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harts/chart9.xml" ContentType="application/vnd.openxmlformats-officedocument.drawingml.chart+xml"/>
  <Override PartName="/xl/drawings/drawing4.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Baha\OneDrive\Documents\MY FIVERR ACCOUNT TASKS\afcafcafc-attachments\"/>
    </mc:Choice>
  </mc:AlternateContent>
  <xr:revisionPtr revIDLastSave="0" documentId="13_ncr:1_{7B34E394-FF43-4301-A3B7-E17CFCF64883}" xr6:coauthVersionLast="47" xr6:coauthVersionMax="47" xr10:uidLastSave="{00000000-0000-0000-0000-000000000000}"/>
  <bookViews>
    <workbookView xWindow="-120" yWindow="-120" windowWidth="20730" windowHeight="11760" firstSheet="1" activeTab="5" xr2:uid="{00000000-000D-0000-FFFF-FFFF00000000}"/>
  </bookViews>
  <sheets>
    <sheet name="task 3" sheetId="10" r:id="rId1"/>
    <sheet name="Dashboard" sheetId="11" r:id="rId2"/>
    <sheet name="Data Set (task 1)" sheetId="3" r:id="rId3"/>
    <sheet name="Inferential hypothesis testing" sheetId="9" r:id="rId4"/>
    <sheet name="descriptive analysis" sheetId="8" r:id="rId5"/>
    <sheet name="Task 2" sheetId="6" r:id="rId6"/>
  </sheets>
  <definedNames>
    <definedName name="_xlnm._FilterDatabase" localSheetId="5" hidden="1">'Task 2'!$H$1:$I$17</definedName>
    <definedName name="Slicer_Country">#N/A</definedName>
    <definedName name="Slicer_Education">#N/A</definedName>
    <definedName name="Slicer_Ethnic_Origin">#N/A</definedName>
    <definedName name="Slicer_Occupation">#N/A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T3" i="6" l="1"/>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2" i="6"/>
  <c r="B61" i="6"/>
  <c r="B62" i="6"/>
  <c r="B63" i="6"/>
  <c r="B64" i="6"/>
  <c r="B60" i="6"/>
  <c r="B44" i="6"/>
  <c r="B45" i="6"/>
  <c r="B46" i="6"/>
  <c r="B47" i="6"/>
  <c r="B48" i="6"/>
  <c r="B49" i="6"/>
  <c r="B50" i="6"/>
  <c r="B51" i="6"/>
  <c r="B52" i="6"/>
  <c r="B53" i="6"/>
  <c r="B54" i="6"/>
  <c r="B55" i="6"/>
  <c r="B56" i="6"/>
  <c r="B43" i="6"/>
  <c r="B29" i="6"/>
  <c r="B30" i="6"/>
  <c r="B31" i="6"/>
  <c r="B32" i="6"/>
  <c r="B33" i="6"/>
  <c r="B34" i="6"/>
  <c r="B28" i="6"/>
  <c r="I3" i="6"/>
  <c r="I4" i="6"/>
  <c r="I5" i="6"/>
  <c r="I6" i="6"/>
  <c r="I7" i="6"/>
  <c r="I8" i="6"/>
  <c r="I9" i="6"/>
  <c r="I10" i="6"/>
  <c r="I11" i="6"/>
  <c r="I12" i="6"/>
  <c r="I13" i="6"/>
  <c r="I14" i="6"/>
  <c r="I15" i="6"/>
  <c r="I16" i="6"/>
  <c r="I17" i="6"/>
  <c r="I2" i="6"/>
  <c r="B2" i="6"/>
  <c r="B3" i="6"/>
  <c r="B4" i="6"/>
  <c r="B5" i="6"/>
  <c r="B6" i="6"/>
  <c r="B7" i="6"/>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J311" i="3" s="1"/>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J591" i="3" s="1"/>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J707" i="3" s="1"/>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J819" i="3" s="1"/>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J1019" i="3" s="1"/>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J1103" i="3" s="1"/>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J1275" i="3" s="1"/>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J1407" i="3" s="1"/>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J1519" i="3" s="1"/>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J1635" i="3" s="1"/>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J1691" i="3" s="1"/>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J1747" i="3" s="1"/>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J1799" i="3" s="1"/>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J1883" i="3" s="1"/>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J1927" i="3" s="1"/>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J2011" i="3" s="1"/>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J2055" i="3" s="1"/>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J2139" i="3" s="1"/>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J2183" i="3" s="1"/>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J2267" i="3" s="1"/>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J2311" i="3" s="1"/>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J2395" i="3" s="1"/>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J2439" i="3" s="1"/>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J2523" i="3" s="1"/>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J2567" i="3" s="1"/>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J2651" i="3" s="1"/>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J2695" i="3" s="1"/>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J2779" i="3" s="1"/>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J2815" i="3" s="1"/>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J2859" i="3" s="1"/>
  <c r="I2860" i="3"/>
  <c r="I2861" i="3"/>
  <c r="I2862" i="3"/>
  <c r="I2863" i="3"/>
  <c r="I2864" i="3"/>
  <c r="I2865" i="3"/>
  <c r="I2866" i="3"/>
  <c r="I2867" i="3"/>
  <c r="I2868" i="3"/>
  <c r="I2869" i="3"/>
  <c r="I2870" i="3"/>
  <c r="I2871" i="3"/>
  <c r="I2872" i="3"/>
  <c r="I2873" i="3"/>
  <c r="I2874" i="3"/>
  <c r="I2875" i="3"/>
  <c r="I2876" i="3"/>
  <c r="I2877" i="3"/>
  <c r="I2878" i="3"/>
  <c r="I2879" i="3"/>
  <c r="J2879" i="3" s="1"/>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J2923" i="3" s="1"/>
  <c r="I2924" i="3"/>
  <c r="I2925" i="3"/>
  <c r="I2926" i="3"/>
  <c r="I2927" i="3"/>
  <c r="I2928" i="3"/>
  <c r="I2929" i="3"/>
  <c r="I2930" i="3"/>
  <c r="I2931" i="3"/>
  <c r="I2932" i="3"/>
  <c r="I2933" i="3"/>
  <c r="I2934" i="3"/>
  <c r="I2935" i="3"/>
  <c r="I2936" i="3"/>
  <c r="I2937" i="3"/>
  <c r="I2938" i="3"/>
  <c r="I2939" i="3"/>
  <c r="I2940" i="3"/>
  <c r="I2941" i="3"/>
  <c r="I2942" i="3"/>
  <c r="I2943" i="3"/>
  <c r="J2943" i="3" s="1"/>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J2987" i="3" s="1"/>
  <c r="I2988" i="3"/>
  <c r="I2989" i="3"/>
  <c r="I2990" i="3"/>
  <c r="I2991" i="3"/>
  <c r="I2992" i="3"/>
  <c r="I2993" i="3"/>
  <c r="I2994" i="3"/>
  <c r="I2995" i="3"/>
  <c r="I2996" i="3"/>
  <c r="I2997" i="3"/>
  <c r="I2998" i="3"/>
  <c r="I2999" i="3"/>
  <c r="I3000" i="3"/>
  <c r="I3001" i="3"/>
  <c r="I3002" i="3"/>
  <c r="I3003" i="3"/>
  <c r="I3004" i="3"/>
  <c r="I3005" i="3"/>
  <c r="I3006" i="3"/>
  <c r="I3007" i="3"/>
  <c r="J3007" i="3" s="1"/>
  <c r="I3008" i="3"/>
  <c r="I3009" i="3"/>
  <c r="I3010" i="3"/>
  <c r="I3011" i="3"/>
  <c r="I3012" i="3"/>
  <c r="I3013" i="3"/>
  <c r="I3014" i="3"/>
  <c r="I3015" i="3"/>
  <c r="I3016" i="3"/>
  <c r="I3017" i="3"/>
  <c r="I3018" i="3"/>
  <c r="I3019" i="3"/>
  <c r="I3020" i="3"/>
  <c r="I3021" i="3"/>
  <c r="I3022" i="3"/>
  <c r="I3023" i="3"/>
  <c r="J3023" i="3" s="1"/>
  <c r="I3024" i="3"/>
  <c r="I3025" i="3"/>
  <c r="I3026" i="3"/>
  <c r="I3027" i="3"/>
  <c r="I3028" i="3"/>
  <c r="I3029" i="3"/>
  <c r="I3030" i="3"/>
  <c r="I3031" i="3"/>
  <c r="I3032" i="3"/>
  <c r="I3033" i="3"/>
  <c r="I3034" i="3"/>
  <c r="I3035" i="3"/>
  <c r="I3036" i="3"/>
  <c r="I3037" i="3"/>
  <c r="I3038" i="3"/>
  <c r="I3039" i="3"/>
  <c r="J3039" i="3" s="1"/>
  <c r="I3040" i="3"/>
  <c r="I3041" i="3"/>
  <c r="I3042" i="3"/>
  <c r="I3043" i="3"/>
  <c r="I3044" i="3"/>
  <c r="I3045" i="3"/>
  <c r="I3046" i="3"/>
  <c r="I3047" i="3"/>
  <c r="I3048" i="3"/>
  <c r="I3049" i="3"/>
  <c r="I3050" i="3"/>
  <c r="I3051" i="3"/>
  <c r="I3052" i="3"/>
  <c r="I3053" i="3"/>
  <c r="I3054" i="3"/>
  <c r="I3055" i="3"/>
  <c r="J3055" i="3" s="1"/>
  <c r="I3056" i="3"/>
  <c r="I3057" i="3"/>
  <c r="I3058" i="3"/>
  <c r="I3059" i="3"/>
  <c r="I3060" i="3"/>
  <c r="I3061" i="3"/>
  <c r="I3062" i="3"/>
  <c r="I3063" i="3"/>
  <c r="I3064" i="3"/>
  <c r="I3065" i="3"/>
  <c r="I3066" i="3"/>
  <c r="I3067" i="3"/>
  <c r="I3068" i="3"/>
  <c r="I3069" i="3"/>
  <c r="I3070" i="3"/>
  <c r="I3071" i="3"/>
  <c r="J3071" i="3" s="1"/>
  <c r="I3072" i="3"/>
  <c r="I3073" i="3"/>
  <c r="I3074" i="3"/>
  <c r="I3075" i="3"/>
  <c r="I3076" i="3"/>
  <c r="I3077" i="3"/>
  <c r="I3078" i="3"/>
  <c r="I3079" i="3"/>
  <c r="I3080" i="3"/>
  <c r="I3081" i="3"/>
  <c r="I3082" i="3"/>
  <c r="I3083" i="3"/>
  <c r="I3084" i="3"/>
  <c r="I3085" i="3"/>
  <c r="I3086" i="3"/>
  <c r="I3087" i="3"/>
  <c r="J3087" i="3" s="1"/>
  <c r="I3088" i="3"/>
  <c r="I3089" i="3"/>
  <c r="I3090" i="3"/>
  <c r="I3091" i="3"/>
  <c r="I3092" i="3"/>
  <c r="I3093" i="3"/>
  <c r="I3094" i="3"/>
  <c r="I3095" i="3"/>
  <c r="I3096" i="3"/>
  <c r="I3097" i="3"/>
  <c r="I3098" i="3"/>
  <c r="I3099" i="3"/>
  <c r="I3100" i="3"/>
  <c r="I3101" i="3"/>
  <c r="I3102" i="3"/>
  <c r="I3103" i="3"/>
  <c r="J3103" i="3" s="1"/>
  <c r="I3104" i="3"/>
  <c r="I3105" i="3"/>
  <c r="I3106" i="3"/>
  <c r="I3107" i="3"/>
  <c r="I3108" i="3"/>
  <c r="I3109" i="3"/>
  <c r="I3110" i="3"/>
  <c r="I3111" i="3"/>
  <c r="I3112" i="3"/>
  <c r="I3113" i="3"/>
  <c r="I3114" i="3"/>
  <c r="I3115" i="3"/>
  <c r="I3116" i="3"/>
  <c r="I3117" i="3"/>
  <c r="I3118" i="3"/>
  <c r="I3119" i="3"/>
  <c r="J3119" i="3" s="1"/>
  <c r="I3120" i="3"/>
  <c r="I3121" i="3"/>
  <c r="I3122" i="3"/>
  <c r="I3123" i="3"/>
  <c r="I3124" i="3"/>
  <c r="I3125" i="3"/>
  <c r="I3126" i="3"/>
  <c r="I3127" i="3"/>
  <c r="I3128" i="3"/>
  <c r="I3129" i="3"/>
  <c r="I3130" i="3"/>
  <c r="I3131" i="3"/>
  <c r="I3132" i="3"/>
  <c r="I3133" i="3"/>
  <c r="I3134" i="3"/>
  <c r="I3135" i="3"/>
  <c r="J3135" i="3" s="1"/>
  <c r="I3136" i="3"/>
  <c r="I3137" i="3"/>
  <c r="I3138" i="3"/>
  <c r="I3139" i="3"/>
  <c r="I3140" i="3"/>
  <c r="I3141" i="3"/>
  <c r="I3142" i="3"/>
  <c r="I3143" i="3"/>
  <c r="I3144" i="3"/>
  <c r="I3145" i="3"/>
  <c r="I3146" i="3"/>
  <c r="I3147" i="3"/>
  <c r="I3148" i="3"/>
  <c r="I3149" i="3"/>
  <c r="I3150" i="3"/>
  <c r="I3151" i="3"/>
  <c r="J3151" i="3" s="1"/>
  <c r="I3152" i="3"/>
  <c r="I3153" i="3"/>
  <c r="I3154" i="3"/>
  <c r="I3155" i="3"/>
  <c r="I3156" i="3"/>
  <c r="I3157" i="3"/>
  <c r="I3158" i="3"/>
  <c r="I3159" i="3"/>
  <c r="I3160" i="3"/>
  <c r="I3161" i="3"/>
  <c r="I3162" i="3"/>
  <c r="I3163" i="3"/>
  <c r="I3164" i="3"/>
  <c r="I3165" i="3"/>
  <c r="I3166" i="3"/>
  <c r="I3167" i="3"/>
  <c r="J3167" i="3" s="1"/>
  <c r="I3168" i="3"/>
  <c r="I3169" i="3"/>
  <c r="I3170" i="3"/>
  <c r="I3171" i="3"/>
  <c r="I3172" i="3"/>
  <c r="I3173" i="3"/>
  <c r="I3174" i="3"/>
  <c r="I3175" i="3"/>
  <c r="I3176" i="3"/>
  <c r="I3177" i="3"/>
  <c r="I3178" i="3"/>
  <c r="I3179" i="3"/>
  <c r="I3180" i="3"/>
  <c r="I3181" i="3"/>
  <c r="I3182" i="3"/>
  <c r="I3183" i="3"/>
  <c r="J3183" i="3" s="1"/>
  <c r="I3184" i="3"/>
  <c r="I3185" i="3"/>
  <c r="I3186" i="3"/>
  <c r="I3187" i="3"/>
  <c r="I3188" i="3"/>
  <c r="I3189" i="3"/>
  <c r="I3190" i="3"/>
  <c r="I3191" i="3"/>
  <c r="I3192" i="3"/>
  <c r="I3193" i="3"/>
  <c r="I3194" i="3"/>
  <c r="I3195" i="3"/>
  <c r="I3196" i="3"/>
  <c r="I3197" i="3"/>
  <c r="I3198" i="3"/>
  <c r="I3199" i="3"/>
  <c r="J3199" i="3" s="1"/>
  <c r="I3200" i="3"/>
  <c r="I3201" i="3"/>
  <c r="I3202" i="3"/>
  <c r="I3203" i="3"/>
  <c r="I3204" i="3"/>
  <c r="I3205" i="3"/>
  <c r="I3206" i="3"/>
  <c r="I3207" i="3"/>
  <c r="I3208" i="3"/>
  <c r="I3209" i="3"/>
  <c r="I3210" i="3"/>
  <c r="I3211" i="3"/>
  <c r="I3212" i="3"/>
  <c r="I3213" i="3"/>
  <c r="I3214" i="3"/>
  <c r="I3215" i="3"/>
  <c r="J3215" i="3" s="1"/>
  <c r="I3216" i="3"/>
  <c r="I3217" i="3"/>
  <c r="I3218" i="3"/>
  <c r="I3219" i="3"/>
  <c r="I3220" i="3"/>
  <c r="I3221" i="3"/>
  <c r="I3222" i="3"/>
  <c r="I3223" i="3"/>
  <c r="I3224" i="3"/>
  <c r="I3225" i="3"/>
  <c r="I3226" i="3"/>
  <c r="I3227" i="3"/>
  <c r="I3228" i="3"/>
  <c r="I3229" i="3"/>
  <c r="I3230" i="3"/>
  <c r="I3231" i="3"/>
  <c r="J3231" i="3" s="1"/>
  <c r="I3232" i="3"/>
  <c r="I3233" i="3"/>
  <c r="I3234" i="3"/>
  <c r="I3235" i="3"/>
  <c r="I3236" i="3"/>
  <c r="I3237" i="3"/>
  <c r="I3238" i="3"/>
  <c r="I3239" i="3"/>
  <c r="I3240" i="3"/>
  <c r="I3241" i="3"/>
  <c r="I3242" i="3"/>
  <c r="I3243" i="3"/>
  <c r="I3244" i="3"/>
  <c r="I3245" i="3"/>
  <c r="I3246" i="3"/>
  <c r="I3247" i="3"/>
  <c r="J3247" i="3" s="1"/>
  <c r="I3248" i="3"/>
  <c r="I3249" i="3"/>
  <c r="I3250" i="3"/>
  <c r="I3251" i="3"/>
  <c r="I3252" i="3"/>
  <c r="I3253" i="3"/>
  <c r="I3254" i="3"/>
  <c r="I3255" i="3"/>
  <c r="I3256" i="3"/>
  <c r="I3257" i="3"/>
  <c r="I3258" i="3"/>
  <c r="I3259" i="3"/>
  <c r="I3260" i="3"/>
  <c r="I3261" i="3"/>
  <c r="I3262" i="3"/>
  <c r="I3263" i="3"/>
  <c r="J3263" i="3" s="1"/>
  <c r="I3264" i="3"/>
  <c r="I3265" i="3"/>
  <c r="I3266" i="3"/>
  <c r="I3267" i="3"/>
  <c r="I3268" i="3"/>
  <c r="I3269" i="3"/>
  <c r="I3270" i="3"/>
  <c r="I3271" i="3"/>
  <c r="I3272" i="3"/>
  <c r="I3273" i="3"/>
  <c r="I3274" i="3"/>
  <c r="I3275" i="3"/>
  <c r="I3276" i="3"/>
  <c r="I3277" i="3"/>
  <c r="I3278" i="3"/>
  <c r="I3279" i="3"/>
  <c r="J3279" i="3" s="1"/>
  <c r="I3280" i="3"/>
  <c r="I3281" i="3"/>
  <c r="I3282" i="3"/>
  <c r="I3283" i="3"/>
  <c r="I3284" i="3"/>
  <c r="I3285" i="3"/>
  <c r="I3286" i="3"/>
  <c r="I3287" i="3"/>
  <c r="I3288" i="3"/>
  <c r="I3289" i="3"/>
  <c r="I3290" i="3"/>
  <c r="I3291" i="3"/>
  <c r="I3292" i="3"/>
  <c r="I3293" i="3"/>
  <c r="I3294" i="3"/>
  <c r="I3295" i="3"/>
  <c r="J3295" i="3" s="1"/>
  <c r="I3296" i="3"/>
  <c r="I3297" i="3"/>
  <c r="I3298" i="3"/>
  <c r="I3299" i="3"/>
  <c r="I3300" i="3"/>
  <c r="I3301" i="3"/>
  <c r="I3302" i="3"/>
  <c r="I3303" i="3"/>
  <c r="I3304" i="3"/>
  <c r="I3305" i="3"/>
  <c r="I3306" i="3"/>
  <c r="I3307" i="3"/>
  <c r="I3308" i="3"/>
  <c r="I3309" i="3"/>
  <c r="I3310" i="3"/>
  <c r="I3311" i="3"/>
  <c r="J3311" i="3" s="1"/>
  <c r="I3312" i="3"/>
  <c r="I3313" i="3"/>
  <c r="I3314" i="3"/>
  <c r="I3315" i="3"/>
  <c r="I3316" i="3"/>
  <c r="I3317" i="3"/>
  <c r="I3318" i="3"/>
  <c r="I3319" i="3"/>
  <c r="I3320" i="3"/>
  <c r="I3321" i="3"/>
  <c r="I3322" i="3"/>
  <c r="I3323" i="3"/>
  <c r="I3324" i="3"/>
  <c r="I3325" i="3"/>
  <c r="I3326" i="3"/>
  <c r="I3327" i="3"/>
  <c r="J3327" i="3" s="1"/>
  <c r="I3328" i="3"/>
  <c r="I3329" i="3"/>
  <c r="I3330" i="3"/>
  <c r="I3331" i="3"/>
  <c r="I3332" i="3"/>
  <c r="I3333" i="3"/>
  <c r="I3334" i="3"/>
  <c r="I3335" i="3"/>
  <c r="I3336" i="3"/>
  <c r="I3337" i="3"/>
  <c r="I3338" i="3"/>
  <c r="I3339" i="3"/>
  <c r="I3340" i="3"/>
  <c r="I3341" i="3"/>
  <c r="I3342" i="3"/>
  <c r="I3343" i="3"/>
  <c r="J3343" i="3" s="1"/>
  <c r="I3344" i="3"/>
  <c r="I3345" i="3"/>
  <c r="I3346" i="3"/>
  <c r="I3347" i="3"/>
  <c r="I3348" i="3"/>
  <c r="I3349" i="3"/>
  <c r="I3350" i="3"/>
  <c r="I3351" i="3"/>
  <c r="I3352" i="3"/>
  <c r="I3353" i="3"/>
  <c r="I3354" i="3"/>
  <c r="I3355" i="3"/>
  <c r="I3356" i="3"/>
  <c r="I3357" i="3"/>
  <c r="I3358" i="3"/>
  <c r="I3359" i="3"/>
  <c r="J3359" i="3" s="1"/>
  <c r="I3360" i="3"/>
  <c r="I3361" i="3"/>
  <c r="I3362" i="3"/>
  <c r="I3363" i="3"/>
  <c r="I3364" i="3"/>
  <c r="I3365" i="3"/>
  <c r="I3366" i="3"/>
  <c r="I3367" i="3"/>
  <c r="I3368" i="3"/>
  <c r="I3369" i="3"/>
  <c r="I3370" i="3"/>
  <c r="I3371" i="3"/>
  <c r="I3372" i="3"/>
  <c r="I3373" i="3"/>
  <c r="I3374" i="3"/>
  <c r="I3375" i="3"/>
  <c r="J3375" i="3" s="1"/>
  <c r="I3376" i="3"/>
  <c r="I3377" i="3"/>
  <c r="I3378" i="3"/>
  <c r="I3379" i="3"/>
  <c r="I3380" i="3"/>
  <c r="I3381" i="3"/>
  <c r="I3382" i="3"/>
  <c r="I3383" i="3"/>
  <c r="I3384" i="3"/>
  <c r="I3385" i="3"/>
  <c r="I3386" i="3"/>
  <c r="I3387" i="3"/>
  <c r="I3388" i="3"/>
  <c r="I3389" i="3"/>
  <c r="I3390" i="3"/>
  <c r="I3391" i="3"/>
  <c r="J3391" i="3" s="1"/>
  <c r="I3392" i="3"/>
  <c r="I3393" i="3"/>
  <c r="I3394" i="3"/>
  <c r="I3395" i="3"/>
  <c r="I3396" i="3"/>
  <c r="I3397" i="3"/>
  <c r="I3398" i="3"/>
  <c r="I3399" i="3"/>
  <c r="I3400" i="3"/>
  <c r="I3401" i="3"/>
  <c r="I3402" i="3"/>
  <c r="I3403" i="3"/>
  <c r="I3404" i="3"/>
  <c r="I3405" i="3"/>
  <c r="I3406" i="3"/>
  <c r="I3407" i="3"/>
  <c r="J3407" i="3" s="1"/>
  <c r="I3408" i="3"/>
  <c r="I3409" i="3"/>
  <c r="I3410" i="3"/>
  <c r="I3411" i="3"/>
  <c r="I3412" i="3"/>
  <c r="I3413" i="3"/>
  <c r="I3414" i="3"/>
  <c r="I3415" i="3"/>
  <c r="I3416" i="3"/>
  <c r="I3417" i="3"/>
  <c r="I3418" i="3"/>
  <c r="I3419" i="3"/>
  <c r="I3420" i="3"/>
  <c r="I3421" i="3"/>
  <c r="I3422" i="3"/>
  <c r="I3423" i="3"/>
  <c r="J3423" i="3" s="1"/>
  <c r="I3424" i="3"/>
  <c r="I3425" i="3"/>
  <c r="I3426" i="3"/>
  <c r="I3427" i="3"/>
  <c r="I3428" i="3"/>
  <c r="I3429" i="3"/>
  <c r="I3430" i="3"/>
  <c r="I3431" i="3"/>
  <c r="I3432" i="3"/>
  <c r="I3433" i="3"/>
  <c r="I3434" i="3"/>
  <c r="I3435" i="3"/>
  <c r="I3436" i="3"/>
  <c r="I3437" i="3"/>
  <c r="I3438" i="3"/>
  <c r="I3439" i="3"/>
  <c r="J3439" i="3" s="1"/>
  <c r="I3440" i="3"/>
  <c r="I3441" i="3"/>
  <c r="I3442" i="3"/>
  <c r="I3443" i="3"/>
  <c r="I3444" i="3"/>
  <c r="I3445" i="3"/>
  <c r="I3446" i="3"/>
  <c r="I3447" i="3"/>
  <c r="I3448" i="3"/>
  <c r="I3449" i="3"/>
  <c r="I3450" i="3"/>
  <c r="I3451" i="3"/>
  <c r="I3452" i="3"/>
  <c r="I3453" i="3"/>
  <c r="I3454" i="3"/>
  <c r="I3455" i="3"/>
  <c r="J3455" i="3" s="1"/>
  <c r="I3456" i="3"/>
  <c r="I3457" i="3"/>
  <c r="I3458" i="3"/>
  <c r="I3459" i="3"/>
  <c r="I3460" i="3"/>
  <c r="I3461" i="3"/>
  <c r="I3462" i="3"/>
  <c r="I3463" i="3"/>
  <c r="I3464" i="3"/>
  <c r="I3465" i="3"/>
  <c r="I3466" i="3"/>
  <c r="I3467" i="3"/>
  <c r="I3468" i="3"/>
  <c r="I3469" i="3"/>
  <c r="I3470" i="3"/>
  <c r="I3471" i="3"/>
  <c r="J3471" i="3" s="1"/>
  <c r="I3472" i="3"/>
  <c r="I3473" i="3"/>
  <c r="I3474" i="3"/>
  <c r="I3475" i="3"/>
  <c r="I3476" i="3"/>
  <c r="I3477" i="3"/>
  <c r="I3478" i="3"/>
  <c r="I3479" i="3"/>
  <c r="I3480" i="3"/>
  <c r="I3481" i="3"/>
  <c r="I3482" i="3"/>
  <c r="I3483" i="3"/>
  <c r="I3484" i="3"/>
  <c r="I3485" i="3"/>
  <c r="I3486" i="3"/>
  <c r="I3487" i="3"/>
  <c r="J3487" i="3" s="1"/>
  <c r="I3488" i="3"/>
  <c r="I3489" i="3"/>
  <c r="I3490" i="3"/>
  <c r="I3491" i="3"/>
  <c r="I3492" i="3"/>
  <c r="I3493" i="3"/>
  <c r="I3494" i="3"/>
  <c r="I3495" i="3"/>
  <c r="I3496" i="3"/>
  <c r="I3497" i="3"/>
  <c r="I3498" i="3"/>
  <c r="I3499" i="3"/>
  <c r="I3500" i="3"/>
  <c r="I3501" i="3"/>
  <c r="I3502" i="3"/>
  <c r="I3503" i="3"/>
  <c r="J3503" i="3" s="1"/>
  <c r="I3504" i="3"/>
  <c r="I3505" i="3"/>
  <c r="I3506" i="3"/>
  <c r="I3507" i="3"/>
  <c r="I3508" i="3"/>
  <c r="I3509" i="3"/>
  <c r="I3510" i="3"/>
  <c r="I3511" i="3"/>
  <c r="I3512" i="3"/>
  <c r="I3513" i="3"/>
  <c r="I3514" i="3"/>
  <c r="I3515" i="3"/>
  <c r="I3516" i="3"/>
  <c r="I3517" i="3"/>
  <c r="I3518" i="3"/>
  <c r="I3519" i="3"/>
  <c r="J3519" i="3" s="1"/>
  <c r="I3520" i="3"/>
  <c r="I3521" i="3"/>
  <c r="I3522" i="3"/>
  <c r="I3523" i="3"/>
  <c r="I3524" i="3"/>
  <c r="I3525" i="3"/>
  <c r="I3526" i="3"/>
  <c r="I3527" i="3"/>
  <c r="I3528" i="3"/>
  <c r="I3529" i="3"/>
  <c r="I3530" i="3"/>
  <c r="I3531" i="3"/>
  <c r="I3532" i="3"/>
  <c r="I3533" i="3"/>
  <c r="I3534" i="3"/>
  <c r="I3535" i="3"/>
  <c r="J3535" i="3" s="1"/>
  <c r="I3536" i="3"/>
  <c r="I3537" i="3"/>
  <c r="I3538" i="3"/>
  <c r="I3539" i="3"/>
  <c r="I3540" i="3"/>
  <c r="I3541" i="3"/>
  <c r="I3542" i="3"/>
  <c r="I3543" i="3"/>
  <c r="I3544" i="3"/>
  <c r="I3545" i="3"/>
  <c r="I3546" i="3"/>
  <c r="I3547" i="3"/>
  <c r="I3548" i="3"/>
  <c r="I3549" i="3"/>
  <c r="I3550" i="3"/>
  <c r="I3551" i="3"/>
  <c r="J3551" i="3" s="1"/>
  <c r="I3552" i="3"/>
  <c r="I3553" i="3"/>
  <c r="I3554" i="3"/>
  <c r="I3555" i="3"/>
  <c r="I3556" i="3"/>
  <c r="I3557" i="3"/>
  <c r="I3558" i="3"/>
  <c r="I3559" i="3"/>
  <c r="I3560" i="3"/>
  <c r="I3561" i="3"/>
  <c r="I3562" i="3"/>
  <c r="I3563" i="3"/>
  <c r="I3564" i="3"/>
  <c r="I3565" i="3"/>
  <c r="I3566" i="3"/>
  <c r="I3567" i="3"/>
  <c r="J3567" i="3" s="1"/>
  <c r="I3568" i="3"/>
  <c r="I3569" i="3"/>
  <c r="I3570" i="3"/>
  <c r="I3571" i="3"/>
  <c r="I3572" i="3"/>
  <c r="I3573" i="3"/>
  <c r="I3574" i="3"/>
  <c r="I3575" i="3"/>
  <c r="I3576" i="3"/>
  <c r="I3577" i="3"/>
  <c r="I3578" i="3"/>
  <c r="I3579" i="3"/>
  <c r="I3580" i="3"/>
  <c r="I3581" i="3"/>
  <c r="I3582" i="3"/>
  <c r="I3583" i="3"/>
  <c r="J3583" i="3" s="1"/>
  <c r="I3584" i="3"/>
  <c r="I3585" i="3"/>
  <c r="I3586" i="3"/>
  <c r="I3587" i="3"/>
  <c r="I3588" i="3"/>
  <c r="I3589" i="3"/>
  <c r="I3590" i="3"/>
  <c r="I3591" i="3"/>
  <c r="I3592" i="3"/>
  <c r="I3593" i="3"/>
  <c r="I3594" i="3"/>
  <c r="I3595" i="3"/>
  <c r="I3596" i="3"/>
  <c r="I3597" i="3"/>
  <c r="I3598" i="3"/>
  <c r="I3599" i="3"/>
  <c r="J3599" i="3" s="1"/>
  <c r="I3600" i="3"/>
  <c r="I3601" i="3"/>
  <c r="I3602" i="3"/>
  <c r="I3603" i="3"/>
  <c r="I3604" i="3"/>
  <c r="I3605" i="3"/>
  <c r="I3606" i="3"/>
  <c r="I3607" i="3"/>
  <c r="I3608" i="3"/>
  <c r="I3609" i="3"/>
  <c r="I3610" i="3"/>
  <c r="I3611" i="3"/>
  <c r="I3612" i="3"/>
  <c r="I3613" i="3"/>
  <c r="I3614" i="3"/>
  <c r="I3615" i="3"/>
  <c r="J3615" i="3" s="1"/>
  <c r="I3616" i="3"/>
  <c r="I3617" i="3"/>
  <c r="I3618" i="3"/>
  <c r="I3619" i="3"/>
  <c r="I3620" i="3"/>
  <c r="I3621" i="3"/>
  <c r="I3622" i="3"/>
  <c r="I3623" i="3"/>
  <c r="I3624" i="3"/>
  <c r="I3625" i="3"/>
  <c r="I3626" i="3"/>
  <c r="I3627" i="3"/>
  <c r="I3628" i="3"/>
  <c r="I3629" i="3"/>
  <c r="I3630" i="3"/>
  <c r="I3631" i="3"/>
  <c r="J3631" i="3" s="1"/>
  <c r="I3632" i="3"/>
  <c r="I3633" i="3"/>
  <c r="I3634" i="3"/>
  <c r="I3635" i="3"/>
  <c r="I3636" i="3"/>
  <c r="I3637" i="3"/>
  <c r="I3638" i="3"/>
  <c r="I3639" i="3"/>
  <c r="I3640" i="3"/>
  <c r="I3641" i="3"/>
  <c r="I3642" i="3"/>
  <c r="I3643" i="3"/>
  <c r="I3644" i="3"/>
  <c r="I3645" i="3"/>
  <c r="I3646" i="3"/>
  <c r="I3647" i="3"/>
  <c r="J3647" i="3" s="1"/>
  <c r="I3648" i="3"/>
  <c r="I3649" i="3"/>
  <c r="I3650" i="3"/>
  <c r="I3651" i="3"/>
  <c r="I3652" i="3"/>
  <c r="I3653" i="3"/>
  <c r="I3654" i="3"/>
  <c r="I3655" i="3"/>
  <c r="I3656" i="3"/>
  <c r="I3657" i="3"/>
  <c r="I3658" i="3"/>
  <c r="I3659" i="3"/>
  <c r="I3660" i="3"/>
  <c r="I3661" i="3"/>
  <c r="I3662" i="3"/>
  <c r="I3663" i="3"/>
  <c r="J3663" i="3" s="1"/>
  <c r="I3664" i="3"/>
  <c r="I3665" i="3"/>
  <c r="I3666" i="3"/>
  <c r="I3667" i="3"/>
  <c r="I3668" i="3"/>
  <c r="I3669" i="3"/>
  <c r="I3670" i="3"/>
  <c r="I3671" i="3"/>
  <c r="I3672" i="3"/>
  <c r="I3673" i="3"/>
  <c r="I3674" i="3"/>
  <c r="I3675" i="3"/>
  <c r="I3676" i="3"/>
  <c r="I3677" i="3"/>
  <c r="I3678" i="3"/>
  <c r="I3679" i="3"/>
  <c r="J3679" i="3" s="1"/>
  <c r="I3680" i="3"/>
  <c r="I3681" i="3"/>
  <c r="I3682" i="3"/>
  <c r="I3683" i="3"/>
  <c r="I3684" i="3"/>
  <c r="I3685" i="3"/>
  <c r="I3686" i="3"/>
  <c r="I3687" i="3"/>
  <c r="I3688" i="3"/>
  <c r="I3689" i="3"/>
  <c r="I3690" i="3"/>
  <c r="I3691" i="3"/>
  <c r="I3692" i="3"/>
  <c r="I3693" i="3"/>
  <c r="I3694" i="3"/>
  <c r="I3695" i="3"/>
  <c r="J3695" i="3" s="1"/>
  <c r="I3696" i="3"/>
  <c r="I3697" i="3"/>
  <c r="I3698" i="3"/>
  <c r="I3699" i="3"/>
  <c r="I3700" i="3"/>
  <c r="I3701" i="3"/>
  <c r="I3702" i="3"/>
  <c r="I3703" i="3"/>
  <c r="I3704" i="3"/>
  <c r="I3705" i="3"/>
  <c r="I3706" i="3"/>
  <c r="I3707" i="3"/>
  <c r="I3708" i="3"/>
  <c r="I3709" i="3"/>
  <c r="I3710" i="3"/>
  <c r="I3711" i="3"/>
  <c r="J3711" i="3" s="1"/>
  <c r="I3712" i="3"/>
  <c r="I3713" i="3"/>
  <c r="I3714" i="3"/>
  <c r="I3715" i="3"/>
  <c r="I3716" i="3"/>
  <c r="I3717" i="3"/>
  <c r="I3718" i="3"/>
  <c r="I3719" i="3"/>
  <c r="I3720" i="3"/>
  <c r="I3721" i="3"/>
  <c r="I3722" i="3"/>
  <c r="I3723" i="3"/>
  <c r="I3724" i="3"/>
  <c r="I3725" i="3"/>
  <c r="I3726" i="3"/>
  <c r="I3727" i="3"/>
  <c r="J3727" i="3" s="1"/>
  <c r="I3728" i="3"/>
  <c r="I3729" i="3"/>
  <c r="I3730" i="3"/>
  <c r="I3731" i="3"/>
  <c r="I3732" i="3"/>
  <c r="I3733" i="3"/>
  <c r="I3734" i="3"/>
  <c r="I3735" i="3"/>
  <c r="I3736" i="3"/>
  <c r="I3737" i="3"/>
  <c r="I3738" i="3"/>
  <c r="I3739" i="3"/>
  <c r="I3740" i="3"/>
  <c r="I3741" i="3"/>
  <c r="I3742" i="3"/>
  <c r="I3743" i="3"/>
  <c r="J3743" i="3" s="1"/>
  <c r="I3744" i="3"/>
  <c r="I3745" i="3"/>
  <c r="I3746" i="3"/>
  <c r="I3747" i="3"/>
  <c r="I3748" i="3"/>
  <c r="I3749" i="3"/>
  <c r="I3750" i="3"/>
  <c r="I3751" i="3"/>
  <c r="I3752" i="3"/>
  <c r="I3753" i="3"/>
  <c r="I3754" i="3"/>
  <c r="I3755" i="3"/>
  <c r="I3756" i="3"/>
  <c r="I3757" i="3"/>
  <c r="I3758" i="3"/>
  <c r="I3759" i="3"/>
  <c r="J3759" i="3" s="1"/>
  <c r="I3760" i="3"/>
  <c r="I3761" i="3"/>
  <c r="I3762" i="3"/>
  <c r="I3763" i="3"/>
  <c r="I3764" i="3"/>
  <c r="I3765" i="3"/>
  <c r="I3766" i="3"/>
  <c r="I3767" i="3"/>
  <c r="I3768" i="3"/>
  <c r="I3769" i="3"/>
  <c r="I3770" i="3"/>
  <c r="I3771" i="3"/>
  <c r="I3772" i="3"/>
  <c r="I3773" i="3"/>
  <c r="I3774" i="3"/>
  <c r="I3775" i="3"/>
  <c r="J3775" i="3" s="1"/>
  <c r="I3776" i="3"/>
  <c r="I3777" i="3"/>
  <c r="I3778" i="3"/>
  <c r="I3779" i="3"/>
  <c r="I3780" i="3"/>
  <c r="I3781" i="3"/>
  <c r="I3782" i="3"/>
  <c r="I3783" i="3"/>
  <c r="I3784" i="3"/>
  <c r="I3785" i="3"/>
  <c r="I3786" i="3"/>
  <c r="I3787" i="3"/>
  <c r="I3788" i="3"/>
  <c r="I3789" i="3"/>
  <c r="I3790" i="3"/>
  <c r="I3791" i="3"/>
  <c r="J3791" i="3" s="1"/>
  <c r="I3792" i="3"/>
  <c r="I3793" i="3"/>
  <c r="I3794" i="3"/>
  <c r="I3795" i="3"/>
  <c r="I3796" i="3"/>
  <c r="I3797" i="3"/>
  <c r="I3798" i="3"/>
  <c r="I3799" i="3"/>
  <c r="I3800" i="3"/>
  <c r="I3801" i="3"/>
  <c r="I3802" i="3"/>
  <c r="I3803" i="3"/>
  <c r="I3804" i="3"/>
  <c r="I3805" i="3"/>
  <c r="I3806" i="3"/>
  <c r="I3807" i="3"/>
  <c r="J3807" i="3" s="1"/>
  <c r="I3808" i="3"/>
  <c r="I3809" i="3"/>
  <c r="I3810" i="3"/>
  <c r="I3811" i="3"/>
  <c r="I3812" i="3"/>
  <c r="I3813" i="3"/>
  <c r="I3814" i="3"/>
  <c r="I3815" i="3"/>
  <c r="I3816" i="3"/>
  <c r="I3817" i="3"/>
  <c r="I3818" i="3"/>
  <c r="I3819" i="3"/>
  <c r="I3820" i="3"/>
  <c r="I3821" i="3"/>
  <c r="I3822" i="3"/>
  <c r="I3823" i="3"/>
  <c r="J3823" i="3" s="1"/>
  <c r="I3824" i="3"/>
  <c r="I3825" i="3"/>
  <c r="I3826" i="3"/>
  <c r="I3827" i="3"/>
  <c r="I3828" i="3"/>
  <c r="I3829" i="3"/>
  <c r="I3830" i="3"/>
  <c r="I3831" i="3"/>
  <c r="I3832" i="3"/>
  <c r="I3833" i="3"/>
  <c r="I3834" i="3"/>
  <c r="I3835" i="3"/>
  <c r="I3836" i="3"/>
  <c r="I3837" i="3"/>
  <c r="I3838" i="3"/>
  <c r="I3839" i="3"/>
  <c r="J3839" i="3" s="1"/>
  <c r="I3840" i="3"/>
  <c r="I3841" i="3"/>
  <c r="I3842" i="3"/>
  <c r="I3843" i="3"/>
  <c r="I3844" i="3"/>
  <c r="I3845" i="3"/>
  <c r="I3846" i="3"/>
  <c r="I3847" i="3"/>
  <c r="I3848" i="3"/>
  <c r="I3849" i="3"/>
  <c r="I3850" i="3"/>
  <c r="I3851" i="3"/>
  <c r="I3852" i="3"/>
  <c r="I3853" i="3"/>
  <c r="I3854" i="3"/>
  <c r="I3855" i="3"/>
  <c r="J3855" i="3" s="1"/>
  <c r="I3856" i="3"/>
  <c r="I3857" i="3"/>
  <c r="I3858" i="3"/>
  <c r="I3859" i="3"/>
  <c r="I3860" i="3"/>
  <c r="I3861" i="3"/>
  <c r="I3862" i="3"/>
  <c r="I3863" i="3"/>
  <c r="I3864" i="3"/>
  <c r="I3865" i="3"/>
  <c r="I3866" i="3"/>
  <c r="I3867" i="3"/>
  <c r="I3868" i="3"/>
  <c r="I3869" i="3"/>
  <c r="I3870" i="3"/>
  <c r="I3871" i="3"/>
  <c r="J3871" i="3" s="1"/>
  <c r="I3872" i="3"/>
  <c r="I3873" i="3"/>
  <c r="I3874" i="3"/>
  <c r="I3875" i="3"/>
  <c r="I3876" i="3"/>
  <c r="I3877" i="3"/>
  <c r="I3878" i="3"/>
  <c r="I3879" i="3"/>
  <c r="I3880" i="3"/>
  <c r="I3881" i="3"/>
  <c r="I3882" i="3"/>
  <c r="I3883" i="3"/>
  <c r="I3884" i="3"/>
  <c r="I3885" i="3"/>
  <c r="I3886" i="3"/>
  <c r="I3887" i="3"/>
  <c r="J3887" i="3" s="1"/>
  <c r="I3888" i="3"/>
  <c r="I3889" i="3"/>
  <c r="I3890" i="3"/>
  <c r="I3891" i="3"/>
  <c r="I3892" i="3"/>
  <c r="I3893" i="3"/>
  <c r="I3894" i="3"/>
  <c r="I3895" i="3"/>
  <c r="I3896" i="3"/>
  <c r="I3897" i="3"/>
  <c r="I3898" i="3"/>
  <c r="I3899" i="3"/>
  <c r="I3900" i="3"/>
  <c r="I3901" i="3"/>
  <c r="I3902" i="3"/>
  <c r="I3903" i="3"/>
  <c r="J3903" i="3" s="1"/>
  <c r="I3904" i="3"/>
  <c r="I3905" i="3"/>
  <c r="I3906" i="3"/>
  <c r="I3907" i="3"/>
  <c r="I3908" i="3"/>
  <c r="I3909" i="3"/>
  <c r="I3910" i="3"/>
  <c r="I3911" i="3"/>
  <c r="I3912" i="3"/>
  <c r="I3913" i="3"/>
  <c r="I3914" i="3"/>
  <c r="I3915" i="3"/>
  <c r="I3916" i="3"/>
  <c r="I3917" i="3"/>
  <c r="I3918" i="3"/>
  <c r="I3919" i="3"/>
  <c r="J3919" i="3" s="1"/>
  <c r="I3920" i="3"/>
  <c r="I3921" i="3"/>
  <c r="I3922" i="3"/>
  <c r="I3923" i="3"/>
  <c r="I3924" i="3"/>
  <c r="I3925" i="3"/>
  <c r="I3926" i="3"/>
  <c r="I3927" i="3"/>
  <c r="I3928" i="3"/>
  <c r="I3929" i="3"/>
  <c r="I3930" i="3"/>
  <c r="I3931" i="3"/>
  <c r="I3932" i="3"/>
  <c r="I3933" i="3"/>
  <c r="I3934" i="3"/>
  <c r="I3935" i="3"/>
  <c r="J3935" i="3" s="1"/>
  <c r="I3936" i="3"/>
  <c r="I3937" i="3"/>
  <c r="I3938" i="3"/>
  <c r="I3939" i="3"/>
  <c r="I3940" i="3"/>
  <c r="I3941" i="3"/>
  <c r="I3942" i="3"/>
  <c r="I3943" i="3"/>
  <c r="I3944" i="3"/>
  <c r="I3945" i="3"/>
  <c r="I3946" i="3"/>
  <c r="I3947" i="3"/>
  <c r="I3948" i="3"/>
  <c r="I3949" i="3"/>
  <c r="I3950" i="3"/>
  <c r="I3951" i="3"/>
  <c r="J3951" i="3" s="1"/>
  <c r="I3952" i="3"/>
  <c r="I3953" i="3"/>
  <c r="I3954" i="3"/>
  <c r="I3955" i="3"/>
  <c r="I3956" i="3"/>
  <c r="I3957" i="3"/>
  <c r="I3958" i="3"/>
  <c r="I3959" i="3"/>
  <c r="I3960" i="3"/>
  <c r="I3961" i="3"/>
  <c r="I3962" i="3"/>
  <c r="I3963" i="3"/>
  <c r="I3964" i="3"/>
  <c r="I3965" i="3"/>
  <c r="I3966" i="3"/>
  <c r="I3967" i="3"/>
  <c r="J3967" i="3" s="1"/>
  <c r="I3968" i="3"/>
  <c r="I3969" i="3"/>
  <c r="I3970" i="3"/>
  <c r="I3971" i="3"/>
  <c r="I3972" i="3"/>
  <c r="I3973" i="3"/>
  <c r="I3974" i="3"/>
  <c r="I3975" i="3"/>
  <c r="I3976" i="3"/>
  <c r="I3977" i="3"/>
  <c r="I3978" i="3"/>
  <c r="I3979" i="3"/>
  <c r="I3980" i="3"/>
  <c r="I3981" i="3"/>
  <c r="I3982" i="3"/>
  <c r="I3983" i="3"/>
  <c r="J3983" i="3" s="1"/>
  <c r="I3984" i="3"/>
  <c r="I3985" i="3"/>
  <c r="I3986" i="3"/>
  <c r="I3987" i="3"/>
  <c r="I3988" i="3"/>
  <c r="I3989" i="3"/>
  <c r="I3990" i="3"/>
  <c r="I3991" i="3"/>
  <c r="I3992" i="3"/>
  <c r="I3993" i="3"/>
  <c r="I3994" i="3"/>
  <c r="I3995" i="3"/>
  <c r="I3996" i="3"/>
  <c r="I3997" i="3"/>
  <c r="I3998" i="3"/>
  <c r="I3999" i="3"/>
  <c r="J3999" i="3" s="1"/>
  <c r="I4000" i="3"/>
  <c r="I4001" i="3"/>
  <c r="I4002" i="3"/>
  <c r="I4003" i="3"/>
  <c r="I4004" i="3"/>
  <c r="I4005" i="3"/>
  <c r="I4006" i="3"/>
  <c r="I4007" i="3"/>
  <c r="I4008" i="3"/>
  <c r="I4009" i="3"/>
  <c r="I4010" i="3"/>
  <c r="I4011" i="3"/>
  <c r="I4012" i="3"/>
  <c r="I4013" i="3"/>
  <c r="I4014" i="3"/>
  <c r="I4015" i="3"/>
  <c r="J4015" i="3" s="1"/>
  <c r="I4016" i="3"/>
  <c r="I4017" i="3"/>
  <c r="I4018" i="3"/>
  <c r="I4019" i="3"/>
  <c r="I4020" i="3"/>
  <c r="I4021" i="3"/>
  <c r="I4022" i="3"/>
  <c r="I4023" i="3"/>
  <c r="I4024" i="3"/>
  <c r="I4025" i="3"/>
  <c r="I4026" i="3"/>
  <c r="I4027" i="3"/>
  <c r="I4028" i="3"/>
  <c r="I4029" i="3"/>
  <c r="I4030" i="3"/>
  <c r="I4031" i="3"/>
  <c r="J4031" i="3" s="1"/>
  <c r="I4032" i="3"/>
  <c r="I4033" i="3"/>
  <c r="I4034" i="3"/>
  <c r="I4035" i="3"/>
  <c r="I4036" i="3"/>
  <c r="I4037" i="3"/>
  <c r="I4038" i="3"/>
  <c r="I4039" i="3"/>
  <c r="I4040" i="3"/>
  <c r="I4041" i="3"/>
  <c r="I4042" i="3"/>
  <c r="I4043" i="3"/>
  <c r="I4044" i="3"/>
  <c r="I4045" i="3"/>
  <c r="I4046" i="3"/>
  <c r="I4047" i="3"/>
  <c r="J4047" i="3" s="1"/>
  <c r="I4048" i="3"/>
  <c r="I4049" i="3"/>
  <c r="I4050" i="3"/>
  <c r="I4051" i="3"/>
  <c r="I4052" i="3"/>
  <c r="I4053" i="3"/>
  <c r="I4054" i="3"/>
  <c r="I4055" i="3"/>
  <c r="I4056" i="3"/>
  <c r="I4057" i="3"/>
  <c r="I4058" i="3"/>
  <c r="I4059" i="3"/>
  <c r="I4060" i="3"/>
  <c r="I4061" i="3"/>
  <c r="I4062" i="3"/>
  <c r="I4063" i="3"/>
  <c r="J4063" i="3" s="1"/>
  <c r="I4064" i="3"/>
  <c r="I4065" i="3"/>
  <c r="I4066" i="3"/>
  <c r="I4067" i="3"/>
  <c r="I4068" i="3"/>
  <c r="I4069" i="3"/>
  <c r="I4070" i="3"/>
  <c r="I4071" i="3"/>
  <c r="I4072" i="3"/>
  <c r="I4073" i="3"/>
  <c r="I4074" i="3"/>
  <c r="I4075" i="3"/>
  <c r="I4076" i="3"/>
  <c r="I4077" i="3"/>
  <c r="I4078" i="3"/>
  <c r="I4079" i="3"/>
  <c r="J4079" i="3" s="1"/>
  <c r="I4080" i="3"/>
  <c r="I4081" i="3"/>
  <c r="I4082" i="3"/>
  <c r="I4083" i="3"/>
  <c r="I4084" i="3"/>
  <c r="I4085" i="3"/>
  <c r="I4086" i="3"/>
  <c r="I4087" i="3"/>
  <c r="I4088" i="3"/>
  <c r="I4089" i="3"/>
  <c r="I4090" i="3"/>
  <c r="I4091" i="3"/>
  <c r="I4092" i="3"/>
  <c r="I4093" i="3"/>
  <c r="I4094" i="3"/>
  <c r="I4095" i="3"/>
  <c r="J4095" i="3" s="1"/>
  <c r="I4096" i="3"/>
  <c r="I4097" i="3"/>
  <c r="I4098" i="3"/>
  <c r="I4099" i="3"/>
  <c r="I4100" i="3"/>
  <c r="I4101" i="3"/>
  <c r="I4102" i="3"/>
  <c r="I4103" i="3"/>
  <c r="I4104" i="3"/>
  <c r="I4105" i="3"/>
  <c r="I4106" i="3"/>
  <c r="I4107" i="3"/>
  <c r="I4108" i="3"/>
  <c r="I4109" i="3"/>
  <c r="I4110" i="3"/>
  <c r="I4111" i="3"/>
  <c r="J4111" i="3" s="1"/>
  <c r="I4112" i="3"/>
  <c r="I4113" i="3"/>
  <c r="I4114" i="3"/>
  <c r="I4115" i="3"/>
  <c r="I4116" i="3"/>
  <c r="I4117" i="3"/>
  <c r="I4118" i="3"/>
  <c r="I4119" i="3"/>
  <c r="I4120" i="3"/>
  <c r="I4121" i="3"/>
  <c r="I4122" i="3"/>
  <c r="I4123" i="3"/>
  <c r="I4124" i="3"/>
  <c r="I4125" i="3"/>
  <c r="I4126" i="3"/>
  <c r="I4127" i="3"/>
  <c r="J4127" i="3" s="1"/>
  <c r="I4128" i="3"/>
  <c r="I4129" i="3"/>
  <c r="I4130" i="3"/>
  <c r="I4131" i="3"/>
  <c r="I4132" i="3"/>
  <c r="I4133" i="3"/>
  <c r="I4134" i="3"/>
  <c r="I4135" i="3"/>
  <c r="I4136" i="3"/>
  <c r="I4137" i="3"/>
  <c r="I4138" i="3"/>
  <c r="I4139" i="3"/>
  <c r="I4140" i="3"/>
  <c r="I4141" i="3"/>
  <c r="I4142" i="3"/>
  <c r="I4143" i="3"/>
  <c r="J4143" i="3" s="1"/>
  <c r="I4144" i="3"/>
  <c r="I4145" i="3"/>
  <c r="I4146" i="3"/>
  <c r="I4147" i="3"/>
  <c r="I4148" i="3"/>
  <c r="I4149" i="3"/>
  <c r="I4150" i="3"/>
  <c r="I4151" i="3"/>
  <c r="I4152" i="3"/>
  <c r="I4153" i="3"/>
  <c r="I4154" i="3"/>
  <c r="I4155" i="3"/>
  <c r="I4156" i="3"/>
  <c r="I4157" i="3"/>
  <c r="I4158" i="3"/>
  <c r="I4159" i="3"/>
  <c r="J4159" i="3" s="1"/>
  <c r="I4160" i="3"/>
  <c r="I4161" i="3"/>
  <c r="I4162" i="3"/>
  <c r="I4163" i="3"/>
  <c r="I4164" i="3"/>
  <c r="I4165" i="3"/>
  <c r="I4166" i="3"/>
  <c r="I4167" i="3"/>
  <c r="I4168" i="3"/>
  <c r="I4169" i="3"/>
  <c r="I4170" i="3"/>
  <c r="I4171" i="3"/>
  <c r="I4172" i="3"/>
  <c r="I4173" i="3"/>
  <c r="I4174" i="3"/>
  <c r="I4175" i="3"/>
  <c r="J4175" i="3" s="1"/>
  <c r="I4176" i="3"/>
  <c r="I4177" i="3"/>
  <c r="I4178" i="3"/>
  <c r="I4179" i="3"/>
  <c r="I4180" i="3"/>
  <c r="I4181" i="3"/>
  <c r="I4182" i="3"/>
  <c r="I4183" i="3"/>
  <c r="I4184" i="3"/>
  <c r="I4185" i="3"/>
  <c r="I4186" i="3"/>
  <c r="I4187" i="3"/>
  <c r="I4188" i="3"/>
  <c r="I4189" i="3"/>
  <c r="I4190" i="3"/>
  <c r="I4191" i="3"/>
  <c r="J4191" i="3" s="1"/>
  <c r="I4192" i="3"/>
  <c r="I4193" i="3"/>
  <c r="I4194" i="3"/>
  <c r="I4195" i="3"/>
  <c r="I4196" i="3"/>
  <c r="I4197" i="3"/>
  <c r="I4198" i="3"/>
  <c r="I4199" i="3"/>
  <c r="I4200" i="3"/>
  <c r="I4201" i="3"/>
  <c r="I4202" i="3"/>
  <c r="I4203" i="3"/>
  <c r="I4204" i="3"/>
  <c r="I4205" i="3"/>
  <c r="I4206" i="3"/>
  <c r="I4207" i="3"/>
  <c r="J4207" i="3" s="1"/>
  <c r="I4208" i="3"/>
  <c r="I4209" i="3"/>
  <c r="I4210" i="3"/>
  <c r="I4211" i="3"/>
  <c r="I4212" i="3"/>
  <c r="I4213" i="3"/>
  <c r="I4214" i="3"/>
  <c r="I4215" i="3"/>
  <c r="I4216" i="3"/>
  <c r="I4217" i="3"/>
  <c r="I4218" i="3"/>
  <c r="I4219" i="3"/>
  <c r="I4220" i="3"/>
  <c r="I4221" i="3"/>
  <c r="I4222" i="3"/>
  <c r="I4223" i="3"/>
  <c r="J4223" i="3" s="1"/>
  <c r="I4224" i="3"/>
  <c r="I4225" i="3"/>
  <c r="I4226" i="3"/>
  <c r="I4227" i="3"/>
  <c r="I4228" i="3"/>
  <c r="I4229" i="3"/>
  <c r="I4230" i="3"/>
  <c r="I4231" i="3"/>
  <c r="I4232" i="3"/>
  <c r="I4233" i="3"/>
  <c r="I4234" i="3"/>
  <c r="I4235" i="3"/>
  <c r="I4236" i="3"/>
  <c r="I4237" i="3"/>
  <c r="I4238" i="3"/>
  <c r="I4239" i="3"/>
  <c r="J4239" i="3" s="1"/>
  <c r="I4240" i="3"/>
  <c r="I4241" i="3"/>
  <c r="I4242" i="3"/>
  <c r="I4243" i="3"/>
  <c r="I4244" i="3"/>
  <c r="I4245" i="3"/>
  <c r="I4246" i="3"/>
  <c r="I4247" i="3"/>
  <c r="I4248" i="3"/>
  <c r="I4249" i="3"/>
  <c r="I4250" i="3"/>
  <c r="I4251" i="3"/>
  <c r="I4252" i="3"/>
  <c r="I4253" i="3"/>
  <c r="I4254" i="3"/>
  <c r="I4255" i="3"/>
  <c r="J4255" i="3" s="1"/>
  <c r="I4256" i="3"/>
  <c r="I4257" i="3"/>
  <c r="I4258" i="3"/>
  <c r="I4259" i="3"/>
  <c r="I4260" i="3"/>
  <c r="I4261" i="3"/>
  <c r="I4262" i="3"/>
  <c r="I4263" i="3"/>
  <c r="I4264" i="3"/>
  <c r="I4265" i="3"/>
  <c r="I4266" i="3"/>
  <c r="I4267" i="3"/>
  <c r="I4268" i="3"/>
  <c r="I4269" i="3"/>
  <c r="I4270" i="3"/>
  <c r="I4271" i="3"/>
  <c r="J4271" i="3" s="1"/>
  <c r="I4272" i="3"/>
  <c r="I4273" i="3"/>
  <c r="I4274" i="3"/>
  <c r="I4275" i="3"/>
  <c r="I4276" i="3"/>
  <c r="I4277" i="3"/>
  <c r="I4278" i="3"/>
  <c r="I4279" i="3"/>
  <c r="I4280" i="3"/>
  <c r="I4281" i="3"/>
  <c r="I4282" i="3"/>
  <c r="I4283" i="3"/>
  <c r="I4284" i="3"/>
  <c r="I4285" i="3"/>
  <c r="I4286" i="3"/>
  <c r="I4287" i="3"/>
  <c r="J4287" i="3" s="1"/>
  <c r="I4288" i="3"/>
  <c r="I4289" i="3"/>
  <c r="I4290" i="3"/>
  <c r="I4291" i="3"/>
  <c r="I4292" i="3"/>
  <c r="I4293" i="3"/>
  <c r="I4294" i="3"/>
  <c r="I4295" i="3"/>
  <c r="I4296" i="3"/>
  <c r="I4297" i="3"/>
  <c r="I4298" i="3"/>
  <c r="I4299" i="3"/>
  <c r="I4300" i="3"/>
  <c r="I4301" i="3"/>
  <c r="I4302" i="3"/>
  <c r="I4303" i="3"/>
  <c r="J4303" i="3" s="1"/>
  <c r="I4304" i="3"/>
  <c r="I4305" i="3"/>
  <c r="I4306" i="3"/>
  <c r="I4307" i="3"/>
  <c r="I4308" i="3"/>
  <c r="I4309" i="3"/>
  <c r="I4310" i="3"/>
  <c r="I4311" i="3"/>
  <c r="I4312" i="3"/>
  <c r="I4313" i="3"/>
  <c r="I4314" i="3"/>
  <c r="I4315" i="3"/>
  <c r="I4316" i="3"/>
  <c r="I4317" i="3"/>
  <c r="I4318" i="3"/>
  <c r="I4319" i="3"/>
  <c r="J4319" i="3" s="1"/>
  <c r="I4320" i="3"/>
  <c r="I4321" i="3"/>
  <c r="I4322" i="3"/>
  <c r="I4323" i="3"/>
  <c r="I4324" i="3"/>
  <c r="I4325" i="3"/>
  <c r="I4326" i="3"/>
  <c r="I4327" i="3"/>
  <c r="I4328" i="3"/>
  <c r="I4329" i="3"/>
  <c r="I4330" i="3"/>
  <c r="I4331" i="3"/>
  <c r="I4332" i="3"/>
  <c r="I4333" i="3"/>
  <c r="I4334" i="3"/>
  <c r="I4335" i="3"/>
  <c r="J4335" i="3" s="1"/>
  <c r="I4336" i="3"/>
  <c r="I4337" i="3"/>
  <c r="I4338" i="3"/>
  <c r="I4339" i="3"/>
  <c r="I4340" i="3"/>
  <c r="I4341" i="3"/>
  <c r="I4342" i="3"/>
  <c r="I4343" i="3"/>
  <c r="I4344" i="3"/>
  <c r="I4345" i="3"/>
  <c r="I4346" i="3"/>
  <c r="I4347" i="3"/>
  <c r="I4348" i="3"/>
  <c r="I4349" i="3"/>
  <c r="I4350" i="3"/>
  <c r="I4351" i="3"/>
  <c r="J4351" i="3" s="1"/>
  <c r="I4352" i="3"/>
  <c r="I4353" i="3"/>
  <c r="I4354" i="3"/>
  <c r="I4355" i="3"/>
  <c r="I4356" i="3"/>
  <c r="I4357" i="3"/>
  <c r="I4358" i="3"/>
  <c r="I4359" i="3"/>
  <c r="I4360" i="3"/>
  <c r="I4361" i="3"/>
  <c r="I4362" i="3"/>
  <c r="I4363" i="3"/>
  <c r="I4364" i="3"/>
  <c r="I4365" i="3"/>
  <c r="I4366" i="3"/>
  <c r="I4367" i="3"/>
  <c r="J4367" i="3" s="1"/>
  <c r="I4368" i="3"/>
  <c r="I4369" i="3"/>
  <c r="I4370" i="3"/>
  <c r="I4371" i="3"/>
  <c r="I4372" i="3"/>
  <c r="I4373" i="3"/>
  <c r="I4374" i="3"/>
  <c r="I4375" i="3"/>
  <c r="I4376" i="3"/>
  <c r="I4377" i="3"/>
  <c r="I4378" i="3"/>
  <c r="I4379" i="3"/>
  <c r="I4380" i="3"/>
  <c r="I4381" i="3"/>
  <c r="I4382" i="3"/>
  <c r="I4383" i="3"/>
  <c r="J4383" i="3" s="1"/>
  <c r="I4384" i="3"/>
  <c r="I4385" i="3"/>
  <c r="I4386" i="3"/>
  <c r="I4387" i="3"/>
  <c r="I4388" i="3"/>
  <c r="I4389" i="3"/>
  <c r="I4390" i="3"/>
  <c r="I4391" i="3"/>
  <c r="I4392" i="3"/>
  <c r="I4393" i="3"/>
  <c r="I4394" i="3"/>
  <c r="I4395" i="3"/>
  <c r="I4396" i="3"/>
  <c r="I4397" i="3"/>
  <c r="I4398" i="3"/>
  <c r="I4399" i="3"/>
  <c r="J4399" i="3" s="1"/>
  <c r="I4400" i="3"/>
  <c r="I4401" i="3"/>
  <c r="I4402" i="3"/>
  <c r="I4403" i="3"/>
  <c r="I4404" i="3"/>
  <c r="I4405" i="3"/>
  <c r="I4406" i="3"/>
  <c r="I4407" i="3"/>
  <c r="I4408" i="3"/>
  <c r="I4409" i="3"/>
  <c r="I4410" i="3"/>
  <c r="I4411" i="3"/>
  <c r="I4412" i="3"/>
  <c r="I4413" i="3"/>
  <c r="I4414" i="3"/>
  <c r="I4415" i="3"/>
  <c r="J4415" i="3" s="1"/>
  <c r="I4416" i="3"/>
  <c r="I4417" i="3"/>
  <c r="I4418" i="3"/>
  <c r="I4419" i="3"/>
  <c r="I4420" i="3"/>
  <c r="I4421" i="3"/>
  <c r="I4422" i="3"/>
  <c r="I4423" i="3"/>
  <c r="I4424" i="3"/>
  <c r="I4425" i="3"/>
  <c r="I4426" i="3"/>
  <c r="I4427" i="3"/>
  <c r="I4428" i="3"/>
  <c r="I4429" i="3"/>
  <c r="I4430" i="3"/>
  <c r="I4431" i="3"/>
  <c r="J4431" i="3" s="1"/>
  <c r="I4432" i="3"/>
  <c r="I4433" i="3"/>
  <c r="I4434" i="3"/>
  <c r="I4435" i="3"/>
  <c r="I4436" i="3"/>
  <c r="I4437" i="3"/>
  <c r="I4438" i="3"/>
  <c r="I4439" i="3"/>
  <c r="I4440" i="3"/>
  <c r="I4441" i="3"/>
  <c r="I4442" i="3"/>
  <c r="I4443" i="3"/>
  <c r="I4444" i="3"/>
  <c r="I4445" i="3"/>
  <c r="I4446" i="3"/>
  <c r="I4447" i="3"/>
  <c r="J4447" i="3" s="1"/>
  <c r="I4448" i="3"/>
  <c r="I4449" i="3"/>
  <c r="I4450" i="3"/>
  <c r="I4451" i="3"/>
  <c r="I4452" i="3"/>
  <c r="I4453" i="3"/>
  <c r="I4454" i="3"/>
  <c r="I4455" i="3"/>
  <c r="I4456" i="3"/>
  <c r="I4457" i="3"/>
  <c r="I4458" i="3"/>
  <c r="I4459" i="3"/>
  <c r="I4460" i="3"/>
  <c r="I4461" i="3"/>
  <c r="I4462" i="3"/>
  <c r="I4463" i="3"/>
  <c r="J4463" i="3" s="1"/>
  <c r="I4464" i="3"/>
  <c r="I4465" i="3"/>
  <c r="I4466" i="3"/>
  <c r="I4467" i="3"/>
  <c r="I4468" i="3"/>
  <c r="I4469" i="3"/>
  <c r="I4470" i="3"/>
  <c r="I4471" i="3"/>
  <c r="I4472" i="3"/>
  <c r="I4473" i="3"/>
  <c r="I4474" i="3"/>
  <c r="I4475" i="3"/>
  <c r="I4476" i="3"/>
  <c r="I4477" i="3"/>
  <c r="I4478" i="3"/>
  <c r="I4479" i="3"/>
  <c r="J4479" i="3" s="1"/>
  <c r="I4480" i="3"/>
  <c r="I4481" i="3"/>
  <c r="I4482" i="3"/>
  <c r="I4483" i="3"/>
  <c r="I4484" i="3"/>
  <c r="I4485" i="3"/>
  <c r="I4486" i="3"/>
  <c r="I4487" i="3"/>
  <c r="I4488" i="3"/>
  <c r="I4489" i="3"/>
  <c r="I4490" i="3"/>
  <c r="I4491" i="3"/>
  <c r="I4492" i="3"/>
  <c r="I4493" i="3"/>
  <c r="I4494" i="3"/>
  <c r="I4495" i="3"/>
  <c r="J4495" i="3" s="1"/>
  <c r="I4496" i="3"/>
  <c r="I4497" i="3"/>
  <c r="I4498" i="3"/>
  <c r="I4499" i="3"/>
  <c r="I4500" i="3"/>
  <c r="I4501" i="3"/>
  <c r="I4502" i="3"/>
  <c r="I4503" i="3"/>
  <c r="I4504" i="3"/>
  <c r="I4505" i="3"/>
  <c r="I4506" i="3"/>
  <c r="I4507" i="3"/>
  <c r="I4508" i="3"/>
  <c r="I4509" i="3"/>
  <c r="I4510" i="3"/>
  <c r="I4511" i="3"/>
  <c r="J4511" i="3" s="1"/>
  <c r="I4512" i="3"/>
  <c r="I4513" i="3"/>
  <c r="I4514" i="3"/>
  <c r="I4515" i="3"/>
  <c r="I4516" i="3"/>
  <c r="I4517" i="3"/>
  <c r="I4518" i="3"/>
  <c r="I4519" i="3"/>
  <c r="I4520" i="3"/>
  <c r="I4521" i="3"/>
  <c r="I4522" i="3"/>
  <c r="I4523" i="3"/>
  <c r="I4524" i="3"/>
  <c r="I4525" i="3"/>
  <c r="I4526" i="3"/>
  <c r="I4527" i="3"/>
  <c r="J4527" i="3" s="1"/>
  <c r="I4528" i="3"/>
  <c r="I4529" i="3"/>
  <c r="I4530" i="3"/>
  <c r="I4531" i="3"/>
  <c r="I4532" i="3"/>
  <c r="I4533" i="3"/>
  <c r="I4534" i="3"/>
  <c r="I4535" i="3"/>
  <c r="I4536" i="3"/>
  <c r="I4537" i="3"/>
  <c r="I4538" i="3"/>
  <c r="I4539" i="3"/>
  <c r="I4540" i="3"/>
  <c r="I4541" i="3"/>
  <c r="I4542" i="3"/>
  <c r="I4543" i="3"/>
  <c r="J4543" i="3" s="1"/>
  <c r="I4544" i="3"/>
  <c r="I4545" i="3"/>
  <c r="I4546" i="3"/>
  <c r="I4547" i="3"/>
  <c r="I4548" i="3"/>
  <c r="I4549" i="3"/>
  <c r="I4550" i="3"/>
  <c r="I4551" i="3"/>
  <c r="I4552" i="3"/>
  <c r="I4553" i="3"/>
  <c r="I4554" i="3"/>
  <c r="I4555" i="3"/>
  <c r="I4556" i="3"/>
  <c r="I4557" i="3"/>
  <c r="I4558" i="3"/>
  <c r="I4559" i="3"/>
  <c r="J4559" i="3" s="1"/>
  <c r="I4560" i="3"/>
  <c r="I4561" i="3"/>
  <c r="I4562" i="3"/>
  <c r="I4563" i="3"/>
  <c r="I4564" i="3"/>
  <c r="I4565" i="3"/>
  <c r="I4566" i="3"/>
  <c r="I4567" i="3"/>
  <c r="I4568" i="3"/>
  <c r="I4569" i="3"/>
  <c r="I4570" i="3"/>
  <c r="I4571" i="3"/>
  <c r="I4572" i="3"/>
  <c r="I4573" i="3"/>
  <c r="I4574" i="3"/>
  <c r="I4575" i="3"/>
  <c r="J4575" i="3" s="1"/>
  <c r="I4576" i="3"/>
  <c r="I4577" i="3"/>
  <c r="I4578" i="3"/>
  <c r="I4579" i="3"/>
  <c r="I4580" i="3"/>
  <c r="I4581" i="3"/>
  <c r="I4582" i="3"/>
  <c r="I4583" i="3"/>
  <c r="I4584" i="3"/>
  <c r="I4585" i="3"/>
  <c r="I4586" i="3"/>
  <c r="I4587" i="3"/>
  <c r="I4588" i="3"/>
  <c r="I4589" i="3"/>
  <c r="I4590" i="3"/>
  <c r="I4591" i="3"/>
  <c r="J4591" i="3" s="1"/>
  <c r="I4592" i="3"/>
  <c r="I4593" i="3"/>
  <c r="I4594" i="3"/>
  <c r="I4595" i="3"/>
  <c r="I4596" i="3"/>
  <c r="I4597" i="3"/>
  <c r="I4598" i="3"/>
  <c r="I4599" i="3"/>
  <c r="I4600" i="3"/>
  <c r="I4601" i="3"/>
  <c r="I4602" i="3"/>
  <c r="I4603" i="3"/>
  <c r="I4604" i="3"/>
  <c r="I4605" i="3"/>
  <c r="I4606" i="3"/>
  <c r="I4607" i="3"/>
  <c r="J4607" i="3" s="1"/>
  <c r="I4608" i="3"/>
  <c r="I4609" i="3"/>
  <c r="I4610" i="3"/>
  <c r="I4611" i="3"/>
  <c r="I4612" i="3"/>
  <c r="I4613" i="3"/>
  <c r="I4614" i="3"/>
  <c r="I4615" i="3"/>
  <c r="I4616" i="3"/>
  <c r="I4617" i="3"/>
  <c r="I4618" i="3"/>
  <c r="I4619" i="3"/>
  <c r="I4620" i="3"/>
  <c r="I4621" i="3"/>
  <c r="I4622" i="3"/>
  <c r="I4623" i="3"/>
  <c r="J4623" i="3" s="1"/>
  <c r="I4624" i="3"/>
  <c r="I4625" i="3"/>
  <c r="I4626" i="3"/>
  <c r="I4627" i="3"/>
  <c r="I4628" i="3"/>
  <c r="I4629" i="3"/>
  <c r="I4630" i="3"/>
  <c r="I4631" i="3"/>
  <c r="I4632" i="3"/>
  <c r="I4633" i="3"/>
  <c r="I4634" i="3"/>
  <c r="I4635" i="3"/>
  <c r="I4636" i="3"/>
  <c r="I4637" i="3"/>
  <c r="I4638" i="3"/>
  <c r="I4639" i="3"/>
  <c r="J4639" i="3" s="1"/>
  <c r="I4640" i="3"/>
  <c r="I4641" i="3"/>
  <c r="I4642" i="3"/>
  <c r="I4643" i="3"/>
  <c r="I4644" i="3"/>
  <c r="I4645" i="3"/>
  <c r="I4646" i="3"/>
  <c r="I4647" i="3"/>
  <c r="I4648" i="3"/>
  <c r="I4649" i="3"/>
  <c r="I4650" i="3"/>
  <c r="I4651" i="3"/>
  <c r="I4652" i="3"/>
  <c r="I4653" i="3"/>
  <c r="I4654" i="3"/>
  <c r="I4655" i="3"/>
  <c r="J4655" i="3" s="1"/>
  <c r="I4656" i="3"/>
  <c r="I4657" i="3"/>
  <c r="I4658" i="3"/>
  <c r="I4659" i="3"/>
  <c r="I4660" i="3"/>
  <c r="I4661" i="3"/>
  <c r="I4662" i="3"/>
  <c r="I4663" i="3"/>
  <c r="I4664" i="3"/>
  <c r="I4665" i="3"/>
  <c r="I4666" i="3"/>
  <c r="I4667" i="3"/>
  <c r="I4668" i="3"/>
  <c r="I4669" i="3"/>
  <c r="I4670" i="3"/>
  <c r="I4671" i="3"/>
  <c r="J4671" i="3" s="1"/>
  <c r="I4672" i="3"/>
  <c r="I4673" i="3"/>
  <c r="I4674" i="3"/>
  <c r="I4675" i="3"/>
  <c r="I4676" i="3"/>
  <c r="I4677" i="3"/>
  <c r="I4678" i="3"/>
  <c r="I4679" i="3"/>
  <c r="I4680" i="3"/>
  <c r="I4681" i="3"/>
  <c r="I4682" i="3"/>
  <c r="I4683" i="3"/>
  <c r="I4684" i="3"/>
  <c r="I4685" i="3"/>
  <c r="I4686" i="3"/>
  <c r="I4687" i="3"/>
  <c r="J4687" i="3" s="1"/>
  <c r="I4688" i="3"/>
  <c r="I4689" i="3"/>
  <c r="I4690" i="3"/>
  <c r="I4691" i="3"/>
  <c r="I4692" i="3"/>
  <c r="I4693" i="3"/>
  <c r="I4694" i="3"/>
  <c r="I4695" i="3"/>
  <c r="I4696" i="3"/>
  <c r="I4697" i="3"/>
  <c r="I4698" i="3"/>
  <c r="I4699" i="3"/>
  <c r="I4700" i="3"/>
  <c r="I4701" i="3"/>
  <c r="I4702" i="3"/>
  <c r="I4703" i="3"/>
  <c r="J4703" i="3" s="1"/>
  <c r="I4704" i="3"/>
  <c r="I4705" i="3"/>
  <c r="I4706" i="3"/>
  <c r="I4707" i="3"/>
  <c r="I4708" i="3"/>
  <c r="I4709" i="3"/>
  <c r="I4710" i="3"/>
  <c r="I4711" i="3"/>
  <c r="I4712" i="3"/>
  <c r="I4713" i="3"/>
  <c r="I4714" i="3"/>
  <c r="I4715" i="3"/>
  <c r="I4716" i="3"/>
  <c r="I4717" i="3"/>
  <c r="I4718" i="3"/>
  <c r="I4719" i="3"/>
  <c r="J4719" i="3" s="1"/>
  <c r="I4720" i="3"/>
  <c r="I4721" i="3"/>
  <c r="I4722" i="3"/>
  <c r="I4723" i="3"/>
  <c r="I4724" i="3"/>
  <c r="I4725" i="3"/>
  <c r="I4726" i="3"/>
  <c r="I4727" i="3"/>
  <c r="I4728" i="3"/>
  <c r="I4729" i="3"/>
  <c r="I4730" i="3"/>
  <c r="I4731" i="3"/>
  <c r="I4732" i="3"/>
  <c r="I4733" i="3"/>
  <c r="I4734" i="3"/>
  <c r="I4735" i="3"/>
  <c r="J4735" i="3" s="1"/>
  <c r="I4736" i="3"/>
  <c r="I4737" i="3"/>
  <c r="I4738" i="3"/>
  <c r="I4739" i="3"/>
  <c r="I4740" i="3"/>
  <c r="I4741" i="3"/>
  <c r="I4742" i="3"/>
  <c r="I4743" i="3"/>
  <c r="I4744" i="3"/>
  <c r="I4745" i="3"/>
  <c r="I4746" i="3"/>
  <c r="I4747" i="3"/>
  <c r="I4748" i="3"/>
  <c r="I4749" i="3"/>
  <c r="I4750" i="3"/>
  <c r="I4751" i="3"/>
  <c r="J4751" i="3" s="1"/>
  <c r="I4752" i="3"/>
  <c r="I4753" i="3"/>
  <c r="I4754" i="3"/>
  <c r="I4755" i="3"/>
  <c r="I4756" i="3"/>
  <c r="I4757" i="3"/>
  <c r="I4758" i="3"/>
  <c r="I4759" i="3"/>
  <c r="I4760" i="3"/>
  <c r="I4761" i="3"/>
  <c r="I4762" i="3"/>
  <c r="I4763" i="3"/>
  <c r="I4764" i="3"/>
  <c r="I4765" i="3"/>
  <c r="I4766" i="3"/>
  <c r="I4767" i="3"/>
  <c r="J4767" i="3" s="1"/>
  <c r="I4768" i="3"/>
  <c r="I4769" i="3"/>
  <c r="I4770" i="3"/>
  <c r="I4771" i="3"/>
  <c r="I4772" i="3"/>
  <c r="I4773" i="3"/>
  <c r="I4774" i="3"/>
  <c r="I4775" i="3"/>
  <c r="I4776" i="3"/>
  <c r="I4777" i="3"/>
  <c r="I4778" i="3"/>
  <c r="I4779" i="3"/>
  <c r="I4780" i="3"/>
  <c r="I4781" i="3"/>
  <c r="I4782" i="3"/>
  <c r="I4783" i="3"/>
  <c r="J4783" i="3" s="1"/>
  <c r="I4784" i="3"/>
  <c r="I4785" i="3"/>
  <c r="I4786" i="3"/>
  <c r="I4787" i="3"/>
  <c r="I4788" i="3"/>
  <c r="I4789" i="3"/>
  <c r="I4790" i="3"/>
  <c r="I4791" i="3"/>
  <c r="I4792" i="3"/>
  <c r="I4793" i="3"/>
  <c r="I4794" i="3"/>
  <c r="I4795" i="3"/>
  <c r="I4796" i="3"/>
  <c r="I4797" i="3"/>
  <c r="I4798" i="3"/>
  <c r="I4799" i="3"/>
  <c r="J4799" i="3" s="1"/>
  <c r="I4800" i="3"/>
  <c r="I4801" i="3"/>
  <c r="I4802" i="3"/>
  <c r="I4803" i="3"/>
  <c r="I4804" i="3"/>
  <c r="I4805" i="3"/>
  <c r="I4806" i="3"/>
  <c r="I4807" i="3"/>
  <c r="I4808" i="3"/>
  <c r="I4809" i="3"/>
  <c r="I4810" i="3"/>
  <c r="I4811" i="3"/>
  <c r="I4812" i="3"/>
  <c r="I4813" i="3"/>
  <c r="I4814" i="3"/>
  <c r="I4815" i="3"/>
  <c r="J4815" i="3" s="1"/>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J5147" i="3" s="1"/>
  <c r="I5148" i="3"/>
  <c r="I5149" i="3"/>
  <c r="I5150" i="3"/>
  <c r="I5151" i="3"/>
  <c r="I5152" i="3"/>
  <c r="I5153" i="3"/>
  <c r="I5154" i="3"/>
  <c r="I5155" i="3"/>
  <c r="J5155" i="3" s="1"/>
  <c r="I5156" i="3"/>
  <c r="I5157" i="3"/>
  <c r="I5158" i="3"/>
  <c r="I5159" i="3"/>
  <c r="I5160" i="3"/>
  <c r="I5161" i="3"/>
  <c r="I5162" i="3"/>
  <c r="I5163" i="3"/>
  <c r="J5163" i="3" s="1"/>
  <c r="I5164" i="3"/>
  <c r="I5165" i="3"/>
  <c r="I5166" i="3"/>
  <c r="I5167" i="3"/>
  <c r="I5168" i="3"/>
  <c r="I5169" i="3"/>
  <c r="I5170" i="3"/>
  <c r="I5171" i="3"/>
  <c r="J5171" i="3" s="1"/>
  <c r="I5172" i="3"/>
  <c r="I5173" i="3"/>
  <c r="I5174" i="3"/>
  <c r="I5175" i="3"/>
  <c r="I5176" i="3"/>
  <c r="I5177" i="3"/>
  <c r="I5178" i="3"/>
  <c r="I5179" i="3"/>
  <c r="J5179" i="3" s="1"/>
  <c r="I5180" i="3"/>
  <c r="I5181" i="3"/>
  <c r="I5182" i="3"/>
  <c r="I5183" i="3"/>
  <c r="I5184" i="3"/>
  <c r="I5185" i="3"/>
  <c r="I5186" i="3"/>
  <c r="I5187" i="3"/>
  <c r="J5187" i="3" s="1"/>
  <c r="I5188" i="3"/>
  <c r="I5189" i="3"/>
  <c r="I5190" i="3"/>
  <c r="I5191" i="3"/>
  <c r="I5192" i="3"/>
  <c r="I5193" i="3"/>
  <c r="I5194" i="3"/>
  <c r="I5195" i="3"/>
  <c r="J5195" i="3" s="1"/>
  <c r="I5196" i="3"/>
  <c r="I5197" i="3"/>
  <c r="I5198" i="3"/>
  <c r="I5199" i="3"/>
  <c r="I5200" i="3"/>
  <c r="I5201" i="3"/>
  <c r="I5202" i="3"/>
  <c r="I5203" i="3"/>
  <c r="J5203" i="3" s="1"/>
  <c r="I5204" i="3"/>
  <c r="I5205" i="3"/>
  <c r="I5206" i="3"/>
  <c r="I5207" i="3"/>
  <c r="I5208" i="3"/>
  <c r="I5209" i="3"/>
  <c r="I5210" i="3"/>
  <c r="I5211" i="3"/>
  <c r="J5211" i="3" s="1"/>
  <c r="I5212" i="3"/>
  <c r="I5213" i="3"/>
  <c r="I5214" i="3"/>
  <c r="I5215" i="3"/>
  <c r="I5216" i="3"/>
  <c r="I5217" i="3"/>
  <c r="I5218" i="3"/>
  <c r="I5219" i="3"/>
  <c r="J5219" i="3" s="1"/>
  <c r="I5220" i="3"/>
  <c r="I5221" i="3"/>
  <c r="I5222" i="3"/>
  <c r="I5223" i="3"/>
  <c r="I5224" i="3"/>
  <c r="I5225" i="3"/>
  <c r="I5226" i="3"/>
  <c r="I5227" i="3"/>
  <c r="J5227" i="3" s="1"/>
  <c r="I5228" i="3"/>
  <c r="I5229" i="3"/>
  <c r="I5230" i="3"/>
  <c r="I5231" i="3"/>
  <c r="I5232" i="3"/>
  <c r="I5233" i="3"/>
  <c r="I5234" i="3"/>
  <c r="I5235" i="3"/>
  <c r="J5235" i="3" s="1"/>
  <c r="I5236" i="3"/>
  <c r="I5237" i="3"/>
  <c r="I5238" i="3"/>
  <c r="I5239" i="3"/>
  <c r="I5240" i="3"/>
  <c r="I5241" i="3"/>
  <c r="I5242" i="3"/>
  <c r="I5243" i="3"/>
  <c r="J5243" i="3" s="1"/>
  <c r="I5244" i="3"/>
  <c r="I5245" i="3"/>
  <c r="I5246" i="3"/>
  <c r="I5247" i="3"/>
  <c r="I5248" i="3"/>
  <c r="I5249" i="3"/>
  <c r="I5250" i="3"/>
  <c r="I5251" i="3"/>
  <c r="J5251" i="3" s="1"/>
  <c r="I5252" i="3"/>
  <c r="I5253" i="3"/>
  <c r="I5254" i="3"/>
  <c r="I5255" i="3"/>
  <c r="I5256" i="3"/>
  <c r="I5257" i="3"/>
  <c r="I5258" i="3"/>
  <c r="I5259" i="3"/>
  <c r="J5259" i="3" s="1"/>
  <c r="I5260" i="3"/>
  <c r="I5261" i="3"/>
  <c r="I5262" i="3"/>
  <c r="I5263" i="3"/>
  <c r="I5264" i="3"/>
  <c r="I5265" i="3"/>
  <c r="I5266" i="3"/>
  <c r="I5267" i="3"/>
  <c r="J5267" i="3" s="1"/>
  <c r="I5268" i="3"/>
  <c r="I5269" i="3"/>
  <c r="I5270" i="3"/>
  <c r="I5271" i="3"/>
  <c r="I5272" i="3"/>
  <c r="I5273" i="3"/>
  <c r="I5274" i="3"/>
  <c r="I5275" i="3"/>
  <c r="J5275" i="3" s="1"/>
  <c r="I5276" i="3"/>
  <c r="I5277" i="3"/>
  <c r="I5278" i="3"/>
  <c r="I5279" i="3"/>
  <c r="I5280" i="3"/>
  <c r="I5281" i="3"/>
  <c r="I5282" i="3"/>
  <c r="I5283" i="3"/>
  <c r="J5283" i="3" s="1"/>
  <c r="I5284" i="3"/>
  <c r="I5285" i="3"/>
  <c r="I5286" i="3"/>
  <c r="I5287" i="3"/>
  <c r="I5288" i="3"/>
  <c r="I5289" i="3"/>
  <c r="I5290" i="3"/>
  <c r="I5291" i="3"/>
  <c r="J5291" i="3" s="1"/>
  <c r="I5292" i="3"/>
  <c r="I5293" i="3"/>
  <c r="I5294" i="3"/>
  <c r="I5295" i="3"/>
  <c r="I5296" i="3"/>
  <c r="I5297" i="3"/>
  <c r="I5298" i="3"/>
  <c r="I5299" i="3"/>
  <c r="J5299" i="3" s="1"/>
  <c r="I5300" i="3"/>
  <c r="I5301" i="3"/>
  <c r="I5302" i="3"/>
  <c r="I5303" i="3"/>
  <c r="I5304" i="3"/>
  <c r="I5305" i="3"/>
  <c r="I5306" i="3"/>
  <c r="I5307" i="3"/>
  <c r="J5307" i="3" s="1"/>
  <c r="I5308" i="3"/>
  <c r="I5309" i="3"/>
  <c r="I5310" i="3"/>
  <c r="I5311" i="3"/>
  <c r="I5312" i="3"/>
  <c r="I5313" i="3"/>
  <c r="I5314" i="3"/>
  <c r="I5315" i="3"/>
  <c r="J5315" i="3" s="1"/>
  <c r="I5316" i="3"/>
  <c r="I5317" i="3"/>
  <c r="I5318" i="3"/>
  <c r="I5319" i="3"/>
  <c r="I5320" i="3"/>
  <c r="I5321" i="3"/>
  <c r="I5322" i="3"/>
  <c r="I5323" i="3"/>
  <c r="J5323" i="3" s="1"/>
  <c r="I5324" i="3"/>
  <c r="I5325" i="3"/>
  <c r="I5326" i="3"/>
  <c r="I5327" i="3"/>
  <c r="I5328" i="3"/>
  <c r="I5329" i="3"/>
  <c r="I5330" i="3"/>
  <c r="I5331" i="3"/>
  <c r="J5331" i="3" s="1"/>
  <c r="I5332" i="3"/>
  <c r="I5333" i="3"/>
  <c r="I5334" i="3"/>
  <c r="I5335" i="3"/>
  <c r="I5336" i="3"/>
  <c r="I5337" i="3"/>
  <c r="I5338" i="3"/>
  <c r="I5339" i="3"/>
  <c r="J5339" i="3" s="1"/>
  <c r="I5340" i="3"/>
  <c r="I5341" i="3"/>
  <c r="I5342" i="3"/>
  <c r="I5343" i="3"/>
  <c r="I5344" i="3"/>
  <c r="I5345" i="3"/>
  <c r="I5346" i="3"/>
  <c r="I5347" i="3"/>
  <c r="J5347" i="3" s="1"/>
  <c r="I5348" i="3"/>
  <c r="I5349" i="3"/>
  <c r="I5350" i="3"/>
  <c r="I5351" i="3"/>
  <c r="I5352" i="3"/>
  <c r="I5353" i="3"/>
  <c r="I5354" i="3"/>
  <c r="I5355" i="3"/>
  <c r="J5355" i="3" s="1"/>
  <c r="I5356" i="3"/>
  <c r="I5357" i="3"/>
  <c r="I5358" i="3"/>
  <c r="I5359" i="3"/>
  <c r="I5360" i="3"/>
  <c r="I5361" i="3"/>
  <c r="I5362" i="3"/>
  <c r="I5363" i="3"/>
  <c r="J5363" i="3" s="1"/>
  <c r="I5364" i="3"/>
  <c r="I5365" i="3"/>
  <c r="I5366" i="3"/>
  <c r="I5367" i="3"/>
  <c r="I5368" i="3"/>
  <c r="I5369" i="3"/>
  <c r="I5370" i="3"/>
  <c r="I5371" i="3"/>
  <c r="J5371" i="3" s="1"/>
  <c r="I5372" i="3"/>
  <c r="I5373" i="3"/>
  <c r="I5374" i="3"/>
  <c r="I5375" i="3"/>
  <c r="I5376" i="3"/>
  <c r="I5377" i="3"/>
  <c r="I5378" i="3"/>
  <c r="I5379" i="3"/>
  <c r="J5379" i="3" s="1"/>
  <c r="I5380" i="3"/>
  <c r="I5381" i="3"/>
  <c r="I5382" i="3"/>
  <c r="I5383" i="3"/>
  <c r="I5384" i="3"/>
  <c r="I5385" i="3"/>
  <c r="I5386" i="3"/>
  <c r="I5387" i="3"/>
  <c r="J5387" i="3" s="1"/>
  <c r="I5388" i="3"/>
  <c r="I5389" i="3"/>
  <c r="I5390" i="3"/>
  <c r="I5391" i="3"/>
  <c r="I5392" i="3"/>
  <c r="I5393" i="3"/>
  <c r="I5394" i="3"/>
  <c r="I5395" i="3"/>
  <c r="J5395" i="3" s="1"/>
  <c r="I5396" i="3"/>
  <c r="I5397" i="3"/>
  <c r="I5398" i="3"/>
  <c r="I5399" i="3"/>
  <c r="I5400" i="3"/>
  <c r="I5401" i="3"/>
  <c r="I5402" i="3"/>
  <c r="I5403" i="3"/>
  <c r="J5403" i="3" s="1"/>
  <c r="I5404" i="3"/>
  <c r="I5405" i="3"/>
  <c r="I5406" i="3"/>
  <c r="I5407" i="3"/>
  <c r="I5408" i="3"/>
  <c r="I5409" i="3"/>
  <c r="I5410" i="3"/>
  <c r="I5411" i="3"/>
  <c r="J5411" i="3" s="1"/>
  <c r="I5412" i="3"/>
  <c r="I5413" i="3"/>
  <c r="I5414" i="3"/>
  <c r="I5415" i="3"/>
  <c r="I5416" i="3"/>
  <c r="I5417" i="3"/>
  <c r="I5418" i="3"/>
  <c r="I5419" i="3"/>
  <c r="J5419" i="3" s="1"/>
  <c r="I5420" i="3"/>
  <c r="I5421" i="3"/>
  <c r="I5422" i="3"/>
  <c r="I5423" i="3"/>
  <c r="I5424" i="3"/>
  <c r="I5425" i="3"/>
  <c r="I5426" i="3"/>
  <c r="I5427" i="3"/>
  <c r="J5427" i="3" s="1"/>
  <c r="I5428" i="3"/>
  <c r="I5429" i="3"/>
  <c r="I5430" i="3"/>
  <c r="I5431" i="3"/>
  <c r="I5432" i="3"/>
  <c r="I5433" i="3"/>
  <c r="I5434" i="3"/>
  <c r="I5435" i="3"/>
  <c r="J5435" i="3" s="1"/>
  <c r="I5436" i="3"/>
  <c r="I5437" i="3"/>
  <c r="I5438" i="3"/>
  <c r="I5439" i="3"/>
  <c r="I5440" i="3"/>
  <c r="I5441" i="3"/>
  <c r="I5442" i="3"/>
  <c r="I5443" i="3"/>
  <c r="J5443" i="3" s="1"/>
  <c r="I5444" i="3"/>
  <c r="I5445" i="3"/>
  <c r="I5446" i="3"/>
  <c r="I5447" i="3"/>
  <c r="I5448" i="3"/>
  <c r="I5449" i="3"/>
  <c r="I5450" i="3"/>
  <c r="I5451" i="3"/>
  <c r="J5451" i="3" s="1"/>
  <c r="I5452" i="3"/>
  <c r="I5453" i="3"/>
  <c r="I5454" i="3"/>
  <c r="I5455" i="3"/>
  <c r="I5456" i="3"/>
  <c r="I5457" i="3"/>
  <c r="I5458" i="3"/>
  <c r="I5459" i="3"/>
  <c r="J5459" i="3" s="1"/>
  <c r="I5460" i="3"/>
  <c r="I5461" i="3"/>
  <c r="I5462" i="3"/>
  <c r="I5463" i="3"/>
  <c r="I5464" i="3"/>
  <c r="I5465" i="3"/>
  <c r="I5466" i="3"/>
  <c r="I5467" i="3"/>
  <c r="J5467" i="3" s="1"/>
  <c r="I5468" i="3"/>
  <c r="I5469" i="3"/>
  <c r="I5470" i="3"/>
  <c r="I5471" i="3"/>
  <c r="I5472" i="3"/>
  <c r="I5473" i="3"/>
  <c r="I5474" i="3"/>
  <c r="I5475" i="3"/>
  <c r="J5475" i="3" s="1"/>
  <c r="I5476" i="3"/>
  <c r="I5477" i="3"/>
  <c r="I5478" i="3"/>
  <c r="I5479" i="3"/>
  <c r="I5480" i="3"/>
  <c r="I5481" i="3"/>
  <c r="I5482" i="3"/>
  <c r="I5483" i="3"/>
  <c r="J5483" i="3" s="1"/>
  <c r="I5484" i="3"/>
  <c r="I5485" i="3"/>
  <c r="I5486" i="3"/>
  <c r="I5487" i="3"/>
  <c r="I5488" i="3"/>
  <c r="I5489" i="3"/>
  <c r="I5490" i="3"/>
  <c r="I5491" i="3"/>
  <c r="J5491" i="3" s="1"/>
  <c r="I5492" i="3"/>
  <c r="I5493" i="3"/>
  <c r="I5494" i="3"/>
  <c r="I5495" i="3"/>
  <c r="I5496" i="3"/>
  <c r="I5497" i="3"/>
  <c r="I5498" i="3"/>
  <c r="I5499" i="3"/>
  <c r="J5499" i="3" s="1"/>
  <c r="I5500" i="3"/>
  <c r="I5501" i="3"/>
  <c r="I5502" i="3"/>
  <c r="I5503" i="3"/>
  <c r="I5504" i="3"/>
  <c r="I5505" i="3"/>
  <c r="I5506" i="3"/>
  <c r="I5507" i="3"/>
  <c r="J5507" i="3" s="1"/>
  <c r="I5508" i="3"/>
  <c r="I5509" i="3"/>
  <c r="I5510" i="3"/>
  <c r="I5511" i="3"/>
  <c r="I5512" i="3"/>
  <c r="I5513" i="3"/>
  <c r="I5514" i="3"/>
  <c r="I5515" i="3"/>
  <c r="J5515" i="3" s="1"/>
  <c r="I5516" i="3"/>
  <c r="I5517" i="3"/>
  <c r="I5518" i="3"/>
  <c r="I5519" i="3"/>
  <c r="I5520" i="3"/>
  <c r="I5521" i="3"/>
  <c r="I5522" i="3"/>
  <c r="I5523" i="3"/>
  <c r="J5523" i="3" s="1"/>
  <c r="I5524" i="3"/>
  <c r="I5525" i="3"/>
  <c r="I5526" i="3"/>
  <c r="I5527" i="3"/>
  <c r="I5528" i="3"/>
  <c r="I5529" i="3"/>
  <c r="I5530" i="3"/>
  <c r="I5531" i="3"/>
  <c r="J5531" i="3" s="1"/>
  <c r="I5532" i="3"/>
  <c r="I5533" i="3"/>
  <c r="I5534" i="3"/>
  <c r="I5535" i="3"/>
  <c r="I5536" i="3"/>
  <c r="I5537" i="3"/>
  <c r="I5538" i="3"/>
  <c r="I5539" i="3"/>
  <c r="J5539" i="3" s="1"/>
  <c r="I5540" i="3"/>
  <c r="I5541" i="3"/>
  <c r="I5542" i="3"/>
  <c r="I5543" i="3"/>
  <c r="I5544" i="3"/>
  <c r="I5545" i="3"/>
  <c r="I5546" i="3"/>
  <c r="I5547" i="3"/>
  <c r="J5547" i="3" s="1"/>
  <c r="I5548" i="3"/>
  <c r="I5549" i="3"/>
  <c r="I5550" i="3"/>
  <c r="I5551" i="3"/>
  <c r="I5552" i="3"/>
  <c r="I5553" i="3"/>
  <c r="I5554" i="3"/>
  <c r="I5555" i="3"/>
  <c r="J5555" i="3" s="1"/>
  <c r="I5556" i="3"/>
  <c r="I5557" i="3"/>
  <c r="I5558" i="3"/>
  <c r="I5559" i="3"/>
  <c r="I5560" i="3"/>
  <c r="I5561" i="3"/>
  <c r="I5562" i="3"/>
  <c r="I5563" i="3"/>
  <c r="J5563" i="3" s="1"/>
  <c r="I5564" i="3"/>
  <c r="I5565" i="3"/>
  <c r="I5566" i="3"/>
  <c r="I5567" i="3"/>
  <c r="I5568" i="3"/>
  <c r="I5569" i="3"/>
  <c r="I5570" i="3"/>
  <c r="I5571" i="3"/>
  <c r="J5571" i="3" s="1"/>
  <c r="I5572" i="3"/>
  <c r="I5573" i="3"/>
  <c r="I5574" i="3"/>
  <c r="I5575" i="3"/>
  <c r="I5576" i="3"/>
  <c r="I5577" i="3"/>
  <c r="I5578" i="3"/>
  <c r="I5579" i="3"/>
  <c r="J5579" i="3" s="1"/>
  <c r="I5580" i="3"/>
  <c r="I5581" i="3"/>
  <c r="I5582" i="3"/>
  <c r="I5583" i="3"/>
  <c r="I5584" i="3"/>
  <c r="I5585" i="3"/>
  <c r="I5586" i="3"/>
  <c r="I5587" i="3"/>
  <c r="J5587" i="3" s="1"/>
  <c r="I5588" i="3"/>
  <c r="I5589" i="3"/>
  <c r="I5590" i="3"/>
  <c r="I5591" i="3"/>
  <c r="I5592" i="3"/>
  <c r="I5593" i="3"/>
  <c r="I5594" i="3"/>
  <c r="I5595" i="3"/>
  <c r="J5595" i="3" s="1"/>
  <c r="I5596" i="3"/>
  <c r="I5597" i="3"/>
  <c r="I5598" i="3"/>
  <c r="I5599" i="3"/>
  <c r="I5600" i="3"/>
  <c r="I5601" i="3"/>
  <c r="I5602" i="3"/>
  <c r="I5603" i="3"/>
  <c r="J5603" i="3" s="1"/>
  <c r="I5604" i="3"/>
  <c r="I5605" i="3"/>
  <c r="I5606" i="3"/>
  <c r="I5607" i="3"/>
  <c r="I5608" i="3"/>
  <c r="I5609" i="3"/>
  <c r="I5610" i="3"/>
  <c r="I5611" i="3"/>
  <c r="J5611" i="3" s="1"/>
  <c r="I5612" i="3"/>
  <c r="I5613" i="3"/>
  <c r="I5614" i="3"/>
  <c r="I5615" i="3"/>
  <c r="I5616" i="3"/>
  <c r="I5617" i="3"/>
  <c r="I5618" i="3"/>
  <c r="I5619" i="3"/>
  <c r="J5619" i="3" s="1"/>
  <c r="I5620" i="3"/>
  <c r="I5621" i="3"/>
  <c r="I5622" i="3"/>
  <c r="I5623" i="3"/>
  <c r="I5624" i="3"/>
  <c r="I5625" i="3"/>
  <c r="I5626" i="3"/>
  <c r="I5627" i="3"/>
  <c r="J5627" i="3" s="1"/>
  <c r="I5628" i="3"/>
  <c r="I5629" i="3"/>
  <c r="I5630" i="3"/>
  <c r="I5631" i="3"/>
  <c r="I5632" i="3"/>
  <c r="I5633" i="3"/>
  <c r="I5634" i="3"/>
  <c r="I5635" i="3"/>
  <c r="J5635" i="3" s="1"/>
  <c r="I5636" i="3"/>
  <c r="I5637" i="3"/>
  <c r="I5638" i="3"/>
  <c r="I5639" i="3"/>
  <c r="I5640" i="3"/>
  <c r="I5641" i="3"/>
  <c r="I5642" i="3"/>
  <c r="I5643" i="3"/>
  <c r="J5643" i="3" s="1"/>
  <c r="I5644" i="3"/>
  <c r="I5645" i="3"/>
  <c r="I5646" i="3"/>
  <c r="I5647" i="3"/>
  <c r="I5648" i="3"/>
  <c r="I5649" i="3"/>
  <c r="I5650" i="3"/>
  <c r="I5651" i="3"/>
  <c r="J5651" i="3" s="1"/>
  <c r="I5652" i="3"/>
  <c r="I5653" i="3"/>
  <c r="I5654" i="3"/>
  <c r="I5655" i="3"/>
  <c r="I5656" i="3"/>
  <c r="I5657" i="3"/>
  <c r="I5658" i="3"/>
  <c r="I5659" i="3"/>
  <c r="J5659" i="3" s="1"/>
  <c r="I5660" i="3"/>
  <c r="I5661" i="3"/>
  <c r="I5662" i="3"/>
  <c r="I5663" i="3"/>
  <c r="I5664" i="3"/>
  <c r="I5665" i="3"/>
  <c r="I5666" i="3"/>
  <c r="I5667" i="3"/>
  <c r="J5667" i="3" s="1"/>
  <c r="I5668" i="3"/>
  <c r="I5669" i="3"/>
  <c r="I5670" i="3"/>
  <c r="I5671" i="3"/>
  <c r="I5672" i="3"/>
  <c r="I5673" i="3"/>
  <c r="I5674" i="3"/>
  <c r="I5675" i="3"/>
  <c r="J5675" i="3" s="1"/>
  <c r="I5676" i="3"/>
  <c r="I5677" i="3"/>
  <c r="I5678" i="3"/>
  <c r="I5679" i="3"/>
  <c r="I5680" i="3"/>
  <c r="I5681" i="3"/>
  <c r="I5682" i="3"/>
  <c r="I5683" i="3"/>
  <c r="J5683" i="3" s="1"/>
  <c r="I5684" i="3"/>
  <c r="I5685" i="3"/>
  <c r="I5686" i="3"/>
  <c r="I5687" i="3"/>
  <c r="I5688" i="3"/>
  <c r="I5689" i="3"/>
  <c r="I5690" i="3"/>
  <c r="I5691" i="3"/>
  <c r="J5691" i="3" s="1"/>
  <c r="I5692" i="3"/>
  <c r="I5693" i="3"/>
  <c r="I5694" i="3"/>
  <c r="I5695" i="3"/>
  <c r="I5696" i="3"/>
  <c r="I5697" i="3"/>
  <c r="I5698" i="3"/>
  <c r="I5699" i="3"/>
  <c r="J5699" i="3" s="1"/>
  <c r="I5700" i="3"/>
  <c r="I5701" i="3"/>
  <c r="I5702" i="3"/>
  <c r="I5703" i="3"/>
  <c r="I5704" i="3"/>
  <c r="I5705" i="3"/>
  <c r="I5706" i="3"/>
  <c r="I5707" i="3"/>
  <c r="J5707" i="3" s="1"/>
  <c r="I5708" i="3"/>
  <c r="I5709" i="3"/>
  <c r="I5710" i="3"/>
  <c r="I5711" i="3"/>
  <c r="I5712" i="3"/>
  <c r="I5713" i="3"/>
  <c r="I5714" i="3"/>
  <c r="I5715" i="3"/>
  <c r="J5715" i="3" s="1"/>
  <c r="I5716" i="3"/>
  <c r="I5717" i="3"/>
  <c r="I5718" i="3"/>
  <c r="I5719" i="3"/>
  <c r="I5720" i="3"/>
  <c r="I5721" i="3"/>
  <c r="I5722" i="3"/>
  <c r="I5723" i="3"/>
  <c r="J5723" i="3" s="1"/>
  <c r="I5724" i="3"/>
  <c r="I5725" i="3"/>
  <c r="I5726" i="3"/>
  <c r="I5727" i="3"/>
  <c r="I5728" i="3"/>
  <c r="I5729" i="3"/>
  <c r="I5730" i="3"/>
  <c r="I5731" i="3"/>
  <c r="J5731" i="3" s="1"/>
  <c r="I5732" i="3"/>
  <c r="I5733" i="3"/>
  <c r="I5734" i="3"/>
  <c r="I5735" i="3"/>
  <c r="I5736" i="3"/>
  <c r="I5737" i="3"/>
  <c r="I5738" i="3"/>
  <c r="I5739" i="3"/>
  <c r="J5739" i="3" s="1"/>
  <c r="I5740" i="3"/>
  <c r="I5741" i="3"/>
  <c r="I5742" i="3"/>
  <c r="I5743" i="3"/>
  <c r="I5744" i="3"/>
  <c r="I5745" i="3"/>
  <c r="I5746" i="3"/>
  <c r="I5747" i="3"/>
  <c r="J5747" i="3" s="1"/>
  <c r="I5748" i="3"/>
  <c r="I5749" i="3"/>
  <c r="I5750" i="3"/>
  <c r="I5751" i="3"/>
  <c r="I5752" i="3"/>
  <c r="I5753" i="3"/>
  <c r="I5754" i="3"/>
  <c r="I5755" i="3"/>
  <c r="J5755" i="3" s="1"/>
  <c r="I5756" i="3"/>
  <c r="I5757" i="3"/>
  <c r="I5758" i="3"/>
  <c r="I5759" i="3"/>
  <c r="I5760" i="3"/>
  <c r="I5761" i="3"/>
  <c r="I5762" i="3"/>
  <c r="I5763" i="3"/>
  <c r="J5763" i="3" s="1"/>
  <c r="I5764" i="3"/>
  <c r="I5765" i="3"/>
  <c r="I5766" i="3"/>
  <c r="I5767" i="3"/>
  <c r="I5768" i="3"/>
  <c r="I5769" i="3"/>
  <c r="I5770" i="3"/>
  <c r="I5771" i="3"/>
  <c r="J5771" i="3" s="1"/>
  <c r="I5772" i="3"/>
  <c r="I5773" i="3"/>
  <c r="I5774" i="3"/>
  <c r="I5775" i="3"/>
  <c r="I5776" i="3"/>
  <c r="I5777" i="3"/>
  <c r="I5778" i="3"/>
  <c r="I5779" i="3"/>
  <c r="J5779" i="3" s="1"/>
  <c r="I5780" i="3"/>
  <c r="I5781" i="3"/>
  <c r="I5782" i="3"/>
  <c r="I5783" i="3"/>
  <c r="I5784" i="3"/>
  <c r="I5785" i="3"/>
  <c r="I5786" i="3"/>
  <c r="I5787" i="3"/>
  <c r="J5787" i="3" s="1"/>
  <c r="I5788" i="3"/>
  <c r="I5789" i="3"/>
  <c r="I5790" i="3"/>
  <c r="I5791" i="3"/>
  <c r="I5792" i="3"/>
  <c r="I5793" i="3"/>
  <c r="I5794" i="3"/>
  <c r="I5795" i="3"/>
  <c r="J5795" i="3" s="1"/>
  <c r="I5796" i="3"/>
  <c r="I5797" i="3"/>
  <c r="I5798" i="3"/>
  <c r="I5799" i="3"/>
  <c r="I5800" i="3"/>
  <c r="I5801" i="3"/>
  <c r="I5802" i="3"/>
  <c r="I5803" i="3"/>
  <c r="J5803" i="3" s="1"/>
  <c r="I5804" i="3"/>
  <c r="I5805" i="3"/>
  <c r="I5806" i="3"/>
  <c r="I5807" i="3"/>
  <c r="I5808" i="3"/>
  <c r="I5809" i="3"/>
  <c r="I5810" i="3"/>
  <c r="I5811" i="3"/>
  <c r="J5811" i="3" s="1"/>
  <c r="I5812" i="3"/>
  <c r="I5813" i="3"/>
  <c r="I5814" i="3"/>
  <c r="I5815" i="3"/>
  <c r="I5816" i="3"/>
  <c r="I5817" i="3"/>
  <c r="I5818" i="3"/>
  <c r="I5819" i="3"/>
  <c r="J5819" i="3" s="1"/>
  <c r="I5820" i="3"/>
  <c r="I5821" i="3"/>
  <c r="I5822" i="3"/>
  <c r="I5823" i="3"/>
  <c r="I5824" i="3"/>
  <c r="I5825" i="3"/>
  <c r="I5826" i="3"/>
  <c r="I5827" i="3"/>
  <c r="J5827" i="3" s="1"/>
  <c r="I5828" i="3"/>
  <c r="I5829" i="3"/>
  <c r="I5830" i="3"/>
  <c r="I5831" i="3"/>
  <c r="I5832" i="3"/>
  <c r="I5833" i="3"/>
  <c r="I5834" i="3"/>
  <c r="I5835" i="3"/>
  <c r="J5835" i="3" s="1"/>
  <c r="I5836" i="3"/>
  <c r="I5837" i="3"/>
  <c r="I5838" i="3"/>
  <c r="I5839" i="3"/>
  <c r="I5840" i="3"/>
  <c r="I5841" i="3"/>
  <c r="I5842" i="3"/>
  <c r="I5843" i="3"/>
  <c r="J5843" i="3" s="1"/>
  <c r="I5844" i="3"/>
  <c r="I5845" i="3"/>
  <c r="I5846" i="3"/>
  <c r="I5847" i="3"/>
  <c r="I5848" i="3"/>
  <c r="I5849" i="3"/>
  <c r="I5850" i="3"/>
  <c r="I5851" i="3"/>
  <c r="J5851" i="3" s="1"/>
  <c r="I5852" i="3"/>
  <c r="I5853" i="3"/>
  <c r="I5854" i="3"/>
  <c r="I5855" i="3"/>
  <c r="I5856" i="3"/>
  <c r="I5857" i="3"/>
  <c r="I5858" i="3"/>
  <c r="I5859" i="3"/>
  <c r="J5859" i="3" s="1"/>
  <c r="I5860" i="3"/>
  <c r="I5861" i="3"/>
  <c r="I5862" i="3"/>
  <c r="I5863" i="3"/>
  <c r="I5864" i="3"/>
  <c r="I5865" i="3"/>
  <c r="I5866" i="3"/>
  <c r="I5867" i="3"/>
  <c r="J5867" i="3" s="1"/>
  <c r="I5868" i="3"/>
  <c r="I5869" i="3"/>
  <c r="I5870" i="3"/>
  <c r="I5871" i="3"/>
  <c r="I5872" i="3"/>
  <c r="I5873" i="3"/>
  <c r="I5874" i="3"/>
  <c r="I5875" i="3"/>
  <c r="J5875" i="3" s="1"/>
  <c r="I5876" i="3"/>
  <c r="I5877" i="3"/>
  <c r="I5878" i="3"/>
  <c r="I5879" i="3"/>
  <c r="I5880" i="3"/>
  <c r="I5881" i="3"/>
  <c r="I5882" i="3"/>
  <c r="I5883" i="3"/>
  <c r="J5883" i="3" s="1"/>
  <c r="I5884" i="3"/>
  <c r="I5885" i="3"/>
  <c r="I5886" i="3"/>
  <c r="I5887" i="3"/>
  <c r="I5888" i="3"/>
  <c r="I5889" i="3"/>
  <c r="I5890" i="3"/>
  <c r="I5891" i="3"/>
  <c r="J5891" i="3" s="1"/>
  <c r="I5892" i="3"/>
  <c r="I5893" i="3"/>
  <c r="I5894" i="3"/>
  <c r="I5895" i="3"/>
  <c r="I5896" i="3"/>
  <c r="I5897" i="3"/>
  <c r="I5898" i="3"/>
  <c r="I5899" i="3"/>
  <c r="J5899" i="3" s="1"/>
  <c r="I5900" i="3"/>
  <c r="I5901" i="3"/>
  <c r="I5902" i="3"/>
  <c r="I5903" i="3"/>
  <c r="I5904" i="3"/>
  <c r="I5905" i="3"/>
  <c r="I5906" i="3"/>
  <c r="I5907" i="3"/>
  <c r="J5907" i="3" s="1"/>
  <c r="I5908" i="3"/>
  <c r="I5909" i="3"/>
  <c r="I5910" i="3"/>
  <c r="I5911" i="3"/>
  <c r="I5912" i="3"/>
  <c r="I5913" i="3"/>
  <c r="I5914" i="3"/>
  <c r="I5915" i="3"/>
  <c r="J5915" i="3" s="1"/>
  <c r="I5916" i="3"/>
  <c r="I5917" i="3"/>
  <c r="I5918" i="3"/>
  <c r="I5919" i="3"/>
  <c r="I5920" i="3"/>
  <c r="I5921" i="3"/>
  <c r="I5922" i="3"/>
  <c r="I5923" i="3"/>
  <c r="J5923" i="3" s="1"/>
  <c r="I5924" i="3"/>
  <c r="I5925" i="3"/>
  <c r="I5926" i="3"/>
  <c r="I5927" i="3"/>
  <c r="I5928" i="3"/>
  <c r="I5929" i="3"/>
  <c r="I5930" i="3"/>
  <c r="I5931" i="3"/>
  <c r="J5931" i="3" s="1"/>
  <c r="I5932" i="3"/>
  <c r="I5933" i="3"/>
  <c r="I5934" i="3"/>
  <c r="I5935" i="3"/>
  <c r="I5936" i="3"/>
  <c r="I5937" i="3"/>
  <c r="I5938" i="3"/>
  <c r="I5939" i="3"/>
  <c r="J5939" i="3" s="1"/>
  <c r="I5940" i="3"/>
  <c r="I5941" i="3"/>
  <c r="I5942" i="3"/>
  <c r="I5943" i="3"/>
  <c r="I5944" i="3"/>
  <c r="I5945" i="3"/>
  <c r="I5946" i="3"/>
  <c r="I5947" i="3"/>
  <c r="J5947" i="3" s="1"/>
  <c r="I5948" i="3"/>
  <c r="I5949" i="3"/>
  <c r="I5950" i="3"/>
  <c r="I5951" i="3"/>
  <c r="I5952" i="3"/>
  <c r="I5953" i="3"/>
  <c r="I5954" i="3"/>
  <c r="I5955" i="3"/>
  <c r="J5955" i="3" s="1"/>
  <c r="I5956" i="3"/>
  <c r="I5957" i="3"/>
  <c r="I5958" i="3"/>
  <c r="I5959" i="3"/>
  <c r="I5960" i="3"/>
  <c r="I5961" i="3"/>
  <c r="I5962" i="3"/>
  <c r="I5963" i="3"/>
  <c r="J5963" i="3" s="1"/>
  <c r="I5964" i="3"/>
  <c r="I5965" i="3"/>
  <c r="I5966" i="3"/>
  <c r="I5967" i="3"/>
  <c r="I5968" i="3"/>
  <c r="I5969" i="3"/>
  <c r="I5970" i="3"/>
  <c r="I5971" i="3"/>
  <c r="J5971" i="3" s="1"/>
  <c r="I5972" i="3"/>
  <c r="I5973" i="3"/>
  <c r="I5974" i="3"/>
  <c r="I5975" i="3"/>
  <c r="I5976" i="3"/>
  <c r="I5977" i="3"/>
  <c r="I5978" i="3"/>
  <c r="I5979" i="3"/>
  <c r="J5979" i="3" s="1"/>
  <c r="I5980" i="3"/>
  <c r="I5981" i="3"/>
  <c r="I5982" i="3"/>
  <c r="I5983" i="3"/>
  <c r="I5984" i="3"/>
  <c r="I5985" i="3"/>
  <c r="I5986" i="3"/>
  <c r="I5987" i="3"/>
  <c r="I5988" i="3"/>
  <c r="I5989" i="3"/>
  <c r="I5990" i="3"/>
  <c r="I5991" i="3"/>
  <c r="J5991" i="3" s="1"/>
  <c r="I5992" i="3"/>
  <c r="I5993" i="3"/>
  <c r="I5994" i="3"/>
  <c r="I5995" i="3"/>
  <c r="J5995" i="3" s="1"/>
  <c r="I5996" i="3"/>
  <c r="I5997" i="3"/>
  <c r="I5998" i="3"/>
  <c r="I5999" i="3"/>
  <c r="I6000" i="3"/>
  <c r="I6001" i="3"/>
  <c r="I6002" i="3"/>
  <c r="I6003" i="3"/>
  <c r="I6004" i="3"/>
  <c r="I6005" i="3"/>
  <c r="I6006" i="3"/>
  <c r="I6007" i="3"/>
  <c r="J6007" i="3" s="1"/>
  <c r="I6008" i="3"/>
  <c r="I6009" i="3"/>
  <c r="I6010" i="3"/>
  <c r="I6011" i="3"/>
  <c r="J6011" i="3" s="1"/>
  <c r="I6012" i="3"/>
  <c r="I6013" i="3"/>
  <c r="I6014" i="3"/>
  <c r="I6015" i="3"/>
  <c r="I6016" i="3"/>
  <c r="I6017" i="3"/>
  <c r="I6018" i="3"/>
  <c r="I6019" i="3"/>
  <c r="I6020" i="3"/>
  <c r="I6021" i="3"/>
  <c r="I6022" i="3"/>
  <c r="I6023" i="3"/>
  <c r="J6023" i="3" s="1"/>
  <c r="I6024" i="3"/>
  <c r="I6025" i="3"/>
  <c r="I6026" i="3"/>
  <c r="I6027" i="3"/>
  <c r="J6027" i="3" s="1"/>
  <c r="I6028" i="3"/>
  <c r="I6029" i="3"/>
  <c r="I6030" i="3"/>
  <c r="I6031" i="3"/>
  <c r="I6032" i="3"/>
  <c r="I6033" i="3"/>
  <c r="I6034" i="3"/>
  <c r="I6035" i="3"/>
  <c r="I6036" i="3"/>
  <c r="I6037" i="3"/>
  <c r="I6038" i="3"/>
  <c r="I6039" i="3"/>
  <c r="J6039" i="3" s="1"/>
  <c r="I6040" i="3"/>
  <c r="I6041" i="3"/>
  <c r="I6042" i="3"/>
  <c r="I6043" i="3"/>
  <c r="J6043" i="3" s="1"/>
  <c r="I6044" i="3"/>
  <c r="I6045" i="3"/>
  <c r="I6046" i="3"/>
  <c r="I6047" i="3"/>
  <c r="I6048" i="3"/>
  <c r="I6049" i="3"/>
  <c r="I6050" i="3"/>
  <c r="I6051" i="3"/>
  <c r="I6052" i="3"/>
  <c r="I6053" i="3"/>
  <c r="I6054" i="3"/>
  <c r="I6055" i="3"/>
  <c r="J6055" i="3" s="1"/>
  <c r="I6056" i="3"/>
  <c r="I6057" i="3"/>
  <c r="I6058" i="3"/>
  <c r="I6059" i="3"/>
  <c r="J6059" i="3" s="1"/>
  <c r="I6060" i="3"/>
  <c r="I6061" i="3"/>
  <c r="I6062" i="3"/>
  <c r="I6063" i="3"/>
  <c r="I6064" i="3"/>
  <c r="I6065" i="3"/>
  <c r="I6066" i="3"/>
  <c r="I6067" i="3"/>
  <c r="I6068" i="3"/>
  <c r="I6069" i="3"/>
  <c r="I6070" i="3"/>
  <c r="I6071" i="3"/>
  <c r="J6071" i="3" s="1"/>
  <c r="I6072" i="3"/>
  <c r="I6073" i="3"/>
  <c r="I6074" i="3"/>
  <c r="I6075" i="3"/>
  <c r="J6075" i="3" s="1"/>
  <c r="I6076" i="3"/>
  <c r="I6077" i="3"/>
  <c r="I6078" i="3"/>
  <c r="I6079" i="3"/>
  <c r="I6080" i="3"/>
  <c r="I6081" i="3"/>
  <c r="I6082" i="3"/>
  <c r="I6083" i="3"/>
  <c r="I6084" i="3"/>
  <c r="I6085" i="3"/>
  <c r="I6086" i="3"/>
  <c r="I6087" i="3"/>
  <c r="J6087" i="3" s="1"/>
  <c r="I6088" i="3"/>
  <c r="I6089" i="3"/>
  <c r="I6090" i="3"/>
  <c r="I6091" i="3"/>
  <c r="J6091" i="3" s="1"/>
  <c r="I6092" i="3"/>
  <c r="I6093" i="3"/>
  <c r="I6094" i="3"/>
  <c r="I6095" i="3"/>
  <c r="I6096" i="3"/>
  <c r="I6097" i="3"/>
  <c r="I6098" i="3"/>
  <c r="I6099" i="3"/>
  <c r="I6100" i="3"/>
  <c r="I6101" i="3"/>
  <c r="I6102" i="3"/>
  <c r="I6103" i="3"/>
  <c r="J6103" i="3" s="1"/>
  <c r="I6104" i="3"/>
  <c r="I6105" i="3"/>
  <c r="I6106" i="3"/>
  <c r="I6107" i="3"/>
  <c r="J6107" i="3" s="1"/>
  <c r="I6108" i="3"/>
  <c r="I6109" i="3"/>
  <c r="I6110" i="3"/>
  <c r="I6111" i="3"/>
  <c r="I6112" i="3"/>
  <c r="I6113" i="3"/>
  <c r="I6114" i="3"/>
  <c r="I6115" i="3"/>
  <c r="I6116" i="3"/>
  <c r="I6117" i="3"/>
  <c r="I6118" i="3"/>
  <c r="I6119" i="3"/>
  <c r="J6119" i="3" s="1"/>
  <c r="I6120" i="3"/>
  <c r="I6121" i="3"/>
  <c r="I6122" i="3"/>
  <c r="I6123" i="3"/>
  <c r="J6123" i="3" s="1"/>
  <c r="I6124" i="3"/>
  <c r="I6125" i="3"/>
  <c r="I6126" i="3"/>
  <c r="I6127" i="3"/>
  <c r="I6128" i="3"/>
  <c r="I6129" i="3"/>
  <c r="I6130" i="3"/>
  <c r="I6131" i="3"/>
  <c r="I6132" i="3"/>
  <c r="I6133" i="3"/>
  <c r="I6134" i="3"/>
  <c r="I6135" i="3"/>
  <c r="J6135" i="3" s="1"/>
  <c r="I6136" i="3"/>
  <c r="I6137" i="3"/>
  <c r="I6138" i="3"/>
  <c r="I6139" i="3"/>
  <c r="J6139" i="3" s="1"/>
  <c r="I6140" i="3"/>
  <c r="I6141" i="3"/>
  <c r="I6142" i="3"/>
  <c r="I6143" i="3"/>
  <c r="I6144" i="3"/>
  <c r="I6145" i="3"/>
  <c r="I6146" i="3"/>
  <c r="I6147" i="3"/>
  <c r="I6148" i="3"/>
  <c r="I6149" i="3"/>
  <c r="I6150" i="3"/>
  <c r="I6151" i="3"/>
  <c r="J6151" i="3" s="1"/>
  <c r="I6152" i="3"/>
  <c r="I6153" i="3"/>
  <c r="I6154" i="3"/>
  <c r="I6155" i="3"/>
  <c r="J6155" i="3" s="1"/>
  <c r="I6156" i="3"/>
  <c r="I6157" i="3"/>
  <c r="I6158" i="3"/>
  <c r="I6159" i="3"/>
  <c r="I6160" i="3"/>
  <c r="I6161" i="3"/>
  <c r="I6162" i="3"/>
  <c r="I6163" i="3"/>
  <c r="I6164" i="3"/>
  <c r="I6165" i="3"/>
  <c r="I6166" i="3"/>
  <c r="I6167" i="3"/>
  <c r="J6167" i="3" s="1"/>
  <c r="I6168" i="3"/>
  <c r="I6169" i="3"/>
  <c r="I6170" i="3"/>
  <c r="I6171" i="3"/>
  <c r="J6171" i="3" s="1"/>
  <c r="I6172" i="3"/>
  <c r="I6173" i="3"/>
  <c r="I6174" i="3"/>
  <c r="I6175" i="3"/>
  <c r="I6176" i="3"/>
  <c r="I6177" i="3"/>
  <c r="I6178" i="3"/>
  <c r="I6179" i="3"/>
  <c r="I6180" i="3"/>
  <c r="I6181" i="3"/>
  <c r="I6182" i="3"/>
  <c r="I6183" i="3"/>
  <c r="J6183" i="3" s="1"/>
  <c r="I6184" i="3"/>
  <c r="I6185" i="3"/>
  <c r="I6186" i="3"/>
  <c r="I6187" i="3"/>
  <c r="J6187" i="3" s="1"/>
  <c r="I6188" i="3"/>
  <c r="I6189" i="3"/>
  <c r="I6190" i="3"/>
  <c r="I6191" i="3"/>
  <c r="I6192" i="3"/>
  <c r="I6193" i="3"/>
  <c r="I6194" i="3"/>
  <c r="I6195" i="3"/>
  <c r="I6196" i="3"/>
  <c r="I6197" i="3"/>
  <c r="I6198" i="3"/>
  <c r="I6199" i="3"/>
  <c r="J6199" i="3" s="1"/>
  <c r="I6200" i="3"/>
  <c r="I6201" i="3"/>
  <c r="I6202" i="3"/>
  <c r="I6203" i="3"/>
  <c r="J6203" i="3" s="1"/>
  <c r="I6204" i="3"/>
  <c r="I6205" i="3"/>
  <c r="I6206" i="3"/>
  <c r="I6207" i="3"/>
  <c r="I6208" i="3"/>
  <c r="I6209" i="3"/>
  <c r="I6210" i="3"/>
  <c r="I6211" i="3"/>
  <c r="I6212" i="3"/>
  <c r="I6213" i="3"/>
  <c r="I6214" i="3"/>
  <c r="I6215" i="3"/>
  <c r="J6215" i="3" s="1"/>
  <c r="I6216" i="3"/>
  <c r="I6217" i="3"/>
  <c r="I6218" i="3"/>
  <c r="I6219" i="3"/>
  <c r="J6219" i="3" s="1"/>
  <c r="I6220" i="3"/>
  <c r="I6221" i="3"/>
  <c r="I6222" i="3"/>
  <c r="I6223" i="3"/>
  <c r="I6224" i="3"/>
  <c r="I6225" i="3"/>
  <c r="I6226" i="3"/>
  <c r="I6227" i="3"/>
  <c r="I6228" i="3"/>
  <c r="I6229" i="3"/>
  <c r="I6230" i="3"/>
  <c r="I6231" i="3"/>
  <c r="J6231" i="3" s="1"/>
  <c r="I6232" i="3"/>
  <c r="I6233" i="3"/>
  <c r="I6234" i="3"/>
  <c r="I6235" i="3"/>
  <c r="J6235" i="3" s="1"/>
  <c r="I6236" i="3"/>
  <c r="I6237" i="3"/>
  <c r="I6238" i="3"/>
  <c r="I6239" i="3"/>
  <c r="I6240" i="3"/>
  <c r="I6241" i="3"/>
  <c r="I6242" i="3"/>
  <c r="I6243" i="3"/>
  <c r="I6244" i="3"/>
  <c r="I6245" i="3"/>
  <c r="I6246" i="3"/>
  <c r="I6247" i="3"/>
  <c r="J6247" i="3" s="1"/>
  <c r="I6248" i="3"/>
  <c r="I6249" i="3"/>
  <c r="I6250" i="3"/>
  <c r="I6251" i="3"/>
  <c r="J6251" i="3" s="1"/>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B3" i="3"/>
  <c r="B4" i="3" s="1"/>
  <c r="C3" i="3"/>
  <c r="E3" i="3"/>
  <c r="F3" i="3"/>
  <c r="G3" i="3"/>
  <c r="H3" i="3"/>
  <c r="J7370" i="3" l="1"/>
  <c r="J7362" i="3"/>
  <c r="J7350" i="3"/>
  <c r="J7338" i="3"/>
  <c r="J7330" i="3"/>
  <c r="J7318" i="3"/>
  <c r="J7310" i="3"/>
  <c r="J7298" i="3"/>
  <c r="J7286" i="3"/>
  <c r="J7278" i="3"/>
  <c r="J7266" i="3"/>
  <c r="J7254" i="3"/>
  <c r="J7242" i="3"/>
  <c r="J7230" i="3"/>
  <c r="J7222" i="3"/>
  <c r="J7210" i="3"/>
  <c r="J7202" i="3"/>
  <c r="J7190" i="3"/>
  <c r="J7178" i="3"/>
  <c r="J7166" i="3"/>
  <c r="J7158" i="3"/>
  <c r="J7146" i="3"/>
  <c r="J7134" i="3"/>
  <c r="J7122" i="3"/>
  <c r="J7110" i="3"/>
  <c r="J7098" i="3"/>
  <c r="J7090" i="3"/>
  <c r="J7086" i="3"/>
  <c r="J7082" i="3"/>
  <c r="J7078" i="3"/>
  <c r="J7074" i="3"/>
  <c r="J7070" i="3"/>
  <c r="J7066" i="3"/>
  <c r="J7062" i="3"/>
  <c r="J7058" i="3"/>
  <c r="J7054" i="3"/>
  <c r="J7050" i="3"/>
  <c r="J7046" i="3"/>
  <c r="J7042" i="3"/>
  <c r="J7038" i="3"/>
  <c r="J7034" i="3"/>
  <c r="J7026" i="3"/>
  <c r="J7022" i="3"/>
  <c r="J7018" i="3"/>
  <c r="J7014" i="3"/>
  <c r="J7010" i="3"/>
  <c r="J7006" i="3"/>
  <c r="J7002" i="3"/>
  <c r="J6998" i="3"/>
  <c r="J6994" i="3"/>
  <c r="J6990" i="3"/>
  <c r="J6986" i="3"/>
  <c r="J6982" i="3"/>
  <c r="J6978" i="3"/>
  <c r="J6974" i="3"/>
  <c r="J6970" i="3"/>
  <c r="J6966" i="3"/>
  <c r="J6962" i="3"/>
  <c r="J6958" i="3"/>
  <c r="J6954" i="3"/>
  <c r="J6950" i="3"/>
  <c r="J6946" i="3"/>
  <c r="J6942" i="3"/>
  <c r="J6938" i="3"/>
  <c r="J6934" i="3"/>
  <c r="J6930" i="3"/>
  <c r="J6926" i="3"/>
  <c r="J6922" i="3"/>
  <c r="J6918" i="3"/>
  <c r="J6914" i="3"/>
  <c r="J6910" i="3"/>
  <c r="J6906" i="3"/>
  <c r="J6902" i="3"/>
  <c r="J6898" i="3"/>
  <c r="J6894" i="3"/>
  <c r="J6890" i="3"/>
  <c r="J6886" i="3"/>
  <c r="J6882" i="3"/>
  <c r="J6878" i="3"/>
  <c r="J6874" i="3"/>
  <c r="J6870" i="3"/>
  <c r="J6866" i="3"/>
  <c r="J6862" i="3"/>
  <c r="J6858" i="3"/>
  <c r="J6854" i="3"/>
  <c r="J6850" i="3"/>
  <c r="J6846" i="3"/>
  <c r="J6842" i="3"/>
  <c r="J6838" i="3"/>
  <c r="J6834" i="3"/>
  <c r="J6830" i="3"/>
  <c r="J6826" i="3"/>
  <c r="J6822" i="3"/>
  <c r="J6818" i="3"/>
  <c r="J6814" i="3"/>
  <c r="J6810" i="3"/>
  <c r="J6806" i="3"/>
  <c r="J6802" i="3"/>
  <c r="J6798" i="3"/>
  <c r="J6794" i="3"/>
  <c r="J6790" i="3"/>
  <c r="J6786" i="3"/>
  <c r="J6782" i="3"/>
  <c r="J6778" i="3"/>
  <c r="J6774" i="3"/>
  <c r="J6770" i="3"/>
  <c r="J6766" i="3"/>
  <c r="J6762" i="3"/>
  <c r="J6758" i="3"/>
  <c r="J6754" i="3"/>
  <c r="J6750" i="3"/>
  <c r="J6746" i="3"/>
  <c r="J6742" i="3"/>
  <c r="J6738" i="3"/>
  <c r="J6734" i="3"/>
  <c r="J6730" i="3"/>
  <c r="G4" i="3"/>
  <c r="J8314" i="3"/>
  <c r="J8310" i="3"/>
  <c r="J8298" i="3"/>
  <c r="J8290" i="3"/>
  <c r="J8282" i="3"/>
  <c r="J8274" i="3"/>
  <c r="J8266" i="3"/>
  <c r="J8258" i="3"/>
  <c r="J8250" i="3"/>
  <c r="J8242" i="3"/>
  <c r="J8234" i="3"/>
  <c r="J8226" i="3"/>
  <c r="J8218" i="3"/>
  <c r="J8210" i="3"/>
  <c r="J8202" i="3"/>
  <c r="J8194" i="3"/>
  <c r="J8186" i="3"/>
  <c r="J8178" i="3"/>
  <c r="J8174" i="3"/>
  <c r="J8166" i="3"/>
  <c r="J8158" i="3"/>
  <c r="J8150" i="3"/>
  <c r="J8142" i="3"/>
  <c r="J8130" i="3"/>
  <c r="J8126" i="3"/>
  <c r="J8118" i="3"/>
  <c r="J8106" i="3"/>
  <c r="J8098" i="3"/>
  <c r="J8090" i="3"/>
  <c r="J8082" i="3"/>
  <c r="J8078" i="3"/>
  <c r="J8070" i="3"/>
  <c r="J8062" i="3"/>
  <c r="J8054" i="3"/>
  <c r="J8042" i="3"/>
  <c r="J7974" i="3"/>
  <c r="J9997" i="3"/>
  <c r="J9989" i="3"/>
  <c r="J9981" i="3"/>
  <c r="J9973" i="3"/>
  <c r="J9965" i="3"/>
  <c r="J9957" i="3"/>
  <c r="J9949" i="3"/>
  <c r="J9941" i="3"/>
  <c r="J9933" i="3"/>
  <c r="J9925" i="3"/>
  <c r="J9917" i="3"/>
  <c r="J9909" i="3"/>
  <c r="J9901" i="3"/>
  <c r="J9893" i="3"/>
  <c r="J9885" i="3"/>
  <c r="J9877" i="3"/>
  <c r="J9869" i="3"/>
  <c r="J9861" i="3"/>
  <c r="J9853" i="3"/>
  <c r="J9845" i="3"/>
  <c r="J9837" i="3"/>
  <c r="J9829" i="3"/>
  <c r="J9821" i="3"/>
  <c r="J9813" i="3"/>
  <c r="J9805" i="3"/>
  <c r="J9797" i="3"/>
  <c r="J9789" i="3"/>
  <c r="J9781" i="3"/>
  <c r="J9773" i="3"/>
  <c r="J9765" i="3"/>
  <c r="J9761" i="3"/>
  <c r="J9749" i="3"/>
  <c r="J9741" i="3"/>
  <c r="J9733" i="3"/>
  <c r="J9725" i="3"/>
  <c r="J9717" i="3"/>
  <c r="J9709" i="3"/>
  <c r="J9701" i="3"/>
  <c r="J9693" i="3"/>
  <c r="J9685" i="3"/>
  <c r="J9677" i="3"/>
  <c r="J9669" i="3"/>
  <c r="J9661" i="3"/>
  <c r="J9653" i="3"/>
  <c r="J9649" i="3"/>
  <c r="J9641" i="3"/>
  <c r="J9633" i="3"/>
  <c r="J9625" i="3"/>
  <c r="J9617" i="3"/>
  <c r="J9609" i="3"/>
  <c r="J9597" i="3"/>
  <c r="J9589" i="3"/>
  <c r="J9581" i="3"/>
  <c r="J9573" i="3"/>
  <c r="J9569" i="3"/>
  <c r="J9561" i="3"/>
  <c r="J9553" i="3"/>
  <c r="J9545" i="3"/>
  <c r="J9537" i="3"/>
  <c r="J9529" i="3"/>
  <c r="J9521" i="3"/>
  <c r="J9513" i="3"/>
  <c r="J9505" i="3"/>
  <c r="J9497" i="3"/>
  <c r="J9489" i="3"/>
  <c r="J9481" i="3"/>
  <c r="J9469" i="3"/>
  <c r="J9461" i="3"/>
  <c r="J9453" i="3"/>
  <c r="J9445" i="3"/>
  <c r="J9437" i="3"/>
  <c r="J9429" i="3"/>
  <c r="J9425" i="3"/>
  <c r="J9417" i="3"/>
  <c r="J9409" i="3"/>
  <c r="J9401" i="3"/>
  <c r="J9393" i="3"/>
  <c r="J9385" i="3"/>
  <c r="J9377" i="3"/>
  <c r="J9369" i="3"/>
  <c r="J9361" i="3"/>
  <c r="J9353" i="3"/>
  <c r="J9345" i="3"/>
  <c r="J9337" i="3"/>
  <c r="J9329" i="3"/>
  <c r="J9321" i="3"/>
  <c r="J9313" i="3"/>
  <c r="J9305" i="3"/>
  <c r="J9301" i="3"/>
  <c r="J9297" i="3"/>
  <c r="J9293" i="3"/>
  <c r="J9289" i="3"/>
  <c r="J9285" i="3"/>
  <c r="J9281" i="3"/>
  <c r="J9277" i="3"/>
  <c r="J9273" i="3"/>
  <c r="J9265" i="3"/>
  <c r="J9261" i="3"/>
  <c r="J9257" i="3"/>
  <c r="J9253" i="3"/>
  <c r="J8306" i="3"/>
  <c r="J8302" i="3"/>
  <c r="J8294" i="3"/>
  <c r="J8286" i="3"/>
  <c r="J8278" i="3"/>
  <c r="J8270" i="3"/>
  <c r="J8262" i="3"/>
  <c r="J8254" i="3"/>
  <c r="J8246" i="3"/>
  <c r="J8238" i="3"/>
  <c r="J8230" i="3"/>
  <c r="J8222" i="3"/>
  <c r="J8214" i="3"/>
  <c r="J8206" i="3"/>
  <c r="J8198" i="3"/>
  <c r="J8190" i="3"/>
  <c r="J8182" i="3"/>
  <c r="J8170" i="3"/>
  <c r="J8162" i="3"/>
  <c r="J8154" i="3"/>
  <c r="J8146" i="3"/>
  <c r="J8138" i="3"/>
  <c r="J8134" i="3"/>
  <c r="J8122" i="3"/>
  <c r="J8114" i="3"/>
  <c r="J8110" i="3"/>
  <c r="J8102" i="3"/>
  <c r="J8094" i="3"/>
  <c r="J8086" i="3"/>
  <c r="J8074" i="3"/>
  <c r="J8066" i="3"/>
  <c r="J8058" i="3"/>
  <c r="J8050" i="3"/>
  <c r="J8046" i="3"/>
  <c r="J8038" i="3"/>
  <c r="J8034" i="3"/>
  <c r="J8030" i="3"/>
  <c r="J8026" i="3"/>
  <c r="J8022" i="3"/>
  <c r="J8018" i="3"/>
  <c r="J8014" i="3"/>
  <c r="J8010" i="3"/>
  <c r="J8006" i="3"/>
  <c r="J8002" i="3"/>
  <c r="J7998" i="3"/>
  <c r="J7994" i="3"/>
  <c r="J7990" i="3"/>
  <c r="J7986" i="3"/>
  <c r="J7982" i="3"/>
  <c r="J7978" i="3"/>
  <c r="J7970" i="3"/>
  <c r="J7966" i="3"/>
  <c r="J7962" i="3"/>
  <c r="J7958" i="3"/>
  <c r="J7954" i="3"/>
  <c r="J7950" i="3"/>
  <c r="J7946" i="3"/>
  <c r="J7942" i="3"/>
  <c r="J7938" i="3"/>
  <c r="J7934" i="3"/>
  <c r="J7930" i="3"/>
  <c r="J7926" i="3"/>
  <c r="J7922" i="3"/>
  <c r="J7918" i="3"/>
  <c r="J7914" i="3"/>
  <c r="J7910" i="3"/>
  <c r="J7906" i="3"/>
  <c r="J7902" i="3"/>
  <c r="J7898" i="3"/>
  <c r="J7894" i="3"/>
  <c r="J7890" i="3"/>
  <c r="J7886" i="3"/>
  <c r="J7882" i="3"/>
  <c r="J7878" i="3"/>
  <c r="J7874" i="3"/>
  <c r="J7870" i="3"/>
  <c r="J7866" i="3"/>
  <c r="J7862" i="3"/>
  <c r="J7858" i="3"/>
  <c r="J7854" i="3"/>
  <c r="J7850" i="3"/>
  <c r="J7846" i="3"/>
  <c r="J7842" i="3"/>
  <c r="J7838" i="3"/>
  <c r="J7834" i="3"/>
  <c r="J7830" i="3"/>
  <c r="J7826" i="3"/>
  <c r="J7822" i="3"/>
  <c r="J7818" i="3"/>
  <c r="J7814" i="3"/>
  <c r="J7810" i="3"/>
  <c r="J7806" i="3"/>
  <c r="J7802" i="3"/>
  <c r="J7798" i="3"/>
  <c r="J7794" i="3"/>
  <c r="J7790" i="3"/>
  <c r="J7786" i="3"/>
  <c r="J7782" i="3"/>
  <c r="J7778" i="3"/>
  <c r="J7774" i="3"/>
  <c r="J7770" i="3"/>
  <c r="J7766" i="3"/>
  <c r="J7762" i="3"/>
  <c r="J7758" i="3"/>
  <c r="J7754" i="3"/>
  <c r="J7750" i="3"/>
  <c r="J7746" i="3"/>
  <c r="J7742" i="3"/>
  <c r="J7738" i="3"/>
  <c r="J7734" i="3"/>
  <c r="J7730" i="3"/>
  <c r="J7726" i="3"/>
  <c r="J7722" i="3"/>
  <c r="J7718" i="3"/>
  <c r="J7714" i="3"/>
  <c r="J7710" i="3"/>
  <c r="J7706" i="3"/>
  <c r="J7702" i="3"/>
  <c r="J7698" i="3"/>
  <c r="J7694" i="3"/>
  <c r="J7690" i="3"/>
  <c r="J7686" i="3"/>
  <c r="J7682" i="3"/>
  <c r="J7678" i="3"/>
  <c r="J7674" i="3"/>
  <c r="J7670" i="3"/>
  <c r="J7666" i="3"/>
  <c r="J7662" i="3"/>
  <c r="J7658" i="3"/>
  <c r="J7654" i="3"/>
  <c r="J7650" i="3"/>
  <c r="J7646" i="3"/>
  <c r="J7642" i="3"/>
  <c r="J7638" i="3"/>
  <c r="J7634" i="3"/>
  <c r="J7630" i="3"/>
  <c r="J7626" i="3"/>
  <c r="J7622" i="3"/>
  <c r="J7618" i="3"/>
  <c r="J7614" i="3"/>
  <c r="J7610" i="3"/>
  <c r="J7606" i="3"/>
  <c r="J7602" i="3"/>
  <c r="J7598" i="3"/>
  <c r="J7594" i="3"/>
  <c r="J7590" i="3"/>
  <c r="J7586" i="3"/>
  <c r="J7582" i="3"/>
  <c r="J7578" i="3"/>
  <c r="J7574" i="3"/>
  <c r="J7570" i="3"/>
  <c r="J7566" i="3"/>
  <c r="J7562" i="3"/>
  <c r="J7558" i="3"/>
  <c r="J7554" i="3"/>
  <c r="J7550" i="3"/>
  <c r="J7546" i="3"/>
  <c r="J7542" i="3"/>
  <c r="J7538" i="3"/>
  <c r="J7534" i="3"/>
  <c r="J7530" i="3"/>
  <c r="J7526" i="3"/>
  <c r="J7522" i="3"/>
  <c r="J7518" i="3"/>
  <c r="J7514" i="3"/>
  <c r="J7510" i="3"/>
  <c r="J7506" i="3"/>
  <c r="J7502" i="3"/>
  <c r="J7498" i="3"/>
  <c r="J7494" i="3"/>
  <c r="J7490" i="3"/>
  <c r="J7486" i="3"/>
  <c r="J7482" i="3"/>
  <c r="J7478" i="3"/>
  <c r="J7474" i="3"/>
  <c r="J7470" i="3"/>
  <c r="J7466" i="3"/>
  <c r="J7462" i="3"/>
  <c r="J7458" i="3"/>
  <c r="J7454" i="3"/>
  <c r="J7450" i="3"/>
  <c r="J7446" i="3"/>
  <c r="J7442" i="3"/>
  <c r="J7438" i="3"/>
  <c r="J7434" i="3"/>
  <c r="J7430" i="3"/>
  <c r="J7426" i="3"/>
  <c r="J7422" i="3"/>
  <c r="J7418" i="3"/>
  <c r="J7414" i="3"/>
  <c r="J7410" i="3"/>
  <c r="J7406" i="3"/>
  <c r="J7402" i="3"/>
  <c r="J7398" i="3"/>
  <c r="J7394" i="3"/>
  <c r="J7390" i="3"/>
  <c r="J7386" i="3"/>
  <c r="J7382" i="3"/>
  <c r="J7378" i="3"/>
  <c r="J7374" i="3"/>
  <c r="J7366" i="3"/>
  <c r="J7358" i="3"/>
  <c r="J7354" i="3"/>
  <c r="J7346" i="3"/>
  <c r="J7342" i="3"/>
  <c r="J7334" i="3"/>
  <c r="J7326" i="3"/>
  <c r="J7322" i="3"/>
  <c r="J7314" i="3"/>
  <c r="J7306" i="3"/>
  <c r="J7302" i="3"/>
  <c r="J7294" i="3"/>
  <c r="J7290" i="3"/>
  <c r="J7282" i="3"/>
  <c r="J7274" i="3"/>
  <c r="J7270" i="3"/>
  <c r="J7262" i="3"/>
  <c r="J7258" i="3"/>
  <c r="J7250" i="3"/>
  <c r="J7246" i="3"/>
  <c r="J7238" i="3"/>
  <c r="J7234" i="3"/>
  <c r="J7226" i="3"/>
  <c r="J7218" i="3"/>
  <c r="J7214" i="3"/>
  <c r="J7206" i="3"/>
  <c r="J7198" i="3"/>
  <c r="J7194" i="3"/>
  <c r="J7186" i="3"/>
  <c r="J7182" i="3"/>
  <c r="J7174" i="3"/>
  <c r="J7170" i="3"/>
  <c r="J7162" i="3"/>
  <c r="J7154" i="3"/>
  <c r="J7150" i="3"/>
  <c r="J7142" i="3"/>
  <c r="J7138" i="3"/>
  <c r="J7130" i="3"/>
  <c r="J7126" i="3"/>
  <c r="J7118" i="3"/>
  <c r="J7114" i="3"/>
  <c r="J7106" i="3"/>
  <c r="J7102" i="3"/>
  <c r="J7094" i="3"/>
  <c r="J7030" i="3"/>
  <c r="J10001" i="3"/>
  <c r="J9993" i="3"/>
  <c r="J9985" i="3"/>
  <c r="J9977" i="3"/>
  <c r="J9969" i="3"/>
  <c r="J9961" i="3"/>
  <c r="J9953" i="3"/>
  <c r="J9945" i="3"/>
  <c r="J9937" i="3"/>
  <c r="J9929" i="3"/>
  <c r="J9921" i="3"/>
  <c r="J9913" i="3"/>
  <c r="J9905" i="3"/>
  <c r="J9897" i="3"/>
  <c r="J9889" i="3"/>
  <c r="J9881" i="3"/>
  <c r="J9873" i="3"/>
  <c r="J9865" i="3"/>
  <c r="J9857" i="3"/>
  <c r="J9849" i="3"/>
  <c r="J9841" i="3"/>
  <c r="J9833" i="3"/>
  <c r="J9825" i="3"/>
  <c r="J9817" i="3"/>
  <c r="J9809" i="3"/>
  <c r="J9801" i="3"/>
  <c r="J9793" i="3"/>
  <c r="J9785" i="3"/>
  <c r="J9777" i="3"/>
  <c r="J9769" i="3"/>
  <c r="J9757" i="3"/>
  <c r="J9753" i="3"/>
  <c r="J9745" i="3"/>
  <c r="J9737" i="3"/>
  <c r="J9729" i="3"/>
  <c r="J9721" i="3"/>
  <c r="J9713" i="3"/>
  <c r="J9705" i="3"/>
  <c r="J9697" i="3"/>
  <c r="J9689" i="3"/>
  <c r="J9681" i="3"/>
  <c r="J9673" i="3"/>
  <c r="J9665" i="3"/>
  <c r="J9657" i="3"/>
  <c r="J9645" i="3"/>
  <c r="J9637" i="3"/>
  <c r="J9629" i="3"/>
  <c r="J9621" i="3"/>
  <c r="J9613" i="3"/>
  <c r="J9605" i="3"/>
  <c r="J9601" i="3"/>
  <c r="J9593" i="3"/>
  <c r="J9585" i="3"/>
  <c r="J9577" i="3"/>
  <c r="J9565" i="3"/>
  <c r="J9557" i="3"/>
  <c r="J9549" i="3"/>
  <c r="J9541" i="3"/>
  <c r="J9533" i="3"/>
  <c r="J9525" i="3"/>
  <c r="J9517" i="3"/>
  <c r="J9509" i="3"/>
  <c r="J9501" i="3"/>
  <c r="J9493" i="3"/>
  <c r="J9485" i="3"/>
  <c r="J9477" i="3"/>
  <c r="J9473" i="3"/>
  <c r="J9465" i="3"/>
  <c r="J9457" i="3"/>
  <c r="J9449" i="3"/>
  <c r="J9441" i="3"/>
  <c r="J9433" i="3"/>
  <c r="J9421" i="3"/>
  <c r="J9413" i="3"/>
  <c r="J9405" i="3"/>
  <c r="J9397" i="3"/>
  <c r="J9389" i="3"/>
  <c r="J9381" i="3"/>
  <c r="J9373" i="3"/>
  <c r="J9365" i="3"/>
  <c r="J9357" i="3"/>
  <c r="J9349" i="3"/>
  <c r="J9341" i="3"/>
  <c r="J9333" i="3"/>
  <c r="J9325" i="3"/>
  <c r="J9317" i="3"/>
  <c r="J9309" i="3"/>
  <c r="J9269" i="3"/>
  <c r="J6726" i="3"/>
  <c r="J6722" i="3"/>
  <c r="J6718" i="3"/>
  <c r="J6714" i="3"/>
  <c r="J6710" i="3"/>
  <c r="J6706" i="3"/>
  <c r="J6702" i="3"/>
  <c r="J6698" i="3"/>
  <c r="J6694" i="3"/>
  <c r="J6690" i="3"/>
  <c r="J6686" i="3"/>
  <c r="J6682" i="3"/>
  <c r="J6678" i="3"/>
  <c r="J6674" i="3"/>
  <c r="J6670" i="3"/>
  <c r="J6666" i="3"/>
  <c r="J6662" i="3"/>
  <c r="J6658" i="3"/>
  <c r="J6654" i="3"/>
  <c r="J6650" i="3"/>
  <c r="J6646" i="3"/>
  <c r="J6642" i="3"/>
  <c r="J6638" i="3"/>
  <c r="J6634" i="3"/>
  <c r="J6630" i="3"/>
  <c r="J6626" i="3"/>
  <c r="J6622" i="3"/>
  <c r="J6618" i="3"/>
  <c r="J6614" i="3"/>
  <c r="J6610" i="3"/>
  <c r="J6606" i="3"/>
  <c r="J6602" i="3"/>
  <c r="J6598" i="3"/>
  <c r="J6594" i="3"/>
  <c r="J6590" i="3"/>
  <c r="J6586" i="3"/>
  <c r="J6582" i="3"/>
  <c r="J6578" i="3"/>
  <c r="J6574" i="3"/>
  <c r="J6570" i="3"/>
  <c r="J6566" i="3"/>
  <c r="J6562" i="3"/>
  <c r="J6558" i="3"/>
  <c r="J6554" i="3"/>
  <c r="J6550" i="3"/>
  <c r="J6546" i="3"/>
  <c r="J6542" i="3"/>
  <c r="J6538" i="3"/>
  <c r="J6534" i="3"/>
  <c r="J6530" i="3"/>
  <c r="J6526" i="3"/>
  <c r="J6522" i="3"/>
  <c r="J6518" i="3"/>
  <c r="J6514" i="3"/>
  <c r="J6510" i="3"/>
  <c r="J6506" i="3"/>
  <c r="J6502" i="3"/>
  <c r="J6498" i="3"/>
  <c r="J6494" i="3"/>
  <c r="J6490" i="3"/>
  <c r="J6486" i="3"/>
  <c r="J6482" i="3"/>
  <c r="J6478" i="3"/>
  <c r="J6474" i="3"/>
  <c r="J6470" i="3"/>
  <c r="J6466" i="3"/>
  <c r="J6462" i="3"/>
  <c r="J6458" i="3"/>
  <c r="J6454" i="3"/>
  <c r="J6450" i="3"/>
  <c r="J6446" i="3"/>
  <c r="J6442" i="3"/>
  <c r="J6438" i="3"/>
  <c r="J6434" i="3"/>
  <c r="J6430" i="3"/>
  <c r="J6426" i="3"/>
  <c r="J6422" i="3"/>
  <c r="J6418" i="3"/>
  <c r="J6414" i="3"/>
  <c r="J6410" i="3"/>
  <c r="J6406" i="3"/>
  <c r="J6402" i="3"/>
  <c r="J6398" i="3"/>
  <c r="J6394" i="3"/>
  <c r="J6390" i="3"/>
  <c r="J6386" i="3"/>
  <c r="J6382" i="3"/>
  <c r="J6378" i="3"/>
  <c r="J6374" i="3"/>
  <c r="J6370" i="3"/>
  <c r="J6366" i="3"/>
  <c r="J6362" i="3"/>
  <c r="J6358" i="3"/>
  <c r="J6354" i="3"/>
  <c r="J6350" i="3"/>
  <c r="J6346" i="3"/>
  <c r="J6342" i="3"/>
  <c r="J6338" i="3"/>
  <c r="J6334" i="3"/>
  <c r="J6330" i="3"/>
  <c r="J6326" i="3"/>
  <c r="J6322" i="3"/>
  <c r="J6318" i="3"/>
  <c r="J6314" i="3"/>
  <c r="J6310" i="3"/>
  <c r="J6306" i="3"/>
  <c r="J6302" i="3"/>
  <c r="J6298" i="3"/>
  <c r="J6294" i="3"/>
  <c r="J6290" i="3"/>
  <c r="J6286" i="3"/>
  <c r="J6282" i="3"/>
  <c r="J6278" i="3"/>
  <c r="J6274" i="3"/>
  <c r="J6270" i="3"/>
  <c r="J6266" i="3"/>
  <c r="J6262" i="3"/>
  <c r="J6258" i="3"/>
  <c r="J6246" i="3"/>
  <c r="J6242" i="3"/>
  <c r="J6230" i="3"/>
  <c r="J6226" i="3"/>
  <c r="J6214" i="3"/>
  <c r="J6210" i="3"/>
  <c r="J6198" i="3"/>
  <c r="J6194" i="3"/>
  <c r="J6182" i="3"/>
  <c r="J6178" i="3"/>
  <c r="J6166" i="3"/>
  <c r="J6162" i="3"/>
  <c r="J6150" i="3"/>
  <c r="J6146" i="3"/>
  <c r="J6134" i="3"/>
  <c r="J6130" i="3"/>
  <c r="J6118" i="3"/>
  <c r="J6114" i="3"/>
  <c r="J6102" i="3"/>
  <c r="J6098" i="3"/>
  <c r="J6086" i="3"/>
  <c r="J6082" i="3"/>
  <c r="J6070" i="3"/>
  <c r="J6066" i="3"/>
  <c r="J6054" i="3"/>
  <c r="J6050" i="3"/>
  <c r="J6038" i="3"/>
  <c r="J6034" i="3"/>
  <c r="J6022" i="3"/>
  <c r="J6018" i="3"/>
  <c r="J6006" i="3"/>
  <c r="J6002" i="3"/>
  <c r="J5990" i="3"/>
  <c r="J5986" i="3"/>
  <c r="J5978" i="3"/>
  <c r="J5970" i="3"/>
  <c r="J5962" i="3"/>
  <c r="J5954" i="3"/>
  <c r="J5946" i="3"/>
  <c r="J5938" i="3"/>
  <c r="J5930" i="3"/>
  <c r="J5922" i="3"/>
  <c r="J5914" i="3"/>
  <c r="J5906" i="3"/>
  <c r="J5898" i="3"/>
  <c r="J5890" i="3"/>
  <c r="J5882" i="3"/>
  <c r="J5874" i="3"/>
  <c r="J5866" i="3"/>
  <c r="J5858" i="3"/>
  <c r="J5850" i="3"/>
  <c r="J5842" i="3"/>
  <c r="J9249" i="3"/>
  <c r="J9245" i="3"/>
  <c r="J9241" i="3"/>
  <c r="J9237" i="3"/>
  <c r="J9233" i="3"/>
  <c r="J9229" i="3"/>
  <c r="J9225" i="3"/>
  <c r="J9221" i="3"/>
  <c r="J9217" i="3"/>
  <c r="J9213" i="3"/>
  <c r="J9209" i="3"/>
  <c r="J9205" i="3"/>
  <c r="J9201" i="3"/>
  <c r="J9197" i="3"/>
  <c r="J9193" i="3"/>
  <c r="J9189" i="3"/>
  <c r="J9185" i="3"/>
  <c r="J9181" i="3"/>
  <c r="J9177" i="3"/>
  <c r="J9173" i="3"/>
  <c r="J9169" i="3"/>
  <c r="J9165" i="3"/>
  <c r="J9161" i="3"/>
  <c r="J9157" i="3"/>
  <c r="J9153" i="3"/>
  <c r="J9149" i="3"/>
  <c r="J9145" i="3"/>
  <c r="J9141" i="3"/>
  <c r="J9137" i="3"/>
  <c r="J9133" i="3"/>
  <c r="J9129" i="3"/>
  <c r="J9125" i="3"/>
  <c r="J9121" i="3"/>
  <c r="J9117" i="3"/>
  <c r="J9113" i="3"/>
  <c r="J9109" i="3"/>
  <c r="J9105" i="3"/>
  <c r="J9101" i="3"/>
  <c r="J9097" i="3"/>
  <c r="J9093" i="3"/>
  <c r="J9089" i="3"/>
  <c r="J9085" i="3"/>
  <c r="J9081" i="3"/>
  <c r="J9077" i="3"/>
  <c r="J9073" i="3"/>
  <c r="J9069" i="3"/>
  <c r="J9065" i="3"/>
  <c r="J9061" i="3"/>
  <c r="J9057" i="3"/>
  <c r="J9053" i="3"/>
  <c r="J9049" i="3"/>
  <c r="J9045" i="3"/>
  <c r="J9041" i="3"/>
  <c r="J9037" i="3"/>
  <c r="J9033" i="3"/>
  <c r="J9029" i="3"/>
  <c r="J9025" i="3"/>
  <c r="J9021" i="3"/>
  <c r="J9017" i="3"/>
  <c r="J9013" i="3"/>
  <c r="J9009" i="3"/>
  <c r="J9005" i="3"/>
  <c r="J9001" i="3"/>
  <c r="J8997" i="3"/>
  <c r="J8993" i="3"/>
  <c r="J8989" i="3"/>
  <c r="J8985" i="3"/>
  <c r="J8981" i="3"/>
  <c r="J8977" i="3"/>
  <c r="J8973" i="3"/>
  <c r="J8969" i="3"/>
  <c r="J8965" i="3"/>
  <c r="J8961" i="3"/>
  <c r="J8957" i="3"/>
  <c r="J8953" i="3"/>
  <c r="J8949" i="3"/>
  <c r="J8945" i="3"/>
  <c r="J8941" i="3"/>
  <c r="J8937" i="3"/>
  <c r="J8933" i="3"/>
  <c r="J8929" i="3"/>
  <c r="J8925" i="3"/>
  <c r="J8921" i="3"/>
  <c r="J8917" i="3"/>
  <c r="J8913" i="3"/>
  <c r="J8909" i="3"/>
  <c r="J8905" i="3"/>
  <c r="J8901" i="3"/>
  <c r="J8897" i="3"/>
  <c r="J8893" i="3"/>
  <c r="J8889" i="3"/>
  <c r="J8885" i="3"/>
  <c r="J8881" i="3"/>
  <c r="J8877" i="3"/>
  <c r="J8873" i="3"/>
  <c r="J8869" i="3"/>
  <c r="J8865" i="3"/>
  <c r="J8861" i="3"/>
  <c r="J8857" i="3"/>
  <c r="J8853" i="3"/>
  <c r="J8849" i="3"/>
  <c r="J8845" i="3"/>
  <c r="J8841" i="3"/>
  <c r="J8837" i="3"/>
  <c r="J8833" i="3"/>
  <c r="J8829" i="3"/>
  <c r="J8825" i="3"/>
  <c r="J8821" i="3"/>
  <c r="J8817" i="3"/>
  <c r="J8813" i="3"/>
  <c r="J8809" i="3"/>
  <c r="J8805" i="3"/>
  <c r="J8801" i="3"/>
  <c r="J8797" i="3"/>
  <c r="J10000" i="3"/>
  <c r="J9996" i="3"/>
  <c r="J9992" i="3"/>
  <c r="J9988" i="3"/>
  <c r="J9984" i="3"/>
  <c r="J9980" i="3"/>
  <c r="J9976" i="3"/>
  <c r="J9972" i="3"/>
  <c r="J9968" i="3"/>
  <c r="J9964" i="3"/>
  <c r="J9960" i="3"/>
  <c r="J9956" i="3"/>
  <c r="J9952" i="3"/>
  <c r="J9948" i="3"/>
  <c r="J9944" i="3"/>
  <c r="J9940" i="3"/>
  <c r="J9936" i="3"/>
  <c r="J9932" i="3"/>
  <c r="J9928" i="3"/>
  <c r="J9924" i="3"/>
  <c r="J9920" i="3"/>
  <c r="J9916" i="3"/>
  <c r="J9912" i="3"/>
  <c r="J9908" i="3"/>
  <c r="J9904" i="3"/>
  <c r="J9900" i="3"/>
  <c r="J9896" i="3"/>
  <c r="J9892" i="3"/>
  <c r="J9888" i="3"/>
  <c r="J9884" i="3"/>
  <c r="J9880" i="3"/>
  <c r="J9876" i="3"/>
  <c r="J9872" i="3"/>
  <c r="J9868" i="3"/>
  <c r="J9864" i="3"/>
  <c r="J9860" i="3"/>
  <c r="J9856" i="3"/>
  <c r="J9852" i="3"/>
  <c r="J9848" i="3"/>
  <c r="J9844" i="3"/>
  <c r="J9840" i="3"/>
  <c r="J9836" i="3"/>
  <c r="J9832" i="3"/>
  <c r="J9828" i="3"/>
  <c r="J9824" i="3"/>
  <c r="J9820" i="3"/>
  <c r="J9816" i="3"/>
  <c r="J9812" i="3"/>
  <c r="J9808" i="3"/>
  <c r="J9804" i="3"/>
  <c r="J9800" i="3"/>
  <c r="J9796" i="3"/>
  <c r="J9792" i="3"/>
  <c r="J9788" i="3"/>
  <c r="J9784" i="3"/>
  <c r="J9780" i="3"/>
  <c r="J9776" i="3"/>
  <c r="J9772" i="3"/>
  <c r="J9768" i="3"/>
  <c r="J9764" i="3"/>
  <c r="J9760" i="3"/>
  <c r="J9756" i="3"/>
  <c r="J9752" i="3"/>
  <c r="J9748" i="3"/>
  <c r="J9744" i="3"/>
  <c r="J9740" i="3"/>
  <c r="J9736" i="3"/>
  <c r="J9732" i="3"/>
  <c r="J9728" i="3"/>
  <c r="J9724" i="3"/>
  <c r="J9720" i="3"/>
  <c r="J9716" i="3"/>
  <c r="J9712" i="3"/>
  <c r="J9708" i="3"/>
  <c r="J9704" i="3"/>
  <c r="J9700" i="3"/>
  <c r="J9696" i="3"/>
  <c r="J9692" i="3"/>
  <c r="J5834" i="3"/>
  <c r="J5826" i="3"/>
  <c r="J5818" i="3"/>
  <c r="J5810" i="3"/>
  <c r="J5802" i="3"/>
  <c r="J5794" i="3"/>
  <c r="J5786" i="3"/>
  <c r="J5778" i="3"/>
  <c r="J5770" i="3"/>
  <c r="J5762" i="3"/>
  <c r="J5754" i="3"/>
  <c r="J5746" i="3"/>
  <c r="J5738" i="3"/>
  <c r="J5730" i="3"/>
  <c r="J5722" i="3"/>
  <c r="J5714" i="3"/>
  <c r="J5706" i="3"/>
  <c r="J5698" i="3"/>
  <c r="J5690" i="3"/>
  <c r="J5682" i="3"/>
  <c r="J5674" i="3"/>
  <c r="J5666" i="3"/>
  <c r="J5658" i="3"/>
  <c r="J5650" i="3"/>
  <c r="J5642" i="3"/>
  <c r="J5634" i="3"/>
  <c r="J5626" i="3"/>
  <c r="J5618" i="3"/>
  <c r="J5610" i="3"/>
  <c r="J5602" i="3"/>
  <c r="J5594" i="3"/>
  <c r="J5586" i="3"/>
  <c r="J5578" i="3"/>
  <c r="J5570" i="3"/>
  <c r="J5562" i="3"/>
  <c r="J5554" i="3"/>
  <c r="J5546" i="3"/>
  <c r="J5538" i="3"/>
  <c r="J5530" i="3"/>
  <c r="J5522" i="3"/>
  <c r="J5514" i="3"/>
  <c r="J5506" i="3"/>
  <c r="J5498" i="3"/>
  <c r="J5490" i="3"/>
  <c r="J5482" i="3"/>
  <c r="J5474" i="3"/>
  <c r="J5466" i="3"/>
  <c r="J5458" i="3"/>
  <c r="J5450" i="3"/>
  <c r="J5442" i="3"/>
  <c r="J5434" i="3"/>
  <c r="J5426" i="3"/>
  <c r="J5418" i="3"/>
  <c r="J5410" i="3"/>
  <c r="J5402" i="3"/>
  <c r="J5394" i="3"/>
  <c r="J5386" i="3"/>
  <c r="J5378" i="3"/>
  <c r="J5370" i="3"/>
  <c r="J5362" i="3"/>
  <c r="J5354" i="3"/>
  <c r="J5346" i="3"/>
  <c r="J5338" i="3"/>
  <c r="J5330" i="3"/>
  <c r="J5322" i="3"/>
  <c r="J5314" i="3"/>
  <c r="J5306" i="3"/>
  <c r="J5298" i="3"/>
  <c r="J5290" i="3"/>
  <c r="J5282" i="3"/>
  <c r="J5274" i="3"/>
  <c r="J5266" i="3"/>
  <c r="J5258" i="3"/>
  <c r="J5250" i="3"/>
  <c r="J5242" i="3"/>
  <c r="J5234" i="3"/>
  <c r="J5226" i="3"/>
  <c r="J5218" i="3"/>
  <c r="J5210" i="3"/>
  <c r="J5202" i="3"/>
  <c r="J5194" i="3"/>
  <c r="J5186" i="3"/>
  <c r="J5178" i="3"/>
  <c r="J5170" i="3"/>
  <c r="J5162" i="3"/>
  <c r="J5154" i="3"/>
  <c r="J8793" i="3"/>
  <c r="J8789" i="3"/>
  <c r="J8785" i="3"/>
  <c r="J8781" i="3"/>
  <c r="J8777" i="3"/>
  <c r="J8773" i="3"/>
  <c r="J8769" i="3"/>
  <c r="J8765" i="3"/>
  <c r="J8761" i="3"/>
  <c r="J8757" i="3"/>
  <c r="J8753" i="3"/>
  <c r="J8749" i="3"/>
  <c r="J8745" i="3"/>
  <c r="J8741" i="3"/>
  <c r="J8737" i="3"/>
  <c r="J8733" i="3"/>
  <c r="J8729" i="3"/>
  <c r="J8725" i="3"/>
  <c r="J8721" i="3"/>
  <c r="J8717" i="3"/>
  <c r="J8713" i="3"/>
  <c r="J8709" i="3"/>
  <c r="J8705" i="3"/>
  <c r="J8701" i="3"/>
  <c r="J8697" i="3"/>
  <c r="J8693" i="3"/>
  <c r="J8689" i="3"/>
  <c r="J8685" i="3"/>
  <c r="J8681" i="3"/>
  <c r="J8677" i="3"/>
  <c r="J8673" i="3"/>
  <c r="J8669" i="3"/>
  <c r="J8665" i="3"/>
  <c r="J8661" i="3"/>
  <c r="J8657" i="3"/>
  <c r="J8653" i="3"/>
  <c r="J8649" i="3"/>
  <c r="J8645" i="3"/>
  <c r="J8641" i="3"/>
  <c r="J8637" i="3"/>
  <c r="J8633" i="3"/>
  <c r="J8629" i="3"/>
  <c r="J8625" i="3"/>
  <c r="J8621" i="3"/>
  <c r="J8617" i="3"/>
  <c r="J8613" i="3"/>
  <c r="J8609" i="3"/>
  <c r="J8605" i="3"/>
  <c r="J8601" i="3"/>
  <c r="J8597" i="3"/>
  <c r="J8593" i="3"/>
  <c r="J8589" i="3"/>
  <c r="J8585" i="3"/>
  <c r="J8581" i="3"/>
  <c r="J8577" i="3"/>
  <c r="J8573" i="3"/>
  <c r="J8569" i="3"/>
  <c r="J8565" i="3"/>
  <c r="J8561" i="3"/>
  <c r="J8557" i="3"/>
  <c r="J8553" i="3"/>
  <c r="J8549" i="3"/>
  <c r="J8545" i="3"/>
  <c r="J8541" i="3"/>
  <c r="J8537" i="3"/>
  <c r="J8533" i="3"/>
  <c r="J8529" i="3"/>
  <c r="J8525" i="3"/>
  <c r="J8521" i="3"/>
  <c r="J8517" i="3"/>
  <c r="J8513" i="3"/>
  <c r="J8509" i="3"/>
  <c r="J8505" i="3"/>
  <c r="J8501" i="3"/>
  <c r="J8497" i="3"/>
  <c r="J8493" i="3"/>
  <c r="J8489" i="3"/>
  <c r="J8485" i="3"/>
  <c r="J8481" i="3"/>
  <c r="J8477" i="3"/>
  <c r="J8473" i="3"/>
  <c r="J8469" i="3"/>
  <c r="J8465" i="3"/>
  <c r="J8461" i="3"/>
  <c r="J8457" i="3"/>
  <c r="J8453" i="3"/>
  <c r="J8449" i="3"/>
  <c r="J8445" i="3"/>
  <c r="J8441" i="3"/>
  <c r="J8437" i="3"/>
  <c r="J8433" i="3"/>
  <c r="J8429" i="3"/>
  <c r="J8425" i="3"/>
  <c r="J8421" i="3"/>
  <c r="J8417" i="3"/>
  <c r="J8413" i="3"/>
  <c r="J8409" i="3"/>
  <c r="J8405" i="3"/>
  <c r="J8401" i="3"/>
  <c r="J8397" i="3"/>
  <c r="J8393" i="3"/>
  <c r="J8389" i="3"/>
  <c r="J8385" i="3"/>
  <c r="J8381" i="3"/>
  <c r="J8377" i="3"/>
  <c r="J8373" i="3"/>
  <c r="J8369" i="3"/>
  <c r="J8365" i="3"/>
  <c r="J8361" i="3"/>
  <c r="J8357" i="3"/>
  <c r="J8353" i="3"/>
  <c r="J8349" i="3"/>
  <c r="J8345" i="3"/>
  <c r="J8341" i="3"/>
  <c r="J8337" i="3"/>
  <c r="J8333" i="3"/>
  <c r="J8329" i="3"/>
  <c r="J8325" i="3"/>
  <c r="J8321" i="3"/>
  <c r="J8317" i="3"/>
  <c r="J8313" i="3"/>
  <c r="J8309" i="3"/>
  <c r="J8305" i="3"/>
  <c r="J8301" i="3"/>
  <c r="J8297" i="3"/>
  <c r="J8293" i="3"/>
  <c r="J8289" i="3"/>
  <c r="J8285" i="3"/>
  <c r="J8281" i="3"/>
  <c r="J8277" i="3"/>
  <c r="J8273" i="3"/>
  <c r="J8269" i="3"/>
  <c r="J8265" i="3"/>
  <c r="J8261" i="3"/>
  <c r="J8257" i="3"/>
  <c r="J8253" i="3"/>
  <c r="J8249" i="3"/>
  <c r="J8245" i="3"/>
  <c r="J8241" i="3"/>
  <c r="J8237" i="3"/>
  <c r="J8233" i="3"/>
  <c r="J8229" i="3"/>
  <c r="J8225" i="3"/>
  <c r="J8221" i="3"/>
  <c r="J8217" i="3"/>
  <c r="J8213" i="3"/>
  <c r="J8209" i="3"/>
  <c r="J8205" i="3"/>
  <c r="J8201" i="3"/>
  <c r="J8197" i="3"/>
  <c r="J8193" i="3"/>
  <c r="J8189" i="3"/>
  <c r="J8185" i="3"/>
  <c r="J8181" i="3"/>
  <c r="J8177" i="3"/>
  <c r="J8173" i="3"/>
  <c r="J8169" i="3"/>
  <c r="J8165" i="3"/>
  <c r="J8161" i="3"/>
  <c r="J8157" i="3"/>
  <c r="J8153" i="3"/>
  <c r="J8149" i="3"/>
  <c r="J8145" i="3"/>
  <c r="J8141" i="3"/>
  <c r="J8137" i="3"/>
  <c r="J8133" i="3"/>
  <c r="J8129" i="3"/>
  <c r="J8125" i="3"/>
  <c r="J8121" i="3"/>
  <c r="J8117" i="3"/>
  <c r="J9688" i="3"/>
  <c r="J9684" i="3"/>
  <c r="J9680" i="3"/>
  <c r="J9676" i="3"/>
  <c r="J9672" i="3"/>
  <c r="J9668" i="3"/>
  <c r="J9664" i="3"/>
  <c r="J9660" i="3"/>
  <c r="J9656" i="3"/>
  <c r="J9652" i="3"/>
  <c r="J9648" i="3"/>
  <c r="J9644" i="3"/>
  <c r="J9640" i="3"/>
  <c r="J9636" i="3"/>
  <c r="J9632" i="3"/>
  <c r="J9628" i="3"/>
  <c r="J9624" i="3"/>
  <c r="J9620" i="3"/>
  <c r="J9616" i="3"/>
  <c r="J9612" i="3"/>
  <c r="J9608" i="3"/>
  <c r="J9604" i="3"/>
  <c r="J9600" i="3"/>
  <c r="J9596" i="3"/>
  <c r="J9592" i="3"/>
  <c r="J9588" i="3"/>
  <c r="J9584" i="3"/>
  <c r="J9580" i="3"/>
  <c r="J9576" i="3"/>
  <c r="J9572" i="3"/>
  <c r="J9568" i="3"/>
  <c r="J9564" i="3"/>
  <c r="J9560" i="3"/>
  <c r="J9556" i="3"/>
  <c r="J9552" i="3"/>
  <c r="J9548" i="3"/>
  <c r="J9544" i="3"/>
  <c r="J9540" i="3"/>
  <c r="J9536" i="3"/>
  <c r="J9532" i="3"/>
  <c r="J9528" i="3"/>
  <c r="J9524" i="3"/>
  <c r="J9520" i="3"/>
  <c r="J9516" i="3"/>
  <c r="J9512" i="3"/>
  <c r="J9508" i="3"/>
  <c r="J9504" i="3"/>
  <c r="J9500" i="3"/>
  <c r="J9496" i="3"/>
  <c r="J9492" i="3"/>
  <c r="J9488" i="3"/>
  <c r="J9484" i="3"/>
  <c r="J9480" i="3"/>
  <c r="J9476" i="3"/>
  <c r="J9472" i="3"/>
  <c r="J9468" i="3"/>
  <c r="J9464" i="3"/>
  <c r="J9460" i="3"/>
  <c r="J9456" i="3"/>
  <c r="J9452" i="3"/>
  <c r="J9448" i="3"/>
  <c r="J9444" i="3"/>
  <c r="J9440" i="3"/>
  <c r="J9436" i="3"/>
  <c r="J9432" i="3"/>
  <c r="J9428" i="3"/>
  <c r="J9424" i="3"/>
  <c r="J9420" i="3"/>
  <c r="J9416" i="3"/>
  <c r="J9412" i="3"/>
  <c r="J9408" i="3"/>
  <c r="J9404" i="3"/>
  <c r="J9400" i="3"/>
  <c r="J9396" i="3"/>
  <c r="J9392" i="3"/>
  <c r="J9388" i="3"/>
  <c r="J9384" i="3"/>
  <c r="J9380" i="3"/>
  <c r="J9376" i="3"/>
  <c r="J9372" i="3"/>
  <c r="J9368" i="3"/>
  <c r="J9364" i="3"/>
  <c r="J9360" i="3"/>
  <c r="J9356" i="3"/>
  <c r="J9352" i="3"/>
  <c r="J9348" i="3"/>
  <c r="J9344" i="3"/>
  <c r="J9340" i="3"/>
  <c r="J9336" i="3"/>
  <c r="J9332" i="3"/>
  <c r="J9328" i="3"/>
  <c r="J9324" i="3"/>
  <c r="J9320" i="3"/>
  <c r="J9316" i="3"/>
  <c r="J9312" i="3"/>
  <c r="J9308" i="3"/>
  <c r="J9304" i="3"/>
  <c r="J9300" i="3"/>
  <c r="J9296" i="3"/>
  <c r="J9292" i="3"/>
  <c r="J9288" i="3"/>
  <c r="J9284" i="3"/>
  <c r="J9280" i="3"/>
  <c r="J9276" i="3"/>
  <c r="J9272" i="3"/>
  <c r="J9268" i="3"/>
  <c r="J9264" i="3"/>
  <c r="J9260" i="3"/>
  <c r="J9256" i="3"/>
  <c r="J9252" i="3"/>
  <c r="J9248" i="3"/>
  <c r="J9244" i="3"/>
  <c r="J9240" i="3"/>
  <c r="J9236" i="3"/>
  <c r="J9232" i="3"/>
  <c r="J9228" i="3"/>
  <c r="J9224" i="3"/>
  <c r="J9220" i="3"/>
  <c r="J9216" i="3"/>
  <c r="J9212" i="3"/>
  <c r="J9208" i="3"/>
  <c r="J9204" i="3"/>
  <c r="J9200" i="3"/>
  <c r="J9196" i="3"/>
  <c r="J9192" i="3"/>
  <c r="J9188" i="3"/>
  <c r="J9184" i="3"/>
  <c r="J9180" i="3"/>
  <c r="J9176" i="3"/>
  <c r="J9172" i="3"/>
  <c r="J9168" i="3"/>
  <c r="J9164" i="3"/>
  <c r="J9160" i="3"/>
  <c r="J9156" i="3"/>
  <c r="J9152" i="3"/>
  <c r="J9148" i="3"/>
  <c r="J9144" i="3"/>
  <c r="J9140" i="3"/>
  <c r="J9136" i="3"/>
  <c r="J9132" i="3"/>
  <c r="J9128" i="3"/>
  <c r="J9124" i="3"/>
  <c r="J9120" i="3"/>
  <c r="J9116" i="3"/>
  <c r="J9112" i="3"/>
  <c r="J9108" i="3"/>
  <c r="J9104" i="3"/>
  <c r="J9100" i="3"/>
  <c r="J9096" i="3"/>
  <c r="J9092" i="3"/>
  <c r="J9088" i="3"/>
  <c r="J9084" i="3"/>
  <c r="J9080" i="3"/>
  <c r="J9076" i="3"/>
  <c r="J9072" i="3"/>
  <c r="J9068" i="3"/>
  <c r="J9064" i="3"/>
  <c r="J9060" i="3"/>
  <c r="J9056" i="3"/>
  <c r="J9052" i="3"/>
  <c r="J9048" i="3"/>
  <c r="J9044" i="3"/>
  <c r="J9040" i="3"/>
  <c r="J9036" i="3"/>
  <c r="J9032" i="3"/>
  <c r="J9028" i="3"/>
  <c r="J9024" i="3"/>
  <c r="J9020" i="3"/>
  <c r="J9016" i="3"/>
  <c r="J9012" i="3"/>
  <c r="J5146" i="3"/>
  <c r="J5138" i="3"/>
  <c r="J5130" i="3"/>
  <c r="J5122" i="3"/>
  <c r="J5114" i="3"/>
  <c r="J5106" i="3"/>
  <c r="J5098" i="3"/>
  <c r="J5090" i="3"/>
  <c r="J5082" i="3"/>
  <c r="J5074" i="3"/>
  <c r="J5066" i="3"/>
  <c r="J5058" i="3"/>
  <c r="J5050" i="3"/>
  <c r="J5042" i="3"/>
  <c r="J5034" i="3"/>
  <c r="J5026" i="3"/>
  <c r="J5018" i="3"/>
  <c r="J5010" i="3"/>
  <c r="J5002" i="3"/>
  <c r="J4994" i="3"/>
  <c r="J4986" i="3"/>
  <c r="J4978" i="3"/>
  <c r="J4970" i="3"/>
  <c r="J4962" i="3"/>
  <c r="J4954" i="3"/>
  <c r="J4946" i="3"/>
  <c r="J4938" i="3"/>
  <c r="J4930" i="3"/>
  <c r="J4922" i="3"/>
  <c r="J4914" i="3"/>
  <c r="J4906" i="3"/>
  <c r="J4898" i="3"/>
  <c r="J4886" i="3"/>
  <c r="J4862" i="3"/>
  <c r="J4846" i="3"/>
  <c r="J4830" i="3"/>
  <c r="J4814" i="3"/>
  <c r="J4798" i="3"/>
  <c r="J4782" i="3"/>
  <c r="J4766" i="3"/>
  <c r="J4750" i="3"/>
  <c r="J4734" i="3"/>
  <c r="J4718" i="3"/>
  <c r="J4702" i="3"/>
  <c r="J4686" i="3"/>
  <c r="J4670" i="3"/>
  <c r="J4654" i="3"/>
  <c r="J4638" i="3"/>
  <c r="J4622" i="3"/>
  <c r="J4606" i="3"/>
  <c r="J4590" i="3"/>
  <c r="J4574" i="3"/>
  <c r="J4558" i="3"/>
  <c r="J4542" i="3"/>
  <c r="J4526" i="3"/>
  <c r="J4510" i="3"/>
  <c r="J4494" i="3"/>
  <c r="J4478" i="3"/>
  <c r="J4462" i="3"/>
  <c r="J4446" i="3"/>
  <c r="J4430" i="3"/>
  <c r="J4414" i="3"/>
  <c r="J4398" i="3"/>
  <c r="J4382" i="3"/>
  <c r="J4366" i="3"/>
  <c r="J4350" i="3"/>
  <c r="J4334" i="3"/>
  <c r="J4318" i="3"/>
  <c r="J4302" i="3"/>
  <c r="J4286" i="3"/>
  <c r="J4270" i="3"/>
  <c r="J4254" i="3"/>
  <c r="J4238" i="3"/>
  <c r="J4222" i="3"/>
  <c r="J4206" i="3"/>
  <c r="J4190" i="3"/>
  <c r="J4174" i="3"/>
  <c r="J4158" i="3"/>
  <c r="J4142" i="3"/>
  <c r="J4126" i="3"/>
  <c r="J4110" i="3"/>
  <c r="J4094" i="3"/>
  <c r="J4078" i="3"/>
  <c r="J4062" i="3"/>
  <c r="J4046" i="3"/>
  <c r="J8113" i="3"/>
  <c r="J8109" i="3"/>
  <c r="J8105" i="3"/>
  <c r="J8101" i="3"/>
  <c r="J8097" i="3"/>
  <c r="J8093" i="3"/>
  <c r="J8089" i="3"/>
  <c r="J8085" i="3"/>
  <c r="J8081" i="3"/>
  <c r="J8077" i="3"/>
  <c r="J8073" i="3"/>
  <c r="J8069" i="3"/>
  <c r="J8065" i="3"/>
  <c r="J8061" i="3"/>
  <c r="J8057" i="3"/>
  <c r="J8053" i="3"/>
  <c r="J8049" i="3"/>
  <c r="J8045" i="3"/>
  <c r="J8041" i="3"/>
  <c r="J8037" i="3"/>
  <c r="J8033" i="3"/>
  <c r="J8029" i="3"/>
  <c r="J8025" i="3"/>
  <c r="J8021" i="3"/>
  <c r="J8017" i="3"/>
  <c r="J8013" i="3"/>
  <c r="J8009" i="3"/>
  <c r="J8005" i="3"/>
  <c r="J8001" i="3"/>
  <c r="J7997" i="3"/>
  <c r="J7993" i="3"/>
  <c r="J7989" i="3"/>
  <c r="J7985" i="3"/>
  <c r="J7981" i="3"/>
  <c r="J7977" i="3"/>
  <c r="J7973" i="3"/>
  <c r="J7969" i="3"/>
  <c r="J7965" i="3"/>
  <c r="J7961" i="3"/>
  <c r="J7957" i="3"/>
  <c r="J7953" i="3"/>
  <c r="J7949" i="3"/>
  <c r="J7945" i="3"/>
  <c r="J7941" i="3"/>
  <c r="J7937" i="3"/>
  <c r="J7933" i="3"/>
  <c r="J7929" i="3"/>
  <c r="J7925" i="3"/>
  <c r="J7921" i="3"/>
  <c r="J7917" i="3"/>
  <c r="J7913" i="3"/>
  <c r="J7909" i="3"/>
  <c r="J7905" i="3"/>
  <c r="J7901" i="3"/>
  <c r="J7897" i="3"/>
  <c r="J7893" i="3"/>
  <c r="J7889" i="3"/>
  <c r="J7885" i="3"/>
  <c r="J7881" i="3"/>
  <c r="J7877" i="3"/>
  <c r="J7873" i="3"/>
  <c r="J7869" i="3"/>
  <c r="J7865" i="3"/>
  <c r="J7861" i="3"/>
  <c r="J7857" i="3"/>
  <c r="J7853" i="3"/>
  <c r="J7849" i="3"/>
  <c r="J7845" i="3"/>
  <c r="J7841" i="3"/>
  <c r="J7837" i="3"/>
  <c r="J7833" i="3"/>
  <c r="J7829" i="3"/>
  <c r="J7825" i="3"/>
  <c r="J7821" i="3"/>
  <c r="J7817" i="3"/>
  <c r="J7813" i="3"/>
  <c r="J7809" i="3"/>
  <c r="J7805" i="3"/>
  <c r="J7801" i="3"/>
  <c r="J7797" i="3"/>
  <c r="J7793" i="3"/>
  <c r="J7789" i="3"/>
  <c r="J7785" i="3"/>
  <c r="J7781" i="3"/>
  <c r="J7777" i="3"/>
  <c r="J7773" i="3"/>
  <c r="J7769" i="3"/>
  <c r="J7765" i="3"/>
  <c r="J7761" i="3"/>
  <c r="J7757" i="3"/>
  <c r="J7753" i="3"/>
  <c r="J7749" i="3"/>
  <c r="J7745" i="3"/>
  <c r="J7741" i="3"/>
  <c r="J7737" i="3"/>
  <c r="J7733" i="3"/>
  <c r="J7729" i="3"/>
  <c r="J7725" i="3"/>
  <c r="J7721" i="3"/>
  <c r="J7717" i="3"/>
  <c r="J7713" i="3"/>
  <c r="J7709" i="3"/>
  <c r="J7705" i="3"/>
  <c r="J7701" i="3"/>
  <c r="J7697" i="3"/>
  <c r="J7693" i="3"/>
  <c r="J7689" i="3"/>
  <c r="J7685" i="3"/>
  <c r="J7681" i="3"/>
  <c r="J7677" i="3"/>
  <c r="J7673" i="3"/>
  <c r="J7669" i="3"/>
  <c r="J7665" i="3"/>
  <c r="J7661" i="3"/>
  <c r="J7657" i="3"/>
  <c r="J7653" i="3"/>
  <c r="J7649" i="3"/>
  <c r="J7645" i="3"/>
  <c r="J7641" i="3"/>
  <c r="J7637" i="3"/>
  <c r="J7633" i="3"/>
  <c r="J7629" i="3"/>
  <c r="J7625" i="3"/>
  <c r="J7621" i="3"/>
  <c r="J7617" i="3"/>
  <c r="J7613" i="3"/>
  <c r="J7609" i="3"/>
  <c r="J7605" i="3"/>
  <c r="J7601" i="3"/>
  <c r="J7597" i="3"/>
  <c r="J7593" i="3"/>
  <c r="J7589" i="3"/>
  <c r="J7585" i="3"/>
  <c r="J7581" i="3"/>
  <c r="J7577" i="3"/>
  <c r="J7573" i="3"/>
  <c r="J7569" i="3"/>
  <c r="J7565" i="3"/>
  <c r="J7561" i="3"/>
  <c r="J7557" i="3"/>
  <c r="J7553" i="3"/>
  <c r="J7549" i="3"/>
  <c r="J7545" i="3"/>
  <c r="J7541" i="3"/>
  <c r="J7537" i="3"/>
  <c r="J7533" i="3"/>
  <c r="J7529" i="3"/>
  <c r="J7525" i="3"/>
  <c r="J7521" i="3"/>
  <c r="J7517" i="3"/>
  <c r="J7513" i="3"/>
  <c r="J7509" i="3"/>
  <c r="J7505" i="3"/>
  <c r="J7501" i="3"/>
  <c r="J7497" i="3"/>
  <c r="J7493" i="3"/>
  <c r="J7489" i="3"/>
  <c r="J7485" i="3"/>
  <c r="J7481" i="3"/>
  <c r="J7477" i="3"/>
  <c r="J7473" i="3"/>
  <c r="J7469" i="3"/>
  <c r="J7465" i="3"/>
  <c r="J7461" i="3"/>
  <c r="J7457" i="3"/>
  <c r="J7453" i="3"/>
  <c r="J7449" i="3"/>
  <c r="J7445" i="3"/>
  <c r="J7441" i="3"/>
  <c r="J7437" i="3"/>
  <c r="J7433" i="3"/>
  <c r="J7429" i="3"/>
  <c r="J7425" i="3"/>
  <c r="J7421" i="3"/>
  <c r="J7417" i="3"/>
  <c r="J7413" i="3"/>
  <c r="J7409" i="3"/>
  <c r="J7405" i="3"/>
  <c r="J7401" i="3"/>
  <c r="J7397" i="3"/>
  <c r="J7393" i="3"/>
  <c r="J7389" i="3"/>
  <c r="J7385" i="3"/>
  <c r="J7381" i="3"/>
  <c r="J7377" i="3"/>
  <c r="J7373" i="3"/>
  <c r="J7369" i="3"/>
  <c r="J7365" i="3"/>
  <c r="J9008" i="3"/>
  <c r="J9004" i="3"/>
  <c r="J9000" i="3"/>
  <c r="J8996" i="3"/>
  <c r="J8992" i="3"/>
  <c r="J8988" i="3"/>
  <c r="J8984" i="3"/>
  <c r="J8980" i="3"/>
  <c r="J8976" i="3"/>
  <c r="J8972" i="3"/>
  <c r="J8968" i="3"/>
  <c r="J8964" i="3"/>
  <c r="J8960" i="3"/>
  <c r="J8956" i="3"/>
  <c r="J8952" i="3"/>
  <c r="J8948" i="3"/>
  <c r="J8944" i="3"/>
  <c r="J8940" i="3"/>
  <c r="J8936" i="3"/>
  <c r="J8932" i="3"/>
  <c r="J8928" i="3"/>
  <c r="J8924" i="3"/>
  <c r="J8920" i="3"/>
  <c r="J8916" i="3"/>
  <c r="J8912" i="3"/>
  <c r="J8908" i="3"/>
  <c r="J8904" i="3"/>
  <c r="J8900" i="3"/>
  <c r="J8896" i="3"/>
  <c r="J8892" i="3"/>
  <c r="J8888" i="3"/>
  <c r="J8884" i="3"/>
  <c r="J8880" i="3"/>
  <c r="J8876" i="3"/>
  <c r="J8872" i="3"/>
  <c r="J8868" i="3"/>
  <c r="J8864" i="3"/>
  <c r="J8860" i="3"/>
  <c r="J8856" i="3"/>
  <c r="J8852" i="3"/>
  <c r="J8848" i="3"/>
  <c r="J8844" i="3"/>
  <c r="J8840" i="3"/>
  <c r="J8836" i="3"/>
  <c r="J8832" i="3"/>
  <c r="J8828" i="3"/>
  <c r="J8824" i="3"/>
  <c r="J8820" i="3"/>
  <c r="J8816" i="3"/>
  <c r="J8812" i="3"/>
  <c r="J8808" i="3"/>
  <c r="J8804" i="3"/>
  <c r="J8800" i="3"/>
  <c r="J8796" i="3"/>
  <c r="J8792" i="3"/>
  <c r="J8788" i="3"/>
  <c r="J8784" i="3"/>
  <c r="J8780" i="3"/>
  <c r="J8776" i="3"/>
  <c r="J8772" i="3"/>
  <c r="J8768" i="3"/>
  <c r="J8764" i="3"/>
  <c r="J8760" i="3"/>
  <c r="J8756" i="3"/>
  <c r="J8752" i="3"/>
  <c r="J8748" i="3"/>
  <c r="J8744" i="3"/>
  <c r="J8740" i="3"/>
  <c r="J8736" i="3"/>
  <c r="J4030" i="3"/>
  <c r="J4014" i="3"/>
  <c r="J3998" i="3"/>
  <c r="J3982" i="3"/>
  <c r="J3966" i="3"/>
  <c r="J3950" i="3"/>
  <c r="J3934" i="3"/>
  <c r="J3918" i="3"/>
  <c r="J3902" i="3"/>
  <c r="J3886" i="3"/>
  <c r="J3870" i="3"/>
  <c r="J3854" i="3"/>
  <c r="J3838" i="3"/>
  <c r="J3822" i="3"/>
  <c r="J3806" i="3"/>
  <c r="J3790" i="3"/>
  <c r="J3774" i="3"/>
  <c r="J3758" i="3"/>
  <c r="J3742" i="3"/>
  <c r="J3726" i="3"/>
  <c r="J3710" i="3"/>
  <c r="J3694" i="3"/>
  <c r="J3678" i="3"/>
  <c r="J3662" i="3"/>
  <c r="J3646" i="3"/>
  <c r="J3630" i="3"/>
  <c r="J3614" i="3"/>
  <c r="J3598" i="3"/>
  <c r="J3582" i="3"/>
  <c r="J3566" i="3"/>
  <c r="J7361" i="3"/>
  <c r="J7357" i="3"/>
  <c r="J7353" i="3"/>
  <c r="J7349" i="3"/>
  <c r="J7345" i="3"/>
  <c r="J7341" i="3"/>
  <c r="J7337" i="3"/>
  <c r="J7333" i="3"/>
  <c r="J7329" i="3"/>
  <c r="J7325" i="3"/>
  <c r="J7321" i="3"/>
  <c r="J7317" i="3"/>
  <c r="J7313" i="3"/>
  <c r="J7309" i="3"/>
  <c r="J7305" i="3"/>
  <c r="J7301" i="3"/>
  <c r="J7297" i="3"/>
  <c r="J7293" i="3"/>
  <c r="J7289" i="3"/>
  <c r="J7285" i="3"/>
  <c r="J7281" i="3"/>
  <c r="J7277" i="3"/>
  <c r="J7273" i="3"/>
  <c r="J7269" i="3"/>
  <c r="J7265" i="3"/>
  <c r="J7261" i="3"/>
  <c r="J7257" i="3"/>
  <c r="J7253" i="3"/>
  <c r="J7249" i="3"/>
  <c r="J7245" i="3"/>
  <c r="J7241" i="3"/>
  <c r="J7237" i="3"/>
  <c r="J7233" i="3"/>
  <c r="J7229" i="3"/>
  <c r="J7225" i="3"/>
  <c r="J7221" i="3"/>
  <c r="J7217" i="3"/>
  <c r="J7213" i="3"/>
  <c r="J7209" i="3"/>
  <c r="J7205" i="3"/>
  <c r="J7201" i="3"/>
  <c r="J7197" i="3"/>
  <c r="J7193" i="3"/>
  <c r="J7189" i="3"/>
  <c r="J7185" i="3"/>
  <c r="J7181" i="3"/>
  <c r="J7177" i="3"/>
  <c r="J7173" i="3"/>
  <c r="J7169" i="3"/>
  <c r="J7165" i="3"/>
  <c r="J7161" i="3"/>
  <c r="J7157" i="3"/>
  <c r="J7153" i="3"/>
  <c r="J7149" i="3"/>
  <c r="J7145" i="3"/>
  <c r="J7141" i="3"/>
  <c r="J7137" i="3"/>
  <c r="J7133" i="3"/>
  <c r="J7129" i="3"/>
  <c r="J7125" i="3"/>
  <c r="J7121" i="3"/>
  <c r="J8732" i="3"/>
  <c r="J8728" i="3"/>
  <c r="J8724" i="3"/>
  <c r="J8720" i="3"/>
  <c r="J8716" i="3"/>
  <c r="J8712" i="3"/>
  <c r="J8708" i="3"/>
  <c r="J8704" i="3"/>
  <c r="J8700" i="3"/>
  <c r="J8696" i="3"/>
  <c r="J8692" i="3"/>
  <c r="J8688" i="3"/>
  <c r="J8684" i="3"/>
  <c r="J8680" i="3"/>
  <c r="J8676" i="3"/>
  <c r="J8672" i="3"/>
  <c r="J8668" i="3"/>
  <c r="J8664" i="3"/>
  <c r="J8660" i="3"/>
  <c r="J8656" i="3"/>
  <c r="J8652" i="3"/>
  <c r="J8648" i="3"/>
  <c r="J8644" i="3"/>
  <c r="J8640" i="3"/>
  <c r="J8636" i="3"/>
  <c r="J8632" i="3"/>
  <c r="J8628" i="3"/>
  <c r="J8624" i="3"/>
  <c r="J8620" i="3"/>
  <c r="J8616" i="3"/>
  <c r="J8612" i="3"/>
  <c r="J8608" i="3"/>
  <c r="J8604" i="3"/>
  <c r="J8600" i="3"/>
  <c r="J8596" i="3"/>
  <c r="J8592" i="3"/>
  <c r="J8588" i="3"/>
  <c r="J8584" i="3"/>
  <c r="J8580" i="3"/>
  <c r="J8576" i="3"/>
  <c r="J8572" i="3"/>
  <c r="J8568" i="3"/>
  <c r="J8564" i="3"/>
  <c r="J8560" i="3"/>
  <c r="J8556" i="3"/>
  <c r="J8552" i="3"/>
  <c r="J8548" i="3"/>
  <c r="J8544" i="3"/>
  <c r="J8540" i="3"/>
  <c r="J8536" i="3"/>
  <c r="J8532" i="3"/>
  <c r="J8528" i="3"/>
  <c r="J8524" i="3"/>
  <c r="J8520" i="3"/>
  <c r="J8516" i="3"/>
  <c r="J8512" i="3"/>
  <c r="J8508" i="3"/>
  <c r="J8504" i="3"/>
  <c r="J8500" i="3"/>
  <c r="J8496" i="3"/>
  <c r="J8492" i="3"/>
  <c r="J8488" i="3"/>
  <c r="J8484" i="3"/>
  <c r="J8480" i="3"/>
  <c r="J8476" i="3"/>
  <c r="J8472" i="3"/>
  <c r="J8468" i="3"/>
  <c r="J8464" i="3"/>
  <c r="J8460" i="3"/>
  <c r="J8456" i="3"/>
  <c r="J8452" i="3"/>
  <c r="J8448" i="3"/>
  <c r="J8444" i="3"/>
  <c r="J8440" i="3"/>
  <c r="J8436" i="3"/>
  <c r="J8432" i="3"/>
  <c r="J8428" i="3"/>
  <c r="J8424" i="3"/>
  <c r="J8420" i="3"/>
  <c r="J8416" i="3"/>
  <c r="J8412" i="3"/>
  <c r="J8408" i="3"/>
  <c r="J8404" i="3"/>
  <c r="J8400" i="3"/>
  <c r="J8396" i="3"/>
  <c r="J3550" i="3"/>
  <c r="J3534" i="3"/>
  <c r="J3518" i="3"/>
  <c r="J3502" i="3"/>
  <c r="J3486" i="3"/>
  <c r="J3470" i="3"/>
  <c r="J3454" i="3"/>
  <c r="J3438" i="3"/>
  <c r="J3422" i="3"/>
  <c r="J3406" i="3"/>
  <c r="J3390" i="3"/>
  <c r="J3374" i="3"/>
  <c r="J3358" i="3"/>
  <c r="J3342" i="3"/>
  <c r="J3326" i="3"/>
  <c r="J3310" i="3"/>
  <c r="J3294" i="3"/>
  <c r="J3278" i="3"/>
  <c r="J3262" i="3"/>
  <c r="J3246" i="3"/>
  <c r="J3230" i="3"/>
  <c r="J3214" i="3"/>
  <c r="J3198" i="3"/>
  <c r="J3182" i="3"/>
  <c r="J3166" i="3"/>
  <c r="J3150" i="3"/>
  <c r="J3134" i="3"/>
  <c r="J3118" i="3"/>
  <c r="J3102" i="3"/>
  <c r="J3086" i="3"/>
  <c r="J3070" i="3"/>
  <c r="J3054" i="3"/>
  <c r="J3038" i="3"/>
  <c r="J7117" i="3"/>
  <c r="J7113" i="3"/>
  <c r="J7109" i="3"/>
  <c r="J7105" i="3"/>
  <c r="J7101" i="3"/>
  <c r="J7097" i="3"/>
  <c r="J7093" i="3"/>
  <c r="J7089" i="3"/>
  <c r="J7085" i="3"/>
  <c r="J7081" i="3"/>
  <c r="J7077" i="3"/>
  <c r="J7073" i="3"/>
  <c r="J7069" i="3"/>
  <c r="J7065" i="3"/>
  <c r="J7061" i="3"/>
  <c r="J7057" i="3"/>
  <c r="J7053" i="3"/>
  <c r="J7049" i="3"/>
  <c r="J7045" i="3"/>
  <c r="J7041" i="3"/>
  <c r="J7037" i="3"/>
  <c r="J7033" i="3"/>
  <c r="J7029" i="3"/>
  <c r="J7025" i="3"/>
  <c r="J7021" i="3"/>
  <c r="J7017" i="3"/>
  <c r="J7013" i="3"/>
  <c r="J7009" i="3"/>
  <c r="J7005" i="3"/>
  <c r="J7001" i="3"/>
  <c r="J6997" i="3"/>
  <c r="J6993" i="3"/>
  <c r="J6989" i="3"/>
  <c r="J6985" i="3"/>
  <c r="J6981" i="3"/>
  <c r="J6977" i="3"/>
  <c r="J6973" i="3"/>
  <c r="J6969" i="3"/>
  <c r="J6965" i="3"/>
  <c r="J6961" i="3"/>
  <c r="J6957" i="3"/>
  <c r="J6953" i="3"/>
  <c r="J6949" i="3"/>
  <c r="J6945" i="3"/>
  <c r="J6941" i="3"/>
  <c r="J6937" i="3"/>
  <c r="J6933" i="3"/>
  <c r="J6929" i="3"/>
  <c r="J6925" i="3"/>
  <c r="J6921" i="3"/>
  <c r="J6917" i="3"/>
  <c r="J6913" i="3"/>
  <c r="J6909" i="3"/>
  <c r="J6905" i="3"/>
  <c r="J6901" i="3"/>
  <c r="J6897" i="3"/>
  <c r="J6893" i="3"/>
  <c r="J6889" i="3"/>
  <c r="J6885" i="3"/>
  <c r="J6881" i="3"/>
  <c r="J6877" i="3"/>
  <c r="J6873" i="3"/>
  <c r="J6869" i="3"/>
  <c r="J6865" i="3"/>
  <c r="J6861" i="3"/>
  <c r="J6857" i="3"/>
  <c r="J6853" i="3"/>
  <c r="J6849" i="3"/>
  <c r="J6845" i="3"/>
  <c r="J6841" i="3"/>
  <c r="J6837" i="3"/>
  <c r="J6833" i="3"/>
  <c r="J6829" i="3"/>
  <c r="J6825" i="3"/>
  <c r="J6821" i="3"/>
  <c r="J6817" i="3"/>
  <c r="J6813" i="3"/>
  <c r="J6809" i="3"/>
  <c r="J6805" i="3"/>
  <c r="J6801" i="3"/>
  <c r="J6797" i="3"/>
  <c r="J6793" i="3"/>
  <c r="J6789" i="3"/>
  <c r="J6785" i="3"/>
  <c r="J6781" i="3"/>
  <c r="J6777" i="3"/>
  <c r="J6773" i="3"/>
  <c r="J6769" i="3"/>
  <c r="J6765" i="3"/>
  <c r="J6761" i="3"/>
  <c r="J6757" i="3"/>
  <c r="J6753" i="3"/>
  <c r="J6749" i="3"/>
  <c r="J6745" i="3"/>
  <c r="J6741" i="3"/>
  <c r="J6737" i="3"/>
  <c r="J6733" i="3"/>
  <c r="J6729" i="3"/>
  <c r="J6725" i="3"/>
  <c r="J6721" i="3"/>
  <c r="J6717" i="3"/>
  <c r="J6713" i="3"/>
  <c r="J6709" i="3"/>
  <c r="J6705" i="3"/>
  <c r="J6701" i="3"/>
  <c r="J6697" i="3"/>
  <c r="J6693" i="3"/>
  <c r="J6689" i="3"/>
  <c r="J6685" i="3"/>
  <c r="J6681" i="3"/>
  <c r="J6677" i="3"/>
  <c r="J6673" i="3"/>
  <c r="J6669" i="3"/>
  <c r="J6665" i="3"/>
  <c r="J6661" i="3"/>
  <c r="J6657" i="3"/>
  <c r="J6653" i="3"/>
  <c r="J6649" i="3"/>
  <c r="J6645" i="3"/>
  <c r="J6641" i="3"/>
  <c r="J6637" i="3"/>
  <c r="J6633" i="3"/>
  <c r="J6629" i="3"/>
  <c r="J6625" i="3"/>
  <c r="J6621" i="3"/>
  <c r="J6617" i="3"/>
  <c r="J6613" i="3"/>
  <c r="J6609" i="3"/>
  <c r="J6605" i="3"/>
  <c r="J6601" i="3"/>
  <c r="J6597" i="3"/>
  <c r="J6593" i="3"/>
  <c r="J6589" i="3"/>
  <c r="J6585" i="3"/>
  <c r="J6581" i="3"/>
  <c r="J6577" i="3"/>
  <c r="J6573" i="3"/>
  <c r="J6569" i="3"/>
  <c r="J6565" i="3"/>
  <c r="J6561" i="3"/>
  <c r="J6557" i="3"/>
  <c r="J6553" i="3"/>
  <c r="J6549" i="3"/>
  <c r="J6545" i="3"/>
  <c r="J6541" i="3"/>
  <c r="J6537" i="3"/>
  <c r="J6533" i="3"/>
  <c r="J6529" i="3"/>
  <c r="J6525" i="3"/>
  <c r="J6521" i="3"/>
  <c r="J6517" i="3"/>
  <c r="J6513" i="3"/>
  <c r="J6509" i="3"/>
  <c r="J6505" i="3"/>
  <c r="J6501" i="3"/>
  <c r="J6497" i="3"/>
  <c r="J6493" i="3"/>
  <c r="J6489" i="3"/>
  <c r="J6485" i="3"/>
  <c r="J6481" i="3"/>
  <c r="J6477" i="3"/>
  <c r="J6473" i="3"/>
  <c r="J6469" i="3"/>
  <c r="J6465" i="3"/>
  <c r="J6461" i="3"/>
  <c r="J6457" i="3"/>
  <c r="J6453" i="3"/>
  <c r="J6449" i="3"/>
  <c r="J6445" i="3"/>
  <c r="J6441" i="3"/>
  <c r="J8392" i="3"/>
  <c r="J8388" i="3"/>
  <c r="J8384" i="3"/>
  <c r="J8380" i="3"/>
  <c r="J8376" i="3"/>
  <c r="J8372" i="3"/>
  <c r="J8368" i="3"/>
  <c r="J8364" i="3"/>
  <c r="J8360" i="3"/>
  <c r="J8356" i="3"/>
  <c r="J8352" i="3"/>
  <c r="J8348" i="3"/>
  <c r="J8344" i="3"/>
  <c r="J8340" i="3"/>
  <c r="J8336" i="3"/>
  <c r="J8332" i="3"/>
  <c r="J8328" i="3"/>
  <c r="J8324" i="3"/>
  <c r="J8320" i="3"/>
  <c r="J3022" i="3"/>
  <c r="J3006" i="3"/>
  <c r="J6437" i="3"/>
  <c r="J6433" i="3"/>
  <c r="J6429" i="3"/>
  <c r="J6425" i="3"/>
  <c r="J6421" i="3"/>
  <c r="J6417" i="3"/>
  <c r="J6413" i="3"/>
  <c r="J6409" i="3"/>
  <c r="J6405" i="3"/>
  <c r="J6401" i="3"/>
  <c r="J6397" i="3"/>
  <c r="J6393" i="3"/>
  <c r="J6389" i="3"/>
  <c r="J6385" i="3"/>
  <c r="J6381" i="3"/>
  <c r="J6377" i="3"/>
  <c r="J6373" i="3"/>
  <c r="J6369" i="3"/>
  <c r="J6365" i="3"/>
  <c r="J6361" i="3"/>
  <c r="J6357" i="3"/>
  <c r="J6353" i="3"/>
  <c r="J6349" i="3"/>
  <c r="J6345" i="3"/>
  <c r="J6341" i="3"/>
  <c r="J6337" i="3"/>
  <c r="J6333" i="3"/>
  <c r="J6329" i="3"/>
  <c r="J6325" i="3"/>
  <c r="J6321" i="3"/>
  <c r="J6317" i="3"/>
  <c r="J6313" i="3"/>
  <c r="J6309" i="3"/>
  <c r="J6305" i="3"/>
  <c r="J6301" i="3"/>
  <c r="J6297" i="3"/>
  <c r="J6293" i="3"/>
  <c r="J6289" i="3"/>
  <c r="J6285" i="3"/>
  <c r="J6281" i="3"/>
  <c r="J6277" i="3"/>
  <c r="J6273" i="3"/>
  <c r="J6269" i="3"/>
  <c r="J6265" i="3"/>
  <c r="J6261" i="3"/>
  <c r="J6257" i="3"/>
  <c r="J6253" i="3"/>
  <c r="J6241" i="3"/>
  <c r="J6237" i="3"/>
  <c r="J6225" i="3"/>
  <c r="J6221" i="3"/>
  <c r="J6209" i="3"/>
  <c r="J6205" i="3"/>
  <c r="J6193" i="3"/>
  <c r="J6189" i="3"/>
  <c r="J6177" i="3"/>
  <c r="J6173" i="3"/>
  <c r="J6161" i="3"/>
  <c r="J6157" i="3"/>
  <c r="J6145" i="3"/>
  <c r="J6141" i="3"/>
  <c r="J6129" i="3"/>
  <c r="J6125" i="3"/>
  <c r="J6113" i="3"/>
  <c r="J6109" i="3"/>
  <c r="J6097" i="3"/>
  <c r="J6093" i="3"/>
  <c r="J6081" i="3"/>
  <c r="J6077" i="3"/>
  <c r="J6065" i="3"/>
  <c r="J6061" i="3"/>
  <c r="J6049" i="3"/>
  <c r="J6045" i="3"/>
  <c r="J6033" i="3"/>
  <c r="J6029" i="3"/>
  <c r="J6017" i="3"/>
  <c r="J6013" i="3"/>
  <c r="J6001" i="3"/>
  <c r="J5997" i="3"/>
  <c r="J5985" i="3"/>
  <c r="J4897" i="3"/>
  <c r="J4877" i="3"/>
  <c r="J4861" i="3"/>
  <c r="J4845" i="3"/>
  <c r="J4829" i="3"/>
  <c r="J1748" i="3"/>
  <c r="J1632" i="3"/>
  <c r="J1576" i="3"/>
  <c r="J1520" i="3"/>
  <c r="J1464" i="3"/>
  <c r="J1348" i="3"/>
  <c r="J1188" i="3"/>
  <c r="J1104" i="3"/>
  <c r="J932" i="3"/>
  <c r="J2985" i="3"/>
  <c r="J2965" i="3"/>
  <c r="J2921" i="3"/>
  <c r="J2901" i="3"/>
  <c r="J2857" i="3"/>
  <c r="J2837" i="3"/>
  <c r="J2737" i="3"/>
  <c r="J2693" i="3"/>
  <c r="J2609" i="3"/>
  <c r="J2565" i="3"/>
  <c r="J2481" i="3"/>
  <c r="J2437" i="3"/>
  <c r="J2353" i="3"/>
  <c r="J2309" i="3"/>
  <c r="J2225" i="3"/>
  <c r="J2181" i="3"/>
  <c r="J2097" i="3"/>
  <c r="J2053" i="3"/>
  <c r="J1969" i="3"/>
  <c r="J1925" i="3"/>
  <c r="J1841" i="3"/>
  <c r="J1797" i="3"/>
  <c r="J470" i="3"/>
  <c r="J306" i="3"/>
  <c r="J5139" i="3"/>
  <c r="J5131" i="3"/>
  <c r="J5123" i="3"/>
  <c r="J5115" i="3"/>
  <c r="J5107" i="3"/>
  <c r="J5099" i="3"/>
  <c r="J5091" i="3"/>
  <c r="J5083" i="3"/>
  <c r="J5075" i="3"/>
  <c r="J5067" i="3"/>
  <c r="J5059" i="3"/>
  <c r="J5051" i="3"/>
  <c r="J5043" i="3"/>
  <c r="J5035" i="3"/>
  <c r="J5027" i="3"/>
  <c r="J5019" i="3"/>
  <c r="J5011" i="3"/>
  <c r="J5003" i="3"/>
  <c r="J4995" i="3"/>
  <c r="J4987" i="3"/>
  <c r="J4979" i="3"/>
  <c r="J4971" i="3"/>
  <c r="J4963" i="3"/>
  <c r="J4955" i="3"/>
  <c r="J4947" i="3"/>
  <c r="J4939" i="3"/>
  <c r="J4931" i="3"/>
  <c r="J4923" i="3"/>
  <c r="J4915" i="3"/>
  <c r="J4907" i="3"/>
  <c r="J4887" i="3"/>
  <c r="J4875" i="3"/>
  <c r="J2964" i="3"/>
  <c r="J2944" i="3"/>
  <c r="J2900" i="3"/>
  <c r="J2880" i="3"/>
  <c r="J2836" i="3"/>
  <c r="J2816" i="3"/>
  <c r="J2780" i="3"/>
  <c r="J2736" i="3"/>
  <c r="J2652" i="3"/>
  <c r="J2608" i="3"/>
  <c r="J2524" i="3"/>
  <c r="J2480" i="3"/>
  <c r="J2396" i="3"/>
  <c r="J2352" i="3"/>
  <c r="J2268" i="3"/>
  <c r="J2224" i="3"/>
  <c r="J2140" i="3"/>
  <c r="J2096" i="3"/>
  <c r="J2012" i="3"/>
  <c r="J1968" i="3"/>
  <c r="J1884" i="3"/>
  <c r="J1840" i="3"/>
  <c r="J1689" i="3"/>
  <c r="J1577" i="3"/>
  <c r="J1461" i="3"/>
  <c r="J1405" i="3"/>
  <c r="J1349" i="3"/>
  <c r="J1273" i="3"/>
  <c r="J1189" i="3"/>
  <c r="J1017" i="3"/>
  <c r="J933" i="3"/>
  <c r="J821" i="3"/>
  <c r="J705" i="3"/>
  <c r="J593" i="3"/>
  <c r="J469" i="3"/>
  <c r="J178" i="3"/>
  <c r="J9999" i="3"/>
  <c r="J9995" i="3"/>
  <c r="J9991" i="3"/>
  <c r="J9987" i="3"/>
  <c r="J9983" i="3"/>
  <c r="J9979" i="3"/>
  <c r="J9975" i="3"/>
  <c r="J9971" i="3"/>
  <c r="J9967" i="3"/>
  <c r="J9963" i="3"/>
  <c r="J9959" i="3"/>
  <c r="J9955" i="3"/>
  <c r="J9951" i="3"/>
  <c r="J9947" i="3"/>
  <c r="J9943" i="3"/>
  <c r="J9939" i="3"/>
  <c r="J9935" i="3"/>
  <c r="J9931" i="3"/>
  <c r="J9927" i="3"/>
  <c r="J9923" i="3"/>
  <c r="J9919" i="3"/>
  <c r="J9915" i="3"/>
  <c r="J9911" i="3"/>
  <c r="J9907" i="3"/>
  <c r="J9903" i="3"/>
  <c r="J9899" i="3"/>
  <c r="J9895" i="3"/>
  <c r="J9891" i="3"/>
  <c r="J9887" i="3"/>
  <c r="J9883" i="3"/>
  <c r="J9879" i="3"/>
  <c r="J9875" i="3"/>
  <c r="J9871" i="3"/>
  <c r="J9867" i="3"/>
  <c r="J9863" i="3"/>
  <c r="J9859" i="3"/>
  <c r="J9855" i="3"/>
  <c r="J9851" i="3"/>
  <c r="J9847" i="3"/>
  <c r="J9843" i="3"/>
  <c r="J9839" i="3"/>
  <c r="J9835" i="3"/>
  <c r="J9831" i="3"/>
  <c r="J9827" i="3"/>
  <c r="J9823" i="3"/>
  <c r="J9819" i="3"/>
  <c r="J9815" i="3"/>
  <c r="J9811" i="3"/>
  <c r="J9807" i="3"/>
  <c r="J9803" i="3"/>
  <c r="J9799" i="3"/>
  <c r="J9795" i="3"/>
  <c r="J9791" i="3"/>
  <c r="J9787" i="3"/>
  <c r="J9783" i="3"/>
  <c r="J9779" i="3"/>
  <c r="J9775" i="3"/>
  <c r="J9771" i="3"/>
  <c r="J9767" i="3"/>
  <c r="J9763" i="3"/>
  <c r="J9759" i="3"/>
  <c r="J9755" i="3"/>
  <c r="J9751" i="3"/>
  <c r="J9747" i="3"/>
  <c r="J9743" i="3"/>
  <c r="J9739" i="3"/>
  <c r="J9735" i="3"/>
  <c r="J9731" i="3"/>
  <c r="J9727" i="3"/>
  <c r="J9723" i="3"/>
  <c r="J9719" i="3"/>
  <c r="J9715" i="3"/>
  <c r="J9711" i="3"/>
  <c r="J9707" i="3"/>
  <c r="J9703" i="3"/>
  <c r="J9699" i="3"/>
  <c r="J9695" i="3"/>
  <c r="J9691" i="3"/>
  <c r="J9687" i="3"/>
  <c r="J9683" i="3"/>
  <c r="J9679" i="3"/>
  <c r="J9675" i="3"/>
  <c r="J9671" i="3"/>
  <c r="J9667" i="3"/>
  <c r="J9663" i="3"/>
  <c r="J9659" i="3"/>
  <c r="J9655" i="3"/>
  <c r="J9651" i="3"/>
  <c r="J9647" i="3"/>
  <c r="J9643" i="3"/>
  <c r="J9639" i="3"/>
  <c r="J9635" i="3"/>
  <c r="J9631" i="3"/>
  <c r="J9627" i="3"/>
  <c r="J9623" i="3"/>
  <c r="J9619" i="3"/>
  <c r="J9615" i="3"/>
  <c r="J9611" i="3"/>
  <c r="J9607" i="3"/>
  <c r="J9603" i="3"/>
  <c r="J9599" i="3"/>
  <c r="J9595" i="3"/>
  <c r="J9591" i="3"/>
  <c r="J9587" i="3"/>
  <c r="J9583" i="3"/>
  <c r="J9579" i="3"/>
  <c r="J9575" i="3"/>
  <c r="J9571" i="3"/>
  <c r="J9567" i="3"/>
  <c r="J9563" i="3"/>
  <c r="J9559" i="3"/>
  <c r="J9555" i="3"/>
  <c r="J9551" i="3"/>
  <c r="J9547" i="3"/>
  <c r="J9543" i="3"/>
  <c r="J9539" i="3"/>
  <c r="J9535" i="3"/>
  <c r="J9531" i="3"/>
  <c r="J9527" i="3"/>
  <c r="J9523" i="3"/>
  <c r="J9519" i="3"/>
  <c r="J9515" i="3"/>
  <c r="J9511" i="3"/>
  <c r="J9507" i="3"/>
  <c r="J9503" i="3"/>
  <c r="J9499" i="3"/>
  <c r="J9495" i="3"/>
  <c r="J9491" i="3"/>
  <c r="J9487" i="3"/>
  <c r="J9483" i="3"/>
  <c r="J9479" i="3"/>
  <c r="J9475" i="3"/>
  <c r="J9471" i="3"/>
  <c r="J9467" i="3"/>
  <c r="J9463" i="3"/>
  <c r="J9459" i="3"/>
  <c r="J9455" i="3"/>
  <c r="J9451" i="3"/>
  <c r="J9447" i="3"/>
  <c r="J9443" i="3"/>
  <c r="J9439" i="3"/>
  <c r="J9435" i="3"/>
  <c r="J9431" i="3"/>
  <c r="J9427" i="3"/>
  <c r="J9423" i="3"/>
  <c r="J9419" i="3"/>
  <c r="J9415" i="3"/>
  <c r="J9411" i="3"/>
  <c r="J9407" i="3"/>
  <c r="J9403" i="3"/>
  <c r="J9399" i="3"/>
  <c r="J9395" i="3"/>
  <c r="J9391" i="3"/>
  <c r="J9387" i="3"/>
  <c r="J9383" i="3"/>
  <c r="J9379" i="3"/>
  <c r="J9375" i="3"/>
  <c r="J9371" i="3"/>
  <c r="J9367" i="3"/>
  <c r="J9363" i="3"/>
  <c r="J9359" i="3"/>
  <c r="J9355" i="3"/>
  <c r="J9351" i="3"/>
  <c r="J9347" i="3"/>
  <c r="J9343" i="3"/>
  <c r="J9339" i="3"/>
  <c r="J9335" i="3"/>
  <c r="J9331" i="3"/>
  <c r="J9327" i="3"/>
  <c r="J9323" i="3"/>
  <c r="J9319" i="3"/>
  <c r="J9315" i="3"/>
  <c r="J9311" i="3"/>
  <c r="J9307" i="3"/>
  <c r="J9303" i="3"/>
  <c r="J9299" i="3"/>
  <c r="J9295" i="3"/>
  <c r="J9291" i="3"/>
  <c r="J9287" i="3"/>
  <c r="J9283" i="3"/>
  <c r="J9279" i="3"/>
  <c r="J9275" i="3"/>
  <c r="J9271" i="3"/>
  <c r="J9267" i="3"/>
  <c r="J9263" i="3"/>
  <c r="J9259" i="3"/>
  <c r="J9255" i="3"/>
  <c r="J9251" i="3"/>
  <c r="J9247" i="3"/>
  <c r="J9243" i="3"/>
  <c r="J9239" i="3"/>
  <c r="J9235" i="3"/>
  <c r="J9231" i="3"/>
  <c r="J9227" i="3"/>
  <c r="J9223" i="3"/>
  <c r="J9219" i="3"/>
  <c r="J9215" i="3"/>
  <c r="J9211" i="3"/>
  <c r="J9207" i="3"/>
  <c r="J9203" i="3"/>
  <c r="J9199" i="3"/>
  <c r="J9195" i="3"/>
  <c r="J9191" i="3"/>
  <c r="J9187" i="3"/>
  <c r="J9183" i="3"/>
  <c r="J9179" i="3"/>
  <c r="J9175" i="3"/>
  <c r="J9171" i="3"/>
  <c r="J9167" i="3"/>
  <c r="J9163" i="3"/>
  <c r="J9159" i="3"/>
  <c r="J9155" i="3"/>
  <c r="J9151" i="3"/>
  <c r="J9147" i="3"/>
  <c r="J9143" i="3"/>
  <c r="J9139" i="3"/>
  <c r="J9135" i="3"/>
  <c r="J9131" i="3"/>
  <c r="J9127" i="3"/>
  <c r="J9123" i="3"/>
  <c r="J9119" i="3"/>
  <c r="J9115" i="3"/>
  <c r="J9111" i="3"/>
  <c r="J9107" i="3"/>
  <c r="J9103" i="3"/>
  <c r="J9099" i="3"/>
  <c r="J9095" i="3"/>
  <c r="J9091" i="3"/>
  <c r="J9087" i="3"/>
  <c r="J9083" i="3"/>
  <c r="J9079" i="3"/>
  <c r="J9075" i="3"/>
  <c r="J9071" i="3"/>
  <c r="J9067" i="3"/>
  <c r="J9063" i="3"/>
  <c r="J9059" i="3"/>
  <c r="J9055" i="3"/>
  <c r="J9051" i="3"/>
  <c r="J9047" i="3"/>
  <c r="J9043" i="3"/>
  <c r="J9039" i="3"/>
  <c r="J9035" i="3"/>
  <c r="J9031" i="3"/>
  <c r="J9027" i="3"/>
  <c r="J9023" i="3"/>
  <c r="J9019" i="3"/>
  <c r="J9015" i="3"/>
  <c r="J9011" i="3"/>
  <c r="J9007" i="3"/>
  <c r="J9003" i="3"/>
  <c r="J8999" i="3"/>
  <c r="J8995" i="3"/>
  <c r="J8991" i="3"/>
  <c r="J8987" i="3"/>
  <c r="J8983" i="3"/>
  <c r="J8979" i="3"/>
  <c r="J8975" i="3"/>
  <c r="J8971" i="3"/>
  <c r="J8967" i="3"/>
  <c r="J8963" i="3"/>
  <c r="J8959" i="3"/>
  <c r="J8955" i="3"/>
  <c r="J8951" i="3"/>
  <c r="J8947" i="3"/>
  <c r="J8943" i="3"/>
  <c r="J8939" i="3"/>
  <c r="J8935" i="3"/>
  <c r="J8931" i="3"/>
  <c r="J8927" i="3"/>
  <c r="J8923" i="3"/>
  <c r="J8919" i="3"/>
  <c r="J8915" i="3"/>
  <c r="J8911" i="3"/>
  <c r="J8907" i="3"/>
  <c r="J8903" i="3"/>
  <c r="J8899" i="3"/>
  <c r="J8895" i="3"/>
  <c r="J8891" i="3"/>
  <c r="J8887" i="3"/>
  <c r="J8883" i="3"/>
  <c r="J8879" i="3"/>
  <c r="J8875" i="3"/>
  <c r="J8871" i="3"/>
  <c r="J8867" i="3"/>
  <c r="J8863" i="3"/>
  <c r="J8859" i="3"/>
  <c r="J8855" i="3"/>
  <c r="J8851" i="3"/>
  <c r="J8847" i="3"/>
  <c r="J8843" i="3"/>
  <c r="J8839" i="3"/>
  <c r="J8835" i="3"/>
  <c r="J8831" i="3"/>
  <c r="J8827" i="3"/>
  <c r="J8823" i="3"/>
  <c r="J8819" i="3"/>
  <c r="J8815" i="3"/>
  <c r="J8811" i="3"/>
  <c r="J8807" i="3"/>
  <c r="J8803" i="3"/>
  <c r="J8799" i="3"/>
  <c r="J8795" i="3"/>
  <c r="J8791" i="3"/>
  <c r="J8787" i="3"/>
  <c r="J8783" i="3"/>
  <c r="J8779" i="3"/>
  <c r="J8775" i="3"/>
  <c r="J8771" i="3"/>
  <c r="J8767" i="3"/>
  <c r="J8763" i="3"/>
  <c r="J8759" i="3"/>
  <c r="J8755" i="3"/>
  <c r="J8751" i="3"/>
  <c r="J8747" i="3"/>
  <c r="J8743" i="3"/>
  <c r="J8739" i="3"/>
  <c r="J8735" i="3"/>
  <c r="J8731" i="3"/>
  <c r="J8727" i="3"/>
  <c r="J8723" i="3"/>
  <c r="J8719" i="3"/>
  <c r="J8715" i="3"/>
  <c r="J8711" i="3"/>
  <c r="J8707" i="3"/>
  <c r="J8703" i="3"/>
  <c r="J8699" i="3"/>
  <c r="J8695" i="3"/>
  <c r="J8691" i="3"/>
  <c r="J8687" i="3"/>
  <c r="J8683" i="3"/>
  <c r="J8679" i="3"/>
  <c r="J8675" i="3"/>
  <c r="J8671" i="3"/>
  <c r="J8667" i="3"/>
  <c r="J8663" i="3"/>
  <c r="J8659" i="3"/>
  <c r="J8655" i="3"/>
  <c r="J8651" i="3"/>
  <c r="J8647" i="3"/>
  <c r="J8643" i="3"/>
  <c r="J8639" i="3"/>
  <c r="J8635" i="3"/>
  <c r="J8631" i="3"/>
  <c r="J8627" i="3"/>
  <c r="J8623" i="3"/>
  <c r="J8619" i="3"/>
  <c r="J8615" i="3"/>
  <c r="J8611" i="3"/>
  <c r="J8607" i="3"/>
  <c r="J8603" i="3"/>
  <c r="J8599" i="3"/>
  <c r="J8595" i="3"/>
  <c r="J8591" i="3"/>
  <c r="J8587" i="3"/>
  <c r="J8583" i="3"/>
  <c r="J8579" i="3"/>
  <c r="J8575" i="3"/>
  <c r="J8571" i="3"/>
  <c r="J8567" i="3"/>
  <c r="J8563" i="3"/>
  <c r="J8559" i="3"/>
  <c r="J8555" i="3"/>
  <c r="J8551" i="3"/>
  <c r="J8547" i="3"/>
  <c r="J8543" i="3"/>
  <c r="J8539" i="3"/>
  <c r="J8535" i="3"/>
  <c r="J8531" i="3"/>
  <c r="J8527" i="3"/>
  <c r="J8523" i="3"/>
  <c r="J8519" i="3"/>
  <c r="J8515" i="3"/>
  <c r="J8511" i="3"/>
  <c r="J8507" i="3"/>
  <c r="J8503" i="3"/>
  <c r="J8499" i="3"/>
  <c r="J8495" i="3"/>
  <c r="J8491" i="3"/>
  <c r="J8487" i="3"/>
  <c r="J8483" i="3"/>
  <c r="J8479" i="3"/>
  <c r="J8475" i="3"/>
  <c r="J8471" i="3"/>
  <c r="J8467" i="3"/>
  <c r="J8463" i="3"/>
  <c r="J8459" i="3"/>
  <c r="J8455" i="3"/>
  <c r="J8451" i="3"/>
  <c r="J8447" i="3"/>
  <c r="J8443" i="3"/>
  <c r="J8439" i="3"/>
  <c r="J8435" i="3"/>
  <c r="J8431" i="3"/>
  <c r="J8427" i="3"/>
  <c r="J8423" i="3"/>
  <c r="J8419" i="3"/>
  <c r="J8415" i="3"/>
  <c r="J8411" i="3"/>
  <c r="J8407" i="3"/>
  <c r="J8403" i="3"/>
  <c r="J8399" i="3"/>
  <c r="J8395" i="3"/>
  <c r="J8391" i="3"/>
  <c r="J8387" i="3"/>
  <c r="J8383" i="3"/>
  <c r="J8379" i="3"/>
  <c r="J8375" i="3"/>
  <c r="J8371" i="3"/>
  <c r="J8367" i="3"/>
  <c r="J8363" i="3"/>
  <c r="J8359" i="3"/>
  <c r="J8355" i="3"/>
  <c r="J8351" i="3"/>
  <c r="J8347" i="3"/>
  <c r="J8343" i="3"/>
  <c r="J8339" i="3"/>
  <c r="J8335" i="3"/>
  <c r="J8331" i="3"/>
  <c r="J8327" i="3"/>
  <c r="J8323" i="3"/>
  <c r="J8319" i="3"/>
  <c r="J8316" i="3"/>
  <c r="J8312" i="3"/>
  <c r="J8308" i="3"/>
  <c r="J8304" i="3"/>
  <c r="J8300" i="3"/>
  <c r="J8296" i="3"/>
  <c r="J8292" i="3"/>
  <c r="J8288" i="3"/>
  <c r="J8284" i="3"/>
  <c r="J8280" i="3"/>
  <c r="J8276" i="3"/>
  <c r="J8272" i="3"/>
  <c r="J8268" i="3"/>
  <c r="J8264" i="3"/>
  <c r="J8260" i="3"/>
  <c r="J8256" i="3"/>
  <c r="J8252" i="3"/>
  <c r="J8248" i="3"/>
  <c r="J8244" i="3"/>
  <c r="J8240" i="3"/>
  <c r="J8236" i="3"/>
  <c r="J8232" i="3"/>
  <c r="J8228" i="3"/>
  <c r="J8224" i="3"/>
  <c r="J8220" i="3"/>
  <c r="J8216" i="3"/>
  <c r="J8212" i="3"/>
  <c r="J8208" i="3"/>
  <c r="J8204" i="3"/>
  <c r="J8200" i="3"/>
  <c r="J8196" i="3"/>
  <c r="J8192" i="3"/>
  <c r="J8188" i="3"/>
  <c r="J8184" i="3"/>
  <c r="J8180" i="3"/>
  <c r="J8176" i="3"/>
  <c r="J8172" i="3"/>
  <c r="J8168" i="3"/>
  <c r="J8164" i="3"/>
  <c r="J8160" i="3"/>
  <c r="J8156" i="3"/>
  <c r="J8152" i="3"/>
  <c r="J8148" i="3"/>
  <c r="J8144" i="3"/>
  <c r="J8140" i="3"/>
  <c r="J8136" i="3"/>
  <c r="J8132" i="3"/>
  <c r="J8128" i="3"/>
  <c r="J8124" i="3"/>
  <c r="J8120" i="3"/>
  <c r="J8116" i="3"/>
  <c r="J8112" i="3"/>
  <c r="J8108" i="3"/>
  <c r="J8104" i="3"/>
  <c r="J8100" i="3"/>
  <c r="J8096" i="3"/>
  <c r="J8092" i="3"/>
  <c r="J8088" i="3"/>
  <c r="J8084" i="3"/>
  <c r="J8080" i="3"/>
  <c r="J8076" i="3"/>
  <c r="J8072" i="3"/>
  <c r="J8068" i="3"/>
  <c r="J8064" i="3"/>
  <c r="J8060" i="3"/>
  <c r="J8056" i="3"/>
  <c r="J8052" i="3"/>
  <c r="J8048" i="3"/>
  <c r="J8044" i="3"/>
  <c r="J8040" i="3"/>
  <c r="J8036" i="3"/>
  <c r="J8032" i="3"/>
  <c r="J8028" i="3"/>
  <c r="J8024" i="3"/>
  <c r="J8020" i="3"/>
  <c r="J8016" i="3"/>
  <c r="J8012" i="3"/>
  <c r="J8008" i="3"/>
  <c r="J8004" i="3"/>
  <c r="J8000" i="3"/>
  <c r="J7996" i="3"/>
  <c r="J7992" i="3"/>
  <c r="J7988" i="3"/>
  <c r="J7984" i="3"/>
  <c r="J7980" i="3"/>
  <c r="J7976" i="3"/>
  <c r="J7972" i="3"/>
  <c r="J7968" i="3"/>
  <c r="J7964" i="3"/>
  <c r="J7960" i="3"/>
  <c r="J7956" i="3"/>
  <c r="J7952" i="3"/>
  <c r="J7948" i="3"/>
  <c r="J7944" i="3"/>
  <c r="J7940" i="3"/>
  <c r="J7936" i="3"/>
  <c r="J7932" i="3"/>
  <c r="J7928" i="3"/>
  <c r="J7924" i="3"/>
  <c r="J7920" i="3"/>
  <c r="J7916" i="3"/>
  <c r="J7912" i="3"/>
  <c r="J7908" i="3"/>
  <c r="J7904" i="3"/>
  <c r="J7900" i="3"/>
  <c r="J7896" i="3"/>
  <c r="J7892" i="3"/>
  <c r="J7888" i="3"/>
  <c r="J7884" i="3"/>
  <c r="J7880" i="3"/>
  <c r="J7876" i="3"/>
  <c r="J7872" i="3"/>
  <c r="J7868" i="3"/>
  <c r="J7864" i="3"/>
  <c r="J7860" i="3"/>
  <c r="J7856" i="3"/>
  <c r="J7852" i="3"/>
  <c r="J7848" i="3"/>
  <c r="J7844" i="3"/>
  <c r="J7840" i="3"/>
  <c r="J7836" i="3"/>
  <c r="J7832" i="3"/>
  <c r="J7828" i="3"/>
  <c r="J7824" i="3"/>
  <c r="J7820" i="3"/>
  <c r="J7816" i="3"/>
  <c r="J7812" i="3"/>
  <c r="J7808" i="3"/>
  <c r="J7804" i="3"/>
  <c r="J7800" i="3"/>
  <c r="J7796" i="3"/>
  <c r="J7792" i="3"/>
  <c r="J7788" i="3"/>
  <c r="J7784" i="3"/>
  <c r="J7780" i="3"/>
  <c r="J7776" i="3"/>
  <c r="J7772" i="3"/>
  <c r="J7768" i="3"/>
  <c r="J7764" i="3"/>
  <c r="J7760" i="3"/>
  <c r="J7756" i="3"/>
  <c r="J7752" i="3"/>
  <c r="J7748" i="3"/>
  <c r="J7744" i="3"/>
  <c r="J7740" i="3"/>
  <c r="J7736" i="3"/>
  <c r="J7732" i="3"/>
  <c r="J7728" i="3"/>
  <c r="J7724" i="3"/>
  <c r="J7720" i="3"/>
  <c r="J7716" i="3"/>
  <c r="J7712" i="3"/>
  <c r="J7708" i="3"/>
  <c r="J7704" i="3"/>
  <c r="J7700" i="3"/>
  <c r="J7696" i="3"/>
  <c r="J7692" i="3"/>
  <c r="J7688" i="3"/>
  <c r="J7684" i="3"/>
  <c r="J7680" i="3"/>
  <c r="J7676" i="3"/>
  <c r="J7672" i="3"/>
  <c r="J7668" i="3"/>
  <c r="J7664" i="3"/>
  <c r="J7660" i="3"/>
  <c r="J7656" i="3"/>
  <c r="J7652" i="3"/>
  <c r="J7648" i="3"/>
  <c r="J7644" i="3"/>
  <c r="J7640" i="3"/>
  <c r="J7636" i="3"/>
  <c r="J7632" i="3"/>
  <c r="J7628" i="3"/>
  <c r="J7624" i="3"/>
  <c r="J7620" i="3"/>
  <c r="J7616" i="3"/>
  <c r="J7612" i="3"/>
  <c r="J7608" i="3"/>
  <c r="J7604" i="3"/>
  <c r="J7600" i="3"/>
  <c r="J7596" i="3"/>
  <c r="J7592" i="3"/>
  <c r="J7588" i="3"/>
  <c r="J7584" i="3"/>
  <c r="J7580" i="3"/>
  <c r="J7576" i="3"/>
  <c r="J7572" i="3"/>
  <c r="J7568" i="3"/>
  <c r="J7564" i="3"/>
  <c r="J7560" i="3"/>
  <c r="J7556" i="3"/>
  <c r="J7552" i="3"/>
  <c r="J7548" i="3"/>
  <c r="J7544" i="3"/>
  <c r="J7540" i="3"/>
  <c r="J7536" i="3"/>
  <c r="J7532" i="3"/>
  <c r="J7528" i="3"/>
  <c r="J7524" i="3"/>
  <c r="J7520" i="3"/>
  <c r="J7516" i="3"/>
  <c r="J7512" i="3"/>
  <c r="J7508" i="3"/>
  <c r="J7504" i="3"/>
  <c r="J7500" i="3"/>
  <c r="J7496" i="3"/>
  <c r="J7492" i="3"/>
  <c r="J7488" i="3"/>
  <c r="J7484" i="3"/>
  <c r="J7480" i="3"/>
  <c r="J7476" i="3"/>
  <c r="J7472" i="3"/>
  <c r="J7468" i="3"/>
  <c r="J7464" i="3"/>
  <c r="J7460" i="3"/>
  <c r="J7456" i="3"/>
  <c r="J7452" i="3"/>
  <c r="J7448" i="3"/>
  <c r="J7444" i="3"/>
  <c r="J7440" i="3"/>
  <c r="J7436" i="3"/>
  <c r="J7432" i="3"/>
  <c r="J7428" i="3"/>
  <c r="J7424" i="3"/>
  <c r="J7420" i="3"/>
  <c r="J7416" i="3"/>
  <c r="J7412" i="3"/>
  <c r="J7408" i="3"/>
  <c r="J7404" i="3"/>
  <c r="J7400" i="3"/>
  <c r="J7396" i="3"/>
  <c r="J7392" i="3"/>
  <c r="J7388" i="3"/>
  <c r="J7384" i="3"/>
  <c r="J7380" i="3"/>
  <c r="J7376" i="3"/>
  <c r="J7372" i="3"/>
  <c r="J7368" i="3"/>
  <c r="J7364" i="3"/>
  <c r="J7360" i="3"/>
  <c r="J7356" i="3"/>
  <c r="J7352" i="3"/>
  <c r="J7348" i="3"/>
  <c r="J7344" i="3"/>
  <c r="J7340" i="3"/>
  <c r="J7336" i="3"/>
  <c r="J7332" i="3"/>
  <c r="J7328" i="3"/>
  <c r="J7324" i="3"/>
  <c r="J7320" i="3"/>
  <c r="J7316" i="3"/>
  <c r="J7312" i="3"/>
  <c r="J7308" i="3"/>
  <c r="J7304" i="3"/>
  <c r="J7300" i="3"/>
  <c r="J7296" i="3"/>
  <c r="J7292" i="3"/>
  <c r="J7288" i="3"/>
  <c r="J7284" i="3"/>
  <c r="J7280" i="3"/>
  <c r="J7276" i="3"/>
  <c r="J7272" i="3"/>
  <c r="J7268" i="3"/>
  <c r="J7264" i="3"/>
  <c r="J7260" i="3"/>
  <c r="J7256" i="3"/>
  <c r="J7252" i="3"/>
  <c r="J7248" i="3"/>
  <c r="J7244" i="3"/>
  <c r="J7240" i="3"/>
  <c r="J7236" i="3"/>
  <c r="J7232" i="3"/>
  <c r="J7228" i="3"/>
  <c r="J7224" i="3"/>
  <c r="J7220" i="3"/>
  <c r="J7216" i="3"/>
  <c r="J7212" i="3"/>
  <c r="J7208" i="3"/>
  <c r="J7204" i="3"/>
  <c r="J7200" i="3"/>
  <c r="J7196" i="3"/>
  <c r="J7192" i="3"/>
  <c r="J7188" i="3"/>
  <c r="J7184" i="3"/>
  <c r="J7180" i="3"/>
  <c r="J7176" i="3"/>
  <c r="J7172" i="3"/>
  <c r="J7168" i="3"/>
  <c r="J7164" i="3"/>
  <c r="J7160" i="3"/>
  <c r="J7156" i="3"/>
  <c r="J7152" i="3"/>
  <c r="J7148" i="3"/>
  <c r="J7144" i="3"/>
  <c r="J7140" i="3"/>
  <c r="J7136" i="3"/>
  <c r="J7132" i="3"/>
  <c r="J7128" i="3"/>
  <c r="J7124" i="3"/>
  <c r="J7120" i="3"/>
  <c r="J7116" i="3"/>
  <c r="J7112" i="3"/>
  <c r="J7108" i="3"/>
  <c r="J7104" i="3"/>
  <c r="J7100" i="3"/>
  <c r="J7096" i="3"/>
  <c r="J7092" i="3"/>
  <c r="J7088" i="3"/>
  <c r="J7084" i="3"/>
  <c r="J7080" i="3"/>
  <c r="J7076" i="3"/>
  <c r="J7072" i="3"/>
  <c r="J7068" i="3"/>
  <c r="J7064" i="3"/>
  <c r="J7060" i="3"/>
  <c r="J7056" i="3"/>
  <c r="J7052" i="3"/>
  <c r="J7048" i="3"/>
  <c r="J7044" i="3"/>
  <c r="J7040" i="3"/>
  <c r="J7036" i="3"/>
  <c r="J7032" i="3"/>
  <c r="J7028" i="3"/>
  <c r="J7024" i="3"/>
  <c r="J7020" i="3"/>
  <c r="J7016" i="3"/>
  <c r="J7012" i="3"/>
  <c r="J7008" i="3"/>
  <c r="J7004" i="3"/>
  <c r="J7000" i="3"/>
  <c r="J6996" i="3"/>
  <c r="J6992" i="3"/>
  <c r="J6988" i="3"/>
  <c r="J6984" i="3"/>
  <c r="J6980" i="3"/>
  <c r="J6976" i="3"/>
  <c r="J6972" i="3"/>
  <c r="J6968" i="3"/>
  <c r="J6964" i="3"/>
  <c r="J6960" i="3"/>
  <c r="J6956" i="3"/>
  <c r="J6952" i="3"/>
  <c r="J6948" i="3"/>
  <c r="J6944" i="3"/>
  <c r="J6940" i="3"/>
  <c r="J6936" i="3"/>
  <c r="J6932" i="3"/>
  <c r="J6928" i="3"/>
  <c r="J6924" i="3"/>
  <c r="J6920" i="3"/>
  <c r="J6916" i="3"/>
  <c r="J6912" i="3"/>
  <c r="J6908" i="3"/>
  <c r="J6904" i="3"/>
  <c r="J6900" i="3"/>
  <c r="J6896" i="3"/>
  <c r="J6892" i="3"/>
  <c r="J6888" i="3"/>
  <c r="J6884" i="3"/>
  <c r="J6880" i="3"/>
  <c r="J6876" i="3"/>
  <c r="J6872" i="3"/>
  <c r="J6868" i="3"/>
  <c r="J6864" i="3"/>
  <c r="J6860" i="3"/>
  <c r="J6856" i="3"/>
  <c r="J6852" i="3"/>
  <c r="J6848" i="3"/>
  <c r="J6844" i="3"/>
  <c r="J6840" i="3"/>
  <c r="J6836" i="3"/>
  <c r="J6832" i="3"/>
  <c r="J6828" i="3"/>
  <c r="J6824" i="3"/>
  <c r="J6820" i="3"/>
  <c r="J6816" i="3"/>
  <c r="J6812" i="3"/>
  <c r="J6808" i="3"/>
  <c r="J6804" i="3"/>
  <c r="J6800" i="3"/>
  <c r="J6796" i="3"/>
  <c r="J6792" i="3"/>
  <c r="J6788" i="3"/>
  <c r="J6784" i="3"/>
  <c r="J6780" i="3"/>
  <c r="J6776" i="3"/>
  <c r="J6772" i="3"/>
  <c r="J6768" i="3"/>
  <c r="J6764" i="3"/>
  <c r="J6760" i="3"/>
  <c r="J6756" i="3"/>
  <c r="J6752" i="3"/>
  <c r="J6748" i="3"/>
  <c r="J6744" i="3"/>
  <c r="J6740" i="3"/>
  <c r="J6736" i="3"/>
  <c r="J6732" i="3"/>
  <c r="J6728" i="3"/>
  <c r="J6724" i="3"/>
  <c r="J6720" i="3"/>
  <c r="J6716" i="3"/>
  <c r="J6712" i="3"/>
  <c r="J6708" i="3"/>
  <c r="J6704" i="3"/>
  <c r="J6700" i="3"/>
  <c r="J6696" i="3"/>
  <c r="J6692" i="3"/>
  <c r="J6688" i="3"/>
  <c r="J6684" i="3"/>
  <c r="J6680" i="3"/>
  <c r="J6676" i="3"/>
  <c r="J6672" i="3"/>
  <c r="J6668" i="3"/>
  <c r="J6664" i="3"/>
  <c r="J6660" i="3"/>
  <c r="J6656" i="3"/>
  <c r="J6652" i="3"/>
  <c r="J6648" i="3"/>
  <c r="J6644" i="3"/>
  <c r="J6640" i="3"/>
  <c r="J6636" i="3"/>
  <c r="J6632" i="3"/>
  <c r="J6628" i="3"/>
  <c r="J6624" i="3"/>
  <c r="J6620" i="3"/>
  <c r="J6616" i="3"/>
  <c r="J6612" i="3"/>
  <c r="J6608" i="3"/>
  <c r="J6604" i="3"/>
  <c r="J6600" i="3"/>
  <c r="J6596" i="3"/>
  <c r="J6592" i="3"/>
  <c r="J6588" i="3"/>
  <c r="J6584" i="3"/>
  <c r="J6580" i="3"/>
  <c r="J6576" i="3"/>
  <c r="J6572" i="3"/>
  <c r="J6568" i="3"/>
  <c r="J6564" i="3"/>
  <c r="J6560" i="3"/>
  <c r="J6556" i="3"/>
  <c r="J6552" i="3"/>
  <c r="J6548" i="3"/>
  <c r="J6544" i="3"/>
  <c r="J6540" i="3"/>
  <c r="J6536" i="3"/>
  <c r="J6532" i="3"/>
  <c r="J6528" i="3"/>
  <c r="J6524" i="3"/>
  <c r="J6520" i="3"/>
  <c r="J6516" i="3"/>
  <c r="J6512" i="3"/>
  <c r="J6508" i="3"/>
  <c r="J6504" i="3"/>
  <c r="J6500" i="3"/>
  <c r="J6496" i="3"/>
  <c r="J6492" i="3"/>
  <c r="J6488" i="3"/>
  <c r="J6484" i="3"/>
  <c r="J6480" i="3"/>
  <c r="J6476" i="3"/>
  <c r="J6472" i="3"/>
  <c r="J6468" i="3"/>
  <c r="J6464" i="3"/>
  <c r="J6460" i="3"/>
  <c r="J6456" i="3"/>
  <c r="J6452" i="3"/>
  <c r="J6448" i="3"/>
  <c r="J6444" i="3"/>
  <c r="J6440" i="3"/>
  <c r="J6436" i="3"/>
  <c r="J6432" i="3"/>
  <c r="J6428" i="3"/>
  <c r="J6424" i="3"/>
  <c r="J6420" i="3"/>
  <c r="J6416" i="3"/>
  <c r="J6412" i="3"/>
  <c r="J6408" i="3"/>
  <c r="J6404" i="3"/>
  <c r="J6400" i="3"/>
  <c r="J6396" i="3"/>
  <c r="J6392" i="3"/>
  <c r="J6388" i="3"/>
  <c r="J6384" i="3"/>
  <c r="J6380" i="3"/>
  <c r="J6376" i="3"/>
  <c r="J6372" i="3"/>
  <c r="J6368" i="3"/>
  <c r="J6364" i="3"/>
  <c r="J6360" i="3"/>
  <c r="J6356" i="3"/>
  <c r="J6352" i="3"/>
  <c r="J6348" i="3"/>
  <c r="J6344" i="3"/>
  <c r="J6340" i="3"/>
  <c r="J6336" i="3"/>
  <c r="J6332" i="3"/>
  <c r="J6328" i="3"/>
  <c r="J6324" i="3"/>
  <c r="J6320" i="3"/>
  <c r="J6316" i="3"/>
  <c r="J6312" i="3"/>
  <c r="J6308" i="3"/>
  <c r="J6304" i="3"/>
  <c r="J6300" i="3"/>
  <c r="J6296" i="3"/>
  <c r="J6292" i="3"/>
  <c r="J6288" i="3"/>
  <c r="J6284" i="3"/>
  <c r="J6280" i="3"/>
  <c r="J6276" i="3"/>
  <c r="J6272" i="3"/>
  <c r="J6268" i="3"/>
  <c r="J6264" i="3"/>
  <c r="J6260" i="3"/>
  <c r="J6255" i="3"/>
  <c r="J6250" i="3"/>
  <c r="J6245" i="3"/>
  <c r="J6239" i="3"/>
  <c r="J6234" i="3"/>
  <c r="J6229" i="3"/>
  <c r="J6223" i="3"/>
  <c r="J6218" i="3"/>
  <c r="J6213" i="3"/>
  <c r="J6207" i="3"/>
  <c r="J6202" i="3"/>
  <c r="J6197" i="3"/>
  <c r="J6191" i="3"/>
  <c r="J6186" i="3"/>
  <c r="J6181" i="3"/>
  <c r="J6175" i="3"/>
  <c r="J6170" i="3"/>
  <c r="J6165" i="3"/>
  <c r="J6159" i="3"/>
  <c r="J6154" i="3"/>
  <c r="J6149" i="3"/>
  <c r="J6143" i="3"/>
  <c r="J6138" i="3"/>
  <c r="J6133" i="3"/>
  <c r="J6127" i="3"/>
  <c r="J6122" i="3"/>
  <c r="J6117" i="3"/>
  <c r="J6111" i="3"/>
  <c r="J6106" i="3"/>
  <c r="J6101" i="3"/>
  <c r="J6095" i="3"/>
  <c r="J6090" i="3"/>
  <c r="J6085" i="3"/>
  <c r="J6079" i="3"/>
  <c r="J6074" i="3"/>
  <c r="J6069" i="3"/>
  <c r="J6063" i="3"/>
  <c r="J6058" i="3"/>
  <c r="J6053" i="3"/>
  <c r="J6047" i="3"/>
  <c r="J6042" i="3"/>
  <c r="J6037" i="3"/>
  <c r="J6031" i="3"/>
  <c r="J6026" i="3"/>
  <c r="J6021" i="3"/>
  <c r="J6015" i="3"/>
  <c r="J6010" i="3"/>
  <c r="J6005" i="3"/>
  <c r="J5999" i="3"/>
  <c r="J5994" i="3"/>
  <c r="J5989" i="3"/>
  <c r="J5983" i="3"/>
  <c r="J5975" i="3"/>
  <c r="J5967" i="3"/>
  <c r="J5959" i="3"/>
  <c r="J5951" i="3"/>
  <c r="J5943" i="3"/>
  <c r="J5935" i="3"/>
  <c r="J5927" i="3"/>
  <c r="J5919" i="3"/>
  <c r="J5911" i="3"/>
  <c r="J5903" i="3"/>
  <c r="J5895" i="3"/>
  <c r="J5887" i="3"/>
  <c r="J5879" i="3"/>
  <c r="J5871" i="3"/>
  <c r="J5863" i="3"/>
  <c r="J5855" i="3"/>
  <c r="J5847" i="3"/>
  <c r="J5839" i="3"/>
  <c r="J5831" i="3"/>
  <c r="J5823" i="3"/>
  <c r="J5815" i="3"/>
  <c r="J5807" i="3"/>
  <c r="J5799" i="3"/>
  <c r="J5791" i="3"/>
  <c r="J5783" i="3"/>
  <c r="J5775" i="3"/>
  <c r="J5767" i="3"/>
  <c r="J5759" i="3"/>
  <c r="J5751" i="3"/>
  <c r="J5743" i="3"/>
  <c r="J5735" i="3"/>
  <c r="J5727" i="3"/>
  <c r="J5719" i="3"/>
  <c r="J5711" i="3"/>
  <c r="J5703" i="3"/>
  <c r="J5695" i="3"/>
  <c r="J5687" i="3"/>
  <c r="J5679" i="3"/>
  <c r="J5671" i="3"/>
  <c r="J5663" i="3"/>
  <c r="J5655" i="3"/>
  <c r="J5647" i="3"/>
  <c r="J5639" i="3"/>
  <c r="J5631" i="3"/>
  <c r="J5623" i="3"/>
  <c r="J5615" i="3"/>
  <c r="J5607" i="3"/>
  <c r="J5599" i="3"/>
  <c r="J5591" i="3"/>
  <c r="J5583" i="3"/>
  <c r="J5575" i="3"/>
  <c r="J5567" i="3"/>
  <c r="J5559" i="3"/>
  <c r="J5551" i="3"/>
  <c r="J5543" i="3"/>
  <c r="J5535" i="3"/>
  <c r="J5527" i="3"/>
  <c r="J5519" i="3"/>
  <c r="J5511" i="3"/>
  <c r="J5503" i="3"/>
  <c r="J5495" i="3"/>
  <c r="J5487" i="3"/>
  <c r="J5479" i="3"/>
  <c r="J5471" i="3"/>
  <c r="J5463" i="3"/>
  <c r="J5455" i="3"/>
  <c r="J5447" i="3"/>
  <c r="J5439" i="3"/>
  <c r="J5431" i="3"/>
  <c r="J5423" i="3"/>
  <c r="J5415" i="3"/>
  <c r="J5407" i="3"/>
  <c r="J5399" i="3"/>
  <c r="J5391" i="3"/>
  <c r="J5383" i="3"/>
  <c r="J5375" i="3"/>
  <c r="J5367" i="3"/>
  <c r="J5359" i="3"/>
  <c r="J5351" i="3"/>
  <c r="J5343" i="3"/>
  <c r="J5335" i="3"/>
  <c r="J5327" i="3"/>
  <c r="J5319" i="3"/>
  <c r="J5311" i="3"/>
  <c r="J5303" i="3"/>
  <c r="J5295" i="3"/>
  <c r="J5287" i="3"/>
  <c r="J5279" i="3"/>
  <c r="J5271" i="3"/>
  <c r="J5263" i="3"/>
  <c r="J5255" i="3"/>
  <c r="J5247" i="3"/>
  <c r="J5239" i="3"/>
  <c r="J5231" i="3"/>
  <c r="J5223" i="3"/>
  <c r="J5215" i="3"/>
  <c r="J5207" i="3"/>
  <c r="J5199" i="3"/>
  <c r="J5191" i="3"/>
  <c r="J5183" i="3"/>
  <c r="J5175" i="3"/>
  <c r="J5167" i="3"/>
  <c r="J5159" i="3"/>
  <c r="J5151" i="3"/>
  <c r="J5143" i="3"/>
  <c r="J5135" i="3"/>
  <c r="J5127" i="3"/>
  <c r="J5119" i="3"/>
  <c r="J5111" i="3"/>
  <c r="J5103" i="3"/>
  <c r="J5095" i="3"/>
  <c r="J5087" i="3"/>
  <c r="J5079" i="3"/>
  <c r="J5071" i="3"/>
  <c r="J5063" i="3"/>
  <c r="J5055" i="3"/>
  <c r="J5047" i="3"/>
  <c r="J5039" i="3"/>
  <c r="J5031" i="3"/>
  <c r="J5023" i="3"/>
  <c r="J5015" i="3"/>
  <c r="J5007" i="3"/>
  <c r="J4999" i="3"/>
  <c r="J4991" i="3"/>
  <c r="J4983" i="3"/>
  <c r="J4975" i="3"/>
  <c r="J4967" i="3"/>
  <c r="J4959" i="3"/>
  <c r="J4951" i="3"/>
  <c r="J4943" i="3"/>
  <c r="J4935" i="3"/>
  <c r="J4927" i="3"/>
  <c r="J4919" i="3"/>
  <c r="J4911" i="3"/>
  <c r="J4903" i="3"/>
  <c r="J4893" i="3"/>
  <c r="J4882" i="3"/>
  <c r="J4870" i="3"/>
  <c r="J4854" i="3"/>
  <c r="J4838" i="3"/>
  <c r="J4822" i="3"/>
  <c r="J4807" i="3"/>
  <c r="J4791" i="3"/>
  <c r="J4775" i="3"/>
  <c r="J4759" i="3"/>
  <c r="J4743" i="3"/>
  <c r="J4727" i="3"/>
  <c r="J4711" i="3"/>
  <c r="J4695" i="3"/>
  <c r="J4679" i="3"/>
  <c r="J4663" i="3"/>
  <c r="J4647" i="3"/>
  <c r="J4631" i="3"/>
  <c r="J4615" i="3"/>
  <c r="J4599" i="3"/>
  <c r="J4583" i="3"/>
  <c r="J4567" i="3"/>
  <c r="J4551" i="3"/>
  <c r="J4535" i="3"/>
  <c r="J4519" i="3"/>
  <c r="J4503" i="3"/>
  <c r="J4487" i="3"/>
  <c r="J4471" i="3"/>
  <c r="J4455" i="3"/>
  <c r="J4439" i="3"/>
  <c r="J4423" i="3"/>
  <c r="J4407" i="3"/>
  <c r="J4391" i="3"/>
  <c r="J4375" i="3"/>
  <c r="J4359" i="3"/>
  <c r="J4343" i="3"/>
  <c r="J4327" i="3"/>
  <c r="J4311" i="3"/>
  <c r="J4295" i="3"/>
  <c r="J4279" i="3"/>
  <c r="J4263" i="3"/>
  <c r="J4247" i="3"/>
  <c r="J4231" i="3"/>
  <c r="J4215" i="3"/>
  <c r="J4199" i="3"/>
  <c r="J4183" i="3"/>
  <c r="J4167" i="3"/>
  <c r="J4151" i="3"/>
  <c r="J4135" i="3"/>
  <c r="J4119" i="3"/>
  <c r="J4103" i="3"/>
  <c r="J4087" i="3"/>
  <c r="J4071" i="3"/>
  <c r="J4055" i="3"/>
  <c r="J4039" i="3"/>
  <c r="J4023" i="3"/>
  <c r="J4007" i="3"/>
  <c r="J3991" i="3"/>
  <c r="J3975" i="3"/>
  <c r="J3959" i="3"/>
  <c r="J3943" i="3"/>
  <c r="J3927" i="3"/>
  <c r="J3911" i="3"/>
  <c r="J3895" i="3"/>
  <c r="J3879" i="3"/>
  <c r="J3863" i="3"/>
  <c r="J3847" i="3"/>
  <c r="J3831" i="3"/>
  <c r="J3815" i="3"/>
  <c r="J3799" i="3"/>
  <c r="J3783" i="3"/>
  <c r="J3767" i="3"/>
  <c r="J3751" i="3"/>
  <c r="J3735" i="3"/>
  <c r="J3719" i="3"/>
  <c r="J3703" i="3"/>
  <c r="J3687" i="3"/>
  <c r="J3671" i="3"/>
  <c r="J3655" i="3"/>
  <c r="J3639" i="3"/>
  <c r="J3623" i="3"/>
  <c r="J3607" i="3"/>
  <c r="J3591" i="3"/>
  <c r="J3575" i="3"/>
  <c r="J3559" i="3"/>
  <c r="J3543" i="3"/>
  <c r="J3527" i="3"/>
  <c r="J3511" i="3"/>
  <c r="J3495" i="3"/>
  <c r="J3479" i="3"/>
  <c r="J3463" i="3"/>
  <c r="J3447" i="3"/>
  <c r="J3431" i="3"/>
  <c r="J3415" i="3"/>
  <c r="J3399" i="3"/>
  <c r="J3383" i="3"/>
  <c r="J3367" i="3"/>
  <c r="J3351" i="3"/>
  <c r="J3335" i="3"/>
  <c r="J3319" i="3"/>
  <c r="J3303" i="3"/>
  <c r="J3287" i="3"/>
  <c r="J3271" i="3"/>
  <c r="J3255" i="3"/>
  <c r="J3239" i="3"/>
  <c r="J3223" i="3"/>
  <c r="J3207" i="3"/>
  <c r="J3191" i="3"/>
  <c r="J3175" i="3"/>
  <c r="J3159" i="3"/>
  <c r="J3143" i="3"/>
  <c r="J3127" i="3"/>
  <c r="J3111" i="3"/>
  <c r="J3095" i="3"/>
  <c r="J3079" i="3"/>
  <c r="J3063" i="3"/>
  <c r="J3047" i="3"/>
  <c r="J3031" i="3"/>
  <c r="J3015" i="3"/>
  <c r="J2997" i="3"/>
  <c r="J2976" i="3"/>
  <c r="J2955" i="3"/>
  <c r="J2933" i="3"/>
  <c r="J2912" i="3"/>
  <c r="J2891" i="3"/>
  <c r="J2869" i="3"/>
  <c r="J2848" i="3"/>
  <c r="J2827" i="3"/>
  <c r="J2801" i="3"/>
  <c r="J2759" i="3"/>
  <c r="J2716" i="3"/>
  <c r="J2673" i="3"/>
  <c r="J2631" i="3"/>
  <c r="J2588" i="3"/>
  <c r="J2545" i="3"/>
  <c r="J2503" i="3"/>
  <c r="J2460" i="3"/>
  <c r="J2417" i="3"/>
  <c r="J2375" i="3"/>
  <c r="J2332" i="3"/>
  <c r="J2289" i="3"/>
  <c r="J2247" i="3"/>
  <c r="J2204" i="3"/>
  <c r="J2161" i="3"/>
  <c r="J2119" i="3"/>
  <c r="J2076" i="3"/>
  <c r="J2033" i="3"/>
  <c r="J1991" i="3"/>
  <c r="J1948" i="3"/>
  <c r="J1905" i="3"/>
  <c r="J1863" i="3"/>
  <c r="J1820" i="3"/>
  <c r="J1775" i="3"/>
  <c r="J1720" i="3"/>
  <c r="J1663" i="3"/>
  <c r="J1605" i="3"/>
  <c r="J1549" i="3"/>
  <c r="J1492" i="3"/>
  <c r="J1435" i="3"/>
  <c r="J1379" i="3"/>
  <c r="J1317" i="3"/>
  <c r="J1232" i="3"/>
  <c r="J1147" i="3"/>
  <c r="J1061" i="3"/>
  <c r="J976" i="3"/>
  <c r="J878" i="3"/>
  <c r="J763" i="3"/>
  <c r="J650" i="3"/>
  <c r="J537" i="3"/>
  <c r="J394" i="3"/>
  <c r="J7" i="3"/>
  <c r="J8" i="3"/>
  <c r="J12" i="3"/>
  <c r="J16" i="3"/>
  <c r="J20" i="3"/>
  <c r="J24" i="3"/>
  <c r="J28" i="3"/>
  <c r="J32" i="3"/>
  <c r="J36" i="3"/>
  <c r="J40" i="3"/>
  <c r="J44" i="3"/>
  <c r="J48" i="3"/>
  <c r="J52" i="3"/>
  <c r="J56" i="3"/>
  <c r="J60" i="3"/>
  <c r="J64" i="3"/>
  <c r="J68" i="3"/>
  <c r="J72" i="3"/>
  <c r="J76" i="3"/>
  <c r="J80" i="3"/>
  <c r="J84" i="3"/>
  <c r="J88" i="3"/>
  <c r="J92" i="3"/>
  <c r="J96" i="3"/>
  <c r="J100" i="3"/>
  <c r="J104" i="3"/>
  <c r="J108" i="3"/>
  <c r="J112" i="3"/>
  <c r="J116" i="3"/>
  <c r="J120" i="3"/>
  <c r="J124" i="3"/>
  <c r="J128" i="3"/>
  <c r="J132" i="3"/>
  <c r="J136" i="3"/>
  <c r="J140" i="3"/>
  <c r="J144" i="3"/>
  <c r="J148" i="3"/>
  <c r="J152" i="3"/>
  <c r="J156" i="3"/>
  <c r="J160" i="3"/>
  <c r="J164" i="3"/>
  <c r="J168" i="3"/>
  <c r="J172" i="3"/>
  <c r="J176" i="3"/>
  <c r="J180" i="3"/>
  <c r="J184" i="3"/>
  <c r="J188" i="3"/>
  <c r="J192" i="3"/>
  <c r="J196" i="3"/>
  <c r="J200" i="3"/>
  <c r="J204" i="3"/>
  <c r="J208" i="3"/>
  <c r="J212" i="3"/>
  <c r="J216" i="3"/>
  <c r="J220" i="3"/>
  <c r="J224" i="3"/>
  <c r="J228" i="3"/>
  <c r="J232" i="3"/>
  <c r="J236" i="3"/>
  <c r="J240" i="3"/>
  <c r="J244" i="3"/>
  <c r="J248" i="3"/>
  <c r="J252" i="3"/>
  <c r="J256" i="3"/>
  <c r="J260" i="3"/>
  <c r="J264" i="3"/>
  <c r="J268" i="3"/>
  <c r="J272" i="3"/>
  <c r="J276" i="3"/>
  <c r="J280" i="3"/>
  <c r="J284" i="3"/>
  <c r="J288" i="3"/>
  <c r="J292" i="3"/>
  <c r="J296" i="3"/>
  <c r="J300" i="3"/>
  <c r="J304" i="3"/>
  <c r="J308" i="3"/>
  <c r="J312" i="3"/>
  <c r="J316" i="3"/>
  <c r="J320" i="3"/>
  <c r="J324" i="3"/>
  <c r="J328" i="3"/>
  <c r="J332" i="3"/>
  <c r="J336" i="3"/>
  <c r="J340" i="3"/>
  <c r="J344" i="3"/>
  <c r="J9" i="3"/>
  <c r="J13" i="3"/>
  <c r="J17" i="3"/>
  <c r="J21" i="3"/>
  <c r="J25" i="3"/>
  <c r="J29" i="3"/>
  <c r="J33" i="3"/>
  <c r="J37" i="3"/>
  <c r="J41" i="3"/>
  <c r="J45" i="3"/>
  <c r="J49" i="3"/>
  <c r="J53" i="3"/>
  <c r="J57" i="3"/>
  <c r="J61" i="3"/>
  <c r="J65" i="3"/>
  <c r="J69" i="3"/>
  <c r="J73" i="3"/>
  <c r="J77" i="3"/>
  <c r="J81" i="3"/>
  <c r="J85" i="3"/>
  <c r="J89" i="3"/>
  <c r="J93" i="3"/>
  <c r="J97" i="3"/>
  <c r="J101" i="3"/>
  <c r="J105" i="3"/>
  <c r="J109" i="3"/>
  <c r="J113" i="3"/>
  <c r="J117" i="3"/>
  <c r="J121" i="3"/>
  <c r="J125" i="3"/>
  <c r="J129" i="3"/>
  <c r="J133" i="3"/>
  <c r="J137" i="3"/>
  <c r="J141" i="3"/>
  <c r="J145" i="3"/>
  <c r="J149" i="3"/>
  <c r="J153" i="3"/>
  <c r="J157" i="3"/>
  <c r="J161" i="3"/>
  <c r="J165" i="3"/>
  <c r="J169" i="3"/>
  <c r="J173" i="3"/>
  <c r="J177" i="3"/>
  <c r="J181" i="3"/>
  <c r="J185" i="3"/>
  <c r="J189" i="3"/>
  <c r="J193" i="3"/>
  <c r="J197" i="3"/>
  <c r="J201" i="3"/>
  <c r="J205" i="3"/>
  <c r="J209" i="3"/>
  <c r="J213" i="3"/>
  <c r="J217" i="3"/>
  <c r="J221" i="3"/>
  <c r="J225" i="3"/>
  <c r="J229" i="3"/>
  <c r="J233" i="3"/>
  <c r="J237" i="3"/>
  <c r="J241" i="3"/>
  <c r="J245" i="3"/>
  <c r="J249" i="3"/>
  <c r="J253" i="3"/>
  <c r="J257" i="3"/>
  <c r="J261" i="3"/>
  <c r="J265" i="3"/>
  <c r="J269" i="3"/>
  <c r="J273" i="3"/>
  <c r="J10" i="3"/>
  <c r="J14" i="3"/>
  <c r="J18" i="3"/>
  <c r="J22" i="3"/>
  <c r="J26" i="3"/>
  <c r="J30" i="3"/>
  <c r="J34" i="3"/>
  <c r="J11" i="3"/>
  <c r="J27" i="3"/>
  <c r="J39" i="3"/>
  <c r="J47" i="3"/>
  <c r="J55" i="3"/>
  <c r="J63" i="3"/>
  <c r="J71" i="3"/>
  <c r="J79" i="3"/>
  <c r="J87" i="3"/>
  <c r="J95" i="3"/>
  <c r="J103" i="3"/>
  <c r="J111" i="3"/>
  <c r="J119" i="3"/>
  <c r="J127" i="3"/>
  <c r="J135" i="3"/>
  <c r="J143" i="3"/>
  <c r="J151" i="3"/>
  <c r="J159" i="3"/>
  <c r="J167" i="3"/>
  <c r="J175" i="3"/>
  <c r="J183" i="3"/>
  <c r="J191" i="3"/>
  <c r="J199" i="3"/>
  <c r="J207" i="3"/>
  <c r="J215" i="3"/>
  <c r="J223" i="3"/>
  <c r="J231" i="3"/>
  <c r="J239" i="3"/>
  <c r="J247" i="3"/>
  <c r="J255" i="3"/>
  <c r="J263" i="3"/>
  <c r="J271" i="3"/>
  <c r="J278" i="3"/>
  <c r="J283" i="3"/>
  <c r="J289" i="3"/>
  <c r="J294" i="3"/>
  <c r="J299" i="3"/>
  <c r="J305" i="3"/>
  <c r="J310" i="3"/>
  <c r="J315" i="3"/>
  <c r="J321" i="3"/>
  <c r="J326" i="3"/>
  <c r="J331" i="3"/>
  <c r="J337" i="3"/>
  <c r="J342" i="3"/>
  <c r="J347" i="3"/>
  <c r="J351" i="3"/>
  <c r="J355" i="3"/>
  <c r="J359" i="3"/>
  <c r="J363" i="3"/>
  <c r="J367" i="3"/>
  <c r="J371" i="3"/>
  <c r="J375" i="3"/>
  <c r="J379" i="3"/>
  <c r="J383" i="3"/>
  <c r="J387" i="3"/>
  <c r="J391" i="3"/>
  <c r="J395" i="3"/>
  <c r="J399" i="3"/>
  <c r="J403" i="3"/>
  <c r="J407" i="3"/>
  <c r="J411" i="3"/>
  <c r="J415" i="3"/>
  <c r="J419" i="3"/>
  <c r="J423" i="3"/>
  <c r="J427" i="3"/>
  <c r="J431" i="3"/>
  <c r="J435" i="3"/>
  <c r="J439" i="3"/>
  <c r="J443" i="3"/>
  <c r="J447" i="3"/>
  <c r="J451" i="3"/>
  <c r="J455" i="3"/>
  <c r="J459" i="3"/>
  <c r="J463" i="3"/>
  <c r="J467" i="3"/>
  <c r="J471" i="3"/>
  <c r="J475" i="3"/>
  <c r="J479" i="3"/>
  <c r="J483" i="3"/>
  <c r="J487" i="3"/>
  <c r="J491" i="3"/>
  <c r="J495" i="3"/>
  <c r="J499" i="3"/>
  <c r="J503" i="3"/>
  <c r="J15" i="3"/>
  <c r="J35" i="3"/>
  <c r="J46" i="3"/>
  <c r="J58" i="3"/>
  <c r="J67" i="3"/>
  <c r="J78" i="3"/>
  <c r="J90" i="3"/>
  <c r="J99" i="3"/>
  <c r="J110" i="3"/>
  <c r="J122" i="3"/>
  <c r="J131" i="3"/>
  <c r="J142" i="3"/>
  <c r="J154" i="3"/>
  <c r="J163" i="3"/>
  <c r="J174" i="3"/>
  <c r="J186" i="3"/>
  <c r="J195" i="3"/>
  <c r="J206" i="3"/>
  <c r="J218" i="3"/>
  <c r="J227" i="3"/>
  <c r="J238" i="3"/>
  <c r="J250" i="3"/>
  <c r="J259" i="3"/>
  <c r="J270" i="3"/>
  <c r="J279" i="3"/>
  <c r="J286" i="3"/>
  <c r="J293" i="3"/>
  <c r="J301" i="3"/>
  <c r="J307" i="3"/>
  <c r="J314" i="3"/>
  <c r="J322" i="3"/>
  <c r="J329" i="3"/>
  <c r="J335" i="3"/>
  <c r="J343" i="3"/>
  <c r="J349" i="3"/>
  <c r="J354" i="3"/>
  <c r="J360" i="3"/>
  <c r="J365" i="3"/>
  <c r="J370" i="3"/>
  <c r="J376" i="3"/>
  <c r="J381" i="3"/>
  <c r="J386" i="3"/>
  <c r="J392" i="3"/>
  <c r="J397" i="3"/>
  <c r="J402" i="3"/>
  <c r="J408" i="3"/>
  <c r="J413" i="3"/>
  <c r="J418" i="3"/>
  <c r="J424" i="3"/>
  <c r="J429" i="3"/>
  <c r="J434" i="3"/>
  <c r="J440" i="3"/>
  <c r="J445" i="3"/>
  <c r="J450" i="3"/>
  <c r="J456" i="3"/>
  <c r="J461" i="3"/>
  <c r="J466" i="3"/>
  <c r="J472" i="3"/>
  <c r="J477" i="3"/>
  <c r="J482" i="3"/>
  <c r="J488" i="3"/>
  <c r="J493" i="3"/>
  <c r="J498" i="3"/>
  <c r="J504" i="3"/>
  <c r="J508" i="3"/>
  <c r="J512" i="3"/>
  <c r="J516" i="3"/>
  <c r="J520" i="3"/>
  <c r="J524" i="3"/>
  <c r="J528" i="3"/>
  <c r="J532" i="3"/>
  <c r="J536" i="3"/>
  <c r="J540" i="3"/>
  <c r="J544" i="3"/>
  <c r="J548" i="3"/>
  <c r="J552" i="3"/>
  <c r="J556" i="3"/>
  <c r="J560" i="3"/>
  <c r="J564" i="3"/>
  <c r="J568" i="3"/>
  <c r="J572" i="3"/>
  <c r="J576" i="3"/>
  <c r="J580" i="3"/>
  <c r="J584" i="3"/>
  <c r="J588" i="3"/>
  <c r="J592" i="3"/>
  <c r="J596" i="3"/>
  <c r="J600" i="3"/>
  <c r="J604" i="3"/>
  <c r="J608" i="3"/>
  <c r="J612" i="3"/>
  <c r="J616" i="3"/>
  <c r="J620" i="3"/>
  <c r="J624" i="3"/>
  <c r="J628" i="3"/>
  <c r="J632" i="3"/>
  <c r="J636" i="3"/>
  <c r="J640" i="3"/>
  <c r="J644" i="3"/>
  <c r="J648" i="3"/>
  <c r="J652" i="3"/>
  <c r="J656" i="3"/>
  <c r="J660" i="3"/>
  <c r="J664" i="3"/>
  <c r="J668" i="3"/>
  <c r="J672" i="3"/>
  <c r="J676" i="3"/>
  <c r="J680" i="3"/>
  <c r="J684" i="3"/>
  <c r="J688" i="3"/>
  <c r="J692" i="3"/>
  <c r="J696" i="3"/>
  <c r="J700" i="3"/>
  <c r="J704" i="3"/>
  <c r="J708" i="3"/>
  <c r="J712" i="3"/>
  <c r="J716" i="3"/>
  <c r="J720" i="3"/>
  <c r="J724" i="3"/>
  <c r="J728" i="3"/>
  <c r="J732" i="3"/>
  <c r="J736" i="3"/>
  <c r="J740" i="3"/>
  <c r="J744" i="3"/>
  <c r="J748" i="3"/>
  <c r="J752" i="3"/>
  <c r="J756" i="3"/>
  <c r="J760" i="3"/>
  <c r="J764" i="3"/>
  <c r="J768" i="3"/>
  <c r="J772" i="3"/>
  <c r="J776" i="3"/>
  <c r="J780" i="3"/>
  <c r="J784" i="3"/>
  <c r="J788" i="3"/>
  <c r="J792" i="3"/>
  <c r="J796" i="3"/>
  <c r="J800" i="3"/>
  <c r="J804" i="3"/>
  <c r="J808" i="3"/>
  <c r="J812" i="3"/>
  <c r="J816" i="3"/>
  <c r="J820" i="3"/>
  <c r="J824" i="3"/>
  <c r="J828" i="3"/>
  <c r="J832" i="3"/>
  <c r="J836" i="3"/>
  <c r="J840" i="3"/>
  <c r="J844" i="3"/>
  <c r="J848" i="3"/>
  <c r="J852" i="3"/>
  <c r="J856" i="3"/>
  <c r="J860" i="3"/>
  <c r="J864" i="3"/>
  <c r="J868" i="3"/>
  <c r="J872" i="3"/>
  <c r="J876" i="3"/>
  <c r="J880" i="3"/>
  <c r="J884" i="3"/>
  <c r="J888" i="3"/>
  <c r="J892" i="3"/>
  <c r="J896" i="3"/>
  <c r="J900" i="3"/>
  <c r="J904" i="3"/>
  <c r="J908" i="3"/>
  <c r="J912" i="3"/>
  <c r="J916" i="3"/>
  <c r="J920" i="3"/>
  <c r="J924" i="3"/>
  <c r="J928" i="3"/>
  <c r="J19" i="3"/>
  <c r="J42" i="3"/>
  <c r="J54" i="3"/>
  <c r="J70" i="3"/>
  <c r="J83" i="3"/>
  <c r="J98" i="3"/>
  <c r="J114" i="3"/>
  <c r="J126" i="3"/>
  <c r="J139" i="3"/>
  <c r="J155" i="3"/>
  <c r="J170" i="3"/>
  <c r="J182" i="3"/>
  <c r="J198" i="3"/>
  <c r="J211" i="3"/>
  <c r="J226" i="3"/>
  <c r="J242" i="3"/>
  <c r="J254" i="3"/>
  <c r="J267" i="3"/>
  <c r="J281" i="3"/>
  <c r="J290" i="3"/>
  <c r="J298" i="3"/>
  <c r="J309" i="3"/>
  <c r="J318" i="3"/>
  <c r="J327" i="3"/>
  <c r="J338" i="3"/>
  <c r="J346" i="3"/>
  <c r="J353" i="3"/>
  <c r="J361" i="3"/>
  <c r="J368" i="3"/>
  <c r="J374" i="3"/>
  <c r="J382" i="3"/>
  <c r="J389" i="3"/>
  <c r="J396" i="3"/>
  <c r="J404" i="3"/>
  <c r="J410" i="3"/>
  <c r="J417" i="3"/>
  <c r="J425" i="3"/>
  <c r="J432" i="3"/>
  <c r="J438" i="3"/>
  <c r="J446" i="3"/>
  <c r="J453" i="3"/>
  <c r="J460" i="3"/>
  <c r="J468" i="3"/>
  <c r="J474" i="3"/>
  <c r="J481" i="3"/>
  <c r="J489" i="3"/>
  <c r="J496" i="3"/>
  <c r="J502" i="3"/>
  <c r="J509" i="3"/>
  <c r="J514" i="3"/>
  <c r="J519" i="3"/>
  <c r="J525" i="3"/>
  <c r="J530" i="3"/>
  <c r="J535" i="3"/>
  <c r="J541" i="3"/>
  <c r="J546" i="3"/>
  <c r="J551" i="3"/>
  <c r="J557" i="3"/>
  <c r="J562" i="3"/>
  <c r="J567" i="3"/>
  <c r="J573" i="3"/>
  <c r="J578" i="3"/>
  <c r="J583" i="3"/>
  <c r="J589" i="3"/>
  <c r="J594" i="3"/>
  <c r="J599" i="3"/>
  <c r="J605" i="3"/>
  <c r="J610" i="3"/>
  <c r="J615" i="3"/>
  <c r="J621" i="3"/>
  <c r="J626" i="3"/>
  <c r="J631" i="3"/>
  <c r="J637" i="3"/>
  <c r="J642" i="3"/>
  <c r="J647" i="3"/>
  <c r="J653" i="3"/>
  <c r="J658" i="3"/>
  <c r="J663" i="3"/>
  <c r="J669" i="3"/>
  <c r="J674" i="3"/>
  <c r="J679" i="3"/>
  <c r="J685" i="3"/>
  <c r="J690" i="3"/>
  <c r="J695" i="3"/>
  <c r="J701" i="3"/>
  <c r="J706" i="3"/>
  <c r="J711" i="3"/>
  <c r="J717" i="3"/>
  <c r="J722" i="3"/>
  <c r="J727" i="3"/>
  <c r="J733" i="3"/>
  <c r="J738" i="3"/>
  <c r="J743" i="3"/>
  <c r="J749" i="3"/>
  <c r="J754" i="3"/>
  <c r="J759" i="3"/>
  <c r="J765" i="3"/>
  <c r="J770" i="3"/>
  <c r="J775" i="3"/>
  <c r="J781" i="3"/>
  <c r="J786" i="3"/>
  <c r="J791" i="3"/>
  <c r="J797" i="3"/>
  <c r="J802" i="3"/>
  <c r="J807" i="3"/>
  <c r="J813" i="3"/>
  <c r="J818" i="3"/>
  <c r="J823" i="3"/>
  <c r="J829" i="3"/>
  <c r="J834" i="3"/>
  <c r="J839" i="3"/>
  <c r="J845" i="3"/>
  <c r="J850" i="3"/>
  <c r="J855" i="3"/>
  <c r="J861" i="3"/>
  <c r="J866" i="3"/>
  <c r="J871" i="3"/>
  <c r="J877" i="3"/>
  <c r="J882" i="3"/>
  <c r="J887" i="3"/>
  <c r="J893" i="3"/>
  <c r="J898" i="3"/>
  <c r="J903" i="3"/>
  <c r="J909" i="3"/>
  <c r="J914" i="3"/>
  <c r="J919" i="3"/>
  <c r="J925" i="3"/>
  <c r="J930" i="3"/>
  <c r="J934" i="3"/>
  <c r="J938" i="3"/>
  <c r="J942" i="3"/>
  <c r="J946" i="3"/>
  <c r="J950" i="3"/>
  <c r="J954" i="3"/>
  <c r="J958" i="3"/>
  <c r="J962" i="3"/>
  <c r="J966" i="3"/>
  <c r="J970" i="3"/>
  <c r="J974" i="3"/>
  <c r="J978" i="3"/>
  <c r="J982" i="3"/>
  <c r="J986" i="3"/>
  <c r="J990" i="3"/>
  <c r="J994" i="3"/>
  <c r="J998" i="3"/>
  <c r="J1002" i="3"/>
  <c r="J1006" i="3"/>
  <c r="J1010" i="3"/>
  <c r="J1014" i="3"/>
  <c r="J1018" i="3"/>
  <c r="J1022" i="3"/>
  <c r="J1026" i="3"/>
  <c r="J1030" i="3"/>
  <c r="J1034" i="3"/>
  <c r="J1038" i="3"/>
  <c r="J1042" i="3"/>
  <c r="J1046" i="3"/>
  <c r="J1050" i="3"/>
  <c r="J1054" i="3"/>
  <c r="J1058" i="3"/>
  <c r="J1062" i="3"/>
  <c r="J1066" i="3"/>
  <c r="J1070" i="3"/>
  <c r="J1074" i="3"/>
  <c r="J1078" i="3"/>
  <c r="J1082" i="3"/>
  <c r="J1086" i="3"/>
  <c r="J1090" i="3"/>
  <c r="J1094" i="3"/>
  <c r="J1098" i="3"/>
  <c r="J1102" i="3"/>
  <c r="J1106" i="3"/>
  <c r="J1110" i="3"/>
  <c r="J1114" i="3"/>
  <c r="J1118" i="3"/>
  <c r="J1122" i="3"/>
  <c r="J1126" i="3"/>
  <c r="J1130" i="3"/>
  <c r="J1134" i="3"/>
  <c r="J1138" i="3"/>
  <c r="J1142" i="3"/>
  <c r="J1146" i="3"/>
  <c r="J1150" i="3"/>
  <c r="J1154" i="3"/>
  <c r="J1158" i="3"/>
  <c r="J1162" i="3"/>
  <c r="J1166" i="3"/>
  <c r="J1170" i="3"/>
  <c r="J1174" i="3"/>
  <c r="J1178" i="3"/>
  <c r="J1182" i="3"/>
  <c r="J1186" i="3"/>
  <c r="J1190" i="3"/>
  <c r="J1194" i="3"/>
  <c r="J1198" i="3"/>
  <c r="J1202" i="3"/>
  <c r="J1206" i="3"/>
  <c r="J1210" i="3"/>
  <c r="J1214" i="3"/>
  <c r="J1218" i="3"/>
  <c r="J1222" i="3"/>
  <c r="J1226" i="3"/>
  <c r="J1230" i="3"/>
  <c r="J1234" i="3"/>
  <c r="J1238" i="3"/>
  <c r="J1242" i="3"/>
  <c r="J1246" i="3"/>
  <c r="J1250" i="3"/>
  <c r="J1254" i="3"/>
  <c r="J1258" i="3"/>
  <c r="J1262" i="3"/>
  <c r="J1266" i="3"/>
  <c r="J1270" i="3"/>
  <c r="J1274" i="3"/>
  <c r="J1278" i="3"/>
  <c r="J1282" i="3"/>
  <c r="J1286" i="3"/>
  <c r="J1290" i="3"/>
  <c r="J1294" i="3"/>
  <c r="J1298" i="3"/>
  <c r="J1302" i="3"/>
  <c r="J1306" i="3"/>
  <c r="J1310" i="3"/>
  <c r="J1314" i="3"/>
  <c r="J1318" i="3"/>
  <c r="J1322" i="3"/>
  <c r="J1326" i="3"/>
  <c r="J1330" i="3"/>
  <c r="J1334" i="3"/>
  <c r="J1338" i="3"/>
  <c r="J1342" i="3"/>
  <c r="J1346" i="3"/>
  <c r="J1350" i="3"/>
  <c r="J1354" i="3"/>
  <c r="J1358" i="3"/>
  <c r="J1362" i="3"/>
  <c r="J1366" i="3"/>
  <c r="J1370" i="3"/>
  <c r="J1374" i="3"/>
  <c r="J1378" i="3"/>
  <c r="J1382" i="3"/>
  <c r="J1386" i="3"/>
  <c r="J1390" i="3"/>
  <c r="J1394" i="3"/>
  <c r="J1398" i="3"/>
  <c r="J1402" i="3"/>
  <c r="J1406" i="3"/>
  <c r="J1410" i="3"/>
  <c r="J1414" i="3"/>
  <c r="J1418" i="3"/>
  <c r="J1422" i="3"/>
  <c r="J1426" i="3"/>
  <c r="J1430" i="3"/>
  <c r="J1434" i="3"/>
  <c r="J1438" i="3"/>
  <c r="J1442" i="3"/>
  <c r="J1446" i="3"/>
  <c r="J1450" i="3"/>
  <c r="J1454" i="3"/>
  <c r="J1458" i="3"/>
  <c r="J1462" i="3"/>
  <c r="J1466" i="3"/>
  <c r="J1470" i="3"/>
  <c r="J1474" i="3"/>
  <c r="J1478" i="3"/>
  <c r="J1482" i="3"/>
  <c r="J1486" i="3"/>
  <c r="J1490" i="3"/>
  <c r="J1494" i="3"/>
  <c r="J1498" i="3"/>
  <c r="J1502" i="3"/>
  <c r="J1506" i="3"/>
  <c r="J1510" i="3"/>
  <c r="J1514" i="3"/>
  <c r="J1518" i="3"/>
  <c r="J1522" i="3"/>
  <c r="J1526" i="3"/>
  <c r="J1530" i="3"/>
  <c r="J1534" i="3"/>
  <c r="J1538" i="3"/>
  <c r="J1542" i="3"/>
  <c r="J1546" i="3"/>
  <c r="J1550" i="3"/>
  <c r="J1554" i="3"/>
  <c r="J1558" i="3"/>
  <c r="J1562" i="3"/>
  <c r="J1566" i="3"/>
  <c r="J1570" i="3"/>
  <c r="J1574" i="3"/>
  <c r="J1578" i="3"/>
  <c r="J1582" i="3"/>
  <c r="J1586" i="3"/>
  <c r="J1590" i="3"/>
  <c r="J1594" i="3"/>
  <c r="J1598" i="3"/>
  <c r="J1602" i="3"/>
  <c r="J1606" i="3"/>
  <c r="J1610" i="3"/>
  <c r="J1614" i="3"/>
  <c r="J1618" i="3"/>
  <c r="J1622" i="3"/>
  <c r="J1626" i="3"/>
  <c r="J1630" i="3"/>
  <c r="J1634" i="3"/>
  <c r="J1638" i="3"/>
  <c r="J1642" i="3"/>
  <c r="J1646" i="3"/>
  <c r="J1650" i="3"/>
  <c r="J1654" i="3"/>
  <c r="J1658" i="3"/>
  <c r="J1662" i="3"/>
  <c r="J1666" i="3"/>
  <c r="J1670" i="3"/>
  <c r="J1674" i="3"/>
  <c r="J1678" i="3"/>
  <c r="J1682" i="3"/>
  <c r="J1686" i="3"/>
  <c r="J1690" i="3"/>
  <c r="J1694" i="3"/>
  <c r="J1698" i="3"/>
  <c r="J1702" i="3"/>
  <c r="J1706" i="3"/>
  <c r="J1710" i="3"/>
  <c r="J1714" i="3"/>
  <c r="J1718" i="3"/>
  <c r="J1722" i="3"/>
  <c r="J1726" i="3"/>
  <c r="J1730" i="3"/>
  <c r="J1734" i="3"/>
  <c r="J1738" i="3"/>
  <c r="J1742" i="3"/>
  <c r="J1746" i="3"/>
  <c r="J1749" i="3"/>
  <c r="J1753" i="3"/>
  <c r="J1757" i="3"/>
  <c r="J1761" i="3"/>
  <c r="J1765" i="3"/>
  <c r="J1769" i="3"/>
  <c r="J1773" i="3"/>
  <c r="J1777" i="3"/>
  <c r="J1781" i="3"/>
  <c r="J23" i="3"/>
  <c r="J50" i="3"/>
  <c r="J66" i="3"/>
  <c r="J86" i="3"/>
  <c r="J106" i="3"/>
  <c r="J123" i="3"/>
  <c r="J146" i="3"/>
  <c r="J162" i="3"/>
  <c r="J179" i="3"/>
  <c r="J202" i="3"/>
  <c r="J219" i="3"/>
  <c r="J235" i="3"/>
  <c r="J258" i="3"/>
  <c r="J275" i="3"/>
  <c r="J287" i="3"/>
  <c r="J302" i="3"/>
  <c r="J313" i="3"/>
  <c r="J325" i="3"/>
  <c r="J339" i="3"/>
  <c r="J350" i="3"/>
  <c r="J358" i="3"/>
  <c r="J369" i="3"/>
  <c r="J378" i="3"/>
  <c r="J388" i="3"/>
  <c r="J398" i="3"/>
  <c r="J406" i="3"/>
  <c r="J416" i="3"/>
  <c r="J426" i="3"/>
  <c r="J436" i="3"/>
  <c r="J444" i="3"/>
  <c r="J454" i="3"/>
  <c r="J464" i="3"/>
  <c r="J473" i="3"/>
  <c r="J484" i="3"/>
  <c r="J492" i="3"/>
  <c r="J501" i="3"/>
  <c r="J510" i="3"/>
  <c r="J517" i="3"/>
  <c r="J523" i="3"/>
  <c r="J531" i="3"/>
  <c r="J538" i="3"/>
  <c r="J545" i="3"/>
  <c r="J553" i="3"/>
  <c r="J559" i="3"/>
  <c r="J566" i="3"/>
  <c r="J574" i="3"/>
  <c r="J581" i="3"/>
  <c r="J587" i="3"/>
  <c r="J595" i="3"/>
  <c r="J602" i="3"/>
  <c r="J609" i="3"/>
  <c r="J617" i="3"/>
  <c r="J623" i="3"/>
  <c r="J630" i="3"/>
  <c r="J638" i="3"/>
  <c r="J645" i="3"/>
  <c r="J651" i="3"/>
  <c r="J659" i="3"/>
  <c r="J666" i="3"/>
  <c r="J673" i="3"/>
  <c r="J681" i="3"/>
  <c r="J687" i="3"/>
  <c r="J694" i="3"/>
  <c r="J702" i="3"/>
  <c r="J709" i="3"/>
  <c r="J715" i="3"/>
  <c r="J723" i="3"/>
  <c r="J730" i="3"/>
  <c r="J737" i="3"/>
  <c r="J745" i="3"/>
  <c r="J751" i="3"/>
  <c r="J758" i="3"/>
  <c r="J766" i="3"/>
  <c r="J773" i="3"/>
  <c r="J779" i="3"/>
  <c r="J787" i="3"/>
  <c r="J794" i="3"/>
  <c r="J801" i="3"/>
  <c r="J809" i="3"/>
  <c r="J815" i="3"/>
  <c r="J822" i="3"/>
  <c r="J830" i="3"/>
  <c r="J837" i="3"/>
  <c r="J843" i="3"/>
  <c r="J851" i="3"/>
  <c r="J858" i="3"/>
  <c r="J865" i="3"/>
  <c r="J873" i="3"/>
  <c r="J879" i="3"/>
  <c r="J886" i="3"/>
  <c r="J894" i="3"/>
  <c r="J901" i="3"/>
  <c r="J907" i="3"/>
  <c r="J915" i="3"/>
  <c r="J922" i="3"/>
  <c r="J929" i="3"/>
  <c r="J935" i="3"/>
  <c r="J940" i="3"/>
  <c r="J945" i="3"/>
  <c r="J951" i="3"/>
  <c r="J956" i="3"/>
  <c r="J961" i="3"/>
  <c r="J967" i="3"/>
  <c r="J972" i="3"/>
  <c r="J977" i="3"/>
  <c r="J983" i="3"/>
  <c r="J988" i="3"/>
  <c r="J993" i="3"/>
  <c r="J999" i="3"/>
  <c r="J1004" i="3"/>
  <c r="J1009" i="3"/>
  <c r="J1015" i="3"/>
  <c r="J1020" i="3"/>
  <c r="J1025" i="3"/>
  <c r="J1031" i="3"/>
  <c r="J1036" i="3"/>
  <c r="J1041" i="3"/>
  <c r="J1047" i="3"/>
  <c r="J1052" i="3"/>
  <c r="J1057" i="3"/>
  <c r="J1063" i="3"/>
  <c r="J1068" i="3"/>
  <c r="J1073" i="3"/>
  <c r="J1079" i="3"/>
  <c r="J1084" i="3"/>
  <c r="J1089" i="3"/>
  <c r="J1095" i="3"/>
  <c r="J1100" i="3"/>
  <c r="J1105" i="3"/>
  <c r="J1111" i="3"/>
  <c r="J1116" i="3"/>
  <c r="J1121" i="3"/>
  <c r="J1127" i="3"/>
  <c r="J1132" i="3"/>
  <c r="J1137" i="3"/>
  <c r="J1143" i="3"/>
  <c r="J1148" i="3"/>
  <c r="J1153" i="3"/>
  <c r="J1159" i="3"/>
  <c r="J1164" i="3"/>
  <c r="J1169" i="3"/>
  <c r="J1175" i="3"/>
  <c r="J1180" i="3"/>
  <c r="J1185" i="3"/>
  <c r="J1191" i="3"/>
  <c r="J1196" i="3"/>
  <c r="J1201" i="3"/>
  <c r="J1207" i="3"/>
  <c r="J1212" i="3"/>
  <c r="J1217" i="3"/>
  <c r="J1223" i="3"/>
  <c r="J1228" i="3"/>
  <c r="J1233" i="3"/>
  <c r="J1239" i="3"/>
  <c r="J1244" i="3"/>
  <c r="J1249" i="3"/>
  <c r="J1255" i="3"/>
  <c r="J1260" i="3"/>
  <c r="J1265" i="3"/>
  <c r="J1271" i="3"/>
  <c r="J1276" i="3"/>
  <c r="J1281" i="3"/>
  <c r="J1287" i="3"/>
  <c r="J1292" i="3"/>
  <c r="J1297" i="3"/>
  <c r="J1303" i="3"/>
  <c r="J1308" i="3"/>
  <c r="J1313" i="3"/>
  <c r="J1319" i="3"/>
  <c r="J1324" i="3"/>
  <c r="J1329" i="3"/>
  <c r="J1335" i="3"/>
  <c r="J1340" i="3"/>
  <c r="J1345" i="3"/>
  <c r="J1351" i="3"/>
  <c r="J1356" i="3"/>
  <c r="J1361" i="3"/>
  <c r="J1367" i="3"/>
  <c r="J1372" i="3"/>
  <c r="J1377" i="3"/>
  <c r="J1383" i="3"/>
  <c r="J1388" i="3"/>
  <c r="J1393" i="3"/>
  <c r="J1399" i="3"/>
  <c r="J1404" i="3"/>
  <c r="J1409" i="3"/>
  <c r="J1415" i="3"/>
  <c r="J1420" i="3"/>
  <c r="J1425" i="3"/>
  <c r="J1431" i="3"/>
  <c r="J1436" i="3"/>
  <c r="J1441" i="3"/>
  <c r="J1447" i="3"/>
  <c r="J1452" i="3"/>
  <c r="J1457" i="3"/>
  <c r="J1463" i="3"/>
  <c r="J1468" i="3"/>
  <c r="J1473" i="3"/>
  <c r="J1479" i="3"/>
  <c r="J1484" i="3"/>
  <c r="J1489" i="3"/>
  <c r="J1495" i="3"/>
  <c r="J1500" i="3"/>
  <c r="J1505" i="3"/>
  <c r="J1511" i="3"/>
  <c r="J1516" i="3"/>
  <c r="J1521" i="3"/>
  <c r="J1527" i="3"/>
  <c r="J1532" i="3"/>
  <c r="J1537" i="3"/>
  <c r="J1543" i="3"/>
  <c r="J1548" i="3"/>
  <c r="J1553" i="3"/>
  <c r="J1559" i="3"/>
  <c r="J1564" i="3"/>
  <c r="J1569" i="3"/>
  <c r="J1575" i="3"/>
  <c r="J1580" i="3"/>
  <c r="J1585" i="3"/>
  <c r="J1591" i="3"/>
  <c r="J1596" i="3"/>
  <c r="J1601" i="3"/>
  <c r="J1607" i="3"/>
  <c r="J1612" i="3"/>
  <c r="J1617" i="3"/>
  <c r="J1623" i="3"/>
  <c r="J1628" i="3"/>
  <c r="J1633" i="3"/>
  <c r="J1639" i="3"/>
  <c r="J1644" i="3"/>
  <c r="J1649" i="3"/>
  <c r="J1655" i="3"/>
  <c r="J1660" i="3"/>
  <c r="J1665" i="3"/>
  <c r="J1671" i="3"/>
  <c r="J1676" i="3"/>
  <c r="J1681" i="3"/>
  <c r="J1687" i="3"/>
  <c r="J1692" i="3"/>
  <c r="J1697" i="3"/>
  <c r="J1703" i="3"/>
  <c r="J1708" i="3"/>
  <c r="J1713" i="3"/>
  <c r="J1719" i="3"/>
  <c r="J1724" i="3"/>
  <c r="J1729" i="3"/>
  <c r="J1735" i="3"/>
  <c r="J1740" i="3"/>
  <c r="J1745" i="3"/>
  <c r="J1750" i="3"/>
  <c r="J1755" i="3"/>
  <c r="J1760" i="3"/>
  <c r="J1766" i="3"/>
  <c r="J1771" i="3"/>
  <c r="J1776" i="3"/>
  <c r="J1782" i="3"/>
  <c r="J1786" i="3"/>
  <c r="J1790" i="3"/>
  <c r="J1794" i="3"/>
  <c r="J1798" i="3"/>
  <c r="J1802" i="3"/>
  <c r="J1806" i="3"/>
  <c r="J1810" i="3"/>
  <c r="J1814" i="3"/>
  <c r="J1818" i="3"/>
  <c r="J1822" i="3"/>
  <c r="J1826" i="3"/>
  <c r="J1830" i="3"/>
  <c r="J1834" i="3"/>
  <c r="J1838" i="3"/>
  <c r="J1842" i="3"/>
  <c r="J1846" i="3"/>
  <c r="J1850" i="3"/>
  <c r="J1854" i="3"/>
  <c r="J1858" i="3"/>
  <c r="J1862" i="3"/>
  <c r="J1866" i="3"/>
  <c r="J1870" i="3"/>
  <c r="J1874" i="3"/>
  <c r="J1878" i="3"/>
  <c r="J1882" i="3"/>
  <c r="J1886" i="3"/>
  <c r="J1890" i="3"/>
  <c r="J1894" i="3"/>
  <c r="J1898" i="3"/>
  <c r="J1902" i="3"/>
  <c r="J1906" i="3"/>
  <c r="J1910" i="3"/>
  <c r="J1914" i="3"/>
  <c r="J1918" i="3"/>
  <c r="J1922" i="3"/>
  <c r="J1926" i="3"/>
  <c r="J1930" i="3"/>
  <c r="J1934" i="3"/>
  <c r="J1938" i="3"/>
  <c r="J1942" i="3"/>
  <c r="J1946" i="3"/>
  <c r="J1950" i="3"/>
  <c r="J1954" i="3"/>
  <c r="J1958" i="3"/>
  <c r="J1962" i="3"/>
  <c r="J1966" i="3"/>
  <c r="J1970" i="3"/>
  <c r="J1974" i="3"/>
  <c r="J1978" i="3"/>
  <c r="J1982" i="3"/>
  <c r="J1986" i="3"/>
  <c r="J1990" i="3"/>
  <c r="J1994" i="3"/>
  <c r="J1998" i="3"/>
  <c r="J2002" i="3"/>
  <c r="J2006" i="3"/>
  <c r="J2010" i="3"/>
  <c r="J2014" i="3"/>
  <c r="J2018" i="3"/>
  <c r="J2022" i="3"/>
  <c r="J2026" i="3"/>
  <c r="J2030" i="3"/>
  <c r="J2034" i="3"/>
  <c r="J2038" i="3"/>
  <c r="J2042" i="3"/>
  <c r="J2046" i="3"/>
  <c r="J2050" i="3"/>
  <c r="J2054" i="3"/>
  <c r="J2058" i="3"/>
  <c r="J2062" i="3"/>
  <c r="J2066" i="3"/>
  <c r="J2070" i="3"/>
  <c r="J2074" i="3"/>
  <c r="J2078" i="3"/>
  <c r="J2082" i="3"/>
  <c r="J2086" i="3"/>
  <c r="J2090" i="3"/>
  <c r="J2094" i="3"/>
  <c r="J2098" i="3"/>
  <c r="J2102" i="3"/>
  <c r="J2106" i="3"/>
  <c r="J2110" i="3"/>
  <c r="J2114" i="3"/>
  <c r="J2118" i="3"/>
  <c r="J2122" i="3"/>
  <c r="J2126" i="3"/>
  <c r="J2130" i="3"/>
  <c r="J2134" i="3"/>
  <c r="J2138" i="3"/>
  <c r="J2142" i="3"/>
  <c r="J2146" i="3"/>
  <c r="J2150" i="3"/>
  <c r="J2154" i="3"/>
  <c r="J2158" i="3"/>
  <c r="J2162" i="3"/>
  <c r="J2166" i="3"/>
  <c r="J2170" i="3"/>
  <c r="J2174" i="3"/>
  <c r="J2178" i="3"/>
  <c r="J2182" i="3"/>
  <c r="J2186" i="3"/>
  <c r="J2190" i="3"/>
  <c r="J2194" i="3"/>
  <c r="J2198" i="3"/>
  <c r="J2202" i="3"/>
  <c r="J2206" i="3"/>
  <c r="J2210" i="3"/>
  <c r="J2214" i="3"/>
  <c r="J2218" i="3"/>
  <c r="J2222" i="3"/>
  <c r="J2226" i="3"/>
  <c r="J2230" i="3"/>
  <c r="J2234" i="3"/>
  <c r="J2238" i="3"/>
  <c r="J2242" i="3"/>
  <c r="J2246" i="3"/>
  <c r="J2250" i="3"/>
  <c r="J2254" i="3"/>
  <c r="J2258" i="3"/>
  <c r="J2262" i="3"/>
  <c r="J2266" i="3"/>
  <c r="J2270" i="3"/>
  <c r="J2274" i="3"/>
  <c r="J2278" i="3"/>
  <c r="J2282" i="3"/>
  <c r="J2286" i="3"/>
  <c r="J2290" i="3"/>
  <c r="J2294" i="3"/>
  <c r="J2298" i="3"/>
  <c r="J2302" i="3"/>
  <c r="J2306" i="3"/>
  <c r="J2310" i="3"/>
  <c r="J2314" i="3"/>
  <c r="J2318" i="3"/>
  <c r="J2322" i="3"/>
  <c r="J2326" i="3"/>
  <c r="J2330" i="3"/>
  <c r="J2334" i="3"/>
  <c r="J2338" i="3"/>
  <c r="J2342" i="3"/>
  <c r="J2346" i="3"/>
  <c r="J2350" i="3"/>
  <c r="J2354" i="3"/>
  <c r="J2358" i="3"/>
  <c r="J2362" i="3"/>
  <c r="J2366" i="3"/>
  <c r="J2370" i="3"/>
  <c r="J2374" i="3"/>
  <c r="J2378" i="3"/>
  <c r="J2382" i="3"/>
  <c r="J2386" i="3"/>
  <c r="J2390" i="3"/>
  <c r="J2394" i="3"/>
  <c r="J2398" i="3"/>
  <c r="J2402" i="3"/>
  <c r="J2406" i="3"/>
  <c r="J2410" i="3"/>
  <c r="J2414" i="3"/>
  <c r="J2418" i="3"/>
  <c r="J2422" i="3"/>
  <c r="J2426" i="3"/>
  <c r="J2430" i="3"/>
  <c r="J2434" i="3"/>
  <c r="J2438" i="3"/>
  <c r="J2442" i="3"/>
  <c r="J2446" i="3"/>
  <c r="J2450" i="3"/>
  <c r="J2454" i="3"/>
  <c r="J2458" i="3"/>
  <c r="J2462" i="3"/>
  <c r="J2466" i="3"/>
  <c r="J2470" i="3"/>
  <c r="J2474" i="3"/>
  <c r="J2478" i="3"/>
  <c r="J2482" i="3"/>
  <c r="J2486" i="3"/>
  <c r="J2490" i="3"/>
  <c r="J2494" i="3"/>
  <c r="J2498" i="3"/>
  <c r="J2502" i="3"/>
  <c r="J2506" i="3"/>
  <c r="J2510" i="3"/>
  <c r="J2514" i="3"/>
  <c r="J2518" i="3"/>
  <c r="J2522" i="3"/>
  <c r="J2526" i="3"/>
  <c r="J2530" i="3"/>
  <c r="J2534" i="3"/>
  <c r="J2538" i="3"/>
  <c r="J2542" i="3"/>
  <c r="J2546" i="3"/>
  <c r="J2550" i="3"/>
  <c r="J2554" i="3"/>
  <c r="J2558" i="3"/>
  <c r="J2562" i="3"/>
  <c r="J2566" i="3"/>
  <c r="J2570" i="3"/>
  <c r="J2574" i="3"/>
  <c r="J2578" i="3"/>
  <c r="J2582" i="3"/>
  <c r="J2586" i="3"/>
  <c r="J2590" i="3"/>
  <c r="J2594" i="3"/>
  <c r="J2598" i="3"/>
  <c r="J2602" i="3"/>
  <c r="J2606" i="3"/>
  <c r="J2610" i="3"/>
  <c r="J2614" i="3"/>
  <c r="J2618" i="3"/>
  <c r="J2622" i="3"/>
  <c r="J2626" i="3"/>
  <c r="J2630" i="3"/>
  <c r="J2634" i="3"/>
  <c r="J2638" i="3"/>
  <c r="J2642" i="3"/>
  <c r="J2646" i="3"/>
  <c r="J2650" i="3"/>
  <c r="J2654" i="3"/>
  <c r="J2658" i="3"/>
  <c r="J2662" i="3"/>
  <c r="J2666" i="3"/>
  <c r="J2670" i="3"/>
  <c r="J2674" i="3"/>
  <c r="J2678" i="3"/>
  <c r="J2682" i="3"/>
  <c r="J2686" i="3"/>
  <c r="J2690" i="3"/>
  <c r="J2694" i="3"/>
  <c r="J2698" i="3"/>
  <c r="J2702" i="3"/>
  <c r="J2706" i="3"/>
  <c r="J2710" i="3"/>
  <c r="J2714" i="3"/>
  <c r="J2718" i="3"/>
  <c r="J2722" i="3"/>
  <c r="J2726" i="3"/>
  <c r="J2730" i="3"/>
  <c r="J2734" i="3"/>
  <c r="J2738" i="3"/>
  <c r="J2742" i="3"/>
  <c r="J2746" i="3"/>
  <c r="J2750" i="3"/>
  <c r="J2754" i="3"/>
  <c r="J2758" i="3"/>
  <c r="J2762" i="3"/>
  <c r="J2766" i="3"/>
  <c r="J2770" i="3"/>
  <c r="J2774" i="3"/>
  <c r="J2778" i="3"/>
  <c r="J2782" i="3"/>
  <c r="J2786" i="3"/>
  <c r="J2790" i="3"/>
  <c r="J2794" i="3"/>
  <c r="J2798" i="3"/>
  <c r="J2802" i="3"/>
  <c r="J2806" i="3"/>
  <c r="J2810" i="3"/>
  <c r="J2814" i="3"/>
  <c r="J2818" i="3"/>
  <c r="J2822" i="3"/>
  <c r="J2826" i="3"/>
  <c r="J2830" i="3"/>
  <c r="J2834" i="3"/>
  <c r="J2838" i="3"/>
  <c r="J2842" i="3"/>
  <c r="J2846" i="3"/>
  <c r="J2850" i="3"/>
  <c r="J2854" i="3"/>
  <c r="J2858" i="3"/>
  <c r="J2862" i="3"/>
  <c r="J2866" i="3"/>
  <c r="J2870" i="3"/>
  <c r="J2874" i="3"/>
  <c r="J2878" i="3"/>
  <c r="J2882" i="3"/>
  <c r="J2886" i="3"/>
  <c r="J2890" i="3"/>
  <c r="J2894" i="3"/>
  <c r="J2898" i="3"/>
  <c r="J2902" i="3"/>
  <c r="J2906" i="3"/>
  <c r="J2910" i="3"/>
  <c r="J2914" i="3"/>
  <c r="J2918" i="3"/>
  <c r="J2922" i="3"/>
  <c r="J2926" i="3"/>
  <c r="J2930" i="3"/>
  <c r="J2934" i="3"/>
  <c r="J2938" i="3"/>
  <c r="J2942" i="3"/>
  <c r="J2946" i="3"/>
  <c r="J2950" i="3"/>
  <c r="J2954" i="3"/>
  <c r="J2958" i="3"/>
  <c r="J2962" i="3"/>
  <c r="J2966" i="3"/>
  <c r="J2970" i="3"/>
  <c r="J2974" i="3"/>
  <c r="J2978" i="3"/>
  <c r="J2982" i="3"/>
  <c r="J2986" i="3"/>
  <c r="J2990" i="3"/>
  <c r="J2994" i="3"/>
  <c r="J2998" i="3"/>
  <c r="J3002" i="3"/>
  <c r="J31" i="3"/>
  <c r="J51" i="3"/>
  <c r="J74" i="3"/>
  <c r="J91" i="3"/>
  <c r="J107" i="3"/>
  <c r="J130" i="3"/>
  <c r="J147" i="3"/>
  <c r="J166" i="3"/>
  <c r="J187" i="3"/>
  <c r="J203" i="3"/>
  <c r="J222" i="3"/>
  <c r="J243" i="3"/>
  <c r="J262" i="3"/>
  <c r="J277" i="3"/>
  <c r="J291" i="3"/>
  <c r="J303" i="3"/>
  <c r="J317" i="3"/>
  <c r="J330" i="3"/>
  <c r="J341" i="3"/>
  <c r="J352" i="3"/>
  <c r="J362" i="3"/>
  <c r="J372" i="3"/>
  <c r="J380" i="3"/>
  <c r="J390" i="3"/>
  <c r="J400" i="3"/>
  <c r="J409" i="3"/>
  <c r="J420" i="3"/>
  <c r="J428" i="3"/>
  <c r="J437" i="3"/>
  <c r="J448" i="3"/>
  <c r="J457" i="3"/>
  <c r="J465" i="3"/>
  <c r="J476" i="3"/>
  <c r="J485" i="3"/>
  <c r="J494" i="3"/>
  <c r="J505" i="3"/>
  <c r="J511" i="3"/>
  <c r="J518" i="3"/>
  <c r="J526" i="3"/>
  <c r="J533" i="3"/>
  <c r="J539" i="3"/>
  <c r="J547" i="3"/>
  <c r="J554" i="3"/>
  <c r="J561" i="3"/>
  <c r="J569" i="3"/>
  <c r="J575" i="3"/>
  <c r="J582" i="3"/>
  <c r="J590" i="3"/>
  <c r="J597" i="3"/>
  <c r="J603" i="3"/>
  <c r="J611" i="3"/>
  <c r="J618" i="3"/>
  <c r="J625" i="3"/>
  <c r="J633" i="3"/>
  <c r="J639" i="3"/>
  <c r="J646" i="3"/>
  <c r="J654" i="3"/>
  <c r="J661" i="3"/>
  <c r="J667" i="3"/>
  <c r="J675" i="3"/>
  <c r="J682" i="3"/>
  <c r="J689" i="3"/>
  <c r="J697" i="3"/>
  <c r="J703" i="3"/>
  <c r="J710" i="3"/>
  <c r="J718" i="3"/>
  <c r="J725" i="3"/>
  <c r="J731" i="3"/>
  <c r="J739" i="3"/>
  <c r="J746" i="3"/>
  <c r="J753" i="3"/>
  <c r="J761" i="3"/>
  <c r="J767" i="3"/>
  <c r="J774" i="3"/>
  <c r="J782" i="3"/>
  <c r="J789" i="3"/>
  <c r="J795" i="3"/>
  <c r="J803" i="3"/>
  <c r="J810" i="3"/>
  <c r="J817" i="3"/>
  <c r="J825" i="3"/>
  <c r="J831" i="3"/>
  <c r="J838" i="3"/>
  <c r="J846" i="3"/>
  <c r="J853" i="3"/>
  <c r="J859" i="3"/>
  <c r="J867" i="3"/>
  <c r="J874" i="3"/>
  <c r="J881" i="3"/>
  <c r="J889" i="3"/>
  <c r="J895" i="3"/>
  <c r="J902" i="3"/>
  <c r="J910" i="3"/>
  <c r="J917" i="3"/>
  <c r="J923" i="3"/>
  <c r="J931" i="3"/>
  <c r="J936" i="3"/>
  <c r="J941" i="3"/>
  <c r="J947" i="3"/>
  <c r="J952" i="3"/>
  <c r="J957" i="3"/>
  <c r="J963" i="3"/>
  <c r="J968" i="3"/>
  <c r="J973" i="3"/>
  <c r="J979" i="3"/>
  <c r="J984" i="3"/>
  <c r="J989" i="3"/>
  <c r="J995" i="3"/>
  <c r="J1000" i="3"/>
  <c r="J1005" i="3"/>
  <c r="J1011" i="3"/>
  <c r="J1016" i="3"/>
  <c r="J1021" i="3"/>
  <c r="J1027" i="3"/>
  <c r="J1032" i="3"/>
  <c r="J1037" i="3"/>
  <c r="J1043" i="3"/>
  <c r="J1048" i="3"/>
  <c r="J1053" i="3"/>
  <c r="J1059" i="3"/>
  <c r="J1064" i="3"/>
  <c r="J1069" i="3"/>
  <c r="J1075" i="3"/>
  <c r="J1080" i="3"/>
  <c r="J1085" i="3"/>
  <c r="J1091" i="3"/>
  <c r="J1096" i="3"/>
  <c r="J1101" i="3"/>
  <c r="J1107" i="3"/>
  <c r="J1112" i="3"/>
  <c r="J1117" i="3"/>
  <c r="J1123" i="3"/>
  <c r="J1128" i="3"/>
  <c r="J1133" i="3"/>
  <c r="J1139" i="3"/>
  <c r="J1144" i="3"/>
  <c r="J1149" i="3"/>
  <c r="J1155" i="3"/>
  <c r="J1160" i="3"/>
  <c r="J1165" i="3"/>
  <c r="J1171" i="3"/>
  <c r="J1176" i="3"/>
  <c r="J1181" i="3"/>
  <c r="J1187" i="3"/>
  <c r="J1192" i="3"/>
  <c r="J1197" i="3"/>
  <c r="J1203" i="3"/>
  <c r="J1208" i="3"/>
  <c r="J1213" i="3"/>
  <c r="J1219" i="3"/>
  <c r="J1224" i="3"/>
  <c r="J1229" i="3"/>
  <c r="J1235" i="3"/>
  <c r="J1240" i="3"/>
  <c r="J1245" i="3"/>
  <c r="J1251" i="3"/>
  <c r="J1256" i="3"/>
  <c r="J1261" i="3"/>
  <c r="J1267" i="3"/>
  <c r="J1272" i="3"/>
  <c r="J1277" i="3"/>
  <c r="J1283" i="3"/>
  <c r="J1288" i="3"/>
  <c r="J1293" i="3"/>
  <c r="J1299" i="3"/>
  <c r="J1304" i="3"/>
  <c r="J1309" i="3"/>
  <c r="J1315" i="3"/>
  <c r="J1320" i="3"/>
  <c r="J1325" i="3"/>
  <c r="J38" i="3"/>
  <c r="J75" i="3"/>
  <c r="J115" i="3"/>
  <c r="J150" i="3"/>
  <c r="J190" i="3"/>
  <c r="J230" i="3"/>
  <c r="J266" i="3"/>
  <c r="J295" i="3"/>
  <c r="J319" i="3"/>
  <c r="J345" i="3"/>
  <c r="J364" i="3"/>
  <c r="J384" i="3"/>
  <c r="J401" i="3"/>
  <c r="J421" i="3"/>
  <c r="J441" i="3"/>
  <c r="J458" i="3"/>
  <c r="J478" i="3"/>
  <c r="J497" i="3"/>
  <c r="J513" i="3"/>
  <c r="J527" i="3"/>
  <c r="J542" i="3"/>
  <c r="J555" i="3"/>
  <c r="J570" i="3"/>
  <c r="J585" i="3"/>
  <c r="J598" i="3"/>
  <c r="J613" i="3"/>
  <c r="J627" i="3"/>
  <c r="J641" i="3"/>
  <c r="J655" i="3"/>
  <c r="J670" i="3"/>
  <c r="J683" i="3"/>
  <c r="J698" i="3"/>
  <c r="J713" i="3"/>
  <c r="J726" i="3"/>
  <c r="J741" i="3"/>
  <c r="J755" i="3"/>
  <c r="J769" i="3"/>
  <c r="J783" i="3"/>
  <c r="J798" i="3"/>
  <c r="J811" i="3"/>
  <c r="J826" i="3"/>
  <c r="J841" i="3"/>
  <c r="J854" i="3"/>
  <c r="J869" i="3"/>
  <c r="J883" i="3"/>
  <c r="J897" i="3"/>
  <c r="J911" i="3"/>
  <c r="J926" i="3"/>
  <c r="J937" i="3"/>
  <c r="J948" i="3"/>
  <c r="J959" i="3"/>
  <c r="J969" i="3"/>
  <c r="J980" i="3"/>
  <c r="J991" i="3"/>
  <c r="J1001" i="3"/>
  <c r="J1012" i="3"/>
  <c r="J1023" i="3"/>
  <c r="J1033" i="3"/>
  <c r="J1044" i="3"/>
  <c r="J1055" i="3"/>
  <c r="J1065" i="3"/>
  <c r="J1076" i="3"/>
  <c r="J1087" i="3"/>
  <c r="J1097" i="3"/>
  <c r="J1108" i="3"/>
  <c r="J1119" i="3"/>
  <c r="J1129" i="3"/>
  <c r="J1140" i="3"/>
  <c r="J1151" i="3"/>
  <c r="J1161" i="3"/>
  <c r="J1172" i="3"/>
  <c r="J1183" i="3"/>
  <c r="J1193" i="3"/>
  <c r="J1204" i="3"/>
  <c r="J1215" i="3"/>
  <c r="J1225" i="3"/>
  <c r="J1236" i="3"/>
  <c r="J1247" i="3"/>
  <c r="J1257" i="3"/>
  <c r="J1268" i="3"/>
  <c r="J1279" i="3"/>
  <c r="J1289" i="3"/>
  <c r="J1300" i="3"/>
  <c r="J1311" i="3"/>
  <c r="J1321" i="3"/>
  <c r="J1331" i="3"/>
  <c r="J1337" i="3"/>
  <c r="J1344" i="3"/>
  <c r="J1352" i="3"/>
  <c r="J1359" i="3"/>
  <c r="J1365" i="3"/>
  <c r="J1373" i="3"/>
  <c r="J1380" i="3"/>
  <c r="J1387" i="3"/>
  <c r="J1395" i="3"/>
  <c r="J1401" i="3"/>
  <c r="J1408" i="3"/>
  <c r="J1416" i="3"/>
  <c r="J1423" i="3"/>
  <c r="J1429" i="3"/>
  <c r="J1437" i="3"/>
  <c r="J1444" i="3"/>
  <c r="J1451" i="3"/>
  <c r="J1459" i="3"/>
  <c r="J1465" i="3"/>
  <c r="J1472" i="3"/>
  <c r="J1480" i="3"/>
  <c r="J1487" i="3"/>
  <c r="J1493" i="3"/>
  <c r="J1501" i="3"/>
  <c r="J1508" i="3"/>
  <c r="J1515" i="3"/>
  <c r="J1523" i="3"/>
  <c r="J1529" i="3"/>
  <c r="J1536" i="3"/>
  <c r="J1544" i="3"/>
  <c r="J1551" i="3"/>
  <c r="J1557" i="3"/>
  <c r="J1565" i="3"/>
  <c r="J1572" i="3"/>
  <c r="J1579" i="3"/>
  <c r="J1587" i="3"/>
  <c r="J1593" i="3"/>
  <c r="J1600" i="3"/>
  <c r="J1608" i="3"/>
  <c r="J1615" i="3"/>
  <c r="J1621" i="3"/>
  <c r="J1629" i="3"/>
  <c r="J1636" i="3"/>
  <c r="J1643" i="3"/>
  <c r="J1651" i="3"/>
  <c r="J1657" i="3"/>
  <c r="J1664" i="3"/>
  <c r="J1672" i="3"/>
  <c r="J1679" i="3"/>
  <c r="J1685" i="3"/>
  <c r="J1693" i="3"/>
  <c r="J1700" i="3"/>
  <c r="J1707" i="3"/>
  <c r="J1715" i="3"/>
  <c r="J1721" i="3"/>
  <c r="J1728" i="3"/>
  <c r="J1736" i="3"/>
  <c r="J1743" i="3"/>
  <c r="J1756" i="3"/>
  <c r="J1763" i="3"/>
  <c r="J1770" i="3"/>
  <c r="J1778" i="3"/>
  <c r="J1784" i="3"/>
  <c r="J1789" i="3"/>
  <c r="J1795" i="3"/>
  <c r="J1800" i="3"/>
  <c r="J1805" i="3"/>
  <c r="J1811" i="3"/>
  <c r="J1816" i="3"/>
  <c r="J1821" i="3"/>
  <c r="J1827" i="3"/>
  <c r="J1832" i="3"/>
  <c r="J1837" i="3"/>
  <c r="J1843" i="3"/>
  <c r="J1848" i="3"/>
  <c r="J1853" i="3"/>
  <c r="J1859" i="3"/>
  <c r="J1864" i="3"/>
  <c r="J1869" i="3"/>
  <c r="J1875" i="3"/>
  <c r="J1880" i="3"/>
  <c r="J1885" i="3"/>
  <c r="J1891" i="3"/>
  <c r="J1896" i="3"/>
  <c r="J1901" i="3"/>
  <c r="J1907" i="3"/>
  <c r="J1912" i="3"/>
  <c r="J1917" i="3"/>
  <c r="J1923" i="3"/>
  <c r="J1928" i="3"/>
  <c r="J1933" i="3"/>
  <c r="J1939" i="3"/>
  <c r="J1944" i="3"/>
  <c r="J1949" i="3"/>
  <c r="J1955" i="3"/>
  <c r="J1960" i="3"/>
  <c r="J1965" i="3"/>
  <c r="J1971" i="3"/>
  <c r="J1976" i="3"/>
  <c r="J1981" i="3"/>
  <c r="J1987" i="3"/>
  <c r="J1992" i="3"/>
  <c r="J1997" i="3"/>
  <c r="J2003" i="3"/>
  <c r="J2008" i="3"/>
  <c r="J2013" i="3"/>
  <c r="J2019" i="3"/>
  <c r="J2024" i="3"/>
  <c r="J2029" i="3"/>
  <c r="J2035" i="3"/>
  <c r="J2040" i="3"/>
  <c r="J2045" i="3"/>
  <c r="J2051" i="3"/>
  <c r="J2056" i="3"/>
  <c r="J2061" i="3"/>
  <c r="J2067" i="3"/>
  <c r="J2072" i="3"/>
  <c r="J2077" i="3"/>
  <c r="J2083" i="3"/>
  <c r="J2088" i="3"/>
  <c r="J2093" i="3"/>
  <c r="J2099" i="3"/>
  <c r="J2104" i="3"/>
  <c r="J2109" i="3"/>
  <c r="J2115" i="3"/>
  <c r="J2120" i="3"/>
  <c r="J2125" i="3"/>
  <c r="J2131" i="3"/>
  <c r="J2136" i="3"/>
  <c r="J2141" i="3"/>
  <c r="J2147" i="3"/>
  <c r="J2152" i="3"/>
  <c r="J2157" i="3"/>
  <c r="J2163" i="3"/>
  <c r="J2168" i="3"/>
  <c r="J2173" i="3"/>
  <c r="J2179" i="3"/>
  <c r="J2184" i="3"/>
  <c r="J2189" i="3"/>
  <c r="J2195" i="3"/>
  <c r="J2200" i="3"/>
  <c r="J2205" i="3"/>
  <c r="J2211" i="3"/>
  <c r="J2216" i="3"/>
  <c r="J2221" i="3"/>
  <c r="J2227" i="3"/>
  <c r="J2232" i="3"/>
  <c r="J2237" i="3"/>
  <c r="J2243" i="3"/>
  <c r="J2248" i="3"/>
  <c r="J2253" i="3"/>
  <c r="J2259" i="3"/>
  <c r="J2264" i="3"/>
  <c r="J2269" i="3"/>
  <c r="J2275" i="3"/>
  <c r="J2280" i="3"/>
  <c r="J2285" i="3"/>
  <c r="J2291" i="3"/>
  <c r="J2296" i="3"/>
  <c r="J2301" i="3"/>
  <c r="J2307" i="3"/>
  <c r="J2312" i="3"/>
  <c r="J2317" i="3"/>
  <c r="J2323" i="3"/>
  <c r="J2328" i="3"/>
  <c r="J2333" i="3"/>
  <c r="J2339" i="3"/>
  <c r="J2344" i="3"/>
  <c r="J2349" i="3"/>
  <c r="J2355" i="3"/>
  <c r="J2360" i="3"/>
  <c r="J2365" i="3"/>
  <c r="J2371" i="3"/>
  <c r="J2376" i="3"/>
  <c r="J2381" i="3"/>
  <c r="J2387" i="3"/>
  <c r="J2392" i="3"/>
  <c r="J2397" i="3"/>
  <c r="J2403" i="3"/>
  <c r="J2408" i="3"/>
  <c r="J2413" i="3"/>
  <c r="J2419" i="3"/>
  <c r="J2424" i="3"/>
  <c r="J2429" i="3"/>
  <c r="J2435" i="3"/>
  <c r="J2440" i="3"/>
  <c r="J2445" i="3"/>
  <c r="J2451" i="3"/>
  <c r="J2456" i="3"/>
  <c r="J2461" i="3"/>
  <c r="J2467" i="3"/>
  <c r="J2472" i="3"/>
  <c r="J2477" i="3"/>
  <c r="J2483" i="3"/>
  <c r="J2488" i="3"/>
  <c r="J2493" i="3"/>
  <c r="J2499" i="3"/>
  <c r="J2504" i="3"/>
  <c r="J2509" i="3"/>
  <c r="J2515" i="3"/>
  <c r="J2520" i="3"/>
  <c r="J2525" i="3"/>
  <c r="J2531" i="3"/>
  <c r="J2536" i="3"/>
  <c r="J2541" i="3"/>
  <c r="J2547" i="3"/>
  <c r="J2552" i="3"/>
  <c r="J2557" i="3"/>
  <c r="J2563" i="3"/>
  <c r="J2568" i="3"/>
  <c r="J2573" i="3"/>
  <c r="J2579" i="3"/>
  <c r="J2584" i="3"/>
  <c r="J2589" i="3"/>
  <c r="J2595" i="3"/>
  <c r="J2600" i="3"/>
  <c r="J2605" i="3"/>
  <c r="J2611" i="3"/>
  <c r="J2616" i="3"/>
  <c r="J2621" i="3"/>
  <c r="J2627" i="3"/>
  <c r="J2632" i="3"/>
  <c r="J2637" i="3"/>
  <c r="J2643" i="3"/>
  <c r="J2648" i="3"/>
  <c r="J2653" i="3"/>
  <c r="J2659" i="3"/>
  <c r="J2664" i="3"/>
  <c r="J2669" i="3"/>
  <c r="J2675" i="3"/>
  <c r="J2680" i="3"/>
  <c r="J2685" i="3"/>
  <c r="J2691" i="3"/>
  <c r="J2696" i="3"/>
  <c r="J2701" i="3"/>
  <c r="J2707" i="3"/>
  <c r="J2712" i="3"/>
  <c r="J2717" i="3"/>
  <c r="J2723" i="3"/>
  <c r="J2728" i="3"/>
  <c r="J2733" i="3"/>
  <c r="J2739" i="3"/>
  <c r="J2744" i="3"/>
  <c r="J2749" i="3"/>
  <c r="J2755" i="3"/>
  <c r="J2760" i="3"/>
  <c r="J2765" i="3"/>
  <c r="J2771" i="3"/>
  <c r="J2776" i="3"/>
  <c r="J2781" i="3"/>
  <c r="J2787" i="3"/>
  <c r="J2792" i="3"/>
  <c r="J2797" i="3"/>
  <c r="J2803" i="3"/>
  <c r="J2808" i="3"/>
  <c r="J43" i="3"/>
  <c r="J82" i="3"/>
  <c r="J118" i="3"/>
  <c r="J158" i="3"/>
  <c r="J194" i="3"/>
  <c r="J234" i="3"/>
  <c r="J274" i="3"/>
  <c r="J297" i="3"/>
  <c r="J323" i="3"/>
  <c r="J348" i="3"/>
  <c r="J366" i="3"/>
  <c r="J385" i="3"/>
  <c r="J405" i="3"/>
  <c r="J422" i="3"/>
  <c r="J442" i="3"/>
  <c r="J462" i="3"/>
  <c r="J480" i="3"/>
  <c r="J500" i="3"/>
  <c r="J515" i="3"/>
  <c r="J529" i="3"/>
  <c r="J543" i="3"/>
  <c r="J558" i="3"/>
  <c r="J571" i="3"/>
  <c r="J586" i="3"/>
  <c r="J601" i="3"/>
  <c r="J614" i="3"/>
  <c r="J629" i="3"/>
  <c r="J643" i="3"/>
  <c r="J657" i="3"/>
  <c r="J671" i="3"/>
  <c r="J686" i="3"/>
  <c r="J699" i="3"/>
  <c r="J714" i="3"/>
  <c r="J729" i="3"/>
  <c r="J742" i="3"/>
  <c r="J757" i="3"/>
  <c r="J771" i="3"/>
  <c r="J785" i="3"/>
  <c r="J799" i="3"/>
  <c r="J814" i="3"/>
  <c r="J827" i="3"/>
  <c r="J842" i="3"/>
  <c r="J857" i="3"/>
  <c r="J870" i="3"/>
  <c r="J885" i="3"/>
  <c r="J899" i="3"/>
  <c r="J913" i="3"/>
  <c r="J927" i="3"/>
  <c r="J939" i="3"/>
  <c r="J949" i="3"/>
  <c r="J960" i="3"/>
  <c r="J971" i="3"/>
  <c r="J981" i="3"/>
  <c r="J992" i="3"/>
  <c r="J1003" i="3"/>
  <c r="J1013" i="3"/>
  <c r="J1024" i="3"/>
  <c r="J1035" i="3"/>
  <c r="J1045" i="3"/>
  <c r="J1056" i="3"/>
  <c r="J1067" i="3"/>
  <c r="J1077" i="3"/>
  <c r="J1088" i="3"/>
  <c r="J1099" i="3"/>
  <c r="J1109" i="3"/>
  <c r="J1120" i="3"/>
  <c r="J1131" i="3"/>
  <c r="J1141" i="3"/>
  <c r="J1152" i="3"/>
  <c r="J1163" i="3"/>
  <c r="J1173" i="3"/>
  <c r="J1184" i="3"/>
  <c r="J1195" i="3"/>
  <c r="J1205" i="3"/>
  <c r="J1216" i="3"/>
  <c r="J1227" i="3"/>
  <c r="J1237" i="3"/>
  <c r="J1248" i="3"/>
  <c r="J1259" i="3"/>
  <c r="J1269" i="3"/>
  <c r="J1280" i="3"/>
  <c r="J1291" i="3"/>
  <c r="J1301" i="3"/>
  <c r="J1312" i="3"/>
  <c r="J1323" i="3"/>
  <c r="J1332" i="3"/>
  <c r="J1339" i="3"/>
  <c r="J1347" i="3"/>
  <c r="J1353" i="3"/>
  <c r="J1360" i="3"/>
  <c r="J1368" i="3"/>
  <c r="J1375" i="3"/>
  <c r="J1381" i="3"/>
  <c r="J1389" i="3"/>
  <c r="J1396" i="3"/>
  <c r="J1403" i="3"/>
  <c r="J1411" i="3"/>
  <c r="J1417" i="3"/>
  <c r="J1424" i="3"/>
  <c r="J1432" i="3"/>
  <c r="J1439" i="3"/>
  <c r="J1445" i="3"/>
  <c r="J1453" i="3"/>
  <c r="J1460" i="3"/>
  <c r="J1467" i="3"/>
  <c r="J1475" i="3"/>
  <c r="J1481" i="3"/>
  <c r="J1488" i="3"/>
  <c r="J1496" i="3"/>
  <c r="J1503" i="3"/>
  <c r="J1509" i="3"/>
  <c r="J1517" i="3"/>
  <c r="J1524" i="3"/>
  <c r="J1531" i="3"/>
  <c r="J1539" i="3"/>
  <c r="J1545" i="3"/>
  <c r="J1552" i="3"/>
  <c r="J1560" i="3"/>
  <c r="J1567" i="3"/>
  <c r="J1573" i="3"/>
  <c r="J1581" i="3"/>
  <c r="J1588" i="3"/>
  <c r="J1595" i="3"/>
  <c r="J1603" i="3"/>
  <c r="J1609" i="3"/>
  <c r="J1616" i="3"/>
  <c r="J1624" i="3"/>
  <c r="J1631" i="3"/>
  <c r="J1637" i="3"/>
  <c r="J1645" i="3"/>
  <c r="J1652" i="3"/>
  <c r="J1659" i="3"/>
  <c r="J1667" i="3"/>
  <c r="J1673" i="3"/>
  <c r="J1680" i="3"/>
  <c r="J1688" i="3"/>
  <c r="J1695" i="3"/>
  <c r="J1701" i="3"/>
  <c r="J1709" i="3"/>
  <c r="J1716" i="3"/>
  <c r="J1723" i="3"/>
  <c r="J1731" i="3"/>
  <c r="J1737" i="3"/>
  <c r="J1744" i="3"/>
  <c r="J1751" i="3"/>
  <c r="J1758" i="3"/>
  <c r="J1764" i="3"/>
  <c r="J1772" i="3"/>
  <c r="J1779" i="3"/>
  <c r="J1785" i="3"/>
  <c r="J1791" i="3"/>
  <c r="J1796" i="3"/>
  <c r="J1801" i="3"/>
  <c r="J1807" i="3"/>
  <c r="J1812" i="3"/>
  <c r="J1817" i="3"/>
  <c r="J1823" i="3"/>
  <c r="J1828" i="3"/>
  <c r="J1833" i="3"/>
  <c r="J1839" i="3"/>
  <c r="J1844" i="3"/>
  <c r="J1849" i="3"/>
  <c r="J1855" i="3"/>
  <c r="J1860" i="3"/>
  <c r="J1865" i="3"/>
  <c r="J1871" i="3"/>
  <c r="J1876" i="3"/>
  <c r="J1881" i="3"/>
  <c r="J1887" i="3"/>
  <c r="J1892" i="3"/>
  <c r="J1897" i="3"/>
  <c r="J1903" i="3"/>
  <c r="J1908" i="3"/>
  <c r="J1913" i="3"/>
  <c r="J1919" i="3"/>
  <c r="J1924" i="3"/>
  <c r="J1929" i="3"/>
  <c r="J1935" i="3"/>
  <c r="J1940" i="3"/>
  <c r="J1945" i="3"/>
  <c r="J1951" i="3"/>
  <c r="J1956" i="3"/>
  <c r="J1961" i="3"/>
  <c r="J1967" i="3"/>
  <c r="J1972" i="3"/>
  <c r="J1977" i="3"/>
  <c r="J1983" i="3"/>
  <c r="J1988" i="3"/>
  <c r="J1993" i="3"/>
  <c r="J1999" i="3"/>
  <c r="J2004" i="3"/>
  <c r="J2009" i="3"/>
  <c r="J2015" i="3"/>
  <c r="J2020" i="3"/>
  <c r="J2025" i="3"/>
  <c r="J2031" i="3"/>
  <c r="J2036" i="3"/>
  <c r="J2041" i="3"/>
  <c r="J2047" i="3"/>
  <c r="J2052" i="3"/>
  <c r="J2057" i="3"/>
  <c r="J2063" i="3"/>
  <c r="J2068" i="3"/>
  <c r="J2073" i="3"/>
  <c r="J2079" i="3"/>
  <c r="J2084" i="3"/>
  <c r="J2089" i="3"/>
  <c r="J2095" i="3"/>
  <c r="J2100" i="3"/>
  <c r="J2105" i="3"/>
  <c r="J2111" i="3"/>
  <c r="J2116" i="3"/>
  <c r="J2121" i="3"/>
  <c r="J2127" i="3"/>
  <c r="J2132" i="3"/>
  <c r="J2137" i="3"/>
  <c r="J2143" i="3"/>
  <c r="J2148" i="3"/>
  <c r="J2153" i="3"/>
  <c r="J2159" i="3"/>
  <c r="J2164" i="3"/>
  <c r="J2169" i="3"/>
  <c r="J2175" i="3"/>
  <c r="J2180" i="3"/>
  <c r="J2185" i="3"/>
  <c r="J2191" i="3"/>
  <c r="J2196" i="3"/>
  <c r="J2201" i="3"/>
  <c r="J2207" i="3"/>
  <c r="J2212" i="3"/>
  <c r="J2217" i="3"/>
  <c r="J2223" i="3"/>
  <c r="J2228" i="3"/>
  <c r="J2233" i="3"/>
  <c r="J2239" i="3"/>
  <c r="J2244" i="3"/>
  <c r="J2249" i="3"/>
  <c r="J2255" i="3"/>
  <c r="J2260" i="3"/>
  <c r="J2265" i="3"/>
  <c r="J2271" i="3"/>
  <c r="J2276" i="3"/>
  <c r="J2281" i="3"/>
  <c r="J2287" i="3"/>
  <c r="J2292" i="3"/>
  <c r="J2297" i="3"/>
  <c r="J2303" i="3"/>
  <c r="J2308" i="3"/>
  <c r="J2313" i="3"/>
  <c r="J2319" i="3"/>
  <c r="J2324" i="3"/>
  <c r="J2329" i="3"/>
  <c r="J2335" i="3"/>
  <c r="J2340" i="3"/>
  <c r="J2345" i="3"/>
  <c r="J2351" i="3"/>
  <c r="J2356" i="3"/>
  <c r="J2361" i="3"/>
  <c r="J2367" i="3"/>
  <c r="J2372" i="3"/>
  <c r="J2377" i="3"/>
  <c r="J2383" i="3"/>
  <c r="J2388" i="3"/>
  <c r="J2393" i="3"/>
  <c r="J2399" i="3"/>
  <c r="J2404" i="3"/>
  <c r="J2409" i="3"/>
  <c r="J2415" i="3"/>
  <c r="J2420" i="3"/>
  <c r="J2425" i="3"/>
  <c r="J2431" i="3"/>
  <c r="J2436" i="3"/>
  <c r="J2441" i="3"/>
  <c r="J2447" i="3"/>
  <c r="J2452" i="3"/>
  <c r="J2457" i="3"/>
  <c r="J2463" i="3"/>
  <c r="J2468" i="3"/>
  <c r="J2473" i="3"/>
  <c r="J2479" i="3"/>
  <c r="J2484" i="3"/>
  <c r="J2489" i="3"/>
  <c r="J2495" i="3"/>
  <c r="J2500" i="3"/>
  <c r="J2505" i="3"/>
  <c r="J2511" i="3"/>
  <c r="J2516" i="3"/>
  <c r="J2521" i="3"/>
  <c r="J2527" i="3"/>
  <c r="J2532" i="3"/>
  <c r="J2537" i="3"/>
  <c r="J2543" i="3"/>
  <c r="J2548" i="3"/>
  <c r="J2553" i="3"/>
  <c r="J2559" i="3"/>
  <c r="J2564" i="3"/>
  <c r="J2569" i="3"/>
  <c r="J2575" i="3"/>
  <c r="J2580" i="3"/>
  <c r="J2585" i="3"/>
  <c r="J2591" i="3"/>
  <c r="J2596" i="3"/>
  <c r="J2601" i="3"/>
  <c r="J2607" i="3"/>
  <c r="J2612" i="3"/>
  <c r="J2617" i="3"/>
  <c r="J2623" i="3"/>
  <c r="J2628" i="3"/>
  <c r="J2633" i="3"/>
  <c r="J2639" i="3"/>
  <c r="J2644" i="3"/>
  <c r="J2649" i="3"/>
  <c r="J2655" i="3"/>
  <c r="J2660" i="3"/>
  <c r="J2665" i="3"/>
  <c r="J2671" i="3"/>
  <c r="J2676" i="3"/>
  <c r="J2681" i="3"/>
  <c r="J2687" i="3"/>
  <c r="J2692" i="3"/>
  <c r="J2697" i="3"/>
  <c r="J2703" i="3"/>
  <c r="J2708" i="3"/>
  <c r="J2713" i="3"/>
  <c r="J2719" i="3"/>
  <c r="J2724" i="3"/>
  <c r="J2729" i="3"/>
  <c r="J2735" i="3"/>
  <c r="J2740" i="3"/>
  <c r="J2745" i="3"/>
  <c r="J2751" i="3"/>
  <c r="J2756" i="3"/>
  <c r="J2761" i="3"/>
  <c r="J2767" i="3"/>
  <c r="J2772" i="3"/>
  <c r="J2777" i="3"/>
  <c r="J2783" i="3"/>
  <c r="J2788" i="3"/>
  <c r="J2793" i="3"/>
  <c r="J2799" i="3"/>
  <c r="J2804" i="3"/>
  <c r="J59" i="3"/>
  <c r="J134" i="3"/>
  <c r="J210" i="3"/>
  <c r="J282" i="3"/>
  <c r="J333" i="3"/>
  <c r="J373" i="3"/>
  <c r="J412" i="3"/>
  <c r="J449" i="3"/>
  <c r="J486" i="3"/>
  <c r="J521" i="3"/>
  <c r="J549" i="3"/>
  <c r="J577" i="3"/>
  <c r="J606" i="3"/>
  <c r="J634" i="3"/>
  <c r="J662" i="3"/>
  <c r="J691" i="3"/>
  <c r="J719" i="3"/>
  <c r="J747" i="3"/>
  <c r="J777" i="3"/>
  <c r="J805" i="3"/>
  <c r="J833" i="3"/>
  <c r="J862" i="3"/>
  <c r="J890" i="3"/>
  <c r="J918" i="3"/>
  <c r="J943" i="3"/>
  <c r="J964" i="3"/>
  <c r="J985" i="3"/>
  <c r="J1007" i="3"/>
  <c r="J1028" i="3"/>
  <c r="J1049" i="3"/>
  <c r="J1071" i="3"/>
  <c r="J1092" i="3"/>
  <c r="J1113" i="3"/>
  <c r="J1135" i="3"/>
  <c r="J1156" i="3"/>
  <c r="J1177" i="3"/>
  <c r="J1199" i="3"/>
  <c r="J1220" i="3"/>
  <c r="J1241" i="3"/>
  <c r="J1263" i="3"/>
  <c r="J1284" i="3"/>
  <c r="J1305" i="3"/>
  <c r="J1327" i="3"/>
  <c r="J1341" i="3"/>
  <c r="J1355" i="3"/>
  <c r="J1369" i="3"/>
  <c r="J1384" i="3"/>
  <c r="J1397" i="3"/>
  <c r="J1412" i="3"/>
  <c r="J1427" i="3"/>
  <c r="J1440" i="3"/>
  <c r="J1455" i="3"/>
  <c r="J1469" i="3"/>
  <c r="J1483" i="3"/>
  <c r="J1497" i="3"/>
  <c r="J1512" i="3"/>
  <c r="J1525" i="3"/>
  <c r="J1540" i="3"/>
  <c r="J1555" i="3"/>
  <c r="J1568" i="3"/>
  <c r="J1583" i="3"/>
  <c r="J1597" i="3"/>
  <c r="J1611" i="3"/>
  <c r="J1625" i="3"/>
  <c r="J1640" i="3"/>
  <c r="J1653" i="3"/>
  <c r="J1668" i="3"/>
  <c r="J1683" i="3"/>
  <c r="J1696" i="3"/>
  <c r="J1711" i="3"/>
  <c r="J1725" i="3"/>
  <c r="J1739" i="3"/>
  <c r="J1752" i="3"/>
  <c r="J1767" i="3"/>
  <c r="J1780" i="3"/>
  <c r="J1792" i="3"/>
  <c r="J1803" i="3"/>
  <c r="J1813" i="3"/>
  <c r="J1824" i="3"/>
  <c r="J1835" i="3"/>
  <c r="J1845" i="3"/>
  <c r="J1856" i="3"/>
  <c r="J1867" i="3"/>
  <c r="J1877" i="3"/>
  <c r="J1888" i="3"/>
  <c r="J1899" i="3"/>
  <c r="J1909" i="3"/>
  <c r="J1920" i="3"/>
  <c r="J1931" i="3"/>
  <c r="J1941" i="3"/>
  <c r="J1952" i="3"/>
  <c r="J1963" i="3"/>
  <c r="J1973" i="3"/>
  <c r="J1984" i="3"/>
  <c r="J1995" i="3"/>
  <c r="J2005" i="3"/>
  <c r="J2016" i="3"/>
  <c r="J2027" i="3"/>
  <c r="J2037" i="3"/>
  <c r="J2048" i="3"/>
  <c r="J2059" i="3"/>
  <c r="J2069" i="3"/>
  <c r="J2080" i="3"/>
  <c r="J2091" i="3"/>
  <c r="J2101" i="3"/>
  <c r="J2112" i="3"/>
  <c r="J2123" i="3"/>
  <c r="J2133" i="3"/>
  <c r="J2144" i="3"/>
  <c r="J2155" i="3"/>
  <c r="J2165" i="3"/>
  <c r="J2176" i="3"/>
  <c r="J2187" i="3"/>
  <c r="J2197" i="3"/>
  <c r="J2208" i="3"/>
  <c r="J2219" i="3"/>
  <c r="J2229" i="3"/>
  <c r="J2240" i="3"/>
  <c r="J2251" i="3"/>
  <c r="J2261" i="3"/>
  <c r="J2272" i="3"/>
  <c r="J2283" i="3"/>
  <c r="J2293" i="3"/>
  <c r="J2304" i="3"/>
  <c r="J2315" i="3"/>
  <c r="J2325" i="3"/>
  <c r="J2336" i="3"/>
  <c r="J2347" i="3"/>
  <c r="J2357" i="3"/>
  <c r="J2368" i="3"/>
  <c r="J2379" i="3"/>
  <c r="J2389" i="3"/>
  <c r="J2400" i="3"/>
  <c r="J2411" i="3"/>
  <c r="J2421" i="3"/>
  <c r="J2432" i="3"/>
  <c r="J2443" i="3"/>
  <c r="J2453" i="3"/>
  <c r="J2464" i="3"/>
  <c r="J2475" i="3"/>
  <c r="J2485" i="3"/>
  <c r="J2496" i="3"/>
  <c r="J2507" i="3"/>
  <c r="J2517" i="3"/>
  <c r="J2528" i="3"/>
  <c r="J2539" i="3"/>
  <c r="J2549" i="3"/>
  <c r="J2560" i="3"/>
  <c r="J2571" i="3"/>
  <c r="J2581" i="3"/>
  <c r="J2592" i="3"/>
  <c r="J2603" i="3"/>
  <c r="J2613" i="3"/>
  <c r="J2624" i="3"/>
  <c r="J2635" i="3"/>
  <c r="J2645" i="3"/>
  <c r="J2656" i="3"/>
  <c r="J2667" i="3"/>
  <c r="J2677" i="3"/>
  <c r="J2688" i="3"/>
  <c r="J2699" i="3"/>
  <c r="J2709" i="3"/>
  <c r="J2720" i="3"/>
  <c r="J2731" i="3"/>
  <c r="J2741" i="3"/>
  <c r="J2752" i="3"/>
  <c r="J2763" i="3"/>
  <c r="J2773" i="3"/>
  <c r="J2784" i="3"/>
  <c r="J2795" i="3"/>
  <c r="J2805" i="3"/>
  <c r="J2812" i="3"/>
  <c r="J2817" i="3"/>
  <c r="J2823" i="3"/>
  <c r="J2828" i="3"/>
  <c r="J2833" i="3"/>
  <c r="J2839" i="3"/>
  <c r="J2844" i="3"/>
  <c r="J2849" i="3"/>
  <c r="J2855" i="3"/>
  <c r="J2860" i="3"/>
  <c r="J2865" i="3"/>
  <c r="J2871" i="3"/>
  <c r="J2876" i="3"/>
  <c r="J2881" i="3"/>
  <c r="J2887" i="3"/>
  <c r="J2892" i="3"/>
  <c r="J2897" i="3"/>
  <c r="J2903" i="3"/>
  <c r="J2908" i="3"/>
  <c r="J2913" i="3"/>
  <c r="J2919" i="3"/>
  <c r="J2924" i="3"/>
  <c r="J2929" i="3"/>
  <c r="J2935" i="3"/>
  <c r="J2940" i="3"/>
  <c r="J2945" i="3"/>
  <c r="J2951" i="3"/>
  <c r="J2956" i="3"/>
  <c r="J2961" i="3"/>
  <c r="J2967" i="3"/>
  <c r="J2972" i="3"/>
  <c r="J2977" i="3"/>
  <c r="J2983" i="3"/>
  <c r="J2988" i="3"/>
  <c r="J2993" i="3"/>
  <c r="J2999" i="3"/>
  <c r="J3004" i="3"/>
  <c r="J3008" i="3"/>
  <c r="J3012" i="3"/>
  <c r="J3016" i="3"/>
  <c r="J3020" i="3"/>
  <c r="J3024" i="3"/>
  <c r="J3028" i="3"/>
  <c r="J3032" i="3"/>
  <c r="J3036" i="3"/>
  <c r="J3040" i="3"/>
  <c r="J3044" i="3"/>
  <c r="J3048" i="3"/>
  <c r="J3052" i="3"/>
  <c r="J3056" i="3"/>
  <c r="J3060" i="3"/>
  <c r="J3064" i="3"/>
  <c r="J3068" i="3"/>
  <c r="J3072" i="3"/>
  <c r="J3076" i="3"/>
  <c r="J3080" i="3"/>
  <c r="J3084" i="3"/>
  <c r="J3088" i="3"/>
  <c r="J3092" i="3"/>
  <c r="J3096" i="3"/>
  <c r="J3100" i="3"/>
  <c r="J3104" i="3"/>
  <c r="J3108" i="3"/>
  <c r="J3112" i="3"/>
  <c r="J3116" i="3"/>
  <c r="J3120" i="3"/>
  <c r="J3124" i="3"/>
  <c r="J3128" i="3"/>
  <c r="J3132" i="3"/>
  <c r="J3136" i="3"/>
  <c r="J3140" i="3"/>
  <c r="J3144" i="3"/>
  <c r="J3148" i="3"/>
  <c r="J3152" i="3"/>
  <c r="J3156" i="3"/>
  <c r="J3160" i="3"/>
  <c r="J3164" i="3"/>
  <c r="J3168" i="3"/>
  <c r="J3172" i="3"/>
  <c r="J3176" i="3"/>
  <c r="J3180" i="3"/>
  <c r="J3184" i="3"/>
  <c r="J3188" i="3"/>
  <c r="J3192" i="3"/>
  <c r="J3196" i="3"/>
  <c r="J3200" i="3"/>
  <c r="J3204" i="3"/>
  <c r="J3208" i="3"/>
  <c r="J3212" i="3"/>
  <c r="J3216" i="3"/>
  <c r="J3220" i="3"/>
  <c r="J3224" i="3"/>
  <c r="J3228" i="3"/>
  <c r="J3232" i="3"/>
  <c r="J3236" i="3"/>
  <c r="J3240" i="3"/>
  <c r="J3244" i="3"/>
  <c r="J3248" i="3"/>
  <c r="J3252" i="3"/>
  <c r="J3256" i="3"/>
  <c r="J3260" i="3"/>
  <c r="J3264" i="3"/>
  <c r="J3268" i="3"/>
  <c r="J3272" i="3"/>
  <c r="J3276" i="3"/>
  <c r="J3280" i="3"/>
  <c r="J3284" i="3"/>
  <c r="J3288" i="3"/>
  <c r="J3292" i="3"/>
  <c r="J3296" i="3"/>
  <c r="J3300" i="3"/>
  <c r="J3304" i="3"/>
  <c r="J3308" i="3"/>
  <c r="J3312" i="3"/>
  <c r="J3316" i="3"/>
  <c r="J3320" i="3"/>
  <c r="J3324" i="3"/>
  <c r="J3328" i="3"/>
  <c r="J3332" i="3"/>
  <c r="J3336" i="3"/>
  <c r="J3340" i="3"/>
  <c r="J3344" i="3"/>
  <c r="J3348" i="3"/>
  <c r="J3352" i="3"/>
  <c r="J3356" i="3"/>
  <c r="J3360" i="3"/>
  <c r="J3364" i="3"/>
  <c r="J3368" i="3"/>
  <c r="J3372" i="3"/>
  <c r="J3376" i="3"/>
  <c r="J3380" i="3"/>
  <c r="J3384" i="3"/>
  <c r="J3388" i="3"/>
  <c r="J3392" i="3"/>
  <c r="J3396" i="3"/>
  <c r="J3400" i="3"/>
  <c r="J3404" i="3"/>
  <c r="J3408" i="3"/>
  <c r="J3412" i="3"/>
  <c r="J3416" i="3"/>
  <c r="J3420" i="3"/>
  <c r="J3424" i="3"/>
  <c r="J3428" i="3"/>
  <c r="J3432" i="3"/>
  <c r="J3436" i="3"/>
  <c r="J3440" i="3"/>
  <c r="J3444" i="3"/>
  <c r="J3448" i="3"/>
  <c r="J3452" i="3"/>
  <c r="J3456" i="3"/>
  <c r="J3460" i="3"/>
  <c r="J3464" i="3"/>
  <c r="J3468" i="3"/>
  <c r="J3472" i="3"/>
  <c r="J3476" i="3"/>
  <c r="J3480" i="3"/>
  <c r="J3484" i="3"/>
  <c r="J3488" i="3"/>
  <c r="J3492" i="3"/>
  <c r="J3496" i="3"/>
  <c r="J3500" i="3"/>
  <c r="J3504" i="3"/>
  <c r="J3508" i="3"/>
  <c r="J3512" i="3"/>
  <c r="J3516" i="3"/>
  <c r="J3520" i="3"/>
  <c r="J3524" i="3"/>
  <c r="J3528" i="3"/>
  <c r="J3532" i="3"/>
  <c r="J3536" i="3"/>
  <c r="J3540" i="3"/>
  <c r="J3544" i="3"/>
  <c r="J3548" i="3"/>
  <c r="J3552" i="3"/>
  <c r="J3556" i="3"/>
  <c r="J3560" i="3"/>
  <c r="J3564" i="3"/>
  <c r="J3568" i="3"/>
  <c r="J3572" i="3"/>
  <c r="J3576" i="3"/>
  <c r="J3580" i="3"/>
  <c r="J3584" i="3"/>
  <c r="J3588" i="3"/>
  <c r="J3592" i="3"/>
  <c r="J3596" i="3"/>
  <c r="J3600" i="3"/>
  <c r="J3604" i="3"/>
  <c r="J3608" i="3"/>
  <c r="J3612" i="3"/>
  <c r="J3616" i="3"/>
  <c r="J3620" i="3"/>
  <c r="J3624" i="3"/>
  <c r="J3628" i="3"/>
  <c r="J3632" i="3"/>
  <c r="J3636" i="3"/>
  <c r="J3640" i="3"/>
  <c r="J3644" i="3"/>
  <c r="J3648" i="3"/>
  <c r="J3652" i="3"/>
  <c r="J3656" i="3"/>
  <c r="J3660" i="3"/>
  <c r="J3664" i="3"/>
  <c r="J3668" i="3"/>
  <c r="J3672" i="3"/>
  <c r="J3676" i="3"/>
  <c r="J3680" i="3"/>
  <c r="J3684" i="3"/>
  <c r="J3688" i="3"/>
  <c r="J3692" i="3"/>
  <c r="J3696" i="3"/>
  <c r="J3700" i="3"/>
  <c r="J3704" i="3"/>
  <c r="J3708" i="3"/>
  <c r="J3712" i="3"/>
  <c r="J3716" i="3"/>
  <c r="J3720" i="3"/>
  <c r="J3724" i="3"/>
  <c r="J3728" i="3"/>
  <c r="J3732" i="3"/>
  <c r="J3736" i="3"/>
  <c r="J3740" i="3"/>
  <c r="J3744" i="3"/>
  <c r="J3748" i="3"/>
  <c r="J3752" i="3"/>
  <c r="J3756" i="3"/>
  <c r="J3760" i="3"/>
  <c r="J3764" i="3"/>
  <c r="J3768" i="3"/>
  <c r="J3772" i="3"/>
  <c r="J3776" i="3"/>
  <c r="J3780" i="3"/>
  <c r="J3784" i="3"/>
  <c r="J3788" i="3"/>
  <c r="J3792" i="3"/>
  <c r="J3796" i="3"/>
  <c r="J3800" i="3"/>
  <c r="J3804" i="3"/>
  <c r="J3808" i="3"/>
  <c r="J3812" i="3"/>
  <c r="J3816" i="3"/>
  <c r="J3820" i="3"/>
  <c r="J3824" i="3"/>
  <c r="J3828" i="3"/>
  <c r="J3832" i="3"/>
  <c r="J3836" i="3"/>
  <c r="J3840" i="3"/>
  <c r="J3844" i="3"/>
  <c r="J3848" i="3"/>
  <c r="J3852" i="3"/>
  <c r="J3856" i="3"/>
  <c r="J3860" i="3"/>
  <c r="J3864" i="3"/>
  <c r="J3868" i="3"/>
  <c r="J3872" i="3"/>
  <c r="J3876" i="3"/>
  <c r="J3880" i="3"/>
  <c r="J3884" i="3"/>
  <c r="J3888" i="3"/>
  <c r="J3892" i="3"/>
  <c r="J3896" i="3"/>
  <c r="J3900" i="3"/>
  <c r="J3904" i="3"/>
  <c r="J3908" i="3"/>
  <c r="J3912" i="3"/>
  <c r="J3916" i="3"/>
  <c r="J3920" i="3"/>
  <c r="J3924" i="3"/>
  <c r="J3928" i="3"/>
  <c r="J3932" i="3"/>
  <c r="J3936" i="3"/>
  <c r="J3940" i="3"/>
  <c r="J3944" i="3"/>
  <c r="J3948" i="3"/>
  <c r="J3952" i="3"/>
  <c r="J3956" i="3"/>
  <c r="J3960" i="3"/>
  <c r="J3964" i="3"/>
  <c r="J3968" i="3"/>
  <c r="J3972" i="3"/>
  <c r="J3976" i="3"/>
  <c r="J3980" i="3"/>
  <c r="J3984" i="3"/>
  <c r="J3988" i="3"/>
  <c r="J3992" i="3"/>
  <c r="J3996" i="3"/>
  <c r="J4000" i="3"/>
  <c r="J4004" i="3"/>
  <c r="J4008" i="3"/>
  <c r="J4012" i="3"/>
  <c r="J4016" i="3"/>
  <c r="J4020" i="3"/>
  <c r="J4024" i="3"/>
  <c r="J4028" i="3"/>
  <c r="J4032" i="3"/>
  <c r="J4036" i="3"/>
  <c r="J4040" i="3"/>
  <c r="J4044" i="3"/>
  <c r="J4048" i="3"/>
  <c r="J4052" i="3"/>
  <c r="J4056" i="3"/>
  <c r="J4060" i="3"/>
  <c r="J4064" i="3"/>
  <c r="J4068" i="3"/>
  <c r="J4072" i="3"/>
  <c r="J4076" i="3"/>
  <c r="J4080" i="3"/>
  <c r="J4084" i="3"/>
  <c r="J4088" i="3"/>
  <c r="J4092" i="3"/>
  <c r="J4096" i="3"/>
  <c r="J4100" i="3"/>
  <c r="J4104" i="3"/>
  <c r="J4108" i="3"/>
  <c r="J4112" i="3"/>
  <c r="J4116" i="3"/>
  <c r="J4120" i="3"/>
  <c r="J4124" i="3"/>
  <c r="J4128" i="3"/>
  <c r="J4132" i="3"/>
  <c r="J4136" i="3"/>
  <c r="J4140" i="3"/>
  <c r="J4144" i="3"/>
  <c r="J4148" i="3"/>
  <c r="J4152" i="3"/>
  <c r="J4156" i="3"/>
  <c r="J4160" i="3"/>
  <c r="J4164" i="3"/>
  <c r="J4168" i="3"/>
  <c r="J4172" i="3"/>
  <c r="J4176" i="3"/>
  <c r="J4180" i="3"/>
  <c r="J4184" i="3"/>
  <c r="J4188" i="3"/>
  <c r="J4192" i="3"/>
  <c r="J4196" i="3"/>
  <c r="J4200" i="3"/>
  <c r="J4204" i="3"/>
  <c r="J4208" i="3"/>
  <c r="J4212" i="3"/>
  <c r="J4216" i="3"/>
  <c r="J4220" i="3"/>
  <c r="J4224" i="3"/>
  <c r="J4228" i="3"/>
  <c r="J4232" i="3"/>
  <c r="J4236" i="3"/>
  <c r="J4240" i="3"/>
  <c r="J4244" i="3"/>
  <c r="J4248" i="3"/>
  <c r="J4252" i="3"/>
  <c r="J4256" i="3"/>
  <c r="J4260" i="3"/>
  <c r="J4264" i="3"/>
  <c r="J4268" i="3"/>
  <c r="J4272" i="3"/>
  <c r="J4276" i="3"/>
  <c r="J4280" i="3"/>
  <c r="J4284" i="3"/>
  <c r="J4288" i="3"/>
  <c r="J4292" i="3"/>
  <c r="J4296" i="3"/>
  <c r="J4300" i="3"/>
  <c r="J4304" i="3"/>
  <c r="J4308" i="3"/>
  <c r="J4312" i="3"/>
  <c r="J4316" i="3"/>
  <c r="J4320" i="3"/>
  <c r="J4324" i="3"/>
  <c r="J4328" i="3"/>
  <c r="J4332" i="3"/>
  <c r="J4336" i="3"/>
  <c r="J4340" i="3"/>
  <c r="J4344" i="3"/>
  <c r="J4348" i="3"/>
  <c r="J4352" i="3"/>
  <c r="J4356" i="3"/>
  <c r="J4360" i="3"/>
  <c r="J4364" i="3"/>
  <c r="J4368" i="3"/>
  <c r="J4372" i="3"/>
  <c r="J4376" i="3"/>
  <c r="J4380" i="3"/>
  <c r="J4384" i="3"/>
  <c r="J4388" i="3"/>
  <c r="J4392" i="3"/>
  <c r="J4396" i="3"/>
  <c r="J4400" i="3"/>
  <c r="J4404" i="3"/>
  <c r="J4408" i="3"/>
  <c r="J4412" i="3"/>
  <c r="J4416" i="3"/>
  <c r="J4420" i="3"/>
  <c r="J4424" i="3"/>
  <c r="J4428" i="3"/>
  <c r="J4432" i="3"/>
  <c r="J4436" i="3"/>
  <c r="J4440" i="3"/>
  <c r="J4444" i="3"/>
  <c r="J4448" i="3"/>
  <c r="J4452" i="3"/>
  <c r="J4456" i="3"/>
  <c r="J4460" i="3"/>
  <c r="J4464" i="3"/>
  <c r="J4468" i="3"/>
  <c r="J4472" i="3"/>
  <c r="J4476" i="3"/>
  <c r="J4480" i="3"/>
  <c r="J4484" i="3"/>
  <c r="J4488" i="3"/>
  <c r="J4492" i="3"/>
  <c r="J4496" i="3"/>
  <c r="J4500" i="3"/>
  <c r="J4504" i="3"/>
  <c r="J4508" i="3"/>
  <c r="J4512" i="3"/>
  <c r="J4516" i="3"/>
  <c r="J4520" i="3"/>
  <c r="J4524" i="3"/>
  <c r="J4528" i="3"/>
  <c r="J4532" i="3"/>
  <c r="J4536" i="3"/>
  <c r="J4540" i="3"/>
  <c r="J4544" i="3"/>
  <c r="J4548" i="3"/>
  <c r="J4552" i="3"/>
  <c r="J4556" i="3"/>
  <c r="J4560" i="3"/>
  <c r="J4564" i="3"/>
  <c r="J4568" i="3"/>
  <c r="J4572" i="3"/>
  <c r="J4576" i="3"/>
  <c r="J4580" i="3"/>
  <c r="J4584" i="3"/>
  <c r="J4588" i="3"/>
  <c r="J4592" i="3"/>
  <c r="J4596" i="3"/>
  <c r="J4600" i="3"/>
  <c r="J4604" i="3"/>
  <c r="J4608" i="3"/>
  <c r="J4612" i="3"/>
  <c r="J4616" i="3"/>
  <c r="J4620" i="3"/>
  <c r="J4624" i="3"/>
  <c r="J4628" i="3"/>
  <c r="J4632" i="3"/>
  <c r="J4636" i="3"/>
  <c r="J4640" i="3"/>
  <c r="J4644" i="3"/>
  <c r="J4648" i="3"/>
  <c r="J4652" i="3"/>
  <c r="J4656" i="3"/>
  <c r="J4660" i="3"/>
  <c r="J4664" i="3"/>
  <c r="J4668" i="3"/>
  <c r="J4672" i="3"/>
  <c r="J4676" i="3"/>
  <c r="J4680" i="3"/>
  <c r="J4684" i="3"/>
  <c r="J4688" i="3"/>
  <c r="J4692" i="3"/>
  <c r="J4696" i="3"/>
  <c r="J4700" i="3"/>
  <c r="J4704" i="3"/>
  <c r="J4708" i="3"/>
  <c r="J4712" i="3"/>
  <c r="J4716" i="3"/>
  <c r="J4720" i="3"/>
  <c r="J4724" i="3"/>
  <c r="J4728" i="3"/>
  <c r="J4732" i="3"/>
  <c r="J4736" i="3"/>
  <c r="J4740" i="3"/>
  <c r="J4744" i="3"/>
  <c r="J4748" i="3"/>
  <c r="J4752" i="3"/>
  <c r="J4756" i="3"/>
  <c r="J4760" i="3"/>
  <c r="J4764" i="3"/>
  <c r="J4768" i="3"/>
  <c r="J4772" i="3"/>
  <c r="J4776" i="3"/>
  <c r="J4780" i="3"/>
  <c r="J4784" i="3"/>
  <c r="J4788" i="3"/>
  <c r="J4792" i="3"/>
  <c r="J4796" i="3"/>
  <c r="J4800" i="3"/>
  <c r="J4804" i="3"/>
  <c r="J4808" i="3"/>
  <c r="J4812" i="3"/>
  <c r="J4816" i="3"/>
  <c r="J4823" i="3"/>
  <c r="J4827" i="3"/>
  <c r="J4831" i="3"/>
  <c r="J4835" i="3"/>
  <c r="J4839" i="3"/>
  <c r="J4843" i="3"/>
  <c r="J4847" i="3"/>
  <c r="J4851" i="3"/>
  <c r="J4855" i="3"/>
  <c r="J4859" i="3"/>
  <c r="J4863" i="3"/>
  <c r="J4867" i="3"/>
  <c r="J4871" i="3"/>
  <c r="J62" i="3"/>
  <c r="J138" i="3"/>
  <c r="J214" i="3"/>
  <c r="J285" i="3"/>
  <c r="J334" i="3"/>
  <c r="J377" i="3"/>
  <c r="J414" i="3"/>
  <c r="J452" i="3"/>
  <c r="J490" i="3"/>
  <c r="J522" i="3"/>
  <c r="J550" i="3"/>
  <c r="J579" i="3"/>
  <c r="J607" i="3"/>
  <c r="J635" i="3"/>
  <c r="J665" i="3"/>
  <c r="J693" i="3"/>
  <c r="J721" i="3"/>
  <c r="J750" i="3"/>
  <c r="J778" i="3"/>
  <c r="J806" i="3"/>
  <c r="J835" i="3"/>
  <c r="J863" i="3"/>
  <c r="J891" i="3"/>
  <c r="J921" i="3"/>
  <c r="J944" i="3"/>
  <c r="J965" i="3"/>
  <c r="J987" i="3"/>
  <c r="J1008" i="3"/>
  <c r="J1029" i="3"/>
  <c r="J1051" i="3"/>
  <c r="J1072" i="3"/>
  <c r="J1093" i="3"/>
  <c r="J1115" i="3"/>
  <c r="J1136" i="3"/>
  <c r="J1157" i="3"/>
  <c r="J1179" i="3"/>
  <c r="J1200" i="3"/>
  <c r="J1221" i="3"/>
  <c r="J1243" i="3"/>
  <c r="J1264" i="3"/>
  <c r="J1285" i="3"/>
  <c r="J1307" i="3"/>
  <c r="J1328" i="3"/>
  <c r="J1343" i="3"/>
  <c r="J1357" i="3"/>
  <c r="J1371" i="3"/>
  <c r="J1385" i="3"/>
  <c r="J1400" i="3"/>
  <c r="J1413" i="3"/>
  <c r="J1428" i="3"/>
  <c r="J1443" i="3"/>
  <c r="J1456" i="3"/>
  <c r="J1471" i="3"/>
  <c r="J1485" i="3"/>
  <c r="J1499" i="3"/>
  <c r="J1513" i="3"/>
  <c r="J1528" i="3"/>
  <c r="J1541" i="3"/>
  <c r="J1556" i="3"/>
  <c r="J1571" i="3"/>
  <c r="J1584" i="3"/>
  <c r="J1599" i="3"/>
  <c r="J1613" i="3"/>
  <c r="J1627" i="3"/>
  <c r="J1641" i="3"/>
  <c r="J1656" i="3"/>
  <c r="J1669" i="3"/>
  <c r="J1684" i="3"/>
  <c r="J1699" i="3"/>
  <c r="J1712" i="3"/>
  <c r="J1727" i="3"/>
  <c r="J1741" i="3"/>
  <c r="J1754" i="3"/>
  <c r="J1768" i="3"/>
  <c r="J1783" i="3"/>
  <c r="J1793" i="3"/>
  <c r="J1804" i="3"/>
  <c r="J1815" i="3"/>
  <c r="J1825" i="3"/>
  <c r="J1836" i="3"/>
  <c r="J1847" i="3"/>
  <c r="J1857" i="3"/>
  <c r="J1868" i="3"/>
  <c r="J1879" i="3"/>
  <c r="J1889" i="3"/>
  <c r="J1900" i="3"/>
  <c r="J1911" i="3"/>
  <c r="J1921" i="3"/>
  <c r="J1932" i="3"/>
  <c r="J1943" i="3"/>
  <c r="J1953" i="3"/>
  <c r="J1964" i="3"/>
  <c r="J1975" i="3"/>
  <c r="J1985" i="3"/>
  <c r="J1996" i="3"/>
  <c r="J2007" i="3"/>
  <c r="J2017" i="3"/>
  <c r="J2028" i="3"/>
  <c r="J2039" i="3"/>
  <c r="J2049" i="3"/>
  <c r="J2060" i="3"/>
  <c r="J2071" i="3"/>
  <c r="J2081" i="3"/>
  <c r="J2092" i="3"/>
  <c r="J2103" i="3"/>
  <c r="J2113" i="3"/>
  <c r="J2124" i="3"/>
  <c r="J2135" i="3"/>
  <c r="J2145" i="3"/>
  <c r="J2156" i="3"/>
  <c r="J2167" i="3"/>
  <c r="J2177" i="3"/>
  <c r="J2188" i="3"/>
  <c r="J2199" i="3"/>
  <c r="J2209" i="3"/>
  <c r="J2220" i="3"/>
  <c r="J2231" i="3"/>
  <c r="J2241" i="3"/>
  <c r="J2252" i="3"/>
  <c r="J2263" i="3"/>
  <c r="J2273" i="3"/>
  <c r="J2284" i="3"/>
  <c r="J2295" i="3"/>
  <c r="J2305" i="3"/>
  <c r="J2316" i="3"/>
  <c r="J2327" i="3"/>
  <c r="J2337" i="3"/>
  <c r="J2348" i="3"/>
  <c r="J2359" i="3"/>
  <c r="J2369" i="3"/>
  <c r="J2380" i="3"/>
  <c r="J2391" i="3"/>
  <c r="J2401" i="3"/>
  <c r="J2412" i="3"/>
  <c r="J2423" i="3"/>
  <c r="J2433" i="3"/>
  <c r="J2444" i="3"/>
  <c r="J2455" i="3"/>
  <c r="J2465" i="3"/>
  <c r="J2476" i="3"/>
  <c r="J2487" i="3"/>
  <c r="J2497" i="3"/>
  <c r="J2508" i="3"/>
  <c r="J2519" i="3"/>
  <c r="J2529" i="3"/>
  <c r="J2540" i="3"/>
  <c r="J2551" i="3"/>
  <c r="J2561" i="3"/>
  <c r="J2572" i="3"/>
  <c r="J2583" i="3"/>
  <c r="J2593" i="3"/>
  <c r="J2604" i="3"/>
  <c r="J2615" i="3"/>
  <c r="J2625" i="3"/>
  <c r="J2636" i="3"/>
  <c r="J2647" i="3"/>
  <c r="J2657" i="3"/>
  <c r="J2668" i="3"/>
  <c r="J2679" i="3"/>
  <c r="J2689" i="3"/>
  <c r="J2700" i="3"/>
  <c r="J2711" i="3"/>
  <c r="J2721" i="3"/>
  <c r="J2732" i="3"/>
  <c r="J2743" i="3"/>
  <c r="J2753" i="3"/>
  <c r="J2764" i="3"/>
  <c r="J2775" i="3"/>
  <c r="J2785" i="3"/>
  <c r="J2796" i="3"/>
  <c r="J2807" i="3"/>
  <c r="J2813" i="3"/>
  <c r="J2819" i="3"/>
  <c r="J2824" i="3"/>
  <c r="J2829" i="3"/>
  <c r="J2835" i="3"/>
  <c r="J2840" i="3"/>
  <c r="J2845" i="3"/>
  <c r="J2851" i="3"/>
  <c r="J2856" i="3"/>
  <c r="J2861" i="3"/>
  <c r="J2867" i="3"/>
  <c r="J2872" i="3"/>
  <c r="J2877" i="3"/>
  <c r="J2883" i="3"/>
  <c r="J2888" i="3"/>
  <c r="J2893" i="3"/>
  <c r="J2899" i="3"/>
  <c r="J2904" i="3"/>
  <c r="J2909" i="3"/>
  <c r="J2915" i="3"/>
  <c r="J2920" i="3"/>
  <c r="J2925" i="3"/>
  <c r="J2931" i="3"/>
  <c r="J2936" i="3"/>
  <c r="J2941" i="3"/>
  <c r="J2947" i="3"/>
  <c r="J2952" i="3"/>
  <c r="J2957" i="3"/>
  <c r="J2963" i="3"/>
  <c r="J2968" i="3"/>
  <c r="J2973" i="3"/>
  <c r="J2979" i="3"/>
  <c r="J2984" i="3"/>
  <c r="J2989" i="3"/>
  <c r="J2995" i="3"/>
  <c r="J3000" i="3"/>
  <c r="J3005" i="3"/>
  <c r="J3009" i="3"/>
  <c r="J3013" i="3"/>
  <c r="J3017" i="3"/>
  <c r="J3021" i="3"/>
  <c r="J3025" i="3"/>
  <c r="J3029" i="3"/>
  <c r="J3033" i="3"/>
  <c r="J3037" i="3"/>
  <c r="J3041" i="3"/>
  <c r="J3045" i="3"/>
  <c r="J3049" i="3"/>
  <c r="J3053" i="3"/>
  <c r="J3057" i="3"/>
  <c r="J3061" i="3"/>
  <c r="J3065" i="3"/>
  <c r="J3069" i="3"/>
  <c r="J3073" i="3"/>
  <c r="J3077" i="3"/>
  <c r="J3081" i="3"/>
  <c r="J3085" i="3"/>
  <c r="J3089" i="3"/>
  <c r="J3093" i="3"/>
  <c r="J3097" i="3"/>
  <c r="J3101" i="3"/>
  <c r="J3105" i="3"/>
  <c r="J3109" i="3"/>
  <c r="J3113" i="3"/>
  <c r="J3117" i="3"/>
  <c r="J3121" i="3"/>
  <c r="J3125" i="3"/>
  <c r="J3129" i="3"/>
  <c r="J3133" i="3"/>
  <c r="J3137" i="3"/>
  <c r="J3141" i="3"/>
  <c r="J3145" i="3"/>
  <c r="J3149" i="3"/>
  <c r="J3153" i="3"/>
  <c r="J3157" i="3"/>
  <c r="J3161" i="3"/>
  <c r="J3165" i="3"/>
  <c r="J3169" i="3"/>
  <c r="J3173" i="3"/>
  <c r="J3177" i="3"/>
  <c r="J3181" i="3"/>
  <c r="J3185" i="3"/>
  <c r="J3189" i="3"/>
  <c r="J3193" i="3"/>
  <c r="J3197" i="3"/>
  <c r="J3201" i="3"/>
  <c r="J3205" i="3"/>
  <c r="J3209" i="3"/>
  <c r="J3213" i="3"/>
  <c r="J3217" i="3"/>
  <c r="J3221" i="3"/>
  <c r="J3225" i="3"/>
  <c r="J3229" i="3"/>
  <c r="J3233" i="3"/>
  <c r="J3237" i="3"/>
  <c r="J3241" i="3"/>
  <c r="J3245" i="3"/>
  <c r="J3249" i="3"/>
  <c r="J3253" i="3"/>
  <c r="J3257" i="3"/>
  <c r="J3261" i="3"/>
  <c r="J3265" i="3"/>
  <c r="J3269" i="3"/>
  <c r="J3273" i="3"/>
  <c r="J3277" i="3"/>
  <c r="J3281" i="3"/>
  <c r="J3285" i="3"/>
  <c r="J3289" i="3"/>
  <c r="J3293" i="3"/>
  <c r="J3297" i="3"/>
  <c r="J3301" i="3"/>
  <c r="J3305" i="3"/>
  <c r="J3309" i="3"/>
  <c r="J3313" i="3"/>
  <c r="J3317" i="3"/>
  <c r="J3321" i="3"/>
  <c r="J3325" i="3"/>
  <c r="J3329" i="3"/>
  <c r="J3333" i="3"/>
  <c r="J3337" i="3"/>
  <c r="J3341" i="3"/>
  <c r="J3345" i="3"/>
  <c r="J3349" i="3"/>
  <c r="J3353" i="3"/>
  <c r="J3357" i="3"/>
  <c r="J3361" i="3"/>
  <c r="J3365" i="3"/>
  <c r="J3369" i="3"/>
  <c r="J3373" i="3"/>
  <c r="J3377" i="3"/>
  <c r="J3381" i="3"/>
  <c r="J3385" i="3"/>
  <c r="J3389" i="3"/>
  <c r="J3393" i="3"/>
  <c r="J3397" i="3"/>
  <c r="J3401" i="3"/>
  <c r="J3405" i="3"/>
  <c r="J3409" i="3"/>
  <c r="J3413" i="3"/>
  <c r="J3417" i="3"/>
  <c r="J3421" i="3"/>
  <c r="J3425" i="3"/>
  <c r="J3429" i="3"/>
  <c r="J3433" i="3"/>
  <c r="J3437" i="3"/>
  <c r="J3441" i="3"/>
  <c r="J3445" i="3"/>
  <c r="J3449" i="3"/>
  <c r="J3453" i="3"/>
  <c r="J3457" i="3"/>
  <c r="J3461" i="3"/>
  <c r="J3465" i="3"/>
  <c r="J3469" i="3"/>
  <c r="J3473" i="3"/>
  <c r="J3477" i="3"/>
  <c r="J3481" i="3"/>
  <c r="J3485" i="3"/>
  <c r="J3489" i="3"/>
  <c r="J3493" i="3"/>
  <c r="J3497" i="3"/>
  <c r="J3501" i="3"/>
  <c r="J3505" i="3"/>
  <c r="J3509" i="3"/>
  <c r="J3513" i="3"/>
  <c r="J3517" i="3"/>
  <c r="J3521" i="3"/>
  <c r="J3525" i="3"/>
  <c r="J3529" i="3"/>
  <c r="J3533" i="3"/>
  <c r="J3537" i="3"/>
  <c r="J3541" i="3"/>
  <c r="J3545" i="3"/>
  <c r="J3549" i="3"/>
  <c r="J3553" i="3"/>
  <c r="J3557" i="3"/>
  <c r="J3561" i="3"/>
  <c r="J3565" i="3"/>
  <c r="J3569" i="3"/>
  <c r="J3573" i="3"/>
  <c r="J3577" i="3"/>
  <c r="J3581" i="3"/>
  <c r="J3585" i="3"/>
  <c r="J3589" i="3"/>
  <c r="J3593" i="3"/>
  <c r="J3597" i="3"/>
  <c r="J3601" i="3"/>
  <c r="J3605" i="3"/>
  <c r="J3609" i="3"/>
  <c r="J3613" i="3"/>
  <c r="J3617" i="3"/>
  <c r="J3621" i="3"/>
  <c r="J3625" i="3"/>
  <c r="J3629" i="3"/>
  <c r="J3633" i="3"/>
  <c r="J3637" i="3"/>
  <c r="J3641" i="3"/>
  <c r="J3645" i="3"/>
  <c r="J3649" i="3"/>
  <c r="J3653" i="3"/>
  <c r="J3657" i="3"/>
  <c r="J3661" i="3"/>
  <c r="J3665" i="3"/>
  <c r="J3669" i="3"/>
  <c r="J3673" i="3"/>
  <c r="J3677" i="3"/>
  <c r="J3681" i="3"/>
  <c r="J3685" i="3"/>
  <c r="J3689" i="3"/>
  <c r="J3693" i="3"/>
  <c r="J3697" i="3"/>
  <c r="J3701" i="3"/>
  <c r="J3705" i="3"/>
  <c r="J3709" i="3"/>
  <c r="J3713" i="3"/>
  <c r="J3717" i="3"/>
  <c r="J3721" i="3"/>
  <c r="J3725" i="3"/>
  <c r="J3729" i="3"/>
  <c r="J3733" i="3"/>
  <c r="J3737" i="3"/>
  <c r="J3741" i="3"/>
  <c r="J3745" i="3"/>
  <c r="J3749" i="3"/>
  <c r="J3753" i="3"/>
  <c r="J3757" i="3"/>
  <c r="J3761" i="3"/>
  <c r="J3765" i="3"/>
  <c r="J3769" i="3"/>
  <c r="J3773" i="3"/>
  <c r="J3777" i="3"/>
  <c r="J3781" i="3"/>
  <c r="J3785" i="3"/>
  <c r="J3789" i="3"/>
  <c r="J3793" i="3"/>
  <c r="J3797" i="3"/>
  <c r="J3801" i="3"/>
  <c r="J3805" i="3"/>
  <c r="J3809" i="3"/>
  <c r="J3813" i="3"/>
  <c r="J3817" i="3"/>
  <c r="J3821" i="3"/>
  <c r="J3825" i="3"/>
  <c r="J3829" i="3"/>
  <c r="J3833" i="3"/>
  <c r="J3837" i="3"/>
  <c r="J3841" i="3"/>
  <c r="J3845" i="3"/>
  <c r="J3849" i="3"/>
  <c r="J3853" i="3"/>
  <c r="J3857" i="3"/>
  <c r="J3861" i="3"/>
  <c r="J3865" i="3"/>
  <c r="J3869" i="3"/>
  <c r="J3873" i="3"/>
  <c r="J3877" i="3"/>
  <c r="J3881" i="3"/>
  <c r="J3885" i="3"/>
  <c r="J3889" i="3"/>
  <c r="J3893" i="3"/>
  <c r="J3897" i="3"/>
  <c r="J3901" i="3"/>
  <c r="J3905" i="3"/>
  <c r="J3909" i="3"/>
  <c r="J3913" i="3"/>
  <c r="J3917" i="3"/>
  <c r="J3921" i="3"/>
  <c r="J3925" i="3"/>
  <c r="J3929" i="3"/>
  <c r="J3933" i="3"/>
  <c r="J3937" i="3"/>
  <c r="J3941" i="3"/>
  <c r="J3945" i="3"/>
  <c r="J3949" i="3"/>
  <c r="J3953" i="3"/>
  <c r="J3957" i="3"/>
  <c r="J3961" i="3"/>
  <c r="J3965" i="3"/>
  <c r="J3969" i="3"/>
  <c r="J3973" i="3"/>
  <c r="J3977" i="3"/>
  <c r="J3981" i="3"/>
  <c r="J3985" i="3"/>
  <c r="J3989" i="3"/>
  <c r="J3993" i="3"/>
  <c r="J3997" i="3"/>
  <c r="J4001" i="3"/>
  <c r="J4005" i="3"/>
  <c r="J4009" i="3"/>
  <c r="J4013" i="3"/>
  <c r="J4017" i="3"/>
  <c r="J4021" i="3"/>
  <c r="J4025" i="3"/>
  <c r="J4029" i="3"/>
  <c r="J4033" i="3"/>
  <c r="J4037" i="3"/>
  <c r="J4041" i="3"/>
  <c r="J4045" i="3"/>
  <c r="J4049" i="3"/>
  <c r="J4053" i="3"/>
  <c r="J4057" i="3"/>
  <c r="J4061" i="3"/>
  <c r="J4065" i="3"/>
  <c r="J4069" i="3"/>
  <c r="J4073" i="3"/>
  <c r="J4077" i="3"/>
  <c r="J4081" i="3"/>
  <c r="J4085" i="3"/>
  <c r="J4089" i="3"/>
  <c r="J4093" i="3"/>
  <c r="J4097" i="3"/>
  <c r="J4101" i="3"/>
  <c r="J4105" i="3"/>
  <c r="J4109" i="3"/>
  <c r="J4113" i="3"/>
  <c r="J4117" i="3"/>
  <c r="J4121" i="3"/>
  <c r="J4125" i="3"/>
  <c r="J4129" i="3"/>
  <c r="J4133" i="3"/>
  <c r="J4137" i="3"/>
  <c r="J4141" i="3"/>
  <c r="J4145" i="3"/>
  <c r="J4149" i="3"/>
  <c r="J4153" i="3"/>
  <c r="J4157" i="3"/>
  <c r="J4161" i="3"/>
  <c r="J4165" i="3"/>
  <c r="J4169" i="3"/>
  <c r="J4173" i="3"/>
  <c r="J4177" i="3"/>
  <c r="J4181" i="3"/>
  <c r="J4185" i="3"/>
  <c r="J4189" i="3"/>
  <c r="J4193" i="3"/>
  <c r="J4197" i="3"/>
  <c r="J4201" i="3"/>
  <c r="J4205" i="3"/>
  <c r="J4209" i="3"/>
  <c r="J4213" i="3"/>
  <c r="J4217" i="3"/>
  <c r="J4221" i="3"/>
  <c r="J4225" i="3"/>
  <c r="J4229" i="3"/>
  <c r="J4233" i="3"/>
  <c r="J4237" i="3"/>
  <c r="J4241" i="3"/>
  <c r="J4245" i="3"/>
  <c r="J4249" i="3"/>
  <c r="J4253" i="3"/>
  <c r="J4257" i="3"/>
  <c r="J4261" i="3"/>
  <c r="J4265" i="3"/>
  <c r="J4269" i="3"/>
  <c r="J4273" i="3"/>
  <c r="J4277" i="3"/>
  <c r="J4281" i="3"/>
  <c r="J4285" i="3"/>
  <c r="J4289" i="3"/>
  <c r="J4293" i="3"/>
  <c r="J4297" i="3"/>
  <c r="J4301" i="3"/>
  <c r="J4305" i="3"/>
  <c r="J4309" i="3"/>
  <c r="J4313" i="3"/>
  <c r="J4317" i="3"/>
  <c r="J4321" i="3"/>
  <c r="J4325" i="3"/>
  <c r="J4329" i="3"/>
  <c r="J4333" i="3"/>
  <c r="J4337" i="3"/>
  <c r="J4341" i="3"/>
  <c r="J4345" i="3"/>
  <c r="J4349" i="3"/>
  <c r="J4353" i="3"/>
  <c r="J4357" i="3"/>
  <c r="J4361" i="3"/>
  <c r="J4365" i="3"/>
  <c r="J4369" i="3"/>
  <c r="J4373" i="3"/>
  <c r="J4377" i="3"/>
  <c r="J4381" i="3"/>
  <c r="J4385" i="3"/>
  <c r="J4389" i="3"/>
  <c r="J4393" i="3"/>
  <c r="J4397" i="3"/>
  <c r="J4401" i="3"/>
  <c r="J4405" i="3"/>
  <c r="J4409" i="3"/>
  <c r="J4413" i="3"/>
  <c r="J4417" i="3"/>
  <c r="J4421" i="3"/>
  <c r="J4425" i="3"/>
  <c r="J4429" i="3"/>
  <c r="J4433" i="3"/>
  <c r="J4437" i="3"/>
  <c r="J4441" i="3"/>
  <c r="J4445" i="3"/>
  <c r="J4449" i="3"/>
  <c r="J4453" i="3"/>
  <c r="J4457" i="3"/>
  <c r="J4461" i="3"/>
  <c r="J4465" i="3"/>
  <c r="J4469" i="3"/>
  <c r="J4473" i="3"/>
  <c r="J4477" i="3"/>
  <c r="J4481" i="3"/>
  <c r="J4485" i="3"/>
  <c r="J4489" i="3"/>
  <c r="J4493" i="3"/>
  <c r="J4497" i="3"/>
  <c r="J4501" i="3"/>
  <c r="J4505" i="3"/>
  <c r="J4509" i="3"/>
  <c r="J4513" i="3"/>
  <c r="J4517" i="3"/>
  <c r="J4521" i="3"/>
  <c r="J4525" i="3"/>
  <c r="J4529" i="3"/>
  <c r="J4533" i="3"/>
  <c r="J4537" i="3"/>
  <c r="J4541" i="3"/>
  <c r="J4545" i="3"/>
  <c r="J4549" i="3"/>
  <c r="J4553" i="3"/>
  <c r="J4557" i="3"/>
  <c r="J4561" i="3"/>
  <c r="J4565" i="3"/>
  <c r="J4569" i="3"/>
  <c r="J4573" i="3"/>
  <c r="J4577" i="3"/>
  <c r="J4581" i="3"/>
  <c r="J4585" i="3"/>
  <c r="J4589" i="3"/>
  <c r="J4593" i="3"/>
  <c r="J4597" i="3"/>
  <c r="J4601" i="3"/>
  <c r="J4605" i="3"/>
  <c r="J4609" i="3"/>
  <c r="J4613" i="3"/>
  <c r="J4617" i="3"/>
  <c r="J4621" i="3"/>
  <c r="J4625" i="3"/>
  <c r="J4629" i="3"/>
  <c r="J4633" i="3"/>
  <c r="J4637" i="3"/>
  <c r="J4641" i="3"/>
  <c r="J4645" i="3"/>
  <c r="J4649" i="3"/>
  <c r="J4653" i="3"/>
  <c r="J4657" i="3"/>
  <c r="J4661" i="3"/>
  <c r="J4665" i="3"/>
  <c r="J4669" i="3"/>
  <c r="J4673" i="3"/>
  <c r="J4677" i="3"/>
  <c r="J4681" i="3"/>
  <c r="J4685" i="3"/>
  <c r="J4689" i="3"/>
  <c r="J4693" i="3"/>
  <c r="J4697" i="3"/>
  <c r="J4701" i="3"/>
  <c r="J4705" i="3"/>
  <c r="J4709" i="3"/>
  <c r="J4713" i="3"/>
  <c r="J4717" i="3"/>
  <c r="J4721" i="3"/>
  <c r="J4725" i="3"/>
  <c r="J4729" i="3"/>
  <c r="J4733" i="3"/>
  <c r="J4737" i="3"/>
  <c r="J4741" i="3"/>
  <c r="J4745" i="3"/>
  <c r="J4749" i="3"/>
  <c r="J4753" i="3"/>
  <c r="J4757" i="3"/>
  <c r="J4761" i="3"/>
  <c r="J4765" i="3"/>
  <c r="J4769" i="3"/>
  <c r="J4773" i="3"/>
  <c r="J4777" i="3"/>
  <c r="J4781" i="3"/>
  <c r="J4785" i="3"/>
  <c r="J4789" i="3"/>
  <c r="J4793" i="3"/>
  <c r="J4797" i="3"/>
  <c r="J4801" i="3"/>
  <c r="J4805" i="3"/>
  <c r="J4809" i="3"/>
  <c r="J4813" i="3"/>
  <c r="J4817" i="3"/>
  <c r="J4820" i="3"/>
  <c r="J4824" i="3"/>
  <c r="J4828" i="3"/>
  <c r="J4832" i="3"/>
  <c r="J4836" i="3"/>
  <c r="J4840" i="3"/>
  <c r="J4844" i="3"/>
  <c r="J4848" i="3"/>
  <c r="J4852" i="3"/>
  <c r="J4856" i="3"/>
  <c r="J4860" i="3"/>
  <c r="J4864" i="3"/>
  <c r="J4868" i="3"/>
  <c r="J4872" i="3"/>
  <c r="J4876" i="3"/>
  <c r="J4880" i="3"/>
  <c r="J4884" i="3"/>
  <c r="J4888" i="3"/>
  <c r="J4892" i="3"/>
  <c r="J4896" i="3"/>
  <c r="J4900" i="3"/>
  <c r="J94" i="3"/>
  <c r="J246" i="3"/>
  <c r="J356" i="3"/>
  <c r="J430" i="3"/>
  <c r="J506" i="3"/>
  <c r="J563" i="3"/>
  <c r="J619" i="3"/>
  <c r="J677" i="3"/>
  <c r="J734" i="3"/>
  <c r="J790" i="3"/>
  <c r="J847" i="3"/>
  <c r="J905" i="3"/>
  <c r="J953" i="3"/>
  <c r="J996" i="3"/>
  <c r="J1039" i="3"/>
  <c r="J1081" i="3"/>
  <c r="J1124" i="3"/>
  <c r="J1167" i="3"/>
  <c r="J1209" i="3"/>
  <c r="J1252" i="3"/>
  <c r="J1295" i="3"/>
  <c r="J1333" i="3"/>
  <c r="J1363" i="3"/>
  <c r="J1391" i="3"/>
  <c r="J1419" i="3"/>
  <c r="J1448" i="3"/>
  <c r="J1476" i="3"/>
  <c r="J1504" i="3"/>
  <c r="J1533" i="3"/>
  <c r="J1561" i="3"/>
  <c r="J1589" i="3"/>
  <c r="J1619" i="3"/>
  <c r="J1647" i="3"/>
  <c r="J1675" i="3"/>
  <c r="J1704" i="3"/>
  <c r="J1732" i="3"/>
  <c r="J1759" i="3"/>
  <c r="J1787" i="3"/>
  <c r="J1808" i="3"/>
  <c r="J1829" i="3"/>
  <c r="J1851" i="3"/>
  <c r="J1872" i="3"/>
  <c r="J1893" i="3"/>
  <c r="J1915" i="3"/>
  <c r="J1936" i="3"/>
  <c r="J1957" i="3"/>
  <c r="J1979" i="3"/>
  <c r="J2000" i="3"/>
  <c r="J2021" i="3"/>
  <c r="J2043" i="3"/>
  <c r="J2064" i="3"/>
  <c r="J2085" i="3"/>
  <c r="J2107" i="3"/>
  <c r="J2128" i="3"/>
  <c r="J2149" i="3"/>
  <c r="J2171" i="3"/>
  <c r="J2192" i="3"/>
  <c r="J2213" i="3"/>
  <c r="J2235" i="3"/>
  <c r="J2256" i="3"/>
  <c r="J2277" i="3"/>
  <c r="J2299" i="3"/>
  <c r="J2320" i="3"/>
  <c r="J2341" i="3"/>
  <c r="J2363" i="3"/>
  <c r="J2384" i="3"/>
  <c r="J2405" i="3"/>
  <c r="J2427" i="3"/>
  <c r="J2448" i="3"/>
  <c r="J2469" i="3"/>
  <c r="J2491" i="3"/>
  <c r="J2512" i="3"/>
  <c r="J2533" i="3"/>
  <c r="J2555" i="3"/>
  <c r="J2576" i="3"/>
  <c r="J2597" i="3"/>
  <c r="J2619" i="3"/>
  <c r="J2640" i="3"/>
  <c r="J2661" i="3"/>
  <c r="J2683" i="3"/>
  <c r="J2704" i="3"/>
  <c r="J2725" i="3"/>
  <c r="J2747" i="3"/>
  <c r="J2768" i="3"/>
  <c r="J2789" i="3"/>
  <c r="J2809" i="3"/>
  <c r="J2820" i="3"/>
  <c r="J2831" i="3"/>
  <c r="J2841" i="3"/>
  <c r="J2852" i="3"/>
  <c r="J2863" i="3"/>
  <c r="J2873" i="3"/>
  <c r="J2884" i="3"/>
  <c r="J2895" i="3"/>
  <c r="J2905" i="3"/>
  <c r="J2916" i="3"/>
  <c r="J2927" i="3"/>
  <c r="J2937" i="3"/>
  <c r="J2948" i="3"/>
  <c r="J2959" i="3"/>
  <c r="J2969" i="3"/>
  <c r="J2980" i="3"/>
  <c r="J2991" i="3"/>
  <c r="J3001" i="3"/>
  <c r="J3010" i="3"/>
  <c r="J3018" i="3"/>
  <c r="J3026" i="3"/>
  <c r="J3034" i="3"/>
  <c r="J3042" i="3"/>
  <c r="J3050" i="3"/>
  <c r="J3058" i="3"/>
  <c r="J3066" i="3"/>
  <c r="J3074" i="3"/>
  <c r="J3082" i="3"/>
  <c r="J3090" i="3"/>
  <c r="J3098" i="3"/>
  <c r="J3106" i="3"/>
  <c r="J3114" i="3"/>
  <c r="J3122" i="3"/>
  <c r="J3130" i="3"/>
  <c r="J3138" i="3"/>
  <c r="J3146" i="3"/>
  <c r="J3154" i="3"/>
  <c r="J3162" i="3"/>
  <c r="J3170" i="3"/>
  <c r="J3178" i="3"/>
  <c r="J3186" i="3"/>
  <c r="J3194" i="3"/>
  <c r="J3202" i="3"/>
  <c r="J3210" i="3"/>
  <c r="J3218" i="3"/>
  <c r="J3226" i="3"/>
  <c r="J3234" i="3"/>
  <c r="J3242" i="3"/>
  <c r="J3250" i="3"/>
  <c r="J3258" i="3"/>
  <c r="J3266" i="3"/>
  <c r="J3274" i="3"/>
  <c r="J3282" i="3"/>
  <c r="J3290" i="3"/>
  <c r="J3298" i="3"/>
  <c r="J3306" i="3"/>
  <c r="J3314" i="3"/>
  <c r="J3322" i="3"/>
  <c r="J3330" i="3"/>
  <c r="J3338" i="3"/>
  <c r="J3346" i="3"/>
  <c r="J3354" i="3"/>
  <c r="J3362" i="3"/>
  <c r="J3370" i="3"/>
  <c r="J3378" i="3"/>
  <c r="J3386" i="3"/>
  <c r="J3394" i="3"/>
  <c r="J3402" i="3"/>
  <c r="J3410" i="3"/>
  <c r="J3418" i="3"/>
  <c r="J3426" i="3"/>
  <c r="J3434" i="3"/>
  <c r="J3442" i="3"/>
  <c r="J3450" i="3"/>
  <c r="J3458" i="3"/>
  <c r="J3466" i="3"/>
  <c r="J3474" i="3"/>
  <c r="J3482" i="3"/>
  <c r="J3490" i="3"/>
  <c r="J3498" i="3"/>
  <c r="J3506" i="3"/>
  <c r="J3514" i="3"/>
  <c r="J3522" i="3"/>
  <c r="J3530" i="3"/>
  <c r="J3538" i="3"/>
  <c r="J3546" i="3"/>
  <c r="J3554" i="3"/>
  <c r="J3562" i="3"/>
  <c r="J3570" i="3"/>
  <c r="J3578" i="3"/>
  <c r="J3586" i="3"/>
  <c r="J3594" i="3"/>
  <c r="J3602" i="3"/>
  <c r="J3610" i="3"/>
  <c r="J3618" i="3"/>
  <c r="J3626" i="3"/>
  <c r="J3634" i="3"/>
  <c r="J3642" i="3"/>
  <c r="J3650" i="3"/>
  <c r="J3658" i="3"/>
  <c r="J3666" i="3"/>
  <c r="J3674" i="3"/>
  <c r="J3682" i="3"/>
  <c r="J3690" i="3"/>
  <c r="J3698" i="3"/>
  <c r="J3706" i="3"/>
  <c r="J3714" i="3"/>
  <c r="J3722" i="3"/>
  <c r="J3730" i="3"/>
  <c r="J3738" i="3"/>
  <c r="J3746" i="3"/>
  <c r="J3754" i="3"/>
  <c r="J3762" i="3"/>
  <c r="J3770" i="3"/>
  <c r="J3778" i="3"/>
  <c r="J3786" i="3"/>
  <c r="J3794" i="3"/>
  <c r="J3802" i="3"/>
  <c r="J3810" i="3"/>
  <c r="J3818" i="3"/>
  <c r="J3826" i="3"/>
  <c r="J3834" i="3"/>
  <c r="J3842" i="3"/>
  <c r="J3850" i="3"/>
  <c r="J3858" i="3"/>
  <c r="J3866" i="3"/>
  <c r="J3874" i="3"/>
  <c r="J3882" i="3"/>
  <c r="J3890" i="3"/>
  <c r="J3898" i="3"/>
  <c r="J3906" i="3"/>
  <c r="J3914" i="3"/>
  <c r="J3922" i="3"/>
  <c r="J3930" i="3"/>
  <c r="J3938" i="3"/>
  <c r="J3946" i="3"/>
  <c r="J3954" i="3"/>
  <c r="J3962" i="3"/>
  <c r="J3970" i="3"/>
  <c r="J3978" i="3"/>
  <c r="J3986" i="3"/>
  <c r="J3994" i="3"/>
  <c r="J4002" i="3"/>
  <c r="J4010" i="3"/>
  <c r="J4018" i="3"/>
  <c r="J4026" i="3"/>
  <c r="J4034" i="3"/>
  <c r="J4042" i="3"/>
  <c r="J4050" i="3"/>
  <c r="J4058" i="3"/>
  <c r="J4066" i="3"/>
  <c r="J4074" i="3"/>
  <c r="J4082" i="3"/>
  <c r="J4090" i="3"/>
  <c r="J4098" i="3"/>
  <c r="J4106" i="3"/>
  <c r="J4114" i="3"/>
  <c r="J4122" i="3"/>
  <c r="J4130" i="3"/>
  <c r="J4138" i="3"/>
  <c r="J4146" i="3"/>
  <c r="J4154" i="3"/>
  <c r="J4162" i="3"/>
  <c r="J4170" i="3"/>
  <c r="J4178" i="3"/>
  <c r="J4186" i="3"/>
  <c r="J4194" i="3"/>
  <c r="J4202" i="3"/>
  <c r="J4210" i="3"/>
  <c r="J4218" i="3"/>
  <c r="J4226" i="3"/>
  <c r="J4234" i="3"/>
  <c r="J4242" i="3"/>
  <c r="J4250" i="3"/>
  <c r="J4258" i="3"/>
  <c r="J4266" i="3"/>
  <c r="J4274" i="3"/>
  <c r="J4282" i="3"/>
  <c r="J4290" i="3"/>
  <c r="J4298" i="3"/>
  <c r="J4306" i="3"/>
  <c r="J4314" i="3"/>
  <c r="J4322" i="3"/>
  <c r="J4330" i="3"/>
  <c r="J4338" i="3"/>
  <c r="J4346" i="3"/>
  <c r="J4354" i="3"/>
  <c r="J4362" i="3"/>
  <c r="J4370" i="3"/>
  <c r="J4378" i="3"/>
  <c r="J4386" i="3"/>
  <c r="J4394" i="3"/>
  <c r="J4402" i="3"/>
  <c r="J4410" i="3"/>
  <c r="J4418" i="3"/>
  <c r="J4426" i="3"/>
  <c r="J4434" i="3"/>
  <c r="J4442" i="3"/>
  <c r="J4450" i="3"/>
  <c r="J4458" i="3"/>
  <c r="J4466" i="3"/>
  <c r="J4474" i="3"/>
  <c r="J4482" i="3"/>
  <c r="J4490" i="3"/>
  <c r="J4498" i="3"/>
  <c r="J4506" i="3"/>
  <c r="J4514" i="3"/>
  <c r="J4522" i="3"/>
  <c r="J4530" i="3"/>
  <c r="J4538" i="3"/>
  <c r="J4546" i="3"/>
  <c r="J4554" i="3"/>
  <c r="J4562" i="3"/>
  <c r="J4570" i="3"/>
  <c r="J4578" i="3"/>
  <c r="J4586" i="3"/>
  <c r="J4594" i="3"/>
  <c r="J4602" i="3"/>
  <c r="J4610" i="3"/>
  <c r="J4618" i="3"/>
  <c r="J4626" i="3"/>
  <c r="J4634" i="3"/>
  <c r="J4642" i="3"/>
  <c r="J4650" i="3"/>
  <c r="J4658" i="3"/>
  <c r="J4666" i="3"/>
  <c r="J4674" i="3"/>
  <c r="J4682" i="3"/>
  <c r="J4690" i="3"/>
  <c r="J4698" i="3"/>
  <c r="J4706" i="3"/>
  <c r="J4714" i="3"/>
  <c r="J4722" i="3"/>
  <c r="J4730" i="3"/>
  <c r="J4738" i="3"/>
  <c r="J4746" i="3"/>
  <c r="J4754" i="3"/>
  <c r="J4762" i="3"/>
  <c r="J4770" i="3"/>
  <c r="J4778" i="3"/>
  <c r="J4786" i="3"/>
  <c r="J4794" i="3"/>
  <c r="J4802" i="3"/>
  <c r="J4810" i="3"/>
  <c r="J4818" i="3"/>
  <c r="J4825" i="3"/>
  <c r="J4833" i="3"/>
  <c r="J4841" i="3"/>
  <c r="J4849" i="3"/>
  <c r="J4857" i="3"/>
  <c r="J4865" i="3"/>
  <c r="J4873" i="3"/>
  <c r="J4878" i="3"/>
  <c r="J4883" i="3"/>
  <c r="J4889" i="3"/>
  <c r="J4894" i="3"/>
  <c r="J4899" i="3"/>
  <c r="J4904" i="3"/>
  <c r="J4908" i="3"/>
  <c r="J4912" i="3"/>
  <c r="J4916" i="3"/>
  <c r="J4920" i="3"/>
  <c r="J4924" i="3"/>
  <c r="J4928" i="3"/>
  <c r="J4932" i="3"/>
  <c r="J4936" i="3"/>
  <c r="J4940" i="3"/>
  <c r="J4944" i="3"/>
  <c r="J4948" i="3"/>
  <c r="J4952" i="3"/>
  <c r="J4956" i="3"/>
  <c r="J4960" i="3"/>
  <c r="J4964" i="3"/>
  <c r="J4968" i="3"/>
  <c r="J4972" i="3"/>
  <c r="J4976" i="3"/>
  <c r="J4980" i="3"/>
  <c r="J4984" i="3"/>
  <c r="J4988" i="3"/>
  <c r="J4992" i="3"/>
  <c r="J4996" i="3"/>
  <c r="J5000" i="3"/>
  <c r="J5004" i="3"/>
  <c r="J5008" i="3"/>
  <c r="J5012" i="3"/>
  <c r="J5016" i="3"/>
  <c r="J5020" i="3"/>
  <c r="J5024" i="3"/>
  <c r="J5028" i="3"/>
  <c r="J5032" i="3"/>
  <c r="J5036" i="3"/>
  <c r="J5040" i="3"/>
  <c r="J5044" i="3"/>
  <c r="J5048" i="3"/>
  <c r="J5052" i="3"/>
  <c r="J5056" i="3"/>
  <c r="J5060" i="3"/>
  <c r="J5064" i="3"/>
  <c r="J5068" i="3"/>
  <c r="J5072" i="3"/>
  <c r="J5076" i="3"/>
  <c r="J5080" i="3"/>
  <c r="J5084" i="3"/>
  <c r="J5088" i="3"/>
  <c r="J5092" i="3"/>
  <c r="J5096" i="3"/>
  <c r="J5100" i="3"/>
  <c r="J5104" i="3"/>
  <c r="J5108" i="3"/>
  <c r="J5112" i="3"/>
  <c r="J5116" i="3"/>
  <c r="J5120" i="3"/>
  <c r="J5124" i="3"/>
  <c r="J5128" i="3"/>
  <c r="J5132" i="3"/>
  <c r="J5136" i="3"/>
  <c r="J5140" i="3"/>
  <c r="J5144" i="3"/>
  <c r="J5148" i="3"/>
  <c r="J5152" i="3"/>
  <c r="J5156" i="3"/>
  <c r="J5160" i="3"/>
  <c r="J5164" i="3"/>
  <c r="J5168" i="3"/>
  <c r="J5172" i="3"/>
  <c r="J5176" i="3"/>
  <c r="J5180" i="3"/>
  <c r="J5184" i="3"/>
  <c r="J5188" i="3"/>
  <c r="J5192" i="3"/>
  <c r="J5196" i="3"/>
  <c r="J5200" i="3"/>
  <c r="J5204" i="3"/>
  <c r="J5208" i="3"/>
  <c r="J5212" i="3"/>
  <c r="J5216" i="3"/>
  <c r="J5220" i="3"/>
  <c r="J5224" i="3"/>
  <c r="J5228" i="3"/>
  <c r="J5232" i="3"/>
  <c r="J5236" i="3"/>
  <c r="J5240" i="3"/>
  <c r="J5244" i="3"/>
  <c r="J5248" i="3"/>
  <c r="J5252" i="3"/>
  <c r="J5256" i="3"/>
  <c r="J5260" i="3"/>
  <c r="J5264" i="3"/>
  <c r="J5268" i="3"/>
  <c r="J5272" i="3"/>
  <c r="J5276" i="3"/>
  <c r="J5280" i="3"/>
  <c r="J5284" i="3"/>
  <c r="J5288" i="3"/>
  <c r="J5292" i="3"/>
  <c r="J5296" i="3"/>
  <c r="J5300" i="3"/>
  <c r="J5304" i="3"/>
  <c r="J5308" i="3"/>
  <c r="J5312" i="3"/>
  <c r="J5316" i="3"/>
  <c r="J5320" i="3"/>
  <c r="J5324" i="3"/>
  <c r="J5328" i="3"/>
  <c r="J5332" i="3"/>
  <c r="J5336" i="3"/>
  <c r="J5340" i="3"/>
  <c r="J5344" i="3"/>
  <c r="J5348" i="3"/>
  <c r="J5352" i="3"/>
  <c r="J5356" i="3"/>
  <c r="J5360" i="3"/>
  <c r="J5364" i="3"/>
  <c r="J5368" i="3"/>
  <c r="J5372" i="3"/>
  <c r="J5376" i="3"/>
  <c r="J5380" i="3"/>
  <c r="J5384" i="3"/>
  <c r="J5388" i="3"/>
  <c r="J5392" i="3"/>
  <c r="J5396" i="3"/>
  <c r="J5400" i="3"/>
  <c r="J5404" i="3"/>
  <c r="J5408" i="3"/>
  <c r="J5412" i="3"/>
  <c r="J5416" i="3"/>
  <c r="J5420" i="3"/>
  <c r="J5424" i="3"/>
  <c r="J5428" i="3"/>
  <c r="J5432" i="3"/>
  <c r="J5436" i="3"/>
  <c r="J5440" i="3"/>
  <c r="J5444" i="3"/>
  <c r="J5448" i="3"/>
  <c r="J5452" i="3"/>
  <c r="J5456" i="3"/>
  <c r="J5460" i="3"/>
  <c r="J5464" i="3"/>
  <c r="J5468" i="3"/>
  <c r="J5472" i="3"/>
  <c r="J5476" i="3"/>
  <c r="J5480" i="3"/>
  <c r="J5484" i="3"/>
  <c r="J5488" i="3"/>
  <c r="J5492" i="3"/>
  <c r="J5496" i="3"/>
  <c r="J5500" i="3"/>
  <c r="J5504" i="3"/>
  <c r="J5508" i="3"/>
  <c r="J5512" i="3"/>
  <c r="J5516" i="3"/>
  <c r="J5520" i="3"/>
  <c r="J5524" i="3"/>
  <c r="J5528" i="3"/>
  <c r="J5532" i="3"/>
  <c r="J5536" i="3"/>
  <c r="J5540" i="3"/>
  <c r="J5544" i="3"/>
  <c r="J5548" i="3"/>
  <c r="J5552" i="3"/>
  <c r="J5556" i="3"/>
  <c r="J5560" i="3"/>
  <c r="J5564" i="3"/>
  <c r="J5568" i="3"/>
  <c r="J5572" i="3"/>
  <c r="J5576" i="3"/>
  <c r="J5580" i="3"/>
  <c r="J5584" i="3"/>
  <c r="J5588" i="3"/>
  <c r="J5592" i="3"/>
  <c r="J5596" i="3"/>
  <c r="J5600" i="3"/>
  <c r="J5604" i="3"/>
  <c r="J5608" i="3"/>
  <c r="J5612" i="3"/>
  <c r="J5616" i="3"/>
  <c r="J5620" i="3"/>
  <c r="J5624" i="3"/>
  <c r="J5628" i="3"/>
  <c r="J5632" i="3"/>
  <c r="J5636" i="3"/>
  <c r="J5640" i="3"/>
  <c r="J5644" i="3"/>
  <c r="J5648" i="3"/>
  <c r="J5652" i="3"/>
  <c r="J5656" i="3"/>
  <c r="J5660" i="3"/>
  <c r="J5664" i="3"/>
  <c r="J5668" i="3"/>
  <c r="J5672" i="3"/>
  <c r="J5676" i="3"/>
  <c r="J5680" i="3"/>
  <c r="J5684" i="3"/>
  <c r="J5688" i="3"/>
  <c r="J5692" i="3"/>
  <c r="J5696" i="3"/>
  <c r="J5700" i="3"/>
  <c r="J5704" i="3"/>
  <c r="J5708" i="3"/>
  <c r="J5712" i="3"/>
  <c r="J5716" i="3"/>
  <c r="J5720" i="3"/>
  <c r="J5724" i="3"/>
  <c r="J5728" i="3"/>
  <c r="J5732" i="3"/>
  <c r="J5736" i="3"/>
  <c r="J5740" i="3"/>
  <c r="J5744" i="3"/>
  <c r="J5748" i="3"/>
  <c r="J5752" i="3"/>
  <c r="J5756" i="3"/>
  <c r="J5760" i="3"/>
  <c r="J5764" i="3"/>
  <c r="J5768" i="3"/>
  <c r="J5772" i="3"/>
  <c r="J5776" i="3"/>
  <c r="J5780" i="3"/>
  <c r="J5784" i="3"/>
  <c r="J5788" i="3"/>
  <c r="J5792" i="3"/>
  <c r="J5796" i="3"/>
  <c r="J5800" i="3"/>
  <c r="J5804" i="3"/>
  <c r="J5808" i="3"/>
  <c r="J5812" i="3"/>
  <c r="J5816" i="3"/>
  <c r="J5820" i="3"/>
  <c r="J5824" i="3"/>
  <c r="J5828" i="3"/>
  <c r="J5832" i="3"/>
  <c r="J5836" i="3"/>
  <c r="J5840" i="3"/>
  <c r="J5844" i="3"/>
  <c r="J5848" i="3"/>
  <c r="J5852" i="3"/>
  <c r="J5856" i="3"/>
  <c r="J5860" i="3"/>
  <c r="J5864" i="3"/>
  <c r="J5868" i="3"/>
  <c r="J5872" i="3"/>
  <c r="J5876" i="3"/>
  <c r="J5880" i="3"/>
  <c r="J5884" i="3"/>
  <c r="J5888" i="3"/>
  <c r="J5892" i="3"/>
  <c r="J5896" i="3"/>
  <c r="J5900" i="3"/>
  <c r="J5904" i="3"/>
  <c r="J5908" i="3"/>
  <c r="J5912" i="3"/>
  <c r="J5916" i="3"/>
  <c r="J5920" i="3"/>
  <c r="J5924" i="3"/>
  <c r="J5928" i="3"/>
  <c r="J5932" i="3"/>
  <c r="J5936" i="3"/>
  <c r="J5940" i="3"/>
  <c r="J5944" i="3"/>
  <c r="J5948" i="3"/>
  <c r="J5952" i="3"/>
  <c r="J5956" i="3"/>
  <c r="J5960" i="3"/>
  <c r="J5964" i="3"/>
  <c r="J5968" i="3"/>
  <c r="J5972" i="3"/>
  <c r="J5976" i="3"/>
  <c r="J5980" i="3"/>
  <c r="J5984" i="3"/>
  <c r="J5988" i="3"/>
  <c r="J5992" i="3"/>
  <c r="J5996" i="3"/>
  <c r="J6000" i="3"/>
  <c r="J6004" i="3"/>
  <c r="J6008" i="3"/>
  <c r="J6012" i="3"/>
  <c r="J6016" i="3"/>
  <c r="J6020" i="3"/>
  <c r="J6024" i="3"/>
  <c r="J6028" i="3"/>
  <c r="J6032" i="3"/>
  <c r="J6036" i="3"/>
  <c r="J6040" i="3"/>
  <c r="J6044" i="3"/>
  <c r="J6048" i="3"/>
  <c r="J6052" i="3"/>
  <c r="J6056" i="3"/>
  <c r="J6060" i="3"/>
  <c r="J6064" i="3"/>
  <c r="J6068" i="3"/>
  <c r="J6072" i="3"/>
  <c r="J6076" i="3"/>
  <c r="J6080" i="3"/>
  <c r="J6084" i="3"/>
  <c r="J6088" i="3"/>
  <c r="J6092" i="3"/>
  <c r="J6096" i="3"/>
  <c r="J6100" i="3"/>
  <c r="J6104" i="3"/>
  <c r="J6108" i="3"/>
  <c r="J6112" i="3"/>
  <c r="J6116" i="3"/>
  <c r="J6120" i="3"/>
  <c r="J6124" i="3"/>
  <c r="J6128" i="3"/>
  <c r="J6132" i="3"/>
  <c r="J6136" i="3"/>
  <c r="J6140" i="3"/>
  <c r="J6144" i="3"/>
  <c r="J6148" i="3"/>
  <c r="J6152" i="3"/>
  <c r="J6156" i="3"/>
  <c r="J6160" i="3"/>
  <c r="J6164" i="3"/>
  <c r="J6168" i="3"/>
  <c r="J6172" i="3"/>
  <c r="J6176" i="3"/>
  <c r="J6180" i="3"/>
  <c r="J6184" i="3"/>
  <c r="J6188" i="3"/>
  <c r="J6192" i="3"/>
  <c r="J6196" i="3"/>
  <c r="J6200" i="3"/>
  <c r="J6204" i="3"/>
  <c r="J6208" i="3"/>
  <c r="J6212" i="3"/>
  <c r="J6216" i="3"/>
  <c r="J6220" i="3"/>
  <c r="J6224" i="3"/>
  <c r="J6228" i="3"/>
  <c r="J6232" i="3"/>
  <c r="J6236" i="3"/>
  <c r="J6240" i="3"/>
  <c r="J6244" i="3"/>
  <c r="J6248" i="3"/>
  <c r="J6252" i="3"/>
  <c r="J6256" i="3"/>
  <c r="J102" i="3"/>
  <c r="J251" i="3"/>
  <c r="J357" i="3"/>
  <c r="J433" i="3"/>
  <c r="J507" i="3"/>
  <c r="J565" i="3"/>
  <c r="J622" i="3"/>
  <c r="J678" i="3"/>
  <c r="J735" i="3"/>
  <c r="J793" i="3"/>
  <c r="J849" i="3"/>
  <c r="J906" i="3"/>
  <c r="J955" i="3"/>
  <c r="J997" i="3"/>
  <c r="J1040" i="3"/>
  <c r="J1083" i="3"/>
  <c r="J1125" i="3"/>
  <c r="J1168" i="3"/>
  <c r="J1211" i="3"/>
  <c r="J1253" i="3"/>
  <c r="J1296" i="3"/>
  <c r="J1336" i="3"/>
  <c r="J1364" i="3"/>
  <c r="J1392" i="3"/>
  <c r="J1421" i="3"/>
  <c r="J1449" i="3"/>
  <c r="J1477" i="3"/>
  <c r="J1507" i="3"/>
  <c r="J1535" i="3"/>
  <c r="J1563" i="3"/>
  <c r="J1592" i="3"/>
  <c r="J1620" i="3"/>
  <c r="J1648" i="3"/>
  <c r="J1677" i="3"/>
  <c r="J1705" i="3"/>
  <c r="J1733" i="3"/>
  <c r="J1762" i="3"/>
  <c r="J1788" i="3"/>
  <c r="J1809" i="3"/>
  <c r="J1831" i="3"/>
  <c r="J1852" i="3"/>
  <c r="J1873" i="3"/>
  <c r="J1895" i="3"/>
  <c r="J1916" i="3"/>
  <c r="J1937" i="3"/>
  <c r="J1959" i="3"/>
  <c r="J1980" i="3"/>
  <c r="J2001" i="3"/>
  <c r="J2023" i="3"/>
  <c r="J2044" i="3"/>
  <c r="J2065" i="3"/>
  <c r="J2087" i="3"/>
  <c r="J2108" i="3"/>
  <c r="J2129" i="3"/>
  <c r="J2151" i="3"/>
  <c r="J2172" i="3"/>
  <c r="J2193" i="3"/>
  <c r="J2215" i="3"/>
  <c r="J2236" i="3"/>
  <c r="J2257" i="3"/>
  <c r="J2279" i="3"/>
  <c r="J2300" i="3"/>
  <c r="J2321" i="3"/>
  <c r="J2343" i="3"/>
  <c r="J2364" i="3"/>
  <c r="J2385" i="3"/>
  <c r="J2407" i="3"/>
  <c r="J2428" i="3"/>
  <c r="J2449" i="3"/>
  <c r="J2471" i="3"/>
  <c r="J2492" i="3"/>
  <c r="J2513" i="3"/>
  <c r="J2535" i="3"/>
  <c r="J2556" i="3"/>
  <c r="J2577" i="3"/>
  <c r="J2599" i="3"/>
  <c r="J2620" i="3"/>
  <c r="J2641" i="3"/>
  <c r="J2663" i="3"/>
  <c r="J2684" i="3"/>
  <c r="J2705" i="3"/>
  <c r="J2727" i="3"/>
  <c r="J2748" i="3"/>
  <c r="J2769" i="3"/>
  <c r="J2791" i="3"/>
  <c r="J2811" i="3"/>
  <c r="J2821" i="3"/>
  <c r="J2832" i="3"/>
  <c r="J2843" i="3"/>
  <c r="J2853" i="3"/>
  <c r="J2864" i="3"/>
  <c r="J2875" i="3"/>
  <c r="J2885" i="3"/>
  <c r="J2896" i="3"/>
  <c r="J2907" i="3"/>
  <c r="J2917" i="3"/>
  <c r="J2928" i="3"/>
  <c r="J2939" i="3"/>
  <c r="J2949" i="3"/>
  <c r="J2960" i="3"/>
  <c r="J2971" i="3"/>
  <c r="J2981" i="3"/>
  <c r="J2992" i="3"/>
  <c r="J3003" i="3"/>
  <c r="J3011" i="3"/>
  <c r="J3019" i="3"/>
  <c r="J3027" i="3"/>
  <c r="J3035" i="3"/>
  <c r="J3043" i="3"/>
  <c r="J3051" i="3"/>
  <c r="J3059" i="3"/>
  <c r="J3067" i="3"/>
  <c r="J3075" i="3"/>
  <c r="J3083" i="3"/>
  <c r="J3091" i="3"/>
  <c r="J3099" i="3"/>
  <c r="J3107" i="3"/>
  <c r="J3115" i="3"/>
  <c r="J3123" i="3"/>
  <c r="J3131" i="3"/>
  <c r="J3139" i="3"/>
  <c r="J3147" i="3"/>
  <c r="J3155" i="3"/>
  <c r="J3163" i="3"/>
  <c r="J3171" i="3"/>
  <c r="J3179" i="3"/>
  <c r="J3187" i="3"/>
  <c r="J3195" i="3"/>
  <c r="J3203" i="3"/>
  <c r="J3211" i="3"/>
  <c r="J3219" i="3"/>
  <c r="J3227" i="3"/>
  <c r="J3235" i="3"/>
  <c r="J3243" i="3"/>
  <c r="J3251" i="3"/>
  <c r="J3259" i="3"/>
  <c r="J3267" i="3"/>
  <c r="J3275" i="3"/>
  <c r="J3283" i="3"/>
  <c r="J3291" i="3"/>
  <c r="J3299" i="3"/>
  <c r="J3307" i="3"/>
  <c r="J3315" i="3"/>
  <c r="J3323" i="3"/>
  <c r="J3331" i="3"/>
  <c r="J3339" i="3"/>
  <c r="J3347" i="3"/>
  <c r="J3355" i="3"/>
  <c r="J3363" i="3"/>
  <c r="J3371" i="3"/>
  <c r="J3379" i="3"/>
  <c r="J3387" i="3"/>
  <c r="J3395" i="3"/>
  <c r="J3403" i="3"/>
  <c r="J3411" i="3"/>
  <c r="J3419" i="3"/>
  <c r="J3427" i="3"/>
  <c r="J3435" i="3"/>
  <c r="J3443" i="3"/>
  <c r="J3451" i="3"/>
  <c r="J3459" i="3"/>
  <c r="J3467" i="3"/>
  <c r="J3475" i="3"/>
  <c r="J3483" i="3"/>
  <c r="J3491" i="3"/>
  <c r="J3499" i="3"/>
  <c r="J3507" i="3"/>
  <c r="J3515" i="3"/>
  <c r="J3523" i="3"/>
  <c r="J3531" i="3"/>
  <c r="J3539" i="3"/>
  <c r="J3547" i="3"/>
  <c r="J3555" i="3"/>
  <c r="J3563" i="3"/>
  <c r="J3571" i="3"/>
  <c r="J3579" i="3"/>
  <c r="J3587" i="3"/>
  <c r="J3595" i="3"/>
  <c r="J3603" i="3"/>
  <c r="J3611" i="3"/>
  <c r="J3619" i="3"/>
  <c r="J3627" i="3"/>
  <c r="J3635" i="3"/>
  <c r="J3643" i="3"/>
  <c r="J3651" i="3"/>
  <c r="J3659" i="3"/>
  <c r="J3667" i="3"/>
  <c r="J3675" i="3"/>
  <c r="J3683" i="3"/>
  <c r="J3691" i="3"/>
  <c r="J3699" i="3"/>
  <c r="J3707" i="3"/>
  <c r="J3715" i="3"/>
  <c r="J3723" i="3"/>
  <c r="J3731" i="3"/>
  <c r="J3739" i="3"/>
  <c r="J3747" i="3"/>
  <c r="J3755" i="3"/>
  <c r="J3763" i="3"/>
  <c r="J3771" i="3"/>
  <c r="J3779" i="3"/>
  <c r="J3787" i="3"/>
  <c r="J3795" i="3"/>
  <c r="J3803" i="3"/>
  <c r="J3811" i="3"/>
  <c r="J3819" i="3"/>
  <c r="J3827" i="3"/>
  <c r="J3835" i="3"/>
  <c r="J3843" i="3"/>
  <c r="J3851" i="3"/>
  <c r="J3859" i="3"/>
  <c r="J3867" i="3"/>
  <c r="J3875" i="3"/>
  <c r="J3883" i="3"/>
  <c r="J3891" i="3"/>
  <c r="J3899" i="3"/>
  <c r="J3907" i="3"/>
  <c r="J3915" i="3"/>
  <c r="J3923" i="3"/>
  <c r="J3931" i="3"/>
  <c r="J3939" i="3"/>
  <c r="J3947" i="3"/>
  <c r="J3955" i="3"/>
  <c r="J3963" i="3"/>
  <c r="J3971" i="3"/>
  <c r="J3979" i="3"/>
  <c r="J3987" i="3"/>
  <c r="J3995" i="3"/>
  <c r="J4003" i="3"/>
  <c r="J4011" i="3"/>
  <c r="J4019" i="3"/>
  <c r="J4027" i="3"/>
  <c r="J4035" i="3"/>
  <c r="J4043" i="3"/>
  <c r="J4051" i="3"/>
  <c r="J4059" i="3"/>
  <c r="J4067" i="3"/>
  <c r="J4075" i="3"/>
  <c r="J4083" i="3"/>
  <c r="J4091" i="3"/>
  <c r="J4099" i="3"/>
  <c r="J4107" i="3"/>
  <c r="J4115" i="3"/>
  <c r="J4123" i="3"/>
  <c r="J4131" i="3"/>
  <c r="J4139" i="3"/>
  <c r="J4147" i="3"/>
  <c r="J4155" i="3"/>
  <c r="J4163" i="3"/>
  <c r="J4171" i="3"/>
  <c r="J4179" i="3"/>
  <c r="J4187" i="3"/>
  <c r="J4195" i="3"/>
  <c r="J4203" i="3"/>
  <c r="J4211" i="3"/>
  <c r="J4219" i="3"/>
  <c r="J4227" i="3"/>
  <c r="J4235" i="3"/>
  <c r="J4243" i="3"/>
  <c r="J4251" i="3"/>
  <c r="J4259" i="3"/>
  <c r="J4267" i="3"/>
  <c r="J4275" i="3"/>
  <c r="J4283" i="3"/>
  <c r="J4291" i="3"/>
  <c r="J4299" i="3"/>
  <c r="J4307" i="3"/>
  <c r="J4315" i="3"/>
  <c r="J4323" i="3"/>
  <c r="J4331" i="3"/>
  <c r="J4339" i="3"/>
  <c r="J4347" i="3"/>
  <c r="J4355" i="3"/>
  <c r="J4363" i="3"/>
  <c r="J4371" i="3"/>
  <c r="J4379" i="3"/>
  <c r="J4387" i="3"/>
  <c r="J4395" i="3"/>
  <c r="J4403" i="3"/>
  <c r="J4411" i="3"/>
  <c r="J4419" i="3"/>
  <c r="J4427" i="3"/>
  <c r="J4435" i="3"/>
  <c r="J4443" i="3"/>
  <c r="J4451" i="3"/>
  <c r="J4459" i="3"/>
  <c r="J4467" i="3"/>
  <c r="J4475" i="3"/>
  <c r="J4483" i="3"/>
  <c r="J4491" i="3"/>
  <c r="J4499" i="3"/>
  <c r="J4507" i="3"/>
  <c r="J4515" i="3"/>
  <c r="J4523" i="3"/>
  <c r="J4531" i="3"/>
  <c r="J4539" i="3"/>
  <c r="J4547" i="3"/>
  <c r="J4555" i="3"/>
  <c r="J4563" i="3"/>
  <c r="J4571" i="3"/>
  <c r="J4579" i="3"/>
  <c r="J4587" i="3"/>
  <c r="J4595" i="3"/>
  <c r="J4603" i="3"/>
  <c r="J4611" i="3"/>
  <c r="J4619" i="3"/>
  <c r="J4627" i="3"/>
  <c r="J4635" i="3"/>
  <c r="J4643" i="3"/>
  <c r="J4651" i="3"/>
  <c r="J4659" i="3"/>
  <c r="J4667" i="3"/>
  <c r="J4675" i="3"/>
  <c r="J4683" i="3"/>
  <c r="J4691" i="3"/>
  <c r="J4699" i="3"/>
  <c r="J4707" i="3"/>
  <c r="J4715" i="3"/>
  <c r="J4723" i="3"/>
  <c r="J4731" i="3"/>
  <c r="J4739" i="3"/>
  <c r="J4747" i="3"/>
  <c r="J4755" i="3"/>
  <c r="J4763" i="3"/>
  <c r="J4771" i="3"/>
  <c r="J4779" i="3"/>
  <c r="J4787" i="3"/>
  <c r="J4795" i="3"/>
  <c r="J4803" i="3"/>
  <c r="J4811" i="3"/>
  <c r="J4819" i="3"/>
  <c r="J4826" i="3"/>
  <c r="J4834" i="3"/>
  <c r="J4842" i="3"/>
  <c r="J4850" i="3"/>
  <c r="J4858" i="3"/>
  <c r="J4866" i="3"/>
  <c r="J4874" i="3"/>
  <c r="J4879" i="3"/>
  <c r="J4885" i="3"/>
  <c r="J4890" i="3"/>
  <c r="J4895" i="3"/>
  <c r="J4901" i="3"/>
  <c r="J4905" i="3"/>
  <c r="J4909" i="3"/>
  <c r="J4913" i="3"/>
  <c r="J4917" i="3"/>
  <c r="J4921" i="3"/>
  <c r="J4925" i="3"/>
  <c r="J4929" i="3"/>
  <c r="J4933" i="3"/>
  <c r="J4937" i="3"/>
  <c r="J4941" i="3"/>
  <c r="J4945" i="3"/>
  <c r="J4949" i="3"/>
  <c r="J4953" i="3"/>
  <c r="J4957" i="3"/>
  <c r="J4961" i="3"/>
  <c r="J4965" i="3"/>
  <c r="J4969" i="3"/>
  <c r="J4973" i="3"/>
  <c r="J4977" i="3"/>
  <c r="J4981" i="3"/>
  <c r="J4985" i="3"/>
  <c r="J4989" i="3"/>
  <c r="J4993" i="3"/>
  <c r="J4997" i="3"/>
  <c r="J5001" i="3"/>
  <c r="J5005" i="3"/>
  <c r="J5009" i="3"/>
  <c r="J5013" i="3"/>
  <c r="J5017" i="3"/>
  <c r="J5021" i="3"/>
  <c r="J5025" i="3"/>
  <c r="J5029" i="3"/>
  <c r="J5033" i="3"/>
  <c r="J5037" i="3"/>
  <c r="J5041" i="3"/>
  <c r="J5045" i="3"/>
  <c r="J5049" i="3"/>
  <c r="J5053" i="3"/>
  <c r="J5057" i="3"/>
  <c r="J5061" i="3"/>
  <c r="J5065" i="3"/>
  <c r="J5069" i="3"/>
  <c r="J5073" i="3"/>
  <c r="J5077" i="3"/>
  <c r="J5081" i="3"/>
  <c r="J5085" i="3"/>
  <c r="J5089" i="3"/>
  <c r="J5093" i="3"/>
  <c r="J5097" i="3"/>
  <c r="J5101" i="3"/>
  <c r="J5105" i="3"/>
  <c r="J5109" i="3"/>
  <c r="J5113" i="3"/>
  <c r="J5117" i="3"/>
  <c r="J5121" i="3"/>
  <c r="J5125" i="3"/>
  <c r="J5129" i="3"/>
  <c r="J5133" i="3"/>
  <c r="J5137" i="3"/>
  <c r="J5141" i="3"/>
  <c r="J5145" i="3"/>
  <c r="J5149" i="3"/>
  <c r="J5153" i="3"/>
  <c r="J5157" i="3"/>
  <c r="J5161" i="3"/>
  <c r="J5165" i="3"/>
  <c r="J5169" i="3"/>
  <c r="J5173" i="3"/>
  <c r="J5177" i="3"/>
  <c r="J5181" i="3"/>
  <c r="J5185" i="3"/>
  <c r="J5189" i="3"/>
  <c r="J5193" i="3"/>
  <c r="J5197" i="3"/>
  <c r="J5201" i="3"/>
  <c r="J5205" i="3"/>
  <c r="J5209" i="3"/>
  <c r="J5213" i="3"/>
  <c r="J5217" i="3"/>
  <c r="J5221" i="3"/>
  <c r="J5225" i="3"/>
  <c r="J5229" i="3"/>
  <c r="J5233" i="3"/>
  <c r="J5237" i="3"/>
  <c r="J5241" i="3"/>
  <c r="J5245" i="3"/>
  <c r="J5249" i="3"/>
  <c r="J5253" i="3"/>
  <c r="J5257" i="3"/>
  <c r="J5261" i="3"/>
  <c r="J5265" i="3"/>
  <c r="J5269" i="3"/>
  <c r="J5273" i="3"/>
  <c r="J5277" i="3"/>
  <c r="J5281" i="3"/>
  <c r="J5285" i="3"/>
  <c r="J5289" i="3"/>
  <c r="J5293" i="3"/>
  <c r="J5297" i="3"/>
  <c r="J5301" i="3"/>
  <c r="J5305" i="3"/>
  <c r="J5309" i="3"/>
  <c r="J5313" i="3"/>
  <c r="J5317" i="3"/>
  <c r="J5321" i="3"/>
  <c r="J5325" i="3"/>
  <c r="J5329" i="3"/>
  <c r="J5333" i="3"/>
  <c r="J5337" i="3"/>
  <c r="J5341" i="3"/>
  <c r="J5345" i="3"/>
  <c r="J5349" i="3"/>
  <c r="J5353" i="3"/>
  <c r="J5357" i="3"/>
  <c r="J5361" i="3"/>
  <c r="J5365" i="3"/>
  <c r="J5369" i="3"/>
  <c r="J5373" i="3"/>
  <c r="J5377" i="3"/>
  <c r="J5381" i="3"/>
  <c r="J5385" i="3"/>
  <c r="J5389" i="3"/>
  <c r="J5393" i="3"/>
  <c r="J5397" i="3"/>
  <c r="J5401" i="3"/>
  <c r="J5405" i="3"/>
  <c r="J5409" i="3"/>
  <c r="J5413" i="3"/>
  <c r="J5417" i="3"/>
  <c r="J5421" i="3"/>
  <c r="J5425" i="3"/>
  <c r="J5429" i="3"/>
  <c r="J5433" i="3"/>
  <c r="J5437" i="3"/>
  <c r="J5441" i="3"/>
  <c r="J5445" i="3"/>
  <c r="J5449" i="3"/>
  <c r="J5453" i="3"/>
  <c r="J5457" i="3"/>
  <c r="J5461" i="3"/>
  <c r="J5465" i="3"/>
  <c r="J5469" i="3"/>
  <c r="J5473" i="3"/>
  <c r="J5477" i="3"/>
  <c r="J5481" i="3"/>
  <c r="J5485" i="3"/>
  <c r="J5489" i="3"/>
  <c r="J5493" i="3"/>
  <c r="J5497" i="3"/>
  <c r="J5501" i="3"/>
  <c r="J5505" i="3"/>
  <c r="J5509" i="3"/>
  <c r="J5513" i="3"/>
  <c r="J5517" i="3"/>
  <c r="J5521" i="3"/>
  <c r="J5525" i="3"/>
  <c r="J5529" i="3"/>
  <c r="J5533" i="3"/>
  <c r="J5537" i="3"/>
  <c r="J5541" i="3"/>
  <c r="J5545" i="3"/>
  <c r="J5549" i="3"/>
  <c r="J5553" i="3"/>
  <c r="J5557" i="3"/>
  <c r="J5561" i="3"/>
  <c r="J5565" i="3"/>
  <c r="J5569" i="3"/>
  <c r="J5573" i="3"/>
  <c r="J5577" i="3"/>
  <c r="J5581" i="3"/>
  <c r="J5585" i="3"/>
  <c r="J5589" i="3"/>
  <c r="J5593" i="3"/>
  <c r="J5597" i="3"/>
  <c r="J5601" i="3"/>
  <c r="J5605" i="3"/>
  <c r="J5609" i="3"/>
  <c r="J5613" i="3"/>
  <c r="J5617" i="3"/>
  <c r="J5621" i="3"/>
  <c r="J5625" i="3"/>
  <c r="J5629" i="3"/>
  <c r="J5633" i="3"/>
  <c r="J5637" i="3"/>
  <c r="J5641" i="3"/>
  <c r="J5645" i="3"/>
  <c r="J5649" i="3"/>
  <c r="J5653" i="3"/>
  <c r="J5657" i="3"/>
  <c r="J5661" i="3"/>
  <c r="J5665" i="3"/>
  <c r="J5669" i="3"/>
  <c r="J5673" i="3"/>
  <c r="J5677" i="3"/>
  <c r="J5681" i="3"/>
  <c r="J5685" i="3"/>
  <c r="J5689" i="3"/>
  <c r="J5693" i="3"/>
  <c r="J5697" i="3"/>
  <c r="J5701" i="3"/>
  <c r="J5705" i="3"/>
  <c r="J5709" i="3"/>
  <c r="J5713" i="3"/>
  <c r="J5717" i="3"/>
  <c r="J5721" i="3"/>
  <c r="J5725" i="3"/>
  <c r="J5729" i="3"/>
  <c r="J5733" i="3"/>
  <c r="J5737" i="3"/>
  <c r="J5741" i="3"/>
  <c r="J5745" i="3"/>
  <c r="J5749" i="3"/>
  <c r="J5753" i="3"/>
  <c r="J5757" i="3"/>
  <c r="J5761" i="3"/>
  <c r="J5765" i="3"/>
  <c r="J5769" i="3"/>
  <c r="J5773" i="3"/>
  <c r="J5777" i="3"/>
  <c r="J5781" i="3"/>
  <c r="J5785" i="3"/>
  <c r="J5789" i="3"/>
  <c r="J5793" i="3"/>
  <c r="J5797" i="3"/>
  <c r="J5801" i="3"/>
  <c r="J5805" i="3"/>
  <c r="J5809" i="3"/>
  <c r="J5813" i="3"/>
  <c r="J5817" i="3"/>
  <c r="J5821" i="3"/>
  <c r="J5825" i="3"/>
  <c r="J5829" i="3"/>
  <c r="J5833" i="3"/>
  <c r="J5837" i="3"/>
  <c r="J5841" i="3"/>
  <c r="J5845" i="3"/>
  <c r="J5849" i="3"/>
  <c r="J5853" i="3"/>
  <c r="J5857" i="3"/>
  <c r="J5861" i="3"/>
  <c r="J5865" i="3"/>
  <c r="J5869" i="3"/>
  <c r="J5873" i="3"/>
  <c r="J5877" i="3"/>
  <c r="J5881" i="3"/>
  <c r="J5885" i="3"/>
  <c r="J5889" i="3"/>
  <c r="J5893" i="3"/>
  <c r="J5897" i="3"/>
  <c r="J5901" i="3"/>
  <c r="J5905" i="3"/>
  <c r="J5909" i="3"/>
  <c r="J5913" i="3"/>
  <c r="J5917" i="3"/>
  <c r="J5921" i="3"/>
  <c r="J5925" i="3"/>
  <c r="J5929" i="3"/>
  <c r="J5933" i="3"/>
  <c r="J5937" i="3"/>
  <c r="J5941" i="3"/>
  <c r="J5945" i="3"/>
  <c r="J5949" i="3"/>
  <c r="J5953" i="3"/>
  <c r="J5957" i="3"/>
  <c r="J5961" i="3"/>
  <c r="J5965" i="3"/>
  <c r="J5969" i="3"/>
  <c r="J5973" i="3"/>
  <c r="J5977" i="3"/>
  <c r="J5981" i="3"/>
  <c r="J9998" i="3"/>
  <c r="J9994" i="3"/>
  <c r="J9990" i="3"/>
  <c r="J9986" i="3"/>
  <c r="J9982" i="3"/>
  <c r="J9978" i="3"/>
  <c r="J9974" i="3"/>
  <c r="J9970" i="3"/>
  <c r="J9966" i="3"/>
  <c r="J9962" i="3"/>
  <c r="J9958" i="3"/>
  <c r="J9954" i="3"/>
  <c r="J9950" i="3"/>
  <c r="J9946" i="3"/>
  <c r="J9942" i="3"/>
  <c r="J9938" i="3"/>
  <c r="J9934" i="3"/>
  <c r="J9930" i="3"/>
  <c r="J9926" i="3"/>
  <c r="J9922" i="3"/>
  <c r="J9918" i="3"/>
  <c r="J9914" i="3"/>
  <c r="J9910" i="3"/>
  <c r="J9906" i="3"/>
  <c r="J9902" i="3"/>
  <c r="J9898" i="3"/>
  <c r="J9894" i="3"/>
  <c r="J9890" i="3"/>
  <c r="J9886" i="3"/>
  <c r="J9882" i="3"/>
  <c r="J9878" i="3"/>
  <c r="J9874" i="3"/>
  <c r="J9870" i="3"/>
  <c r="J9866" i="3"/>
  <c r="J9862" i="3"/>
  <c r="J9858" i="3"/>
  <c r="J9854" i="3"/>
  <c r="J9850" i="3"/>
  <c r="J9846" i="3"/>
  <c r="J9842" i="3"/>
  <c r="J9838" i="3"/>
  <c r="J9834" i="3"/>
  <c r="J9830" i="3"/>
  <c r="J9826" i="3"/>
  <c r="J9822" i="3"/>
  <c r="J9818" i="3"/>
  <c r="J9814" i="3"/>
  <c r="J9810" i="3"/>
  <c r="J9806" i="3"/>
  <c r="J9802" i="3"/>
  <c r="J9798" i="3"/>
  <c r="J9794" i="3"/>
  <c r="J9790" i="3"/>
  <c r="J9786" i="3"/>
  <c r="J9782" i="3"/>
  <c r="J9778" i="3"/>
  <c r="J9774" i="3"/>
  <c r="J9770" i="3"/>
  <c r="J9766" i="3"/>
  <c r="J9762" i="3"/>
  <c r="J9758" i="3"/>
  <c r="J9754" i="3"/>
  <c r="J9750" i="3"/>
  <c r="J9746" i="3"/>
  <c r="J9742" i="3"/>
  <c r="J9738" i="3"/>
  <c r="J9734" i="3"/>
  <c r="J9730" i="3"/>
  <c r="J9726" i="3"/>
  <c r="J9722" i="3"/>
  <c r="J9718" i="3"/>
  <c r="J9714" i="3"/>
  <c r="J9710" i="3"/>
  <c r="J9706" i="3"/>
  <c r="J9702" i="3"/>
  <c r="J9698" i="3"/>
  <c r="J9694" i="3"/>
  <c r="J9690" i="3"/>
  <c r="J9686" i="3"/>
  <c r="J9682" i="3"/>
  <c r="J9678" i="3"/>
  <c r="J9674" i="3"/>
  <c r="J9670" i="3"/>
  <c r="J9666" i="3"/>
  <c r="J9662" i="3"/>
  <c r="J9658" i="3"/>
  <c r="J9654" i="3"/>
  <c r="J9650" i="3"/>
  <c r="J9646" i="3"/>
  <c r="J9642" i="3"/>
  <c r="J9638" i="3"/>
  <c r="J9634" i="3"/>
  <c r="J9630" i="3"/>
  <c r="J9626" i="3"/>
  <c r="J9622" i="3"/>
  <c r="J9618" i="3"/>
  <c r="J9614" i="3"/>
  <c r="J9610" i="3"/>
  <c r="J9606" i="3"/>
  <c r="J9602" i="3"/>
  <c r="J9598" i="3"/>
  <c r="J9594" i="3"/>
  <c r="J9590" i="3"/>
  <c r="J9586" i="3"/>
  <c r="J9582" i="3"/>
  <c r="J9578" i="3"/>
  <c r="J9574" i="3"/>
  <c r="J9570" i="3"/>
  <c r="J9566" i="3"/>
  <c r="J9562" i="3"/>
  <c r="J9558" i="3"/>
  <c r="J9554" i="3"/>
  <c r="J9550" i="3"/>
  <c r="J9546" i="3"/>
  <c r="J9542" i="3"/>
  <c r="J9538" i="3"/>
  <c r="J9534" i="3"/>
  <c r="J9530" i="3"/>
  <c r="J9526" i="3"/>
  <c r="J9522" i="3"/>
  <c r="J9518" i="3"/>
  <c r="J9514" i="3"/>
  <c r="J9510" i="3"/>
  <c r="J9506" i="3"/>
  <c r="J9502" i="3"/>
  <c r="J9498" i="3"/>
  <c r="J9494" i="3"/>
  <c r="J9490" i="3"/>
  <c r="J9486" i="3"/>
  <c r="J9482" i="3"/>
  <c r="J9478" i="3"/>
  <c r="J9474" i="3"/>
  <c r="J9470" i="3"/>
  <c r="J9466" i="3"/>
  <c r="J9462" i="3"/>
  <c r="J9458" i="3"/>
  <c r="J9454" i="3"/>
  <c r="J9450" i="3"/>
  <c r="J9446" i="3"/>
  <c r="J9442" i="3"/>
  <c r="J9438" i="3"/>
  <c r="J9434" i="3"/>
  <c r="J9430" i="3"/>
  <c r="J9426" i="3"/>
  <c r="J9422" i="3"/>
  <c r="J9418" i="3"/>
  <c r="J9414" i="3"/>
  <c r="J9410" i="3"/>
  <c r="J9406" i="3"/>
  <c r="J9402" i="3"/>
  <c r="J9398" i="3"/>
  <c r="J9394" i="3"/>
  <c r="J9390" i="3"/>
  <c r="J9386" i="3"/>
  <c r="J9382" i="3"/>
  <c r="J9378" i="3"/>
  <c r="J9374" i="3"/>
  <c r="J9370" i="3"/>
  <c r="J9366" i="3"/>
  <c r="J9362" i="3"/>
  <c r="J9358" i="3"/>
  <c r="J9354" i="3"/>
  <c r="J9350" i="3"/>
  <c r="J9346" i="3"/>
  <c r="J9342" i="3"/>
  <c r="J9338" i="3"/>
  <c r="J9334" i="3"/>
  <c r="J9330" i="3"/>
  <c r="J9326" i="3"/>
  <c r="J9322" i="3"/>
  <c r="J9318" i="3"/>
  <c r="J9314" i="3"/>
  <c r="J9310" i="3"/>
  <c r="J9306" i="3"/>
  <c r="J9302" i="3"/>
  <c r="J9298" i="3"/>
  <c r="J9294" i="3"/>
  <c r="J9290" i="3"/>
  <c r="J9286" i="3"/>
  <c r="J9282" i="3"/>
  <c r="J9278" i="3"/>
  <c r="J9274" i="3"/>
  <c r="J9270" i="3"/>
  <c r="J9266" i="3"/>
  <c r="J9262" i="3"/>
  <c r="J9258" i="3"/>
  <c r="J9254" i="3"/>
  <c r="J9250" i="3"/>
  <c r="J9246" i="3"/>
  <c r="J9242" i="3"/>
  <c r="J9238" i="3"/>
  <c r="J9234" i="3"/>
  <c r="J9230" i="3"/>
  <c r="J9226" i="3"/>
  <c r="J9222" i="3"/>
  <c r="J9218" i="3"/>
  <c r="J9214" i="3"/>
  <c r="J9210" i="3"/>
  <c r="J9206" i="3"/>
  <c r="J9202" i="3"/>
  <c r="J9198" i="3"/>
  <c r="J9194" i="3"/>
  <c r="J9190" i="3"/>
  <c r="J9186" i="3"/>
  <c r="J9182" i="3"/>
  <c r="J9178" i="3"/>
  <c r="J9174" i="3"/>
  <c r="J9170" i="3"/>
  <c r="J9166" i="3"/>
  <c r="J9162" i="3"/>
  <c r="J9158" i="3"/>
  <c r="J9154" i="3"/>
  <c r="J9150" i="3"/>
  <c r="J9146" i="3"/>
  <c r="J9142" i="3"/>
  <c r="J9138" i="3"/>
  <c r="J9134" i="3"/>
  <c r="J9130" i="3"/>
  <c r="J9126" i="3"/>
  <c r="J9122" i="3"/>
  <c r="J9118" i="3"/>
  <c r="J9114" i="3"/>
  <c r="J9110" i="3"/>
  <c r="J9106" i="3"/>
  <c r="J9102" i="3"/>
  <c r="J9098" i="3"/>
  <c r="J9094" i="3"/>
  <c r="J9090" i="3"/>
  <c r="J9086" i="3"/>
  <c r="J9082" i="3"/>
  <c r="J9078" i="3"/>
  <c r="J9074" i="3"/>
  <c r="J9070" i="3"/>
  <c r="J9066" i="3"/>
  <c r="J9062" i="3"/>
  <c r="J9058" i="3"/>
  <c r="J9054" i="3"/>
  <c r="J9050" i="3"/>
  <c r="J9046" i="3"/>
  <c r="J9042" i="3"/>
  <c r="J9038" i="3"/>
  <c r="J9034" i="3"/>
  <c r="J9030" i="3"/>
  <c r="J9026" i="3"/>
  <c r="J9022" i="3"/>
  <c r="J9018" i="3"/>
  <c r="J9014" i="3"/>
  <c r="J9010" i="3"/>
  <c r="J9006" i="3"/>
  <c r="J9002" i="3"/>
  <c r="J8998" i="3"/>
  <c r="J8994" i="3"/>
  <c r="J8990" i="3"/>
  <c r="J8986" i="3"/>
  <c r="J8982" i="3"/>
  <c r="J8978" i="3"/>
  <c r="J8974" i="3"/>
  <c r="J8970" i="3"/>
  <c r="J8966" i="3"/>
  <c r="J8962" i="3"/>
  <c r="J8958" i="3"/>
  <c r="J8954" i="3"/>
  <c r="J8950" i="3"/>
  <c r="J8946" i="3"/>
  <c r="J8942" i="3"/>
  <c r="J8938" i="3"/>
  <c r="J8934" i="3"/>
  <c r="J8930" i="3"/>
  <c r="J8926" i="3"/>
  <c r="J8922" i="3"/>
  <c r="J8918" i="3"/>
  <c r="J8914" i="3"/>
  <c r="J8910" i="3"/>
  <c r="J8906" i="3"/>
  <c r="J8902" i="3"/>
  <c r="J8898" i="3"/>
  <c r="J8894" i="3"/>
  <c r="J8890" i="3"/>
  <c r="J8886" i="3"/>
  <c r="J8882" i="3"/>
  <c r="J8878" i="3"/>
  <c r="J8874" i="3"/>
  <c r="J8870" i="3"/>
  <c r="J8866" i="3"/>
  <c r="J8862" i="3"/>
  <c r="J8858" i="3"/>
  <c r="J8854" i="3"/>
  <c r="J8850" i="3"/>
  <c r="J8846" i="3"/>
  <c r="J8842" i="3"/>
  <c r="J8838" i="3"/>
  <c r="J8834" i="3"/>
  <c r="J8830" i="3"/>
  <c r="J8826" i="3"/>
  <c r="J8822" i="3"/>
  <c r="J8818" i="3"/>
  <c r="J8814" i="3"/>
  <c r="J8810" i="3"/>
  <c r="J8806" i="3"/>
  <c r="J8802" i="3"/>
  <c r="J8798" i="3"/>
  <c r="J8794" i="3"/>
  <c r="J8790" i="3"/>
  <c r="J8786" i="3"/>
  <c r="J8782" i="3"/>
  <c r="J8778" i="3"/>
  <c r="J8774" i="3"/>
  <c r="J8770" i="3"/>
  <c r="J8766" i="3"/>
  <c r="J8762" i="3"/>
  <c r="J8758" i="3"/>
  <c r="J8754" i="3"/>
  <c r="J8750" i="3"/>
  <c r="J8746" i="3"/>
  <c r="J8742" i="3"/>
  <c r="J8738" i="3"/>
  <c r="J8734" i="3"/>
  <c r="J8730" i="3"/>
  <c r="J8726" i="3"/>
  <c r="J8722" i="3"/>
  <c r="J8718" i="3"/>
  <c r="J8714" i="3"/>
  <c r="J8710" i="3"/>
  <c r="J8706" i="3"/>
  <c r="J8702" i="3"/>
  <c r="J8698" i="3"/>
  <c r="J8694" i="3"/>
  <c r="J8690" i="3"/>
  <c r="J8686" i="3"/>
  <c r="J8682" i="3"/>
  <c r="J8678" i="3"/>
  <c r="J8674" i="3"/>
  <c r="J8670" i="3"/>
  <c r="J8666" i="3"/>
  <c r="J8662" i="3"/>
  <c r="J8658" i="3"/>
  <c r="J8654" i="3"/>
  <c r="J8650" i="3"/>
  <c r="J8646" i="3"/>
  <c r="J8642" i="3"/>
  <c r="J8638" i="3"/>
  <c r="J8634" i="3"/>
  <c r="J8630" i="3"/>
  <c r="J8626" i="3"/>
  <c r="J8622" i="3"/>
  <c r="J8618" i="3"/>
  <c r="J8614" i="3"/>
  <c r="J8610" i="3"/>
  <c r="J8606" i="3"/>
  <c r="J8602" i="3"/>
  <c r="J8598" i="3"/>
  <c r="J8594" i="3"/>
  <c r="J8590" i="3"/>
  <c r="J8586" i="3"/>
  <c r="J8582" i="3"/>
  <c r="J8578" i="3"/>
  <c r="J8574" i="3"/>
  <c r="J8570" i="3"/>
  <c r="J8566" i="3"/>
  <c r="J8562" i="3"/>
  <c r="J8558" i="3"/>
  <c r="J8554" i="3"/>
  <c r="J8550" i="3"/>
  <c r="J8546" i="3"/>
  <c r="J8542" i="3"/>
  <c r="J8538" i="3"/>
  <c r="J8534" i="3"/>
  <c r="J8530" i="3"/>
  <c r="J8526" i="3"/>
  <c r="J8522" i="3"/>
  <c r="J8518" i="3"/>
  <c r="J8514" i="3"/>
  <c r="J8510" i="3"/>
  <c r="J8506" i="3"/>
  <c r="J8502" i="3"/>
  <c r="J8498" i="3"/>
  <c r="J8494" i="3"/>
  <c r="J8490" i="3"/>
  <c r="J8486" i="3"/>
  <c r="J8482" i="3"/>
  <c r="J8478" i="3"/>
  <c r="J8474" i="3"/>
  <c r="J8470" i="3"/>
  <c r="J8466" i="3"/>
  <c r="J8462" i="3"/>
  <c r="J8458" i="3"/>
  <c r="J8454" i="3"/>
  <c r="J8450" i="3"/>
  <c r="J8446" i="3"/>
  <c r="J8442" i="3"/>
  <c r="J8438" i="3"/>
  <c r="J8434" i="3"/>
  <c r="J8430" i="3"/>
  <c r="J8426" i="3"/>
  <c r="J8422" i="3"/>
  <c r="J8418" i="3"/>
  <c r="J8414" i="3"/>
  <c r="J8410" i="3"/>
  <c r="J8406" i="3"/>
  <c r="J8402" i="3"/>
  <c r="J8398" i="3"/>
  <c r="J8394" i="3"/>
  <c r="J8390" i="3"/>
  <c r="J8386" i="3"/>
  <c r="J8382" i="3"/>
  <c r="J8378" i="3"/>
  <c r="J8374" i="3"/>
  <c r="J8370" i="3"/>
  <c r="J8366" i="3"/>
  <c r="J8362" i="3"/>
  <c r="J8358" i="3"/>
  <c r="J8354" i="3"/>
  <c r="J8350" i="3"/>
  <c r="J8346" i="3"/>
  <c r="J8342" i="3"/>
  <c r="J8338" i="3"/>
  <c r="J8334" i="3"/>
  <c r="J8330" i="3"/>
  <c r="J8326" i="3"/>
  <c r="J8322" i="3"/>
  <c r="J8318" i="3"/>
  <c r="J8315" i="3"/>
  <c r="J8311" i="3"/>
  <c r="J8307" i="3"/>
  <c r="J8303" i="3"/>
  <c r="J8299" i="3"/>
  <c r="J8295" i="3"/>
  <c r="J8291" i="3"/>
  <c r="J8287" i="3"/>
  <c r="J8283" i="3"/>
  <c r="J8279" i="3"/>
  <c r="J8275" i="3"/>
  <c r="J8271" i="3"/>
  <c r="J8267" i="3"/>
  <c r="J8263" i="3"/>
  <c r="J8259" i="3"/>
  <c r="J8255" i="3"/>
  <c r="J8251" i="3"/>
  <c r="J8247" i="3"/>
  <c r="J8243" i="3"/>
  <c r="J8239" i="3"/>
  <c r="J8235" i="3"/>
  <c r="J8231" i="3"/>
  <c r="J8227" i="3"/>
  <c r="J8223" i="3"/>
  <c r="J8219" i="3"/>
  <c r="J8215" i="3"/>
  <c r="J8211" i="3"/>
  <c r="J8207" i="3"/>
  <c r="J8203" i="3"/>
  <c r="J8199" i="3"/>
  <c r="J8195" i="3"/>
  <c r="J8191" i="3"/>
  <c r="J8187" i="3"/>
  <c r="J8183" i="3"/>
  <c r="J8179" i="3"/>
  <c r="J8175" i="3"/>
  <c r="J8171" i="3"/>
  <c r="J8167" i="3"/>
  <c r="J8163" i="3"/>
  <c r="J8159" i="3"/>
  <c r="J8155" i="3"/>
  <c r="J8151" i="3"/>
  <c r="J8147" i="3"/>
  <c r="J8143" i="3"/>
  <c r="J8139" i="3"/>
  <c r="J8135" i="3"/>
  <c r="J8131" i="3"/>
  <c r="J8127" i="3"/>
  <c r="J8123" i="3"/>
  <c r="J8119" i="3"/>
  <c r="J8115" i="3"/>
  <c r="J8111" i="3"/>
  <c r="J8107" i="3"/>
  <c r="J8103" i="3"/>
  <c r="J8099" i="3"/>
  <c r="J8095" i="3"/>
  <c r="J8091" i="3"/>
  <c r="J8087" i="3"/>
  <c r="J8083" i="3"/>
  <c r="J8079" i="3"/>
  <c r="J8075" i="3"/>
  <c r="J8071" i="3"/>
  <c r="J8067" i="3"/>
  <c r="J8063" i="3"/>
  <c r="J8059" i="3"/>
  <c r="J8055" i="3"/>
  <c r="J8051" i="3"/>
  <c r="J8047" i="3"/>
  <c r="J8043" i="3"/>
  <c r="J8039" i="3"/>
  <c r="J8035" i="3"/>
  <c r="J8031" i="3"/>
  <c r="J8027" i="3"/>
  <c r="J8023" i="3"/>
  <c r="J8019" i="3"/>
  <c r="J8015" i="3"/>
  <c r="J8011" i="3"/>
  <c r="J8007" i="3"/>
  <c r="J8003" i="3"/>
  <c r="J7999" i="3"/>
  <c r="J7995" i="3"/>
  <c r="J7991" i="3"/>
  <c r="J7987" i="3"/>
  <c r="J7983" i="3"/>
  <c r="J7979" i="3"/>
  <c r="J7975" i="3"/>
  <c r="J7971" i="3"/>
  <c r="J7967" i="3"/>
  <c r="J7963" i="3"/>
  <c r="J7959" i="3"/>
  <c r="J7955" i="3"/>
  <c r="J7951" i="3"/>
  <c r="J7947" i="3"/>
  <c r="J7943" i="3"/>
  <c r="J7939" i="3"/>
  <c r="J7935" i="3"/>
  <c r="J7931" i="3"/>
  <c r="J7927" i="3"/>
  <c r="J7923" i="3"/>
  <c r="J7919" i="3"/>
  <c r="J7915" i="3"/>
  <c r="J7911" i="3"/>
  <c r="J7907" i="3"/>
  <c r="J7903" i="3"/>
  <c r="J7899" i="3"/>
  <c r="J7895" i="3"/>
  <c r="J7891" i="3"/>
  <c r="J7887" i="3"/>
  <c r="J7883" i="3"/>
  <c r="J7879" i="3"/>
  <c r="J7875" i="3"/>
  <c r="J7871" i="3"/>
  <c r="J7867" i="3"/>
  <c r="J7863" i="3"/>
  <c r="J7859" i="3"/>
  <c r="J7855" i="3"/>
  <c r="J7851" i="3"/>
  <c r="J7847" i="3"/>
  <c r="J7843" i="3"/>
  <c r="J7839" i="3"/>
  <c r="J7835" i="3"/>
  <c r="J7831" i="3"/>
  <c r="J7827" i="3"/>
  <c r="J7823" i="3"/>
  <c r="J7819" i="3"/>
  <c r="J7815" i="3"/>
  <c r="J7811" i="3"/>
  <c r="J7807" i="3"/>
  <c r="J7803" i="3"/>
  <c r="J7799" i="3"/>
  <c r="J7795" i="3"/>
  <c r="J7791" i="3"/>
  <c r="J7787" i="3"/>
  <c r="J7783" i="3"/>
  <c r="J7779" i="3"/>
  <c r="J7775" i="3"/>
  <c r="J7771" i="3"/>
  <c r="J7767" i="3"/>
  <c r="J7763" i="3"/>
  <c r="J7759" i="3"/>
  <c r="J7755" i="3"/>
  <c r="J7751" i="3"/>
  <c r="J7747" i="3"/>
  <c r="J7743" i="3"/>
  <c r="J7739" i="3"/>
  <c r="J7735" i="3"/>
  <c r="J7731" i="3"/>
  <c r="J7727" i="3"/>
  <c r="J7723" i="3"/>
  <c r="J7719" i="3"/>
  <c r="J7715" i="3"/>
  <c r="J7711" i="3"/>
  <c r="J7707" i="3"/>
  <c r="J7703" i="3"/>
  <c r="J7699" i="3"/>
  <c r="J7695" i="3"/>
  <c r="J7691" i="3"/>
  <c r="J7687" i="3"/>
  <c r="J7683" i="3"/>
  <c r="J7679" i="3"/>
  <c r="J7675" i="3"/>
  <c r="J7671" i="3"/>
  <c r="J7667" i="3"/>
  <c r="J7663" i="3"/>
  <c r="J7659" i="3"/>
  <c r="J7655" i="3"/>
  <c r="J7651" i="3"/>
  <c r="J7647" i="3"/>
  <c r="J7643" i="3"/>
  <c r="J7639" i="3"/>
  <c r="J7635" i="3"/>
  <c r="J7631" i="3"/>
  <c r="J7627" i="3"/>
  <c r="J7623" i="3"/>
  <c r="J7619" i="3"/>
  <c r="J7615" i="3"/>
  <c r="J7611" i="3"/>
  <c r="J7607" i="3"/>
  <c r="J7603" i="3"/>
  <c r="J7599" i="3"/>
  <c r="J7595" i="3"/>
  <c r="J7591" i="3"/>
  <c r="J7587" i="3"/>
  <c r="J7583" i="3"/>
  <c r="J7579" i="3"/>
  <c r="J7575" i="3"/>
  <c r="J7571" i="3"/>
  <c r="J7567" i="3"/>
  <c r="J7563" i="3"/>
  <c r="J7559" i="3"/>
  <c r="J7555" i="3"/>
  <c r="J7551" i="3"/>
  <c r="J7547" i="3"/>
  <c r="J7543" i="3"/>
  <c r="J7539" i="3"/>
  <c r="J7535" i="3"/>
  <c r="J7531" i="3"/>
  <c r="J7527" i="3"/>
  <c r="J7523" i="3"/>
  <c r="J7519" i="3"/>
  <c r="J7515" i="3"/>
  <c r="J7511" i="3"/>
  <c r="J7507" i="3"/>
  <c r="J7503" i="3"/>
  <c r="J7499" i="3"/>
  <c r="J7495" i="3"/>
  <c r="J7491" i="3"/>
  <c r="J7487" i="3"/>
  <c r="J7483" i="3"/>
  <c r="J7479" i="3"/>
  <c r="J7475" i="3"/>
  <c r="J7471" i="3"/>
  <c r="J7467" i="3"/>
  <c r="J7463" i="3"/>
  <c r="J7459" i="3"/>
  <c r="J7455" i="3"/>
  <c r="J7451" i="3"/>
  <c r="J7447" i="3"/>
  <c r="J7443" i="3"/>
  <c r="J7439" i="3"/>
  <c r="J7435" i="3"/>
  <c r="J7431" i="3"/>
  <c r="J7427" i="3"/>
  <c r="J7423" i="3"/>
  <c r="J7419" i="3"/>
  <c r="J7415" i="3"/>
  <c r="J7411" i="3"/>
  <c r="J7407" i="3"/>
  <c r="J7403" i="3"/>
  <c r="J7399" i="3"/>
  <c r="J7395" i="3"/>
  <c r="J7391" i="3"/>
  <c r="J7387" i="3"/>
  <c r="J7383" i="3"/>
  <c r="J7379" i="3"/>
  <c r="J7375" i="3"/>
  <c r="J7371" i="3"/>
  <c r="J7367" i="3"/>
  <c r="J7363" i="3"/>
  <c r="J7359" i="3"/>
  <c r="J7355" i="3"/>
  <c r="J7351" i="3"/>
  <c r="J7347" i="3"/>
  <c r="J7343" i="3"/>
  <c r="J7339" i="3"/>
  <c r="J7335" i="3"/>
  <c r="J7331" i="3"/>
  <c r="J7327" i="3"/>
  <c r="J7323" i="3"/>
  <c r="J7319" i="3"/>
  <c r="J7315" i="3"/>
  <c r="J7311" i="3"/>
  <c r="J7307" i="3"/>
  <c r="J7303" i="3"/>
  <c r="J7299" i="3"/>
  <c r="J7295" i="3"/>
  <c r="J7291" i="3"/>
  <c r="J7287" i="3"/>
  <c r="J7283" i="3"/>
  <c r="J7279" i="3"/>
  <c r="J7275" i="3"/>
  <c r="J7271" i="3"/>
  <c r="J7267" i="3"/>
  <c r="J7263" i="3"/>
  <c r="J7259" i="3"/>
  <c r="J7255" i="3"/>
  <c r="J7251" i="3"/>
  <c r="J7247" i="3"/>
  <c r="J7243" i="3"/>
  <c r="J7239" i="3"/>
  <c r="J7235" i="3"/>
  <c r="J7231" i="3"/>
  <c r="J7227" i="3"/>
  <c r="J7223" i="3"/>
  <c r="J7219" i="3"/>
  <c r="J7215" i="3"/>
  <c r="J7211" i="3"/>
  <c r="J7207" i="3"/>
  <c r="J7203" i="3"/>
  <c r="J7199" i="3"/>
  <c r="J7195" i="3"/>
  <c r="J7191" i="3"/>
  <c r="J7187" i="3"/>
  <c r="J7183" i="3"/>
  <c r="J7179" i="3"/>
  <c r="J7175" i="3"/>
  <c r="J7171" i="3"/>
  <c r="J7167" i="3"/>
  <c r="J7163" i="3"/>
  <c r="J7159" i="3"/>
  <c r="J7155" i="3"/>
  <c r="J7151" i="3"/>
  <c r="J7147" i="3"/>
  <c r="J7143" i="3"/>
  <c r="J7139" i="3"/>
  <c r="J7135" i="3"/>
  <c r="J7131" i="3"/>
  <c r="J7127" i="3"/>
  <c r="J7123" i="3"/>
  <c r="J7119" i="3"/>
  <c r="J7115" i="3"/>
  <c r="J7111" i="3"/>
  <c r="J7107" i="3"/>
  <c r="J7103" i="3"/>
  <c r="J7099" i="3"/>
  <c r="J7095" i="3"/>
  <c r="J7091" i="3"/>
  <c r="J7087" i="3"/>
  <c r="J7083" i="3"/>
  <c r="J7079" i="3"/>
  <c r="J7075" i="3"/>
  <c r="J7071" i="3"/>
  <c r="J7067" i="3"/>
  <c r="J7063" i="3"/>
  <c r="J7059" i="3"/>
  <c r="J7055" i="3"/>
  <c r="J7051" i="3"/>
  <c r="J7047" i="3"/>
  <c r="J7043" i="3"/>
  <c r="J7039" i="3"/>
  <c r="J7035" i="3"/>
  <c r="J7031" i="3"/>
  <c r="J7027" i="3"/>
  <c r="J7023" i="3"/>
  <c r="J7019" i="3"/>
  <c r="J7015" i="3"/>
  <c r="J7011" i="3"/>
  <c r="J7007" i="3"/>
  <c r="J7003" i="3"/>
  <c r="J6999" i="3"/>
  <c r="J6995" i="3"/>
  <c r="J6991" i="3"/>
  <c r="J6987" i="3"/>
  <c r="J6983" i="3"/>
  <c r="J6979" i="3"/>
  <c r="J6975" i="3"/>
  <c r="J6971" i="3"/>
  <c r="J6967" i="3"/>
  <c r="J6963" i="3"/>
  <c r="J6959" i="3"/>
  <c r="J6955" i="3"/>
  <c r="J6951" i="3"/>
  <c r="J6947" i="3"/>
  <c r="J6943" i="3"/>
  <c r="J6939" i="3"/>
  <c r="J6935" i="3"/>
  <c r="J6931" i="3"/>
  <c r="J6927" i="3"/>
  <c r="J6923" i="3"/>
  <c r="J6919" i="3"/>
  <c r="J6915" i="3"/>
  <c r="J6911" i="3"/>
  <c r="J6907" i="3"/>
  <c r="J6903" i="3"/>
  <c r="J6899" i="3"/>
  <c r="J6895" i="3"/>
  <c r="J6891" i="3"/>
  <c r="J6887" i="3"/>
  <c r="J6883" i="3"/>
  <c r="J6879" i="3"/>
  <c r="J6875" i="3"/>
  <c r="J6871" i="3"/>
  <c r="J6867" i="3"/>
  <c r="J6863" i="3"/>
  <c r="J6859" i="3"/>
  <c r="J6855" i="3"/>
  <c r="J6851" i="3"/>
  <c r="J6847" i="3"/>
  <c r="J6843" i="3"/>
  <c r="J6839" i="3"/>
  <c r="J6835" i="3"/>
  <c r="J6831" i="3"/>
  <c r="J6827" i="3"/>
  <c r="J6823" i="3"/>
  <c r="J6819" i="3"/>
  <c r="J6815" i="3"/>
  <c r="J6811" i="3"/>
  <c r="J6807" i="3"/>
  <c r="J6803" i="3"/>
  <c r="J6799" i="3"/>
  <c r="J6795" i="3"/>
  <c r="J6791" i="3"/>
  <c r="J6787" i="3"/>
  <c r="J6783" i="3"/>
  <c r="J6779" i="3"/>
  <c r="J6775" i="3"/>
  <c r="J6771" i="3"/>
  <c r="J6767" i="3"/>
  <c r="J6763" i="3"/>
  <c r="J6759" i="3"/>
  <c r="J6755" i="3"/>
  <c r="J6751" i="3"/>
  <c r="J6747" i="3"/>
  <c r="J6743" i="3"/>
  <c r="J6739" i="3"/>
  <c r="J6735" i="3"/>
  <c r="J6731" i="3"/>
  <c r="J6727" i="3"/>
  <c r="J6723" i="3"/>
  <c r="J6719" i="3"/>
  <c r="J6715" i="3"/>
  <c r="J6711" i="3"/>
  <c r="J6707" i="3"/>
  <c r="J6703" i="3"/>
  <c r="J6699" i="3"/>
  <c r="J6695" i="3"/>
  <c r="J6691" i="3"/>
  <c r="J6687" i="3"/>
  <c r="J6683" i="3"/>
  <c r="J6679" i="3"/>
  <c r="J6675" i="3"/>
  <c r="J6671" i="3"/>
  <c r="J6667" i="3"/>
  <c r="J6663" i="3"/>
  <c r="J6659" i="3"/>
  <c r="J6655" i="3"/>
  <c r="J6651" i="3"/>
  <c r="J6647" i="3"/>
  <c r="J6643" i="3"/>
  <c r="J6639" i="3"/>
  <c r="J6635" i="3"/>
  <c r="J6631" i="3"/>
  <c r="J6627" i="3"/>
  <c r="J6623" i="3"/>
  <c r="J6619" i="3"/>
  <c r="J6615" i="3"/>
  <c r="J6611" i="3"/>
  <c r="J6607" i="3"/>
  <c r="J6603" i="3"/>
  <c r="J6599" i="3"/>
  <c r="J6595" i="3"/>
  <c r="J6591" i="3"/>
  <c r="J6587" i="3"/>
  <c r="J6583" i="3"/>
  <c r="J6579" i="3"/>
  <c r="J6575" i="3"/>
  <c r="J6571" i="3"/>
  <c r="J6567" i="3"/>
  <c r="J6563" i="3"/>
  <c r="J6559" i="3"/>
  <c r="J6555" i="3"/>
  <c r="J6551" i="3"/>
  <c r="J6547" i="3"/>
  <c r="J6543" i="3"/>
  <c r="J6539" i="3"/>
  <c r="J6535" i="3"/>
  <c r="J6531" i="3"/>
  <c r="J6527" i="3"/>
  <c r="J6523" i="3"/>
  <c r="J6519" i="3"/>
  <c r="J6515" i="3"/>
  <c r="J6511" i="3"/>
  <c r="J6507" i="3"/>
  <c r="J6503" i="3"/>
  <c r="J6499" i="3"/>
  <c r="J6495" i="3"/>
  <c r="J6491" i="3"/>
  <c r="J6487" i="3"/>
  <c r="J6483" i="3"/>
  <c r="J6479" i="3"/>
  <c r="J6475" i="3"/>
  <c r="J6471" i="3"/>
  <c r="J6467" i="3"/>
  <c r="J6463" i="3"/>
  <c r="J6459" i="3"/>
  <c r="J6455" i="3"/>
  <c r="J6451" i="3"/>
  <c r="J6447" i="3"/>
  <c r="J6443" i="3"/>
  <c r="J6439" i="3"/>
  <c r="J6435" i="3"/>
  <c r="J6431" i="3"/>
  <c r="J6427" i="3"/>
  <c r="J6423" i="3"/>
  <c r="J6419" i="3"/>
  <c r="J6415" i="3"/>
  <c r="J6411" i="3"/>
  <c r="J6407" i="3"/>
  <c r="J6403" i="3"/>
  <c r="J6399" i="3"/>
  <c r="J6395" i="3"/>
  <c r="J6391" i="3"/>
  <c r="J6387" i="3"/>
  <c r="J6383" i="3"/>
  <c r="J6379" i="3"/>
  <c r="J6375" i="3"/>
  <c r="J6371" i="3"/>
  <c r="J6367" i="3"/>
  <c r="J6363" i="3"/>
  <c r="J6359" i="3"/>
  <c r="J6355" i="3"/>
  <c r="J6351" i="3"/>
  <c r="J6347" i="3"/>
  <c r="J6343" i="3"/>
  <c r="J6339" i="3"/>
  <c r="J6335" i="3"/>
  <c r="J6331" i="3"/>
  <c r="J6327" i="3"/>
  <c r="J6323" i="3"/>
  <c r="J6319" i="3"/>
  <c r="J6315" i="3"/>
  <c r="J6311" i="3"/>
  <c r="J6307" i="3"/>
  <c r="J6303" i="3"/>
  <c r="J6299" i="3"/>
  <c r="J6295" i="3"/>
  <c r="J6291" i="3"/>
  <c r="J6287" i="3"/>
  <c r="J6283" i="3"/>
  <c r="J6279" i="3"/>
  <c r="J6275" i="3"/>
  <c r="J6271" i="3"/>
  <c r="J6267" i="3"/>
  <c r="J6263" i="3"/>
  <c r="J6259" i="3"/>
  <c r="J6254" i="3"/>
  <c r="J6249" i="3"/>
  <c r="J6243" i="3"/>
  <c r="J6238" i="3"/>
  <c r="J6233" i="3"/>
  <c r="J6227" i="3"/>
  <c r="J6222" i="3"/>
  <c r="J6217" i="3"/>
  <c r="J6211" i="3"/>
  <c r="J6206" i="3"/>
  <c r="J6201" i="3"/>
  <c r="J6195" i="3"/>
  <c r="J6190" i="3"/>
  <c r="J6185" i="3"/>
  <c r="J6179" i="3"/>
  <c r="J6174" i="3"/>
  <c r="J6169" i="3"/>
  <c r="J6163" i="3"/>
  <c r="J6158" i="3"/>
  <c r="J6153" i="3"/>
  <c r="J6147" i="3"/>
  <c r="J6142" i="3"/>
  <c r="J6137" i="3"/>
  <c r="J6131" i="3"/>
  <c r="J6126" i="3"/>
  <c r="J6121" i="3"/>
  <c r="J6115" i="3"/>
  <c r="J6110" i="3"/>
  <c r="J6105" i="3"/>
  <c r="J6099" i="3"/>
  <c r="J6094" i="3"/>
  <c r="J6089" i="3"/>
  <c r="J6083" i="3"/>
  <c r="J6078" i="3"/>
  <c r="J6073" i="3"/>
  <c r="J6067" i="3"/>
  <c r="J6062" i="3"/>
  <c r="J6057" i="3"/>
  <c r="J6051" i="3"/>
  <c r="J6046" i="3"/>
  <c r="J6041" i="3"/>
  <c r="J6035" i="3"/>
  <c r="J6030" i="3"/>
  <c r="J6025" i="3"/>
  <c r="J6019" i="3"/>
  <c r="J6014" i="3"/>
  <c r="J6009" i="3"/>
  <c r="J6003" i="3"/>
  <c r="J5998" i="3"/>
  <c r="J5993" i="3"/>
  <c r="J5987" i="3"/>
  <c r="J5982" i="3"/>
  <c r="J5974" i="3"/>
  <c r="J5966" i="3"/>
  <c r="J5958" i="3"/>
  <c r="J5950" i="3"/>
  <c r="J5942" i="3"/>
  <c r="J5934" i="3"/>
  <c r="J5926" i="3"/>
  <c r="J5918" i="3"/>
  <c r="J5910" i="3"/>
  <c r="J5902" i="3"/>
  <c r="J5894" i="3"/>
  <c r="J5886" i="3"/>
  <c r="J5878" i="3"/>
  <c r="J5870" i="3"/>
  <c r="J5862" i="3"/>
  <c r="J5854" i="3"/>
  <c r="J5846" i="3"/>
  <c r="J5838" i="3"/>
  <c r="J5830" i="3"/>
  <c r="J5822" i="3"/>
  <c r="J5814" i="3"/>
  <c r="J5806" i="3"/>
  <c r="J5798" i="3"/>
  <c r="J5790" i="3"/>
  <c r="J5782" i="3"/>
  <c r="J5774" i="3"/>
  <c r="J5766" i="3"/>
  <c r="J5758" i="3"/>
  <c r="J5750" i="3"/>
  <c r="J5742" i="3"/>
  <c r="J5734" i="3"/>
  <c r="J5726" i="3"/>
  <c r="J5718" i="3"/>
  <c r="J5710" i="3"/>
  <c r="J5702" i="3"/>
  <c r="J5694" i="3"/>
  <c r="J5686" i="3"/>
  <c r="J5678" i="3"/>
  <c r="J5670" i="3"/>
  <c r="J5662" i="3"/>
  <c r="J5654" i="3"/>
  <c r="J5646" i="3"/>
  <c r="J5638" i="3"/>
  <c r="J5630" i="3"/>
  <c r="J5622" i="3"/>
  <c r="J5614" i="3"/>
  <c r="J5606" i="3"/>
  <c r="J5598" i="3"/>
  <c r="J5590" i="3"/>
  <c r="J5582" i="3"/>
  <c r="J5574" i="3"/>
  <c r="J5566" i="3"/>
  <c r="J5558" i="3"/>
  <c r="J5550" i="3"/>
  <c r="J5542" i="3"/>
  <c r="J5534" i="3"/>
  <c r="J5526" i="3"/>
  <c r="J5518" i="3"/>
  <c r="J5510" i="3"/>
  <c r="J5502" i="3"/>
  <c r="J5494" i="3"/>
  <c r="J5486" i="3"/>
  <c r="J5478" i="3"/>
  <c r="J5470" i="3"/>
  <c r="J5462" i="3"/>
  <c r="J5454" i="3"/>
  <c r="J5446" i="3"/>
  <c r="J5438" i="3"/>
  <c r="J5430" i="3"/>
  <c r="J5422" i="3"/>
  <c r="J5414" i="3"/>
  <c r="J5406" i="3"/>
  <c r="J5398" i="3"/>
  <c r="J5390" i="3"/>
  <c r="J5382" i="3"/>
  <c r="J5374" i="3"/>
  <c r="J5366" i="3"/>
  <c r="J5358" i="3"/>
  <c r="J5350" i="3"/>
  <c r="J5342" i="3"/>
  <c r="J5334" i="3"/>
  <c r="J5326" i="3"/>
  <c r="J5318" i="3"/>
  <c r="J5310" i="3"/>
  <c r="J5302" i="3"/>
  <c r="J5294" i="3"/>
  <c r="J5286" i="3"/>
  <c r="J5278" i="3"/>
  <c r="J5270" i="3"/>
  <c r="J5262" i="3"/>
  <c r="J5254" i="3"/>
  <c r="J5246" i="3"/>
  <c r="J5238" i="3"/>
  <c r="J5230" i="3"/>
  <c r="J5222" i="3"/>
  <c r="J5214" i="3"/>
  <c r="J5206" i="3"/>
  <c r="J5198" i="3"/>
  <c r="J5190" i="3"/>
  <c r="J5182" i="3"/>
  <c r="J5174" i="3"/>
  <c r="J5166" i="3"/>
  <c r="J5158" i="3"/>
  <c r="J5150" i="3"/>
  <c r="J5142" i="3"/>
  <c r="J5134" i="3"/>
  <c r="J5126" i="3"/>
  <c r="J5118" i="3"/>
  <c r="J5110" i="3"/>
  <c r="J5102" i="3"/>
  <c r="J5094" i="3"/>
  <c r="J5086" i="3"/>
  <c r="J5078" i="3"/>
  <c r="J5070" i="3"/>
  <c r="J5062" i="3"/>
  <c r="J5054" i="3"/>
  <c r="J5046" i="3"/>
  <c r="J5038" i="3"/>
  <c r="J5030" i="3"/>
  <c r="J5022" i="3"/>
  <c r="J5014" i="3"/>
  <c r="J5006" i="3"/>
  <c r="J4998" i="3"/>
  <c r="J4990" i="3"/>
  <c r="J4982" i="3"/>
  <c r="J4974" i="3"/>
  <c r="J4966" i="3"/>
  <c r="J4958" i="3"/>
  <c r="J4950" i="3"/>
  <c r="J4942" i="3"/>
  <c r="J4934" i="3"/>
  <c r="J4926" i="3"/>
  <c r="J4918" i="3"/>
  <c r="J4910" i="3"/>
  <c r="J4902" i="3"/>
  <c r="J4891" i="3"/>
  <c r="J4881" i="3"/>
  <c r="J4869" i="3"/>
  <c r="J4853" i="3"/>
  <c r="J4837" i="3"/>
  <c r="J4821" i="3"/>
  <c r="J4806" i="3"/>
  <c r="J4790" i="3"/>
  <c r="J4774" i="3"/>
  <c r="J4758" i="3"/>
  <c r="J4742" i="3"/>
  <c r="J4726" i="3"/>
  <c r="J4710" i="3"/>
  <c r="J4694" i="3"/>
  <c r="J4678" i="3"/>
  <c r="J4662" i="3"/>
  <c r="J4646" i="3"/>
  <c r="J4630" i="3"/>
  <c r="J4614" i="3"/>
  <c r="J4598" i="3"/>
  <c r="J4582" i="3"/>
  <c r="J4566" i="3"/>
  <c r="J4550" i="3"/>
  <c r="J4534" i="3"/>
  <c r="J4518" i="3"/>
  <c r="J4502" i="3"/>
  <c r="J4486" i="3"/>
  <c r="J4470" i="3"/>
  <c r="J4454" i="3"/>
  <c r="J4438" i="3"/>
  <c r="J4422" i="3"/>
  <c r="J4406" i="3"/>
  <c r="J4390" i="3"/>
  <c r="J4374" i="3"/>
  <c r="J4358" i="3"/>
  <c r="J4342" i="3"/>
  <c r="J4326" i="3"/>
  <c r="J4310" i="3"/>
  <c r="J4294" i="3"/>
  <c r="J4278" i="3"/>
  <c r="J4262" i="3"/>
  <c r="J4246" i="3"/>
  <c r="J4230" i="3"/>
  <c r="J4214" i="3"/>
  <c r="J4198" i="3"/>
  <c r="J4182" i="3"/>
  <c r="J4166" i="3"/>
  <c r="J4150" i="3"/>
  <c r="J4134" i="3"/>
  <c r="J4118" i="3"/>
  <c r="J4102" i="3"/>
  <c r="J4086" i="3"/>
  <c r="J4070" i="3"/>
  <c r="J4054" i="3"/>
  <c r="J4038" i="3"/>
  <c r="J4022" i="3"/>
  <c r="J4006" i="3"/>
  <c r="J3990" i="3"/>
  <c r="J3974" i="3"/>
  <c r="J3958" i="3"/>
  <c r="J3942" i="3"/>
  <c r="J3926" i="3"/>
  <c r="J3910" i="3"/>
  <c r="J3894" i="3"/>
  <c r="J3878" i="3"/>
  <c r="J3862" i="3"/>
  <c r="J3846" i="3"/>
  <c r="J3830" i="3"/>
  <c r="J3814" i="3"/>
  <c r="J3798" i="3"/>
  <c r="J3782" i="3"/>
  <c r="J3766" i="3"/>
  <c r="J3750" i="3"/>
  <c r="J3734" i="3"/>
  <c r="J3718" i="3"/>
  <c r="J3702" i="3"/>
  <c r="J3686" i="3"/>
  <c r="J3670" i="3"/>
  <c r="J3654" i="3"/>
  <c r="J3638" i="3"/>
  <c r="J3622" i="3"/>
  <c r="J3606" i="3"/>
  <c r="J3590" i="3"/>
  <c r="J3574" i="3"/>
  <c r="J3558" i="3"/>
  <c r="J3542" i="3"/>
  <c r="J3526" i="3"/>
  <c r="J3510" i="3"/>
  <c r="J3494" i="3"/>
  <c r="J3478" i="3"/>
  <c r="J3462" i="3"/>
  <c r="J3446" i="3"/>
  <c r="J3430" i="3"/>
  <c r="J3414" i="3"/>
  <c r="J3398" i="3"/>
  <c r="J3382" i="3"/>
  <c r="J3366" i="3"/>
  <c r="J3350" i="3"/>
  <c r="J3334" i="3"/>
  <c r="J3318" i="3"/>
  <c r="J3302" i="3"/>
  <c r="J3286" i="3"/>
  <c r="J3270" i="3"/>
  <c r="J3254" i="3"/>
  <c r="J3238" i="3"/>
  <c r="J3222" i="3"/>
  <c r="J3206" i="3"/>
  <c r="J3190" i="3"/>
  <c r="J3174" i="3"/>
  <c r="J3158" i="3"/>
  <c r="J3142" i="3"/>
  <c r="J3126" i="3"/>
  <c r="J3110" i="3"/>
  <c r="J3094" i="3"/>
  <c r="J3078" i="3"/>
  <c r="J3062" i="3"/>
  <c r="J3046" i="3"/>
  <c r="J3030" i="3"/>
  <c r="J3014" i="3"/>
  <c r="J2996" i="3"/>
  <c r="J2975" i="3"/>
  <c r="J2953" i="3"/>
  <c r="J2932" i="3"/>
  <c r="J2911" i="3"/>
  <c r="J2889" i="3"/>
  <c r="J2868" i="3"/>
  <c r="J2847" i="3"/>
  <c r="J2825" i="3"/>
  <c r="J2800" i="3"/>
  <c r="J2757" i="3"/>
  <c r="J2715" i="3"/>
  <c r="J2672" i="3"/>
  <c r="J2629" i="3"/>
  <c r="J2587" i="3"/>
  <c r="J2544" i="3"/>
  <c r="J2501" i="3"/>
  <c r="J2459" i="3"/>
  <c r="J2416" i="3"/>
  <c r="J2373" i="3"/>
  <c r="J2331" i="3"/>
  <c r="J2288" i="3"/>
  <c r="J2245" i="3"/>
  <c r="J2203" i="3"/>
  <c r="J2160" i="3"/>
  <c r="J2117" i="3"/>
  <c r="J2075" i="3"/>
  <c r="J2032" i="3"/>
  <c r="J1989" i="3"/>
  <c r="J1947" i="3"/>
  <c r="J1904" i="3"/>
  <c r="J1861" i="3"/>
  <c r="J1819" i="3"/>
  <c r="J1774" i="3"/>
  <c r="J1717" i="3"/>
  <c r="J1661" i="3"/>
  <c r="J1604" i="3"/>
  <c r="J1547" i="3"/>
  <c r="J1491" i="3"/>
  <c r="J1433" i="3"/>
  <c r="J1376" i="3"/>
  <c r="J1316" i="3"/>
  <c r="J1231" i="3"/>
  <c r="J1145" i="3"/>
  <c r="J1060" i="3"/>
  <c r="J975" i="3"/>
  <c r="J875" i="3"/>
  <c r="J762" i="3"/>
  <c r="J649" i="3"/>
  <c r="J534" i="3"/>
  <c r="J393" i="3"/>
  <c r="J171" i="3"/>
  <c r="A4" i="3"/>
  <c r="E4" i="3"/>
  <c r="H4" i="3"/>
  <c r="D4" i="3"/>
  <c r="C4" i="3"/>
  <c r="F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392493-1375-4256-A41D-E1F6DCEE9EB8}" keepAlive="1" name="Query - adult" description="Connection to the 'adult' query in the workbook." type="5" refreshedVersion="6" background="1" saveData="1">
    <dbPr connection="Provider=Microsoft.Mashup.OleDb.1;Data Source=$Workbook$;Location=adult;Extended Properties=&quot;&quot;" command="SELECT * FROM [adult]"/>
  </connection>
</connections>
</file>

<file path=xl/sharedStrings.xml><?xml version="1.0" encoding="utf-8"?>
<sst xmlns="http://schemas.openxmlformats.org/spreadsheetml/2006/main" count="59908" uniqueCount="142">
  <si>
    <t xml:space="preserve"> State-gov</t>
  </si>
  <si>
    <t xml:space="preserve"> Bachelors</t>
  </si>
  <si>
    <t xml:space="preserve"> Never-married</t>
  </si>
  <si>
    <t xml:space="preserve"> Adm-clerical</t>
  </si>
  <si>
    <t xml:space="preserve"> White</t>
  </si>
  <si>
    <t xml:space="preserve"> United-States</t>
  </si>
  <si>
    <t xml:space="preserve"> Self-emp-not-inc</t>
  </si>
  <si>
    <t xml:space="preserve"> Married-civ-spouse</t>
  </si>
  <si>
    <t xml:space="preserve"> Exec-managerial</t>
  </si>
  <si>
    <t xml:space="preserve"> Private</t>
  </si>
  <si>
    <t xml:space="preserve"> HS-grad</t>
  </si>
  <si>
    <t xml:space="preserve"> Divorced</t>
  </si>
  <si>
    <t xml:space="preserve"> Handlers-cleaners</t>
  </si>
  <si>
    <t xml:space="preserve"> 11th</t>
  </si>
  <si>
    <t xml:space="preserve"> Black</t>
  </si>
  <si>
    <t xml:space="preserve"> Prof-specialty</t>
  </si>
  <si>
    <t xml:space="preserve"> Cuba</t>
  </si>
  <si>
    <t xml:space="preserve"> Masters</t>
  </si>
  <si>
    <t xml:space="preserve"> 9th</t>
  </si>
  <si>
    <t xml:space="preserve"> Married-spouse-absent</t>
  </si>
  <si>
    <t xml:space="preserve"> Other-service</t>
  </si>
  <si>
    <t xml:space="preserve"> Jamaica</t>
  </si>
  <si>
    <t xml:space="preserve"> Some-college</t>
  </si>
  <si>
    <t xml:space="preserve"> Asian-Pac-Islander</t>
  </si>
  <si>
    <t xml:space="preserve"> India</t>
  </si>
  <si>
    <t xml:space="preserve"> Assoc-acdm</t>
  </si>
  <si>
    <t xml:space="preserve"> Sales</t>
  </si>
  <si>
    <t xml:space="preserve"> Assoc-voc</t>
  </si>
  <si>
    <t xml:space="preserve"> Craft-repair</t>
  </si>
  <si>
    <t xml:space="preserve"> 7th-8th</t>
  </si>
  <si>
    <t xml:space="preserve"> Transport-moving</t>
  </si>
  <si>
    <t xml:space="preserve"> Amer-Indian-Eskimo</t>
  </si>
  <si>
    <t xml:space="preserve"> Mexico</t>
  </si>
  <si>
    <t xml:space="preserve"> Farming-fishing</t>
  </si>
  <si>
    <t xml:space="preserve"> Machine-op-inspct</t>
  </si>
  <si>
    <t xml:space="preserve"> Doctorate</t>
  </si>
  <si>
    <t xml:space="preserve"> Separated</t>
  </si>
  <si>
    <t xml:space="preserve"> Federal-gov</t>
  </si>
  <si>
    <t xml:space="preserve"> Tech-support</t>
  </si>
  <si>
    <t xml:space="preserve"> Local-gov</t>
  </si>
  <si>
    <t xml:space="preserve"> South</t>
  </si>
  <si>
    <t xml:space="preserve"> Protective-serv</t>
  </si>
  <si>
    <t xml:space="preserve"> Puerto-Rico</t>
  </si>
  <si>
    <t xml:space="preserve"> Married-AF-spouse</t>
  </si>
  <si>
    <t xml:space="preserve"> Other</t>
  </si>
  <si>
    <t xml:space="preserve"> Prof-school</t>
  </si>
  <si>
    <t xml:space="preserve"> Honduras</t>
  </si>
  <si>
    <t xml:space="preserve"> Self-emp-inc</t>
  </si>
  <si>
    <t xml:space="preserve"> 5th-6th</t>
  </si>
  <si>
    <t xml:space="preserve"> 10th</t>
  </si>
  <si>
    <t xml:space="preserve"> England</t>
  </si>
  <si>
    <t xml:space="preserve"> Canada</t>
  </si>
  <si>
    <t xml:space="preserve"> Germany</t>
  </si>
  <si>
    <t xml:space="preserve"> Iran</t>
  </si>
  <si>
    <t xml:space="preserve"> Widowed</t>
  </si>
  <si>
    <t xml:space="preserve"> Philippines</t>
  </si>
  <si>
    <t xml:space="preserve"> 1st-4th</t>
  </si>
  <si>
    <t xml:space="preserve"> Italy</t>
  </si>
  <si>
    <t xml:space="preserve"> Poland</t>
  </si>
  <si>
    <t xml:space="preserve"> Preschool</t>
  </si>
  <si>
    <t xml:space="preserve"> Columbia</t>
  </si>
  <si>
    <t xml:space="preserve"> Cambodia</t>
  </si>
  <si>
    <t xml:space="preserve"> Thailand</t>
  </si>
  <si>
    <t xml:space="preserve"> Ecuador</t>
  </si>
  <si>
    <t xml:space="preserve"> Laos</t>
  </si>
  <si>
    <t xml:space="preserve"> Taiwan</t>
  </si>
  <si>
    <t xml:space="preserve"> Haiti</t>
  </si>
  <si>
    <t xml:space="preserve"> Portugal</t>
  </si>
  <si>
    <t xml:space="preserve"> 12th</t>
  </si>
  <si>
    <t xml:space="preserve"> Dominican-Republic</t>
  </si>
  <si>
    <t xml:space="preserve"> Armed-Forces</t>
  </si>
  <si>
    <t xml:space="preserve"> El-Salvador</t>
  </si>
  <si>
    <t xml:space="preserve"> France</t>
  </si>
  <si>
    <t xml:space="preserve"> Priv-house-serv</t>
  </si>
  <si>
    <t xml:space="preserve"> Guatemala</t>
  </si>
  <si>
    <t xml:space="preserve"> China</t>
  </si>
  <si>
    <t xml:space="preserve"> Japan</t>
  </si>
  <si>
    <t xml:space="preserve"> Yugoslavia</t>
  </si>
  <si>
    <t xml:space="preserve"> Peru</t>
  </si>
  <si>
    <t xml:space="preserve"> Outlying-US(Guam-USVI-etc)</t>
  </si>
  <si>
    <t xml:space="preserve"> Scotland</t>
  </si>
  <si>
    <t xml:space="preserve"> Trinadad&amp;Tobago</t>
  </si>
  <si>
    <t xml:space="preserve"> Greece</t>
  </si>
  <si>
    <t xml:space="preserve"> Nicaragua</t>
  </si>
  <si>
    <t xml:space="preserve"> Vietnam</t>
  </si>
  <si>
    <t xml:space="preserve"> Ireland</t>
  </si>
  <si>
    <t xml:space="preserve"> Hungary</t>
  </si>
  <si>
    <t>Country</t>
  </si>
  <si>
    <t>Sex</t>
  </si>
  <si>
    <t>Ethnic Origin</t>
  </si>
  <si>
    <t>Marital Status</t>
  </si>
  <si>
    <t>Occupation</t>
  </si>
  <si>
    <t>Education</t>
  </si>
  <si>
    <t>Wages</t>
  </si>
  <si>
    <t xml:space="preserve"> Hong kong</t>
  </si>
  <si>
    <t>Austria</t>
  </si>
  <si>
    <t>Australia</t>
  </si>
  <si>
    <t>New Zealand</t>
  </si>
  <si>
    <t>Employee</t>
  </si>
  <si>
    <t xml:space="preserve"> </t>
  </si>
  <si>
    <t>Count_missing</t>
  </si>
  <si>
    <t>Missing (%)</t>
  </si>
  <si>
    <t>Wages-cleaned</t>
  </si>
  <si>
    <t>Frequency</t>
  </si>
  <si>
    <t>Marital status</t>
  </si>
  <si>
    <t>Mean</t>
  </si>
  <si>
    <t>Standard Error</t>
  </si>
  <si>
    <t>Median</t>
  </si>
  <si>
    <t>Mode</t>
  </si>
  <si>
    <t>Standard Deviation</t>
  </si>
  <si>
    <t>Sample Variance</t>
  </si>
  <si>
    <t>Kurtosis</t>
  </si>
  <si>
    <t>Skewness</t>
  </si>
  <si>
    <t>Range</t>
  </si>
  <si>
    <t>Minimum</t>
  </si>
  <si>
    <t>Maximum</t>
  </si>
  <si>
    <t>Sum</t>
  </si>
  <si>
    <t>Count</t>
  </si>
  <si>
    <t>Confidence Level(95.0%)</t>
  </si>
  <si>
    <t>Bins range</t>
  </si>
  <si>
    <t>More</t>
  </si>
  <si>
    <t>Cumulative %</t>
  </si>
  <si>
    <t>US Wages</t>
  </si>
  <si>
    <t>All other countries Wages</t>
  </si>
  <si>
    <t>t-Test: Two-Sample Assuming Unequal Variances</t>
  </si>
  <si>
    <t>Variance</t>
  </si>
  <si>
    <t>Observations</t>
  </si>
  <si>
    <t>Hypothesized Mean Difference</t>
  </si>
  <si>
    <t>df</t>
  </si>
  <si>
    <t>t Stat</t>
  </si>
  <si>
    <t>P(T&lt;=t) one-tail</t>
  </si>
  <si>
    <t>t Critical one-tail</t>
  </si>
  <si>
    <t>P(T&lt;=t) two-tail</t>
  </si>
  <si>
    <t>t Critical two-tail</t>
  </si>
  <si>
    <t>Row Labels</t>
  </si>
  <si>
    <t>Grand Total</t>
  </si>
  <si>
    <t>Average of Wages-cleaned</t>
  </si>
  <si>
    <t>Male</t>
  </si>
  <si>
    <t>Female</t>
  </si>
  <si>
    <t>Average of Wages</t>
  </si>
  <si>
    <t>Count of Education</t>
  </si>
  <si>
    <t>Count of Employee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</si>
</sst>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5">
    <fill>
      <patternFill patternType="none"/>
    </fill>
    <fill>
      <patternFill patternType="gray125"/>
    </fill>
    <fill>
      <patternFill patternType="solid">
        <fgColor theme="9" tint="0.79998168889431442"/>
        <bgColor theme="9" tint="0.79998168889431442"/>
      </patternFill>
    </fill>
    <fill>
      <patternFill patternType="solid">
        <fgColor theme="6" tint="0.79998168889431442"/>
        <bgColor indexed="65"/>
      </patternFill>
    </fill>
    <fill>
      <patternFill patternType="solid">
        <fgColor theme="9"/>
      </patternFill>
    </fill>
  </fills>
  <borders count="4">
    <border>
      <left/>
      <right/>
      <top/>
      <bottom/>
      <diagonal/>
    </border>
    <border>
      <left/>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9" fontId="1" fillId="0" borderId="0" applyFont="0" applyFill="0" applyBorder="0" applyAlignment="0" applyProtection="0"/>
    <xf numFmtId="0" fontId="1" fillId="3" borderId="0" applyNumberFormat="0" applyBorder="0" applyAlignment="0" applyProtection="0"/>
    <xf numFmtId="0" fontId="2" fillId="4" borderId="0" applyNumberFormat="0" applyBorder="0" applyAlignment="0" applyProtection="0"/>
  </cellStyleXfs>
  <cellXfs count="15">
    <xf numFmtId="0" fontId="0" fillId="0" borderId="0" xfId="0"/>
    <xf numFmtId="1" fontId="0" fillId="0" borderId="0" xfId="0" applyNumberFormat="1"/>
    <xf numFmtId="0" fontId="0" fillId="2" borderId="1" xfId="0" applyFill="1" applyBorder="1"/>
    <xf numFmtId="0" fontId="0" fillId="0" borderId="1" xfId="0" applyBorder="1"/>
    <xf numFmtId="164" fontId="0" fillId="0" borderId="0" xfId="1" applyNumberFormat="1" applyFont="1"/>
    <xf numFmtId="9" fontId="0" fillId="0" borderId="0" xfId="1" applyFont="1"/>
    <xf numFmtId="0" fontId="2" fillId="4" borderId="0" xfId="3"/>
    <xf numFmtId="0" fontId="1" fillId="3" borderId="0" xfId="2"/>
    <xf numFmtId="0" fontId="0" fillId="0" borderId="2" xfId="0" applyBorder="1"/>
    <xf numFmtId="0" fontId="4" fillId="0" borderId="3" xfId="0" applyFont="1" applyBorder="1" applyAlignment="1">
      <alignment horizontal="center"/>
    </xf>
    <xf numFmtId="0" fontId="4" fillId="0" borderId="3" xfId="0" applyFont="1" applyBorder="1" applyAlignment="1">
      <alignment horizontal="centerContinuous"/>
    </xf>
    <xf numFmtId="10" fontId="0" fillId="0" borderId="0" xfId="0" applyNumberFormat="1"/>
    <xf numFmtId="10" fontId="0" fillId="0" borderId="2" xfId="0" applyNumberFormat="1" applyBorder="1"/>
    <xf numFmtId="0" fontId="0" fillId="0" borderId="0" xfId="0" pivotButton="1"/>
    <xf numFmtId="0" fontId="0" fillId="0" borderId="0" xfId="0" applyAlignment="1">
      <alignment horizontal="left"/>
    </xf>
  </cellXfs>
  <cellStyles count="4">
    <cellStyle name="20% - Accent3" xfId="2" builtinId="38"/>
    <cellStyle name="Accent6" xfId="3" builtinId="49"/>
    <cellStyle name="Normal" xfId="0" builtinId="0"/>
    <cellStyle name="Percent" xfId="1" builtinId="5"/>
  </cellStyles>
  <dxfs count="27">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font>
        <b/>
        <i val="0"/>
        <color rgb="FFFF0000"/>
      </font>
    </dxf>
    <dxf>
      <font>
        <color rgb="FFFF0000"/>
      </font>
      <fill>
        <patternFill>
          <fgColor rgb="FFFF0000"/>
          <bgColor rgb="FFFF0000"/>
        </patternFill>
      </fill>
    </dxf>
    <dxf>
      <font>
        <color rgb="FFFF0000"/>
      </font>
      <fill>
        <patternFill>
          <fgColor rgb="FFFF0000"/>
          <bgColor rgb="FFFF0000"/>
        </patternFill>
      </fill>
    </dxf>
    <dxf>
      <font>
        <b/>
        <i val="0"/>
      </font>
      <fill>
        <patternFill>
          <fgColor rgb="FFFF0000"/>
          <bgColor rgb="FFFF0000"/>
        </patternFill>
      </fill>
    </dxf>
    <dxf>
      <numFmt numFmtId="0" formatCode="General"/>
    </dxf>
    <dxf>
      <numFmt numFmtId="0" formatCode="General"/>
    </dxf>
    <dxf>
      <numFmt numFmtId="13" formatCode="0%"/>
    </dxf>
    <dxf>
      <numFmt numFmtId="0" formatCode="General"/>
    </dxf>
    <dxf>
      <numFmt numFmtId="0" formatCode="Genera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[DA_Wages.xlsx]task 3!PivotTable1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The distribution of the average of wages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3'!$A$4:$A$6</c:f>
              <c:strCache>
                <c:ptCount val="2"/>
                <c:pt idx="0">
                  <c:v>Male</c:v>
                </c:pt>
                <c:pt idx="1">
                  <c:v>Female</c:v>
                </c:pt>
              </c:strCache>
            </c:strRef>
          </c:cat>
          <c:val>
            <c:numRef>
              <c:f>'task 3'!$B$4:$B$6</c:f>
              <c:numCache>
                <c:formatCode>General</c:formatCode>
                <c:ptCount val="2"/>
                <c:pt idx="0">
                  <c:v>60761.73333333333</c:v>
                </c:pt>
                <c:pt idx="1">
                  <c:v>76924</c:v>
                </c:pt>
              </c:numCache>
            </c:numRef>
          </c:val>
          <c:extLst>
            <c:ext xmlns:c16="http://schemas.microsoft.com/office/drawing/2014/chart" uri="{C3380CC4-5D6E-409C-BE32-E72D297353CC}">
              <c16:uniqueId val="{00000000-FC4F-4719-B959-7AFA685C7CB0}"/>
            </c:ext>
          </c:extLst>
        </c:ser>
        <c:dLbls>
          <c:dLblPos val="outEnd"/>
          <c:showLegendKey val="0"/>
          <c:showVal val="1"/>
          <c:showCatName val="0"/>
          <c:showSerName val="0"/>
          <c:showPercent val="0"/>
          <c:showBubbleSize val="0"/>
        </c:dLbls>
        <c:gapWidth val="115"/>
        <c:overlap val="-20"/>
        <c:axId val="1252455903"/>
        <c:axId val="1252454463"/>
      </c:barChart>
      <c:catAx>
        <c:axId val="125245590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Sex</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54463"/>
        <c:crosses val="autoZero"/>
        <c:auto val="1"/>
        <c:lblAlgn val="ctr"/>
        <c:lblOffset val="100"/>
        <c:noMultiLvlLbl val="0"/>
      </c:catAx>
      <c:valAx>
        <c:axId val="125245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Wages in Pounds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5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[DA_Wages.xlsx]task 3!PivotTable3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of wage distribution accross occupations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3'!$B$29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3'!$A$30:$A$33</c:f>
              <c:strCache>
                <c:ptCount val="3"/>
                <c:pt idx="0">
                  <c:v> Exec-managerial</c:v>
                </c:pt>
                <c:pt idx="1">
                  <c:v> Prof-specialty</c:v>
                </c:pt>
                <c:pt idx="2">
                  <c:v> Sales</c:v>
                </c:pt>
              </c:strCache>
            </c:strRef>
          </c:cat>
          <c:val>
            <c:numRef>
              <c:f>'task 3'!$B$30:$B$33</c:f>
              <c:numCache>
                <c:formatCode>General</c:formatCode>
                <c:ptCount val="3"/>
                <c:pt idx="0">
                  <c:v>64710</c:v>
                </c:pt>
                <c:pt idx="1">
                  <c:v>63018.25</c:v>
                </c:pt>
                <c:pt idx="2">
                  <c:v>53776.666666666664</c:v>
                </c:pt>
              </c:numCache>
            </c:numRef>
          </c:val>
          <c:extLst>
            <c:ext xmlns:c16="http://schemas.microsoft.com/office/drawing/2014/chart" uri="{C3380CC4-5D6E-409C-BE32-E72D297353CC}">
              <c16:uniqueId val="{00000000-FCD0-4E0B-9691-DBFC80077BEE}"/>
            </c:ext>
          </c:extLst>
        </c:ser>
        <c:dLbls>
          <c:showLegendKey val="0"/>
          <c:showVal val="0"/>
          <c:showCatName val="0"/>
          <c:showSerName val="0"/>
          <c:showPercent val="0"/>
          <c:showBubbleSize val="0"/>
        </c:dLbls>
        <c:gapWidth val="150"/>
        <c:shape val="box"/>
        <c:axId val="1653129743"/>
        <c:axId val="1653124463"/>
        <c:axId val="0"/>
      </c:bar3DChart>
      <c:catAx>
        <c:axId val="16531297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Occupation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24463"/>
        <c:crosses val="autoZero"/>
        <c:auto val="1"/>
        <c:lblAlgn val="ctr"/>
        <c:lblOffset val="100"/>
        <c:noMultiLvlLbl val="0"/>
      </c:catAx>
      <c:valAx>
        <c:axId val="165312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Average of Wages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2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[DA_Wages.xlsx]task 3!PivotTable4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Count of Eduaction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3'!$B$49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3'!$A$50:$A$56</c:f>
              <c:strCache>
                <c:ptCount val="6"/>
                <c:pt idx="0">
                  <c:v> Bachelors</c:v>
                </c:pt>
                <c:pt idx="1">
                  <c:v> Doctorate</c:v>
                </c:pt>
                <c:pt idx="2">
                  <c:v> HS-grad</c:v>
                </c:pt>
                <c:pt idx="3">
                  <c:v> Masters</c:v>
                </c:pt>
                <c:pt idx="4">
                  <c:v> Prof-school</c:v>
                </c:pt>
                <c:pt idx="5">
                  <c:v> Some-college</c:v>
                </c:pt>
              </c:strCache>
            </c:strRef>
          </c:cat>
          <c:val>
            <c:numRef>
              <c:f>'task 3'!$B$50:$B$56</c:f>
              <c:numCache>
                <c:formatCode>General</c:formatCode>
                <c:ptCount val="6"/>
                <c:pt idx="0">
                  <c:v>4</c:v>
                </c:pt>
                <c:pt idx="1">
                  <c:v>4</c:v>
                </c:pt>
                <c:pt idx="2">
                  <c:v>1</c:v>
                </c:pt>
                <c:pt idx="3">
                  <c:v>5</c:v>
                </c:pt>
                <c:pt idx="4">
                  <c:v>1</c:v>
                </c:pt>
                <c:pt idx="5">
                  <c:v>3</c:v>
                </c:pt>
              </c:numCache>
            </c:numRef>
          </c:val>
          <c:extLst>
            <c:ext xmlns:c16="http://schemas.microsoft.com/office/drawing/2014/chart" uri="{C3380CC4-5D6E-409C-BE32-E72D297353CC}">
              <c16:uniqueId val="{00000000-3F52-4A5B-A3C6-C1A0DD4EB2DA}"/>
            </c:ext>
          </c:extLst>
        </c:ser>
        <c:dLbls>
          <c:dLblPos val="outEnd"/>
          <c:showLegendKey val="0"/>
          <c:showVal val="1"/>
          <c:showCatName val="0"/>
          <c:showSerName val="0"/>
          <c:showPercent val="0"/>
          <c:showBubbleSize val="0"/>
        </c:dLbls>
        <c:gapWidth val="115"/>
        <c:overlap val="-20"/>
        <c:axId val="1661856655"/>
        <c:axId val="1661854735"/>
      </c:barChart>
      <c:catAx>
        <c:axId val="166185665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854735"/>
        <c:crosses val="autoZero"/>
        <c:auto val="1"/>
        <c:lblAlgn val="ctr"/>
        <c:lblOffset val="100"/>
        <c:noMultiLvlLbl val="0"/>
      </c:catAx>
      <c:valAx>
        <c:axId val="1661854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85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[DA_Wages.xlsx]task 3!PivotTable5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Distribution of Employee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3'!$B$72</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FF15-4EAC-953F-2832B4DB2017}"/>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FF15-4EAC-953F-2832B4DB2017}"/>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FF15-4EAC-953F-2832B4DB2017}"/>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FF15-4EAC-953F-2832B4DB20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3'!$A$73:$A$77</c:f>
              <c:strCache>
                <c:ptCount val="4"/>
                <c:pt idx="0">
                  <c:v> Local-gov</c:v>
                </c:pt>
                <c:pt idx="1">
                  <c:v> Private</c:v>
                </c:pt>
                <c:pt idx="2">
                  <c:v> Self-emp-inc</c:v>
                </c:pt>
                <c:pt idx="3">
                  <c:v> State-gov</c:v>
                </c:pt>
              </c:strCache>
            </c:strRef>
          </c:cat>
          <c:val>
            <c:numRef>
              <c:f>'task 3'!$B$73:$B$77</c:f>
              <c:numCache>
                <c:formatCode>General</c:formatCode>
                <c:ptCount val="4"/>
                <c:pt idx="0">
                  <c:v>1</c:v>
                </c:pt>
                <c:pt idx="1">
                  <c:v>11</c:v>
                </c:pt>
                <c:pt idx="2">
                  <c:v>3</c:v>
                </c:pt>
                <c:pt idx="3">
                  <c:v>3</c:v>
                </c:pt>
              </c:numCache>
            </c:numRef>
          </c:val>
          <c:extLst>
            <c:ext xmlns:c16="http://schemas.microsoft.com/office/drawing/2014/chart" uri="{C3380CC4-5D6E-409C-BE32-E72D297353CC}">
              <c16:uniqueId val="{00000000-F28F-473F-A621-B607F58B51F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[DA_Wages.xlsx]task 3!PivotTable1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The distribution of the average of wages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3'!$A$4:$A$6</c:f>
              <c:strCache>
                <c:ptCount val="2"/>
                <c:pt idx="0">
                  <c:v>Male</c:v>
                </c:pt>
                <c:pt idx="1">
                  <c:v>Female</c:v>
                </c:pt>
              </c:strCache>
            </c:strRef>
          </c:cat>
          <c:val>
            <c:numRef>
              <c:f>'task 3'!$B$4:$B$6</c:f>
              <c:numCache>
                <c:formatCode>General</c:formatCode>
                <c:ptCount val="2"/>
                <c:pt idx="0">
                  <c:v>60761.73333333333</c:v>
                </c:pt>
                <c:pt idx="1">
                  <c:v>76924</c:v>
                </c:pt>
              </c:numCache>
            </c:numRef>
          </c:val>
          <c:extLst>
            <c:ext xmlns:c16="http://schemas.microsoft.com/office/drawing/2014/chart" uri="{C3380CC4-5D6E-409C-BE32-E72D297353CC}">
              <c16:uniqueId val="{00000000-AF9D-456C-A289-5B0B57055A5D}"/>
            </c:ext>
          </c:extLst>
        </c:ser>
        <c:dLbls>
          <c:dLblPos val="outEnd"/>
          <c:showLegendKey val="0"/>
          <c:showVal val="1"/>
          <c:showCatName val="0"/>
          <c:showSerName val="0"/>
          <c:showPercent val="0"/>
          <c:showBubbleSize val="0"/>
        </c:dLbls>
        <c:gapWidth val="115"/>
        <c:overlap val="-20"/>
        <c:axId val="1252455903"/>
        <c:axId val="1252454463"/>
      </c:barChart>
      <c:catAx>
        <c:axId val="125245590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Sex</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54463"/>
        <c:crosses val="autoZero"/>
        <c:auto val="1"/>
        <c:lblAlgn val="ctr"/>
        <c:lblOffset val="100"/>
        <c:noMultiLvlLbl val="0"/>
      </c:catAx>
      <c:valAx>
        <c:axId val="125245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Wages in Pounds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5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[DA_Wages.xlsx]task 3!PivotTable3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of wage distribution accross occupations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3'!$B$29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3'!$A$30:$A$33</c:f>
              <c:strCache>
                <c:ptCount val="3"/>
                <c:pt idx="0">
                  <c:v> Exec-managerial</c:v>
                </c:pt>
                <c:pt idx="1">
                  <c:v> Prof-specialty</c:v>
                </c:pt>
                <c:pt idx="2">
                  <c:v> Sales</c:v>
                </c:pt>
              </c:strCache>
            </c:strRef>
          </c:cat>
          <c:val>
            <c:numRef>
              <c:f>'task 3'!$B$30:$B$33</c:f>
              <c:numCache>
                <c:formatCode>General</c:formatCode>
                <c:ptCount val="3"/>
                <c:pt idx="0">
                  <c:v>64710</c:v>
                </c:pt>
                <c:pt idx="1">
                  <c:v>63018.25</c:v>
                </c:pt>
                <c:pt idx="2">
                  <c:v>53776.666666666664</c:v>
                </c:pt>
              </c:numCache>
            </c:numRef>
          </c:val>
          <c:extLst>
            <c:ext xmlns:c16="http://schemas.microsoft.com/office/drawing/2014/chart" uri="{C3380CC4-5D6E-409C-BE32-E72D297353CC}">
              <c16:uniqueId val="{00000000-D0DB-409F-9A79-745EDC343153}"/>
            </c:ext>
          </c:extLst>
        </c:ser>
        <c:dLbls>
          <c:showLegendKey val="0"/>
          <c:showVal val="0"/>
          <c:showCatName val="0"/>
          <c:showSerName val="0"/>
          <c:showPercent val="0"/>
          <c:showBubbleSize val="0"/>
        </c:dLbls>
        <c:gapWidth val="150"/>
        <c:shape val="box"/>
        <c:axId val="1653129743"/>
        <c:axId val="1653124463"/>
        <c:axId val="0"/>
      </c:bar3DChart>
      <c:catAx>
        <c:axId val="16531297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Occupation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24463"/>
        <c:crosses val="autoZero"/>
        <c:auto val="1"/>
        <c:lblAlgn val="ctr"/>
        <c:lblOffset val="100"/>
        <c:noMultiLvlLbl val="0"/>
      </c:catAx>
      <c:valAx>
        <c:axId val="165312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Average of Wages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2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[DA_Wages.xlsx]task 3!PivotTable4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Count of Eduaction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3'!$B$49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3'!$A$50:$A$56</c:f>
              <c:strCache>
                <c:ptCount val="6"/>
                <c:pt idx="0">
                  <c:v> Bachelors</c:v>
                </c:pt>
                <c:pt idx="1">
                  <c:v> Doctorate</c:v>
                </c:pt>
                <c:pt idx="2">
                  <c:v> HS-grad</c:v>
                </c:pt>
                <c:pt idx="3">
                  <c:v> Masters</c:v>
                </c:pt>
                <c:pt idx="4">
                  <c:v> Prof-school</c:v>
                </c:pt>
                <c:pt idx="5">
                  <c:v> Some-college</c:v>
                </c:pt>
              </c:strCache>
            </c:strRef>
          </c:cat>
          <c:val>
            <c:numRef>
              <c:f>'task 3'!$B$50:$B$56</c:f>
              <c:numCache>
                <c:formatCode>General</c:formatCode>
                <c:ptCount val="6"/>
                <c:pt idx="0">
                  <c:v>4</c:v>
                </c:pt>
                <c:pt idx="1">
                  <c:v>4</c:v>
                </c:pt>
                <c:pt idx="2">
                  <c:v>1</c:v>
                </c:pt>
                <c:pt idx="3">
                  <c:v>5</c:v>
                </c:pt>
                <c:pt idx="4">
                  <c:v>1</c:v>
                </c:pt>
                <c:pt idx="5">
                  <c:v>3</c:v>
                </c:pt>
              </c:numCache>
            </c:numRef>
          </c:val>
          <c:extLst>
            <c:ext xmlns:c16="http://schemas.microsoft.com/office/drawing/2014/chart" uri="{C3380CC4-5D6E-409C-BE32-E72D297353CC}">
              <c16:uniqueId val="{00000000-5EB4-4D9C-902F-E71F7673F091}"/>
            </c:ext>
          </c:extLst>
        </c:ser>
        <c:dLbls>
          <c:dLblPos val="outEnd"/>
          <c:showLegendKey val="0"/>
          <c:showVal val="1"/>
          <c:showCatName val="0"/>
          <c:showSerName val="0"/>
          <c:showPercent val="0"/>
          <c:showBubbleSize val="0"/>
        </c:dLbls>
        <c:gapWidth val="115"/>
        <c:overlap val="-20"/>
        <c:axId val="1661856655"/>
        <c:axId val="1661854735"/>
      </c:barChart>
      <c:catAx>
        <c:axId val="166185665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854735"/>
        <c:crosses val="autoZero"/>
        <c:auto val="1"/>
        <c:lblAlgn val="ctr"/>
        <c:lblOffset val="100"/>
        <c:noMultiLvlLbl val="0"/>
      </c:catAx>
      <c:valAx>
        <c:axId val="1661854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85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[DA_Wages.xlsx]task 3!PivotTable5</c:name>
    <c:fmtId val="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Distribution of Employee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3'!$B$72</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909-4FB3-8682-955244245566}"/>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909-4FB3-8682-955244245566}"/>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909-4FB3-8682-955244245566}"/>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909-4FB3-8682-9552442455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3'!$A$73:$A$77</c:f>
              <c:strCache>
                <c:ptCount val="4"/>
                <c:pt idx="0">
                  <c:v> Local-gov</c:v>
                </c:pt>
                <c:pt idx="1">
                  <c:v> Private</c:v>
                </c:pt>
                <c:pt idx="2">
                  <c:v> Self-emp-inc</c:v>
                </c:pt>
                <c:pt idx="3">
                  <c:v> State-gov</c:v>
                </c:pt>
              </c:strCache>
            </c:strRef>
          </c:cat>
          <c:val>
            <c:numRef>
              <c:f>'task 3'!$B$73:$B$77</c:f>
              <c:numCache>
                <c:formatCode>General</c:formatCode>
                <c:ptCount val="4"/>
                <c:pt idx="0">
                  <c:v>1</c:v>
                </c:pt>
                <c:pt idx="1">
                  <c:v>11</c:v>
                </c:pt>
                <c:pt idx="2">
                  <c:v>3</c:v>
                </c:pt>
                <c:pt idx="3">
                  <c:v>3</c:v>
                </c:pt>
              </c:numCache>
            </c:numRef>
          </c:val>
          <c:extLst>
            <c:ext xmlns:c16="http://schemas.microsoft.com/office/drawing/2014/chart" uri="{C3380CC4-5D6E-409C-BE32-E72D297353CC}">
              <c16:uniqueId val="{00000008-7909-4FB3-8682-955244245566}"/>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 of Wages</a:t>
            </a:r>
          </a:p>
        </c:rich>
      </c:tx>
      <c:overlay val="0"/>
    </c:title>
    <c:autoTitleDeleted val="0"/>
    <c:plotArea>
      <c:layout/>
      <c:barChart>
        <c:barDir val="col"/>
        <c:grouping val="clustered"/>
        <c:varyColors val="0"/>
        <c:ser>
          <c:idx val="0"/>
          <c:order val="0"/>
          <c:tx>
            <c:v>Frequency</c:v>
          </c:tx>
          <c:invertIfNegative val="0"/>
          <c:cat>
            <c:strRef>
              <c:f>'descriptive analysis'!$M$3:$M$20</c:f>
              <c:strCache>
                <c:ptCount val="18"/>
                <c:pt idx="0">
                  <c:v>40005</c:v>
                </c:pt>
                <c:pt idx="1">
                  <c:v>30005</c:v>
                </c:pt>
                <c:pt idx="2">
                  <c:v>60005</c:v>
                </c:pt>
                <c:pt idx="3">
                  <c:v>75005</c:v>
                </c:pt>
                <c:pt idx="4">
                  <c:v>20005</c:v>
                </c:pt>
                <c:pt idx="5">
                  <c:v>65005</c:v>
                </c:pt>
                <c:pt idx="6">
                  <c:v>95005</c:v>
                </c:pt>
                <c:pt idx="7">
                  <c:v>80005</c:v>
                </c:pt>
                <c:pt idx="8">
                  <c:v>85005</c:v>
                </c:pt>
                <c:pt idx="9">
                  <c:v>45005</c:v>
                </c:pt>
                <c:pt idx="10">
                  <c:v>25005</c:v>
                </c:pt>
                <c:pt idx="11">
                  <c:v>50005</c:v>
                </c:pt>
                <c:pt idx="12">
                  <c:v>55005</c:v>
                </c:pt>
                <c:pt idx="13">
                  <c:v>35005</c:v>
                </c:pt>
                <c:pt idx="14">
                  <c:v>70005</c:v>
                </c:pt>
                <c:pt idx="15">
                  <c:v>90005</c:v>
                </c:pt>
                <c:pt idx="16">
                  <c:v>More</c:v>
                </c:pt>
                <c:pt idx="17">
                  <c:v>15005</c:v>
                </c:pt>
              </c:strCache>
            </c:strRef>
          </c:cat>
          <c:val>
            <c:numRef>
              <c:f>'descriptive analysis'!$N$3:$N$20</c:f>
              <c:numCache>
                <c:formatCode>General</c:formatCode>
                <c:ptCount val="18"/>
                <c:pt idx="0">
                  <c:v>598</c:v>
                </c:pt>
                <c:pt idx="1">
                  <c:v>593</c:v>
                </c:pt>
                <c:pt idx="2">
                  <c:v>593</c:v>
                </c:pt>
                <c:pt idx="3">
                  <c:v>593</c:v>
                </c:pt>
                <c:pt idx="4">
                  <c:v>587</c:v>
                </c:pt>
                <c:pt idx="5">
                  <c:v>581</c:v>
                </c:pt>
                <c:pt idx="6">
                  <c:v>579</c:v>
                </c:pt>
                <c:pt idx="7">
                  <c:v>576</c:v>
                </c:pt>
                <c:pt idx="8">
                  <c:v>573</c:v>
                </c:pt>
                <c:pt idx="9">
                  <c:v>572</c:v>
                </c:pt>
                <c:pt idx="10">
                  <c:v>567</c:v>
                </c:pt>
                <c:pt idx="11">
                  <c:v>566</c:v>
                </c:pt>
                <c:pt idx="12">
                  <c:v>563</c:v>
                </c:pt>
                <c:pt idx="13">
                  <c:v>556</c:v>
                </c:pt>
                <c:pt idx="14">
                  <c:v>555</c:v>
                </c:pt>
                <c:pt idx="15">
                  <c:v>508</c:v>
                </c:pt>
                <c:pt idx="16">
                  <c:v>232</c:v>
                </c:pt>
                <c:pt idx="17">
                  <c:v>1</c:v>
                </c:pt>
              </c:numCache>
            </c:numRef>
          </c:val>
          <c:extLst>
            <c:ext xmlns:c16="http://schemas.microsoft.com/office/drawing/2014/chart" uri="{C3380CC4-5D6E-409C-BE32-E72D297353CC}">
              <c16:uniqueId val="{00000001-6282-4A29-A2A8-C04DF34E217F}"/>
            </c:ext>
          </c:extLst>
        </c:ser>
        <c:dLbls>
          <c:showLegendKey val="0"/>
          <c:showVal val="0"/>
          <c:showCatName val="0"/>
          <c:showSerName val="0"/>
          <c:showPercent val="0"/>
          <c:showBubbleSize val="0"/>
        </c:dLbls>
        <c:gapWidth val="150"/>
        <c:axId val="398384543"/>
        <c:axId val="398381183"/>
      </c:barChart>
      <c:lineChart>
        <c:grouping val="standard"/>
        <c:varyColors val="0"/>
        <c:ser>
          <c:idx val="1"/>
          <c:order val="1"/>
          <c:tx>
            <c:v>Cumulative %</c:v>
          </c:tx>
          <c:cat>
            <c:strRef>
              <c:f>'descriptive analysis'!$M$3:$M$20</c:f>
              <c:strCache>
                <c:ptCount val="18"/>
                <c:pt idx="0">
                  <c:v>40005</c:v>
                </c:pt>
                <c:pt idx="1">
                  <c:v>30005</c:v>
                </c:pt>
                <c:pt idx="2">
                  <c:v>60005</c:v>
                </c:pt>
                <c:pt idx="3">
                  <c:v>75005</c:v>
                </c:pt>
                <c:pt idx="4">
                  <c:v>20005</c:v>
                </c:pt>
                <c:pt idx="5">
                  <c:v>65005</c:v>
                </c:pt>
                <c:pt idx="6">
                  <c:v>95005</c:v>
                </c:pt>
                <c:pt idx="7">
                  <c:v>80005</c:v>
                </c:pt>
                <c:pt idx="8">
                  <c:v>85005</c:v>
                </c:pt>
                <c:pt idx="9">
                  <c:v>45005</c:v>
                </c:pt>
                <c:pt idx="10">
                  <c:v>25005</c:v>
                </c:pt>
                <c:pt idx="11">
                  <c:v>50005</c:v>
                </c:pt>
                <c:pt idx="12">
                  <c:v>55005</c:v>
                </c:pt>
                <c:pt idx="13">
                  <c:v>35005</c:v>
                </c:pt>
                <c:pt idx="14">
                  <c:v>70005</c:v>
                </c:pt>
                <c:pt idx="15">
                  <c:v>90005</c:v>
                </c:pt>
                <c:pt idx="16">
                  <c:v>More</c:v>
                </c:pt>
                <c:pt idx="17">
                  <c:v>15005</c:v>
                </c:pt>
              </c:strCache>
            </c:strRef>
          </c:cat>
          <c:val>
            <c:numRef>
              <c:f>'descriptive analysis'!$O$3:$O$20</c:f>
              <c:numCache>
                <c:formatCode>0.00%</c:formatCode>
                <c:ptCount val="18"/>
                <c:pt idx="0">
                  <c:v>6.3664430959224957E-2</c:v>
                </c:pt>
                <c:pt idx="1">
                  <c:v>0.1267965506228042</c:v>
                </c:pt>
                <c:pt idx="2">
                  <c:v>0.18992867028638347</c:v>
                </c:pt>
                <c:pt idx="3">
                  <c:v>0.25306078994996273</c:v>
                </c:pt>
                <c:pt idx="4">
                  <c:v>0.31555413605876714</c:v>
                </c:pt>
                <c:pt idx="5">
                  <c:v>0.37740870861279674</c:v>
                </c:pt>
                <c:pt idx="6">
                  <c:v>0.43905035664856806</c:v>
                </c:pt>
                <c:pt idx="7">
                  <c:v>0.50037261790695198</c:v>
                </c:pt>
                <c:pt idx="8">
                  <c:v>0.56137549238794848</c:v>
                </c:pt>
                <c:pt idx="9">
                  <c:v>0.62227190460981585</c:v>
                </c:pt>
                <c:pt idx="10">
                  <c:v>0.68263600553603743</c:v>
                </c:pt>
                <c:pt idx="11">
                  <c:v>0.74289364420312998</c:v>
                </c:pt>
                <c:pt idx="12">
                  <c:v>0.80283189609283512</c:v>
                </c:pt>
                <c:pt idx="13">
                  <c:v>0.86202491216863619</c:v>
                </c:pt>
                <c:pt idx="14">
                  <c:v>0.92111146598530824</c:v>
                </c:pt>
                <c:pt idx="15">
                  <c:v>0.97519429362291066</c:v>
                </c:pt>
                <c:pt idx="16">
                  <c:v>0.99989353774087086</c:v>
                </c:pt>
                <c:pt idx="17">
                  <c:v>1</c:v>
                </c:pt>
              </c:numCache>
            </c:numRef>
          </c:val>
          <c:smooth val="0"/>
          <c:extLst>
            <c:ext xmlns:c16="http://schemas.microsoft.com/office/drawing/2014/chart" uri="{C3380CC4-5D6E-409C-BE32-E72D297353CC}">
              <c16:uniqueId val="{00000002-6282-4A29-A2A8-C04DF34E217F}"/>
            </c:ext>
          </c:extLst>
        </c:ser>
        <c:dLbls>
          <c:showLegendKey val="0"/>
          <c:showVal val="0"/>
          <c:showCatName val="0"/>
          <c:showSerName val="0"/>
          <c:showPercent val="0"/>
          <c:showBubbleSize val="0"/>
        </c:dLbls>
        <c:marker val="1"/>
        <c:smooth val="0"/>
        <c:axId val="131242111"/>
        <c:axId val="8183983"/>
      </c:lineChart>
      <c:catAx>
        <c:axId val="398384543"/>
        <c:scaling>
          <c:orientation val="minMax"/>
        </c:scaling>
        <c:delete val="0"/>
        <c:axPos val="b"/>
        <c:title>
          <c:tx>
            <c:rich>
              <a:bodyPr/>
              <a:lstStyle/>
              <a:p>
                <a:pPr>
                  <a:defRPr/>
                </a:pPr>
                <a:r>
                  <a:rPr lang="en-US"/>
                  <a:t>Bins range</a:t>
                </a:r>
              </a:p>
            </c:rich>
          </c:tx>
          <c:overlay val="0"/>
        </c:title>
        <c:numFmt formatCode="General" sourceLinked="1"/>
        <c:majorTickMark val="out"/>
        <c:minorTickMark val="none"/>
        <c:tickLblPos val="nextTo"/>
        <c:crossAx val="398381183"/>
        <c:crosses val="autoZero"/>
        <c:auto val="1"/>
        <c:lblAlgn val="ctr"/>
        <c:lblOffset val="100"/>
        <c:noMultiLvlLbl val="0"/>
      </c:catAx>
      <c:valAx>
        <c:axId val="398381183"/>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398384543"/>
        <c:crosses val="autoZero"/>
        <c:crossBetween val="between"/>
      </c:valAx>
      <c:valAx>
        <c:axId val="8183983"/>
        <c:scaling>
          <c:orientation val="minMax"/>
        </c:scaling>
        <c:delete val="0"/>
        <c:axPos val="r"/>
        <c:numFmt formatCode="0.00%" sourceLinked="1"/>
        <c:majorTickMark val="out"/>
        <c:minorTickMark val="none"/>
        <c:tickLblPos val="nextTo"/>
        <c:crossAx val="131242111"/>
        <c:crosses val="max"/>
        <c:crossBetween val="between"/>
      </c:valAx>
      <c:catAx>
        <c:axId val="131242111"/>
        <c:scaling>
          <c:orientation val="minMax"/>
        </c:scaling>
        <c:delete val="1"/>
        <c:axPos val="b"/>
        <c:numFmt formatCode="General" sourceLinked="1"/>
        <c:majorTickMark val="out"/>
        <c:minorTickMark val="none"/>
        <c:tickLblPos val="nextTo"/>
        <c:crossAx val="8183983"/>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of employee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2'!$A$2</c:f>
              <c:strCache>
                <c:ptCount val="1"/>
                <c:pt idx="0">
                  <c:v> Private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2'!$B$2</c:f>
              <c:numCache>
                <c:formatCode>General</c:formatCode>
                <c:ptCount val="1"/>
                <c:pt idx="0">
                  <c:v>7530</c:v>
                </c:pt>
              </c:numCache>
            </c:numRef>
          </c:val>
          <c:extLst>
            <c:ext xmlns:c16="http://schemas.microsoft.com/office/drawing/2014/chart" uri="{C3380CC4-5D6E-409C-BE32-E72D297353CC}">
              <c16:uniqueId val="{00000000-CF20-4C64-95FE-EB18E619EBC8}"/>
            </c:ext>
          </c:extLst>
        </c:ser>
        <c:ser>
          <c:idx val="1"/>
          <c:order val="1"/>
          <c:tx>
            <c:strRef>
              <c:f>'Task 2'!$A$3</c:f>
              <c:strCache>
                <c:ptCount val="1"/>
                <c:pt idx="0">
                  <c:v> Local-gov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2'!$B$3</c:f>
              <c:numCache>
                <c:formatCode>General</c:formatCode>
                <c:ptCount val="1"/>
                <c:pt idx="0">
                  <c:v>645</c:v>
                </c:pt>
              </c:numCache>
            </c:numRef>
          </c:val>
          <c:extLst>
            <c:ext xmlns:c16="http://schemas.microsoft.com/office/drawing/2014/chart" uri="{C3380CC4-5D6E-409C-BE32-E72D297353CC}">
              <c16:uniqueId val="{00000001-CF20-4C64-95FE-EB18E619EBC8}"/>
            </c:ext>
          </c:extLst>
        </c:ser>
        <c:ser>
          <c:idx val="2"/>
          <c:order val="2"/>
          <c:tx>
            <c:strRef>
              <c:f>'Task 2'!$A$4</c:f>
              <c:strCache>
                <c:ptCount val="1"/>
                <c:pt idx="0">
                  <c:v> Self-emp-not-inc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2'!$B$4</c:f>
              <c:numCache>
                <c:formatCode>General</c:formatCode>
                <c:ptCount val="1"/>
                <c:pt idx="0">
                  <c:v>803</c:v>
                </c:pt>
              </c:numCache>
            </c:numRef>
          </c:val>
          <c:extLst>
            <c:ext xmlns:c16="http://schemas.microsoft.com/office/drawing/2014/chart" uri="{C3380CC4-5D6E-409C-BE32-E72D297353CC}">
              <c16:uniqueId val="{00000002-CF20-4C64-95FE-EB18E619EBC8}"/>
            </c:ext>
          </c:extLst>
        </c:ser>
        <c:ser>
          <c:idx val="3"/>
          <c:order val="3"/>
          <c:tx>
            <c:strRef>
              <c:f>'Task 2'!$A$5</c:f>
              <c:strCache>
                <c:ptCount val="1"/>
                <c:pt idx="0">
                  <c:v> State-gov</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2'!$B$5</c:f>
              <c:numCache>
                <c:formatCode>General</c:formatCode>
                <c:ptCount val="1"/>
                <c:pt idx="0">
                  <c:v>400</c:v>
                </c:pt>
              </c:numCache>
            </c:numRef>
          </c:val>
          <c:extLst>
            <c:ext xmlns:c16="http://schemas.microsoft.com/office/drawing/2014/chart" uri="{C3380CC4-5D6E-409C-BE32-E72D297353CC}">
              <c16:uniqueId val="{00000003-CF20-4C64-95FE-EB18E619EBC8}"/>
            </c:ext>
          </c:extLst>
        </c:ser>
        <c:ser>
          <c:idx val="4"/>
          <c:order val="4"/>
          <c:tx>
            <c:strRef>
              <c:f>'Task 2'!$A$6</c:f>
              <c:strCache>
                <c:ptCount val="1"/>
                <c:pt idx="0">
                  <c:v> Federal-gov</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2'!$B$6</c:f>
              <c:numCache>
                <c:formatCode>General</c:formatCode>
                <c:ptCount val="1"/>
                <c:pt idx="0">
                  <c:v>272</c:v>
                </c:pt>
              </c:numCache>
            </c:numRef>
          </c:val>
          <c:extLst>
            <c:ext xmlns:c16="http://schemas.microsoft.com/office/drawing/2014/chart" uri="{C3380CC4-5D6E-409C-BE32-E72D297353CC}">
              <c16:uniqueId val="{00000004-CF20-4C64-95FE-EB18E619EBC8}"/>
            </c:ext>
          </c:extLst>
        </c:ser>
        <c:ser>
          <c:idx val="5"/>
          <c:order val="5"/>
          <c:tx>
            <c:strRef>
              <c:f>'Task 2'!$A$7</c:f>
              <c:strCache>
                <c:ptCount val="1"/>
                <c:pt idx="0">
                  <c:v> Self-emp-inc</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2'!$B$1</c:f>
              <c:strCache>
                <c:ptCount val="1"/>
                <c:pt idx="0">
                  <c:v>Frequency</c:v>
                </c:pt>
              </c:strCache>
            </c:strRef>
          </c:cat>
          <c:val>
            <c:numRef>
              <c:f>'Task 2'!$B$7</c:f>
              <c:numCache>
                <c:formatCode>General</c:formatCode>
                <c:ptCount val="1"/>
                <c:pt idx="0">
                  <c:v>345</c:v>
                </c:pt>
              </c:numCache>
            </c:numRef>
          </c:val>
          <c:extLst>
            <c:ext xmlns:c16="http://schemas.microsoft.com/office/drawing/2014/chart" uri="{C3380CC4-5D6E-409C-BE32-E72D297353CC}">
              <c16:uniqueId val="{00000005-CF20-4C64-95FE-EB18E619EBC8}"/>
            </c:ext>
          </c:extLst>
        </c:ser>
        <c:dLbls>
          <c:dLblPos val="outEnd"/>
          <c:showLegendKey val="0"/>
          <c:showVal val="1"/>
          <c:showCatName val="0"/>
          <c:showSerName val="0"/>
          <c:showPercent val="0"/>
          <c:showBubbleSize val="0"/>
        </c:dLbls>
        <c:gapWidth val="219"/>
        <c:overlap val="-27"/>
        <c:axId val="15696975"/>
        <c:axId val="130961999"/>
      </c:barChart>
      <c:catAx>
        <c:axId val="15696975"/>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Employee</a:t>
                </a:r>
                <a:r>
                  <a:rPr lang="en-US" baseline="0"/>
                  <a:t> categories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30961999"/>
        <c:crosses val="autoZero"/>
        <c:auto val="1"/>
        <c:lblAlgn val="ctr"/>
        <c:lblOffset val="100"/>
        <c:noMultiLvlLbl val="0"/>
      </c:catAx>
      <c:valAx>
        <c:axId val="130961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2'!$I$1</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2'!$H$2:$H$17</c:f>
              <c:strCache>
                <c:ptCount val="16"/>
                <c:pt idx="0">
                  <c:v> HS-grad</c:v>
                </c:pt>
                <c:pt idx="1">
                  <c:v> Some-college</c:v>
                </c:pt>
                <c:pt idx="2">
                  <c:v> Bachelors</c:v>
                </c:pt>
                <c:pt idx="3">
                  <c:v> 11th</c:v>
                </c:pt>
                <c:pt idx="4">
                  <c:v> 5th-6th</c:v>
                </c:pt>
                <c:pt idx="5">
                  <c:v> 7th-8th</c:v>
                </c:pt>
                <c:pt idx="6">
                  <c:v> Masters</c:v>
                </c:pt>
                <c:pt idx="7">
                  <c:v> Assoc-acdm</c:v>
                </c:pt>
                <c:pt idx="8">
                  <c:v> Doctorate</c:v>
                </c:pt>
                <c:pt idx="9">
                  <c:v> 9th</c:v>
                </c:pt>
                <c:pt idx="10">
                  <c:v> Assoc-voc</c:v>
                </c:pt>
                <c:pt idx="11">
                  <c:v> Prof-school</c:v>
                </c:pt>
                <c:pt idx="12">
                  <c:v> 10th</c:v>
                </c:pt>
                <c:pt idx="13">
                  <c:v> Preschool</c:v>
                </c:pt>
                <c:pt idx="14">
                  <c:v> 12th</c:v>
                </c:pt>
                <c:pt idx="15">
                  <c:v> 1st-4th</c:v>
                </c:pt>
              </c:strCache>
            </c:strRef>
          </c:cat>
          <c:val>
            <c:numRef>
              <c:f>'Task 2'!$I$2:$I$17</c:f>
              <c:numCache>
                <c:formatCode>General</c:formatCode>
                <c:ptCount val="16"/>
                <c:pt idx="0">
                  <c:v>3230</c:v>
                </c:pt>
                <c:pt idx="1">
                  <c:v>2304</c:v>
                </c:pt>
                <c:pt idx="2">
                  <c:v>1630</c:v>
                </c:pt>
                <c:pt idx="3">
                  <c:v>363</c:v>
                </c:pt>
                <c:pt idx="4">
                  <c:v>88</c:v>
                </c:pt>
                <c:pt idx="5">
                  <c:v>204</c:v>
                </c:pt>
                <c:pt idx="6">
                  <c:v>531</c:v>
                </c:pt>
                <c:pt idx="7">
                  <c:v>318</c:v>
                </c:pt>
                <c:pt idx="8">
                  <c:v>116</c:v>
                </c:pt>
                <c:pt idx="9">
                  <c:v>153</c:v>
                </c:pt>
                <c:pt idx="10">
                  <c:v>416</c:v>
                </c:pt>
                <c:pt idx="11">
                  <c:v>174</c:v>
                </c:pt>
                <c:pt idx="12">
                  <c:v>294</c:v>
                </c:pt>
                <c:pt idx="13">
                  <c:v>16</c:v>
                </c:pt>
                <c:pt idx="14">
                  <c:v>109</c:v>
                </c:pt>
                <c:pt idx="15">
                  <c:v>49</c:v>
                </c:pt>
              </c:numCache>
            </c:numRef>
          </c:val>
          <c:extLst>
            <c:ext xmlns:c16="http://schemas.microsoft.com/office/drawing/2014/chart" uri="{C3380CC4-5D6E-409C-BE32-E72D297353CC}">
              <c16:uniqueId val="{00000000-DDDD-4437-B4BD-7B2E25FA5637}"/>
            </c:ext>
          </c:extLst>
        </c:ser>
        <c:dLbls>
          <c:dLblPos val="outEnd"/>
          <c:showLegendKey val="0"/>
          <c:showVal val="1"/>
          <c:showCatName val="0"/>
          <c:showSerName val="0"/>
          <c:showPercent val="0"/>
          <c:showBubbleSize val="0"/>
        </c:dLbls>
        <c:gapWidth val="219"/>
        <c:overlap val="-27"/>
        <c:axId val="321789871"/>
        <c:axId val="321791791"/>
      </c:barChart>
      <c:catAx>
        <c:axId val="321789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Education</a:t>
                </a:r>
                <a:r>
                  <a:rPr lang="en-US" baseline="0"/>
                  <a:t> level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91791"/>
        <c:crosses val="autoZero"/>
        <c:auto val="1"/>
        <c:lblAlgn val="ctr"/>
        <c:lblOffset val="100"/>
        <c:noMultiLvlLbl val="0"/>
      </c:catAx>
      <c:valAx>
        <c:axId val="321791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8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 histiogram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2'!$B$27</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2'!$A$28:$A$34</c:f>
              <c:strCache>
                <c:ptCount val="7"/>
                <c:pt idx="0">
                  <c:v> Married-civ-spouse</c:v>
                </c:pt>
                <c:pt idx="1">
                  <c:v> Never-married</c:v>
                </c:pt>
                <c:pt idx="2">
                  <c:v> Divorced</c:v>
                </c:pt>
                <c:pt idx="3">
                  <c:v> Separated</c:v>
                </c:pt>
                <c:pt idx="4">
                  <c:v> Married-AF-spouse</c:v>
                </c:pt>
                <c:pt idx="5">
                  <c:v> Widowed</c:v>
                </c:pt>
                <c:pt idx="6">
                  <c:v> Married-spouse-absent</c:v>
                </c:pt>
              </c:strCache>
            </c:strRef>
          </c:cat>
          <c:val>
            <c:numRef>
              <c:f>'Task 2'!$B$28:$B$34</c:f>
              <c:numCache>
                <c:formatCode>General</c:formatCode>
                <c:ptCount val="7"/>
                <c:pt idx="0">
                  <c:v>4552</c:v>
                </c:pt>
                <c:pt idx="1">
                  <c:v>3309</c:v>
                </c:pt>
                <c:pt idx="2">
                  <c:v>1384</c:v>
                </c:pt>
                <c:pt idx="3">
                  <c:v>321</c:v>
                </c:pt>
                <c:pt idx="4">
                  <c:v>7</c:v>
                </c:pt>
                <c:pt idx="5">
                  <c:v>291</c:v>
                </c:pt>
                <c:pt idx="6">
                  <c:v>131</c:v>
                </c:pt>
              </c:numCache>
            </c:numRef>
          </c:val>
          <c:extLst>
            <c:ext xmlns:c16="http://schemas.microsoft.com/office/drawing/2014/chart" uri="{C3380CC4-5D6E-409C-BE32-E72D297353CC}">
              <c16:uniqueId val="{00000000-9217-4217-8869-FE49EFBD4FDE}"/>
            </c:ext>
          </c:extLst>
        </c:ser>
        <c:dLbls>
          <c:dLblPos val="outEnd"/>
          <c:showLegendKey val="0"/>
          <c:showVal val="1"/>
          <c:showCatName val="0"/>
          <c:showSerName val="0"/>
          <c:showPercent val="0"/>
          <c:showBubbleSize val="0"/>
        </c:dLbls>
        <c:gapWidth val="219"/>
        <c:overlap val="-27"/>
        <c:axId val="321790831"/>
        <c:axId val="322198015"/>
      </c:barChart>
      <c:catAx>
        <c:axId val="321790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98015"/>
        <c:crosses val="autoZero"/>
        <c:auto val="1"/>
        <c:lblAlgn val="ctr"/>
        <c:lblOffset val="100"/>
        <c:noMultiLvlLbl val="0"/>
      </c:catAx>
      <c:valAx>
        <c:axId val="32219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9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r>
              <a:rPr lang="en-US" baseline="0"/>
              <a:t>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2'!$B$42</c:f>
              <c:strCache>
                <c:ptCount val="1"/>
                <c:pt idx="0">
                  <c:v>Frequency</c:v>
                </c:pt>
              </c:strCache>
            </c:strRef>
          </c:tx>
          <c:spPr>
            <a:solidFill>
              <a:schemeClr val="accent1"/>
            </a:solidFill>
            <a:ln>
              <a:noFill/>
            </a:ln>
            <a:effectLst/>
          </c:spPr>
          <c:invertIfNegative val="0"/>
          <c:cat>
            <c:strRef>
              <c:f>'Task 2'!$A$43:$A$56</c:f>
              <c:strCache>
                <c:ptCount val="14"/>
                <c:pt idx="0">
                  <c:v> Other-service</c:v>
                </c:pt>
                <c:pt idx="1">
                  <c:v> Exec-managerial</c:v>
                </c:pt>
                <c:pt idx="2">
                  <c:v> Adm-clerical</c:v>
                </c:pt>
                <c:pt idx="3">
                  <c:v> Transport-moving</c:v>
                </c:pt>
                <c:pt idx="4">
                  <c:v> Machine-op-inspct</c:v>
                </c:pt>
                <c:pt idx="5">
                  <c:v> Sales</c:v>
                </c:pt>
                <c:pt idx="6">
                  <c:v> Craft-repair</c:v>
                </c:pt>
                <c:pt idx="7">
                  <c:v> Handlers-cleaners</c:v>
                </c:pt>
                <c:pt idx="8">
                  <c:v> Prof-specialty</c:v>
                </c:pt>
                <c:pt idx="9">
                  <c:v> Farming-fishing</c:v>
                </c:pt>
                <c:pt idx="10">
                  <c:v> Tech-support</c:v>
                </c:pt>
                <c:pt idx="11">
                  <c:v> Protective-serv</c:v>
                </c:pt>
                <c:pt idx="12">
                  <c:v> Armed-Forces</c:v>
                </c:pt>
                <c:pt idx="13">
                  <c:v> Priv-house-serv</c:v>
                </c:pt>
              </c:strCache>
            </c:strRef>
          </c:cat>
          <c:val>
            <c:numRef>
              <c:f>'Task 2'!$B$43:$B$56</c:f>
              <c:numCache>
                <c:formatCode>General</c:formatCode>
                <c:ptCount val="14"/>
                <c:pt idx="0">
                  <c:v>1028</c:v>
                </c:pt>
                <c:pt idx="1">
                  <c:v>1211</c:v>
                </c:pt>
                <c:pt idx="2">
                  <c:v>1187</c:v>
                </c:pt>
                <c:pt idx="3">
                  <c:v>509</c:v>
                </c:pt>
                <c:pt idx="4">
                  <c:v>621</c:v>
                </c:pt>
                <c:pt idx="5">
                  <c:v>1178</c:v>
                </c:pt>
                <c:pt idx="6">
                  <c:v>1206</c:v>
                </c:pt>
                <c:pt idx="7">
                  <c:v>393</c:v>
                </c:pt>
                <c:pt idx="8">
                  <c:v>1257</c:v>
                </c:pt>
                <c:pt idx="9">
                  <c:v>290</c:v>
                </c:pt>
                <c:pt idx="10">
                  <c:v>287</c:v>
                </c:pt>
                <c:pt idx="11">
                  <c:v>197</c:v>
                </c:pt>
                <c:pt idx="12">
                  <c:v>2</c:v>
                </c:pt>
                <c:pt idx="13">
                  <c:v>44</c:v>
                </c:pt>
              </c:numCache>
            </c:numRef>
          </c:val>
          <c:extLst>
            <c:ext xmlns:c16="http://schemas.microsoft.com/office/drawing/2014/chart" uri="{C3380CC4-5D6E-409C-BE32-E72D297353CC}">
              <c16:uniqueId val="{00000000-702C-4B9F-A627-11D404466B99}"/>
            </c:ext>
          </c:extLst>
        </c:ser>
        <c:dLbls>
          <c:showLegendKey val="0"/>
          <c:showVal val="0"/>
          <c:showCatName val="0"/>
          <c:showSerName val="0"/>
          <c:showPercent val="0"/>
          <c:showBubbleSize val="0"/>
        </c:dLbls>
        <c:gapWidth val="219"/>
        <c:overlap val="-27"/>
        <c:axId val="398382623"/>
        <c:axId val="398384063"/>
      </c:barChart>
      <c:catAx>
        <c:axId val="398382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Occupation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384063"/>
        <c:crosses val="autoZero"/>
        <c:auto val="1"/>
        <c:lblAlgn val="ctr"/>
        <c:lblOffset val="100"/>
        <c:noMultiLvlLbl val="0"/>
      </c:catAx>
      <c:valAx>
        <c:axId val="398384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38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of Ethnicity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2'!$B$59</c:f>
              <c:strCache>
                <c:ptCount val="1"/>
                <c:pt idx="0">
                  <c:v>Frequency</c:v>
                </c:pt>
              </c:strCache>
            </c:strRef>
          </c:tx>
          <c:spPr>
            <a:solidFill>
              <a:schemeClr val="accent1"/>
            </a:solidFill>
            <a:ln>
              <a:noFill/>
            </a:ln>
            <a:effectLst/>
          </c:spPr>
          <c:invertIfNegative val="0"/>
          <c:cat>
            <c:strRef>
              <c:f>'Task 2'!$A$60:$A$64</c:f>
              <c:strCache>
                <c:ptCount val="5"/>
                <c:pt idx="0">
                  <c:v> White</c:v>
                </c:pt>
                <c:pt idx="1">
                  <c:v> Asian-Pac-Islander</c:v>
                </c:pt>
                <c:pt idx="2">
                  <c:v> Black</c:v>
                </c:pt>
                <c:pt idx="3">
                  <c:v> Other</c:v>
                </c:pt>
                <c:pt idx="4">
                  <c:v> Amer-Indian-Eskimo</c:v>
                </c:pt>
              </c:strCache>
            </c:strRef>
          </c:cat>
          <c:val>
            <c:numRef>
              <c:f>'Task 2'!$B$60:$B$64</c:f>
              <c:numCache>
                <c:formatCode>General</c:formatCode>
                <c:ptCount val="5"/>
                <c:pt idx="0">
                  <c:v>8551</c:v>
                </c:pt>
                <c:pt idx="1">
                  <c:v>309</c:v>
                </c:pt>
                <c:pt idx="2">
                  <c:v>953</c:v>
                </c:pt>
                <c:pt idx="3">
                  <c:v>83</c:v>
                </c:pt>
                <c:pt idx="4">
                  <c:v>99</c:v>
                </c:pt>
              </c:numCache>
            </c:numRef>
          </c:val>
          <c:extLst>
            <c:ext xmlns:c16="http://schemas.microsoft.com/office/drawing/2014/chart" uri="{C3380CC4-5D6E-409C-BE32-E72D297353CC}">
              <c16:uniqueId val="{00000000-E273-44EF-802D-C06E3D94C31C}"/>
            </c:ext>
          </c:extLst>
        </c:ser>
        <c:dLbls>
          <c:showLegendKey val="0"/>
          <c:showVal val="0"/>
          <c:showCatName val="0"/>
          <c:showSerName val="0"/>
          <c:showPercent val="0"/>
          <c:showBubbleSize val="0"/>
        </c:dLbls>
        <c:gapWidth val="219"/>
        <c:overlap val="-27"/>
        <c:axId val="324424911"/>
        <c:axId val="324423951"/>
      </c:barChart>
      <c:catAx>
        <c:axId val="324424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Ethnicity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23951"/>
        <c:crosses val="autoZero"/>
        <c:auto val="1"/>
        <c:lblAlgn val="ctr"/>
        <c:lblOffset val="100"/>
        <c:noMultiLvlLbl val="0"/>
      </c:catAx>
      <c:valAx>
        <c:axId val="324423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2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2'!$T$1</c:f>
              <c:strCache>
                <c:ptCount val="1"/>
                <c:pt idx="0">
                  <c:v>Frequency</c:v>
                </c:pt>
              </c:strCache>
            </c:strRef>
          </c:tx>
          <c:spPr>
            <a:solidFill>
              <a:schemeClr val="accent1"/>
            </a:solidFill>
            <a:ln>
              <a:noFill/>
            </a:ln>
            <a:effectLst/>
          </c:spPr>
          <c:invertIfNegative val="0"/>
          <c:cat>
            <c:strRef>
              <c:f>'Task 2'!$S$2:$S$44</c:f>
              <c:strCache>
                <c:ptCount val="43"/>
                <c:pt idx="0">
                  <c:v> Yugoslavia</c:v>
                </c:pt>
                <c:pt idx="1">
                  <c:v> Vietnam</c:v>
                </c:pt>
                <c:pt idx="2">
                  <c:v> United-States</c:v>
                </c:pt>
                <c:pt idx="3">
                  <c:v> Trinadad&amp;Tobago</c:v>
                </c:pt>
                <c:pt idx="4">
                  <c:v> Thailand</c:v>
                </c:pt>
                <c:pt idx="5">
                  <c:v> Taiwan</c:v>
                </c:pt>
                <c:pt idx="6">
                  <c:v> South</c:v>
                </c:pt>
                <c:pt idx="7">
                  <c:v> Scotland</c:v>
                </c:pt>
                <c:pt idx="8">
                  <c:v> Puerto-Rico</c:v>
                </c:pt>
                <c:pt idx="9">
                  <c:v> Portugal</c:v>
                </c:pt>
                <c:pt idx="10">
                  <c:v> Poland</c:v>
                </c:pt>
                <c:pt idx="11">
                  <c:v> Philippines</c:v>
                </c:pt>
                <c:pt idx="12">
                  <c:v> Peru</c:v>
                </c:pt>
                <c:pt idx="13">
                  <c:v> Outlying-US(Guam-USVI-etc)</c:v>
                </c:pt>
                <c:pt idx="14">
                  <c:v> Nicaragua</c:v>
                </c:pt>
                <c:pt idx="15">
                  <c:v> Mexico</c:v>
                </c:pt>
                <c:pt idx="16">
                  <c:v> Laos</c:v>
                </c:pt>
                <c:pt idx="17">
                  <c:v> Japan</c:v>
                </c:pt>
                <c:pt idx="18">
                  <c:v> Jamaica</c:v>
                </c:pt>
                <c:pt idx="19">
                  <c:v> Italy</c:v>
                </c:pt>
                <c:pt idx="20">
                  <c:v> Ireland</c:v>
                </c:pt>
                <c:pt idx="21">
                  <c:v> Iran</c:v>
                </c:pt>
                <c:pt idx="22">
                  <c:v> India</c:v>
                </c:pt>
                <c:pt idx="23">
                  <c:v> Hungary</c:v>
                </c:pt>
                <c:pt idx="24">
                  <c:v> Hong kong</c:v>
                </c:pt>
                <c:pt idx="25">
                  <c:v> Honduras</c:v>
                </c:pt>
                <c:pt idx="26">
                  <c:v> Haiti</c:v>
                </c:pt>
                <c:pt idx="27">
                  <c:v> Guatemala</c:v>
                </c:pt>
                <c:pt idx="28">
                  <c:v> Greece</c:v>
                </c:pt>
                <c:pt idx="29">
                  <c:v> Germany</c:v>
                </c:pt>
                <c:pt idx="30">
                  <c:v> France</c:v>
                </c:pt>
                <c:pt idx="31">
                  <c:v> England</c:v>
                </c:pt>
                <c:pt idx="32">
                  <c:v> El-Salvador</c:v>
                </c:pt>
                <c:pt idx="33">
                  <c:v> Ecuador</c:v>
                </c:pt>
                <c:pt idx="34">
                  <c:v> Dominican-Republic</c:v>
                </c:pt>
                <c:pt idx="35">
                  <c:v> Cuba</c:v>
                </c:pt>
                <c:pt idx="36">
                  <c:v> Columbia</c:v>
                </c:pt>
                <c:pt idx="37">
                  <c:v> China</c:v>
                </c:pt>
                <c:pt idx="38">
                  <c:v> Canada</c:v>
                </c:pt>
                <c:pt idx="39">
                  <c:v> Cambodia</c:v>
                </c:pt>
                <c:pt idx="40">
                  <c:v>Austria</c:v>
                </c:pt>
                <c:pt idx="41">
                  <c:v>Australia</c:v>
                </c:pt>
                <c:pt idx="42">
                  <c:v>New Zealand</c:v>
                </c:pt>
              </c:strCache>
            </c:strRef>
          </c:cat>
          <c:val>
            <c:numRef>
              <c:f>'Task 2'!$T$2:$T$44</c:f>
              <c:numCache>
                <c:formatCode>General</c:formatCode>
                <c:ptCount val="43"/>
                <c:pt idx="0">
                  <c:v>4</c:v>
                </c:pt>
                <c:pt idx="1">
                  <c:v>23</c:v>
                </c:pt>
                <c:pt idx="2">
                  <c:v>8925</c:v>
                </c:pt>
                <c:pt idx="3">
                  <c:v>6</c:v>
                </c:pt>
                <c:pt idx="4">
                  <c:v>7</c:v>
                </c:pt>
                <c:pt idx="5">
                  <c:v>18</c:v>
                </c:pt>
                <c:pt idx="6">
                  <c:v>27</c:v>
                </c:pt>
                <c:pt idx="7">
                  <c:v>3</c:v>
                </c:pt>
                <c:pt idx="8">
                  <c:v>35</c:v>
                </c:pt>
                <c:pt idx="9">
                  <c:v>12</c:v>
                </c:pt>
                <c:pt idx="10">
                  <c:v>22</c:v>
                </c:pt>
                <c:pt idx="11">
                  <c:v>51</c:v>
                </c:pt>
                <c:pt idx="12">
                  <c:v>7</c:v>
                </c:pt>
                <c:pt idx="13">
                  <c:v>4</c:v>
                </c:pt>
                <c:pt idx="14">
                  <c:v>10</c:v>
                </c:pt>
                <c:pt idx="15">
                  <c:v>208</c:v>
                </c:pt>
                <c:pt idx="16">
                  <c:v>4</c:v>
                </c:pt>
                <c:pt idx="17">
                  <c:v>20</c:v>
                </c:pt>
                <c:pt idx="18">
                  <c:v>31</c:v>
                </c:pt>
                <c:pt idx="19">
                  <c:v>19</c:v>
                </c:pt>
                <c:pt idx="20">
                  <c:v>6</c:v>
                </c:pt>
                <c:pt idx="21">
                  <c:v>22</c:v>
                </c:pt>
                <c:pt idx="22">
                  <c:v>26</c:v>
                </c:pt>
                <c:pt idx="23">
                  <c:v>1</c:v>
                </c:pt>
                <c:pt idx="24">
                  <c:v>1</c:v>
                </c:pt>
                <c:pt idx="25">
                  <c:v>5</c:v>
                </c:pt>
                <c:pt idx="26">
                  <c:v>15</c:v>
                </c:pt>
                <c:pt idx="27">
                  <c:v>21</c:v>
                </c:pt>
                <c:pt idx="28">
                  <c:v>17</c:v>
                </c:pt>
                <c:pt idx="29">
                  <c:v>45</c:v>
                </c:pt>
                <c:pt idx="30">
                  <c:v>5</c:v>
                </c:pt>
                <c:pt idx="31">
                  <c:v>29</c:v>
                </c:pt>
                <c:pt idx="32">
                  <c:v>30</c:v>
                </c:pt>
                <c:pt idx="33">
                  <c:v>7</c:v>
                </c:pt>
                <c:pt idx="34">
                  <c:v>23</c:v>
                </c:pt>
                <c:pt idx="35">
                  <c:v>31</c:v>
                </c:pt>
                <c:pt idx="36">
                  <c:v>10</c:v>
                </c:pt>
                <c:pt idx="37">
                  <c:v>30</c:v>
                </c:pt>
                <c:pt idx="38">
                  <c:v>47</c:v>
                </c:pt>
                <c:pt idx="39">
                  <c:v>7</c:v>
                </c:pt>
                <c:pt idx="40">
                  <c:v>11</c:v>
                </c:pt>
                <c:pt idx="41">
                  <c:v>163</c:v>
                </c:pt>
                <c:pt idx="42">
                  <c:v>7</c:v>
                </c:pt>
              </c:numCache>
            </c:numRef>
          </c:val>
          <c:extLst>
            <c:ext xmlns:c16="http://schemas.microsoft.com/office/drawing/2014/chart" uri="{C3380CC4-5D6E-409C-BE32-E72D297353CC}">
              <c16:uniqueId val="{00000000-C828-46FE-B9D6-D9C71ECFB2A6}"/>
            </c:ext>
          </c:extLst>
        </c:ser>
        <c:dLbls>
          <c:showLegendKey val="0"/>
          <c:showVal val="0"/>
          <c:showCatName val="0"/>
          <c:showSerName val="0"/>
          <c:showPercent val="0"/>
          <c:showBubbleSize val="0"/>
        </c:dLbls>
        <c:gapWidth val="219"/>
        <c:overlap val="-27"/>
        <c:axId val="8184943"/>
        <c:axId val="8185423"/>
      </c:barChart>
      <c:catAx>
        <c:axId val="8184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423"/>
        <c:crosses val="autoZero"/>
        <c:auto val="1"/>
        <c:lblAlgn val="ctr"/>
        <c:lblOffset val="100"/>
        <c:noMultiLvlLbl val="0"/>
      </c:catAx>
      <c:valAx>
        <c:axId val="8185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323849</xdr:colOff>
      <xdr:row>0</xdr:row>
      <xdr:rowOff>161925</xdr:rowOff>
    </xdr:from>
    <xdr:to>
      <xdr:col>14</xdr:col>
      <xdr:colOff>371474</xdr:colOff>
      <xdr:row>15</xdr:row>
      <xdr:rowOff>19050</xdr:rowOff>
    </xdr:to>
    <xdr:graphicFrame macro="">
      <xdr:nvGraphicFramePr>
        <xdr:cNvPr id="2" name="Chart 1">
          <a:extLst>
            <a:ext uri="{FF2B5EF4-FFF2-40B4-BE49-F238E27FC236}">
              <a16:creationId xmlns:a16="http://schemas.microsoft.com/office/drawing/2014/main" id="{94C87B7F-D832-F49C-F3C8-D57CF167E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314325</xdr:colOff>
      <xdr:row>0</xdr:row>
      <xdr:rowOff>133350</xdr:rowOff>
    </xdr:from>
    <xdr:to>
      <xdr:col>20</xdr:col>
      <xdr:colOff>142875</xdr:colOff>
      <xdr:row>19</xdr:row>
      <xdr:rowOff>171450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4A05BC92-4B66-9A74-B61B-857A04B3C0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582025" y="133350"/>
              <a:ext cx="1828800" cy="365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304800</xdr:colOff>
      <xdr:row>27</xdr:row>
      <xdr:rowOff>152400</xdr:rowOff>
    </xdr:from>
    <xdr:to>
      <xdr:col>12</xdr:col>
      <xdr:colOff>361950</xdr:colOff>
      <xdr:row>43</xdr:row>
      <xdr:rowOff>133350</xdr:rowOff>
    </xdr:to>
    <xdr:graphicFrame macro="">
      <xdr:nvGraphicFramePr>
        <xdr:cNvPr id="5" name="Chart 4">
          <a:extLst>
            <a:ext uri="{FF2B5EF4-FFF2-40B4-BE49-F238E27FC236}">
              <a16:creationId xmlns:a16="http://schemas.microsoft.com/office/drawing/2014/main" id="{A7FD416D-687E-EEF1-6F64-FBEEEC2A8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47625</xdr:colOff>
      <xdr:row>27</xdr:row>
      <xdr:rowOff>9525</xdr:rowOff>
    </xdr:from>
    <xdr:to>
      <xdr:col>18</xdr:col>
      <xdr:colOff>276225</xdr:colOff>
      <xdr:row>44</xdr:row>
      <xdr:rowOff>19050</xdr:rowOff>
    </xdr:to>
    <mc:AlternateContent xmlns:mc="http://schemas.openxmlformats.org/markup-compatibility/2006" xmlns:a14="http://schemas.microsoft.com/office/drawing/2010/main">
      <mc:Choice Requires="a14">
        <xdr:graphicFrame macro="">
          <xdr:nvGraphicFramePr>
            <xdr:cNvPr id="6" name="Occupation">
              <a:extLst>
                <a:ext uri="{FF2B5EF4-FFF2-40B4-BE49-F238E27FC236}">
                  <a16:creationId xmlns:a16="http://schemas.microsoft.com/office/drawing/2014/main" id="{77F3CB1C-B8F2-1285-B4C5-61AEB7BE8FAB}"/>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7915275" y="5153025"/>
              <a:ext cx="1828800" cy="3248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180974</xdr:colOff>
      <xdr:row>47</xdr:row>
      <xdr:rowOff>133349</xdr:rowOff>
    </xdr:from>
    <xdr:to>
      <xdr:col>14</xdr:col>
      <xdr:colOff>19049</xdr:colOff>
      <xdr:row>65</xdr:row>
      <xdr:rowOff>180974</xdr:rowOff>
    </xdr:to>
    <xdr:graphicFrame macro="">
      <xdr:nvGraphicFramePr>
        <xdr:cNvPr id="7" name="Chart 6">
          <a:extLst>
            <a:ext uri="{FF2B5EF4-FFF2-40B4-BE49-F238E27FC236}">
              <a16:creationId xmlns:a16="http://schemas.microsoft.com/office/drawing/2014/main" id="{CA4007AE-6E0B-CEC0-E2C4-0E0B5EF34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38100</xdr:colOff>
      <xdr:row>48</xdr:row>
      <xdr:rowOff>9525</xdr:rowOff>
    </xdr:from>
    <xdr:to>
      <xdr:col>19</xdr:col>
      <xdr:colOff>266700</xdr:colOff>
      <xdr:row>66</xdr:row>
      <xdr:rowOff>28575</xdr:rowOff>
    </xdr:to>
    <mc:AlternateContent xmlns:mc="http://schemas.openxmlformats.org/markup-compatibility/2006" xmlns:a14="http://schemas.microsoft.com/office/drawing/2010/main">
      <mc:Choice Requires="a14">
        <xdr:graphicFrame macro="">
          <xdr:nvGraphicFramePr>
            <xdr:cNvPr id="8" name="Education">
              <a:extLst>
                <a:ext uri="{FF2B5EF4-FFF2-40B4-BE49-F238E27FC236}">
                  <a16:creationId xmlns:a16="http://schemas.microsoft.com/office/drawing/2014/main" id="{9ABBB63C-E301-D737-ACA4-79A86D6EFED5}"/>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8305800" y="9153525"/>
              <a:ext cx="1828800" cy="34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295275</xdr:colOff>
      <xdr:row>70</xdr:row>
      <xdr:rowOff>9525</xdr:rowOff>
    </xdr:from>
    <xdr:to>
      <xdr:col>14</xdr:col>
      <xdr:colOff>9525</xdr:colOff>
      <xdr:row>84</xdr:row>
      <xdr:rowOff>142875</xdr:rowOff>
    </xdr:to>
    <xdr:graphicFrame macro="">
      <xdr:nvGraphicFramePr>
        <xdr:cNvPr id="9" name="Chart 8">
          <a:extLst>
            <a:ext uri="{FF2B5EF4-FFF2-40B4-BE49-F238E27FC236}">
              <a16:creationId xmlns:a16="http://schemas.microsoft.com/office/drawing/2014/main" id="{2F03685B-5C50-8906-C7D5-3E988FA31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390525</xdr:colOff>
      <xdr:row>70</xdr:row>
      <xdr:rowOff>38100</xdr:rowOff>
    </xdr:from>
    <xdr:to>
      <xdr:col>19</xdr:col>
      <xdr:colOff>219075</xdr:colOff>
      <xdr:row>83</xdr:row>
      <xdr:rowOff>85725</xdr:rowOff>
    </xdr:to>
    <mc:AlternateContent xmlns:mc="http://schemas.openxmlformats.org/markup-compatibility/2006" xmlns:a14="http://schemas.microsoft.com/office/drawing/2010/main">
      <mc:Choice Requires="a14">
        <xdr:graphicFrame macro="">
          <xdr:nvGraphicFramePr>
            <xdr:cNvPr id="10" name="Ethnic Origin">
              <a:extLst>
                <a:ext uri="{FF2B5EF4-FFF2-40B4-BE49-F238E27FC236}">
                  <a16:creationId xmlns:a16="http://schemas.microsoft.com/office/drawing/2014/main" id="{6D316B04-E08E-84BF-9112-5A50023F731F}"/>
                </a:ext>
              </a:extLst>
            </xdr:cNvPr>
            <xdr:cNvGraphicFramePr/>
          </xdr:nvGraphicFramePr>
          <xdr:xfrm>
            <a:off x="0" y="0"/>
            <a:ext cx="0" cy="0"/>
          </xdr:xfrm>
          <a:graphic>
            <a:graphicData uri="http://schemas.microsoft.com/office/drawing/2010/slicer">
              <sle:slicer xmlns:sle="http://schemas.microsoft.com/office/drawing/2010/slicer" name="Ethnic Origin"/>
            </a:graphicData>
          </a:graphic>
        </xdr:graphicFrame>
      </mc:Choice>
      <mc:Fallback xmlns="">
        <xdr:sp macro="" textlink="">
          <xdr:nvSpPr>
            <xdr:cNvPr id="0" name=""/>
            <xdr:cNvSpPr>
              <a:spLocks noTextEdit="1"/>
            </xdr:cNvSpPr>
          </xdr:nvSpPr>
          <xdr:spPr>
            <a:xfrm>
              <a:off x="8258175" y="13373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342900</xdr:colOff>
      <xdr:row>0</xdr:row>
      <xdr:rowOff>76200</xdr:rowOff>
    </xdr:from>
    <xdr:to>
      <xdr:col>18</xdr:col>
      <xdr:colOff>28575</xdr:colOff>
      <xdr:row>2</xdr:row>
      <xdr:rowOff>38100</xdr:rowOff>
    </xdr:to>
    <xdr:sp macro="" textlink="">
      <xdr:nvSpPr>
        <xdr:cNvPr id="2" name="TextBox 1">
          <a:extLst>
            <a:ext uri="{FF2B5EF4-FFF2-40B4-BE49-F238E27FC236}">
              <a16:creationId xmlns:a16="http://schemas.microsoft.com/office/drawing/2014/main" id="{92401663-1809-2E5C-6BB3-BA8D0D20F11D}"/>
            </a:ext>
          </a:extLst>
        </xdr:cNvPr>
        <xdr:cNvSpPr txBox="1"/>
      </xdr:nvSpPr>
      <xdr:spPr>
        <a:xfrm>
          <a:off x="342900" y="76200"/>
          <a:ext cx="10658475" cy="3429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kern="1200">
              <a:latin typeface="ADLaM Display" panose="02010000000000000000" pitchFamily="2" charset="0"/>
              <a:ea typeface="ADLaM Display" panose="02010000000000000000" pitchFamily="2" charset="0"/>
              <a:cs typeface="ADLaM Display" panose="02010000000000000000" pitchFamily="2" charset="0"/>
            </a:rPr>
            <a:t>WAGES DASHBOARD ANALYSIS</a:t>
          </a:r>
        </a:p>
      </xdr:txBody>
    </xdr:sp>
    <xdr:clientData/>
  </xdr:twoCellAnchor>
  <xdr:twoCellAnchor editAs="oneCell">
    <xdr:from>
      <xdr:col>0</xdr:col>
      <xdr:colOff>104775</xdr:colOff>
      <xdr:row>2</xdr:row>
      <xdr:rowOff>19050</xdr:rowOff>
    </xdr:from>
    <xdr:to>
      <xdr:col>3</xdr:col>
      <xdr:colOff>104775</xdr:colOff>
      <xdr:row>13</xdr:row>
      <xdr:rowOff>142875</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731B23BA-CE17-4536-B57B-2071FFE1226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4775" y="400050"/>
              <a:ext cx="1828800"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95251</xdr:colOff>
      <xdr:row>2</xdr:row>
      <xdr:rowOff>9526</xdr:rowOff>
    </xdr:from>
    <xdr:to>
      <xdr:col>9</xdr:col>
      <xdr:colOff>342900</xdr:colOff>
      <xdr:row>13</xdr:row>
      <xdr:rowOff>161926</xdr:rowOff>
    </xdr:to>
    <xdr:graphicFrame macro="">
      <xdr:nvGraphicFramePr>
        <xdr:cNvPr id="8" name="Chart 7">
          <a:extLst>
            <a:ext uri="{FF2B5EF4-FFF2-40B4-BE49-F238E27FC236}">
              <a16:creationId xmlns:a16="http://schemas.microsoft.com/office/drawing/2014/main" id="{4CEF831A-1B06-4423-9385-B100801CF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13</xdr:row>
      <xdr:rowOff>133351</xdr:rowOff>
    </xdr:from>
    <xdr:to>
      <xdr:col>3</xdr:col>
      <xdr:colOff>76200</xdr:colOff>
      <xdr:row>20</xdr:row>
      <xdr:rowOff>57151</xdr:rowOff>
    </xdr:to>
    <mc:AlternateContent xmlns:mc="http://schemas.openxmlformats.org/markup-compatibility/2006" xmlns:a14="http://schemas.microsoft.com/office/drawing/2010/main">
      <mc:Choice Requires="a14">
        <xdr:graphicFrame macro="">
          <xdr:nvGraphicFramePr>
            <xdr:cNvPr id="9" name="Occupation 1">
              <a:extLst>
                <a:ext uri="{FF2B5EF4-FFF2-40B4-BE49-F238E27FC236}">
                  <a16:creationId xmlns:a16="http://schemas.microsoft.com/office/drawing/2014/main" id="{AEB5506A-DAD5-4743-A143-63A5270A7706}"/>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76200" y="260985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76201</xdr:colOff>
      <xdr:row>12</xdr:row>
      <xdr:rowOff>114299</xdr:rowOff>
    </xdr:from>
    <xdr:to>
      <xdr:col>18</xdr:col>
      <xdr:colOff>200025</xdr:colOff>
      <xdr:row>28</xdr:row>
      <xdr:rowOff>114300</xdr:rowOff>
    </xdr:to>
    <xdr:graphicFrame macro="">
      <xdr:nvGraphicFramePr>
        <xdr:cNvPr id="10" name="Chart 9">
          <a:extLst>
            <a:ext uri="{FF2B5EF4-FFF2-40B4-BE49-F238E27FC236}">
              <a16:creationId xmlns:a16="http://schemas.microsoft.com/office/drawing/2014/main" id="{512DA178-05E3-4329-9CD5-FA9F7F3F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238125</xdr:colOff>
      <xdr:row>2</xdr:row>
      <xdr:rowOff>47625</xdr:rowOff>
    </xdr:from>
    <xdr:to>
      <xdr:col>19</xdr:col>
      <xdr:colOff>238125</xdr:colOff>
      <xdr:row>13</xdr:row>
      <xdr:rowOff>95250</xdr:rowOff>
    </xdr:to>
    <mc:AlternateContent xmlns:mc="http://schemas.openxmlformats.org/markup-compatibility/2006" xmlns:a14="http://schemas.microsoft.com/office/drawing/2010/main">
      <mc:Choice Requires="a14">
        <xdr:graphicFrame macro="">
          <xdr:nvGraphicFramePr>
            <xdr:cNvPr id="12" name="Education 1">
              <a:extLst>
                <a:ext uri="{FF2B5EF4-FFF2-40B4-BE49-F238E27FC236}">
                  <a16:creationId xmlns:a16="http://schemas.microsoft.com/office/drawing/2014/main" id="{0CC6A228-7961-499F-A90E-1A4C59B5C4B6}"/>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9991725" y="428625"/>
              <a:ext cx="1828800" cy="2143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352425</xdr:colOff>
      <xdr:row>2</xdr:row>
      <xdr:rowOff>19050</xdr:rowOff>
    </xdr:from>
    <xdr:to>
      <xdr:col>16</xdr:col>
      <xdr:colOff>228600</xdr:colOff>
      <xdr:row>13</xdr:row>
      <xdr:rowOff>133349</xdr:rowOff>
    </xdr:to>
    <xdr:graphicFrame macro="">
      <xdr:nvGraphicFramePr>
        <xdr:cNvPr id="14" name="Chart 13">
          <a:extLst>
            <a:ext uri="{FF2B5EF4-FFF2-40B4-BE49-F238E27FC236}">
              <a16:creationId xmlns:a16="http://schemas.microsoft.com/office/drawing/2014/main" id="{5723C826-34C6-4F10-8749-D114DA8E6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13</xdr:row>
      <xdr:rowOff>152400</xdr:rowOff>
    </xdr:from>
    <xdr:to>
      <xdr:col>9</xdr:col>
      <xdr:colOff>66675</xdr:colOff>
      <xdr:row>28</xdr:row>
      <xdr:rowOff>104775</xdr:rowOff>
    </xdr:to>
    <xdr:graphicFrame macro="">
      <xdr:nvGraphicFramePr>
        <xdr:cNvPr id="15" name="Chart 14">
          <a:extLst>
            <a:ext uri="{FF2B5EF4-FFF2-40B4-BE49-F238E27FC236}">
              <a16:creationId xmlns:a16="http://schemas.microsoft.com/office/drawing/2014/main" id="{83C6CEC5-D537-46EB-BB34-1E8CE93A1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228600</xdr:colOff>
      <xdr:row>13</xdr:row>
      <xdr:rowOff>66675</xdr:rowOff>
    </xdr:from>
    <xdr:to>
      <xdr:col>21</xdr:col>
      <xdr:colOff>228600</xdr:colOff>
      <xdr:row>21</xdr:row>
      <xdr:rowOff>171450</xdr:rowOff>
    </xdr:to>
    <mc:AlternateContent xmlns:mc="http://schemas.openxmlformats.org/markup-compatibility/2006">
      <mc:Choice xmlns:a14="http://schemas.microsoft.com/office/drawing/2010/main" Requires="a14">
        <xdr:graphicFrame macro="">
          <xdr:nvGraphicFramePr>
            <xdr:cNvPr id="18" name="Ethnic Origin 1">
              <a:extLst>
                <a:ext uri="{FF2B5EF4-FFF2-40B4-BE49-F238E27FC236}">
                  <a16:creationId xmlns:a16="http://schemas.microsoft.com/office/drawing/2014/main" id="{C25922F2-9A27-464F-A519-FB1D4138A775}"/>
                </a:ext>
              </a:extLst>
            </xdr:cNvPr>
            <xdr:cNvGraphicFramePr/>
          </xdr:nvGraphicFramePr>
          <xdr:xfrm>
            <a:off x="0" y="0"/>
            <a:ext cx="0" cy="0"/>
          </xdr:xfrm>
          <a:graphic>
            <a:graphicData uri="http://schemas.microsoft.com/office/drawing/2010/slicer">
              <sle:slicer xmlns:sle="http://schemas.microsoft.com/office/drawing/2010/slicer" name="Ethnic Origin 1"/>
            </a:graphicData>
          </a:graphic>
        </xdr:graphicFrame>
      </mc:Choice>
      <mc:Fallback>
        <xdr:sp macro="" textlink="">
          <xdr:nvSpPr>
            <xdr:cNvPr id="0" name=""/>
            <xdr:cNvSpPr>
              <a:spLocks noTextEdit="1"/>
            </xdr:cNvSpPr>
          </xdr:nvSpPr>
          <xdr:spPr>
            <a:xfrm>
              <a:off x="11201400" y="2543175"/>
              <a:ext cx="18288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590549</xdr:colOff>
      <xdr:row>1</xdr:row>
      <xdr:rowOff>180974</xdr:rowOff>
    </xdr:from>
    <xdr:to>
      <xdr:col>25</xdr:col>
      <xdr:colOff>123824</xdr:colOff>
      <xdr:row>22</xdr:row>
      <xdr:rowOff>47625</xdr:rowOff>
    </xdr:to>
    <xdr:graphicFrame macro="">
      <xdr:nvGraphicFramePr>
        <xdr:cNvPr id="2" name="Chart 1">
          <a:extLst>
            <a:ext uri="{FF2B5EF4-FFF2-40B4-BE49-F238E27FC236}">
              <a16:creationId xmlns:a16="http://schemas.microsoft.com/office/drawing/2014/main" id="{D4FFFBAA-FA27-6E67-25A5-84AF462BE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9</xdr:row>
      <xdr:rowOff>47625</xdr:rowOff>
    </xdr:from>
    <xdr:to>
      <xdr:col>6</xdr:col>
      <xdr:colOff>28575</xdr:colOff>
      <xdr:row>23</xdr:row>
      <xdr:rowOff>123825</xdr:rowOff>
    </xdr:to>
    <xdr:graphicFrame macro="">
      <xdr:nvGraphicFramePr>
        <xdr:cNvPr id="3" name="Chart 2">
          <a:extLst>
            <a:ext uri="{FF2B5EF4-FFF2-40B4-BE49-F238E27FC236}">
              <a16:creationId xmlns:a16="http://schemas.microsoft.com/office/drawing/2014/main" id="{A9E1F4C2-A44F-D265-B155-34A135EFE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342900</xdr:colOff>
      <xdr:row>1</xdr:row>
      <xdr:rowOff>95250</xdr:rowOff>
    </xdr:from>
    <xdr:to>
      <xdr:col>17</xdr:col>
      <xdr:colOff>38100</xdr:colOff>
      <xdr:row>15</xdr:row>
      <xdr:rowOff>171450</xdr:rowOff>
    </xdr:to>
    <xdr:graphicFrame macro="">
      <xdr:nvGraphicFramePr>
        <xdr:cNvPr id="4" name="Chart 3">
          <a:extLst>
            <a:ext uri="{FF2B5EF4-FFF2-40B4-BE49-F238E27FC236}">
              <a16:creationId xmlns:a16="http://schemas.microsoft.com/office/drawing/2014/main" id="{423BF4A9-5D1C-B770-5322-88AB550CD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342900</xdr:colOff>
      <xdr:row>24</xdr:row>
      <xdr:rowOff>66675</xdr:rowOff>
    </xdr:from>
    <xdr:to>
      <xdr:col>9</xdr:col>
      <xdr:colOff>114300</xdr:colOff>
      <xdr:row>38</xdr:row>
      <xdr:rowOff>142875</xdr:rowOff>
    </xdr:to>
    <xdr:graphicFrame macro="">
      <xdr:nvGraphicFramePr>
        <xdr:cNvPr id="5" name="Chart 4">
          <a:extLst>
            <a:ext uri="{FF2B5EF4-FFF2-40B4-BE49-F238E27FC236}">
              <a16:creationId xmlns:a16="http://schemas.microsoft.com/office/drawing/2014/main" id="{EFC1F53F-87A6-834D-79C4-3D7FB9FBF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238125</xdr:colOff>
      <xdr:row>40</xdr:row>
      <xdr:rowOff>95250</xdr:rowOff>
    </xdr:from>
    <xdr:to>
      <xdr:col>9</xdr:col>
      <xdr:colOff>9525</xdr:colOff>
      <xdr:row>54</xdr:row>
      <xdr:rowOff>171450</xdr:rowOff>
    </xdr:to>
    <xdr:graphicFrame macro="">
      <xdr:nvGraphicFramePr>
        <xdr:cNvPr id="6" name="Chart 5">
          <a:extLst>
            <a:ext uri="{FF2B5EF4-FFF2-40B4-BE49-F238E27FC236}">
              <a16:creationId xmlns:a16="http://schemas.microsoft.com/office/drawing/2014/main" id="{D61DED5E-5989-FA90-D402-D205BCD01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285749</xdr:colOff>
      <xdr:row>57</xdr:row>
      <xdr:rowOff>76199</xdr:rowOff>
    </xdr:from>
    <xdr:to>
      <xdr:col>9</xdr:col>
      <xdr:colOff>523874</xdr:colOff>
      <xdr:row>72</xdr:row>
      <xdr:rowOff>28574</xdr:rowOff>
    </xdr:to>
    <xdr:graphicFrame macro="">
      <xdr:nvGraphicFramePr>
        <xdr:cNvPr id="7" name="Chart 6">
          <a:extLst>
            <a:ext uri="{FF2B5EF4-FFF2-40B4-BE49-F238E27FC236}">
              <a16:creationId xmlns:a16="http://schemas.microsoft.com/office/drawing/2014/main" id="{2E28A63B-1A53-AC9D-0DD7-8166734D5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190499</xdr:colOff>
      <xdr:row>0</xdr:row>
      <xdr:rowOff>142875</xdr:rowOff>
    </xdr:from>
    <xdr:to>
      <xdr:col>28</xdr:col>
      <xdr:colOff>333374</xdr:colOff>
      <xdr:row>17</xdr:row>
      <xdr:rowOff>9525</xdr:rowOff>
    </xdr:to>
    <xdr:graphicFrame macro="">
      <xdr:nvGraphicFramePr>
        <xdr:cNvPr id="11" name="Chart 10">
          <a:extLst>
            <a:ext uri="{FF2B5EF4-FFF2-40B4-BE49-F238E27FC236}">
              <a16:creationId xmlns:a16="http://schemas.microsoft.com/office/drawing/2014/main" id="{19DA5735-D1EE-625E-F349-2BA958BE0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H. MaSiKA" refreshedDate="45665.288018981482" createdVersion="8" refreshedVersion="8" minRefreshableVersion="3" recordCount="9995" xr:uid="{D893AD6B-1B39-4237-97DB-0F157FEDD627}">
  <cacheSource type="worksheet">
    <worksheetSource name="Table1"/>
  </cacheSource>
  <cacheFields count="11">
    <cacheField name="Employee" numFmtId="0">
      <sharedItems count="6">
        <s v=" Private"/>
        <s v=" Local-gov"/>
        <s v=" Self-emp-not-inc"/>
        <s v=" State-gov"/>
        <s v=" Federal-gov"/>
        <s v=" Self-emp-inc"/>
      </sharedItems>
    </cacheField>
    <cacheField name="Education" numFmtId="0">
      <sharedItems count="16">
        <s v=" HS-grad"/>
        <s v=" Some-college"/>
        <s v=" Bachelors"/>
        <s v=" 11th"/>
        <s v=" 5th-6th"/>
        <s v=" 7th-8th"/>
        <s v=" Prof-school"/>
        <s v=" Masters"/>
        <s v=" Assoc-acdm"/>
        <s v=" Doctorate"/>
        <s v=" 9th"/>
        <s v=" Assoc-voc"/>
        <s v=" 10th"/>
        <s v=" 1st-4th"/>
        <s v=" Preschool"/>
        <s v=" 12th"/>
      </sharedItems>
    </cacheField>
    <cacheField name="Marital Status" numFmtId="0">
      <sharedItems/>
    </cacheField>
    <cacheField name="Occupation" numFmtId="0">
      <sharedItems containsBlank="1" count="16">
        <s v=" Other-service"/>
        <s v=" Exec-managerial"/>
        <s v=" Adm-clerical"/>
        <s v=" Transport-moving"/>
        <s v=" Machine-op-inspct"/>
        <s v=" Sales"/>
        <s v=" Craft-repair"/>
        <s v=" Handlers-cleaners"/>
        <m/>
        <s v=" Prof-specialty"/>
        <s v=" Farming-fishing"/>
        <s v=" Tech-support"/>
        <s v=" Protective-serv"/>
        <s v=" Armed-Forces"/>
        <s v=" Priv-house-serv"/>
        <s v=" "/>
      </sharedItems>
    </cacheField>
    <cacheField name="Ethnic Origin" numFmtId="0">
      <sharedItems count="5">
        <s v=" White"/>
        <s v=" Asian-Pac-Islander"/>
        <s v=" Black"/>
        <s v=" Other"/>
        <s v=" Amer-Indian-Eskimo"/>
      </sharedItems>
    </cacheField>
    <cacheField name="Sex" numFmtId="0">
      <sharedItems containsSemiMixedTypes="0" containsString="0" containsNumber="1" containsInteger="1" minValue="1" maxValue="2" count="2">
        <n v="1"/>
        <n v="2"/>
      </sharedItems>
    </cacheField>
    <cacheField name="Country" numFmtId="0">
      <sharedItems count="43">
        <s v=" Yugoslavia"/>
        <s v=" Vietnam"/>
        <s v=" United-States"/>
        <s v=" Trinadad&amp;Tobago"/>
        <s v=" Thailand"/>
        <s v=" Taiwan"/>
        <s v=" South"/>
        <s v=" Scotland"/>
        <s v=" Puerto-Rico"/>
        <s v=" Portugal"/>
        <s v=" Poland"/>
        <s v=" Philippines"/>
        <s v=" Peru"/>
        <s v=" Outlying-US(Guam-USVI-etc)"/>
        <s v=" Nicaragua"/>
        <s v=" Mexico"/>
        <s v=" Laos"/>
        <s v=" Japan"/>
        <s v=" Jamaica"/>
        <s v=" Italy"/>
        <s v=" Ireland"/>
        <s v=" Iran"/>
        <s v=" India"/>
        <s v=" Hungary"/>
        <s v=" Hong kong"/>
        <s v=" Honduras"/>
        <s v=" Haiti"/>
        <s v=" Guatemala"/>
        <s v=" Greece"/>
        <s v=" Germany"/>
        <s v=" France"/>
        <s v=" England"/>
        <s v=" El-Salvador"/>
        <s v=" Ecuador"/>
        <s v=" Dominican-Republic"/>
        <s v=" Cuba"/>
        <s v=" Columbia"/>
        <s v=" China"/>
        <s v=" Canada"/>
        <s v=" Cambodia"/>
        <s v="Austria"/>
        <s v="Australia"/>
        <s v="New Zealand"/>
      </sharedItems>
    </cacheField>
    <cacheField name="Wages" numFmtId="0">
      <sharedItems containsString="0" containsBlank="1" containsNumber="1" containsInteger="1" minValue="15005" maxValue="96998" count="9423">
        <n v="50480"/>
        <n v="82234"/>
        <n v="22197"/>
        <n v="94418"/>
        <n v="21034"/>
        <n v="25761"/>
        <n v="15918"/>
        <n v="72331"/>
        <n v="71558"/>
        <n v="76922"/>
        <n v="24711"/>
        <n v="68004"/>
        <n v="51886"/>
        <n v="65055"/>
        <n v="31637"/>
        <n v="96279"/>
        <n v="42213"/>
        <n v="20112"/>
        <n v="39523"/>
        <n v="94708"/>
        <n v="17883"/>
        <m/>
        <n v="67365"/>
        <n v="69005"/>
        <n v="27120"/>
        <n v="93174"/>
        <n v="82587"/>
        <n v="81536"/>
        <n v="16440"/>
        <n v="17791"/>
        <n v="85309"/>
        <n v="18479"/>
        <n v="64184"/>
        <n v="68533"/>
        <n v="45635"/>
        <n v="43093"/>
        <n v="33750"/>
        <n v="20837"/>
        <n v="57766"/>
        <n v="61205"/>
        <n v="61761"/>
        <n v="71549"/>
        <n v="91556"/>
        <n v="56618"/>
        <n v="43980"/>
        <n v="44394"/>
        <n v="26950"/>
        <n v="34937"/>
        <n v="93830"/>
        <n v="47354"/>
        <n v="81902"/>
        <n v="70655"/>
        <n v="69545"/>
        <n v="32992"/>
        <n v="64956"/>
        <n v="40929"/>
        <n v="15683"/>
        <n v="40140"/>
        <n v="72077"/>
        <n v="59365"/>
        <n v="33951"/>
        <n v="16831"/>
        <n v="40472"/>
        <n v="32276"/>
        <n v="31091"/>
        <n v="18956"/>
        <n v="36028"/>
        <n v="66287"/>
        <n v="32411"/>
        <n v="18815"/>
        <n v="62128"/>
        <n v="75500"/>
        <n v="77175"/>
        <n v="45595"/>
        <n v="21525"/>
        <n v="74580"/>
        <n v="78072"/>
        <n v="46647"/>
        <n v="87223"/>
        <n v="49231"/>
        <n v="15875"/>
        <n v="45823"/>
        <n v="16955"/>
        <n v="33420"/>
        <n v="82275"/>
        <n v="67672"/>
        <n v="43985"/>
        <n v="88032"/>
        <n v="69317"/>
        <n v="30128"/>
        <n v="38194"/>
        <n v="59367"/>
        <n v="87386"/>
        <n v="38908"/>
        <n v="31062"/>
        <n v="41633"/>
        <n v="63814"/>
        <n v="33213"/>
        <n v="35445"/>
        <n v="57327"/>
        <n v="35459"/>
        <n v="18472"/>
        <n v="22148"/>
        <n v="89404"/>
        <n v="66260"/>
        <n v="76406"/>
        <n v="18362"/>
        <n v="59950"/>
        <n v="92896"/>
        <n v="85113"/>
        <n v="89268"/>
        <n v="70806"/>
        <n v="35849"/>
        <n v="57737"/>
        <n v="70637"/>
        <n v="60834"/>
        <n v="59412"/>
        <n v="68678"/>
        <n v="54709"/>
        <n v="82855"/>
        <n v="93856"/>
        <n v="81541"/>
        <n v="18714"/>
        <n v="29614"/>
        <n v="55286"/>
        <n v="23086"/>
        <n v="48098"/>
        <n v="41628"/>
        <n v="27597"/>
        <n v="73338"/>
        <n v="55126"/>
        <n v="32694"/>
        <n v="78135"/>
        <n v="48812"/>
        <n v="67867"/>
        <n v="81410"/>
        <n v="68082"/>
        <n v="94968"/>
        <n v="41569"/>
        <n v="28195"/>
        <n v="89994"/>
        <n v="78432"/>
        <n v="36263"/>
        <n v="22619"/>
        <n v="45894"/>
        <n v="48853"/>
        <n v="44713"/>
        <n v="76805"/>
        <n v="58875"/>
        <n v="71644"/>
        <n v="44660"/>
        <n v="35847"/>
        <n v="88487"/>
        <n v="18812"/>
        <n v="15407"/>
        <n v="34489"/>
        <n v="29458"/>
        <n v="16680"/>
        <n v="63697"/>
        <n v="45143"/>
        <n v="22174"/>
        <n v="30212"/>
        <n v="57833"/>
        <n v="25689"/>
        <n v="54223"/>
        <n v="24480"/>
        <n v="66397"/>
        <n v="41875"/>
        <n v="73243"/>
        <n v="45170"/>
        <n v="66278"/>
        <n v="67173"/>
        <n v="25465"/>
        <n v="48580"/>
        <n v="79939"/>
        <n v="31597"/>
        <n v="15017"/>
        <n v="43466"/>
        <n v="26921"/>
        <n v="70431"/>
        <n v="50404"/>
        <n v="59443"/>
        <n v="48210"/>
        <n v="95011"/>
        <n v="75510"/>
        <n v="26183"/>
        <n v="75671"/>
        <n v="89697"/>
        <n v="88038"/>
        <n v="80470"/>
        <n v="21137"/>
        <n v="72969"/>
        <n v="52894"/>
        <n v="43804"/>
        <n v="38369"/>
        <n v="85694"/>
        <n v="56922"/>
        <n v="62476"/>
        <n v="18423"/>
        <n v="93652"/>
        <n v="86287"/>
        <n v="53664"/>
        <n v="82733"/>
        <n v="76988"/>
        <n v="60523"/>
        <n v="83669"/>
        <n v="79865"/>
        <n v="17575"/>
        <n v="66922"/>
        <n v="80262"/>
        <n v="70022"/>
        <n v="23736"/>
        <n v="55616"/>
        <n v="40497"/>
        <n v="46835"/>
        <n v="71562"/>
        <n v="44064"/>
        <n v="41289"/>
        <n v="40493"/>
        <n v="64056"/>
        <n v="24833"/>
        <n v="94392"/>
        <n v="75768"/>
        <n v="74274"/>
        <n v="64015"/>
        <n v="52198"/>
        <n v="94033"/>
        <n v="55997"/>
        <n v="50583"/>
        <n v="15494"/>
        <n v="47882"/>
        <n v="46508"/>
        <n v="57775"/>
        <n v="91631"/>
        <n v="62601"/>
        <n v="43575"/>
        <n v="66530"/>
        <n v="58304"/>
        <n v="75988"/>
        <n v="81520"/>
        <n v="65653"/>
        <n v="52080"/>
        <n v="77921"/>
        <n v="28888"/>
        <n v="44469"/>
        <n v="64246"/>
        <n v="20506"/>
        <n v="64611"/>
        <n v="64039"/>
        <n v="77554"/>
        <n v="86103"/>
        <n v="30653"/>
        <n v="38240"/>
        <n v="30224"/>
        <n v="89898"/>
        <n v="47984"/>
        <n v="54630"/>
        <n v="46133"/>
        <n v="35900"/>
        <n v="66621"/>
        <n v="35347"/>
        <n v="60782"/>
        <n v="78754"/>
        <n v="45534"/>
        <n v="40073"/>
        <n v="85726"/>
        <n v="36882"/>
        <n v="16561"/>
        <n v="55817"/>
        <n v="68334"/>
        <n v="75480"/>
        <n v="96378"/>
        <n v="16522"/>
        <n v="69689"/>
        <n v="25014"/>
        <n v="26563"/>
        <n v="34214"/>
        <n v="73616"/>
        <n v="53148"/>
        <n v="51162"/>
        <n v="87868"/>
        <n v="35345"/>
        <n v="30214"/>
        <n v="78460"/>
        <n v="65368"/>
        <n v="58710"/>
        <n v="55827"/>
        <n v="35787"/>
        <n v="91684"/>
        <n v="43562"/>
        <n v="55408"/>
        <n v="92439"/>
        <n v="20861"/>
        <n v="70648"/>
        <n v="18567"/>
        <n v="22146"/>
        <n v="77766"/>
        <n v="57894"/>
        <n v="22355"/>
        <n v="23929"/>
        <n v="92201"/>
        <n v="81530"/>
        <n v="40563"/>
        <n v="76340"/>
        <n v="29650"/>
        <n v="73210"/>
        <n v="42474"/>
        <n v="65023"/>
        <n v="75254"/>
        <n v="57400"/>
        <n v="48914"/>
        <n v="27558"/>
        <n v="60859"/>
        <n v="73707"/>
        <n v="20303"/>
        <n v="26777"/>
        <n v="41055"/>
        <n v="30451"/>
        <n v="17862"/>
        <n v="22349"/>
        <n v="89204"/>
        <n v="69429"/>
        <n v="32146"/>
        <n v="20884"/>
        <n v="87881"/>
        <n v="81803"/>
        <n v="30198"/>
        <n v="38354"/>
        <n v="51875"/>
        <n v="79607"/>
        <n v="90395"/>
        <n v="71547"/>
        <n v="16745"/>
        <n v="78075"/>
        <n v="94343"/>
        <n v="63509"/>
        <n v="50452"/>
        <n v="35875"/>
        <n v="60542"/>
        <n v="67086"/>
        <n v="68517"/>
        <n v="75431"/>
        <n v="24119"/>
        <n v="30820"/>
        <n v="23011"/>
        <n v="81703"/>
        <n v="89338"/>
        <n v="36440"/>
        <n v="75704"/>
        <n v="21937"/>
        <n v="33970"/>
        <n v="75542"/>
        <n v="71993"/>
        <n v="83433"/>
        <n v="59094"/>
        <n v="88580"/>
        <n v="62808"/>
        <n v="96968"/>
        <n v="57636"/>
        <n v="58638"/>
        <n v="41386"/>
        <n v="80448"/>
        <n v="21730"/>
        <n v="91953"/>
        <n v="32209"/>
        <n v="89812"/>
        <n v="45702"/>
        <n v="71581"/>
        <n v="81031"/>
        <n v="48510"/>
        <n v="52181"/>
        <n v="65910"/>
        <n v="91721"/>
        <n v="83898"/>
        <n v="44934"/>
        <n v="43794"/>
        <n v="27224"/>
        <n v="61614"/>
        <n v="72901"/>
        <n v="34000"/>
        <n v="63828"/>
        <n v="54428"/>
        <n v="61627"/>
        <n v="94657"/>
        <n v="35375"/>
        <n v="37119"/>
        <n v="25719"/>
        <n v="91140"/>
        <n v="24191"/>
        <n v="59007"/>
        <n v="81821"/>
        <n v="57078"/>
        <n v="29311"/>
        <n v="75886"/>
        <n v="80119"/>
        <n v="28863"/>
        <n v="71127"/>
        <n v="54149"/>
        <n v="38919"/>
        <n v="96486"/>
        <n v="52257"/>
        <n v="18083"/>
        <n v="25081"/>
        <n v="72830"/>
        <n v="31220"/>
        <n v="55018"/>
        <n v="60203"/>
        <n v="60630"/>
        <n v="66600"/>
        <n v="22024"/>
        <n v="80632"/>
        <n v="46873"/>
        <n v="68045"/>
        <n v="22302"/>
        <n v="64227"/>
        <n v="90457"/>
        <n v="29482"/>
        <n v="57712"/>
        <n v="70476"/>
        <n v="88053"/>
        <n v="62843"/>
        <n v="59143"/>
        <n v="44069"/>
        <n v="91201"/>
        <n v="78412"/>
        <n v="21522"/>
        <n v="19606"/>
        <n v="23814"/>
        <n v="73869"/>
        <n v="38926"/>
        <n v="46268"/>
        <n v="37696"/>
        <n v="68018"/>
        <n v="25569"/>
        <n v="42370"/>
        <n v="87293"/>
        <n v="40083"/>
        <n v="38327"/>
        <n v="54634"/>
        <n v="53153"/>
        <n v="40986"/>
        <n v="82882"/>
        <n v="19577"/>
        <n v="49747"/>
        <n v="57146"/>
        <n v="55716"/>
        <n v="62296"/>
        <n v="43949"/>
        <n v="48942"/>
        <n v="46228"/>
        <n v="55824"/>
        <n v="62880"/>
        <n v="50142"/>
        <n v="74387"/>
        <n v="45690"/>
        <n v="83052"/>
        <n v="27352"/>
        <n v="22200"/>
        <n v="62338"/>
        <n v="83310"/>
        <n v="55305"/>
        <n v="60482"/>
        <n v="33077"/>
        <n v="71119"/>
        <n v="40106"/>
        <n v="83768"/>
        <n v="85489"/>
        <n v="64725"/>
        <n v="57595"/>
        <n v="52571"/>
        <n v="72207"/>
        <n v="64388"/>
        <n v="32815"/>
        <n v="45374"/>
        <n v="38585"/>
        <n v="83779"/>
        <n v="92173"/>
        <n v="50753"/>
        <n v="57163"/>
        <n v="25278"/>
        <n v="65932"/>
        <n v="15257"/>
        <n v="24585"/>
        <n v="63996"/>
        <n v="48646"/>
        <n v="94264"/>
        <n v="24872"/>
        <n v="39882"/>
        <n v="96797"/>
        <n v="32497"/>
        <n v="67401"/>
        <n v="39620"/>
        <n v="51725"/>
        <n v="39915"/>
        <n v="73805"/>
        <n v="83947"/>
        <n v="43551"/>
        <n v="20854"/>
        <n v="38511"/>
        <n v="49812"/>
        <n v="70630"/>
        <n v="59370"/>
        <n v="79751"/>
        <n v="83484"/>
        <n v="88020"/>
        <n v="68776"/>
        <n v="83221"/>
        <n v="87889"/>
        <n v="71206"/>
        <n v="55823"/>
        <n v="18417"/>
        <n v="43602"/>
        <n v="67739"/>
        <n v="22855"/>
        <n v="35703"/>
        <n v="83892"/>
        <n v="33708"/>
        <n v="94008"/>
        <n v="30929"/>
        <n v="76590"/>
        <n v="94881"/>
        <n v="59716"/>
        <n v="67184"/>
        <n v="51317"/>
        <n v="49380"/>
        <n v="81753"/>
        <n v="76164"/>
        <n v="51924"/>
        <n v="25966"/>
        <n v="48411"/>
        <n v="34207"/>
        <n v="86267"/>
        <n v="89610"/>
        <n v="66075"/>
        <n v="91333"/>
        <n v="57878"/>
        <n v="87473"/>
        <n v="93870"/>
        <n v="70570"/>
        <n v="88630"/>
        <n v="51776"/>
        <n v="56274"/>
        <n v="60706"/>
        <n v="30494"/>
        <n v="55066"/>
        <n v="68784"/>
        <n v="35426"/>
        <n v="82802"/>
        <n v="56912"/>
        <n v="93079"/>
        <n v="79341"/>
        <n v="72579"/>
        <n v="63994"/>
        <n v="58573"/>
        <n v="66887"/>
        <n v="34710"/>
        <n v="95305"/>
        <n v="37938"/>
        <n v="28298"/>
        <n v="69307"/>
        <n v="78849"/>
        <n v="28337"/>
        <n v="81648"/>
        <n v="67421"/>
        <n v="29766"/>
        <n v="50670"/>
        <n v="74593"/>
        <n v="27819"/>
        <n v="56095"/>
        <n v="56883"/>
        <n v="34424"/>
        <n v="24605"/>
        <n v="28344"/>
        <n v="28304"/>
        <n v="43658"/>
        <n v="43731"/>
        <n v="31600"/>
        <n v="70490"/>
        <n v="27395"/>
        <n v="54625"/>
        <n v="46857"/>
        <n v="59616"/>
        <n v="84879"/>
        <n v="34169"/>
        <n v="41977"/>
        <n v="48026"/>
        <n v="92074"/>
        <n v="44272"/>
        <n v="93391"/>
        <n v="82831"/>
        <n v="94332"/>
        <n v="72893"/>
        <n v="71240"/>
        <n v="31439"/>
        <n v="94432"/>
        <n v="16089"/>
        <n v="45474"/>
        <n v="87550"/>
        <n v="19139"/>
        <n v="25013"/>
        <n v="37167"/>
        <n v="16519"/>
        <n v="42029"/>
        <n v="26720"/>
        <n v="68670"/>
        <n v="23903"/>
        <n v="25073"/>
        <n v="87530"/>
        <n v="31976"/>
        <n v="51508"/>
        <n v="78070"/>
        <n v="56290"/>
        <n v="36551"/>
        <n v="62607"/>
        <n v="93241"/>
        <n v="96979"/>
        <n v="63547"/>
        <n v="92645"/>
        <n v="74216"/>
        <n v="96937"/>
        <n v="73119"/>
        <n v="61619"/>
        <n v="27508"/>
        <n v="73613"/>
        <n v="25381"/>
        <n v="32323"/>
        <n v="43457"/>
        <n v="37664"/>
        <n v="67771"/>
        <n v="64792"/>
        <n v="85989"/>
        <n v="39872"/>
        <n v="33969"/>
        <n v="55005"/>
        <n v="36852"/>
        <n v="48261"/>
        <n v="35587"/>
        <n v="32953"/>
        <n v="53308"/>
        <n v="19697"/>
        <n v="79060"/>
        <n v="26490"/>
        <n v="47234"/>
        <n v="88958"/>
        <n v="22534"/>
        <n v="23076"/>
        <n v="88219"/>
        <n v="26106"/>
        <n v="25717"/>
        <n v="32133"/>
        <n v="80092"/>
        <n v="54145"/>
        <n v="94049"/>
        <n v="15559"/>
        <n v="47158"/>
        <n v="47573"/>
        <n v="26662"/>
        <n v="71326"/>
        <n v="19010"/>
        <n v="47023"/>
        <n v="72299"/>
        <n v="19390"/>
        <n v="66970"/>
        <n v="93806"/>
        <n v="84119"/>
        <n v="41752"/>
        <n v="83460"/>
        <n v="51257"/>
        <n v="16928"/>
        <n v="74019"/>
        <n v="41754"/>
        <n v="46552"/>
        <n v="28920"/>
        <n v="62544"/>
        <n v="46603"/>
        <n v="79582"/>
        <n v="47626"/>
        <n v="25609"/>
        <n v="38283"/>
        <n v="80871"/>
        <n v="46689"/>
        <n v="61797"/>
        <n v="33307"/>
        <n v="60964"/>
        <n v="96835"/>
        <n v="78982"/>
        <n v="86918"/>
        <n v="84780"/>
        <n v="81994"/>
        <n v="77796"/>
        <n v="69336"/>
        <n v="27008"/>
        <n v="81907"/>
        <n v="20274"/>
        <n v="90355"/>
        <n v="54548"/>
        <n v="65394"/>
        <n v="49607"/>
        <n v="77295"/>
        <n v="49045"/>
        <n v="43380"/>
        <n v="15005"/>
        <n v="92630"/>
        <n v="31340"/>
        <n v="96931"/>
        <n v="32576"/>
        <n v="86455"/>
        <n v="87146"/>
        <n v="75355"/>
        <n v="44462"/>
        <n v="32783"/>
        <n v="94086"/>
        <n v="73534"/>
        <n v="49473"/>
        <n v="72954"/>
        <n v="68218"/>
        <n v="19112"/>
        <n v="27687"/>
        <n v="79292"/>
        <n v="74930"/>
        <n v="18945"/>
        <n v="39692"/>
        <n v="68131"/>
        <n v="49291"/>
        <n v="78548"/>
        <n v="67809"/>
        <n v="65775"/>
        <n v="52622"/>
        <n v="21885"/>
        <n v="35688"/>
        <n v="15289"/>
        <n v="46530"/>
        <n v="63816"/>
        <n v="46462"/>
        <n v="88830"/>
        <n v="63684"/>
        <n v="19702"/>
        <n v="62377"/>
        <n v="81099"/>
        <n v="26786"/>
        <n v="44678"/>
        <n v="56197"/>
        <n v="82710"/>
        <n v="42943"/>
        <n v="42561"/>
        <n v="58745"/>
        <n v="29105"/>
        <n v="87062"/>
        <n v="33590"/>
        <n v="60035"/>
        <n v="23386"/>
        <n v="23768"/>
        <n v="34942"/>
        <n v="86579"/>
        <n v="74612"/>
        <n v="49530"/>
        <n v="61787"/>
        <n v="47504"/>
        <n v="63494"/>
        <n v="16369"/>
        <n v="86335"/>
        <n v="64811"/>
        <n v="43537"/>
        <n v="76475"/>
        <n v="18976"/>
        <n v="85342"/>
        <n v="53912"/>
        <n v="81673"/>
        <n v="83687"/>
        <n v="16119"/>
        <n v="77999"/>
        <n v="55615"/>
        <n v="40784"/>
        <n v="19248"/>
        <n v="24851"/>
        <n v="28029"/>
        <n v="59444"/>
        <n v="47082"/>
        <n v="42875"/>
        <n v="86682"/>
        <n v="60675"/>
        <n v="87407"/>
        <n v="67061"/>
        <n v="32490"/>
        <n v="89999"/>
        <n v="22558"/>
        <n v="63622"/>
        <n v="59375"/>
        <n v="29122"/>
        <n v="58981"/>
        <n v="70244"/>
        <n v="87777"/>
        <n v="37902"/>
        <n v="37508"/>
        <n v="84620"/>
        <n v="81003"/>
        <n v="74472"/>
        <n v="74262"/>
        <n v="63241"/>
        <n v="83473"/>
        <n v="51055"/>
        <n v="72009"/>
        <n v="81152"/>
        <n v="63882"/>
        <n v="16623"/>
        <n v="77448"/>
        <n v="68951"/>
        <n v="76439"/>
        <n v="89340"/>
        <n v="84444"/>
        <n v="70607"/>
        <n v="26327"/>
        <n v="32951"/>
        <n v="18591"/>
        <n v="64996"/>
        <n v="95409"/>
        <n v="30018"/>
        <n v="64267"/>
        <n v="40148"/>
        <n v="52807"/>
        <n v="71915"/>
        <n v="18861"/>
        <n v="93143"/>
        <n v="16294"/>
        <n v="21147"/>
        <n v="94883"/>
        <n v="28547"/>
        <n v="65446"/>
        <n v="29774"/>
        <n v="80652"/>
        <n v="62995"/>
        <n v="50697"/>
        <n v="82810"/>
        <n v="88068"/>
        <n v="52994"/>
        <n v="32965"/>
        <n v="66185"/>
        <n v="49392"/>
        <n v="73833"/>
        <n v="83063"/>
        <n v="55116"/>
        <n v="21760"/>
        <n v="21601"/>
        <n v="48552"/>
        <n v="17853"/>
        <n v="53103"/>
        <n v="70586"/>
        <n v="51814"/>
        <n v="31407"/>
        <n v="61382"/>
        <n v="81506"/>
        <n v="68748"/>
        <n v="66528"/>
        <n v="91983"/>
        <n v="84071"/>
        <n v="35539"/>
        <n v="22040"/>
        <n v="49406"/>
        <n v="18501"/>
        <n v="47108"/>
        <n v="27767"/>
        <n v="61669"/>
        <n v="62730"/>
        <n v="64653"/>
        <n v="73859"/>
        <n v="59796"/>
        <n v="18671"/>
        <n v="45946"/>
        <n v="74969"/>
        <n v="20398"/>
        <n v="34162"/>
        <n v="18951"/>
        <n v="96310"/>
        <n v="34119"/>
        <n v="35047"/>
        <n v="40224"/>
        <n v="27069"/>
        <n v="21310"/>
        <n v="23817"/>
        <n v="15037"/>
        <n v="44529"/>
        <n v="74502"/>
        <n v="46274"/>
        <n v="54754"/>
        <n v="61498"/>
        <n v="86204"/>
        <n v="37681"/>
        <n v="28136"/>
        <n v="27784"/>
        <n v="32485"/>
        <n v="24733"/>
        <n v="47654"/>
        <n v="57488"/>
        <n v="18229"/>
        <n v="26882"/>
        <n v="55289"/>
        <n v="41746"/>
        <n v="65352"/>
        <n v="46785"/>
        <n v="27159"/>
        <n v="37125"/>
        <n v="61966"/>
        <n v="46308"/>
        <n v="42711"/>
        <n v="60700"/>
        <n v="46149"/>
        <n v="47405"/>
        <n v="85184"/>
        <n v="76546"/>
        <n v="76351"/>
        <n v="51865"/>
        <n v="91649"/>
        <n v="26804"/>
        <n v="17327"/>
        <n v="88757"/>
        <n v="79653"/>
        <n v="91141"/>
        <n v="53098"/>
        <n v="89228"/>
        <n v="22478"/>
        <n v="36633"/>
        <n v="34531"/>
        <n v="36832"/>
        <n v="57641"/>
        <n v="57985"/>
        <n v="73475"/>
        <n v="41786"/>
        <n v="46218"/>
        <n v="83571"/>
        <n v="29870"/>
        <n v="74412"/>
        <n v="37434"/>
        <n v="42031"/>
        <n v="84165"/>
        <n v="73988"/>
        <n v="86038"/>
        <n v="29639"/>
        <n v="47085"/>
        <n v="39917"/>
        <n v="35642"/>
        <n v="46925"/>
        <n v="20531"/>
        <n v="33009"/>
        <n v="80783"/>
        <n v="65992"/>
        <n v="15816"/>
        <n v="19858"/>
        <n v="57315"/>
        <n v="30145"/>
        <n v="82598"/>
        <n v="33271"/>
        <n v="42340"/>
        <n v="48061"/>
        <n v="72275"/>
        <n v="41792"/>
        <n v="40862"/>
        <n v="74634"/>
        <n v="80710"/>
        <n v="90896"/>
        <n v="63863"/>
        <n v="91791"/>
        <n v="91833"/>
        <n v="25236"/>
        <n v="22167"/>
        <n v="22984"/>
        <n v="46547"/>
        <n v="91054"/>
        <n v="46549"/>
        <n v="36851"/>
        <n v="74485"/>
        <n v="40425"/>
        <n v="82865"/>
        <n v="80120"/>
        <n v="71048"/>
        <n v="79847"/>
        <n v="55385"/>
        <n v="93195"/>
        <n v="73083"/>
        <n v="37503"/>
        <n v="65436"/>
        <n v="78483"/>
        <n v="18558"/>
        <n v="50655"/>
        <n v="52042"/>
        <n v="74226"/>
        <n v="71043"/>
        <n v="18544"/>
        <n v="96943"/>
        <n v="51815"/>
        <n v="88377"/>
        <n v="96858"/>
        <n v="37676"/>
        <n v="92732"/>
        <n v="86454"/>
        <n v="25645"/>
        <n v="22814"/>
        <n v="85107"/>
        <n v="94722"/>
        <n v="71298"/>
        <n v="93209"/>
        <n v="65131"/>
        <n v="51293"/>
        <n v="43754"/>
        <n v="40133"/>
        <n v="19661"/>
        <n v="42228"/>
        <n v="50507"/>
        <n v="55505"/>
        <n v="38357"/>
        <n v="20983"/>
        <n v="43143"/>
        <n v="30446"/>
        <n v="20332"/>
        <n v="16432"/>
        <n v="51982"/>
        <n v="37385"/>
        <n v="52265"/>
        <n v="95846"/>
        <n v="68439"/>
        <n v="34269"/>
        <n v="61447"/>
        <n v="35878"/>
        <n v="54886"/>
        <n v="37775"/>
        <n v="31645"/>
        <n v="78611"/>
        <n v="82755"/>
        <n v="39825"/>
        <n v="29228"/>
        <n v="37175"/>
        <n v="69048"/>
        <n v="26766"/>
        <n v="43348"/>
        <n v="36279"/>
        <n v="21742"/>
        <n v="60117"/>
        <n v="83503"/>
        <n v="77500"/>
        <n v="67919"/>
        <n v="23195"/>
        <n v="39184"/>
        <n v="59234"/>
        <n v="82332"/>
        <n v="20611"/>
        <n v="24992"/>
        <n v="55414"/>
        <n v="30777"/>
        <n v="43140"/>
        <n v="89251"/>
        <n v="85635"/>
        <n v="40997"/>
        <n v="67610"/>
        <n v="60423"/>
        <n v="44000"/>
        <n v="65313"/>
        <n v="81002"/>
        <n v="34566"/>
        <n v="25989"/>
        <n v="31613"/>
        <n v="44452"/>
        <n v="50976"/>
        <n v="60615"/>
        <n v="86264"/>
        <n v="34062"/>
        <n v="27817"/>
        <n v="40277"/>
        <n v="82477"/>
        <n v="79806"/>
        <n v="67708"/>
        <n v="26358"/>
        <n v="42542"/>
        <n v="61742"/>
        <n v="47946"/>
        <n v="96183"/>
        <n v="78969"/>
        <n v="31563"/>
        <n v="56116"/>
        <n v="34720"/>
        <n v="20510"/>
        <n v="56536"/>
        <n v="49690"/>
        <n v="41848"/>
        <n v="56782"/>
        <n v="56381"/>
        <n v="63474"/>
        <n v="28028"/>
        <n v="74714"/>
        <n v="65694"/>
        <n v="15677"/>
        <n v="18406"/>
        <n v="78000"/>
        <n v="68747"/>
        <n v="55365"/>
        <n v="36908"/>
        <n v="41438"/>
        <n v="26725"/>
        <n v="50410"/>
        <n v="47947"/>
        <n v="96565"/>
        <n v="31949"/>
        <n v="68655"/>
        <n v="79368"/>
        <n v="69685"/>
        <n v="25838"/>
        <n v="70908"/>
        <n v="41563"/>
        <n v="21624"/>
        <n v="76445"/>
        <n v="75631"/>
        <n v="37813"/>
        <n v="83268"/>
        <n v="59640"/>
        <n v="34801"/>
        <n v="42070"/>
        <n v="64201"/>
        <n v="66036"/>
        <n v="17947"/>
        <n v="25721"/>
        <n v="34217"/>
        <n v="46648"/>
        <n v="27680"/>
        <n v="74908"/>
        <n v="96269"/>
        <n v="57026"/>
        <n v="78578"/>
        <n v="89503"/>
        <n v="73693"/>
        <n v="94768"/>
        <n v="20585"/>
        <n v="71520"/>
        <n v="19634"/>
        <n v="93133"/>
        <n v="57974"/>
        <n v="57350"/>
        <n v="26310"/>
        <n v="66670"/>
        <n v="37147"/>
        <n v="47992"/>
        <n v="27990"/>
        <n v="30466"/>
        <n v="28642"/>
        <n v="38333"/>
        <n v="70588"/>
        <n v="83631"/>
        <n v="22836"/>
        <n v="81755"/>
        <n v="54193"/>
        <n v="88313"/>
        <n v="57554"/>
        <n v="62570"/>
        <n v="94763"/>
        <n v="89622"/>
        <n v="78298"/>
        <n v="16874"/>
        <n v="77350"/>
        <n v="55826"/>
        <n v="77336"/>
        <n v="41168"/>
        <n v="24587"/>
        <n v="20782"/>
        <n v="32020"/>
        <n v="53046"/>
        <n v="55001"/>
        <n v="46142"/>
        <n v="64916"/>
        <n v="68897"/>
        <n v="57808"/>
        <n v="71951"/>
        <n v="42986"/>
        <n v="72102"/>
        <n v="43416"/>
        <n v="38854"/>
        <n v="45535"/>
        <n v="62850"/>
        <n v="80479"/>
        <n v="32586"/>
        <n v="26736"/>
        <n v="93097"/>
        <n v="96933"/>
        <n v="53502"/>
        <n v="76887"/>
        <n v="37524"/>
        <n v="90405"/>
        <n v="96341"/>
        <n v="93793"/>
        <n v="16900"/>
        <n v="26734"/>
        <n v="70556"/>
        <n v="92362"/>
        <n v="16140"/>
        <n v="18579"/>
        <n v="53580"/>
        <n v="78979"/>
        <n v="55907"/>
        <n v="58016"/>
        <n v="73061"/>
        <n v="41999"/>
        <n v="51872"/>
        <n v="83090"/>
        <n v="26489"/>
        <n v="82596"/>
        <n v="25464"/>
        <n v="92809"/>
        <n v="54369"/>
        <n v="79605"/>
        <n v="76637"/>
        <n v="53100"/>
        <n v="64777"/>
        <n v="92440"/>
        <n v="28828"/>
        <n v="71011"/>
        <n v="94899"/>
        <n v="76573"/>
        <n v="44950"/>
        <n v="82010"/>
        <n v="16287"/>
        <n v="75910"/>
        <n v="41013"/>
        <n v="16184"/>
        <n v="51724"/>
        <n v="23729"/>
        <n v="25149"/>
        <n v="23376"/>
        <n v="86802"/>
        <n v="61282"/>
        <n v="24011"/>
        <n v="23092"/>
        <n v="76984"/>
        <n v="69607"/>
        <n v="52705"/>
        <n v="19106"/>
        <n v="91172"/>
        <n v="43278"/>
        <n v="52961"/>
        <n v="45877"/>
        <n v="92802"/>
        <n v="28395"/>
        <n v="67409"/>
        <n v="78018"/>
        <n v="73374"/>
        <n v="27698"/>
        <n v="79778"/>
        <n v="70759"/>
        <n v="54645"/>
        <n v="32422"/>
        <n v="65195"/>
        <n v="63867"/>
        <n v="29001"/>
        <n v="16204"/>
        <n v="20469"/>
        <n v="90974"/>
        <n v="27464"/>
        <n v="46637"/>
        <n v="86132"/>
        <n v="26476"/>
        <n v="33134"/>
        <n v="90394"/>
        <n v="80653"/>
        <n v="27176"/>
        <n v="48412"/>
        <n v="81375"/>
        <n v="52297"/>
        <n v="71757"/>
        <n v="21810"/>
        <n v="35880"/>
        <n v="51001"/>
        <n v="50476"/>
        <n v="35269"/>
        <n v="60275"/>
        <n v="75867"/>
        <n v="28242"/>
        <n v="77264"/>
        <n v="67977"/>
        <n v="26410"/>
        <n v="52904"/>
        <n v="92587"/>
        <n v="86370"/>
        <n v="35384"/>
        <n v="27886"/>
        <n v="15056"/>
        <n v="82992"/>
        <n v="89172"/>
        <n v="24685"/>
        <n v="42195"/>
        <n v="26396"/>
        <n v="48764"/>
        <n v="45639"/>
        <n v="92909"/>
        <n v="59901"/>
        <n v="34494"/>
        <n v="55792"/>
        <n v="70855"/>
        <n v="93782"/>
        <n v="32214"/>
        <n v="83653"/>
        <n v="15789"/>
        <n v="86872"/>
        <n v="74352"/>
        <n v="78110"/>
        <n v="44037"/>
        <n v="45380"/>
        <n v="52590"/>
        <n v="51400"/>
        <n v="28080"/>
        <n v="44445"/>
        <n v="25620"/>
        <n v="17148"/>
        <n v="81285"/>
        <n v="35939"/>
        <n v="73222"/>
        <n v="80449"/>
        <n v="18310"/>
        <n v="75107"/>
        <n v="23570"/>
        <n v="69123"/>
        <n v="78009"/>
        <n v="15107"/>
        <n v="22651"/>
        <n v="79609"/>
        <n v="76837"/>
        <n v="28750"/>
        <n v="54827"/>
        <n v="57027"/>
        <n v="54169"/>
        <n v="65793"/>
        <n v="42935"/>
        <n v="39048"/>
        <n v="25672"/>
        <n v="43213"/>
        <n v="20646"/>
        <n v="25275"/>
        <n v="78671"/>
        <n v="89023"/>
        <n v="24474"/>
        <n v="63693"/>
        <n v="30050"/>
        <n v="43471"/>
        <n v="61662"/>
        <n v="38391"/>
        <n v="65366"/>
        <n v="60802"/>
        <n v="29481"/>
        <n v="71838"/>
        <n v="85187"/>
        <n v="19589"/>
        <n v="61206"/>
        <n v="82718"/>
        <n v="54531"/>
        <n v="79244"/>
        <n v="59063"/>
        <n v="72799"/>
        <n v="70122"/>
        <n v="88222"/>
        <n v="78235"/>
        <n v="43634"/>
        <n v="30488"/>
        <n v="63725"/>
        <n v="96592"/>
        <n v="17757"/>
        <n v="96830"/>
        <n v="40666"/>
        <n v="50609"/>
        <n v="90220"/>
        <n v="19729"/>
        <n v="46973"/>
        <n v="44756"/>
        <n v="34571"/>
        <n v="62599"/>
        <n v="88318"/>
        <n v="43747"/>
        <n v="17896"/>
        <n v="52638"/>
        <n v="69391"/>
        <n v="29020"/>
        <n v="19402"/>
        <n v="82989"/>
        <n v="17481"/>
        <n v="38218"/>
        <n v="63237"/>
        <n v="23289"/>
        <n v="53001"/>
        <n v="74350"/>
        <n v="52021"/>
        <n v="75193"/>
        <n v="20536"/>
        <n v="48634"/>
        <n v="24021"/>
        <n v="63211"/>
        <n v="29537"/>
        <n v="75733"/>
        <n v="28347"/>
        <n v="89336"/>
        <n v="42433"/>
        <n v="27062"/>
        <n v="46563"/>
        <n v="94471"/>
        <n v="62953"/>
        <n v="73522"/>
        <n v="38443"/>
        <n v="78948"/>
        <n v="33269"/>
        <n v="19945"/>
        <n v="59955"/>
        <n v="40122"/>
        <n v="82761"/>
        <n v="42217"/>
        <n v="87755"/>
        <n v="21892"/>
        <n v="85219"/>
        <n v="91870"/>
        <n v="47858"/>
        <n v="19857"/>
        <n v="32290"/>
        <n v="73435"/>
        <n v="63871"/>
        <n v="36772"/>
        <n v="86328"/>
        <n v="45028"/>
        <n v="54717"/>
        <n v="75024"/>
        <n v="71847"/>
        <n v="73118"/>
        <n v="52606"/>
        <n v="22327"/>
        <n v="66644"/>
        <n v="55355"/>
        <n v="94517"/>
        <n v="54314"/>
        <n v="66187"/>
        <n v="69189"/>
        <n v="70080"/>
        <n v="16516"/>
        <n v="37076"/>
        <n v="77799"/>
        <n v="26835"/>
        <n v="54050"/>
        <n v="50953"/>
        <n v="39261"/>
        <n v="85041"/>
        <n v="49070"/>
        <n v="90066"/>
        <n v="21965"/>
        <n v="72724"/>
        <n v="94406"/>
        <n v="73590"/>
        <n v="43095"/>
        <n v="59011"/>
        <n v="77985"/>
        <n v="47157"/>
        <n v="50132"/>
        <n v="36105"/>
        <n v="42104"/>
        <n v="62689"/>
        <n v="91451"/>
        <n v="92124"/>
        <n v="77859"/>
        <n v="76607"/>
        <n v="18027"/>
        <n v="44881"/>
        <n v="47970"/>
        <n v="69663"/>
        <n v="26325"/>
        <n v="15869"/>
        <n v="46148"/>
        <n v="83474"/>
        <n v="40683"/>
        <n v="37046"/>
        <n v="53938"/>
        <n v="48597"/>
        <n v="32725"/>
        <n v="74422"/>
        <n v="32615"/>
        <n v="32707"/>
        <n v="38321"/>
        <n v="27472"/>
        <n v="42020"/>
        <n v="15716"/>
        <n v="28765"/>
        <n v="65229"/>
        <n v="85646"/>
        <n v="61947"/>
        <n v="49543"/>
        <n v="54904"/>
        <n v="89734"/>
        <n v="63131"/>
        <n v="90356"/>
        <n v="91922"/>
        <n v="89376"/>
        <n v="58797"/>
        <n v="23660"/>
        <n v="20681"/>
        <n v="59572"/>
        <n v="73638"/>
        <n v="15667"/>
        <n v="96721"/>
        <n v="86031"/>
        <n v="56786"/>
        <n v="83089"/>
        <n v="30554"/>
        <n v="24160"/>
        <n v="71809"/>
        <n v="41557"/>
        <n v="62956"/>
        <n v="75864"/>
        <n v="60862"/>
        <n v="52863"/>
        <n v="90183"/>
        <n v="51842"/>
        <n v="47548"/>
        <n v="94882"/>
        <n v="75142"/>
        <n v="30032"/>
        <n v="90318"/>
        <n v="40911"/>
        <n v="60183"/>
        <n v="19979"/>
        <n v="71955"/>
        <n v="35989"/>
        <n v="53063"/>
        <n v="22539"/>
        <n v="75019"/>
        <n v="82286"/>
        <n v="40286"/>
        <n v="84678"/>
        <n v="30454"/>
        <n v="54126"/>
        <n v="82636"/>
        <n v="83274"/>
        <n v="40355"/>
        <n v="54590"/>
        <n v="73075"/>
        <n v="65182"/>
        <n v="83537"/>
        <n v="79982"/>
        <n v="19435"/>
        <n v="93873"/>
        <n v="89928"/>
        <n v="22587"/>
        <n v="93774"/>
        <n v="27839"/>
        <n v="33106"/>
        <n v="34467"/>
        <n v="33660"/>
        <n v="17695"/>
        <n v="87358"/>
        <n v="46267"/>
        <n v="89105"/>
        <n v="80512"/>
        <n v="50977"/>
        <n v="84785"/>
        <n v="36400"/>
        <n v="62774"/>
        <n v="78549"/>
        <n v="77788"/>
        <n v="50304"/>
        <n v="50774"/>
        <n v="56369"/>
        <n v="25683"/>
        <n v="59552"/>
        <n v="28367"/>
        <n v="42674"/>
        <n v="31300"/>
        <n v="35870"/>
        <n v="84965"/>
        <n v="18391"/>
        <n v="65425"/>
        <n v="74453"/>
        <n v="83453"/>
        <n v="74994"/>
        <n v="29471"/>
        <n v="95938"/>
        <n v="80386"/>
        <n v="71740"/>
        <n v="75660"/>
        <n v="67046"/>
        <n v="45462"/>
        <n v="48027"/>
        <n v="54577"/>
        <n v="74519"/>
        <n v="33631"/>
        <n v="18249"/>
        <n v="33753"/>
        <n v="18576"/>
        <n v="49961"/>
        <n v="20330"/>
        <n v="95321"/>
        <n v="61644"/>
        <n v="23500"/>
        <n v="71282"/>
        <n v="56193"/>
        <n v="23940"/>
        <n v="38813"/>
        <n v="89756"/>
        <n v="25220"/>
        <n v="80884"/>
        <n v="42493"/>
        <n v="18278"/>
        <n v="41984"/>
        <n v="27479"/>
        <n v="49804"/>
        <n v="65370"/>
        <n v="37581"/>
        <n v="32542"/>
        <n v="54937"/>
        <n v="34307"/>
        <n v="33369"/>
        <n v="67467"/>
        <n v="25095"/>
        <n v="41435"/>
        <n v="35597"/>
        <n v="95622"/>
        <n v="83796"/>
        <n v="60438"/>
        <n v="20894"/>
        <n v="87014"/>
        <n v="69811"/>
        <n v="32583"/>
        <n v="78448"/>
        <n v="83614"/>
        <n v="67847"/>
        <n v="83305"/>
        <n v="79432"/>
        <n v="36326"/>
        <n v="22663"/>
        <n v="37224"/>
        <n v="93640"/>
        <n v="60140"/>
        <n v="83049"/>
        <n v="89026"/>
        <n v="19664"/>
        <n v="92648"/>
        <n v="59966"/>
        <n v="38438"/>
        <n v="88882"/>
        <n v="39453"/>
        <n v="54755"/>
        <n v="82905"/>
        <n v="69044"/>
        <n v="21472"/>
        <n v="20552"/>
        <n v="96221"/>
        <n v="43179"/>
        <n v="46443"/>
        <n v="60954"/>
        <n v="52064"/>
        <n v="52773"/>
        <n v="52471"/>
        <n v="78244"/>
        <n v="95859"/>
        <n v="72865"/>
        <n v="78585"/>
        <n v="94808"/>
        <n v="59749"/>
        <n v="20912"/>
        <n v="23921"/>
        <n v="37058"/>
        <n v="81993"/>
        <n v="39714"/>
        <n v="50816"/>
        <n v="38147"/>
        <n v="92771"/>
        <n v="87465"/>
        <n v="88642"/>
        <n v="42235"/>
        <n v="86952"/>
        <n v="89367"/>
        <n v="47776"/>
        <n v="86013"/>
        <n v="77086"/>
        <n v="58074"/>
        <n v="48280"/>
        <n v="48880"/>
        <n v="77138"/>
        <n v="93088"/>
        <n v="94358"/>
        <n v="33634"/>
        <n v="23626"/>
        <n v="18908"/>
        <n v="30302"/>
        <n v="27692"/>
        <n v="35545"/>
        <n v="18036"/>
        <n v="28460"/>
        <n v="51141"/>
        <n v="24143"/>
        <n v="57403"/>
        <n v="76114"/>
        <n v="95646"/>
        <n v="50888"/>
        <n v="30001"/>
        <n v="61317"/>
        <n v="49827"/>
        <n v="80903"/>
        <n v="65806"/>
        <n v="45680"/>
        <n v="46065"/>
        <n v="50031"/>
        <n v="28099"/>
        <n v="48857"/>
        <n v="87729"/>
        <n v="63130"/>
        <n v="70002"/>
        <n v="93306"/>
        <n v="46761"/>
        <n v="27634"/>
        <n v="19761"/>
        <n v="64293"/>
        <n v="38603"/>
        <n v="68632"/>
        <n v="54352"/>
        <n v="58066"/>
        <n v="28894"/>
        <n v="46843"/>
        <n v="22765"/>
        <n v="18584"/>
        <n v="20268"/>
        <n v="62107"/>
        <n v="46760"/>
        <n v="24613"/>
        <n v="73503"/>
        <n v="28589"/>
        <n v="32571"/>
        <n v="29568"/>
        <n v="28680"/>
        <n v="95902"/>
        <n v="71398"/>
        <n v="34667"/>
        <n v="58740"/>
        <n v="91822"/>
        <n v="20691"/>
        <n v="39081"/>
        <n v="30508"/>
        <n v="17642"/>
        <n v="36916"/>
        <n v="68401"/>
        <n v="39791"/>
        <n v="62434"/>
        <n v="61965"/>
        <n v="37564"/>
        <n v="45827"/>
        <n v="95561"/>
        <n v="85747"/>
        <n v="78297"/>
        <n v="92082"/>
        <n v="36282"/>
        <n v="89790"/>
        <n v="21681"/>
        <n v="58700"/>
        <n v="27402"/>
        <n v="93403"/>
        <n v="24894"/>
        <n v="61703"/>
        <n v="35729"/>
        <n v="83550"/>
        <n v="75819"/>
        <n v="50831"/>
        <n v="68991"/>
        <n v="24708"/>
        <n v="44412"/>
        <n v="73944"/>
        <n v="42422"/>
        <n v="65161"/>
        <n v="21555"/>
        <n v="93612"/>
        <n v="15639"/>
        <n v="38683"/>
        <n v="34899"/>
        <n v="22852"/>
        <n v="73743"/>
        <n v="72144"/>
        <n v="77688"/>
        <n v="93318"/>
        <n v="25412"/>
        <n v="82653"/>
        <n v="70231"/>
        <n v="72890"/>
        <n v="27779"/>
        <n v="67859"/>
        <n v="93621"/>
        <n v="26449"/>
        <n v="70450"/>
        <n v="62676"/>
        <n v="53389"/>
        <n v="18248"/>
        <n v="61676"/>
        <n v="57283"/>
        <n v="38168"/>
        <n v="45943"/>
        <n v="24369"/>
        <n v="93127"/>
        <n v="41207"/>
        <n v="93938"/>
        <n v="94665"/>
        <n v="86531"/>
        <n v="73044"/>
        <n v="25733"/>
        <n v="86258"/>
        <n v="72904"/>
        <n v="93708"/>
        <n v="36413"/>
        <n v="49303"/>
        <n v="26064"/>
        <n v="86637"/>
        <n v="34058"/>
        <n v="57469"/>
        <n v="81845"/>
        <n v="69593"/>
        <n v="40465"/>
        <n v="21733"/>
        <n v="66633"/>
        <n v="33761"/>
        <n v="22908"/>
        <n v="87297"/>
        <n v="28398"/>
        <n v="60050"/>
        <n v="74407"/>
        <n v="65771"/>
        <n v="52380"/>
        <n v="77807"/>
        <n v="49726"/>
        <n v="35449"/>
        <n v="63074"/>
        <n v="52805"/>
        <n v="72259"/>
        <n v="82632"/>
        <n v="41975"/>
        <n v="85707"/>
        <n v="93567"/>
        <n v="37363"/>
        <n v="55030"/>
        <n v="83654"/>
        <n v="58007"/>
        <n v="50307"/>
        <n v="54310"/>
        <n v="81186"/>
        <n v="74619"/>
        <n v="77298"/>
        <n v="94974"/>
        <n v="41890"/>
        <n v="64875"/>
        <n v="92321"/>
        <n v="32691"/>
        <n v="56398"/>
        <n v="19251"/>
        <n v="53647"/>
        <n v="90440"/>
        <n v="32093"/>
        <n v="62719"/>
        <n v="27095"/>
        <n v="81602"/>
        <n v="41008"/>
        <n v="44779"/>
        <n v="44987"/>
        <n v="55445"/>
        <n v="34295"/>
        <n v="72932"/>
        <n v="40619"/>
        <n v="45118"/>
        <n v="30677"/>
        <n v="45856"/>
        <n v="25542"/>
        <n v="67350"/>
        <n v="78248"/>
        <n v="31266"/>
        <n v="30931"/>
        <n v="82184"/>
        <n v="58263"/>
        <n v="83235"/>
        <n v="43680"/>
        <n v="61659"/>
        <n v="67410"/>
        <n v="37811"/>
        <n v="81078"/>
        <n v="66647"/>
        <n v="35125"/>
        <n v="68911"/>
        <n v="93820"/>
        <n v="49100"/>
        <n v="28122"/>
        <n v="45751"/>
        <n v="48752"/>
        <n v="66282"/>
        <n v="49660"/>
        <n v="23227"/>
        <n v="57951"/>
        <n v="37591"/>
        <n v="28254"/>
        <n v="63373"/>
        <n v="80704"/>
        <n v="29190"/>
        <n v="31295"/>
        <n v="55057"/>
        <n v="18080"/>
        <n v="71440"/>
        <n v="73456"/>
        <n v="20164"/>
        <n v="46644"/>
        <n v="53483"/>
        <n v="55236"/>
        <n v="93838"/>
        <n v="19339"/>
        <n v="84701"/>
        <n v="90575"/>
        <n v="61571"/>
        <n v="66458"/>
        <n v="93416"/>
        <n v="63955"/>
        <n v="55302"/>
        <n v="96584"/>
        <n v="74675"/>
        <n v="76125"/>
        <n v="80630"/>
        <n v="28197"/>
        <n v="96056"/>
        <n v="86340"/>
        <n v="95310"/>
        <n v="17261"/>
        <n v="43066"/>
        <n v="40326"/>
        <n v="66013"/>
        <n v="50065"/>
        <n v="71589"/>
        <n v="53530"/>
        <n v="52528"/>
        <n v="42701"/>
        <n v="95342"/>
        <n v="17207"/>
        <n v="42064"/>
        <n v="91034"/>
        <n v="18583"/>
        <n v="16414"/>
        <n v="27677"/>
        <n v="22382"/>
        <n v="58104"/>
        <n v="96219"/>
        <n v="51311"/>
        <n v="17984"/>
        <n v="78843"/>
        <n v="40783"/>
        <n v="56926"/>
        <n v="58043"/>
        <n v="60078"/>
        <n v="24967"/>
        <n v="66579"/>
        <n v="71642"/>
        <n v="82206"/>
        <n v="67117"/>
        <n v="51438"/>
        <n v="50626"/>
        <n v="18024"/>
        <n v="81105"/>
        <n v="84036"/>
        <n v="66324"/>
        <n v="66515"/>
        <n v="17486"/>
        <n v="81222"/>
        <n v="38412"/>
        <n v="45343"/>
        <n v="50148"/>
        <n v="91027"/>
        <n v="20542"/>
        <n v="26400"/>
        <n v="22219"/>
        <n v="25639"/>
        <n v="80165"/>
        <n v="82451"/>
        <n v="41602"/>
        <n v="65067"/>
        <n v="34334"/>
        <n v="87945"/>
        <n v="20400"/>
        <n v="21993"/>
        <n v="27280"/>
        <n v="49668"/>
        <n v="20264"/>
        <n v="50459"/>
        <n v="62223"/>
        <n v="76630"/>
        <n v="29127"/>
        <n v="94080"/>
        <n v="54213"/>
        <n v="31375"/>
        <n v="20550"/>
        <n v="31168"/>
        <n v="63489"/>
        <n v="69814"/>
        <n v="42049"/>
        <n v="81300"/>
        <n v="29648"/>
        <n v="70670"/>
        <n v="19406"/>
        <n v="20560"/>
        <n v="30127"/>
        <n v="84790"/>
        <n v="32196"/>
        <n v="27243"/>
        <n v="63741"/>
        <n v="68118"/>
        <n v="55623"/>
        <n v="67348"/>
        <n v="25478"/>
        <n v="21558"/>
        <n v="28650"/>
        <n v="62569"/>
        <n v="52989"/>
        <n v="85750"/>
        <n v="18600"/>
        <n v="75827"/>
        <n v="56963"/>
        <n v="92222"/>
        <n v="24471"/>
        <n v="47721"/>
        <n v="27135"/>
        <n v="78725"/>
        <n v="59576"/>
        <n v="56693"/>
        <n v="41551"/>
        <n v="72608"/>
        <n v="25589"/>
        <n v="34355"/>
        <n v="80803"/>
        <n v="71164"/>
        <n v="37144"/>
        <n v="57666"/>
        <n v="28906"/>
        <n v="57227"/>
        <n v="90976"/>
        <n v="39371"/>
        <n v="46068"/>
        <n v="43455"/>
        <n v="24821"/>
        <n v="51283"/>
        <n v="63216"/>
        <n v="60306"/>
        <n v="26000"/>
        <n v="43741"/>
        <n v="79960"/>
        <n v="94842"/>
        <n v="30391"/>
        <n v="57291"/>
        <n v="31985"/>
        <n v="56284"/>
        <n v="95403"/>
        <n v="76542"/>
        <n v="46197"/>
        <n v="46304"/>
        <n v="17277"/>
        <n v="84222"/>
        <n v="44299"/>
        <n v="77253"/>
        <n v="15900"/>
        <n v="30439"/>
        <n v="44309"/>
        <n v="60366"/>
        <n v="16884"/>
        <n v="38809"/>
        <n v="94379"/>
        <n v="39021"/>
        <n v="79953"/>
        <n v="87015"/>
        <n v="15994"/>
        <n v="36709"/>
        <n v="81798"/>
        <n v="34979"/>
        <n v="77216"/>
        <n v="79776"/>
        <n v="37812"/>
        <n v="46034"/>
        <n v="20733"/>
        <n v="77001"/>
        <n v="59142"/>
        <n v="26187"/>
        <n v="43063"/>
        <n v="15756"/>
        <n v="75995"/>
        <n v="80207"/>
        <n v="79015"/>
        <n v="90664"/>
        <n v="36118"/>
        <n v="43500"/>
        <n v="61606"/>
        <n v="72752"/>
        <n v="18935"/>
        <n v="27488"/>
        <n v="17082"/>
        <n v="53819"/>
        <n v="29042"/>
        <n v="72037"/>
        <n v="17040"/>
        <n v="94026"/>
        <n v="78456"/>
        <n v="36458"/>
        <n v="17588"/>
        <n v="33107"/>
        <n v="71105"/>
        <n v="50251"/>
        <n v="33799"/>
        <n v="16620"/>
        <n v="18499"/>
        <n v="43089"/>
        <n v="78657"/>
        <n v="30607"/>
        <n v="51134"/>
        <n v="48350"/>
        <n v="52690"/>
        <n v="51941"/>
        <n v="81695"/>
        <n v="15071"/>
        <n v="34981"/>
        <n v="45072"/>
        <n v="90797"/>
        <n v="68705"/>
        <n v="83791"/>
        <n v="63710"/>
        <n v="77822"/>
        <n v="53214"/>
        <n v="93742"/>
        <n v="27868"/>
        <n v="61431"/>
        <n v="51568"/>
        <n v="43931"/>
        <n v="68535"/>
        <n v="20375"/>
        <n v="42588"/>
        <n v="50580"/>
        <n v="86897"/>
        <n v="65374"/>
        <n v="68326"/>
        <n v="51905"/>
        <n v="63406"/>
        <n v="78309"/>
        <n v="86889"/>
        <n v="42642"/>
        <n v="49587"/>
        <n v="73910"/>
        <n v="77996"/>
        <n v="48259"/>
        <n v="34412"/>
        <n v="88207"/>
        <n v="39711"/>
        <n v="75064"/>
        <n v="22963"/>
        <n v="42481"/>
        <n v="87539"/>
        <n v="35028"/>
        <n v="44384"/>
        <n v="26132"/>
        <n v="71797"/>
        <n v="39203"/>
        <n v="91746"/>
        <n v="19029"/>
        <n v="43325"/>
        <n v="89447"/>
        <n v="57938"/>
        <n v="63206"/>
        <n v="27341"/>
        <n v="76355"/>
        <n v="29123"/>
        <n v="65017"/>
        <n v="24956"/>
        <n v="49448"/>
        <n v="67717"/>
        <n v="81766"/>
        <n v="68955"/>
        <n v="37442"/>
        <n v="38442"/>
        <n v="65765"/>
        <n v="90987"/>
        <n v="77141"/>
        <n v="90235"/>
        <n v="54981"/>
        <n v="55721"/>
        <n v="48263"/>
        <n v="25313"/>
        <n v="53725"/>
        <n v="68966"/>
        <n v="72993"/>
        <n v="85992"/>
        <n v="51502"/>
        <n v="60448"/>
        <n v="22189"/>
        <n v="44041"/>
        <n v="22759"/>
        <n v="76462"/>
        <n v="59326"/>
        <n v="17649"/>
        <n v="19030"/>
        <n v="52293"/>
        <n v="22785"/>
        <n v="20723"/>
        <n v="31812"/>
        <n v="35247"/>
        <n v="58709"/>
        <n v="46921"/>
        <n v="35004"/>
        <n v="85760"/>
        <n v="64710"/>
        <n v="67573"/>
        <n v="46143"/>
        <n v="45298"/>
        <n v="16244"/>
        <n v="91012"/>
        <n v="62856"/>
        <n v="45815"/>
        <n v="46566"/>
        <n v="81623"/>
        <n v="31610"/>
        <n v="39955"/>
        <n v="50994"/>
        <n v="50952"/>
        <n v="76618"/>
        <n v="36542"/>
        <n v="80678"/>
        <n v="15658"/>
        <n v="77520"/>
        <n v="29670"/>
        <n v="51714"/>
        <n v="62753"/>
        <n v="41354"/>
        <n v="15122"/>
        <n v="20667"/>
        <n v="83996"/>
        <n v="37498"/>
        <n v="29273"/>
        <n v="24656"/>
        <n v="59273"/>
        <n v="42224"/>
        <n v="59545"/>
        <n v="18798"/>
        <n v="94439"/>
        <n v="37215"/>
        <n v="73100"/>
        <n v="68043"/>
        <n v="20007"/>
        <n v="58890"/>
        <n v="28973"/>
        <n v="42353"/>
        <n v="29378"/>
        <n v="28564"/>
        <n v="84799"/>
        <n v="64249"/>
        <n v="51696"/>
        <n v="65666"/>
        <n v="74276"/>
        <n v="57173"/>
        <n v="48662"/>
        <n v="50748"/>
        <n v="20843"/>
        <n v="78404"/>
        <n v="45937"/>
        <n v="18317"/>
        <n v="80639"/>
        <n v="44593"/>
        <n v="38047"/>
        <n v="21012"/>
        <n v="92343"/>
        <n v="65721"/>
        <n v="77267"/>
        <n v="72886"/>
        <n v="18333"/>
        <n v="73430"/>
        <n v="73049"/>
        <n v="20993"/>
        <n v="48157"/>
        <n v="90546"/>
        <n v="82506"/>
        <n v="33430"/>
        <n v="66749"/>
        <n v="66474"/>
        <n v="15771"/>
        <n v="19741"/>
        <n v="35312"/>
        <n v="38892"/>
        <n v="96456"/>
        <n v="73169"/>
        <n v="73572"/>
        <n v="26799"/>
        <n v="80126"/>
        <n v="44888"/>
        <n v="92175"/>
        <n v="44337"/>
        <n v="84927"/>
        <n v="61878"/>
        <n v="17778"/>
        <n v="39615"/>
        <n v="21374"/>
        <n v="49516"/>
        <n v="68898"/>
        <n v="22405"/>
        <n v="76059"/>
        <n v="22496"/>
        <n v="32910"/>
        <n v="36283"/>
        <n v="19198"/>
        <n v="43132"/>
        <n v="73794"/>
        <n v="52484"/>
        <n v="83981"/>
        <n v="52259"/>
        <n v="36152"/>
        <n v="93106"/>
        <n v="62427"/>
        <n v="75358"/>
        <n v="63690"/>
        <n v="69090"/>
        <n v="58175"/>
        <n v="19730"/>
        <n v="95293"/>
        <n v="47362"/>
        <n v="77457"/>
        <n v="93492"/>
        <n v="25654"/>
        <n v="76550"/>
        <n v="23094"/>
        <n v="61299"/>
        <n v="41427"/>
        <n v="82269"/>
        <n v="66421"/>
        <n v="85740"/>
        <n v="44038"/>
        <n v="75182"/>
        <n v="25345"/>
        <n v="72710"/>
        <n v="73593"/>
        <n v="83737"/>
        <n v="30422"/>
        <n v="74062"/>
        <n v="94930"/>
        <n v="71361"/>
        <n v="36197"/>
        <n v="74459"/>
        <n v="38553"/>
        <n v="20280"/>
        <n v="93672"/>
        <n v="73446"/>
        <n v="70003"/>
        <n v="93184"/>
        <n v="76826"/>
        <n v="21950"/>
        <n v="89699"/>
        <n v="72128"/>
        <n v="37634"/>
        <n v="62732"/>
        <n v="34949"/>
        <n v="19316"/>
        <n v="26433"/>
        <n v="96340"/>
        <n v="72286"/>
        <n v="20826"/>
        <n v="60522"/>
        <n v="15278"/>
        <n v="90745"/>
        <n v="65073"/>
        <n v="17215"/>
        <n v="70352"/>
        <n v="90810"/>
        <n v="47195"/>
        <n v="95470"/>
        <n v="95085"/>
        <n v="87461"/>
        <n v="41597"/>
        <n v="63163"/>
        <n v="36848"/>
        <n v="16973"/>
        <n v="95158"/>
        <n v="77692"/>
        <n v="38432"/>
        <n v="36176"/>
        <n v="86948"/>
        <n v="49886"/>
        <n v="77180"/>
        <n v="47387"/>
        <n v="18660"/>
        <n v="38522"/>
        <n v="76657"/>
        <n v="26081"/>
        <n v="27881"/>
        <n v="24789"/>
        <n v="80464"/>
        <n v="83130"/>
        <n v="29928"/>
        <n v="29495"/>
        <n v="16916"/>
        <n v="91752"/>
        <n v="79537"/>
        <n v="47577"/>
        <n v="69355"/>
        <n v="26743"/>
        <n v="43558"/>
        <n v="18049"/>
        <n v="45271"/>
        <n v="40019"/>
        <n v="56540"/>
        <n v="76241"/>
        <n v="32421"/>
        <n v="51746"/>
        <n v="88000"/>
        <n v="82972"/>
        <n v="38265"/>
        <n v="66451"/>
        <n v="64954"/>
        <n v="75028"/>
        <n v="45995"/>
        <n v="48329"/>
        <n v="44514"/>
        <n v="25167"/>
        <n v="74214"/>
        <n v="49980"/>
        <n v="68501"/>
        <n v="89544"/>
        <n v="51840"/>
        <n v="84602"/>
        <n v="37826"/>
        <n v="65541"/>
        <n v="17068"/>
        <n v="76226"/>
        <n v="59237"/>
        <n v="79021"/>
        <n v="76662"/>
        <n v="69396"/>
        <n v="67367"/>
        <n v="91728"/>
        <n v="42309"/>
        <n v="60721"/>
        <n v="17771"/>
        <n v="87948"/>
        <n v="78733"/>
        <n v="79598"/>
        <n v="74295"/>
        <n v="64995"/>
        <n v="19986"/>
        <n v="20477"/>
        <n v="17746"/>
        <n v="92811"/>
        <n v="37947"/>
        <n v="36210"/>
        <n v="66426"/>
        <n v="68013"/>
        <n v="69014"/>
        <n v="78243"/>
        <n v="76811"/>
        <n v="71415"/>
        <n v="88605"/>
        <n v="41250"/>
        <n v="69856"/>
        <n v="35210"/>
        <n v="38577"/>
        <n v="33465"/>
        <n v="85076"/>
        <n v="38534"/>
        <n v="39740"/>
        <n v="35215"/>
        <n v="69588"/>
        <n v="71228"/>
        <n v="23375"/>
        <n v="88335"/>
        <n v="76916"/>
        <n v="27028"/>
        <n v="39744"/>
        <n v="77428"/>
        <n v="79307"/>
        <n v="76018"/>
        <n v="30099"/>
        <n v="65173"/>
        <n v="82060"/>
        <n v="69770"/>
        <n v="51494"/>
        <n v="90087"/>
        <n v="96749"/>
        <n v="51980"/>
        <n v="25151"/>
        <n v="44810"/>
        <n v="52365"/>
        <n v="92783"/>
        <n v="16849"/>
        <n v="31550"/>
        <n v="60840"/>
        <n v="89525"/>
        <n v="37897"/>
        <n v="75689"/>
        <n v="72075"/>
        <n v="91313"/>
        <n v="27117"/>
        <n v="48364"/>
        <n v="85761"/>
        <n v="53205"/>
        <n v="60624"/>
        <n v="73085"/>
        <n v="96953"/>
        <n v="39346"/>
        <n v="43383"/>
        <n v="67547"/>
        <n v="24540"/>
        <n v="69328"/>
        <n v="45045"/>
        <n v="65584"/>
        <n v="56510"/>
        <n v="52479"/>
        <n v="76112"/>
        <n v="54442"/>
        <n v="43730"/>
        <n v="15567"/>
        <n v="47036"/>
        <n v="72699"/>
        <n v="96919"/>
        <n v="63856"/>
        <n v="64485"/>
        <n v="22507"/>
        <n v="46574"/>
        <n v="17944"/>
        <n v="84567"/>
        <n v="23248"/>
        <n v="90244"/>
        <n v="72165"/>
        <n v="31794"/>
        <n v="64231"/>
        <n v="35205"/>
        <n v="54799"/>
        <n v="67283"/>
        <n v="34900"/>
        <n v="92481"/>
        <n v="63181"/>
        <n v="36716"/>
        <n v="78175"/>
        <n v="89435"/>
        <n v="83536"/>
        <n v="68452"/>
        <n v="59069"/>
        <n v="93784"/>
        <n v="96432"/>
        <n v="57798"/>
        <n v="41697"/>
        <n v="21639"/>
        <n v="92880"/>
        <n v="36745"/>
        <n v="17106"/>
        <n v="93571"/>
        <n v="87591"/>
        <n v="87426"/>
        <n v="82035"/>
        <n v="53297"/>
        <n v="55221"/>
        <n v="17646"/>
        <n v="36747"/>
        <n v="33697"/>
        <n v="32082"/>
        <n v="62485"/>
        <n v="53595"/>
        <n v="75830"/>
        <n v="80715"/>
        <n v="53962"/>
        <n v="25018"/>
        <n v="85467"/>
        <n v="49922"/>
        <n v="19758"/>
        <n v="67913"/>
        <n v="96912"/>
        <n v="90484"/>
        <n v="91463"/>
        <n v="63522"/>
        <n v="33361"/>
        <n v="29780"/>
        <n v="85192"/>
        <n v="48349"/>
        <n v="91518"/>
        <n v="29937"/>
        <n v="24619"/>
        <n v="69137"/>
        <n v="62075"/>
        <n v="49017"/>
        <n v="46692"/>
        <n v="24953"/>
        <n v="68561"/>
        <n v="54340"/>
        <n v="37785"/>
        <n v="82402"/>
        <n v="63978"/>
        <n v="51970"/>
        <n v="19711"/>
        <n v="76314"/>
        <n v="77421"/>
        <n v="52497"/>
        <n v="58749"/>
        <n v="43883"/>
        <n v="59252"/>
        <n v="90879"/>
        <n v="25303"/>
        <n v="96892"/>
        <n v="77072"/>
        <n v="60738"/>
        <n v="66785"/>
        <n v="96455"/>
        <n v="24542"/>
        <n v="78413"/>
        <n v="71384"/>
        <n v="85853"/>
        <n v="25331"/>
        <n v="83256"/>
        <n v="15318"/>
        <n v="50873"/>
        <n v="83283"/>
        <n v="33354"/>
        <n v="57187"/>
        <n v="38925"/>
        <n v="28513"/>
        <n v="45148"/>
        <n v="91123"/>
        <n v="23394"/>
        <n v="64631"/>
        <n v="24948"/>
        <n v="51482"/>
        <n v="24069"/>
        <n v="25839"/>
        <n v="43878"/>
        <n v="95315"/>
        <n v="83731"/>
        <n v="63872"/>
        <n v="43597"/>
        <n v="49044"/>
        <n v="67634"/>
        <n v="88492"/>
        <n v="41258"/>
        <n v="76367"/>
        <n v="44236"/>
        <n v="16431"/>
        <n v="72423"/>
        <n v="82093"/>
        <n v="29633"/>
        <n v="60641"/>
        <n v="74031"/>
        <n v="62442"/>
        <n v="40541"/>
        <n v="56548"/>
        <n v="56324"/>
        <n v="76755"/>
        <n v="20103"/>
        <n v="69349"/>
        <n v="66463"/>
        <n v="25389"/>
        <n v="24163"/>
        <n v="67727"/>
        <n v="79933"/>
        <n v="33358"/>
        <n v="64861"/>
        <n v="40893"/>
        <n v="28555"/>
        <n v="86145"/>
        <n v="92252"/>
        <n v="15432"/>
        <n v="23995"/>
        <n v="71799"/>
        <n v="68493"/>
        <n v="21690"/>
        <n v="42857"/>
        <n v="35157"/>
        <n v="75696"/>
        <n v="20343"/>
        <n v="91745"/>
        <n v="78108"/>
        <n v="28803"/>
        <n v="85093"/>
        <n v="33620"/>
        <n v="18851"/>
        <n v="21797"/>
        <n v="81181"/>
        <n v="33573"/>
        <n v="87547"/>
        <n v="59858"/>
        <n v="47483"/>
        <n v="82545"/>
        <n v="89963"/>
        <n v="34568"/>
        <n v="39491"/>
        <n v="95215"/>
        <n v="66724"/>
        <n v="88216"/>
        <n v="52221"/>
        <n v="38949"/>
        <n v="84419"/>
        <n v="75091"/>
        <n v="58053"/>
        <n v="72420"/>
        <n v="62468"/>
        <n v="90751"/>
        <n v="49909"/>
        <n v="35120"/>
        <n v="21371"/>
        <n v="36163"/>
        <n v="45864"/>
        <n v="89148"/>
        <n v="70897"/>
        <n v="60994"/>
        <n v="46175"/>
        <n v="67408"/>
        <n v="43239"/>
        <n v="57046"/>
        <n v="18428"/>
        <n v="48198"/>
        <n v="79693"/>
        <n v="25243"/>
        <n v="16164"/>
        <n v="36781"/>
        <n v="24628"/>
        <n v="48441"/>
        <n v="21752"/>
        <n v="48437"/>
        <n v="55536"/>
        <n v="87982"/>
        <n v="80890"/>
        <n v="27511"/>
        <n v="73597"/>
        <n v="86311"/>
        <n v="76331"/>
        <n v="61251"/>
        <n v="22225"/>
        <n v="90243"/>
        <n v="91238"/>
        <n v="96163"/>
        <n v="70246"/>
        <n v="95834"/>
        <n v="52443"/>
        <n v="82620"/>
        <n v="50964"/>
        <n v="34002"/>
        <n v="20628"/>
        <n v="29355"/>
        <n v="53964"/>
        <n v="27563"/>
        <n v="73831"/>
        <n v="70219"/>
        <n v="35639"/>
        <n v="41594"/>
        <n v="30566"/>
        <n v="50893"/>
        <n v="80834"/>
        <n v="24904"/>
        <n v="25491"/>
        <n v="80468"/>
        <n v="19967"/>
        <n v="23314"/>
        <n v="27804"/>
        <n v="20331"/>
        <n v="66441"/>
        <n v="25961"/>
        <n v="80360"/>
        <n v="43188"/>
        <n v="43388"/>
        <n v="60973"/>
        <n v="84644"/>
        <n v="92652"/>
        <n v="80471"/>
        <n v="52399"/>
        <n v="74777"/>
        <n v="16531"/>
        <n v="83938"/>
        <n v="81443"/>
        <n v="41949"/>
        <n v="87955"/>
        <n v="55318"/>
        <n v="21661"/>
        <n v="96288"/>
        <n v="32360"/>
        <n v="91938"/>
        <n v="17513"/>
        <n v="46935"/>
        <n v="79671"/>
        <n v="93544"/>
        <n v="52759"/>
        <n v="18793"/>
        <n v="76016"/>
        <n v="42869"/>
        <n v="91584"/>
        <n v="91481"/>
        <n v="46500"/>
        <n v="39677"/>
        <n v="68601"/>
        <n v="77496"/>
        <n v="68587"/>
        <n v="30129"/>
        <n v="93300"/>
        <n v="77285"/>
        <n v="30265"/>
        <n v="26280"/>
        <n v="74341"/>
        <n v="67886"/>
        <n v="83997"/>
        <n v="45011"/>
        <n v="84966"/>
        <n v="63614"/>
        <n v="90603"/>
        <n v="26042"/>
        <n v="39221"/>
        <n v="21026"/>
        <n v="16845"/>
        <n v="54532"/>
        <n v="53888"/>
        <n v="96845"/>
        <n v="25967"/>
        <n v="64642"/>
        <n v="58907"/>
        <n v="63473"/>
        <n v="70720"/>
        <n v="42709"/>
        <n v="32538"/>
        <n v="37563"/>
        <n v="37837"/>
        <n v="88829"/>
        <n v="27989"/>
        <n v="40195"/>
        <n v="83265"/>
        <n v="71943"/>
        <n v="79655"/>
        <n v="73498"/>
        <n v="56255"/>
        <n v="80757"/>
        <n v="84768"/>
        <n v="59831"/>
        <n v="73897"/>
        <n v="50473"/>
        <n v="53012"/>
        <n v="29920"/>
        <n v="80638"/>
        <n v="36854"/>
        <n v="43486"/>
        <n v="51577"/>
        <n v="15068"/>
        <n v="56901"/>
        <n v="85674"/>
        <n v="89458"/>
        <n v="91864"/>
        <n v="45955"/>
        <n v="33473"/>
        <n v="42568"/>
        <n v="56276"/>
        <n v="62904"/>
        <n v="21564"/>
        <n v="48527"/>
        <n v="15384"/>
        <n v="90568"/>
        <n v="22567"/>
        <n v="54718"/>
        <n v="86925"/>
        <n v="45658"/>
        <n v="51574"/>
        <n v="38967"/>
        <n v="72756"/>
        <n v="53689"/>
        <n v="69211"/>
        <n v="37394"/>
        <n v="20551"/>
        <n v="51773"/>
        <n v="90615"/>
        <n v="83715"/>
        <n v="30388"/>
        <n v="57122"/>
        <n v="48129"/>
        <n v="19544"/>
        <n v="24212"/>
        <n v="28785"/>
        <n v="58333"/>
        <n v="67003"/>
        <n v="63039"/>
        <n v="93854"/>
        <n v="15021"/>
        <n v="95633"/>
        <n v="18753"/>
        <n v="91551"/>
        <n v="94316"/>
        <n v="68254"/>
        <n v="94950"/>
        <n v="15966"/>
        <n v="74901"/>
        <n v="71019"/>
        <n v="83805"/>
        <n v="38035"/>
        <n v="61424"/>
        <n v="67784"/>
        <n v="19608"/>
        <n v="83043"/>
        <n v="26415"/>
        <n v="52792"/>
        <n v="15921"/>
        <n v="29321"/>
        <n v="47906"/>
        <n v="86943"/>
        <n v="65501"/>
        <n v="52762"/>
        <n v="50147"/>
        <n v="37972"/>
        <n v="15775"/>
        <n v="45684"/>
        <n v="79117"/>
        <n v="96497"/>
        <n v="60957"/>
        <n v="89546"/>
        <n v="33185"/>
        <n v="62690"/>
        <n v="52431"/>
        <n v="27323"/>
        <n v="34907"/>
        <n v="32892"/>
        <n v="77330"/>
        <n v="70559"/>
        <n v="85241"/>
        <n v="80513"/>
        <n v="90475"/>
        <n v="26776"/>
        <n v="45241"/>
        <n v="52746"/>
        <n v="46708"/>
        <n v="63166"/>
        <n v="51415"/>
        <n v="34574"/>
        <n v="75031"/>
        <n v="15338"/>
        <n v="18803"/>
        <n v="88880"/>
        <n v="86450"/>
        <n v="29333"/>
        <n v="19575"/>
        <n v="63786"/>
        <n v="89197"/>
        <n v="79793"/>
        <n v="70258"/>
        <n v="70197"/>
        <n v="65539"/>
        <n v="68802"/>
        <n v="22738"/>
        <n v="81213"/>
        <n v="19442"/>
        <n v="85278"/>
        <n v="66781"/>
        <n v="90760"/>
        <n v="95669"/>
        <n v="17180"/>
        <n v="32620"/>
        <n v="64854"/>
        <n v="75165"/>
        <n v="86423"/>
        <n v="53598"/>
        <n v="51433"/>
        <n v="17367"/>
        <n v="27383"/>
        <n v="45527"/>
        <n v="72873"/>
        <n v="33739"/>
        <n v="42464"/>
        <n v="46431"/>
        <n v="23380"/>
        <n v="20036"/>
        <n v="48550"/>
        <n v="54770"/>
        <n v="18434"/>
        <n v="44296"/>
        <n v="18457"/>
        <n v="40449"/>
        <n v="73301"/>
        <n v="60060"/>
        <n v="89600"/>
        <n v="95818"/>
        <n v="46457"/>
        <n v="77682"/>
        <n v="25924"/>
        <n v="72161"/>
        <n v="49784"/>
        <n v="16082"/>
        <n v="22414"/>
        <n v="62885"/>
        <n v="38427"/>
        <n v="48948"/>
        <n v="92105"/>
        <n v="53160"/>
        <n v="75803"/>
        <n v="49538"/>
        <n v="54918"/>
        <n v="76185"/>
        <n v="23382"/>
        <n v="83095"/>
        <n v="78846"/>
        <n v="57804"/>
        <n v="79351"/>
        <n v="84878"/>
        <n v="89530"/>
        <n v="45184"/>
        <n v="69334"/>
        <n v="87478"/>
        <n v="33151"/>
        <n v="24379"/>
        <n v="78894"/>
        <n v="37588"/>
        <n v="18762"/>
        <n v="50435"/>
        <n v="20157"/>
        <n v="44060"/>
        <n v="62994"/>
        <n v="21595"/>
        <n v="68434"/>
        <n v="26119"/>
        <n v="48039"/>
        <n v="30055"/>
        <n v="41651"/>
        <n v="30257"/>
        <n v="70832"/>
        <n v="82357"/>
        <n v="82260"/>
        <n v="77427"/>
        <n v="84737"/>
        <n v="91907"/>
        <n v="37670"/>
        <n v="23524"/>
        <n v="25759"/>
        <n v="82703"/>
        <n v="52026"/>
        <n v="80845"/>
        <n v="24797"/>
        <n v="57111"/>
        <n v="85861"/>
        <n v="21037"/>
        <n v="96230"/>
        <n v="46473"/>
        <n v="16166"/>
        <n v="56036"/>
        <n v="22982"/>
        <n v="78705"/>
        <n v="62668"/>
        <n v="56201"/>
        <n v="17315"/>
        <n v="23859"/>
        <n v="75570"/>
        <n v="85211"/>
        <n v="51843"/>
        <n v="53694"/>
        <n v="81973"/>
        <n v="33453"/>
        <n v="49230"/>
        <n v="81511"/>
        <n v="44589"/>
        <n v="42378"/>
        <n v="74615"/>
        <n v="17571"/>
        <n v="45542"/>
        <n v="52831"/>
        <n v="66392"/>
        <n v="21683"/>
        <n v="31049"/>
        <n v="76867"/>
        <n v="59777"/>
        <n v="70178"/>
        <n v="54554"/>
        <n v="83167"/>
        <n v="27853"/>
        <n v="85407"/>
        <n v="66874"/>
        <n v="81357"/>
        <n v="63910"/>
        <n v="30669"/>
        <n v="50167"/>
        <n v="35841"/>
        <n v="75949"/>
        <n v="93583"/>
        <n v="70483"/>
        <n v="74083"/>
        <n v="25244"/>
        <n v="55217"/>
        <n v="35848"/>
        <n v="52165"/>
        <n v="66636"/>
        <n v="76128"/>
        <n v="31102"/>
        <n v="64718"/>
        <n v="40383"/>
        <n v="92687"/>
        <n v="16651"/>
        <n v="28610"/>
        <n v="18916"/>
        <n v="44600"/>
        <n v="33638"/>
        <n v="46824"/>
        <n v="86050"/>
        <n v="84259"/>
        <n v="69606"/>
        <n v="76149"/>
        <n v="55196"/>
        <n v="35237"/>
        <n v="18241"/>
        <n v="77723"/>
        <n v="44258"/>
        <n v="90801"/>
        <n v="67661"/>
        <n v="78721"/>
        <n v="56295"/>
        <n v="70489"/>
        <n v="36320"/>
        <n v="52334"/>
        <n v="67606"/>
        <n v="90254"/>
        <n v="51444"/>
        <n v="73065"/>
        <n v="53187"/>
        <n v="41641"/>
        <n v="87041"/>
        <n v="89952"/>
        <n v="86366"/>
        <n v="94631"/>
        <n v="91055"/>
        <n v="16546"/>
        <n v="72191"/>
        <n v="45520"/>
        <n v="83593"/>
        <n v="53017"/>
        <n v="79441"/>
        <n v="26273"/>
        <n v="28103"/>
        <n v="41908"/>
        <n v="72809"/>
        <n v="26006"/>
        <n v="83001"/>
        <n v="37181"/>
        <n v="25350"/>
        <n v="47898"/>
        <n v="41803"/>
        <n v="45562"/>
        <n v="67766"/>
        <n v="52370"/>
        <n v="79573"/>
        <n v="95871"/>
        <n v="26460"/>
        <n v="89179"/>
        <n v="67159"/>
        <n v="34182"/>
        <n v="71701"/>
        <n v="93303"/>
        <n v="60557"/>
        <n v="38105"/>
        <n v="82669"/>
        <n v="75078"/>
        <n v="39075"/>
        <n v="17936"/>
        <n v="39447"/>
        <n v="84171"/>
        <n v="51775"/>
        <n v="54331"/>
        <n v="63715"/>
        <n v="74912"/>
        <n v="79931"/>
        <n v="87513"/>
        <n v="53998"/>
        <n v="51479"/>
        <n v="86091"/>
        <n v="57605"/>
        <n v="35159"/>
        <n v="20110"/>
        <n v="47532"/>
        <n v="86054"/>
        <n v="35221"/>
        <n v="95924"/>
        <n v="74882"/>
        <n v="15666"/>
        <n v="50466"/>
        <n v="68450"/>
        <n v="63453"/>
        <n v="94545"/>
        <n v="80137"/>
        <n v="51468"/>
        <n v="85409"/>
        <n v="29756"/>
        <n v="75275"/>
        <n v="46589"/>
        <n v="64029"/>
        <n v="46858"/>
        <n v="38081"/>
        <n v="61304"/>
        <n v="17081"/>
        <n v="33071"/>
        <n v="49080"/>
        <n v="24681"/>
        <n v="68311"/>
        <n v="50331"/>
        <n v="47557"/>
        <n v="38001"/>
        <n v="39599"/>
        <n v="85255"/>
        <n v="96765"/>
        <n v="36084"/>
        <n v="47087"/>
        <n v="70681"/>
        <n v="28187"/>
        <n v="19760"/>
        <n v="64731"/>
        <n v="59222"/>
        <n v="71845"/>
        <n v="42683"/>
        <n v="60151"/>
        <n v="45703"/>
        <n v="81963"/>
        <n v="19032"/>
        <n v="36355"/>
        <n v="46239"/>
        <n v="82149"/>
        <n v="56750"/>
        <n v="23121"/>
        <n v="23607"/>
        <n v="15058"/>
        <n v="82760"/>
        <n v="74782"/>
        <n v="86475"/>
        <n v="79240"/>
        <n v="40007"/>
        <n v="82143"/>
        <n v="43709"/>
        <n v="63350"/>
        <n v="52749"/>
        <n v="80501"/>
        <n v="43861"/>
        <n v="17580"/>
        <n v="25475"/>
        <n v="56881"/>
        <n v="79041"/>
        <n v="45217"/>
        <n v="96333"/>
        <n v="59961"/>
        <n v="57946"/>
        <n v="72992"/>
        <n v="56151"/>
        <n v="73370"/>
        <n v="56141"/>
        <n v="15162"/>
        <n v="80880"/>
        <n v="85574"/>
        <n v="59852"/>
        <n v="94789"/>
        <n v="46731"/>
        <n v="57783"/>
        <n v="65981"/>
        <n v="46762"/>
        <n v="22008"/>
        <n v="94746"/>
        <n v="42895"/>
        <n v="80296"/>
        <n v="33356"/>
        <n v="45549"/>
        <n v="24909"/>
        <n v="23297"/>
        <n v="30267"/>
        <n v="79184"/>
        <n v="88455"/>
        <n v="67146"/>
        <n v="53177"/>
        <n v="71374"/>
        <n v="39356"/>
        <n v="15478"/>
        <n v="73636"/>
        <n v="86168"/>
        <n v="66335"/>
        <n v="54940"/>
        <n v="86429"/>
        <n v="66218"/>
        <n v="19460"/>
        <n v="84065"/>
        <n v="50370"/>
        <n v="77635"/>
        <n v="46509"/>
        <n v="34919"/>
        <n v="93499"/>
        <n v="48306"/>
        <n v="83225"/>
        <n v="78694"/>
        <n v="64093"/>
        <n v="46209"/>
        <n v="41748"/>
        <n v="76831"/>
        <n v="52172"/>
        <n v="92337"/>
        <n v="68012"/>
        <n v="36917"/>
        <n v="39343"/>
        <n v="19194"/>
        <n v="45189"/>
        <n v="68296"/>
        <n v="27175"/>
        <n v="55072"/>
        <n v="79904"/>
        <n v="96805"/>
        <n v="95610"/>
        <n v="25911"/>
        <n v="39522"/>
        <n v="26311"/>
        <n v="34274"/>
        <n v="54349"/>
        <n v="52942"/>
        <n v="21678"/>
        <n v="72125"/>
        <n v="29674"/>
        <n v="60518"/>
        <n v="61834"/>
        <n v="60577"/>
        <n v="72558"/>
        <n v="22264"/>
        <n v="71680"/>
        <n v="94490"/>
        <n v="85810"/>
        <n v="86263"/>
        <n v="54061"/>
        <n v="93863"/>
        <n v="69308"/>
        <n v="96826"/>
        <n v="94727"/>
        <n v="47491"/>
        <n v="15600"/>
        <n v="34188"/>
        <n v="31245"/>
        <n v="65837"/>
        <n v="39190"/>
        <n v="53791"/>
        <n v="28624"/>
        <n v="67826"/>
        <n v="60243"/>
        <n v="85044"/>
        <n v="30625"/>
        <n v="48120"/>
        <n v="66121"/>
        <n v="74305"/>
        <n v="75447"/>
        <n v="65941"/>
        <n v="67463"/>
        <n v="77631"/>
        <n v="18936"/>
        <n v="70000"/>
        <n v="68070"/>
        <n v="23584"/>
        <n v="21358"/>
        <n v="93811"/>
        <n v="45804"/>
        <n v="59523"/>
        <n v="31518"/>
        <n v="38939"/>
        <n v="31528"/>
        <n v="26393"/>
        <n v="60424"/>
        <n v="24250"/>
        <n v="80331"/>
        <n v="38610"/>
        <n v="88783"/>
        <n v="41014"/>
        <n v="18521"/>
        <n v="61048"/>
        <n v="51993"/>
        <n v="64085"/>
        <n v="26152"/>
        <n v="55784"/>
        <n v="77033"/>
        <n v="96179"/>
        <n v="91988"/>
        <n v="38276"/>
        <n v="59541"/>
        <n v="94309"/>
        <n v="40868"/>
        <n v="95586"/>
        <n v="69550"/>
        <n v="93044"/>
        <n v="66331"/>
        <n v="57607"/>
        <n v="83420"/>
        <n v="81599"/>
        <n v="92785"/>
        <n v="56217"/>
        <n v="43267"/>
        <n v="26805"/>
        <n v="87885"/>
        <n v="24671"/>
        <n v="15325"/>
        <n v="64621"/>
        <n v="63768"/>
        <n v="83374"/>
        <n v="79354"/>
        <n v="78697"/>
        <n v="91156"/>
        <n v="45043"/>
        <n v="48990"/>
        <n v="50125"/>
        <n v="24489"/>
        <n v="26949"/>
        <n v="36576"/>
        <n v="52082"/>
        <n v="16779"/>
        <n v="46057"/>
        <n v="35211"/>
        <n v="57689"/>
        <n v="49316"/>
        <n v="74119"/>
        <n v="83046"/>
        <n v="35790"/>
        <n v="75255"/>
        <n v="17167"/>
        <n v="59674"/>
        <n v="43800"/>
        <n v="67742"/>
        <n v="46476"/>
        <n v="47238"/>
        <n v="80724"/>
        <n v="79222"/>
        <n v="31417"/>
        <n v="55690"/>
        <n v="76384"/>
        <n v="86560"/>
        <n v="19854"/>
        <n v="73709"/>
        <n v="67087"/>
        <n v="96657"/>
        <n v="65547"/>
        <n v="24487"/>
        <n v="30155"/>
        <n v="19844"/>
        <n v="54225"/>
        <n v="66478"/>
        <n v="34385"/>
        <n v="47262"/>
        <n v="95381"/>
        <n v="48876"/>
        <n v="59725"/>
        <n v="49703"/>
        <n v="39370"/>
        <n v="76744"/>
        <n v="73614"/>
        <n v="55777"/>
        <n v="27828"/>
        <n v="54198"/>
        <n v="55354"/>
        <n v="74313"/>
        <n v="22751"/>
        <n v="61552"/>
        <n v="63024"/>
        <n v="56147"/>
        <n v="70326"/>
        <n v="74555"/>
        <n v="33805"/>
        <n v="33300"/>
        <n v="70194"/>
        <n v="84355"/>
        <n v="85195"/>
        <n v="90126"/>
        <n v="85049"/>
        <n v="56721"/>
        <n v="45512"/>
        <n v="85190"/>
        <n v="40555"/>
        <n v="19241"/>
        <n v="66993"/>
        <n v="15940"/>
        <n v="85942"/>
        <n v="83223"/>
        <n v="53886"/>
        <n v="64114"/>
        <n v="96493"/>
        <n v="69538"/>
        <n v="30440"/>
        <n v="82327"/>
        <n v="86653"/>
        <n v="26632"/>
        <n v="59906"/>
        <n v="40574"/>
        <n v="21382"/>
        <n v="31896"/>
        <n v="29689"/>
        <n v="60880"/>
        <n v="19183"/>
        <n v="70323"/>
        <n v="85316"/>
        <n v="39361"/>
        <n v="22477"/>
        <n v="85319"/>
        <n v="32835"/>
        <n v="57042"/>
        <n v="52817"/>
        <n v="23720"/>
        <n v="73267"/>
        <n v="89274"/>
        <n v="42623"/>
        <n v="74932"/>
        <n v="42737"/>
        <n v="64470"/>
        <n v="92958"/>
        <n v="23906"/>
        <n v="46520"/>
        <n v="58948"/>
        <n v="39206"/>
        <n v="91336"/>
        <n v="83523"/>
        <n v="15399"/>
        <n v="43817"/>
        <n v="78608"/>
        <n v="69145"/>
        <n v="22222"/>
        <n v="61796"/>
        <n v="47555"/>
        <n v="39713"/>
        <n v="74967"/>
        <n v="31813"/>
        <n v="31620"/>
        <n v="49118"/>
        <n v="71250"/>
        <n v="34694"/>
        <n v="66510"/>
        <n v="49370"/>
        <n v="81204"/>
        <n v="63409"/>
        <n v="15686"/>
        <n v="35650"/>
        <n v="86808"/>
        <n v="56221"/>
        <n v="59760"/>
        <n v="81211"/>
        <n v="16763"/>
        <n v="79108"/>
        <n v="68328"/>
        <n v="41997"/>
        <n v="59042"/>
        <n v="87111"/>
        <n v="77708"/>
        <n v="19381"/>
        <n v="44011"/>
        <n v="76489"/>
        <n v="30754"/>
        <n v="17278"/>
        <n v="18430"/>
        <n v="30253"/>
        <n v="51620"/>
        <n v="40060"/>
        <n v="39991"/>
        <n v="63886"/>
        <n v="68830"/>
        <n v="87594"/>
        <n v="95958"/>
        <n v="22261"/>
        <n v="80507"/>
        <n v="47040"/>
        <n v="90574"/>
        <n v="49644"/>
        <n v="18058"/>
        <n v="89637"/>
        <n v="89620"/>
        <n v="86468"/>
        <n v="65395"/>
        <n v="32896"/>
        <n v="43904"/>
        <n v="48485"/>
        <n v="81866"/>
        <n v="31972"/>
        <n v="76090"/>
        <n v="63783"/>
        <n v="32299"/>
        <n v="21449"/>
        <n v="95244"/>
        <n v="84984"/>
        <n v="68465"/>
        <n v="86547"/>
        <n v="67509"/>
        <n v="27997"/>
        <n v="34570"/>
        <n v="21167"/>
        <n v="79627"/>
        <n v="76854"/>
        <n v="84969"/>
        <n v="56408"/>
        <n v="16562"/>
        <n v="90451"/>
        <n v="77133"/>
        <n v="20792"/>
        <n v="31594"/>
        <n v="78785"/>
        <n v="80767"/>
        <n v="33909"/>
        <n v="63637"/>
        <n v="78208"/>
        <n v="42365"/>
        <n v="29289"/>
        <n v="51986"/>
        <n v="83890"/>
        <n v="41482"/>
        <n v="16839"/>
        <n v="69200"/>
        <n v="41640"/>
        <n v="76251"/>
        <n v="75252"/>
        <n v="80442"/>
        <n v="34018"/>
        <n v="61973"/>
        <n v="56832"/>
        <n v="27542"/>
        <n v="20885"/>
        <n v="74558"/>
        <n v="31451"/>
        <n v="32816"/>
        <n v="96131"/>
        <n v="91806"/>
        <n v="41461"/>
        <n v="53787"/>
        <n v="25411"/>
        <n v="64426"/>
        <n v="94714"/>
        <n v="59564"/>
        <n v="63422"/>
        <n v="24594"/>
        <n v="67160"/>
        <n v="81527"/>
        <n v="63093"/>
        <n v="78737"/>
        <n v="35513"/>
        <n v="25871"/>
        <n v="86172"/>
        <n v="68276"/>
        <n v="67167"/>
        <n v="38947"/>
        <n v="46810"/>
        <n v="95900"/>
        <n v="64471"/>
        <n v="55498"/>
        <n v="49806"/>
        <n v="41105"/>
        <n v="69732"/>
        <n v="59249"/>
        <n v="18759"/>
        <n v="43958"/>
        <n v="77834"/>
        <n v="72159"/>
        <n v="58767"/>
        <n v="87037"/>
        <n v="83995"/>
        <n v="54510"/>
        <n v="61031"/>
        <n v="74547"/>
        <n v="34792"/>
        <n v="55434"/>
        <n v="80681"/>
        <n v="61453"/>
        <n v="43585"/>
        <n v="29717"/>
        <n v="84413"/>
        <n v="18999"/>
        <n v="94834"/>
        <n v="61318"/>
        <n v="89543"/>
        <n v="70760"/>
        <n v="36322"/>
        <n v="53310"/>
        <n v="81215"/>
        <n v="62220"/>
        <n v="74904"/>
        <n v="79895"/>
        <n v="80053"/>
        <n v="35422"/>
        <n v="33576"/>
        <n v="88923"/>
        <n v="30821"/>
        <n v="90572"/>
        <n v="52258"/>
        <n v="36575"/>
        <n v="49563"/>
        <n v="32074"/>
        <n v="47044"/>
        <n v="15704"/>
        <n v="42125"/>
        <n v="38867"/>
        <n v="23927"/>
        <n v="83576"/>
        <n v="59428"/>
        <n v="45115"/>
        <n v="34202"/>
        <n v="22903"/>
        <n v="60686"/>
        <n v="63151"/>
        <n v="42094"/>
        <n v="65474"/>
        <n v="26649"/>
        <n v="20195"/>
        <n v="88861"/>
        <n v="69412"/>
        <n v="64363"/>
        <n v="43262"/>
        <n v="66731"/>
        <n v="22925"/>
        <n v="47235"/>
        <n v="48477"/>
        <n v="34104"/>
        <n v="57368"/>
        <n v="76136"/>
        <n v="42410"/>
        <n v="81155"/>
        <n v="43936"/>
        <n v="42556"/>
        <n v="73862"/>
        <n v="82353"/>
        <n v="51670"/>
        <n v="30545"/>
        <n v="66487"/>
        <n v="61103"/>
        <n v="16746"/>
        <n v="60330"/>
        <n v="50927"/>
        <n v="56781"/>
        <n v="85053"/>
        <n v="40244"/>
        <n v="92580"/>
        <n v="67234"/>
        <n v="64214"/>
        <n v="47991"/>
        <n v="47072"/>
        <n v="80243"/>
        <n v="71378"/>
        <n v="68815"/>
        <n v="65007"/>
        <n v="21501"/>
        <n v="71317"/>
        <n v="42595"/>
        <n v="73393"/>
        <n v="67676"/>
        <n v="72926"/>
        <n v="42269"/>
        <n v="53712"/>
        <n v="31059"/>
        <n v="69344"/>
        <n v="43830"/>
        <n v="65995"/>
        <n v="60302"/>
        <n v="19153"/>
        <n v="70975"/>
        <n v="48323"/>
        <n v="40597"/>
        <n v="28419"/>
        <n v="44276"/>
        <n v="67476"/>
        <n v="19903"/>
        <n v="56682"/>
        <n v="60883"/>
        <n v="92425"/>
        <n v="41650"/>
        <n v="72639"/>
        <n v="88321"/>
        <n v="95877"/>
        <n v="40940"/>
        <n v="30191"/>
        <n v="50080"/>
        <n v="43037"/>
        <n v="27443"/>
        <n v="31591"/>
        <n v="91924"/>
        <n v="71362"/>
        <n v="87567"/>
        <n v="75145"/>
        <n v="37613"/>
        <n v="25563"/>
        <n v="64276"/>
        <n v="20621"/>
        <n v="48898"/>
        <n v="68612"/>
        <n v="23935"/>
        <n v="84920"/>
        <n v="70724"/>
        <n v="15380"/>
        <n v="73792"/>
        <n v="43514"/>
        <n v="70168"/>
        <n v="78801"/>
        <n v="96246"/>
        <n v="18400"/>
        <n v="92076"/>
        <n v="76258"/>
        <n v="89467"/>
        <n v="37196"/>
        <n v="57906"/>
        <n v="79856"/>
        <n v="79417"/>
        <n v="25778"/>
        <n v="54792"/>
        <n v="78984"/>
        <n v="53343"/>
        <n v="54620"/>
        <n v="35626"/>
        <n v="76658"/>
        <n v="77739"/>
        <n v="50387"/>
        <n v="48601"/>
        <n v="65328"/>
        <n v="41071"/>
        <n v="87972"/>
        <n v="44478"/>
        <n v="45008"/>
        <n v="88381"/>
        <n v="41684"/>
        <n v="23252"/>
        <n v="58462"/>
        <n v="53219"/>
        <n v="34389"/>
        <n v="48105"/>
        <n v="95367"/>
        <n v="50636"/>
        <n v="18828"/>
        <n v="34968"/>
        <n v="79822"/>
        <n v="87509"/>
        <n v="35816"/>
        <n v="55974"/>
        <n v="95494"/>
        <n v="79773"/>
        <n v="51015"/>
        <n v="30801"/>
        <n v="42625"/>
        <n v="51125"/>
        <n v="39255"/>
        <n v="43237"/>
        <n v="59628"/>
        <n v="47451"/>
        <n v="27398"/>
        <n v="54558"/>
        <n v="70933"/>
        <n v="56586"/>
        <n v="88267"/>
        <n v="60128"/>
        <n v="54722"/>
        <n v="19103"/>
        <n v="32251"/>
        <n v="71688"/>
        <n v="90473"/>
        <n v="65656"/>
        <n v="40562"/>
        <n v="84690"/>
        <n v="79564"/>
        <n v="28823"/>
        <n v="37797"/>
        <n v="20417"/>
        <n v="33197"/>
        <n v="58486"/>
        <n v="20299"/>
        <n v="36600"/>
        <n v="43943"/>
        <n v="55255"/>
        <n v="95322"/>
        <n v="94812"/>
        <n v="27029"/>
        <n v="23205"/>
        <n v="45153"/>
        <n v="28162"/>
        <n v="27055"/>
        <n v="21503"/>
        <n v="51849"/>
        <n v="85716"/>
        <n v="67636"/>
        <n v="79555"/>
        <n v="73398"/>
        <n v="48300"/>
        <n v="62246"/>
        <n v="19175"/>
        <n v="39433"/>
        <n v="51333"/>
        <n v="79743"/>
        <n v="33154"/>
        <n v="23240"/>
        <n v="18997"/>
        <n v="81992"/>
        <n v="88203"/>
        <n v="78811"/>
        <n v="44034"/>
        <n v="42658"/>
        <n v="21163"/>
        <n v="39896"/>
        <n v="67154"/>
        <n v="41141"/>
        <n v="69302"/>
        <n v="73787"/>
        <n v="23021"/>
        <n v="55647"/>
        <n v="53589"/>
        <n v="18885"/>
        <n v="29515"/>
        <n v="47114"/>
        <n v="53796"/>
        <n v="46605"/>
        <n v="31656"/>
        <n v="39306"/>
        <n v="65696"/>
        <n v="74101"/>
        <n v="63325"/>
        <n v="31667"/>
        <n v="25539"/>
        <n v="59646"/>
        <n v="25129"/>
        <n v="64416"/>
        <n v="31827"/>
        <n v="37529"/>
        <n v="77089"/>
        <n v="68858"/>
        <n v="57135"/>
        <n v="70629"/>
        <n v="40540"/>
        <n v="28464"/>
        <n v="85869"/>
        <n v="47762"/>
        <n v="90130"/>
        <n v="33290"/>
        <n v="44238"/>
        <n v="96871"/>
        <n v="95643"/>
        <n v="72797"/>
        <n v="22029"/>
        <n v="71400"/>
        <n v="20648"/>
        <n v="49508"/>
        <n v="64333"/>
        <n v="63232"/>
        <n v="96224"/>
        <n v="88065"/>
        <n v="29147"/>
        <n v="70618"/>
        <n v="52106"/>
        <n v="54302"/>
        <n v="93542"/>
        <n v="16240"/>
        <n v="32132"/>
        <n v="31335"/>
        <n v="39495"/>
        <n v="70280"/>
        <n v="77104"/>
        <n v="41896"/>
        <n v="54485"/>
        <n v="17871"/>
        <n v="56002"/>
        <n v="27122"/>
        <n v="17274"/>
        <n v="58908"/>
        <n v="94680"/>
        <n v="62470"/>
        <n v="78134"/>
        <n v="72953"/>
        <n v="46348"/>
        <n v="95587"/>
        <n v="26545"/>
        <n v="63303"/>
        <n v="71966"/>
        <n v="35320"/>
        <n v="62835"/>
        <n v="32334"/>
        <n v="32709"/>
        <n v="68363"/>
        <n v="54972"/>
        <n v="56385"/>
        <n v="58030"/>
        <n v="63660"/>
        <n v="54143"/>
        <n v="61066"/>
        <n v="81005"/>
        <n v="46450"/>
        <n v="70654"/>
        <n v="76132"/>
        <n v="38839"/>
        <n v="54666"/>
        <n v="87924"/>
        <n v="45975"/>
        <n v="66693"/>
        <n v="29637"/>
        <n v="29340"/>
        <n v="21870"/>
        <n v="25029"/>
        <n v="94390"/>
        <n v="44925"/>
        <n v="45621"/>
        <n v="61845"/>
        <n v="31718"/>
        <n v="81145"/>
        <n v="18401"/>
        <n v="67327"/>
        <n v="62815"/>
        <n v="87698"/>
        <n v="82364"/>
        <n v="53040"/>
        <n v="48867"/>
        <n v="40847"/>
        <n v="15313"/>
        <n v="58065"/>
        <n v="38526"/>
        <n v="53920"/>
        <n v="58299"/>
        <n v="66773"/>
        <n v="84810"/>
        <n v="47994"/>
        <n v="77704"/>
        <n v="32425"/>
        <n v="26249"/>
        <n v="17208"/>
        <n v="51800"/>
        <n v="87645"/>
        <n v="45636"/>
        <n v="83701"/>
        <n v="37629"/>
        <n v="26918"/>
        <n v="93780"/>
        <n v="47239"/>
        <n v="41973"/>
        <n v="75534"/>
        <n v="93550"/>
        <n v="66457"/>
        <n v="23658"/>
        <n v="73382"/>
        <n v="77993"/>
        <n v="28260"/>
        <n v="74536"/>
        <n v="64003"/>
        <n v="34054"/>
        <n v="68154"/>
        <n v="67489"/>
        <n v="79018"/>
        <n v="48467"/>
        <n v="27534"/>
        <n v="92396"/>
        <n v="74400"/>
        <n v="88458"/>
        <n v="58466"/>
        <n v="86292"/>
        <n v="83218"/>
        <n v="82986"/>
        <n v="73168"/>
        <n v="31952"/>
        <n v="37309"/>
        <n v="81062"/>
        <n v="60278"/>
        <n v="50051"/>
        <n v="62347"/>
        <n v="37586"/>
        <n v="15457"/>
        <n v="89771"/>
        <n v="31967"/>
        <n v="61741"/>
        <n v="27572"/>
        <n v="30460"/>
        <n v="96568"/>
        <n v="31043"/>
        <n v="15183"/>
        <n v="17328"/>
        <n v="86489"/>
        <n v="49888"/>
        <n v="69891"/>
        <n v="89641"/>
        <n v="89523"/>
        <n v="24395"/>
        <n v="36790"/>
        <n v="63570"/>
        <n v="66741"/>
        <n v="77986"/>
        <n v="74144"/>
        <n v="57759"/>
        <n v="23715"/>
        <n v="81880"/>
        <n v="54914"/>
        <n v="26258"/>
        <n v="88899"/>
        <n v="26016"/>
        <n v="74791"/>
        <n v="96069"/>
        <n v="44149"/>
        <n v="93707"/>
        <n v="24193"/>
        <n v="24041"/>
        <n v="91982"/>
        <n v="81739"/>
        <n v="19787"/>
        <n v="48182"/>
        <n v="50047"/>
        <n v="64760"/>
        <n v="58025"/>
        <n v="17615"/>
        <n v="89177"/>
        <n v="23591"/>
        <n v="31447"/>
        <n v="42644"/>
        <n v="56038"/>
        <n v="90176"/>
        <n v="53077"/>
        <n v="60990"/>
        <n v="34115"/>
        <n v="22471"/>
        <n v="70837"/>
        <n v="89141"/>
        <n v="60262"/>
        <n v="52051"/>
        <n v="58093"/>
        <n v="92937"/>
        <n v="93883"/>
        <n v="69096"/>
        <n v="84503"/>
        <n v="40593"/>
        <n v="42932"/>
        <n v="87128"/>
        <n v="95325"/>
        <n v="29921"/>
        <n v="74988"/>
        <n v="89248"/>
        <n v="51274"/>
        <n v="91183"/>
        <n v="71310"/>
        <n v="38107"/>
        <n v="90580"/>
        <n v="55637"/>
        <n v="96893"/>
        <n v="77017"/>
        <n v="16361"/>
        <n v="70090"/>
        <n v="47820"/>
        <n v="47175"/>
        <n v="79072"/>
        <n v="32600"/>
        <n v="47070"/>
        <n v="80698"/>
        <n v="82209"/>
        <n v="23547"/>
        <n v="49548"/>
        <n v="59056"/>
        <n v="39795"/>
        <n v="67505"/>
        <n v="29954"/>
        <n v="55398"/>
        <n v="37891"/>
        <n v="89609"/>
        <n v="86058"/>
        <n v="76348"/>
        <n v="87973"/>
        <n v="49727"/>
        <n v="23350"/>
        <n v="85979"/>
        <n v="79480"/>
        <n v="65612"/>
        <n v="79085"/>
        <n v="39827"/>
        <n v="78589"/>
        <n v="15304"/>
        <n v="35276"/>
        <n v="24123"/>
        <n v="22494"/>
        <n v="53018"/>
        <n v="66828"/>
        <n v="75382"/>
        <n v="78792"/>
        <n v="35340"/>
        <n v="61643"/>
        <n v="33043"/>
        <n v="37919"/>
        <n v="49329"/>
        <n v="48381"/>
        <n v="56528"/>
        <n v="80693"/>
        <n v="57916"/>
        <n v="63674"/>
        <n v="26159"/>
        <n v="41882"/>
        <n v="44759"/>
        <n v="28082"/>
        <n v="39443"/>
        <n v="66453"/>
        <n v="78851"/>
        <n v="54647"/>
        <n v="47052"/>
        <n v="79829"/>
        <n v="47063"/>
        <n v="42008"/>
        <n v="63236"/>
        <n v="41026"/>
        <n v="24777"/>
        <n v="29463"/>
        <n v="89397"/>
        <n v="94740"/>
        <n v="67586"/>
        <n v="20712"/>
        <n v="52385"/>
        <n v="71090"/>
        <n v="69212"/>
        <n v="91541"/>
        <n v="46097"/>
        <n v="56835"/>
        <n v="56589"/>
        <n v="65533"/>
        <n v="86649"/>
        <n v="28445"/>
        <n v="86737"/>
        <n v="30540"/>
        <n v="19951"/>
        <n v="38648"/>
        <n v="45162"/>
        <n v="76407"/>
        <n v="85616"/>
        <n v="63362"/>
        <n v="42487"/>
        <n v="18823"/>
        <n v="29357"/>
        <n v="57052"/>
        <n v="55340"/>
        <n v="45811"/>
        <n v="81385"/>
        <n v="91753"/>
        <n v="22924"/>
        <n v="35809"/>
        <n v="85125"/>
        <n v="15182"/>
        <n v="84955"/>
        <n v="46825"/>
        <n v="53744"/>
        <n v="32580"/>
        <n v="87321"/>
        <n v="81000"/>
        <n v="91418"/>
        <n v="50882"/>
        <n v="30028"/>
        <n v="18424"/>
        <n v="58323"/>
        <n v="32349"/>
        <n v="54044"/>
        <n v="16434"/>
        <n v="20223"/>
        <n v="45836"/>
        <n v="54361"/>
        <n v="26099"/>
        <n v="26499"/>
        <n v="72279"/>
        <n v="57231"/>
        <n v="48031"/>
        <n v="44677"/>
        <n v="62353"/>
        <n v="36659"/>
        <n v="81618"/>
        <n v="20677"/>
        <n v="36115"/>
        <n v="38822"/>
        <n v="83299"/>
        <n v="55420"/>
        <n v="52575"/>
        <n v="16638"/>
        <n v="50746"/>
        <n v="94151"/>
        <n v="94044"/>
        <n v="24162"/>
        <n v="38207"/>
        <n v="54655"/>
        <n v="46434"/>
        <n v="46483"/>
        <n v="89710"/>
        <n v="43445"/>
        <n v="76265"/>
        <n v="46738"/>
        <n v="58137"/>
        <n v="46909"/>
        <n v="71698"/>
        <n v="90804"/>
        <n v="51177"/>
        <n v="34786"/>
        <n v="73373"/>
        <n v="85687"/>
        <n v="41383"/>
        <n v="40855"/>
        <n v="80487"/>
        <n v="44686"/>
        <n v="35349"/>
        <n v="62556"/>
        <n v="52982"/>
        <n v="92004"/>
        <n v="20820"/>
        <n v="61655"/>
        <n v="85924"/>
        <n v="47912"/>
        <n v="89563"/>
        <n v="63760"/>
        <n v="44783"/>
        <n v="72272"/>
        <n v="74370"/>
        <n v="96134"/>
        <n v="30906"/>
        <n v="21056"/>
        <n v="24551"/>
        <n v="78800"/>
        <n v="78365"/>
        <n v="29579"/>
        <n v="26938"/>
        <n v="30097"/>
        <n v="22605"/>
        <n v="49939"/>
        <n v="58368"/>
        <n v="34180"/>
        <n v="52050"/>
        <n v="91762"/>
        <n v="72085"/>
        <n v="41937"/>
        <n v="38761"/>
        <n v="26667"/>
        <n v="26351"/>
        <n v="65025"/>
        <n v="35498"/>
        <n v="60324"/>
        <n v="37872"/>
        <n v="62618"/>
        <n v="86072"/>
        <n v="42815"/>
        <n v="35083"/>
        <n v="85972"/>
        <n v="74125"/>
        <n v="55117"/>
        <n v="76266"/>
        <n v="53366"/>
        <n v="31210"/>
        <n v="81456"/>
        <n v="17005"/>
        <n v="61916"/>
        <n v="45033"/>
        <n v="31973"/>
        <n v="25222"/>
        <n v="95022"/>
        <n v="80372"/>
        <n v="58652"/>
        <n v="30123"/>
        <n v="46619"/>
        <n v="85006"/>
        <n v="93661"/>
        <n v="87347"/>
        <n v="81501"/>
        <n v="56305"/>
        <n v="64871"/>
        <n v="43782"/>
        <n v="74208"/>
        <n v="19498"/>
        <n v="74151"/>
        <n v="20816"/>
        <n v="79635"/>
        <n v="56416"/>
        <n v="81143"/>
        <n v="25296"/>
        <n v="56015"/>
        <n v="59243"/>
        <n v="20121"/>
        <n v="33438"/>
        <n v="73019"/>
        <n v="80433"/>
        <n v="19291"/>
        <n v="73305"/>
        <n v="90031"/>
        <n v="15433"/>
        <n v="20097"/>
        <n v="43612"/>
        <n v="89022"/>
        <n v="92978"/>
        <n v="51355"/>
        <n v="24197"/>
        <n v="82591"/>
        <n v="20897"/>
        <n v="75748"/>
        <n v="17305"/>
        <n v="77886"/>
        <n v="79414"/>
        <n v="32180"/>
        <n v="23154"/>
        <n v="76479"/>
        <n v="71778"/>
        <n v="75916"/>
        <n v="95124"/>
        <n v="21986"/>
        <n v="37438"/>
        <n v="23648"/>
        <n v="84580"/>
        <n v="57536"/>
        <n v="59990"/>
        <n v="89351"/>
        <n v="22617"/>
        <n v="83164"/>
        <n v="86676"/>
        <n v="78634"/>
        <n v="63426"/>
        <n v="49669"/>
        <n v="20413"/>
        <n v="94970"/>
        <n v="70155"/>
        <n v="96270"/>
        <n v="38646"/>
        <n v="93837"/>
        <n v="59269"/>
        <n v="75615"/>
        <n v="23310"/>
        <n v="26801"/>
        <n v="32447"/>
        <n v="15959"/>
        <n v="29830"/>
        <n v="21909"/>
        <n v="47866"/>
        <n v="35315"/>
        <n v="76293"/>
        <n v="24297"/>
        <n v="17427"/>
        <n v="48254"/>
        <n v="56249"/>
        <n v="63985"/>
        <n v="74562"/>
        <n v="32062"/>
        <n v="56946"/>
        <n v="23762"/>
        <n v="41325"/>
        <n v="21105"/>
        <n v="26757"/>
        <n v="58572"/>
        <n v="38445"/>
        <n v="48142"/>
        <n v="46226"/>
        <n v="93014"/>
        <n v="15732"/>
        <n v="36789"/>
        <n v="56985"/>
        <n v="37066"/>
        <n v="58078"/>
        <n v="56173"/>
        <n v="77879"/>
        <n v="27495"/>
        <n v="64001"/>
        <n v="35194"/>
        <n v="57657"/>
        <n v="70019"/>
        <n v="25487"/>
        <n v="92061"/>
        <n v="25452"/>
        <n v="75828"/>
        <n v="94112"/>
        <n v="20031"/>
        <n v="91355"/>
        <n v="36513"/>
        <n v="55595"/>
        <n v="79277"/>
        <n v="23030"/>
        <n v="91493"/>
        <n v="20430"/>
        <n v="80369"/>
        <n v="45327"/>
        <n v="73674"/>
        <n v="32575"/>
        <n v="63091"/>
        <n v="55646"/>
        <n v="61036"/>
        <n v="42619"/>
        <n v="94609"/>
        <n v="62487"/>
        <n v="58787"/>
        <n v="39573"/>
        <n v="15277"/>
        <n v="93452"/>
        <n v="36481"/>
        <n v="72115"/>
        <n v="19093"/>
        <n v="92508"/>
        <n v="89795"/>
        <n v="58543"/>
        <n v="69799"/>
        <n v="31675"/>
        <n v="27806"/>
        <n v="23010"/>
        <n v="85580"/>
        <n v="47401"/>
        <n v="18788"/>
        <n v="67260"/>
        <n v="40144"/>
        <n v="68732"/>
        <n v="19822"/>
        <n v="55447"/>
        <n v="87179"/>
        <n v="27954"/>
        <n v="73820"/>
        <n v="95518"/>
        <n v="90874"/>
        <n v="34363"/>
        <n v="18148"/>
        <n v="60870"/>
        <n v="37268"/>
        <n v="37124"/>
        <n v="96461"/>
        <n v="63593"/>
        <n v="93055"/>
        <n v="42648"/>
        <n v="76585"/>
        <n v="66865"/>
        <n v="92068"/>
        <n v="73086"/>
        <n v="96804"/>
        <n v="45965"/>
        <n v="38428"/>
        <n v="26530"/>
        <n v="87633"/>
        <n v="19048"/>
        <n v="78322"/>
        <n v="57553"/>
        <n v="85217"/>
        <n v="27143"/>
        <n v="18800"/>
        <n v="54095"/>
        <n v="78563"/>
        <n v="61786"/>
        <n v="74302"/>
        <n v="20244"/>
        <n v="67932"/>
        <n v="33522"/>
        <n v="31280"/>
        <n v="42123"/>
        <n v="69802"/>
        <n v="77158"/>
        <n v="58453"/>
        <n v="54867"/>
        <n v="21571"/>
        <n v="37996"/>
        <n v="93187"/>
        <n v="30932"/>
        <n v="76306"/>
        <n v="15510"/>
        <n v="80764"/>
        <n v="28233"/>
        <n v="82351"/>
        <n v="44566"/>
        <n v="83428"/>
        <n v="39664"/>
        <n v="20855"/>
        <n v="48734"/>
        <n v="52979"/>
        <n v="66126"/>
        <n v="77314"/>
        <n v="94862"/>
        <n v="22336"/>
        <n v="69015"/>
        <n v="64131"/>
        <n v="53422"/>
        <n v="60343"/>
        <n v="84931"/>
        <n v="67667"/>
        <n v="42420"/>
        <n v="73031"/>
        <n v="49512"/>
        <n v="56961"/>
        <n v="33702"/>
        <n v="81531"/>
        <n v="49156"/>
        <n v="96260"/>
        <n v="35254"/>
        <n v="22195"/>
        <n v="51012"/>
        <n v="38748"/>
        <n v="86915"/>
        <n v="40695"/>
        <n v="93489"/>
        <n v="84358"/>
        <n v="80041"/>
        <n v="94142"/>
        <n v="94889"/>
        <n v="93733"/>
        <n v="94333"/>
        <n v="33249"/>
        <n v="69193"/>
        <n v="64499"/>
        <n v="71071"/>
        <n v="90214"/>
        <n v="88579"/>
        <n v="44903"/>
        <n v="28991"/>
        <n v="55941"/>
        <n v="62170"/>
        <n v="48395"/>
        <n v="34227"/>
        <n v="23434"/>
        <n v="84994"/>
        <n v="60502"/>
        <n v="65623"/>
        <n v="76799"/>
        <n v="56711"/>
        <n v="40167"/>
        <n v="90120"/>
        <n v="67741"/>
        <n v="24655"/>
        <n v="69011"/>
        <n v="39609"/>
        <n v="53171"/>
        <n v="96265"/>
        <n v="47473"/>
        <n v="42167"/>
        <n v="24786"/>
        <n v="19314"/>
        <n v="57206"/>
        <n v="25366"/>
        <n v="59021"/>
        <n v="48595"/>
        <n v="63823"/>
        <n v="31944"/>
        <n v="39716"/>
        <n v="95329"/>
        <n v="50730"/>
        <n v="94572"/>
        <n v="57446"/>
        <n v="41359"/>
        <n v="83303"/>
        <n v="82101"/>
        <n v="68974"/>
        <n v="33278"/>
        <n v="56332"/>
        <n v="26703"/>
        <n v="89925"/>
        <n v="96287"/>
        <n v="83151"/>
        <n v="64130"/>
        <n v="92264"/>
        <n v="16242"/>
        <n v="18228"/>
        <n v="70893"/>
        <n v="84374"/>
        <n v="43102"/>
        <n v="66017"/>
        <n v="83187"/>
        <n v="39618"/>
        <n v="79376"/>
        <n v="95998"/>
        <n v="53381"/>
        <n v="15014"/>
        <n v="28401"/>
        <n v="55519"/>
        <n v="86134"/>
        <n v="47888"/>
        <n v="82394"/>
        <n v="39022"/>
        <n v="52096"/>
        <n v="68251"/>
        <n v="33789"/>
        <n v="17197"/>
        <n v="84847"/>
        <n v="26036"/>
        <n v="15453"/>
        <n v="96638"/>
        <n v="44668"/>
        <n v="82920"/>
        <n v="24223"/>
        <n v="81736"/>
        <n v="75524"/>
        <n v="33149"/>
        <n v="59623"/>
        <n v="68697"/>
        <n v="51239"/>
        <n v="39616"/>
        <n v="58550"/>
        <n v="68850"/>
        <n v="80484"/>
        <n v="41739"/>
        <n v="68827"/>
        <n v="24261"/>
        <n v="54489"/>
        <n v="39789"/>
        <n v="18355"/>
        <n v="91024"/>
        <n v="84700"/>
        <n v="67077"/>
        <n v="41214"/>
        <n v="74284"/>
        <n v="56662"/>
        <n v="30600"/>
        <n v="19506"/>
        <n v="83059"/>
        <n v="89050"/>
        <n v="57096"/>
        <n v="79071"/>
        <n v="16094"/>
        <n v="51533"/>
        <n v="74800"/>
        <n v="17725"/>
        <n v="55852"/>
        <n v="49147"/>
        <n v="55376"/>
        <n v="64043"/>
        <n v="46022"/>
        <n v="16108"/>
        <n v="15043"/>
        <n v="33387"/>
        <n v="23063"/>
        <n v="52558"/>
        <n v="27094"/>
        <n v="82531"/>
        <n v="52072"/>
        <n v="19680"/>
        <n v="36868"/>
        <n v="79943"/>
        <n v="22955"/>
        <n v="58556"/>
        <n v="46040"/>
        <n v="51847"/>
        <n v="15349"/>
        <n v="42793"/>
        <n v="34030"/>
        <n v="25488"/>
        <n v="18002"/>
        <n v="35533"/>
        <n v="22604"/>
        <n v="37989"/>
        <n v="68615"/>
        <n v="22970"/>
        <n v="95647"/>
        <n v="57796"/>
        <n v="62959"/>
        <n v="96998"/>
        <n v="31835"/>
        <n v="94650"/>
        <n v="64819"/>
        <n v="71875"/>
        <n v="50151"/>
        <n v="80356"/>
        <n v="68749"/>
        <n v="25600"/>
        <n v="58771"/>
        <n v="72002"/>
        <n v="36236"/>
        <n v="52732"/>
        <n v="48705"/>
        <n v="90981"/>
        <n v="46463"/>
        <n v="45339"/>
        <n v="37707"/>
        <n v="45308"/>
        <n v="47410"/>
        <n v="52557"/>
        <n v="45879"/>
        <n v="28862"/>
        <n v="28502"/>
        <n v="26525"/>
        <n v="18787"/>
        <n v="61661"/>
        <n v="71431"/>
        <n v="77462"/>
        <n v="21633"/>
        <n v="26060"/>
        <n v="62504"/>
        <n v="19655"/>
        <n v="70212"/>
        <n v="85838"/>
        <n v="28184"/>
        <n v="95157"/>
        <n v="87676"/>
        <n v="17284"/>
        <n v="41140"/>
        <n v="27530"/>
        <n v="81870"/>
        <n v="81049"/>
        <n v="15212"/>
        <n v="32894"/>
        <n v="64896"/>
        <n v="84862"/>
        <n v="82301"/>
        <n v="86919"/>
        <n v="67030"/>
        <n v="74421"/>
        <n v="57128"/>
        <n v="53459"/>
        <n v="40242"/>
        <n v="15153"/>
        <n v="53451"/>
        <n v="32604"/>
        <n v="74532"/>
        <n v="66071"/>
        <n v="81916"/>
        <n v="63840"/>
        <n v="55058"/>
        <n v="85451"/>
        <n v="61301"/>
        <n v="62336"/>
        <n v="48436"/>
        <n v="96200"/>
        <n v="60420"/>
        <n v="41938"/>
        <n v="33871"/>
        <n v="61611"/>
        <n v="90281"/>
        <n v="80530"/>
        <n v="92411"/>
        <n v="40912"/>
        <n v="24373"/>
        <n v="28432"/>
        <n v="59429"/>
        <n v="94223"/>
        <n v="70320"/>
        <n v="79325"/>
        <n v="70167"/>
        <n v="62510"/>
        <n v="38424"/>
        <n v="85826"/>
        <n v="74385"/>
        <n v="62305"/>
        <n v="26842"/>
        <n v="32771"/>
        <n v="46394"/>
        <n v="89581"/>
        <n v="53780"/>
        <n v="38241"/>
        <n v="57296"/>
        <n v="67858"/>
        <n v="88808"/>
        <n v="21406"/>
        <n v="76876"/>
        <n v="64239"/>
        <n v="16346"/>
        <n v="76442"/>
        <n v="21036"/>
        <n v="81022"/>
        <n v="71502"/>
        <n v="62905"/>
        <n v="27331"/>
        <n v="78623"/>
        <n v="55413"/>
        <n v="64636"/>
        <n v="59124"/>
        <n v="37959"/>
        <n v="86553"/>
        <n v="35592"/>
        <n v="63040"/>
        <n v="73856"/>
        <n v="50442"/>
        <n v="34676"/>
        <n v="32400"/>
        <n v="81274"/>
        <n v="35709"/>
        <n v="25816"/>
        <n v="96586"/>
        <n v="52056"/>
        <n v="48787"/>
        <n v="18183"/>
        <n v="74564"/>
        <n v="46430"/>
        <n v="49502"/>
        <n v="47523"/>
        <n v="89914"/>
        <n v="26011"/>
        <n v="44061"/>
        <n v="81939"/>
        <n v="96803"/>
        <n v="95101"/>
        <n v="67552"/>
        <n v="37153"/>
        <n v="87153"/>
        <n v="24987"/>
        <n v="32833"/>
        <n v="54842"/>
        <n v="56859"/>
        <n v="68983"/>
        <n v="50761"/>
        <n v="42305"/>
        <n v="45898"/>
        <n v="63465"/>
        <n v="75546"/>
        <n v="90938"/>
        <n v="32157"/>
        <n v="44014"/>
        <n v="55859"/>
        <n v="41322"/>
        <n v="53129"/>
        <n v="67180"/>
        <n v="45743"/>
        <n v="78425"/>
        <n v="80228"/>
        <n v="25117"/>
        <n v="84855"/>
        <n v="76056"/>
        <n v="81717"/>
        <n v="71449"/>
        <n v="87970"/>
        <n v="25264"/>
        <n v="71625"/>
        <n v="28682"/>
        <n v="95144"/>
        <n v="82217"/>
        <n v="53933"/>
        <n v="27481"/>
        <n v="47978"/>
        <n v="67927"/>
        <n v="68751"/>
        <n v="31092"/>
        <n v="32753"/>
        <n v="77667"/>
        <n v="73960"/>
        <n v="78045"/>
        <n v="20702"/>
        <n v="16441"/>
        <n v="93959"/>
        <n v="15123"/>
        <n v="22884"/>
        <n v="76260"/>
        <n v="42781"/>
        <n v="73113"/>
        <n v="17744"/>
        <n v="30435"/>
        <n v="64141"/>
        <n v="17587"/>
        <n v="41266"/>
        <n v="84475"/>
        <n v="34652"/>
        <n v="76142"/>
        <n v="31663"/>
        <n v="48746"/>
        <n v="43598"/>
        <n v="84031"/>
        <n v="93163"/>
        <n v="70717"/>
        <n v="52881"/>
        <n v="60037"/>
        <n v="49540"/>
        <n v="31080"/>
        <n v="78132"/>
        <n v="26865"/>
        <n v="18656"/>
        <n v="58148"/>
        <n v="32365"/>
        <n v="76505"/>
        <n v="26445"/>
        <n v="43880"/>
        <n v="87057"/>
        <n v="18054"/>
        <n v="96782"/>
        <n v="44210"/>
        <n v="89033"/>
        <n v="44696"/>
        <n v="54470"/>
        <n v="75956"/>
        <n v="50586"/>
        <n v="41880"/>
        <n v="70257"/>
        <n v="96484"/>
        <n v="88156"/>
        <n v="64310"/>
        <n v="58976"/>
        <n v="63526"/>
        <n v="18636"/>
        <n v="73318"/>
        <n v="73187"/>
        <n v="72861"/>
        <n v="36998"/>
        <n v="86395"/>
        <n v="52467"/>
        <n v="28143"/>
        <n v="89789"/>
        <n v="40196"/>
        <n v="25685"/>
        <n v="67208"/>
        <n v="48615"/>
        <n v="71953"/>
        <n v="58095"/>
        <n v="58460"/>
        <n v="92256"/>
        <n v="67532"/>
        <n v="58896"/>
        <n v="25666"/>
        <n v="37390"/>
        <n v="92171"/>
        <n v="32117"/>
        <n v="74159"/>
        <n v="18441"/>
        <n v="90935"/>
        <n v="39292"/>
        <n v="33754"/>
        <n v="48953"/>
        <n v="43893"/>
        <n v="90996"/>
        <n v="53677"/>
        <n v="96983"/>
        <n v="88198"/>
        <n v="57944"/>
        <n v="43595"/>
        <n v="21759"/>
        <n v="93361"/>
        <n v="65704"/>
        <n v="17294"/>
        <n v="63544"/>
        <n v="90859"/>
        <n v="19798"/>
        <n v="23596"/>
        <n v="28416"/>
        <n v="25673"/>
        <n v="25109"/>
        <n v="77203"/>
        <n v="63441"/>
        <n v="50446"/>
        <n v="88919"/>
        <n v="74212"/>
        <n v="72630"/>
        <n v="20577"/>
        <n v="20359"/>
        <n v="40699"/>
        <n v="27648"/>
        <n v="73712"/>
        <n v="43084"/>
        <n v="74377"/>
        <n v="41444"/>
        <n v="91268"/>
        <n v="92350"/>
        <n v="24645"/>
        <n v="71420"/>
        <n v="19583"/>
        <n v="20030"/>
        <n v="42030"/>
        <n v="19282"/>
        <n v="54395"/>
        <n v="96010"/>
        <n v="36738"/>
        <n v="46867"/>
        <n v="65789"/>
        <n v="68862"/>
        <n v="18246"/>
        <n v="35301"/>
        <n v="32358"/>
        <n v="16439"/>
        <n v="93354"/>
        <n v="37530"/>
        <n v="20040"/>
        <n v="53285"/>
        <n v="22533"/>
        <n v="72621"/>
        <n v="55834"/>
        <n v="26040"/>
        <n v="47154"/>
        <n v="37329"/>
        <n v="23097"/>
        <n v="72635"/>
        <n v="62345"/>
        <n v="37098"/>
        <n v="58915"/>
        <n v="40570"/>
        <n v="96624"/>
        <n v="28644"/>
        <n v="50379"/>
        <n v="75921"/>
        <n v="40520"/>
        <n v="75922"/>
        <n v="95685"/>
        <n v="74082"/>
        <n v="36731"/>
        <n v="85034"/>
        <n v="61278"/>
        <n v="16902"/>
        <n v="37330"/>
        <n v="90841"/>
        <n v="52027"/>
        <n v="90798"/>
        <n v="88363"/>
        <n v="86411"/>
        <n v="25964"/>
        <n v="20949"/>
        <n v="83548"/>
        <n v="85916"/>
        <n v="52404"/>
        <n v="59733"/>
        <n v="88171"/>
        <n v="94443"/>
        <n v="62993"/>
        <n v="50075"/>
        <n v="64586"/>
        <n v="86503"/>
        <n v="25495"/>
        <n v="69648"/>
        <n v="91599"/>
        <n v="22638"/>
        <n v="96637"/>
        <n v="91501"/>
        <n v="57276"/>
        <n v="39581"/>
        <n v="84695"/>
        <n v="15530"/>
        <n v="52134"/>
        <n v="53334"/>
        <n v="67983"/>
        <n v="45901"/>
        <n v="64228"/>
        <n v="73639"/>
        <n v="58443"/>
        <n v="16009"/>
        <n v="53699"/>
        <n v="25168"/>
        <n v="84373"/>
        <n v="15351"/>
        <n v="80171"/>
        <n v="25122"/>
        <n v="69525"/>
        <n v="27893"/>
        <n v="61169"/>
        <n v="17258"/>
        <n v="38489"/>
        <n v="60286"/>
        <n v="49382"/>
        <n v="19585"/>
        <n v="59843"/>
        <n v="20847"/>
        <n v="32382"/>
        <n v="23260"/>
        <n v="77824"/>
        <n v="30184"/>
        <n v="56124"/>
        <n v="43864"/>
        <n v="20780"/>
        <n v="79540"/>
        <n v="30938"/>
        <n v="96791"/>
        <n v="68520"/>
        <n v="53755"/>
        <n v="44936"/>
        <n v="59767"/>
        <n v="42837"/>
        <n v="80049"/>
        <n v="68391"/>
        <n v="58262"/>
        <n v="33830"/>
        <n v="19522"/>
        <n v="21614"/>
        <n v="58900"/>
        <n v="73715"/>
        <n v="63924"/>
        <n v="80793"/>
        <n v="23640"/>
        <n v="40501"/>
        <n v="70708"/>
        <n v="15696"/>
        <n v="35975"/>
        <n v="62260"/>
        <n v="88137"/>
        <n v="21709"/>
        <n v="79029"/>
        <n v="33037"/>
        <n v="66872"/>
        <n v="29465"/>
        <n v="76515"/>
        <n v="56383"/>
        <n v="62620"/>
        <n v="39538"/>
        <n v="74205"/>
        <n v="61866"/>
        <n v="45242"/>
        <n v="52724"/>
        <n v="96338"/>
        <n v="51376"/>
        <n v="71858"/>
        <n v="51108"/>
        <n v="86790"/>
        <n v="44271"/>
        <n v="37051"/>
        <n v="55769"/>
        <n v="82864"/>
        <n v="49203"/>
        <n v="89852"/>
        <n v="63403"/>
        <n v="20514"/>
        <n v="51273"/>
        <n v="44883"/>
        <n v="55451"/>
        <n v="60481"/>
        <n v="31493"/>
        <n v="40844"/>
        <n v="34102"/>
        <n v="68926"/>
        <n v="21114"/>
        <n v="92875"/>
        <n v="42373"/>
        <n v="84750"/>
        <n v="24274"/>
        <n v="88675"/>
        <n v="69032"/>
        <n v="35331"/>
        <n v="16169"/>
        <n v="21944"/>
        <n v="50193"/>
        <n v="57853"/>
        <n v="53453"/>
        <n v="68198"/>
        <n v="30160"/>
        <n v="93860"/>
        <n v="89362"/>
        <n v="74434"/>
        <n v="86226"/>
        <n v="78524"/>
        <n v="35792"/>
        <n v="87467"/>
        <n v="34165"/>
        <n v="22466"/>
        <n v="43009"/>
        <n v="51473"/>
        <n v="17623"/>
        <n v="62290"/>
        <n v="75520"/>
        <n v="51923"/>
        <n v="23066"/>
        <n v="47014"/>
        <n v="71667"/>
        <n v="22192"/>
        <n v="23329"/>
        <n v="56461"/>
        <n v="50527"/>
        <n v="54992"/>
        <n v="72916"/>
        <n v="77552"/>
        <n v="50057"/>
        <n v="70418"/>
        <n v="68654"/>
        <n v="69875"/>
        <n v="18757"/>
        <n v="96196"/>
        <n v="56700"/>
        <n v="26562"/>
        <n v="46959"/>
        <n v="74591"/>
        <n v="68798"/>
        <n v="29151"/>
        <n v="84201"/>
        <n v="72733"/>
        <n v="88552"/>
        <n v="46874"/>
        <n v="59510"/>
        <n v="94514"/>
        <n v="66642"/>
        <n v="60175"/>
        <n v="91319"/>
        <n v="71226"/>
        <n v="32027"/>
        <n v="15285"/>
        <n v="66326"/>
        <n v="58312"/>
        <n v="57538"/>
        <n v="37657"/>
        <n v="65419"/>
        <n v="79454"/>
        <n v="70973"/>
        <n v="18929"/>
        <n v="44379"/>
        <n v="17323"/>
        <n v="19611"/>
        <n v="42638"/>
        <n v="38297"/>
        <n v="23788"/>
        <n v="95388"/>
        <n v="69179"/>
        <n v="25235"/>
        <n v="78680"/>
        <n v="81701"/>
        <n v="26967"/>
        <n v="35477"/>
        <n v="60020"/>
        <n v="39636"/>
        <n v="75394"/>
        <n v="29264"/>
        <n v="72609"/>
        <n v="25904"/>
        <n v="73240"/>
        <n v="61044"/>
        <n v="31421"/>
        <n v="57358"/>
        <n v="31223"/>
        <n v="45103"/>
        <n v="90893"/>
        <n v="17700"/>
        <n v="24384"/>
        <n v="65553"/>
        <n v="93346"/>
        <n v="67572"/>
        <n v="41397"/>
        <n v="18740"/>
        <n v="21573"/>
        <n v="22510"/>
        <n v="77108"/>
        <n v="28074"/>
        <n v="33414"/>
        <n v="84359"/>
        <n v="82073"/>
        <n v="35531"/>
        <n v="65432"/>
        <n v="88500"/>
        <n v="53833"/>
        <n v="63167"/>
        <n v="88286"/>
        <n v="55184"/>
        <n v="26808"/>
        <n v="83213"/>
        <n v="65968"/>
        <n v="25834"/>
        <n v="88592"/>
        <n v="70223"/>
        <n v="90480"/>
        <n v="92592"/>
        <n v="91076"/>
        <n v="19040"/>
        <n v="24158"/>
        <n v="19934"/>
        <n v="93993"/>
        <n v="54013"/>
        <n v="26276"/>
        <n v="67344"/>
        <n v="24729"/>
        <n v="17388"/>
        <n v="81307"/>
        <n v="78918"/>
        <n v="94924"/>
        <n v="57196"/>
        <n v="55684"/>
        <n v="36853"/>
        <n v="48562"/>
        <n v="21543"/>
        <n v="49167"/>
        <n v="17985"/>
        <n v="29052"/>
        <n v="74049"/>
        <n v="34862"/>
        <n v="74677"/>
        <n v="74137"/>
        <n v="61903"/>
        <n v="89479"/>
        <n v="23002"/>
        <n v="42785"/>
        <n v="47635"/>
        <n v="43069"/>
        <n v="26124"/>
        <n v="33211"/>
        <n v="79175"/>
        <n v="74190"/>
        <n v="24072"/>
        <n v="35405"/>
        <n v="64265"/>
        <n v="70426"/>
        <n v="43611"/>
        <n v="61798"/>
        <n v="66420"/>
        <n v="15910"/>
        <n v="87995"/>
        <n v="44477"/>
        <n v="60113"/>
        <n v="23687"/>
        <n v="95349"/>
        <n v="46074"/>
        <n v="51357"/>
        <n v="17123"/>
        <n v="95010"/>
        <n v="25173"/>
        <n v="53781"/>
        <n v="78632"/>
        <n v="45720"/>
        <n v="69441"/>
        <n v="16774"/>
        <n v="36142"/>
        <n v="25986"/>
        <n v="17706"/>
        <n v="76722"/>
        <n v="44232"/>
        <n v="39363"/>
        <n v="84016"/>
        <n v="26546"/>
        <n v="50361"/>
        <n v="89261"/>
        <n v="50106"/>
        <n v="17925"/>
        <n v="82197"/>
        <n v="16221"/>
        <n v="36639"/>
        <n v="24207"/>
        <n v="41919"/>
        <n v="73959"/>
        <n v="36127"/>
        <n v="56351"/>
        <n v="39723"/>
        <n v="26341"/>
        <n v="77115"/>
        <n v="65875"/>
        <n v="46317"/>
        <n v="17772"/>
        <n v="59160"/>
        <n v="76540"/>
        <n v="47027"/>
        <n v="62877"/>
        <n v="72362"/>
        <n v="25616"/>
        <n v="34052"/>
        <n v="20212"/>
        <n v="35466"/>
        <n v="52405"/>
        <n v="84262"/>
        <n v="45078"/>
        <n v="75294"/>
        <n v="21869"/>
        <n v="29309"/>
        <n v="48372"/>
        <n v="37718"/>
        <n v="21222"/>
        <n v="71751"/>
        <n v="37219"/>
        <n v="67951"/>
        <n v="36527"/>
        <n v="39439"/>
        <n v="33823"/>
        <n v="95901"/>
        <n v="81612"/>
        <n v="17094"/>
        <n v="33022"/>
        <n v="55813"/>
        <n v="37682"/>
        <n v="63276"/>
        <n v="34576"/>
        <n v="28312"/>
        <n v="69021"/>
        <n v="83197"/>
        <n v="28580"/>
        <n v="65713"/>
        <n v="28855"/>
        <n v="50796"/>
        <n v="19188"/>
        <n v="17914"/>
        <n v="20255"/>
        <n v="67055"/>
        <n v="92848"/>
        <n v="55379"/>
        <n v="67354"/>
        <n v="95109"/>
        <n v="30211"/>
        <n v="92015"/>
        <n v="15533"/>
        <n v="50284"/>
        <n v="38009"/>
        <n v="27343"/>
        <n v="15795"/>
        <n v="92209"/>
        <n v="63044"/>
        <n v="75876"/>
        <n v="27818"/>
        <n v="75468"/>
        <n v="33183"/>
        <n v="20942"/>
        <n v="73349"/>
        <n v="32509"/>
        <n v="80282"/>
        <n v="82935"/>
        <n v="31319"/>
        <n v="17949"/>
        <n v="56447"/>
        <n v="77169"/>
        <n v="37582"/>
        <n v="87381"/>
        <n v="16940"/>
        <n v="93036"/>
        <n v="77080"/>
        <n v="82569"/>
        <n v="65926"/>
        <n v="25206"/>
        <n v="69102"/>
        <n v="33905"/>
        <n v="53192"/>
        <n v="90074"/>
        <n v="24293"/>
        <n v="39608"/>
        <n v="76430"/>
        <n v="71221"/>
        <n v="71517"/>
        <n v="19639"/>
        <n v="54746"/>
        <n v="63991"/>
        <n v="18925"/>
        <n v="17865"/>
        <n v="43268"/>
        <n v="81440"/>
        <n v="22986"/>
        <n v="92281"/>
        <n v="17589"/>
        <n v="16178"/>
        <n v="68329"/>
        <n v="66989"/>
        <n v="33287"/>
        <n v="34174"/>
        <n v="41648"/>
        <n v="53603"/>
        <n v="80340"/>
        <n v="77590"/>
        <n v="42483"/>
        <n v="72687"/>
        <n v="23627"/>
        <n v="49248"/>
        <n v="77930"/>
        <n v="95712"/>
        <n v="96130"/>
        <n v="35132"/>
        <n v="63067"/>
        <n v="15138"/>
        <n v="94474"/>
        <n v="82145"/>
        <n v="53566"/>
        <n v="28587"/>
        <n v="59440"/>
        <n v="69861"/>
        <n v="63335"/>
        <n v="95024"/>
        <n v="48854"/>
        <n v="26761"/>
        <n v="56094"/>
        <n v="76732"/>
        <n v="63035"/>
        <n v="23697"/>
        <n v="96872"/>
        <n v="58646"/>
        <n v="57522"/>
        <n v="41350"/>
        <n v="92098"/>
        <n v="50276"/>
        <n v="55050"/>
        <n v="68913"/>
        <n v="50987"/>
        <n v="67034"/>
        <n v="92032"/>
        <n v="62960"/>
        <n v="78316"/>
        <n v="82958"/>
        <n v="30411"/>
        <n v="80830"/>
        <n v="17776"/>
        <n v="23395"/>
        <n v="89441"/>
        <n v="40549"/>
        <n v="18175"/>
        <n v="50560"/>
        <n v="65947"/>
        <n v="61059"/>
        <n v="58150"/>
        <n v="47664"/>
        <n v="79404"/>
        <n v="53350"/>
        <n v="24111"/>
        <n v="46165"/>
        <n v="32773"/>
        <n v="76936"/>
        <n v="76145"/>
        <n v="87257"/>
        <n v="50334"/>
        <n v="93485"/>
        <n v="23005"/>
        <n v="74194"/>
        <n v="79261"/>
        <n v="16032"/>
        <n v="27130"/>
        <n v="16850"/>
        <n v="34886"/>
        <n v="90024"/>
        <n v="62475"/>
        <n v="47567"/>
        <n v="61770"/>
        <n v="52905"/>
        <n v="63227"/>
        <n v="25746"/>
        <n v="30719"/>
        <n v="90733"/>
        <n v="40491"/>
        <n v="54260"/>
        <n v="23744"/>
        <n v="82080"/>
        <n v="93549"/>
        <n v="28702"/>
        <n v="53218"/>
        <n v="55145"/>
        <n v="30651"/>
        <n v="89242"/>
        <n v="33513"/>
        <n v="92665"/>
        <n v="47846"/>
        <n v="36089"/>
        <n v="86944"/>
        <n v="32401"/>
        <n v="74129"/>
        <n v="27022"/>
        <n v="51956"/>
        <n v="25309"/>
        <n v="52230"/>
        <n v="80083"/>
        <n v="89444"/>
        <n v="49211"/>
        <n v="88338"/>
        <n v="67789"/>
        <n v="71033"/>
        <n v="49498"/>
        <n v="76373"/>
        <n v="27428"/>
        <n v="57072"/>
        <n v="94059"/>
        <n v="74814"/>
        <n v="38547"/>
        <n v="78850"/>
        <n v="76074"/>
        <n v="37619"/>
        <n v="37805"/>
        <n v="72780"/>
        <n v="39410"/>
        <n v="83872"/>
        <n v="69515"/>
        <n v="64421"/>
        <n v="76768"/>
        <n v="92235"/>
        <n v="30222"/>
        <n v="16959"/>
        <n v="92916"/>
        <n v="19693"/>
        <n v="92134"/>
        <n v="95482"/>
        <n v="69405"/>
        <n v="25187"/>
        <n v="55280"/>
        <n v="37622"/>
        <n v="60816"/>
        <n v="54449"/>
        <n v="89308"/>
        <n v="41277"/>
        <n v="27796"/>
        <n v="75162"/>
        <n v="58432"/>
        <n v="39358"/>
        <n v="40849"/>
        <n v="68540"/>
        <n v="46451"/>
        <n v="82735"/>
        <n v="68068"/>
        <n v="36743"/>
        <n v="85871"/>
        <n v="21598"/>
        <n v="63619"/>
        <n v="47663"/>
        <n v="59324"/>
        <n v="16133"/>
        <n v="84248"/>
        <n v="36555"/>
        <n v="53235"/>
        <n v="15591"/>
        <n v="44347"/>
        <n v="83908"/>
        <n v="39564"/>
        <n v="35504"/>
        <n v="26463"/>
        <n v="71368"/>
        <n v="17933"/>
        <n v="90307"/>
        <n v="36836"/>
        <n v="29692"/>
        <n v="62795"/>
        <n v="73713"/>
        <n v="26815"/>
        <n v="34769"/>
        <n v="70213"/>
        <n v="46513"/>
        <n v="20642"/>
        <n v="31633"/>
        <n v="75369"/>
        <n v="96739"/>
        <n v="23070"/>
        <n v="64328"/>
        <n v="56938"/>
        <n v="44639"/>
        <n v="53233"/>
        <n v="18410"/>
        <n v="70692"/>
        <n v="16790"/>
        <n v="37355"/>
        <n v="65524"/>
        <n v="63795"/>
        <n v="60581"/>
        <n v="90961"/>
        <n v="25949"/>
        <n v="29131"/>
        <n v="45768"/>
        <n v="33131"/>
        <n v="96318"/>
        <n v="25290"/>
        <n v="61993"/>
        <n v="18283"/>
        <n v="92675"/>
        <n v="18565"/>
        <n v="67488"/>
        <n v="63911"/>
        <n v="27397"/>
        <n v="91961"/>
        <n v="38897"/>
        <n v="76529"/>
        <n v="44560"/>
        <n v="66708"/>
        <n v="16760"/>
        <n v="15464"/>
        <n v="65389"/>
        <n v="43973"/>
        <n v="93183"/>
        <n v="18964"/>
        <n v="37050"/>
        <n v="92905"/>
        <n v="30492"/>
        <n v="24775"/>
        <n v="15496"/>
        <n v="16869"/>
        <n v="35915"/>
        <n v="78338"/>
        <n v="28756"/>
        <n v="51399"/>
        <n v="66879"/>
        <n v="61338"/>
        <n v="69683"/>
        <n v="68904"/>
        <n v="90002"/>
        <n v="68242"/>
        <n v="15346"/>
        <n v="15157"/>
        <n v="50140"/>
        <n v="64144"/>
        <n v="32852"/>
        <n v="65280"/>
        <n v="51778"/>
        <n v="90286"/>
        <n v="66354"/>
        <n v="19417"/>
        <n v="45116"/>
        <n v="78757"/>
        <n v="61261"/>
        <n v="50813"/>
        <n v="85782"/>
        <n v="60398"/>
        <n v="70004"/>
        <n v="69988"/>
        <n v="49074"/>
        <n v="78935"/>
        <n v="48520"/>
        <n v="77473"/>
        <n v="40101"/>
        <n v="31562"/>
        <n v="77356"/>
        <n v="60774"/>
        <n v="93915"/>
        <n v="59118"/>
        <n v="18392"/>
        <n v="25068"/>
        <n v="27003"/>
        <n v="88855"/>
        <n v="26960"/>
        <n v="93337"/>
        <n v="53463"/>
        <n v="84813"/>
        <n v="49200"/>
        <n v="66910"/>
        <n v="37576"/>
        <n v="27042"/>
        <n v="64680"/>
        <n v="90380"/>
        <n v="64418"/>
        <n v="72940"/>
        <n v="93272"/>
        <n v="60950"/>
        <n v="22710"/>
        <n v="23224"/>
        <n v="62563"/>
        <n v="88495"/>
        <n v="82946"/>
        <n v="71455"/>
        <n v="66784"/>
        <n v="22130"/>
        <n v="55086"/>
        <n v="84948"/>
        <n v="43373"/>
        <n v="82630"/>
        <n v="19490"/>
        <n v="70383"/>
        <n v="72738"/>
        <n v="74924"/>
        <n v="35288"/>
        <n v="16030"/>
        <n v="65038"/>
        <n v="94848"/>
        <n v="87053"/>
        <n v="61725"/>
        <n v="58261"/>
        <n v="18381"/>
        <n v="55682"/>
        <n v="95265"/>
        <n v="25805"/>
        <n v="78513"/>
        <n v="34770"/>
        <n v="20685"/>
        <n v="26744"/>
        <n v="79956"/>
        <n v="76139"/>
        <n v="59647"/>
        <n v="23017"/>
        <n v="54456"/>
        <n v="71843"/>
        <n v="57134"/>
        <n v="36955"/>
        <n v="76512"/>
        <n v="66792"/>
        <n v="35272"/>
        <n v="38433"/>
        <n v="68134"/>
        <n v="88180"/>
        <n v="57241"/>
        <n v="55397"/>
        <n v="21234"/>
        <n v="15982"/>
        <n v="67412"/>
        <n v="52696"/>
        <n v="42485"/>
        <n v="18613"/>
        <n v="54582"/>
        <n v="28773"/>
        <n v="70126"/>
        <n v="56714"/>
        <n v="38358"/>
        <n v="45857"/>
        <n v="84271"/>
        <n v="23130"/>
        <n v="37710"/>
        <n v="91985"/>
        <n v="70510"/>
        <n v="91182"/>
        <n v="73399"/>
        <n v="74488"/>
        <n v="40684"/>
        <n v="66386"/>
        <n v="35861"/>
        <n v="46215"/>
        <n v="76394"/>
        <n v="22621"/>
        <n v="34509"/>
        <n v="65726"/>
        <n v="78884"/>
        <n v="35781"/>
        <n v="66586"/>
        <n v="37275"/>
        <n v="55611"/>
        <n v="61753"/>
        <n v="74842"/>
        <n v="59039"/>
        <n v="37370"/>
        <n v="85534"/>
        <n v="27867"/>
        <n v="45490"/>
        <n v="57148"/>
        <n v="26495"/>
        <n v="73955"/>
        <n v="62955"/>
        <n v="76699"/>
        <n v="22291"/>
        <n v="93643"/>
        <n v="19423"/>
        <n v="75338"/>
        <n v="63208"/>
        <n v="47642"/>
        <n v="84621"/>
        <n v="26089"/>
        <n v="60251"/>
        <n v="96283"/>
        <n v="26894"/>
        <n v="58781"/>
        <n v="26570"/>
        <n v="69817"/>
        <n v="30149"/>
        <n v="74228"/>
        <n v="96108"/>
        <n v="62973"/>
        <n v="41281"/>
        <n v="24877"/>
        <n v="28113"/>
        <n v="80227"/>
        <n v="55088"/>
        <n v="16298"/>
        <n v="41992"/>
        <n v="62827"/>
        <n v="43939"/>
        <n v="47844"/>
        <n v="77513"/>
        <n v="47222"/>
        <n v="76168"/>
        <n v="80522"/>
        <n v="39974"/>
        <n v="19300"/>
        <n v="62139"/>
        <n v="15300"/>
        <n v="92311"/>
        <n v="47956"/>
        <n v="41805"/>
        <n v="34184"/>
        <n v="84655"/>
        <n v="88533"/>
        <n v="64524"/>
        <n v="86652"/>
        <n v="94039"/>
        <n v="34523"/>
        <n v="20152"/>
        <n v="76638"/>
        <n v="88453"/>
        <n v="55363"/>
        <n v="24314"/>
        <n v="74201"/>
        <n v="48937"/>
        <n v="25091"/>
        <n v="37159"/>
        <n v="26544"/>
        <n v="93001"/>
        <n v="87183"/>
        <n v="65305"/>
        <n v="17820"/>
        <n v="20811"/>
        <n v="58861"/>
        <n v="75470"/>
        <n v="40237"/>
        <n v="25352"/>
        <n v="21196"/>
        <n v="71301"/>
        <n v="84667"/>
        <n v="42105"/>
        <n v="92008"/>
        <n v="31162"/>
        <n v="78619"/>
        <n v="92290"/>
        <n v="31928"/>
        <n v="46665"/>
        <n v="93928"/>
        <n v="57136"/>
        <n v="66292"/>
        <n v="27497"/>
        <n v="27480"/>
        <n v="74490"/>
        <n v="88014"/>
        <n v="20106"/>
        <n v="47643"/>
        <n v="88370"/>
        <n v="79813"/>
        <n v="70379"/>
        <n v="71640"/>
        <n v="88244"/>
        <n v="50838"/>
        <n v="37377"/>
        <n v="60309"/>
        <n v="95212"/>
        <n v="38247"/>
        <n v="87134"/>
        <n v="76483"/>
        <n v="45666"/>
        <n v="26755"/>
        <n v="64368"/>
        <n v="47209"/>
        <n v="95795"/>
        <n v="16174"/>
        <n v="70718"/>
        <n v="58383"/>
        <n v="21478"/>
        <n v="43755"/>
        <n v="96590"/>
        <n v="88600"/>
        <n v="45273"/>
        <n v="36234"/>
        <n v="43275"/>
        <n v="20271"/>
        <n v="62500"/>
        <n v="71351"/>
        <n v="94767"/>
        <n v="33646"/>
        <n v="19416"/>
        <n v="61147"/>
        <n v="56696"/>
        <n v="57633"/>
        <n v="50644"/>
        <n v="89013"/>
        <n v="82065"/>
        <n v="16146"/>
        <n v="21694"/>
        <n v="92701"/>
        <n v="80799"/>
        <n v="77994"/>
        <n v="83290"/>
        <n v="71476"/>
        <n v="32329"/>
        <n v="52008"/>
        <n v="50316"/>
        <n v="91549"/>
        <n v="62388"/>
        <n v="96408"/>
        <n v="61592"/>
        <n v="66903"/>
        <n v="48770"/>
        <n v="58515"/>
        <n v="82997"/>
        <n v="16261"/>
        <n v="90124"/>
        <n v="27520"/>
        <n v="44926"/>
        <n v="32682"/>
        <n v="35986"/>
        <n v="55947"/>
        <n v="63088"/>
        <n v="47471"/>
        <n v="95978"/>
        <n v="46449"/>
        <n v="79486"/>
        <n v="77955"/>
        <n v="66934"/>
        <n v="18927"/>
        <n v="33836"/>
        <n v="44538"/>
        <n v="45167"/>
        <n v="87370"/>
        <n v="43413"/>
        <n v="57491"/>
        <n v="61651"/>
        <n v="30676"/>
        <n v="90558"/>
        <n v="15498"/>
        <n v="52425"/>
        <n v="38153"/>
        <n v="32223"/>
        <n v="33434"/>
        <n v="36697"/>
        <n v="86164"/>
        <n v="82298"/>
        <n v="55350"/>
        <n v="70468"/>
        <n v="18551"/>
        <n v="67491"/>
        <n v="15218"/>
        <n v="56915"/>
        <n v="71267"/>
        <n v="86017"/>
        <n v="17735"/>
        <n v="96285"/>
        <n v="25415"/>
        <n v="81883"/>
        <n v="53292"/>
        <n v="28046"/>
        <n v="92330"/>
        <n v="51770"/>
        <n v="28185"/>
        <n v="34816"/>
        <n v="88570"/>
        <n v="88960"/>
        <n v="23217"/>
        <n v="79984"/>
        <n v="65973"/>
        <n v="30487"/>
        <n v="20301"/>
        <n v="15783"/>
        <n v="34245"/>
        <n v="79585"/>
        <n v="16023"/>
        <n v="68868"/>
        <n v="85240"/>
        <n v="87162"/>
        <n v="56857"/>
        <n v="38818"/>
        <n v="26847"/>
        <n v="60599"/>
        <n v="31161"/>
        <n v="63187"/>
        <n v="33711"/>
        <n v="61468"/>
        <n v="46031"/>
        <n v="32161"/>
        <n v="60680"/>
        <n v="20422"/>
        <n v="85991"/>
        <n v="51365"/>
        <n v="95377"/>
        <n v="94305"/>
        <n v="35086"/>
        <n v="94910"/>
        <n v="46227"/>
        <n v="30189"/>
        <n v="93566"/>
        <n v="63479"/>
        <n v="62576"/>
        <n v="71519"/>
        <n v="40220"/>
        <n v="81082"/>
        <n v="77122"/>
        <n v="32418"/>
        <n v="46477"/>
        <n v="94607"/>
        <n v="49763"/>
        <n v="88195"/>
        <n v="88152"/>
        <n v="80055"/>
        <n v="65921"/>
        <n v="26997"/>
        <n v="42179"/>
        <n v="65639"/>
        <n v="93484"/>
        <n v="18921"/>
        <n v="29907"/>
        <n v="57589"/>
        <n v="54779"/>
        <n v="90876"/>
        <n v="22892"/>
        <n v="18737"/>
        <n v="18215"/>
        <n v="42667"/>
        <n v="49584"/>
        <n v="71344"/>
        <n v="90432"/>
        <n v="80540"/>
        <n v="71246"/>
        <n v="85112"/>
        <n v="19960"/>
        <n v="67575"/>
        <n v="68700"/>
        <n v="65289"/>
        <n v="44076"/>
        <n v="96329"/>
        <n v="47475"/>
        <n v="61801"/>
        <n v="58226"/>
        <n v="18707"/>
        <n v="84547"/>
        <n v="59353"/>
        <n v="52175"/>
        <n v="73337"/>
        <n v="53216"/>
        <n v="65500"/>
        <n v="85320"/>
        <n v="84817"/>
        <n v="50189"/>
        <n v="94605"/>
        <n v="80384"/>
        <n v="94826"/>
        <n v="92044"/>
        <n v="87993"/>
        <n v="23079"/>
        <n v="79677"/>
        <n v="54898"/>
        <n v="78122"/>
        <n v="17263"/>
        <n v="49866"/>
        <n v="65364"/>
        <n v="70202"/>
        <n v="84513"/>
        <n v="41982"/>
        <n v="77775"/>
        <n v="95044"/>
        <n v="55306"/>
        <n v="91243"/>
        <n v="16425"/>
        <n v="25265"/>
        <n v="38116"/>
        <n v="35225"/>
        <n v="72129"/>
        <n v="96212"/>
        <n v="92231"/>
        <n v="31443"/>
        <n v="56008"/>
        <n v="62166"/>
        <n v="68471"/>
        <n v="46979"/>
        <n v="88177"/>
        <n v="47314"/>
        <n v="90865"/>
        <n v="67805"/>
        <n v="93881"/>
        <n v="75663"/>
        <n v="18781"/>
        <n v="50758"/>
        <n v="39849"/>
        <n v="20966"/>
        <n v="88486"/>
        <n v="55368"/>
        <n v="39932"/>
        <n v="59180"/>
        <n v="26047"/>
        <n v="86582"/>
        <n v="51628"/>
        <n v="41472"/>
        <n v="55653"/>
        <n v="86534"/>
        <n v="49453"/>
        <n v="21890"/>
        <n v="55560"/>
        <n v="22919"/>
        <n v="19810"/>
        <n v="16129"/>
        <n v="36799"/>
        <n v="26981"/>
        <n v="96639"/>
        <n v="46677"/>
        <n v="78732"/>
        <n v="17815"/>
        <n v="83993"/>
        <n v="95867"/>
        <n v="74163"/>
        <n v="49037"/>
        <n v="58866"/>
        <n v="82781"/>
        <n v="69508"/>
        <n v="38119"/>
        <n v="24110"/>
        <n v="56188"/>
        <n v="90975"/>
        <n v="21857"/>
        <n v="35725"/>
        <n v="86528"/>
        <n v="45682"/>
        <n v="61189"/>
        <n v="56034"/>
        <n v="25785"/>
        <n v="74795"/>
        <n v="60329"/>
        <n v="47963"/>
        <n v="91812"/>
        <n v="24503"/>
        <n v="82398"/>
        <n v="34080"/>
        <n v="51591"/>
        <n v="55736"/>
        <n v="71125"/>
        <n v="75946"/>
        <n v="82045"/>
        <n v="96008"/>
        <n v="92816"/>
        <n v="46684"/>
        <n v="85337"/>
        <n v="26523"/>
        <n v="74857"/>
        <n v="18316"/>
        <n v="21151"/>
        <n v="55957"/>
        <n v="47299"/>
        <n v="95960"/>
        <n v="64782"/>
        <n v="77585"/>
        <n v="93450"/>
        <n v="74699"/>
        <n v="91835"/>
        <n v="87177"/>
        <n v="93964"/>
        <n v="81341"/>
        <n v="31522"/>
        <n v="61691"/>
        <n v="95730"/>
        <n v="77784"/>
        <n v="55409"/>
        <n v="64990"/>
        <n v="68718"/>
        <n v="32949"/>
        <n v="48901"/>
        <n v="44124"/>
        <n v="79319"/>
        <n v="79930"/>
        <n v="58644"/>
        <n v="59025"/>
        <n v="36979"/>
        <n v="24030"/>
        <n v="96526"/>
        <n v="59070"/>
        <n v="36867"/>
        <n v="36276"/>
        <n v="40038"/>
        <n v="96942"/>
        <n v="31510"/>
        <n v="51762"/>
        <n v="82605"/>
        <n v="80735"/>
        <n v="59318"/>
        <n v="40581"/>
        <n v="90792"/>
        <n v="38187"/>
        <n v="69181"/>
        <n v="36330"/>
        <n v="37476"/>
        <n v="79646"/>
        <n v="19113"/>
        <n v="64382"/>
        <n v="70592"/>
        <n v="81047"/>
        <n v="22943"/>
        <n v="66003"/>
        <n v="44591"/>
        <n v="18225"/>
        <n v="52750"/>
        <n v="32520"/>
        <n v="82091"/>
        <n v="79087"/>
        <n v="94482"/>
        <n v="38752"/>
        <n v="68215"/>
        <n v="47885"/>
        <n v="68968"/>
        <n v="57816"/>
        <n v="37517"/>
        <n v="96622"/>
        <n v="84113"/>
        <n v="16906"/>
        <n v="34278"/>
        <n v="44331"/>
        <n v="30900"/>
        <n v="48150"/>
        <n v="51573"/>
        <n v="82349"/>
        <n v="37469"/>
        <n v="24336"/>
        <n v="64123"/>
        <n v="68965"/>
        <n v="61665"/>
        <n v="64617"/>
        <n v="59757"/>
        <n v="63596"/>
        <n v="78083"/>
        <n v="75243"/>
        <n v="31702"/>
        <n v="25279"/>
        <n v="48622"/>
        <n v="52569"/>
        <n v="50275"/>
        <n v="35765"/>
        <n v="50872"/>
        <n v="26830"/>
        <n v="72171"/>
        <n v="29720"/>
        <n v="32011"/>
        <n v="39755"/>
        <n v="46006"/>
        <n v="70707"/>
        <n v="58023"/>
        <n v="65701"/>
        <n v="70214"/>
        <n v="83463"/>
        <n v="18553"/>
        <n v="43020"/>
        <n v="38828"/>
        <n v="51836"/>
        <n v="27068"/>
        <n v="71064"/>
        <n v="41243"/>
        <n v="30783"/>
        <n v="82833"/>
        <n v="23285"/>
        <n v="70518"/>
        <n v="22748"/>
        <n v="93386"/>
        <n v="37332"/>
        <n v="73864"/>
        <n v="44826"/>
        <n v="42437"/>
        <n v="74521"/>
        <n v="21818"/>
        <n v="75954"/>
        <n v="65907"/>
        <n v="95474"/>
        <n v="37113"/>
        <n v="64022"/>
        <n v="19633"/>
        <n v="54585"/>
        <n v="19922"/>
        <n v="36377"/>
        <n v="38685"/>
        <n v="22009"/>
        <n v="61827"/>
        <n v="83507"/>
        <n v="91307"/>
        <n v="57180"/>
        <n v="61230"/>
        <n v="20951"/>
        <n v="62172"/>
        <n v="41811"/>
        <n v="24113"/>
        <n v="65205"/>
        <n v="26913"/>
        <n v="85209"/>
        <n v="91648"/>
        <n v="87360"/>
        <n v="61850"/>
        <n v="85237"/>
        <n v="68383"/>
        <n v="25277"/>
        <n v="39493"/>
        <n v="29161"/>
        <n v="28517"/>
        <n v="47552"/>
        <n v="40316"/>
        <n v="48989"/>
        <n v="91097"/>
        <n v="48849"/>
        <n v="88009"/>
        <n v="68864"/>
        <n v="65322"/>
        <n v="63103"/>
        <n v="46763"/>
        <n v="41373"/>
        <n v="82859"/>
        <n v="90656"/>
        <n v="36499"/>
        <n v="44239"/>
        <n v="22717"/>
        <n v="88145"/>
        <n v="53987"/>
        <n v="46715"/>
        <n v="67773"/>
        <n v="32320"/>
        <n v="85171"/>
        <n v="81884"/>
        <n v="42977"/>
        <n v="50170"/>
        <n v="79116"/>
        <n v="20568"/>
        <n v="94761"/>
        <n v="24240"/>
        <n v="30837"/>
        <n v="60319"/>
        <n v="53367"/>
        <n v="74126"/>
        <n v="30275"/>
        <n v="19325"/>
        <n v="64436"/>
        <n v="79282"/>
        <n v="53341"/>
        <n v="53326"/>
        <n v="38381"/>
        <n v="60924"/>
        <n v="90285"/>
        <n v="35583"/>
        <n v="38416"/>
        <n v="63652"/>
        <n v="24716"/>
        <n v="26532"/>
        <n v="45314"/>
        <n v="40202"/>
        <n v="18369"/>
        <n v="94886"/>
        <n v="47057"/>
        <n v="28885"/>
        <n v="77143"/>
        <n v="34802"/>
        <n v="96363"/>
        <n v="46640"/>
        <n v="88988"/>
        <n v="59020"/>
        <n v="70960"/>
        <n v="39217"/>
        <n v="76415"/>
        <n v="55054"/>
        <n v="41416"/>
        <n v="55449"/>
        <n v="67631"/>
        <n v="96096"/>
        <n v="27453"/>
        <n v="79502"/>
        <n v="36008"/>
        <n v="62344"/>
        <n v="71634"/>
        <n v="82823"/>
        <n v="33189"/>
        <n v="41244"/>
        <n v="54094"/>
        <n v="78252"/>
        <n v="45300"/>
        <n v="86373"/>
        <n v="30052"/>
        <n v="39411"/>
        <n v="89319"/>
        <n v="42892"/>
        <n v="77092"/>
        <n v="30035"/>
        <n v="55568"/>
        <n v="65046"/>
        <n v="23216"/>
        <n v="22028"/>
        <n v="85860"/>
        <n v="61434"/>
        <n v="59755"/>
        <n v="30332"/>
        <n v="49839"/>
        <n v="74225"/>
        <n v="22164"/>
        <n v="37998"/>
        <n v="80164"/>
        <n v="56310"/>
        <n v="82726"/>
        <n v="32550"/>
        <n v="65675"/>
        <n v="23383"/>
        <n v="65477"/>
        <n v="48690"/>
        <n v="19521"/>
        <n v="77977"/>
        <n v="40762"/>
        <n v="37033"/>
        <n v="34293"/>
        <n v="48945"/>
        <n v="15303"/>
        <n v="60906"/>
        <n v="27617"/>
        <n v="73424"/>
        <n v="45014"/>
        <n v="39532"/>
        <n v="24023"/>
        <n v="57056"/>
        <n v="62207"/>
        <n v="84433"/>
        <n v="51240"/>
        <n v="76457"/>
        <n v="51183"/>
        <n v="80320"/>
        <n v="74776"/>
        <n v="86651"/>
        <n v="42607"/>
        <n v="69134"/>
        <n v="73326"/>
        <n v="53777"/>
        <n v="82141"/>
        <n v="91102"/>
        <n v="70496"/>
        <n v="32034"/>
        <n v="87279"/>
        <n v="48986"/>
        <n v="56699"/>
        <n v="23852"/>
        <n v="46023"/>
        <n v="93108"/>
        <n v="65228"/>
        <n v="77878"/>
        <n v="59264"/>
        <n v="68473"/>
        <n v="89916"/>
        <n v="76381"/>
        <n v="35386"/>
        <n v="37951"/>
        <n v="25795"/>
        <n v="76175"/>
        <n v="73991"/>
        <n v="91506"/>
        <n v="65772"/>
        <n v="41986"/>
        <n v="77193"/>
        <n v="86306"/>
        <n v="29078"/>
        <n v="92845"/>
        <n v="20513"/>
        <n v="87517"/>
        <n v="17216"/>
        <n v="78796"/>
        <n v="83630"/>
        <n v="63315"/>
        <n v="44812"/>
        <n v="35472"/>
        <n v="72722"/>
        <n v="21606"/>
        <n v="33544"/>
        <n v="61968"/>
        <n v="37747"/>
        <n v="63879"/>
        <n v="26370"/>
        <n v="27769"/>
        <n v="24033"/>
        <n v="95614"/>
        <n v="82586"/>
        <n v="48083"/>
        <n v="56022"/>
        <n v="21235"/>
        <n v="88178"/>
        <n v="81702"/>
        <n v="96124"/>
        <n v="80133"/>
        <n v="80565"/>
        <n v="21159"/>
        <n v="56181"/>
        <n v="79835"/>
        <n v="46198"/>
        <n v="72070"/>
        <n v="23372"/>
        <n v="36524"/>
        <n v="26020"/>
        <n v="29433"/>
        <n v="29108"/>
        <n v="22328"/>
        <n v="54572"/>
        <n v="53362"/>
        <n v="26059"/>
        <n v="54885"/>
        <n v="41120"/>
        <n v="36721"/>
        <n v="80104"/>
        <n v="16150"/>
        <n v="46309"/>
        <n v="17581"/>
        <n v="22609"/>
        <n v="50406"/>
        <n v="17326"/>
        <n v="63238"/>
        <n v="60986"/>
        <n v="76414"/>
        <n v="93041"/>
        <n v="18644"/>
        <n v="81321"/>
        <n v="93275"/>
        <n v="56739"/>
        <n v="30780"/>
        <n v="91670"/>
        <n v="57063"/>
        <n v="73145"/>
        <n v="26678"/>
        <n v="92512"/>
        <n v="87914"/>
        <n v="48089"/>
        <n v="72107"/>
        <n v="54953"/>
        <n v="47129"/>
        <n v="49271"/>
        <n v="96176"/>
        <n v="43215"/>
        <n v="86736"/>
        <n v="93032"/>
        <n v="50629"/>
        <n v="60746"/>
        <n v="24790"/>
        <n v="25517"/>
        <n v="41629"/>
        <n v="56960"/>
        <n v="87030"/>
        <n v="20995"/>
        <n v="37398"/>
        <n v="66942"/>
        <n v="62422"/>
        <n v="47498"/>
        <n v="90635"/>
        <n v="27613"/>
        <n v="65315"/>
        <n v="39957"/>
        <n v="47367"/>
        <n v="59894"/>
        <n v="35856"/>
        <n v="55737"/>
        <n v="50535"/>
        <n v="58891"/>
        <n v="33445"/>
        <n v="45566"/>
        <n v="70773"/>
        <n v="43204"/>
        <n v="18237"/>
        <n v="62483"/>
        <n v="94979"/>
        <n v="18375"/>
        <n v="72888"/>
        <n v="34628"/>
        <n v="60130"/>
        <n v="73669"/>
        <n v="43242"/>
        <n v="26747"/>
        <n v="84408"/>
        <n v="31486"/>
        <n v="20502"/>
        <n v="90714"/>
        <n v="79024"/>
        <n v="87018"/>
        <n v="76219"/>
        <n v="76468"/>
        <n v="89106"/>
        <n v="82387"/>
        <n v="18372"/>
        <n v="36157"/>
        <n v="88359"/>
        <n v="69494"/>
        <n v="82199"/>
        <n v="93853"/>
        <n v="25909"/>
        <n v="91197"/>
        <n v="27103"/>
        <n v="62058"/>
        <n v="25174"/>
        <n v="45564"/>
        <n v="88834"/>
        <n v="48565"/>
        <n v="55243"/>
        <n v="68249"/>
        <n v="74934"/>
        <n v="83319"/>
        <n v="19553"/>
        <n v="68308"/>
        <n v="55467"/>
        <n v="71678"/>
        <n v="54562"/>
        <n v="91751"/>
        <n v="49882"/>
        <n v="81731"/>
        <n v="27564"/>
        <n v="69438"/>
        <n v="79074"/>
        <n v="42855"/>
        <n v="16769"/>
        <n v="36388"/>
        <n v="39273"/>
        <n v="66232"/>
        <n v="17076"/>
        <n v="92742"/>
        <n v="31324"/>
        <n v="52898"/>
        <n v="26726"/>
        <n v="20179"/>
        <n v="80510"/>
        <n v="87783"/>
        <n v="92020"/>
        <n v="72305"/>
        <n v="65489"/>
        <n v="79548"/>
        <n v="38543"/>
        <n v="96939"/>
        <n v="23279"/>
        <n v="76920"/>
        <n v="19557"/>
        <n v="24343"/>
        <n v="85552"/>
        <n v="35348"/>
        <n v="30238"/>
        <n v="34852"/>
        <n v="15016"/>
        <n v="75088"/>
        <n v="81376"/>
        <n v="20980"/>
        <n v="60407"/>
        <n v="16457"/>
        <n v="70636"/>
        <n v="77126"/>
        <n v="30337"/>
        <n v="42229"/>
        <n v="58799"/>
        <n v="39788"/>
        <n v="63695"/>
        <n v="35895"/>
        <n v="22385"/>
        <n v="63504"/>
        <n v="24081"/>
        <n v="89921"/>
        <n v="20093"/>
        <n v="53746"/>
        <n v="92026"/>
        <n v="88755"/>
        <n v="63740"/>
        <n v="65678"/>
        <n v="27628"/>
        <n v="37014"/>
        <n v="90796"/>
        <n v="22469"/>
        <n v="48741"/>
        <n v="89873"/>
        <n v="38132"/>
        <n v="58818"/>
        <n v="61334"/>
        <n v="48342"/>
        <n v="89167"/>
        <n v="37903"/>
        <n v="74430"/>
        <n v="22390"/>
        <n v="29564"/>
        <n v="56101"/>
        <n v="26601"/>
        <n v="74455"/>
        <n v="82888"/>
        <n v="80250"/>
        <n v="75973"/>
        <n v="75506"/>
        <n v="49093"/>
        <n v="24684"/>
        <n v="54134"/>
        <n v="43421"/>
        <n v="53359"/>
        <n v="63359"/>
        <n v="94311"/>
        <n v="48204"/>
        <n v="53037"/>
        <n v="80788"/>
        <n v="35465"/>
        <n v="86349"/>
        <n v="55334"/>
        <n v="79619"/>
        <n v="37781"/>
        <n v="53990"/>
        <n v="31612"/>
        <n v="39440"/>
        <n v="33906"/>
        <n v="94191"/>
        <n v="40012"/>
        <n v="66194"/>
        <n v="17779"/>
        <n v="28393"/>
        <n v="44704"/>
        <n v="90431"/>
        <n v="82546"/>
        <n v="50537"/>
        <n v="90800"/>
        <n v="56804"/>
        <n v="72520"/>
        <n v="44301"/>
        <n v="35009"/>
        <n v="27291"/>
        <n v="43812"/>
        <n v="46830"/>
        <n v="19678"/>
        <n v="23844"/>
        <n v="66712"/>
        <n v="66176"/>
        <n v="34208"/>
        <n v="62731"/>
        <n v="55745"/>
        <n v="16781"/>
        <n v="33692"/>
        <n v="79111"/>
        <n v="15511"/>
        <n v="79158"/>
        <n v="26963"/>
        <n v="92304"/>
        <n v="66733"/>
        <n v="34390"/>
        <n v="31216"/>
        <n v="91992"/>
        <n v="81299"/>
        <n v="22584"/>
        <n v="23098"/>
        <n v="82328"/>
        <n v="57524"/>
        <n v="95875"/>
        <n v="60553"/>
        <n v="29348"/>
        <n v="33242"/>
        <n v="36245"/>
        <n v="46576"/>
        <n v="94739"/>
        <n v="63576"/>
        <n v="79980"/>
        <n v="72401"/>
        <n v="96667"/>
        <n v="51500"/>
        <n v="73853"/>
        <n v="95502"/>
        <n v="92725"/>
        <n v="66230"/>
        <n v="73159"/>
        <n v="88260"/>
        <n v="41409"/>
        <n v="65821"/>
        <n v="80809"/>
        <n v="37762"/>
        <n v="86100"/>
        <n v="95462"/>
        <n v="56405"/>
        <n v="80605"/>
        <n v="81471"/>
        <n v="18692"/>
        <n v="65176"/>
        <n v="34845"/>
        <n v="28664"/>
        <n v="77411"/>
        <n v="85786"/>
        <n v="65026"/>
        <n v="93493"/>
        <n v="29073"/>
        <n v="45237"/>
        <n v="96245"/>
        <n v="84042"/>
        <n v="32885"/>
        <n v="90789"/>
        <n v="75673"/>
        <n v="52459"/>
        <n v="84951"/>
        <n v="88794"/>
        <n v="29435"/>
        <n v="62167"/>
        <n v="77505"/>
        <n v="56286"/>
        <n v="26619"/>
        <n v="25580"/>
        <n v="47507"/>
        <n v="26794"/>
        <n v="87746"/>
        <n v="21572"/>
        <n v="26841"/>
        <n v="84193"/>
        <n v="18849"/>
        <n v="39728"/>
        <n v="25896"/>
        <n v="38172"/>
        <n v="21145"/>
        <n v="92174"/>
        <n v="35223"/>
        <n v="33689"/>
        <n v="67371"/>
        <n v="34927"/>
        <n v="51043"/>
        <n v="67062"/>
        <n v="34143"/>
        <n v="74150"/>
        <n v="68594"/>
        <n v="44611"/>
        <n v="21283"/>
        <n v="58943"/>
        <n v="39780"/>
        <n v="95983"/>
        <n v="41496"/>
        <n v="30093"/>
        <n v="71143"/>
        <n v="91849"/>
        <n v="91114"/>
        <n v="91666"/>
        <n v="69353"/>
        <n v="28346"/>
        <n v="62218"/>
        <n v="47317"/>
        <n v="67256"/>
        <n v="68077"/>
        <n v="90855"/>
        <n v="95749"/>
        <n v="85559"/>
        <n v="49142"/>
        <n v="17684"/>
        <n v="21925"/>
        <n v="37560"/>
        <n v="62077"/>
        <n v="82794"/>
        <n v="76397"/>
        <n v="84139"/>
        <n v="80437"/>
        <n v="32460"/>
        <n v="85246"/>
        <n v="51146"/>
        <n v="77276"/>
        <n v="68051"/>
        <n v="55015"/>
        <n v="78688"/>
        <n v="68599"/>
        <n v="96991"/>
        <n v="55537"/>
        <n v="74014"/>
        <n v="27921"/>
        <n v="24779"/>
        <n v="23008"/>
        <n v="85132"/>
        <n v="57939"/>
        <n v="19586"/>
        <n v="83411"/>
        <n v="61350"/>
        <n v="85669"/>
        <n v="45788"/>
        <n v="40548"/>
        <n v="75990"/>
        <n v="86463"/>
        <n v="46361"/>
        <n v="82324"/>
        <n v="50804"/>
        <n v="44633"/>
        <n v="35879"/>
        <n v="17963"/>
        <n v="32483"/>
        <n v="84414"/>
        <n v="77387"/>
        <n v="47433"/>
        <n v="28640"/>
        <n v="76968"/>
        <n v="83307"/>
        <n v="85482"/>
        <n v="94663"/>
        <n v="49664"/>
        <n v="72683"/>
        <n v="74756"/>
        <n v="27860"/>
        <n v="90271"/>
        <n v="60984"/>
        <n v="70275"/>
        <n v="37678"/>
        <n v="27465"/>
        <n v="83406"/>
        <n v="49854"/>
        <n v="68323"/>
        <n v="90727"/>
        <n v="65948"/>
        <n v="86137"/>
        <n v="45795"/>
        <n v="28649"/>
        <n v="35754"/>
        <n v="85775"/>
        <n v="40942"/>
        <n v="40420"/>
        <n v="92997"/>
        <n v="50696"/>
        <n v="67993"/>
        <n v="83410"/>
        <n v="28728"/>
        <n v="54391"/>
        <n v="30971"/>
        <n v="24985"/>
        <n v="94604"/>
        <n v="77027"/>
        <n v="63630"/>
        <n v="86487"/>
        <n v="55094"/>
        <n v="77829"/>
        <n v="28795"/>
        <n v="93273"/>
        <n v="36447"/>
        <n v="36895"/>
        <n v="93219"/>
        <n v="77506"/>
        <n v="53753"/>
        <n v="89355"/>
        <n v="64277"/>
        <n v="80392"/>
        <n v="37535"/>
        <n v="38154"/>
        <n v="23194"/>
        <n v="52304"/>
        <n v="39226"/>
        <n v="42457"/>
        <n v="18512"/>
        <n v="62643"/>
        <n v="38566"/>
        <n v="47603"/>
        <n v="68929"/>
        <n v="43848"/>
        <n v="52270"/>
        <n v="96416"/>
        <n v="49077"/>
        <n v="92197"/>
        <n v="51084"/>
        <n v="64128"/>
        <n v="28524"/>
        <n v="20182"/>
        <n v="17991"/>
        <n v="65898"/>
        <n v="35106"/>
        <n v="70346"/>
        <n v="25214"/>
        <n v="82383"/>
        <n v="32724"/>
        <n v="94918"/>
        <n v="18763"/>
        <n v="42620"/>
        <n v="47923"/>
        <n v="87704"/>
        <n v="84078"/>
        <n v="70787"/>
        <n v="55954"/>
        <n v="46599"/>
        <n v="63685"/>
        <n v="57022"/>
        <n v="74492"/>
        <n v="71345"/>
        <n v="91931"/>
        <n v="70909"/>
        <n v="33640"/>
        <n v="89700"/>
        <n v="62522"/>
        <n v="80280"/>
        <n v="44029"/>
        <n v="82017"/>
        <n v="25649"/>
        <n v="86536"/>
        <n v="80312"/>
        <n v="62724"/>
        <n v="39077"/>
        <n v="95103"/>
        <n v="68895"/>
        <n v="56156"/>
        <n v="24824"/>
        <n v="71383"/>
        <n v="72530"/>
        <n v="40082"/>
        <n v="85517"/>
        <n v="84314"/>
        <n v="29220"/>
        <n v="66192"/>
        <n v="45334"/>
        <n v="29121"/>
        <n v="79170"/>
        <n v="66725"/>
        <n v="86583"/>
        <n v="34219"/>
        <n v="76554"/>
        <n v="55152"/>
        <n v="53291"/>
        <n v="60452"/>
        <n v="26185"/>
        <n v="46454"/>
        <n v="35990"/>
        <n v="21796"/>
        <n v="64759"/>
        <n v="23365"/>
        <n v="17300"/>
        <n v="33736"/>
        <n v="70573"/>
        <n v="44521"/>
        <n v="54097"/>
        <n v="61876"/>
        <n v="33421"/>
        <n v="85644"/>
        <n v="73579"/>
        <n v="35952"/>
        <n v="57773"/>
        <n v="40233"/>
        <n v="63515"/>
        <n v="73877"/>
        <n v="25486"/>
        <n v="80206"/>
        <n v="48519"/>
        <n v="36904"/>
        <n v="31292"/>
        <n v="83065"/>
        <n v="44329"/>
        <n v="69571"/>
        <n v="20869"/>
        <n v="44601"/>
        <n v="85593"/>
        <n v="69282"/>
        <n v="74684"/>
        <n v="72492"/>
        <n v="80745"/>
        <n v="55545"/>
        <n v="75417"/>
        <n v="37213"/>
        <n v="19954"/>
        <n v="22671"/>
        <n v="54181"/>
        <n v="24375"/>
        <n v="76939"/>
        <n v="28530"/>
        <n v="15552"/>
        <n v="51319"/>
        <n v="86803"/>
        <n v="55807"/>
        <n v="84648"/>
        <n v="19057"/>
        <n v="66092"/>
        <n v="15220"/>
        <n v="94922"/>
        <n v="86728"/>
        <n v="62528"/>
        <n v="91951"/>
        <n v="40291"/>
        <n v="69659"/>
        <n v="67469"/>
        <n v="44834"/>
        <n v="31547"/>
        <n v="93682"/>
        <n v="44160"/>
        <n v="83922"/>
        <n v="56442"/>
        <n v="82560"/>
        <n v="57692"/>
        <n v="46518"/>
        <n v="60000"/>
        <n v="56692"/>
        <n v="57319"/>
        <n v="30057"/>
        <n v="36450"/>
        <n v="92460"/>
        <n v="80422"/>
        <n v="95105"/>
        <n v="81368"/>
        <n v="31999"/>
        <n v="87020"/>
        <n v="41518"/>
        <n v="33303"/>
        <n v="82613"/>
        <n v="48138"/>
        <n v="68319"/>
        <n v="26203"/>
        <n v="64882"/>
        <n v="70270"/>
        <n v="15863"/>
        <n v="56561"/>
        <n v="57734"/>
        <n v="17586"/>
        <n v="59254"/>
        <n v="15353"/>
        <n v="78377"/>
        <n v="82015"/>
        <n v="65179"/>
        <n v="27146"/>
        <n v="94888"/>
        <n v="56977"/>
        <n v="90890"/>
        <n v="18771"/>
        <n v="16137"/>
        <n v="43156"/>
        <n v="67673"/>
        <n v="69421"/>
        <n v="92951"/>
        <n v="59438"/>
        <n v="42329"/>
        <n v="72399"/>
        <n v="88342"/>
        <n v="79659"/>
        <n v="29894"/>
        <n v="86992"/>
        <n v="44921"/>
        <n v="17606"/>
        <n v="71504"/>
        <n v="41955"/>
        <n v="29769"/>
        <n v="27385"/>
        <n v="28410"/>
        <n v="37585"/>
        <n v="20377"/>
        <n v="38395"/>
        <n v="16936"/>
        <n v="94102"/>
        <n v="91604"/>
        <n v="84186"/>
        <n v="95532"/>
        <n v="96756"/>
        <n v="79375"/>
        <n v="33443"/>
        <n v="58919"/>
        <n v="37433"/>
        <n v="84144"/>
        <n v="60294"/>
        <n v="25810"/>
        <n v="21746"/>
        <n v="45497"/>
        <n v="56720"/>
        <n v="35835"/>
        <n v="53680"/>
        <n v="95427"/>
        <n v="59361"/>
        <n v="59912"/>
        <n v="19399"/>
        <n v="22606"/>
        <n v="61460"/>
        <n v="45880"/>
        <n v="32900"/>
        <n v="27718"/>
        <n v="47341"/>
        <n v="60437"/>
        <n v="95159"/>
        <n v="19016"/>
        <n v="75234"/>
        <n v="16648"/>
        <n v="54882"/>
        <n v="71172"/>
        <n v="73217"/>
        <n v="75888"/>
        <n v="50530"/>
        <n v="55856"/>
        <n v="48912"/>
        <n v="37284"/>
        <n v="92632"/>
        <n v="39847"/>
        <n v="50279"/>
        <n v="26150"/>
        <n v="64062"/>
        <n v="52018"/>
        <n v="91819"/>
        <n v="15947"/>
        <n v="40510"/>
        <n v="78188"/>
        <n v="48292"/>
        <n v="24209"/>
        <n v="72388"/>
        <n v="54414"/>
        <n v="31446"/>
        <n v="51471"/>
        <n v="52138"/>
        <n v="17006"/>
        <n v="35306"/>
        <n v="84853"/>
        <n v="81871"/>
        <n v="95882"/>
        <n v="28637"/>
        <n v="50802"/>
        <n v="78424"/>
        <n v="15140"/>
        <n v="93584"/>
        <n v="27653"/>
        <n v="47583"/>
        <n v="41561"/>
        <n v="73970"/>
        <n v="73858"/>
        <n v="82054"/>
        <n v="57115"/>
        <n v="77643"/>
        <n v="88047"/>
        <n v="47233"/>
        <n v="69710"/>
        <n v="93261"/>
        <n v="22331"/>
        <n v="85912"/>
        <n v="45936"/>
        <n v="81951"/>
        <n v="36088"/>
        <n v="41572"/>
        <n v="45783"/>
        <n v="15805"/>
        <n v="64162"/>
        <n v="64425"/>
        <n v="57159"/>
        <n v="43917"/>
        <n v="31036"/>
        <n v="36464"/>
        <n v="27183"/>
        <n v="31414"/>
        <n v="44153"/>
        <n v="34705"/>
        <n v="39149"/>
        <n v="59514"/>
        <n v="27231"/>
        <n v="79549"/>
        <n v="51988"/>
        <n v="92169"/>
        <n v="30890"/>
        <n v="83760"/>
        <n v="62104"/>
        <n v="57420"/>
        <n v="36233"/>
        <n v="35968"/>
        <n v="18220"/>
        <n v="26339"/>
        <n v="59835"/>
        <n v="48864"/>
        <n v="55323"/>
        <n v="75183"/>
        <n v="27346"/>
        <n v="53090"/>
        <n v="39566"/>
        <n v="80075"/>
        <n v="58549"/>
        <n v="46159"/>
        <n v="53481"/>
        <n v="73666"/>
        <n v="90599"/>
        <n v="73879"/>
        <n v="78257"/>
        <n v="89143"/>
        <n v="21635"/>
        <n v="22666"/>
        <n v="60852"/>
        <n v="67047"/>
        <n v="40508"/>
        <n v="35627"/>
        <n v="81891"/>
        <n v="74545"/>
        <n v="54857"/>
        <n v="96447"/>
        <n v="77266"/>
        <n v="21574"/>
        <n v="82730"/>
        <n v="56757"/>
        <n v="65169"/>
        <n v="17433"/>
        <n v="46448"/>
        <n v="56754"/>
        <n v="64684"/>
        <n v="21547"/>
        <n v="40361"/>
        <n v="49695"/>
        <n v="22084"/>
        <n v="80151"/>
        <n v="25131"/>
        <n v="84089"/>
        <n v="46496"/>
        <n v="69512"/>
        <n v="60865"/>
        <n v="50869"/>
        <n v="26027"/>
        <n v="52308"/>
        <n v="93154"/>
        <n v="44289"/>
        <n v="36469"/>
        <n v="49039"/>
        <n v="78029"/>
        <n v="83139"/>
        <n v="69990"/>
        <n v="23847"/>
        <n v="30953"/>
        <n v="16997"/>
        <n v="87748"/>
        <n v="33147"/>
        <n v="94856"/>
        <n v="70070"/>
        <n v="56127"/>
        <n v="66591"/>
        <n v="79326"/>
        <n v="63758"/>
        <n v="71032"/>
        <n v="90491"/>
        <n v="17504"/>
        <n v="93885"/>
        <n v="71777"/>
        <n v="73173"/>
        <n v="36784"/>
        <n v="77874"/>
        <n v="79044"/>
        <n v="51228"/>
        <n v="32370"/>
        <n v="68523"/>
        <n v="85281"/>
        <n v="56071"/>
        <n v="26791"/>
        <n v="70835"/>
        <n v="58798"/>
        <n v="33609"/>
        <n v="69855"/>
        <n v="72509"/>
        <n v="67956"/>
        <n v="30244"/>
        <n v="59451"/>
        <n v="32532"/>
        <n v="96054"/>
        <n v="73803"/>
        <n v="24096"/>
        <n v="49196"/>
        <n v="89247"/>
        <n v="48471"/>
        <n v="19227"/>
        <n v="56424"/>
        <n v="23913"/>
        <n v="29510"/>
        <n v="80192"/>
        <n v="94115"/>
        <n v="44312"/>
        <n v="56896"/>
        <n v="18426"/>
        <n v="96165"/>
        <n v="58666"/>
        <n v="86357"/>
        <n v="55589"/>
        <n v="40229"/>
        <n v="26193"/>
        <n v="17560"/>
        <n v="78057"/>
        <n v="24852"/>
        <n v="81240"/>
        <n v="52249"/>
        <n v="86051"/>
        <n v="21611"/>
        <n v="31599"/>
        <n v="91125"/>
        <n v="71559"/>
        <n v="90492"/>
        <n v="56170"/>
        <n v="54132"/>
        <n v="69259"/>
        <n v="70672"/>
        <n v="91576"/>
        <n v="41502"/>
        <n v="36924"/>
        <n v="26412"/>
        <n v="24822"/>
        <n v="39017"/>
        <n v="48879"/>
        <n v="90494"/>
        <n v="65296"/>
        <n v="57529"/>
        <n v="26795"/>
        <n v="38755"/>
        <n v="84441"/>
        <n v="30573"/>
        <n v="92752"/>
        <n v="36749"/>
        <n v="57984"/>
        <n v="25250"/>
        <n v="73283"/>
        <n v="22841"/>
        <n v="75563"/>
        <n v="33752"/>
        <n v="26141"/>
        <n v="63277"/>
        <n v="59916"/>
        <n v="93471"/>
        <n v="73340"/>
        <n v="74257"/>
        <n v="17330"/>
        <n v="74184"/>
        <n v="64583"/>
        <n v="33633"/>
        <n v="74551"/>
        <n v="23709"/>
        <n v="49759"/>
        <n v="35043"/>
        <n v="77465"/>
        <n v="66342"/>
        <n v="17297"/>
        <n v="23080"/>
        <n v="18269"/>
        <n v="93709"/>
        <n v="41294"/>
        <n v="29339"/>
        <n v="68773"/>
        <n v="33710"/>
        <n v="83923"/>
        <n v="46744"/>
        <n v="69394"/>
        <n v="28786"/>
        <n v="15120"/>
        <n v="86841"/>
        <n v="81867"/>
        <n v="39291"/>
        <n v="95560"/>
        <n v="34553"/>
        <n v="64192"/>
        <n v="67674"/>
        <n v="87712"/>
        <n v="58650"/>
        <n v="92391"/>
        <n v="72477"/>
        <n v="29790"/>
        <n v="90681"/>
        <n v="16798"/>
        <n v="36843"/>
        <n v="15951"/>
        <n v="94254"/>
        <n v="75587"/>
        <n v="42441"/>
        <n v="55862"/>
        <n v="85598"/>
        <n v="95731"/>
        <n v="88291"/>
        <n v="84178"/>
        <n v="36987"/>
        <n v="62769"/>
        <n v="26665"/>
        <n v="23013"/>
        <n v="44213"/>
        <n v="75769"/>
        <n v="41749"/>
        <n v="15469"/>
        <n v="51221"/>
        <n v="42681"/>
        <n v="81630"/>
        <n v="80827"/>
        <n v="50694"/>
        <n v="76403"/>
        <n v="79874"/>
        <n v="45220"/>
        <n v="85033"/>
        <n v="90864"/>
        <n v="79972"/>
        <n v="77345"/>
        <n v="26877"/>
        <n v="93815"/>
        <n v="73426"/>
        <n v="66224"/>
        <n v="62853"/>
        <n v="42810"/>
        <n v="27113"/>
        <n v="21064"/>
        <n v="79816"/>
        <n v="96197"/>
        <n v="61671"/>
        <n v="25877"/>
        <n v="43357"/>
        <n v="28334"/>
        <n v="55541"/>
        <n v="88704"/>
        <n v="27813"/>
        <n v="65804"/>
        <n v="90223"/>
        <n v="66063"/>
        <n v="24068"/>
        <n v="49550"/>
        <n v="25053"/>
        <n v="50773"/>
        <n v="47172"/>
        <n v="89784"/>
        <n v="51373"/>
        <n v="54800"/>
        <n v="41083"/>
        <n v="43687"/>
        <n v="41509"/>
        <n v="18653"/>
        <n v="34249"/>
        <n v="74819"/>
        <n v="94738"/>
        <n v="84902"/>
        <n v="77137"/>
        <n v="72030"/>
        <n v="72190"/>
        <n v="44858"/>
        <n v="53623"/>
        <n v="60347"/>
        <n v="69101"/>
        <n v="92333"/>
        <n v="96386"/>
        <n v="71025"/>
        <n v="22123"/>
        <n v="47113"/>
        <n v="64355"/>
        <n v="59723"/>
        <n v="93810"/>
        <n v="81262"/>
        <n v="30858"/>
        <n v="62398"/>
        <n v="55308"/>
        <n v="60897"/>
        <n v="33560"/>
        <n v="51701"/>
        <n v="58825"/>
        <n v="91875"/>
        <n v="61986"/>
        <n v="32712"/>
        <n v="52602"/>
        <n v="44958"/>
        <n v="58791"/>
        <n v="26858"/>
        <n v="63573"/>
        <n v="67916"/>
        <n v="25599"/>
        <n v="26521"/>
        <n v="75096"/>
        <n v="20695"/>
        <n v="16399"/>
        <n v="32100"/>
        <n v="92704"/>
        <n v="89075"/>
        <n v="18386"/>
        <n v="31511"/>
        <n v="18862"/>
        <n v="40648"/>
        <n v="51397"/>
        <n v="81946"/>
        <n v="37981"/>
        <n v="18109"/>
        <n v="53714"/>
        <n v="58542"/>
        <n v="19990"/>
        <n v="96923"/>
        <n v="83198"/>
        <n v="27384"/>
        <n v="16595"/>
        <n v="80181"/>
        <n v="68939"/>
        <n v="61114"/>
        <n v="41530"/>
        <n v="46621"/>
        <n v="77541"/>
        <n v="91220"/>
        <n v="19302"/>
        <n v="36227"/>
        <n v="89527"/>
        <n v="85002"/>
        <n v="16435"/>
        <n v="62291"/>
        <n v="66721"/>
        <n v="95074"/>
        <n v="88326"/>
        <n v="85197"/>
        <n v="53958"/>
        <n v="90497"/>
        <n v="56752"/>
        <n v="85800"/>
        <n v="96909"/>
        <n v="82965"/>
        <n v="33649"/>
        <n v="29761"/>
        <n v="65358"/>
        <n v="52069"/>
        <n v="48308"/>
        <n v="52287"/>
        <n v="71331"/>
        <n v="92365"/>
        <n v="92963"/>
        <n v="80749"/>
        <n v="68916"/>
        <n v="51208"/>
        <n v="61589"/>
        <n v="27370"/>
        <n v="81562"/>
        <n v="22217"/>
        <n v="30856"/>
        <n v="74600"/>
        <n v="82090"/>
        <n v="84269"/>
        <n v="61414"/>
        <n v="54704"/>
        <n v="55812"/>
        <n v="46904"/>
        <n v="76491"/>
        <n v="43109"/>
        <n v="86911"/>
        <n v="39256"/>
        <n v="96715"/>
        <n v="93279"/>
        <n v="47909"/>
        <n v="49396"/>
        <n v="76242"/>
        <n v="95480"/>
        <n v="69603"/>
        <n v="91677"/>
        <n v="16924"/>
        <n v="26297"/>
        <n v="27568"/>
        <n v="68794"/>
        <n v="83958"/>
        <n v="74051"/>
        <n v="25260"/>
        <n v="84116"/>
        <n v="78433"/>
        <n v="37425"/>
        <n v="95106"/>
        <n v="28424"/>
        <n v="57843"/>
        <n v="72789"/>
        <n v="51237"/>
        <n v="76643"/>
        <n v="42802"/>
        <n v="30879"/>
        <n v="38781"/>
        <n v="94770"/>
        <n v="71989"/>
        <n v="91786"/>
        <n v="60199"/>
        <n v="46090"/>
        <n v="75334"/>
        <n v="86839"/>
        <n v="43668"/>
        <n v="20186"/>
        <n v="83493"/>
        <n v="94709"/>
        <n v="81855"/>
        <n v="64205"/>
        <n v="34405"/>
        <n v="58409"/>
        <n v="20777"/>
        <n v="93136"/>
        <n v="26600"/>
        <n v="36748"/>
        <n v="55735"/>
        <n v="49544"/>
        <n v="39913"/>
        <n v="64866"/>
        <n v="81333"/>
        <n v="27078"/>
        <n v="25221"/>
        <n v="15224"/>
        <n v="60824"/>
        <n v="22163"/>
        <n v="82848"/>
        <n v="64078"/>
        <n v="55547"/>
        <n v="54152"/>
        <n v="55422"/>
        <n v="58080"/>
        <n v="73983"/>
        <n v="59998"/>
        <n v="22709"/>
        <n v="76640"/>
        <n v="37131"/>
        <n v="79099"/>
        <n v="92613"/>
        <n v="69624"/>
        <n v="29140"/>
        <n v="42521"/>
        <n v="75208"/>
        <n v="58751"/>
        <n v="56889"/>
        <n v="82668"/>
        <n v="56606"/>
        <n v="55435"/>
        <n v="77475"/>
        <n v="74884"/>
        <n v="18498"/>
        <n v="17146"/>
        <n v="87371"/>
        <n v="21725"/>
        <n v="17499"/>
        <n v="42606"/>
        <n v="54425"/>
        <n v="17626"/>
        <n v="45996"/>
        <n v="46293"/>
        <n v="87952"/>
        <n v="63377"/>
        <n v="43376"/>
        <n v="43787"/>
        <n v="61732"/>
        <n v="35932"/>
        <n v="81911"/>
        <n v="40116"/>
        <n v="46190"/>
        <n v="34708"/>
        <n v="51163"/>
        <n v="37060"/>
        <n v="77174"/>
        <n v="86096"/>
        <n v="73766"/>
        <n v="61396"/>
        <n v="33496"/>
        <n v="35467"/>
        <n v="78288"/>
        <n v="92196"/>
        <n v="15479"/>
        <n v="41241"/>
        <n v="94580"/>
        <n v="43116"/>
        <n v="19275"/>
        <n v="62463"/>
        <n v="69427"/>
        <n v="23313"/>
        <n v="70010"/>
        <n v="58811"/>
        <n v="54674"/>
        <n v="83465"/>
        <n v="77202"/>
        <n v="85469"/>
        <n v="51729"/>
        <n v="36649"/>
        <n v="59419"/>
        <n v="75641"/>
        <n v="78452"/>
        <n v="60209"/>
        <n v="50643"/>
        <n v="85970"/>
        <n v="70498"/>
        <n v="36036"/>
        <n v="39592"/>
        <n v="52196"/>
        <n v="60435"/>
        <n v="62259"/>
        <n v="43894"/>
        <n v="79518"/>
        <n v="35922"/>
        <n v="81026"/>
        <n v="79777"/>
        <n v="20696"/>
        <n v="58514"/>
        <n v="75865"/>
        <n v="73077"/>
        <n v="93899"/>
        <n v="22027"/>
        <n v="29744"/>
        <n v="59304"/>
        <n v="37295"/>
        <n v="65117"/>
        <n v="41638"/>
        <n v="52286"/>
        <n v="93663"/>
        <n v="73996"/>
        <n v="76945"/>
        <n v="24431"/>
        <n v="34521"/>
        <n v="82975"/>
        <n v="71408"/>
        <n v="79406"/>
        <n v="90578"/>
        <n v="62581"/>
        <n v="88246"/>
        <n v="38935"/>
        <n v="76520"/>
        <n v="21481"/>
        <n v="73806"/>
        <n v="54130"/>
        <n v="69172"/>
        <n v="21027"/>
        <n v="42528"/>
        <n v="85490"/>
        <n v="85973"/>
        <n v="81040"/>
        <n v="37910"/>
        <n v="37954"/>
        <n v="80621"/>
        <n v="65558"/>
        <n v="49921"/>
        <n v="63118"/>
        <n v="72777"/>
        <n v="55487"/>
        <n v="33615"/>
        <n v="55998"/>
        <n v="94981"/>
        <n v="62362"/>
        <n v="58837"/>
        <n v="28489"/>
        <n v="35179"/>
        <n v="59566"/>
        <n v="57265"/>
        <n v="80967"/>
        <n v="23270"/>
        <n v="36329"/>
        <n v="68024"/>
        <n v="47792"/>
        <n v="24451"/>
        <n v="72341"/>
        <n v="18256"/>
        <n v="62899"/>
        <n v="30304"/>
        <n v="79395"/>
        <n v="92741"/>
        <n v="89980"/>
        <n v="68035"/>
        <n v="27629"/>
        <n v="37848"/>
        <n v="67278"/>
        <n v="17625"/>
        <n v="45501"/>
        <n v="89547"/>
        <n v="81070"/>
        <n v="42011"/>
        <n v="75034"/>
        <n v="63918"/>
        <n v="93334"/>
        <n v="37373"/>
        <n v="69708"/>
        <n v="77548"/>
        <n v="70680"/>
        <n v="82424"/>
        <n v="18425"/>
        <n v="16847"/>
        <n v="61348"/>
        <n v="67649"/>
        <n v="77171"/>
        <n v="34367"/>
        <n v="55311"/>
        <n v="74026"/>
        <n v="93680"/>
        <n v="66969"/>
        <n v="17585"/>
        <n v="67976"/>
        <n v="25385"/>
        <n v="54173"/>
        <n v="46385"/>
        <n v="61530"/>
        <n v="36398"/>
        <n v="17524"/>
        <n v="73652"/>
        <n v="35683"/>
        <n v="43186"/>
        <n v="57333"/>
        <n v="36819"/>
        <n v="73439"/>
        <n v="71852"/>
        <n v="62188"/>
        <n v="21174"/>
        <n v="71913"/>
        <n v="61130"/>
        <n v="61616"/>
        <n v="63230"/>
        <n v="62231"/>
        <n v="50890"/>
        <n v="71109"/>
        <n v="71932"/>
        <n v="30278"/>
        <n v="57043"/>
        <n v="43807"/>
        <n v="30233"/>
        <n v="46042"/>
        <n v="23381"/>
        <n v="25338"/>
        <n v="70111"/>
        <n v="47409"/>
        <n v="60065"/>
        <n v="94900"/>
        <n v="33862"/>
        <n v="91320"/>
        <n v="71900"/>
        <n v="76332"/>
        <n v="45944"/>
        <n v="91813"/>
        <n v="85351"/>
        <n v="80998"/>
        <n v="90085"/>
        <n v="34504"/>
        <n v="53633"/>
        <n v="32255"/>
        <n v="80789"/>
        <n v="47675"/>
        <n v="79855"/>
        <n v="78998"/>
        <n v="69780"/>
        <n v="31991"/>
        <n v="55077"/>
        <n v="90212"/>
        <n v="35165"/>
        <n v="55760"/>
        <n v="66180"/>
        <n v="71169"/>
        <n v="84945"/>
        <n v="80397"/>
        <n v="24062"/>
        <n v="73358"/>
        <n v="45915"/>
        <n v="57209"/>
        <n v="46550"/>
        <n v="32174"/>
        <n v="34449"/>
        <n v="56719"/>
        <n v="50048"/>
        <n v="16334"/>
        <n v="43491"/>
        <n v="77550"/>
        <n v="26354"/>
        <n v="38697"/>
        <n v="79252"/>
        <n v="42721"/>
        <n v="63589"/>
        <n v="79916"/>
        <n v="27550"/>
        <n v="87453"/>
        <n v="78354"/>
        <n v="19271"/>
        <n v="83073"/>
        <n v="31087"/>
        <n v="25540"/>
        <n v="57476"/>
        <n v="19429"/>
        <n v="72726"/>
        <n v="91240"/>
        <n v="66339"/>
        <n v="24963"/>
        <n v="53384"/>
        <n v="92447"/>
        <n v="16120"/>
        <n v="82874"/>
        <n v="66662"/>
        <n v="64933"/>
        <n v="85425"/>
        <n v="23723"/>
        <n v="90011"/>
        <n v="64329"/>
        <n v="21134"/>
        <n v="54856"/>
        <n v="83309"/>
        <n v="73095"/>
        <n v="91422"/>
        <n v="72580"/>
        <n v="46429"/>
        <n v="88813"/>
        <n v="76015"/>
        <n v="90808"/>
        <n v="87730"/>
        <n v="36902"/>
        <n v="33110"/>
        <n v="68616"/>
        <n v="21337"/>
        <n v="71604"/>
        <n v="81156"/>
        <n v="76337"/>
        <n v="70249"/>
        <n v="53228"/>
        <n v="90332"/>
        <n v="30089"/>
        <n v="39895"/>
        <n v="72967"/>
        <n v="89519"/>
        <n v="25067"/>
        <n v="24230"/>
        <n v="23863"/>
        <n v="30591"/>
        <n v="76200"/>
        <n v="86228"/>
        <n v="79994"/>
        <n v="25596"/>
        <n v="62664"/>
        <n v="24878"/>
        <n v="24947"/>
        <n v="86087"/>
        <n v="96060"/>
        <n v="59168"/>
        <n v="57517"/>
        <n v="42688"/>
        <n v="51351"/>
        <n v="47524"/>
        <n v="33780"/>
        <n v="42057"/>
        <n v="96020"/>
        <n v="23967"/>
        <n v="31588"/>
        <n v="63231"/>
        <n v="16613"/>
        <n v="46900"/>
        <n v="42332"/>
        <n v="32195"/>
        <n v="25227"/>
        <n v="26332"/>
        <n v="81420"/>
        <n v="17897"/>
        <n v="91116"/>
        <n v="39919"/>
        <n v="63891"/>
        <n v="87639"/>
        <n v="77791"/>
        <n v="62288"/>
        <n v="61444"/>
        <n v="49123"/>
        <n v="37646"/>
        <n v="34887"/>
        <n v="95988"/>
        <n v="45266"/>
        <n v="32275"/>
        <n v="28876"/>
        <n v="38404"/>
        <n v="80817"/>
        <n v="35400"/>
        <n v="20060"/>
        <n v="21349"/>
        <n v="37955"/>
        <n v="17613"/>
        <n v="37854"/>
        <n v="35919"/>
        <n v="27415"/>
        <n v="90188"/>
        <n v="96317"/>
        <n v="27655"/>
        <n v="81139"/>
        <n v="73846"/>
        <n v="35771"/>
        <n v="62150"/>
        <n v="37282"/>
        <n v="50592"/>
        <n v="72034"/>
        <n v="71551"/>
        <n v="42317"/>
        <n v="53438"/>
        <n v="83749"/>
        <n v="17887"/>
        <n v="18736"/>
        <n v="28716"/>
        <n v="92067"/>
        <n v="28190"/>
        <n v="74861"/>
        <n v="50603"/>
        <n v="43753"/>
        <n v="44367"/>
        <n v="18418"/>
        <n v="44584"/>
        <n v="23902"/>
        <n v="88558"/>
        <n v="55530"/>
        <n v="36835"/>
        <n v="67330"/>
        <n v="90895"/>
        <n v="49984"/>
        <n v="40438"/>
        <n v="30869"/>
        <n v="68735"/>
        <n v="80178"/>
        <n v="58129"/>
        <n v="90276"/>
        <n v="92265"/>
        <n v="25915"/>
        <n v="59686"/>
        <n v="57417"/>
        <n v="83162"/>
        <n v="81086"/>
        <n v="71435"/>
        <n v="28172"/>
        <n v="95357"/>
        <n v="37362"/>
        <n v="29083"/>
        <n v="28161"/>
        <n v="34569"/>
        <n v="66634"/>
        <n v="32348"/>
        <n v="71556"/>
        <n v="79143"/>
        <n v="45037"/>
        <n v="91998"/>
        <n v="66811"/>
        <n v="25812"/>
        <n v="58657"/>
        <n v="68201"/>
        <n v="71241"/>
        <n v="82160"/>
        <n v="59559"/>
        <n v="77163"/>
        <n v="78774"/>
        <n v="92045"/>
        <n v="30628"/>
        <n v="76476"/>
        <n v="63651"/>
        <n v="91374"/>
        <n v="80039"/>
        <n v="95621"/>
        <n v="18128"/>
        <n v="94408"/>
        <n v="41336"/>
        <n v="69584"/>
        <n v="50354"/>
        <n v="61648"/>
        <n v="21043"/>
        <n v="21841"/>
        <n v="54022"/>
        <n v="87031"/>
        <n v="19772"/>
        <n v="31749"/>
        <n v="49083"/>
        <n v="96690"/>
        <n v="59463"/>
        <n v="55887"/>
        <n v="16579"/>
        <n v="84254"/>
        <n v="89193"/>
        <n v="70013"/>
        <n v="89116"/>
        <n v="42065"/>
        <n v="26357"/>
        <n v="38729"/>
        <n v="66524"/>
        <n v="25809"/>
        <n v="81286"/>
        <n v="51316"/>
        <n v="26362"/>
        <n v="49962"/>
        <n v="72556"/>
        <n v="50214"/>
        <n v="89272"/>
        <n v="19270"/>
        <n v="15379"/>
        <n v="66568"/>
        <n v="81587"/>
        <n v="45533"/>
        <n v="91984"/>
        <n v="17057"/>
        <n v="71895"/>
        <n v="91732"/>
        <n v="70853"/>
        <n v="88374"/>
        <n v="76178"/>
        <n v="55304"/>
        <n v="38768"/>
        <n v="79947"/>
        <n v="44430"/>
        <n v="31422"/>
        <n v="25330"/>
        <n v="90159"/>
        <n v="55384"/>
        <n v="31695"/>
        <n v="92383"/>
        <n v="92586"/>
        <n v="72870"/>
        <n v="22205"/>
        <n v="91514"/>
        <n v="27264"/>
        <n v="24125"/>
        <n v="30284"/>
        <n v="19593"/>
        <n v="69639"/>
        <n v="73948"/>
        <n v="51137"/>
        <n v="26934"/>
        <n v="90485"/>
        <n v="64581"/>
        <n v="58843"/>
        <n v="18343"/>
        <n v="54109"/>
        <n v="38266"/>
        <n v="42242"/>
        <n v="44348"/>
        <n v="38425"/>
        <n v="92908"/>
        <n v="50528"/>
        <n v="15141"/>
        <n v="26769"/>
        <n v="38363"/>
        <n v="65243"/>
        <n v="38376"/>
        <n v="73212"/>
        <n v="49642"/>
        <n v="35789"/>
        <n v="33748"/>
        <n v="83692"/>
        <n v="75268"/>
        <n v="78314"/>
        <n v="39863"/>
        <n v="36607"/>
        <n v="85291"/>
        <n v="86102"/>
        <n v="21063"/>
        <n v="24892"/>
        <n v="72920"/>
        <n v="53651"/>
        <n v="33486"/>
        <n v="30251"/>
        <n v="16097"/>
        <n v="81604"/>
        <n v="66303"/>
        <n v="82311"/>
        <n v="79717"/>
        <n v="68338"/>
        <n v="94180"/>
        <n v="78429"/>
        <n v="51214"/>
        <n v="41675"/>
        <n v="70201"/>
        <n v="63584"/>
        <n v="84418"/>
        <n v="30090"/>
        <n v="36391"/>
        <n v="82467"/>
        <n v="67829"/>
        <n v="41724"/>
        <n v="88905"/>
        <n v="17830"/>
        <n v="46865"/>
        <n v="75686"/>
        <n v="66497"/>
        <n v="31304"/>
        <n v="20602"/>
        <n v="77767"/>
        <n v="37117"/>
        <n v="95675"/>
        <n v="90045"/>
        <n v="88953"/>
        <n v="24687"/>
        <n v="46971"/>
        <n v="60920"/>
        <n v="50433"/>
        <n v="81651"/>
        <n v="86618"/>
        <n v="71582"/>
        <n v="53050"/>
        <n v="19155"/>
        <n v="63960"/>
        <n v="72340"/>
        <n v="19920"/>
        <n v="18741"/>
        <n v="68617"/>
        <n v="85619"/>
        <n v="27039"/>
        <n v="66216"/>
        <n v="70226"/>
        <n v="94541"/>
        <n v="61060"/>
        <n v="96438"/>
        <n v="74979"/>
        <n v="78875"/>
        <n v="63802"/>
        <n v="87277"/>
        <n v="48495"/>
        <n v="52653"/>
        <n v="17010"/>
        <n v="21941"/>
        <n v="36350"/>
        <n v="90905"/>
        <n v="53758"/>
        <n v="61600"/>
        <n v="38861"/>
        <n v="89739"/>
        <n v="38807"/>
        <n v="83109"/>
        <n v="90294"/>
        <n v="68237"/>
        <n v="82826"/>
        <n v="27168"/>
        <n v="26561"/>
        <n v="15616"/>
        <n v="42998"/>
        <n v="60709"/>
        <n v="33208"/>
        <n v="23033"/>
        <n v="50161"/>
        <n v="75337"/>
        <n v="53858"/>
        <n v="33456"/>
        <n v="80455"/>
        <n v="43235"/>
        <n v="44072"/>
        <n v="55232"/>
        <n v="20575"/>
        <n v="87963"/>
        <n v="43506"/>
        <n v="84809"/>
        <n v="68148"/>
        <n v="71261"/>
        <n v="89702"/>
        <n v="32347"/>
        <n v="62767"/>
        <n v="35850"/>
        <n v="60120"/>
        <n v="57909"/>
        <n v="33724"/>
        <n v="67923"/>
        <n v="39138"/>
        <n v="63095"/>
        <n v="74976"/>
        <n v="15674"/>
        <n v="91655"/>
        <n v="71358"/>
        <n v="30429"/>
        <n v="57729"/>
        <n v="86053"/>
        <n v="59197"/>
        <n v="89983"/>
        <n v="47677"/>
        <n v="19252"/>
        <n v="33673"/>
        <n v="26586"/>
        <n v="31861"/>
        <n v="29868"/>
        <n v="88306"/>
        <n v="88397"/>
        <n v="38328"/>
        <n v="72708"/>
        <n v="55492"/>
        <n v="19609"/>
        <n v="17837"/>
        <n v="40023"/>
        <n v="18943"/>
        <n v="70590"/>
        <n v="57087"/>
        <n v="22521"/>
        <n v="72467"/>
        <n v="78339"/>
        <n v="31227"/>
        <n v="85328"/>
        <n v="88029"/>
        <n v="86654"/>
        <n v="41688"/>
        <n v="90538"/>
        <n v="49678"/>
        <n v="46423"/>
        <n v="88369"/>
        <n v="71493"/>
        <n v="22628"/>
        <n v="31023"/>
        <n v="17785"/>
        <n v="69297"/>
        <n v="54038"/>
        <n v="48789"/>
        <n v="86115"/>
        <n v="58390"/>
        <n v="37587"/>
        <n v="36402"/>
        <n v="78587"/>
        <n v="93373"/>
        <n v="64812"/>
        <n v="70461"/>
        <n v="74862"/>
        <n v="51197"/>
        <n v="74964"/>
        <n v="53563"/>
        <n v="18907"/>
        <n v="48247"/>
        <n v="56690"/>
        <n v="50084"/>
        <n v="58998"/>
        <n v="74166"/>
        <n v="37474"/>
        <n v="33622"/>
        <n v="20970"/>
        <n v="55609"/>
        <n v="25943"/>
        <n v="34609"/>
        <n v="65531"/>
        <n v="83397"/>
        <n v="78080"/>
        <n v="46021"/>
        <n v="73368"/>
        <n v="81996"/>
        <n v="84199"/>
        <n v="74948"/>
        <n v="87518"/>
        <n v="49182"/>
        <n v="61175"/>
        <n v="21386"/>
        <n v="66454"/>
        <n v="46290"/>
        <n v="26933"/>
        <n v="93743"/>
        <n v="70331"/>
        <n v="24827"/>
        <n v="40994"/>
        <n v="34736"/>
        <n v="54975"/>
        <n v="90270"/>
        <n v="22337"/>
        <n v="64070"/>
        <n v="56273"/>
        <n v="25753"/>
        <n v="69250"/>
        <n v="18768"/>
        <n v="24414"/>
        <n v="79156"/>
        <n v="64980"/>
        <n v="25970"/>
        <n v="60716"/>
        <n v="79756"/>
        <n v="95666"/>
        <n v="50911"/>
        <n v="75271"/>
        <n v="72937"/>
        <n v="54447"/>
        <n v="79608"/>
        <n v="70843"/>
        <n v="65983"/>
        <n v="31191"/>
        <n v="83024"/>
        <n v="83140"/>
        <n v="36612"/>
        <n v="22576"/>
        <n v="38137"/>
        <n v="32653"/>
        <n v="74230"/>
        <n v="37571"/>
        <n v="76179"/>
        <n v="30603"/>
        <n v="25941"/>
        <n v="54941"/>
        <n v="19449"/>
        <n v="34247"/>
        <n v="29544"/>
        <n v="86066"/>
        <n v="74788"/>
        <n v="53770"/>
        <n v="32597"/>
        <n v="60070"/>
        <n v="18581"/>
        <n v="89339"/>
        <n v="38078"/>
        <n v="57422"/>
        <n v="51945"/>
        <n v="15215"/>
        <n v="31706"/>
        <n v="92017"/>
        <n v="92400"/>
        <n v="22995"/>
        <n v="31109"/>
        <n v="83876"/>
        <n v="32864"/>
        <n v="49443"/>
        <n v="22152"/>
        <n v="77655"/>
        <n v="74709"/>
        <n v="29724"/>
        <n v="68925"/>
        <n v="22708"/>
        <n v="94509"/>
        <n v="75993"/>
        <n v="75067"/>
        <n v="84596"/>
        <n v="96727"/>
        <n v="36830"/>
        <n v="66978"/>
        <n v="30815"/>
        <n v="64167"/>
        <n v="49773"/>
        <n v="70264"/>
        <n v="54236"/>
        <n v="88112"/>
        <n v="20627"/>
        <n v="77600"/>
        <n v="82340"/>
        <n v="41946"/>
        <n v="31388"/>
        <n v="80766"/>
        <n v="94201"/>
        <n v="91975"/>
        <n v="23779"/>
        <n v="88628"/>
        <n v="66206"/>
        <n v="92697"/>
        <n v="93611"/>
        <n v="81400"/>
        <n v="22106"/>
        <n v="20085"/>
        <n v="80411"/>
        <n v="28192"/>
        <n v="45701"/>
        <n v="48296"/>
        <n v="64833"/>
        <n v="65628"/>
        <n v="59668"/>
        <n v="61840"/>
        <n v="65461"/>
        <n v="57297"/>
        <n v="22364"/>
        <n v="22634"/>
        <n v="87228"/>
        <n v="50657"/>
        <n v="69399"/>
        <n v="79421"/>
        <n v="87863"/>
        <n v="80769"/>
        <n v="19414"/>
        <n v="45176"/>
        <n v="77532"/>
        <n v="64696"/>
        <n v="75900"/>
        <n v="44219"/>
        <n v="67132"/>
        <n v="60287"/>
        <n v="59867"/>
        <n v="89085"/>
        <n v="46036"/>
        <n v="41909"/>
        <n v="53668"/>
        <n v="46132"/>
        <n v="59624"/>
        <n v="33008"/>
        <n v="23213"/>
        <n v="23320"/>
        <n v="84272"/>
        <n v="34993"/>
        <n v="49133"/>
        <n v="78067"/>
        <n v="91915"/>
        <n v="66816"/>
        <n v="47860"/>
        <n v="30421"/>
        <n v="39145"/>
        <n v="44606"/>
        <n v="66049"/>
        <n v="34890"/>
        <n v="23651"/>
        <n v="15030"/>
        <n v="36758"/>
        <n v="54846"/>
        <n v="57989"/>
        <n v="38872"/>
        <n v="78002"/>
        <n v="29949"/>
        <n v="60648"/>
        <n v="47478"/>
        <n v="69835"/>
        <n v="91132"/>
        <n v="17212"/>
        <n v="44895"/>
        <n v="72983"/>
        <n v="96080"/>
        <n v="70354"/>
        <n v="35996"/>
        <n v="45546"/>
        <n v="82304"/>
        <n v="80780"/>
        <n v="55796"/>
        <n v="73493"/>
        <n v="61837"/>
        <n v="28420"/>
        <n v="44068"/>
        <n v="55717"/>
        <n v="43803"/>
        <n v="61638"/>
        <n v="68396"/>
        <n v="93375"/>
        <n v="88444"/>
        <n v="28396"/>
        <n v="93194"/>
        <n v="20445"/>
        <n v="77380"/>
        <n v="80453"/>
        <n v="64649"/>
        <n v="71923"/>
        <n v="36346"/>
        <n v="74995"/>
        <n v="75951"/>
        <n v="19370"/>
        <n v="17333"/>
        <n v="79077"/>
        <n v="87601"/>
        <n v="21203"/>
        <n v="66896"/>
        <n v="44089"/>
        <n v="80017"/>
        <n v="73454"/>
        <n v="32924"/>
        <n v="21291"/>
        <n v="21911"/>
        <n v="29942"/>
        <n v="58494"/>
        <n v="55600"/>
        <n v="44192"/>
        <n v="29035"/>
        <n v="74671"/>
        <n v="19209"/>
        <n v="33801"/>
        <n v="94662"/>
        <n v="49476"/>
        <n v="18638"/>
        <n v="31249"/>
        <n v="56625"/>
        <n v="87523"/>
        <n v="35084"/>
        <n v="80188"/>
        <n v="31737"/>
        <n v="65686"/>
        <n v="24725"/>
        <n v="48032"/>
        <n v="21619"/>
        <n v="59741"/>
        <n v="63086"/>
        <n v="57321"/>
        <n v="15103"/>
        <n v="76427"/>
        <n v="55248"/>
        <n v="52468"/>
        <n v="89993"/>
        <n v="60133"/>
        <n v="66279"/>
        <n v="43007"/>
        <n v="16724"/>
        <n v="84954"/>
        <n v="68288"/>
        <n v="86929"/>
        <n v="80500"/>
        <n v="59873"/>
        <n v="70644"/>
        <n v="66622"/>
        <n v="81711"/>
        <n v="88658"/>
        <n v="79088"/>
        <n v="40481"/>
        <n v="90643"/>
        <n v="70690"/>
        <n v="55614"/>
        <n v="59275"/>
        <n v="46624"/>
        <n v="93568"/>
        <n v="34376"/>
        <n v="65219"/>
        <n v="91258"/>
        <n v="50733"/>
        <n v="43845"/>
        <n v="20349"/>
        <n v="96043"/>
        <n v="59276"/>
        <n v="67145"/>
        <n v="21194"/>
        <n v="17155"/>
        <n v="25707"/>
        <n v="93213"/>
        <n v="80024"/>
        <n v="55924"/>
        <n v="64121"/>
        <n v="39874"/>
        <n v="95414"/>
        <n v="55014"/>
        <n v="81268"/>
        <n v="58859"/>
        <n v="33890"/>
        <n v="72309"/>
        <n v="81308"/>
        <n v="77495"/>
        <n v="72700"/>
        <n v="81468"/>
        <n v="32272"/>
        <n v="60304"/>
        <n v="64067"/>
        <n v="66370"/>
        <n v="22300"/>
        <n v="27649"/>
        <n v="23691"/>
        <n v="93350"/>
        <n v="82741"/>
        <n v="79385"/>
        <n v="63424"/>
        <n v="70847"/>
        <n v="89826"/>
        <n v="83462"/>
        <n v="95398"/>
        <n v="28890"/>
        <n v="90562"/>
        <n v="56112"/>
        <n v="30678"/>
        <n v="93123"/>
        <n v="18060"/>
        <n v="83421"/>
        <n v="89291"/>
        <n v="93990"/>
        <n v="47320"/>
        <n v="78751"/>
        <n v="43795"/>
        <n v="53614"/>
        <n v="33129"/>
        <n v="52205"/>
        <n v="74679"/>
        <n v="85683"/>
        <n v="65291"/>
        <n v="48176"/>
        <n v="42627"/>
        <n v="30832"/>
        <n v="43688"/>
        <n v="58246"/>
        <n v="88214"/>
        <n v="33695"/>
        <n v="57381"/>
        <n v="43314"/>
        <n v="30281"/>
        <n v="43549"/>
        <n v="55267"/>
        <n v="53513"/>
        <n v="69311"/>
        <n v="20616"/>
        <n v="85649"/>
        <n v="26969"/>
        <n v="77074"/>
        <n v="34349"/>
        <n v="23037"/>
        <n v="42867"/>
        <n v="64928"/>
        <n v="88351"/>
        <n v="83365"/>
        <n v="45060"/>
        <n v="82699"/>
        <n v="95935"/>
        <n v="68364"/>
        <n v="93067"/>
        <n v="36441"/>
        <n v="57375"/>
        <n v="60425"/>
        <n v="78005"/>
        <n v="87204"/>
        <n v="86344"/>
        <n v="17195"/>
        <n v="52577"/>
        <n v="26465"/>
        <n v="77250"/>
        <n v="49748"/>
        <n v="28720"/>
        <n v="93618"/>
        <n v="53903"/>
        <n v="35381"/>
        <n v="92324"/>
        <n v="28669"/>
        <n v="17999"/>
        <n v="57926"/>
        <n v="15343"/>
        <n v="90545"/>
        <n v="77922"/>
        <n v="66513"/>
        <n v="32968"/>
        <n v="50489"/>
        <n v="80023"/>
        <n v="38498"/>
        <n v="17210"/>
        <n v="39947"/>
        <n v="38117"/>
        <n v="60807"/>
        <n v="91233"/>
        <n v="72709"/>
        <n v="60683"/>
        <n v="74122"/>
        <n v="71921"/>
        <n v="78400"/>
        <n v="25737"/>
        <n v="90848"/>
        <n v="54979"/>
        <n v="41606"/>
        <n v="27608"/>
        <n v="21977"/>
        <n v="58132"/>
        <n v="44073"/>
        <n v="20161"/>
        <n v="25594"/>
        <n v="60827"/>
        <n v="67538"/>
        <n v="41093"/>
        <n v="35085"/>
        <n v="71945"/>
        <n v="96228"/>
        <n v="87258"/>
        <n v="82621"/>
        <n v="91940"/>
        <n v="56632"/>
        <n v="63912"/>
        <n v="60409"/>
        <n v="96401"/>
        <n v="84133"/>
        <n v="30860"/>
        <n v="33613"/>
        <n v="75222"/>
        <n v="26188"/>
        <n v="42574"/>
        <n v="20700"/>
        <n v="92991"/>
        <n v="96366"/>
        <n v="35168"/>
        <n v="66286"/>
        <n v="91016"/>
        <n v="94563"/>
        <n v="85064"/>
        <n v="39459"/>
        <n v="25066"/>
        <n v="67883"/>
        <n v="71249"/>
        <n v="45803"/>
        <n v="61623"/>
        <n v="62300"/>
        <n v="80036"/>
        <n v="49942"/>
        <n v="74773"/>
        <n v="80642"/>
        <n v="50477"/>
        <n v="91471"/>
        <n v="51917"/>
        <n v="36065"/>
        <n v="69717"/>
        <n v="88981"/>
        <n v="56680"/>
        <n v="24820"/>
        <n v="68947"/>
        <n v="94625"/>
        <n v="79218"/>
        <n v="15008"/>
        <n v="41939"/>
        <n v="76383"/>
        <n v="71224"/>
        <n v="43835"/>
        <n v="67272"/>
        <n v="44955"/>
        <n v="66379"/>
        <n v="74704"/>
        <n v="48301"/>
        <n v="45213"/>
        <n v="54069"/>
        <n v="55891"/>
        <n v="68539"/>
        <n v="44619"/>
        <n v="44220"/>
        <n v="89579"/>
        <n v="88649"/>
        <n v="77599"/>
        <n v="62637"/>
        <n v="87569"/>
        <n v="90185"/>
        <n v="95099"/>
        <n v="33459"/>
        <n v="75595"/>
        <n v="59442"/>
        <n v="73554"/>
        <n v="56497"/>
        <n v="39733"/>
        <n v="83868"/>
        <n v="56464"/>
        <n v="39342"/>
        <n v="94941"/>
        <n v="39401"/>
        <n v="87877"/>
        <n v="86753"/>
        <n v="61265"/>
        <n v="71550"/>
        <n v="21176"/>
        <n v="74798"/>
        <n v="95267"/>
        <n v="74875"/>
        <n v="64349"/>
        <n v="18668"/>
        <n v="48855"/>
        <n v="94452"/>
        <n v="42778"/>
        <n v="82352"/>
        <n v="83057"/>
        <n v="41331"/>
        <n v="60815"/>
        <n v="30075"/>
        <n v="17202"/>
        <n v="77116"/>
        <n v="20451"/>
        <n v="58255"/>
        <n v="59372"/>
        <n v="96159"/>
        <n v="93481"/>
        <n v="46331"/>
        <n v="54051"/>
        <n v="20676"/>
        <n v="96875"/>
        <n v="46019"/>
        <n v="33471"/>
        <n v="36225"/>
        <n v="34333"/>
        <n v="76625"/>
        <n v="77079"/>
        <n v="38703"/>
        <n v="17223"/>
        <n v="77684"/>
        <n v="63558"/>
        <n v="60543"/>
        <n v="61126"/>
        <n v="95257"/>
        <n v="87304"/>
        <n v="29148"/>
        <n v="65684"/>
        <n v="75533"/>
        <n v="57402"/>
        <n v="83391"/>
        <n v="71173"/>
        <n v="69795"/>
        <n v="22481"/>
        <n v="40193"/>
        <n v="48958"/>
        <n v="43490"/>
        <n v="84465"/>
        <n v="64974"/>
        <n v="21321"/>
        <n v="44342"/>
        <n v="46468"/>
        <n v="17117"/>
        <n v="49458"/>
        <n v="37392"/>
        <n v="50103"/>
        <n v="84341"/>
        <n v="51199"/>
        <n v="24318"/>
        <n v="31320"/>
        <n v="43492"/>
        <n v="39839"/>
        <n v="45479"/>
        <n v="42142"/>
        <n v="25829"/>
        <n v="57430"/>
        <n v="24342"/>
        <n v="16320"/>
        <n v="65174"/>
        <n v="44762"/>
        <n v="94448"/>
        <n v="51601"/>
        <n v="73733"/>
        <n v="49832"/>
        <n v="62008"/>
        <n v="28149"/>
        <n v="88092"/>
        <n v="41267"/>
        <n v="54534"/>
        <n v="61647"/>
        <n v="44475"/>
        <n v="86250"/>
        <n v="48613"/>
        <n v="64132"/>
        <n v="35479"/>
        <n v="83039"/>
        <n v="49708"/>
        <n v="52583"/>
        <n v="19466"/>
        <n v="84243"/>
        <n v="41764"/>
        <n v="49736"/>
        <n v="87915"/>
        <n v="75040"/>
        <n v="15558"/>
        <n v="59589"/>
        <n v="95841"/>
        <n v="59244"/>
        <n v="23353"/>
        <n v="63428"/>
        <n v="72895"/>
        <n v="60632"/>
        <n v="45917"/>
        <n v="27141"/>
        <n v="82977"/>
        <n v="61946"/>
        <n v="37337"/>
        <n v="19344"/>
        <n v="82092"/>
        <n v="25868"/>
        <n v="51329"/>
        <n v="40724"/>
        <n v="28611"/>
        <n v="88292"/>
        <n v="91788"/>
        <n v="74413"/>
        <n v="49800"/>
        <n v="31943"/>
        <n v="46223"/>
        <n v="74815"/>
        <n v="33564"/>
        <n v="82239"/>
        <n v="42451"/>
        <n v="63493"/>
        <n v="60563"/>
        <n v="79663"/>
        <n v="35326"/>
        <n v="71129"/>
        <n v="93262"/>
        <n v="36880"/>
        <n v="96174"/>
        <n v="95853"/>
        <n v="65873"/>
        <n v="30746"/>
        <n v="28118"/>
        <n v="86025"/>
        <n v="43665"/>
        <n v="90528"/>
        <n v="49145"/>
        <n v="82885"/>
        <n v="96282"/>
        <n v="52980"/>
        <n v="50625"/>
        <n v="65095"/>
        <n v="94357"/>
        <n v="57239"/>
        <n v="56885"/>
        <n v="72461"/>
        <n v="58739"/>
        <n v="89480"/>
        <n v="78978"/>
        <n v="22256"/>
        <n v="43711"/>
        <n v="82127"/>
        <n v="30037"/>
        <n v="90368"/>
        <n v="23144"/>
        <n v="19643"/>
        <n v="24598"/>
        <n v="87872"/>
        <n v="73514"/>
        <n v="51519"/>
        <n v="65361"/>
        <n v="28634"/>
        <n v="79291"/>
        <n v="49892"/>
        <n v="61563"/>
        <n v="52246"/>
        <n v="62962"/>
        <n v="61536"/>
        <n v="48077"/>
        <n v="73771"/>
        <n v="33364"/>
        <n v="38288"/>
        <n v="72239"/>
        <n v="68686"/>
        <n v="55208"/>
        <n v="53536"/>
        <n v="18342"/>
        <n v="49401"/>
        <n v="22766"/>
        <n v="38962"/>
        <n v="16729"/>
        <n v="44240"/>
        <n v="26987"/>
        <n v="59274"/>
        <n v="83362"/>
        <n v="44675"/>
        <n v="38263"/>
        <n v="94742"/>
        <n v="82479"/>
        <n v="58893"/>
        <n v="38057"/>
        <n v="56506"/>
        <n v="23296"/>
        <n v="49988"/>
        <n v="81601"/>
        <n v="25456"/>
        <n v="95847"/>
        <n v="82089"/>
        <n v="75289"/>
        <n v="60739"/>
        <n v="35796"/>
        <n v="41067"/>
        <n v="48686"/>
        <n v="50124"/>
        <n v="46916"/>
        <n v="19543"/>
        <n v="84275"/>
        <n v="67465"/>
        <n v="39673"/>
        <n v="30088"/>
        <n v="83784"/>
        <n v="37031"/>
        <n v="40869"/>
        <n v="70144"/>
        <n v="56975"/>
        <n v="53606"/>
        <n v="71139"/>
        <n v="36404"/>
        <n v="61277"/>
        <n v="17627"/>
        <n v="26515"/>
        <n v="48112"/>
        <n v="23278"/>
        <n v="36465"/>
        <n v="48793"/>
        <n v="91403"/>
        <n v="54251"/>
        <n v="57389"/>
        <n v="25427"/>
        <n v="40285"/>
        <n v="31888"/>
        <n v="95581"/>
        <n v="41989"/>
        <n v="75659"/>
        <n v="37263"/>
        <n v="74037"/>
        <n v="19117"/>
        <n v="37612"/>
        <n v="26702"/>
        <n v="36444"/>
        <n v="64600"/>
        <n v="94943"/>
        <n v="95517"/>
        <n v="57735"/>
        <n v="87643"/>
        <n v="42984"/>
        <n v="78233"/>
        <n v="32758"/>
        <n v="68787"/>
        <n v="37115"/>
        <n v="19722"/>
        <n v="42348"/>
        <n v="29173"/>
        <n v="46122"/>
        <n v="88346"/>
        <n v="85772"/>
        <n v="17007"/>
        <n v="59882"/>
        <n v="75265"/>
        <n v="44502"/>
        <n v="42032"/>
        <n v="84545"/>
        <n v="34310"/>
        <n v="20170"/>
        <n v="65303"/>
        <n v="40602"/>
        <n v="82847"/>
        <n v="15729"/>
        <n v="89956"/>
        <n v="92824"/>
        <n v="49916"/>
        <n v="38156"/>
        <n v="57240"/>
        <n v="18834"/>
        <n v="85185"/>
        <n v="19516"/>
        <n v="41233"/>
        <n v="94623"/>
        <n v="74139"/>
        <n v="18230"/>
        <n v="26443"/>
        <n v="59171"/>
        <n v="89076"/>
        <n v="28658"/>
        <n v="96632"/>
        <n v="60443"/>
        <n v="27722"/>
        <n v="19094"/>
        <n v="46951"/>
        <n v="95143"/>
        <n v="95609"/>
        <n v="86594"/>
        <n v="41270"/>
        <n v="49889"/>
        <n v="43856"/>
        <n v="24044"/>
        <n v="38239"/>
        <n v="34614"/>
        <n v="38461"/>
        <n v="90741"/>
        <n v="25833"/>
        <n v="40539"/>
        <n v="74012"/>
        <n v="65823"/>
        <n v="50704"/>
        <n v="58920"/>
        <n v="38015"/>
        <n v="20048"/>
        <n v="29747"/>
        <n v="64451"/>
        <n v="45473"/>
        <n v="23404"/>
        <n v="20938"/>
        <n v="58397"/>
        <n v="43693"/>
        <n v="53590"/>
        <n v="27126"/>
        <n v="65377"/>
        <n v="69490"/>
        <n v="85268"/>
        <n v="73659"/>
        <n v="60352"/>
        <n v="36378"/>
        <n v="53471"/>
        <n v="80125"/>
        <n v="37343"/>
        <n v="93994"/>
        <n v="62958"/>
        <n v="80305"/>
        <n v="66073"/>
        <n v="90707"/>
        <n v="17280"/>
        <n v="55353"/>
        <n v="51545"/>
        <n v="30534"/>
        <n v="56425"/>
        <n v="52060"/>
        <n v="29616"/>
        <n v="44537"/>
        <n v="79298"/>
        <n v="95975"/>
        <n v="35687"/>
        <n v="33373"/>
        <n v="52494"/>
        <n v="52888"/>
        <n v="93865"/>
        <n v="83077"/>
        <n v="82611"/>
        <n v="42788"/>
        <n v="81850"/>
        <n v="52194"/>
        <n v="63278"/>
        <n v="43530"/>
        <n v="91353"/>
        <n v="85609"/>
        <n v="93291"/>
        <n v="92389"/>
        <n v="36298"/>
        <n v="44162"/>
        <n v="74075"/>
        <n v="15685"/>
        <n v="85458"/>
        <n v="53060"/>
        <n v="40856"/>
        <n v="70203"/>
        <n v="95659"/>
        <n v="61440"/>
        <n v="84891"/>
        <n v="82697"/>
        <n v="35704"/>
        <n v="40166"/>
        <n v="66686"/>
        <n v="96823"/>
        <n v="54477"/>
        <n v="64381"/>
        <n v="85089"/>
        <n v="25422"/>
        <n v="74852"/>
        <n v="60969"/>
        <n v="55970"/>
        <n v="58724"/>
        <n v="86447"/>
        <n v="52421"/>
        <n v="16004"/>
        <n v="22627"/>
        <n v="58017"/>
        <n v="30310"/>
        <n v="18182"/>
        <n v="69982"/>
        <n v="89663"/>
        <n v="49000"/>
        <n v="81206"/>
        <n v="78003"/>
        <n v="62650"/>
        <n v="88002"/>
        <n v="94078"/>
        <n v="52417"/>
        <n v="96780"/>
        <n v="79067"/>
        <n v="74059"/>
        <n v="18194"/>
        <n v="63218"/>
        <n v="40669"/>
        <n v="20697"/>
        <n v="79295"/>
        <n v="87385"/>
        <n v="56698"/>
        <n v="96252"/>
        <n v="50412"/>
        <n v="42122"/>
        <n v="44297"/>
        <n v="15867"/>
        <n v="18061"/>
        <n v="18129"/>
        <n v="84155"/>
        <n v="78276"/>
        <n v="38767"/>
        <n v="69046"/>
        <n v="51554"/>
        <n v="61931"/>
        <n v="66262"/>
        <n v="26733"/>
        <n v="15074"/>
        <n v="93598"/>
        <n v="74306"/>
        <n v="82523"/>
        <n v="68226"/>
        <n v="76992"/>
        <n v="69634"/>
        <n v="35618"/>
        <n v="65484"/>
        <n v="95899"/>
        <n v="38604"/>
        <n v="57174"/>
        <n v="76828"/>
        <n v="23951"/>
        <n v="76501"/>
        <n v="56110"/>
        <n v="84910"/>
        <n v="47112"/>
        <n v="24780"/>
        <n v="45822"/>
        <n v="15124"/>
        <n v="51524"/>
        <n v="94803"/>
        <n v="28488"/>
        <n v="51497"/>
        <n v="20361"/>
        <n v="43901"/>
        <n v="85148"/>
        <n v="87428"/>
        <n v="38070"/>
        <n v="76391"/>
        <n v="43708"/>
        <n v="41825"/>
        <n v="43592"/>
        <n v="90934"/>
        <n v="85712"/>
        <n v="34962"/>
        <n v="90659"/>
        <n v="19467"/>
        <n v="62374"/>
        <n v="89347"/>
        <n v="54321"/>
        <n v="62863"/>
        <n v="23202"/>
        <n v="37856"/>
        <n v="43941"/>
        <n v="68132"/>
        <n v="37722"/>
        <n v="85762"/>
        <n v="23344"/>
        <n v="88208"/>
        <n v="42654"/>
        <n v="83395"/>
        <n v="52061"/>
        <n v="70712"/>
        <n v="78158"/>
        <n v="87484"/>
        <n v="16237"/>
        <n v="41463"/>
        <n v="32574"/>
        <n v="17454"/>
        <n v="31012"/>
        <n v="95570"/>
        <n v="63200"/>
        <n v="16401"/>
        <n v="83125"/>
        <n v="90857"/>
        <n v="23497"/>
        <n v="41340"/>
        <n v="40337"/>
        <n v="34201"/>
        <n v="54232"/>
        <n v="57574"/>
        <n v="78739"/>
        <n v="60408"/>
        <n v="84226"/>
        <n v="74633"/>
        <n v="53355"/>
        <n v="33663"/>
        <n v="94963"/>
        <n v="73079"/>
        <n v="78410"/>
        <n v="41115"/>
        <n v="90163"/>
        <n v="24520"/>
        <n v="68996"/>
      </sharedItems>
    </cacheField>
    <cacheField name="Count_missing" numFmtId="0">
      <sharedItems containsSemiMixedTypes="0" containsString="0" containsNumber="1" containsInteger="1" minValue="6" maxValue="8"/>
    </cacheField>
    <cacheField name="Missing (%)" numFmtId="9">
      <sharedItems containsSemiMixedTypes="0" containsString="0" containsNumber="1" minValue="0" maxValue="0.25"/>
    </cacheField>
    <cacheField name="Wages-cleaned" numFmtId="0">
      <sharedItems containsSemiMixedTypes="0" containsString="0" containsNumber="1" minValue="15005" maxValue="96998" count="9440">
        <n v="50480"/>
        <n v="82234"/>
        <n v="22197"/>
        <n v="94418"/>
        <n v="21034"/>
        <n v="25761"/>
        <n v="15918"/>
        <n v="72331"/>
        <n v="71558"/>
        <n v="76922"/>
        <n v="24711"/>
        <n v="68004"/>
        <n v="51886"/>
        <n v="65055"/>
        <n v="31637"/>
        <n v="96279"/>
        <n v="42213"/>
        <n v="20112"/>
        <n v="39523"/>
        <n v="94708"/>
        <n v="17883"/>
        <n v="55094.579637096773"/>
        <n v="67365"/>
        <n v="69005"/>
        <n v="27120"/>
        <n v="93174"/>
        <n v="82587"/>
        <n v="81536"/>
        <n v="16440"/>
        <n v="17791"/>
        <n v="85309"/>
        <n v="18479"/>
        <n v="64184"/>
        <n v="68533"/>
        <n v="45635"/>
        <n v="43093"/>
        <n v="33750"/>
        <n v="20837"/>
        <n v="57766"/>
        <n v="61205"/>
        <n v="61761"/>
        <n v="71549"/>
        <n v="54956.738167170188"/>
        <n v="91556"/>
        <n v="56618"/>
        <n v="43980"/>
        <n v="44394"/>
        <n v="26950"/>
        <n v="34937"/>
        <n v="93830"/>
        <n v="47354"/>
        <n v="81902"/>
        <n v="70655"/>
        <n v="69545"/>
        <n v="32992"/>
        <n v="64956"/>
        <n v="40929"/>
        <n v="15683"/>
        <n v="40140"/>
        <n v="72077"/>
        <n v="59365"/>
        <n v="33951"/>
        <n v="16831"/>
        <n v="40472"/>
        <n v="32276"/>
        <n v="31091"/>
        <n v="18956"/>
        <n v="36028"/>
        <n v="66287"/>
        <n v="32411"/>
        <n v="18815"/>
        <n v="62128"/>
        <n v="75500"/>
        <n v="77175"/>
        <n v="45595"/>
        <n v="21525"/>
        <n v="74580"/>
        <n v="78072"/>
        <n v="46647"/>
        <n v="87223"/>
        <n v="49231"/>
        <n v="15875"/>
        <n v="45823"/>
        <n v="16955"/>
        <n v="33420"/>
        <n v="82275"/>
        <n v="67672"/>
        <n v="43985"/>
        <n v="88032"/>
        <n v="69317"/>
        <n v="30128"/>
        <n v="38194"/>
        <n v="59367"/>
        <n v="87386"/>
        <n v="38908"/>
        <n v="31062"/>
        <n v="41633"/>
        <n v="63814"/>
        <n v="33213"/>
        <n v="35445"/>
        <n v="57327"/>
        <n v="35459"/>
        <n v="18472"/>
        <n v="22148"/>
        <n v="89404"/>
        <n v="66260"/>
        <n v="76406"/>
        <n v="18362"/>
        <n v="59950"/>
        <n v="92896"/>
        <n v="85113"/>
        <n v="89268"/>
        <n v="70806"/>
        <n v="35849"/>
        <n v="57737"/>
        <n v="70637"/>
        <n v="60834"/>
        <n v="59412"/>
        <n v="68678"/>
        <n v="54709"/>
        <n v="82855"/>
        <n v="93856"/>
        <n v="81541"/>
        <n v="18714"/>
        <n v="29614"/>
        <n v="55286"/>
        <n v="23086"/>
        <n v="48098"/>
        <n v="41628"/>
        <n v="27597"/>
        <n v="73338"/>
        <n v="55126"/>
        <n v="32694"/>
        <n v="78135"/>
        <n v="48812"/>
        <n v="67867"/>
        <n v="81410"/>
        <n v="68082"/>
        <n v="94968"/>
        <n v="41569"/>
        <n v="28195"/>
        <n v="89994"/>
        <n v="78432"/>
        <n v="54955.413480885312"/>
        <n v="36263"/>
        <n v="22619"/>
        <n v="45894"/>
        <n v="48853"/>
        <n v="44713"/>
        <n v="54938.607035175883"/>
        <n v="76805"/>
        <n v="58875"/>
        <n v="71644"/>
        <n v="44660"/>
        <n v="35847"/>
        <n v="88487"/>
        <n v="18812"/>
        <n v="15407"/>
        <n v="34489"/>
        <n v="29458"/>
        <n v="16680"/>
        <n v="63697"/>
        <n v="45143"/>
        <n v="22174"/>
        <n v="30212"/>
        <n v="57833"/>
        <n v="25689"/>
        <n v="54223"/>
        <n v="24480"/>
        <n v="66397"/>
        <n v="41875"/>
        <n v="73243"/>
        <n v="45170"/>
        <n v="66278"/>
        <n v="67173"/>
        <n v="25465"/>
        <n v="48580"/>
        <n v="79939"/>
        <n v="31597"/>
        <n v="15017"/>
        <n v="43466"/>
        <n v="26921"/>
        <n v="70431"/>
        <n v="50404"/>
        <n v="59443"/>
        <n v="48210"/>
        <n v="95011"/>
        <n v="75510"/>
        <n v="26183"/>
        <n v="75671"/>
        <n v="89697"/>
        <n v="88038"/>
        <n v="80470"/>
        <n v="21137"/>
        <n v="72969"/>
        <n v="52894"/>
        <n v="43804"/>
        <n v="38369"/>
        <n v="85694"/>
        <n v="56922"/>
        <n v="62476"/>
        <n v="18423"/>
        <n v="93652"/>
        <n v="86287"/>
        <n v="53664"/>
        <n v="82733"/>
        <n v="76988"/>
        <n v="60523"/>
        <n v="83669"/>
        <n v="79865"/>
        <n v="17575"/>
        <n v="66922"/>
        <n v="80262"/>
        <n v="70022"/>
        <n v="23736"/>
        <n v="55616"/>
        <n v="40497"/>
        <n v="46835"/>
        <n v="71562"/>
        <n v="44064"/>
        <n v="41289"/>
        <n v="40493"/>
        <n v="64056"/>
        <n v="24833"/>
        <n v="94392"/>
        <n v="75768"/>
        <n v="74274"/>
        <n v="64015"/>
        <n v="52198"/>
        <n v="94033"/>
        <n v="55997"/>
        <n v="50583"/>
        <n v="15494"/>
        <n v="47882"/>
        <n v="46508"/>
        <n v="57775"/>
        <n v="91631"/>
        <n v="62601"/>
        <n v="43575"/>
        <n v="66530"/>
        <n v="58304"/>
        <n v="75988"/>
        <n v="81520"/>
        <n v="65653"/>
        <n v="52080"/>
        <n v="77921"/>
        <n v="28888"/>
        <n v="44469"/>
        <n v="64246"/>
        <n v="20506"/>
        <n v="64611"/>
        <n v="64039"/>
        <n v="77554"/>
        <n v="86103"/>
        <n v="30653"/>
        <n v="38240"/>
        <n v="30224"/>
        <n v="89898"/>
        <n v="47984"/>
        <n v="54630"/>
        <n v="46133"/>
        <n v="35900"/>
        <n v="66621"/>
        <n v="35347"/>
        <n v="60782"/>
        <n v="78754"/>
        <n v="45534"/>
        <n v="40073"/>
        <n v="85726"/>
        <n v="36882"/>
        <n v="16561"/>
        <n v="55817"/>
        <n v="68334"/>
        <n v="75480"/>
        <n v="96378"/>
        <n v="16522"/>
        <n v="69689"/>
        <n v="25014"/>
        <n v="26563"/>
        <n v="34214"/>
        <n v="73616"/>
        <n v="53148"/>
        <n v="51162"/>
        <n v="87868"/>
        <n v="35345"/>
        <n v="30214"/>
        <n v="78460"/>
        <n v="65368"/>
        <n v="58710"/>
        <n v="55827"/>
        <n v="35787"/>
        <n v="91684"/>
        <n v="43562"/>
        <n v="55408"/>
        <n v="92439"/>
        <n v="20861"/>
        <n v="70648"/>
        <n v="18567"/>
        <n v="22146"/>
        <n v="77766"/>
        <n v="57894"/>
        <n v="22355"/>
        <n v="23929"/>
        <n v="92201"/>
        <n v="81530"/>
        <n v="40563"/>
        <n v="76340"/>
        <n v="29650"/>
        <n v="73210"/>
        <n v="42474"/>
        <n v="65023"/>
        <n v="75254"/>
        <n v="57400"/>
        <n v="48914"/>
        <n v="27558"/>
        <n v="60859"/>
        <n v="73707"/>
        <n v="20303"/>
        <n v="26777"/>
        <n v="41055"/>
        <n v="30451"/>
        <n v="17862"/>
        <n v="22349"/>
        <n v="89204"/>
        <n v="69429"/>
        <n v="32146"/>
        <n v="20884"/>
        <n v="87881"/>
        <n v="81803"/>
        <n v="30198"/>
        <n v="38354"/>
        <n v="51875"/>
        <n v="79607"/>
        <n v="90395"/>
        <n v="71547"/>
        <n v="16745"/>
        <n v="78075"/>
        <n v="94343"/>
        <n v="63509"/>
        <n v="50452"/>
        <n v="35875"/>
        <n v="60542"/>
        <n v="67086"/>
        <n v="68517"/>
        <n v="75431"/>
        <n v="24119"/>
        <n v="30820"/>
        <n v="23011"/>
        <n v="81703"/>
        <n v="89338"/>
        <n v="36440"/>
        <n v="75704"/>
        <n v="21937"/>
        <n v="33970"/>
        <n v="75542"/>
        <n v="71993"/>
        <n v="83433"/>
        <n v="59094"/>
        <n v="88580"/>
        <n v="62808"/>
        <n v="96968"/>
        <n v="57636"/>
        <n v="58638"/>
        <n v="41386"/>
        <n v="80448"/>
        <n v="21730"/>
        <n v="91953"/>
        <n v="32209"/>
        <n v="89812"/>
        <n v="45702"/>
        <n v="71581"/>
        <n v="81031"/>
        <n v="48510"/>
        <n v="52181"/>
        <n v="65910"/>
        <n v="91721"/>
        <n v="83898"/>
        <n v="44934"/>
        <n v="43794"/>
        <n v="27224"/>
        <n v="61614"/>
        <n v="72901"/>
        <n v="34000"/>
        <n v="63828"/>
        <n v="54428"/>
        <n v="61627"/>
        <n v="94657"/>
        <n v="35375"/>
        <n v="37119"/>
        <n v="25719"/>
        <n v="91140"/>
        <n v="24191"/>
        <n v="59007"/>
        <n v="81821"/>
        <n v="57078"/>
        <n v="29311"/>
        <n v="75886"/>
        <n v="80119"/>
        <n v="28863"/>
        <n v="71127"/>
        <n v="54149"/>
        <n v="38919"/>
        <n v="96486"/>
        <n v="52257"/>
        <n v="18083"/>
        <n v="25081"/>
        <n v="72830"/>
        <n v="31220"/>
        <n v="55018"/>
        <n v="60203"/>
        <n v="60630"/>
        <n v="66600"/>
        <n v="22024"/>
        <n v="80632"/>
        <n v="46873"/>
        <n v="68045"/>
        <n v="22302"/>
        <n v="64227"/>
        <n v="90457"/>
        <n v="29482"/>
        <n v="57712"/>
        <n v="70476"/>
        <n v="88053"/>
        <n v="62843"/>
        <n v="59143"/>
        <n v="44069"/>
        <n v="91201"/>
        <n v="78412"/>
        <n v="21522"/>
        <n v="19606"/>
        <n v="23814"/>
        <n v="73869"/>
        <n v="38926"/>
        <n v="46268"/>
        <n v="37696"/>
        <n v="68018"/>
        <n v="25569"/>
        <n v="42370"/>
        <n v="87293"/>
        <n v="40083"/>
        <n v="38327"/>
        <n v="54634"/>
        <n v="53153"/>
        <n v="40986"/>
        <n v="82882"/>
        <n v="19577"/>
        <n v="49747"/>
        <n v="57146"/>
        <n v="55716"/>
        <n v="62296"/>
        <n v="43949"/>
        <n v="48942"/>
        <n v="46228"/>
        <n v="55824"/>
        <n v="62880"/>
        <n v="50142"/>
        <n v="74387"/>
        <n v="45690"/>
        <n v="83052"/>
        <n v="27352"/>
        <n v="22200"/>
        <n v="62338"/>
        <n v="83310"/>
        <n v="55305"/>
        <n v="60482"/>
        <n v="33077"/>
        <n v="71119"/>
        <n v="40106"/>
        <n v="83768"/>
        <n v="85489"/>
        <n v="64725"/>
        <n v="57595"/>
        <n v="52571"/>
        <n v="72207"/>
        <n v="64388"/>
        <n v="32815"/>
        <n v="45374"/>
        <n v="38585"/>
        <n v="83779"/>
        <n v="92173"/>
        <n v="50753"/>
        <n v="57163"/>
        <n v="25278"/>
        <n v="65932"/>
        <n v="15257"/>
        <n v="24585"/>
        <n v="63996"/>
        <n v="48646"/>
        <n v="94264"/>
        <n v="24872"/>
        <n v="39882"/>
        <n v="96797"/>
        <n v="32497"/>
        <n v="67401"/>
        <n v="39620"/>
        <n v="51725"/>
        <n v="39915"/>
        <n v="73805"/>
        <n v="83947"/>
        <n v="43551"/>
        <n v="20854"/>
        <n v="38511"/>
        <n v="49812"/>
        <n v="70630"/>
        <n v="59370"/>
        <n v="79751"/>
        <n v="83484"/>
        <n v="88020"/>
        <n v="68776"/>
        <n v="83221"/>
        <n v="87889"/>
        <n v="71206"/>
        <n v="55823"/>
        <n v="18417"/>
        <n v="43602"/>
        <n v="67739"/>
        <n v="22855"/>
        <n v="35703"/>
        <n v="83892"/>
        <n v="33708"/>
        <n v="94008"/>
        <n v="30929"/>
        <n v="76590"/>
        <n v="94881"/>
        <n v="59716"/>
        <n v="67184"/>
        <n v="51317"/>
        <n v="49380"/>
        <n v="81753"/>
        <n v="76164"/>
        <n v="51924"/>
        <n v="25966"/>
        <n v="48411"/>
        <n v="34207"/>
        <n v="86267"/>
        <n v="89610"/>
        <n v="66075"/>
        <n v="91333"/>
        <n v="57878"/>
        <n v="87473"/>
        <n v="93870"/>
        <n v="70570"/>
        <n v="88630"/>
        <n v="51776"/>
        <n v="56274"/>
        <n v="60706"/>
        <n v="30494"/>
        <n v="55066"/>
        <n v="68784"/>
        <n v="35426"/>
        <n v="82802"/>
        <n v="56912"/>
        <n v="93079"/>
        <n v="79341"/>
        <n v="72579"/>
        <n v="63994"/>
        <n v="58573"/>
        <n v="66887"/>
        <n v="34710"/>
        <n v="95305"/>
        <n v="37938"/>
        <n v="28298"/>
        <n v="69307"/>
        <n v="78849"/>
        <n v="28337"/>
        <n v="81648"/>
        <n v="67421"/>
        <n v="29766"/>
        <n v="50670"/>
        <n v="74593"/>
        <n v="27819"/>
        <n v="56095"/>
        <n v="56883"/>
        <n v="34424"/>
        <n v="24605"/>
        <n v="28344"/>
        <n v="28304"/>
        <n v="43658"/>
        <n v="43731"/>
        <n v="31600"/>
        <n v="70490"/>
        <n v="27395"/>
        <n v="54625"/>
        <n v="46857"/>
        <n v="59616"/>
        <n v="84879"/>
        <n v="34169"/>
        <n v="41977"/>
        <n v="48026"/>
        <n v="92074"/>
        <n v="44272"/>
        <n v="93391"/>
        <n v="82831"/>
        <n v="94332"/>
        <n v="72893"/>
        <n v="71240"/>
        <n v="31439"/>
        <n v="94432"/>
        <n v="16089"/>
        <n v="45474"/>
        <n v="87550"/>
        <n v="19139"/>
        <n v="25013"/>
        <n v="37167"/>
        <n v="16519"/>
        <n v="42029"/>
        <n v="26720"/>
        <n v="68670"/>
        <n v="23903"/>
        <n v="25073"/>
        <n v="87530"/>
        <n v="31976"/>
        <n v="51508"/>
        <n v="78070"/>
        <n v="56290"/>
        <n v="36551"/>
        <n v="62607"/>
        <n v="93241"/>
        <n v="96979"/>
        <n v="63547"/>
        <n v="92645"/>
        <n v="74216"/>
        <n v="96937"/>
        <n v="73119"/>
        <n v="61619"/>
        <n v="27508"/>
        <n v="73613"/>
        <n v="25381"/>
        <n v="32323"/>
        <n v="43457"/>
        <n v="37664"/>
        <n v="67771"/>
        <n v="64792"/>
        <n v="85989"/>
        <n v="39872"/>
        <n v="33969"/>
        <n v="55005"/>
        <n v="36852"/>
        <n v="48261"/>
        <n v="35587"/>
        <n v="32953"/>
        <n v="53308"/>
        <n v="19697"/>
        <n v="79060"/>
        <n v="26490"/>
        <n v="47234"/>
        <n v="88958"/>
        <n v="22534"/>
        <n v="23076"/>
        <n v="88219"/>
        <n v="26106"/>
        <n v="25717"/>
        <n v="32133"/>
        <n v="80092"/>
        <n v="54145"/>
        <n v="94049"/>
        <n v="15559"/>
        <n v="47158"/>
        <n v="47573"/>
        <n v="26662"/>
        <n v="71326"/>
        <n v="19010"/>
        <n v="47023"/>
        <n v="72299"/>
        <n v="19390"/>
        <n v="66970"/>
        <n v="93806"/>
        <n v="84119"/>
        <n v="41752"/>
        <n v="83460"/>
        <n v="51257"/>
        <n v="16928"/>
        <n v="74019"/>
        <n v="41754"/>
        <n v="46552"/>
        <n v="28920"/>
        <n v="62544"/>
        <n v="46603"/>
        <n v="79582"/>
        <n v="47626"/>
        <n v="25609"/>
        <n v="38283"/>
        <n v="80871"/>
        <n v="46689"/>
        <n v="61797"/>
        <n v="55073.333333333336"/>
        <n v="33307"/>
        <n v="60964"/>
        <n v="96835"/>
        <n v="78982"/>
        <n v="86918"/>
        <n v="84780"/>
        <n v="81994"/>
        <n v="77796"/>
        <n v="69336"/>
        <n v="27008"/>
        <n v="81907"/>
        <n v="20274"/>
        <n v="90355"/>
        <n v="54548"/>
        <n v="65394"/>
        <n v="49607"/>
        <n v="77295"/>
        <n v="49045"/>
        <n v="43380"/>
        <n v="15005"/>
        <n v="54772.056168505515"/>
        <n v="92630"/>
        <n v="31340"/>
        <n v="96931"/>
        <n v="32576"/>
        <n v="86455"/>
        <n v="87146"/>
        <n v="75355"/>
        <n v="44462"/>
        <n v="32783"/>
        <n v="94086"/>
        <n v="73534"/>
        <n v="49473"/>
        <n v="72954"/>
        <n v="68218"/>
        <n v="19112"/>
        <n v="27687"/>
        <n v="79292"/>
        <n v="74930"/>
        <n v="18945"/>
        <n v="39692"/>
        <n v="68131"/>
        <n v="49291"/>
        <n v="78548"/>
        <n v="67809"/>
        <n v="65775"/>
        <n v="52622"/>
        <n v="21885"/>
        <n v="35688"/>
        <n v="15289"/>
        <n v="46530"/>
        <n v="63816"/>
        <n v="46462"/>
        <n v="88830"/>
        <n v="63684"/>
        <n v="19702"/>
        <n v="62377"/>
        <n v="81099"/>
        <n v="26786"/>
        <n v="44678"/>
        <n v="56197"/>
        <n v="82710"/>
        <n v="42943"/>
        <n v="42561"/>
        <n v="58745"/>
        <n v="29105"/>
        <n v="87062"/>
        <n v="33590"/>
        <n v="60035"/>
        <n v="23386"/>
        <n v="23768"/>
        <n v="34942"/>
        <n v="86579"/>
        <n v="74612"/>
        <n v="49530"/>
        <n v="61787"/>
        <n v="47504"/>
        <n v="63494"/>
        <n v="16369"/>
        <n v="86335"/>
        <n v="64811"/>
        <n v="43537"/>
        <n v="76475"/>
        <n v="18976"/>
        <n v="85342"/>
        <n v="53912"/>
        <n v="81673"/>
        <n v="83687"/>
        <n v="16119"/>
        <n v="77999"/>
        <n v="55615"/>
        <n v="40784"/>
        <n v="19248"/>
        <n v="24851"/>
        <n v="28029"/>
        <n v="59444"/>
        <n v="47082"/>
        <n v="42875"/>
        <n v="86682"/>
        <n v="60675"/>
        <n v="87407"/>
        <n v="67061"/>
        <n v="32490"/>
        <n v="89999"/>
        <n v="22558"/>
        <n v="63622"/>
        <n v="59375"/>
        <n v="29122"/>
        <n v="58981"/>
        <n v="70244"/>
        <n v="87777"/>
        <n v="37902"/>
        <n v="37508"/>
        <n v="84620"/>
        <n v="81003"/>
        <n v="74472"/>
        <n v="74262"/>
        <n v="63241"/>
        <n v="83473"/>
        <n v="51055"/>
        <n v="72009"/>
        <n v="81152"/>
        <n v="63882"/>
        <n v="16623"/>
        <n v="77448"/>
        <n v="68951"/>
        <n v="76439"/>
        <n v="89340"/>
        <n v="84444"/>
        <n v="70607"/>
        <n v="26327"/>
        <n v="32951"/>
        <n v="18591"/>
        <n v="64996"/>
        <n v="95409"/>
        <n v="30018"/>
        <n v="64267"/>
        <n v="40148"/>
        <n v="52807"/>
        <n v="71915"/>
        <n v="18861"/>
        <n v="93143"/>
        <n v="16294"/>
        <n v="21147"/>
        <n v="94883"/>
        <n v="28547"/>
        <n v="65446"/>
        <n v="29774"/>
        <n v="80652"/>
        <n v="62995"/>
        <n v="50697"/>
        <n v="82810"/>
        <n v="88068"/>
        <n v="52994"/>
        <n v="32965"/>
        <n v="66185"/>
        <n v="49392"/>
        <n v="73833"/>
        <n v="83063"/>
        <n v="55116"/>
        <n v="21760"/>
        <n v="21601"/>
        <n v="48552"/>
        <n v="17853"/>
        <n v="53103"/>
        <n v="70586"/>
        <n v="51814"/>
        <n v="31407"/>
        <n v="61382"/>
        <n v="81506"/>
        <n v="68748"/>
        <n v="66528"/>
        <n v="91983"/>
        <n v="84071"/>
        <n v="35539"/>
        <n v="22040"/>
        <n v="49406"/>
        <n v="18501"/>
        <n v="47108"/>
        <n v="27767"/>
        <n v="61669"/>
        <n v="62730"/>
        <n v="64653"/>
        <n v="73859"/>
        <n v="59796"/>
        <n v="18671"/>
        <n v="45946"/>
        <n v="74969"/>
        <n v="20398"/>
        <n v="34162"/>
        <n v="18951"/>
        <n v="96310"/>
        <n v="34119"/>
        <n v="35047"/>
        <n v="40224"/>
        <n v="27069"/>
        <n v="21310"/>
        <n v="23817"/>
        <n v="15037"/>
        <n v="44529"/>
        <n v="74502"/>
        <n v="46274"/>
        <n v="54754"/>
        <n v="61498"/>
        <n v="86204"/>
        <n v="37681"/>
        <n v="28136"/>
        <n v="27784"/>
        <n v="32485"/>
        <n v="24733"/>
        <n v="47654"/>
        <n v="57488"/>
        <n v="18229"/>
        <n v="26882"/>
        <n v="55289"/>
        <n v="41746"/>
        <n v="65352"/>
        <n v="46785"/>
        <n v="27159"/>
        <n v="37125"/>
        <n v="61966"/>
        <n v="46308"/>
        <n v="42711"/>
        <n v="60700"/>
        <n v="46149"/>
        <n v="47405"/>
        <n v="85184"/>
        <n v="76546"/>
        <n v="76351"/>
        <n v="51865"/>
        <n v="91649"/>
        <n v="26804"/>
        <n v="17327"/>
        <n v="88757"/>
        <n v="79653"/>
        <n v="91141"/>
        <n v="53098"/>
        <n v="89228"/>
        <n v="22478"/>
        <n v="36633"/>
        <n v="34531"/>
        <n v="36832"/>
        <n v="57641"/>
        <n v="57985"/>
        <n v="73475"/>
        <n v="41786"/>
        <n v="46218"/>
        <n v="83571"/>
        <n v="29870"/>
        <n v="74412"/>
        <n v="37434"/>
        <n v="42031"/>
        <n v="84165"/>
        <n v="73988"/>
        <n v="86038"/>
        <n v="29639"/>
        <n v="47085"/>
        <n v="39917"/>
        <n v="35642"/>
        <n v="46925"/>
        <n v="20531"/>
        <n v="33009"/>
        <n v="80783"/>
        <n v="65992"/>
        <n v="15816"/>
        <n v="19858"/>
        <n v="57315"/>
        <n v="30145"/>
        <n v="82598"/>
        <n v="33271"/>
        <n v="42340"/>
        <n v="48061"/>
        <n v="72275"/>
        <n v="41792"/>
        <n v="40862"/>
        <n v="74634"/>
        <n v="80710"/>
        <n v="90896"/>
        <n v="63863"/>
        <n v="91791"/>
        <n v="91833"/>
        <n v="25236"/>
        <n v="22167"/>
        <n v="22984"/>
        <n v="46547"/>
        <n v="91054"/>
        <n v="46549"/>
        <n v="36851"/>
        <n v="74485"/>
        <n v="40425"/>
        <n v="82865"/>
        <n v="80120"/>
        <n v="71048"/>
        <n v="79847"/>
        <n v="55385"/>
        <n v="93195"/>
        <n v="73083"/>
        <n v="37503"/>
        <n v="65436"/>
        <n v="78483"/>
        <n v="18558"/>
        <n v="50655"/>
        <n v="52042"/>
        <n v="74226"/>
        <n v="71043"/>
        <n v="18544"/>
        <n v="96943"/>
        <n v="51815"/>
        <n v="88377"/>
        <n v="96858"/>
        <n v="37676"/>
        <n v="92732"/>
        <n v="86454"/>
        <n v="25645"/>
        <n v="22814"/>
        <n v="85107"/>
        <n v="94722"/>
        <n v="71298"/>
        <n v="93209"/>
        <n v="65131"/>
        <n v="51293"/>
        <n v="43754"/>
        <n v="40133"/>
        <n v="19661"/>
        <n v="42228"/>
        <n v="50507"/>
        <n v="55505"/>
        <n v="38357"/>
        <n v="20983"/>
        <n v="43143"/>
        <n v="30446"/>
        <n v="20332"/>
        <n v="16432"/>
        <n v="51982"/>
        <n v="37385"/>
        <n v="52265"/>
        <n v="95846"/>
        <n v="68439"/>
        <n v="34269"/>
        <n v="61447"/>
        <n v="35878"/>
        <n v="54886"/>
        <n v="37775"/>
        <n v="31645"/>
        <n v="78611"/>
        <n v="82755"/>
        <n v="39825"/>
        <n v="29228"/>
        <n v="37175"/>
        <n v="69048"/>
        <n v="26766"/>
        <n v="43348"/>
        <n v="36279"/>
        <n v="21742"/>
        <n v="60117"/>
        <n v="83503"/>
        <n v="77500"/>
        <n v="67919"/>
        <n v="23195"/>
        <n v="39184"/>
        <n v="59234"/>
        <n v="82332"/>
        <n v="20611"/>
        <n v="24992"/>
        <n v="55414"/>
        <n v="30777"/>
        <n v="43140"/>
        <n v="89251"/>
        <n v="85635"/>
        <n v="40997"/>
        <n v="67610"/>
        <n v="60423"/>
        <n v="44000"/>
        <n v="65313"/>
        <n v="81002"/>
        <n v="34566"/>
        <n v="25989"/>
        <n v="31613"/>
        <n v="44452"/>
        <n v="50976"/>
        <n v="60615"/>
        <n v="86264"/>
        <n v="34062"/>
        <n v="27817"/>
        <n v="40277"/>
        <n v="82477"/>
        <n v="79806"/>
        <n v="67708"/>
        <n v="26358"/>
        <n v="42542"/>
        <n v="61742"/>
        <n v="47946"/>
        <n v="96183"/>
        <n v="78969"/>
        <n v="31563"/>
        <n v="56116"/>
        <n v="34720"/>
        <n v="20510"/>
        <n v="56536"/>
        <n v="49690"/>
        <n v="41848"/>
        <n v="56782"/>
        <n v="56381"/>
        <n v="63474"/>
        <n v="28028"/>
        <n v="74714"/>
        <n v="65694"/>
        <n v="15677"/>
        <n v="18406"/>
        <n v="78000"/>
        <n v="68747"/>
        <n v="55365"/>
        <n v="36908"/>
        <n v="41438"/>
        <n v="26725"/>
        <n v="50410"/>
        <n v="47947"/>
        <n v="96565"/>
        <n v="31949"/>
        <n v="68655"/>
        <n v="79368"/>
        <n v="69685"/>
        <n v="25838"/>
        <n v="70908"/>
        <n v="41563"/>
        <n v="21624"/>
        <n v="76445"/>
        <n v="75631"/>
        <n v="37813"/>
        <n v="83268"/>
        <n v="59640"/>
        <n v="34801"/>
        <n v="42070"/>
        <n v="64201"/>
        <n v="66036"/>
        <n v="17947"/>
        <n v="25721"/>
        <n v="34217"/>
        <n v="46648"/>
        <n v="27680"/>
        <n v="74908"/>
        <n v="96269"/>
        <n v="57026"/>
        <n v="78578"/>
        <n v="89503"/>
        <n v="73693"/>
        <n v="94768"/>
        <n v="20585"/>
        <n v="71520"/>
        <n v="19634"/>
        <n v="93133"/>
        <n v="57974"/>
        <n v="57350"/>
        <n v="26310"/>
        <n v="66670"/>
        <n v="37147"/>
        <n v="47992"/>
        <n v="27990"/>
        <n v="30466"/>
        <n v="28642"/>
        <n v="38333"/>
        <n v="70588"/>
        <n v="83631"/>
        <n v="22836"/>
        <n v="81755"/>
        <n v="54193"/>
        <n v="88313"/>
        <n v="57554"/>
        <n v="62570"/>
        <n v="94763"/>
        <n v="89622"/>
        <n v="78298"/>
        <n v="16874"/>
        <n v="77350"/>
        <n v="55826"/>
        <n v="77336"/>
        <n v="41168"/>
        <n v="24587"/>
        <n v="20782"/>
        <n v="32020"/>
        <n v="53046"/>
        <n v="55001"/>
        <n v="46142"/>
        <n v="64916"/>
        <n v="68897"/>
        <n v="57808"/>
        <n v="71951"/>
        <n v="42986"/>
        <n v="72102"/>
        <n v="43416"/>
        <n v="38854"/>
        <n v="45535"/>
        <n v="62850"/>
        <n v="80479"/>
        <n v="32586"/>
        <n v="26736"/>
        <n v="93097"/>
        <n v="96933"/>
        <n v="53502"/>
        <n v="76887"/>
        <n v="37524"/>
        <n v="90405"/>
        <n v="96341"/>
        <n v="93793"/>
        <n v="16900"/>
        <n v="26734"/>
        <n v="70556"/>
        <n v="92362"/>
        <n v="16140"/>
        <n v="18579"/>
        <n v="53580"/>
        <n v="78979"/>
        <n v="55907"/>
        <n v="58016"/>
        <n v="73061"/>
        <n v="41999"/>
        <n v="51872"/>
        <n v="83090"/>
        <n v="26489"/>
        <n v="82596"/>
        <n v="25464"/>
        <n v="92809"/>
        <n v="54369"/>
        <n v="79605"/>
        <n v="76637"/>
        <n v="53100"/>
        <n v="64777"/>
        <n v="92440"/>
        <n v="28828"/>
        <n v="71011"/>
        <n v="94899"/>
        <n v="76573"/>
        <n v="44950"/>
        <n v="82010"/>
        <n v="16287"/>
        <n v="75910"/>
        <n v="41013"/>
        <n v="16184"/>
        <n v="51724"/>
        <n v="23729"/>
        <n v="25149"/>
        <n v="23376"/>
        <n v="86802"/>
        <n v="61282"/>
        <n v="24011"/>
        <n v="23092"/>
        <n v="76984"/>
        <n v="69607"/>
        <n v="52705"/>
        <n v="19106"/>
        <n v="91172"/>
        <n v="43278"/>
        <n v="52961"/>
        <n v="45877"/>
        <n v="92802"/>
        <n v="28395"/>
        <n v="67409"/>
        <n v="78018"/>
        <n v="73374"/>
        <n v="27698"/>
        <n v="79778"/>
        <n v="70759"/>
        <n v="54645"/>
        <n v="32422"/>
        <n v="65195"/>
        <n v="63867"/>
        <n v="29001"/>
        <n v="16204"/>
        <n v="20469"/>
        <n v="90974"/>
        <n v="27464"/>
        <n v="46637"/>
        <n v="86132"/>
        <n v="26476"/>
        <n v="33134"/>
        <n v="90394"/>
        <n v="80653"/>
        <n v="27176"/>
        <n v="48412"/>
        <n v="81375"/>
        <n v="52297"/>
        <n v="71757"/>
        <n v="21810"/>
        <n v="35880"/>
        <n v="51001"/>
        <n v="50476"/>
        <n v="35269"/>
        <n v="60275"/>
        <n v="75867"/>
        <n v="28242"/>
        <n v="77264"/>
        <n v="67977"/>
        <n v="26410"/>
        <n v="52904"/>
        <n v="92587"/>
        <n v="86370"/>
        <n v="35384"/>
        <n v="27886"/>
        <n v="15056"/>
        <n v="82992"/>
        <n v="89172"/>
        <n v="24685"/>
        <n v="42195"/>
        <n v="26396"/>
        <n v="48764"/>
        <n v="45639"/>
        <n v="92909"/>
        <n v="59901"/>
        <n v="34494"/>
        <n v="55792"/>
        <n v="70855"/>
        <n v="93782"/>
        <n v="32214"/>
        <n v="83653"/>
        <n v="15789"/>
        <n v="86872"/>
        <n v="74352"/>
        <n v="78110"/>
        <n v="44037"/>
        <n v="45380"/>
        <n v="52590"/>
        <n v="51400"/>
        <n v="28080"/>
        <n v="44445"/>
        <n v="25620"/>
        <n v="17148"/>
        <n v="81285"/>
        <n v="35939"/>
        <n v="73222"/>
        <n v="80449"/>
        <n v="18310"/>
        <n v="75107"/>
        <n v="23570"/>
        <n v="69123"/>
        <n v="78009"/>
        <n v="15107"/>
        <n v="22651"/>
        <n v="79609"/>
        <n v="76837"/>
        <n v="28750"/>
        <n v="54827"/>
        <n v="57027"/>
        <n v="54169"/>
        <n v="65793"/>
        <n v="42935"/>
        <n v="39048"/>
        <n v="25672"/>
        <n v="43213"/>
        <n v="20646"/>
        <n v="25275"/>
        <n v="78671"/>
        <n v="89023"/>
        <n v="24474"/>
        <n v="63693"/>
        <n v="30050"/>
        <n v="43471"/>
        <n v="61662"/>
        <n v="38391"/>
        <n v="65366"/>
        <n v="60802"/>
        <n v="29481"/>
        <n v="71838"/>
        <n v="85187"/>
        <n v="19589"/>
        <n v="61206"/>
        <n v="82718"/>
        <n v="54531"/>
        <n v="79244"/>
        <n v="59063"/>
        <n v="72799"/>
        <n v="70122"/>
        <n v="88222"/>
        <n v="78235"/>
        <n v="43634"/>
        <n v="30488"/>
        <n v="63725"/>
        <n v="96592"/>
        <n v="17757"/>
        <n v="96830"/>
        <n v="40666"/>
        <n v="50609"/>
        <n v="90220"/>
        <n v="19729"/>
        <n v="46973"/>
        <n v="44756"/>
        <n v="34571"/>
        <n v="62599"/>
        <n v="88318"/>
        <n v="43747"/>
        <n v="17896"/>
        <n v="52638"/>
        <n v="69391"/>
        <n v="29020"/>
        <n v="19402"/>
        <n v="82989"/>
        <n v="17481"/>
        <n v="38218"/>
        <n v="63237"/>
        <n v="23289"/>
        <n v="53001"/>
        <n v="74350"/>
        <n v="52021"/>
        <n v="75193"/>
        <n v="20536"/>
        <n v="48634"/>
        <n v="24021"/>
        <n v="63211"/>
        <n v="29537"/>
        <n v="75733"/>
        <n v="28347"/>
        <n v="89336"/>
        <n v="42433"/>
        <n v="27062"/>
        <n v="46563"/>
        <n v="94471"/>
        <n v="62953"/>
        <n v="73522"/>
        <n v="38443"/>
        <n v="78948"/>
        <n v="33269"/>
        <n v="19945"/>
        <n v="59955"/>
        <n v="40122"/>
        <n v="82761"/>
        <n v="42217"/>
        <n v="87755"/>
        <n v="21892"/>
        <n v="85219"/>
        <n v="91870"/>
        <n v="47858"/>
        <n v="19857"/>
        <n v="32290"/>
        <n v="73435"/>
        <n v="63871"/>
        <n v="36772"/>
        <n v="86328"/>
        <n v="45028"/>
        <n v="54717"/>
        <n v="75024"/>
        <n v="71847"/>
        <n v="73118"/>
        <n v="52606"/>
        <n v="22327"/>
        <n v="66644"/>
        <n v="55355"/>
        <n v="94517"/>
        <n v="54314"/>
        <n v="66187"/>
        <n v="69189"/>
        <n v="70080"/>
        <n v="16516"/>
        <n v="37076"/>
        <n v="77799"/>
        <n v="26835"/>
        <n v="54050"/>
        <n v="50953"/>
        <n v="39261"/>
        <n v="85041"/>
        <n v="49070"/>
        <n v="90066"/>
        <n v="21965"/>
        <n v="72724"/>
        <n v="94406"/>
        <n v="73590"/>
        <n v="43095"/>
        <n v="59011"/>
        <n v="77985"/>
        <n v="47157"/>
        <n v="50132"/>
        <n v="36105"/>
        <n v="42104"/>
        <n v="62689"/>
        <n v="91451"/>
        <n v="92124"/>
        <n v="77859"/>
        <n v="76607"/>
        <n v="18027"/>
        <n v="44881"/>
        <n v="47970"/>
        <n v="69663"/>
        <n v="26325"/>
        <n v="15869"/>
        <n v="46148"/>
        <n v="83474"/>
        <n v="40683"/>
        <n v="37046"/>
        <n v="53938"/>
        <n v="48597"/>
        <n v="32725"/>
        <n v="74422"/>
        <n v="32615"/>
        <n v="32707"/>
        <n v="38321"/>
        <n v="27472"/>
        <n v="42020"/>
        <n v="15716"/>
        <n v="28765"/>
        <n v="65229"/>
        <n v="85646"/>
        <n v="61947"/>
        <n v="49543"/>
        <n v="54904"/>
        <n v="89734"/>
        <n v="63131"/>
        <n v="90356"/>
        <n v="91922"/>
        <n v="89376"/>
        <n v="58797"/>
        <n v="23660"/>
        <n v="20681"/>
        <n v="59572"/>
        <n v="73638"/>
        <n v="15667"/>
        <n v="96721"/>
        <n v="86031"/>
        <n v="56786"/>
        <n v="83089"/>
        <n v="30554"/>
        <n v="24160"/>
        <n v="71809"/>
        <n v="41557"/>
        <n v="62956"/>
        <n v="75864"/>
        <n v="60862"/>
        <n v="52863"/>
        <n v="90183"/>
        <n v="51842"/>
        <n v="47548"/>
        <n v="94882"/>
        <n v="75142"/>
        <n v="30032"/>
        <n v="90318"/>
        <n v="40911"/>
        <n v="60183"/>
        <n v="19979"/>
        <n v="71955"/>
        <n v="35989"/>
        <n v="53063"/>
        <n v="22539"/>
        <n v="75019"/>
        <n v="82286"/>
        <n v="40286"/>
        <n v="84678"/>
        <n v="30454"/>
        <n v="54126"/>
        <n v="82636"/>
        <n v="83274"/>
        <n v="40355"/>
        <n v="54590"/>
        <n v="73075"/>
        <n v="65182"/>
        <n v="83537"/>
        <n v="79982"/>
        <n v="19435"/>
        <n v="93873"/>
        <n v="89928"/>
        <n v="22587"/>
        <n v="93774"/>
        <n v="27839"/>
        <n v="33106"/>
        <n v="34467"/>
        <n v="33660"/>
        <n v="17695"/>
        <n v="87358"/>
        <n v="46267"/>
        <n v="89105"/>
        <n v="80512"/>
        <n v="50977"/>
        <n v="84785"/>
        <n v="36400"/>
        <n v="62774"/>
        <n v="78549"/>
        <n v="77788"/>
        <n v="50304"/>
        <n v="50774"/>
        <n v="56369"/>
        <n v="25683"/>
        <n v="59552"/>
        <n v="28367"/>
        <n v="42674"/>
        <n v="31300"/>
        <n v="35870"/>
        <n v="84965"/>
        <n v="18391"/>
        <n v="65425"/>
        <n v="74453"/>
        <n v="83453"/>
        <n v="74994"/>
        <n v="29471"/>
        <n v="95938"/>
        <n v="80386"/>
        <n v="71740"/>
        <n v="75660"/>
        <n v="67046"/>
        <n v="45462"/>
        <n v="48027"/>
        <n v="54577"/>
        <n v="74519"/>
        <n v="33631"/>
        <n v="18249"/>
        <n v="33753"/>
        <n v="18576"/>
        <n v="49961"/>
        <n v="20330"/>
        <n v="95321"/>
        <n v="61644"/>
        <n v="23500"/>
        <n v="71282"/>
        <n v="56193"/>
        <n v="23940"/>
        <n v="38813"/>
        <n v="89756"/>
        <n v="25220"/>
        <n v="80884"/>
        <n v="42493"/>
        <n v="18278"/>
        <n v="41984"/>
        <n v="27479"/>
        <n v="49804"/>
        <n v="65370"/>
        <n v="37581"/>
        <n v="32542"/>
        <n v="54937"/>
        <n v="34307"/>
        <n v="33369"/>
        <n v="67467"/>
        <n v="25095"/>
        <n v="41435"/>
        <n v="35597"/>
        <n v="95622"/>
        <n v="83796"/>
        <n v="60438"/>
        <n v="20894"/>
        <n v="87014"/>
        <n v="69811"/>
        <n v="32583"/>
        <n v="78448"/>
        <n v="83614"/>
        <n v="67847"/>
        <n v="83305"/>
        <n v="79432"/>
        <n v="36326"/>
        <n v="22663"/>
        <n v="37224"/>
        <n v="93640"/>
        <n v="60140"/>
        <n v="83049"/>
        <n v="89026"/>
        <n v="19664"/>
        <n v="92648"/>
        <n v="59966"/>
        <n v="38438"/>
        <n v="88882"/>
        <n v="39453"/>
        <n v="54755"/>
        <n v="82905"/>
        <n v="69044"/>
        <n v="21472"/>
        <n v="20552"/>
        <n v="96221"/>
        <n v="43179"/>
        <n v="46443"/>
        <n v="60954"/>
        <n v="52064"/>
        <n v="52773"/>
        <n v="52471"/>
        <n v="78244"/>
        <n v="95859"/>
        <n v="72865"/>
        <n v="78585"/>
        <n v="94808"/>
        <n v="59749"/>
        <n v="20912"/>
        <n v="23921"/>
        <n v="37058"/>
        <n v="81993"/>
        <n v="39714"/>
        <n v="50816"/>
        <n v="38147"/>
        <n v="92771"/>
        <n v="87465"/>
        <n v="88642"/>
        <n v="42235"/>
        <n v="86952"/>
        <n v="89367"/>
        <n v="47776"/>
        <n v="86013"/>
        <n v="77086"/>
        <n v="58074"/>
        <n v="48280"/>
        <n v="48880"/>
        <n v="77138"/>
        <n v="93088"/>
        <n v="94358"/>
        <n v="33634"/>
        <n v="23626"/>
        <n v="18908"/>
        <n v="30302"/>
        <n v="27692"/>
        <n v="35545"/>
        <n v="18036"/>
        <n v="28460"/>
        <n v="51141"/>
        <n v="24143"/>
        <n v="57403"/>
        <n v="76114"/>
        <n v="95646"/>
        <n v="50888"/>
        <n v="30001"/>
        <n v="61317"/>
        <n v="49827"/>
        <n v="80903"/>
        <n v="65806"/>
        <n v="45680"/>
        <n v="46065"/>
        <n v="50031"/>
        <n v="28099"/>
        <n v="48857"/>
        <n v="87729"/>
        <n v="63130"/>
        <n v="70002"/>
        <n v="93306"/>
        <n v="46761"/>
        <n v="27634"/>
        <n v="19761"/>
        <n v="64293"/>
        <n v="38603"/>
        <n v="68632"/>
        <n v="54352"/>
        <n v="58066"/>
        <n v="28894"/>
        <n v="46843"/>
        <n v="22765"/>
        <n v="18584"/>
        <n v="20268"/>
        <n v="62107"/>
        <n v="46760"/>
        <n v="24613"/>
        <n v="73503"/>
        <n v="28589"/>
        <n v="32571"/>
        <n v="29568"/>
        <n v="28680"/>
        <n v="95902"/>
        <n v="71398"/>
        <n v="34667"/>
        <n v="58740"/>
        <n v="91822"/>
        <n v="20691"/>
        <n v="39081"/>
        <n v="30508"/>
        <n v="17642"/>
        <n v="36916"/>
        <n v="68401"/>
        <n v="39791"/>
        <n v="62434"/>
        <n v="61965"/>
        <n v="37564"/>
        <n v="45827"/>
        <n v="95561"/>
        <n v="85747"/>
        <n v="78297"/>
        <n v="92082"/>
        <n v="36282"/>
        <n v="89790"/>
        <n v="21681"/>
        <n v="58700"/>
        <n v="27402"/>
        <n v="93403"/>
        <n v="24894"/>
        <n v="61703"/>
        <n v="35729"/>
        <n v="83550"/>
        <n v="75819"/>
        <n v="50831"/>
        <n v="68991"/>
        <n v="24708"/>
        <n v="44412"/>
        <n v="73944"/>
        <n v="42422"/>
        <n v="65161"/>
        <n v="21555"/>
        <n v="93612"/>
        <n v="15639"/>
        <n v="38683"/>
        <n v="34899"/>
        <n v="22852"/>
        <n v="73743"/>
        <n v="72144"/>
        <n v="77688"/>
        <n v="93318"/>
        <n v="25412"/>
        <n v="82653"/>
        <n v="70231"/>
        <n v="72890"/>
        <n v="27779"/>
        <n v="67859"/>
        <n v="93621"/>
        <n v="26449"/>
        <n v="70450"/>
        <n v="62676"/>
        <n v="53389"/>
        <n v="18248"/>
        <n v="61676"/>
        <n v="57283"/>
        <n v="38168"/>
        <n v="45943"/>
        <n v="24369"/>
        <n v="93127"/>
        <n v="41207"/>
        <n v="93938"/>
        <n v="94665"/>
        <n v="86531"/>
        <n v="73044"/>
        <n v="25733"/>
        <n v="86258"/>
        <n v="72904"/>
        <n v="93708"/>
        <n v="36413"/>
        <n v="49303"/>
        <n v="26064"/>
        <n v="86637"/>
        <n v="34058"/>
        <n v="57469"/>
        <n v="81845"/>
        <n v="69593"/>
        <n v="40465"/>
        <n v="21733"/>
        <n v="66633"/>
        <n v="33761"/>
        <n v="22908"/>
        <n v="87297"/>
        <n v="28398"/>
        <n v="60050"/>
        <n v="74407"/>
        <n v="65771"/>
        <n v="52380"/>
        <n v="77807"/>
        <n v="49726"/>
        <n v="35449"/>
        <n v="63074"/>
        <n v="52805"/>
        <n v="72259"/>
        <n v="82632"/>
        <n v="41975"/>
        <n v="85707"/>
        <n v="93567"/>
        <n v="37363"/>
        <n v="55030"/>
        <n v="83654"/>
        <n v="58007"/>
        <n v="50307"/>
        <n v="54310"/>
        <n v="81186"/>
        <n v="74619"/>
        <n v="77298"/>
        <n v="94974"/>
        <n v="41890"/>
        <n v="64875"/>
        <n v="92321"/>
        <n v="32691"/>
        <n v="56398"/>
        <n v="19251"/>
        <n v="53647"/>
        <n v="90440"/>
        <n v="32093"/>
        <n v="62719"/>
        <n v="27095"/>
        <n v="81602"/>
        <n v="41008"/>
        <n v="44779"/>
        <n v="44987"/>
        <n v="55445"/>
        <n v="34295"/>
        <n v="72932"/>
        <n v="40619"/>
        <n v="45118"/>
        <n v="30677"/>
        <n v="45856"/>
        <n v="25542"/>
        <n v="67350"/>
        <n v="78248"/>
        <n v="31266"/>
        <n v="30931"/>
        <n v="82184"/>
        <n v="58263"/>
        <n v="83235"/>
        <n v="43680"/>
        <n v="61659"/>
        <n v="67410"/>
        <n v="37811"/>
        <n v="81078"/>
        <n v="66647"/>
        <n v="35125"/>
        <n v="68911"/>
        <n v="93820"/>
        <n v="49100"/>
        <n v="28122"/>
        <n v="45751"/>
        <n v="48752"/>
        <n v="66282"/>
        <n v="49660"/>
        <n v="23227"/>
        <n v="57951"/>
        <n v="37591"/>
        <n v="28254"/>
        <n v="63373"/>
        <n v="80704"/>
        <n v="29190"/>
        <n v="31295"/>
        <n v="55057"/>
        <n v="18080"/>
        <n v="71440"/>
        <n v="73456"/>
        <n v="20164"/>
        <n v="46644"/>
        <n v="53483"/>
        <n v="55236"/>
        <n v="93838"/>
        <n v="19339"/>
        <n v="84701"/>
        <n v="90575"/>
        <n v="61571"/>
        <n v="66458"/>
        <n v="93416"/>
        <n v="63955"/>
        <n v="55302"/>
        <n v="96584"/>
        <n v="74675"/>
        <n v="76125"/>
        <n v="80630"/>
        <n v="28197"/>
        <n v="96056"/>
        <n v="86340"/>
        <n v="95310"/>
        <n v="17261"/>
        <n v="43066"/>
        <n v="40326"/>
        <n v="66013"/>
        <n v="50065"/>
        <n v="71589"/>
        <n v="53530"/>
        <n v="52528"/>
        <n v="42701"/>
        <n v="95342"/>
        <n v="17207"/>
        <n v="42064"/>
        <n v="91034"/>
        <n v="18583"/>
        <n v="16414"/>
        <n v="27677"/>
        <n v="22382"/>
        <n v="58104"/>
        <n v="96219"/>
        <n v="51311"/>
        <n v="17984"/>
        <n v="78843"/>
        <n v="40783"/>
        <n v="56926"/>
        <n v="58043"/>
        <n v="60078"/>
        <n v="24967"/>
        <n v="66579"/>
        <n v="71642"/>
        <n v="82206"/>
        <n v="67117"/>
        <n v="51438"/>
        <n v="50626"/>
        <n v="18024"/>
        <n v="81105"/>
        <n v="84036"/>
        <n v="66324"/>
        <n v="66515"/>
        <n v="17486"/>
        <n v="81222"/>
        <n v="38412"/>
        <n v="45343"/>
        <n v="50148"/>
        <n v="91027"/>
        <n v="20542"/>
        <n v="26400"/>
        <n v="22219"/>
        <n v="25639"/>
        <n v="80165"/>
        <n v="82451"/>
        <n v="41602"/>
        <n v="65067"/>
        <n v="34334"/>
        <n v="87945"/>
        <n v="20400"/>
        <n v="21993"/>
        <n v="27280"/>
        <n v="49668"/>
        <n v="20264"/>
        <n v="50459"/>
        <n v="62223"/>
        <n v="76630"/>
        <n v="29127"/>
        <n v="94080"/>
        <n v="54213"/>
        <n v="31375"/>
        <n v="20550"/>
        <n v="31168"/>
        <n v="63489"/>
        <n v="69814"/>
        <n v="42049"/>
        <n v="81300"/>
        <n v="29648"/>
        <n v="70670"/>
        <n v="19406"/>
        <n v="20560"/>
        <n v="30127"/>
        <n v="84790"/>
        <n v="32196"/>
        <n v="27243"/>
        <n v="63741"/>
        <n v="68118"/>
        <n v="55623"/>
        <n v="67348"/>
        <n v="25478"/>
        <n v="21558"/>
        <n v="28650"/>
        <n v="62569"/>
        <n v="52989"/>
        <n v="85750"/>
        <n v="18600"/>
        <n v="75827"/>
        <n v="56963"/>
        <n v="92222"/>
        <n v="24471"/>
        <n v="47721"/>
        <n v="27135"/>
        <n v="78725"/>
        <n v="59576"/>
        <n v="56693"/>
        <n v="41551"/>
        <n v="72608"/>
        <n v="25589"/>
        <n v="34355"/>
        <n v="80803"/>
        <n v="71164"/>
        <n v="37144"/>
        <n v="57666"/>
        <n v="28906"/>
        <n v="57227"/>
        <n v="90976"/>
        <n v="39371"/>
        <n v="46068"/>
        <n v="43455"/>
        <n v="24821"/>
        <n v="51283"/>
        <n v="63216"/>
        <n v="60306"/>
        <n v="26000"/>
        <n v="43741"/>
        <n v="79960"/>
        <n v="94842"/>
        <n v="30391"/>
        <n v="57291"/>
        <n v="31985"/>
        <n v="56284"/>
        <n v="95403"/>
        <n v="76542"/>
        <n v="46197"/>
        <n v="46304"/>
        <n v="17277"/>
        <n v="84222"/>
        <n v="44299"/>
        <n v="77253"/>
        <n v="15900"/>
        <n v="30439"/>
        <n v="44309"/>
        <n v="60366"/>
        <n v="16884"/>
        <n v="38809"/>
        <n v="94379"/>
        <n v="39021"/>
        <n v="79953"/>
        <n v="87015"/>
        <n v="15994"/>
        <n v="36709"/>
        <n v="81798"/>
        <n v="34979"/>
        <n v="77216"/>
        <n v="79776"/>
        <n v="37812"/>
        <n v="46034"/>
        <n v="20733"/>
        <n v="77001"/>
        <n v="59142"/>
        <n v="26187"/>
        <n v="43063"/>
        <n v="15756"/>
        <n v="75995"/>
        <n v="80207"/>
        <n v="79015"/>
        <n v="90664"/>
        <n v="36118"/>
        <n v="43500"/>
        <n v="61606"/>
        <n v="72752"/>
        <n v="18935"/>
        <n v="27488"/>
        <n v="17082"/>
        <n v="53819"/>
        <n v="29042"/>
        <n v="72037"/>
        <n v="17040"/>
        <n v="94026"/>
        <n v="78456"/>
        <n v="36458"/>
        <n v="17588"/>
        <n v="33107"/>
        <n v="71105"/>
        <n v="50251"/>
        <n v="33799"/>
        <n v="16620"/>
        <n v="18499"/>
        <n v="55927.047236180908"/>
        <n v="43089"/>
        <n v="78657"/>
        <n v="30607"/>
        <n v="51134"/>
        <n v="48350"/>
        <n v="52690"/>
        <n v="51941"/>
        <n v="81695"/>
        <n v="15071"/>
        <n v="34981"/>
        <n v="45072"/>
        <n v="90797"/>
        <n v="68705"/>
        <n v="83791"/>
        <n v="63710"/>
        <n v="77822"/>
        <n v="53214"/>
        <n v="93742"/>
        <n v="27868"/>
        <n v="61431"/>
        <n v="51568"/>
        <n v="43931"/>
        <n v="68535"/>
        <n v="20375"/>
        <n v="42588"/>
        <n v="50580"/>
        <n v="86897"/>
        <n v="65374"/>
        <n v="68326"/>
        <n v="51905"/>
        <n v="63406"/>
        <n v="78309"/>
        <n v="86889"/>
        <n v="42642"/>
        <n v="49587"/>
        <n v="73910"/>
        <n v="77996"/>
        <n v="48259"/>
        <n v="34412"/>
        <n v="88207"/>
        <n v="39711"/>
        <n v="75064"/>
        <n v="22963"/>
        <n v="42481"/>
        <n v="87539"/>
        <n v="35028"/>
        <n v="44384"/>
        <n v="26132"/>
        <n v="71797"/>
        <n v="39203"/>
        <n v="91746"/>
        <n v="19029"/>
        <n v="43325"/>
        <n v="89447"/>
        <n v="57938"/>
        <n v="63206"/>
        <n v="27341"/>
        <n v="76355"/>
        <n v="29123"/>
        <n v="65017"/>
        <n v="24956"/>
        <n v="49448"/>
        <n v="67717"/>
        <n v="81766"/>
        <n v="68955"/>
        <n v="37442"/>
        <n v="38442"/>
        <n v="65765"/>
        <n v="90987"/>
        <n v="77141"/>
        <n v="90235"/>
        <n v="54981"/>
        <n v="55721"/>
        <n v="48263"/>
        <n v="25313"/>
        <n v="53725"/>
        <n v="68966"/>
        <n v="72993"/>
        <n v="85992"/>
        <n v="51502"/>
        <n v="60448"/>
        <n v="22189"/>
        <n v="44041"/>
        <n v="22759"/>
        <n v="76462"/>
        <n v="59326"/>
        <n v="17649"/>
        <n v="19030"/>
        <n v="52293"/>
        <n v="22785"/>
        <n v="20723"/>
        <n v="31812"/>
        <n v="35247"/>
        <n v="58709"/>
        <n v="46921"/>
        <n v="35004"/>
        <n v="85760"/>
        <n v="64710"/>
        <n v="67573"/>
        <n v="46143"/>
        <n v="45298"/>
        <n v="16244"/>
        <n v="91012"/>
        <n v="62856"/>
        <n v="45815"/>
        <n v="46566"/>
        <n v="81623"/>
        <n v="31610"/>
        <n v="39955"/>
        <n v="50994"/>
        <n v="50952"/>
        <n v="76618"/>
        <n v="36542"/>
        <n v="80678"/>
        <n v="15658"/>
        <n v="77520"/>
        <n v="29670"/>
        <n v="51714"/>
        <n v="62753"/>
        <n v="41354"/>
        <n v="15122"/>
        <n v="20667"/>
        <n v="83996"/>
        <n v="37498"/>
        <n v="29273"/>
        <n v="24656"/>
        <n v="59273"/>
        <n v="42224"/>
        <n v="59545"/>
        <n v="18798"/>
        <n v="94439"/>
        <n v="37215"/>
        <n v="73100"/>
        <n v="68043"/>
        <n v="20007"/>
        <n v="58890"/>
        <n v="28973"/>
        <n v="42353"/>
        <n v="29378"/>
        <n v="28564"/>
        <n v="84799"/>
        <n v="64249"/>
        <n v="51696"/>
        <n v="65666"/>
        <n v="74276"/>
        <n v="57173"/>
        <n v="48662"/>
        <n v="50748"/>
        <n v="20843"/>
        <n v="78404"/>
        <n v="45937"/>
        <n v="18317"/>
        <n v="80639"/>
        <n v="44593"/>
        <n v="38047"/>
        <n v="21012"/>
        <n v="92343"/>
        <n v="65721"/>
        <n v="77267"/>
        <n v="72886"/>
        <n v="18333"/>
        <n v="73430"/>
        <n v="73049"/>
        <n v="20993"/>
        <n v="48157"/>
        <n v="90546"/>
        <n v="82506"/>
        <n v="33430"/>
        <n v="66749"/>
        <n v="66474"/>
        <n v="15771"/>
        <n v="19741"/>
        <n v="35312"/>
        <n v="38892"/>
        <n v="96456"/>
        <n v="73169"/>
        <n v="73572"/>
        <n v="26799"/>
        <n v="80126"/>
        <n v="44888"/>
        <n v="92175"/>
        <n v="44337"/>
        <n v="84927"/>
        <n v="61878"/>
        <n v="17778"/>
        <n v="39615"/>
        <n v="21374"/>
        <n v="49516"/>
        <n v="68898"/>
        <n v="22405"/>
        <n v="76059"/>
        <n v="22496"/>
        <n v="32910"/>
        <n v="36283"/>
        <n v="19198"/>
        <n v="43132"/>
        <n v="73794"/>
        <n v="52484"/>
        <n v="83981"/>
        <n v="52259"/>
        <n v="36152"/>
        <n v="93106"/>
        <n v="62427"/>
        <n v="75358"/>
        <n v="63690"/>
        <n v="69090"/>
        <n v="58175"/>
        <n v="19730"/>
        <n v="95293"/>
        <n v="47362"/>
        <n v="77457"/>
        <n v="93492"/>
        <n v="25654"/>
        <n v="76550"/>
        <n v="23094"/>
        <n v="61299"/>
        <n v="41427"/>
        <n v="82269"/>
        <n v="66421"/>
        <n v="85740"/>
        <n v="44038"/>
        <n v="75182"/>
        <n v="25345"/>
        <n v="72710"/>
        <n v="73593"/>
        <n v="83737"/>
        <n v="30422"/>
        <n v="74062"/>
        <n v="94930"/>
        <n v="71361"/>
        <n v="36197"/>
        <n v="74459"/>
        <n v="38553"/>
        <n v="20280"/>
        <n v="93672"/>
        <n v="73446"/>
        <n v="70003"/>
        <n v="93184"/>
        <n v="76826"/>
        <n v="21950"/>
        <n v="89699"/>
        <n v="72128"/>
        <n v="37634"/>
        <n v="62732"/>
        <n v="34949"/>
        <n v="19316"/>
        <n v="26433"/>
        <n v="96340"/>
        <n v="72286"/>
        <n v="20826"/>
        <n v="60522"/>
        <n v="15278"/>
        <n v="90745"/>
        <n v="65073"/>
        <n v="17215"/>
        <n v="70352"/>
        <n v="90810"/>
        <n v="47195"/>
        <n v="95470"/>
        <n v="95085"/>
        <n v="87461"/>
        <n v="41597"/>
        <n v="63163"/>
        <n v="36848"/>
        <n v="16973"/>
        <n v="95158"/>
        <n v="77692"/>
        <n v="38432"/>
        <n v="36176"/>
        <n v="86948"/>
        <n v="49886"/>
        <n v="77180"/>
        <n v="47387"/>
        <n v="18660"/>
        <n v="38522"/>
        <n v="76657"/>
        <n v="26081"/>
        <n v="27881"/>
        <n v="24789"/>
        <n v="80464"/>
        <n v="83130"/>
        <n v="29928"/>
        <n v="29495"/>
        <n v="16916"/>
        <n v="91752"/>
        <n v="79537"/>
        <n v="47577"/>
        <n v="69355"/>
        <n v="26743"/>
        <n v="43558"/>
        <n v="18049"/>
        <n v="45271"/>
        <n v="40019"/>
        <n v="56540"/>
        <n v="76241"/>
        <n v="32421"/>
        <n v="51746"/>
        <n v="88000"/>
        <n v="82972"/>
        <n v="38265"/>
        <n v="66451"/>
        <n v="64954"/>
        <n v="75028"/>
        <n v="45995"/>
        <n v="48329"/>
        <n v="44514"/>
        <n v="25167"/>
        <n v="74214"/>
        <n v="49980"/>
        <n v="68501"/>
        <n v="89544"/>
        <n v="51840"/>
        <n v="84602"/>
        <n v="37826"/>
        <n v="65541"/>
        <n v="17068"/>
        <n v="76226"/>
        <n v="59237"/>
        <n v="79021"/>
        <n v="76662"/>
        <n v="69396"/>
        <n v="67367"/>
        <n v="91728"/>
        <n v="42309"/>
        <n v="60721"/>
        <n v="17771"/>
        <n v="87948"/>
        <n v="78733"/>
        <n v="79598"/>
        <n v="74295"/>
        <n v="64995"/>
        <n v="19986"/>
        <n v="20477"/>
        <n v="17746"/>
        <n v="92811"/>
        <n v="37947"/>
        <n v="36210"/>
        <n v="66426"/>
        <n v="68013"/>
        <n v="69014"/>
        <n v="78243"/>
        <n v="76811"/>
        <n v="71415"/>
        <n v="88605"/>
        <n v="41250"/>
        <n v="69856"/>
        <n v="35210"/>
        <n v="38577"/>
        <n v="33465"/>
        <n v="85076"/>
        <n v="38534"/>
        <n v="39740"/>
        <n v="35215"/>
        <n v="69588"/>
        <n v="71228"/>
        <n v="23375"/>
        <n v="88335"/>
        <n v="76916"/>
        <n v="27028"/>
        <n v="39744"/>
        <n v="77428"/>
        <n v="79307"/>
        <n v="76018"/>
        <n v="30099"/>
        <n v="65173"/>
        <n v="82060"/>
        <n v="69770"/>
        <n v="51494"/>
        <n v="90087"/>
        <n v="96749"/>
        <n v="51980"/>
        <n v="25151"/>
        <n v="44810"/>
        <n v="52365"/>
        <n v="92783"/>
        <n v="16849"/>
        <n v="31550"/>
        <n v="60840"/>
        <n v="89525"/>
        <n v="37897"/>
        <n v="75689"/>
        <n v="72075"/>
        <n v="91313"/>
        <n v="27117"/>
        <n v="48364"/>
        <n v="85761"/>
        <n v="53205"/>
        <n v="60624"/>
        <n v="73085"/>
        <n v="96953"/>
        <n v="39346"/>
        <n v="43383"/>
        <n v="67547"/>
        <n v="24540"/>
        <n v="69328"/>
        <n v="45045"/>
        <n v="65584"/>
        <n v="56510"/>
        <n v="52479"/>
        <n v="76112"/>
        <n v="54442"/>
        <n v="43730"/>
        <n v="15567"/>
        <n v="47036"/>
        <n v="72699"/>
        <n v="96919"/>
        <n v="63856"/>
        <n v="64485"/>
        <n v="22507"/>
        <n v="46574"/>
        <n v="17944"/>
        <n v="84567"/>
        <n v="23248"/>
        <n v="90244"/>
        <n v="72165"/>
        <n v="31794"/>
        <n v="64231"/>
        <n v="35205"/>
        <n v="54799"/>
        <n v="67283"/>
        <n v="34900"/>
        <n v="92481"/>
        <n v="63181"/>
        <n v="36716"/>
        <n v="78175"/>
        <n v="89435"/>
        <n v="83536"/>
        <n v="68452"/>
        <n v="59069"/>
        <n v="93784"/>
        <n v="96432"/>
        <n v="57798"/>
        <n v="41697"/>
        <n v="21639"/>
        <n v="92880"/>
        <n v="36745"/>
        <n v="17106"/>
        <n v="93571"/>
        <n v="87591"/>
        <n v="87426"/>
        <n v="82035"/>
        <n v="53297"/>
        <n v="55221"/>
        <n v="17646"/>
        <n v="36747"/>
        <n v="33697"/>
        <n v="32082"/>
        <n v="62485"/>
        <n v="53595"/>
        <n v="75830"/>
        <n v="80715"/>
        <n v="53962"/>
        <n v="25018"/>
        <n v="85467"/>
        <n v="49922"/>
        <n v="19758"/>
        <n v="67913"/>
        <n v="96912"/>
        <n v="90484"/>
        <n v="91463"/>
        <n v="63522"/>
        <n v="33361"/>
        <n v="29780"/>
        <n v="85192"/>
        <n v="48349"/>
        <n v="91518"/>
        <n v="29937"/>
        <n v="24619"/>
        <n v="69137"/>
        <n v="62075"/>
        <n v="49017"/>
        <n v="46692"/>
        <n v="24953"/>
        <n v="68561"/>
        <n v="54340"/>
        <n v="37785"/>
        <n v="82402"/>
        <n v="63978"/>
        <n v="51970"/>
        <n v="19711"/>
        <n v="76314"/>
        <n v="77421"/>
        <n v="52497"/>
        <n v="58749"/>
        <n v="43883"/>
        <n v="59252"/>
        <n v="90879"/>
        <n v="25303"/>
        <n v="96892"/>
        <n v="77072"/>
        <n v="60738"/>
        <n v="66785"/>
        <n v="96455"/>
        <n v="24542"/>
        <n v="78413"/>
        <n v="71384"/>
        <n v="85853"/>
        <n v="25331"/>
        <n v="83256"/>
        <n v="15318"/>
        <n v="50873"/>
        <n v="83283"/>
        <n v="33354"/>
        <n v="57187"/>
        <n v="38925"/>
        <n v="28513"/>
        <n v="45148"/>
        <n v="91123"/>
        <n v="23394"/>
        <n v="64631"/>
        <n v="24948"/>
        <n v="51482"/>
        <n v="24069"/>
        <n v="25839"/>
        <n v="43878"/>
        <n v="95315"/>
        <n v="83731"/>
        <n v="63872"/>
        <n v="43597"/>
        <n v="49044"/>
        <n v="67634"/>
        <n v="88492"/>
        <n v="41258"/>
        <n v="76367"/>
        <n v="44236"/>
        <n v="16431"/>
        <n v="72423"/>
        <n v="82093"/>
        <n v="29633"/>
        <n v="60641"/>
        <n v="74031"/>
        <n v="62442"/>
        <n v="40541"/>
        <n v="56548"/>
        <n v="56324"/>
        <n v="76755"/>
        <n v="20103"/>
        <n v="69349"/>
        <n v="66463"/>
        <n v="25389"/>
        <n v="24163"/>
        <n v="67727"/>
        <n v="79933"/>
        <n v="33358"/>
        <n v="64861"/>
        <n v="40893"/>
        <n v="28555"/>
        <n v="86145"/>
        <n v="92252"/>
        <n v="15432"/>
        <n v="23995"/>
        <n v="71799"/>
        <n v="68493"/>
        <n v="21690"/>
        <n v="42857"/>
        <n v="35157"/>
        <n v="75696"/>
        <n v="20343"/>
        <n v="91745"/>
        <n v="78108"/>
        <n v="28803"/>
        <n v="85093"/>
        <n v="33620"/>
        <n v="18851"/>
        <n v="21797"/>
        <n v="81181"/>
        <n v="33573"/>
        <n v="87547"/>
        <n v="59858"/>
        <n v="47483"/>
        <n v="82545"/>
        <n v="89963"/>
        <n v="34568"/>
        <n v="39491"/>
        <n v="95215"/>
        <n v="66724"/>
        <n v="88216"/>
        <n v="52221"/>
        <n v="38949"/>
        <n v="84419"/>
        <n v="75091"/>
        <n v="58053"/>
        <n v="72420"/>
        <n v="62468"/>
        <n v="90751"/>
        <n v="49909"/>
        <n v="35120"/>
        <n v="21371"/>
        <n v="36163"/>
        <n v="45864"/>
        <n v="89148"/>
        <n v="70897"/>
        <n v="60994"/>
        <n v="46175"/>
        <n v="67408"/>
        <n v="43239"/>
        <n v="57046"/>
        <n v="18428"/>
        <n v="48198"/>
        <n v="79693"/>
        <n v="25243"/>
        <n v="16164"/>
        <n v="36781"/>
        <n v="24628"/>
        <n v="48441"/>
        <n v="21752"/>
        <n v="48437"/>
        <n v="55536"/>
        <n v="87982"/>
        <n v="80890"/>
        <n v="27511"/>
        <n v="73597"/>
        <n v="86311"/>
        <n v="76331"/>
        <n v="61251"/>
        <n v="22225"/>
        <n v="90243"/>
        <n v="91238"/>
        <n v="96163"/>
        <n v="70246"/>
        <n v="95834"/>
        <n v="52443"/>
        <n v="82620"/>
        <n v="50964"/>
        <n v="34002"/>
        <n v="20628"/>
        <n v="29355"/>
        <n v="53964"/>
        <n v="27563"/>
        <n v="73831"/>
        <n v="70219"/>
        <n v="35639"/>
        <n v="41594"/>
        <n v="30566"/>
        <n v="50893"/>
        <n v="80834"/>
        <n v="24904"/>
        <n v="25491"/>
        <n v="80468"/>
        <n v="19967"/>
        <n v="23314"/>
        <n v="27804"/>
        <n v="20331"/>
        <n v="66441"/>
        <n v="25961"/>
        <n v="80360"/>
        <n v="43188"/>
        <n v="43388"/>
        <n v="60973"/>
        <n v="84644"/>
        <n v="92652"/>
        <n v="80471"/>
        <n v="52399"/>
        <n v="74777"/>
        <n v="16531"/>
        <n v="83938"/>
        <n v="81443"/>
        <n v="41949"/>
        <n v="87955"/>
        <n v="55318"/>
        <n v="21661"/>
        <n v="96288"/>
        <n v="32360"/>
        <n v="91938"/>
        <n v="17513"/>
        <n v="46935"/>
        <n v="79671"/>
        <n v="93544"/>
        <n v="52759"/>
        <n v="18793"/>
        <n v="76016"/>
        <n v="42869"/>
        <n v="91584"/>
        <n v="91481"/>
        <n v="46500"/>
        <n v="39677"/>
        <n v="68601"/>
        <n v="77496"/>
        <n v="68587"/>
        <n v="30129"/>
        <n v="93300"/>
        <n v="77285"/>
        <n v="30265"/>
        <n v="26280"/>
        <n v="74341"/>
        <n v="67886"/>
        <n v="83997"/>
        <n v="45011"/>
        <n v="84966"/>
        <n v="63614"/>
        <n v="90603"/>
        <n v="26042"/>
        <n v="39221"/>
        <n v="21026"/>
        <n v="16845"/>
        <n v="54532"/>
        <n v="53888"/>
        <n v="96845"/>
        <n v="25967"/>
        <n v="64642"/>
        <n v="58907"/>
        <n v="63473"/>
        <n v="70720"/>
        <n v="42709"/>
        <n v="32538"/>
        <n v="37563"/>
        <n v="37837"/>
        <n v="88829"/>
        <n v="27989"/>
        <n v="40195"/>
        <n v="83265"/>
        <n v="71943"/>
        <n v="79655"/>
        <n v="73498"/>
        <n v="56255"/>
        <n v="80757"/>
        <n v="84768"/>
        <n v="59831"/>
        <n v="73897"/>
        <n v="50473"/>
        <n v="53012"/>
        <n v="29920"/>
        <n v="80638"/>
        <n v="36854"/>
        <n v="43486"/>
        <n v="51577"/>
        <n v="15068"/>
        <n v="56901"/>
        <n v="85674"/>
        <n v="89458"/>
        <n v="91864"/>
        <n v="45955"/>
        <n v="33473"/>
        <n v="42568"/>
        <n v="56276"/>
        <n v="62904"/>
        <n v="21564"/>
        <n v="48527"/>
        <n v="15384"/>
        <n v="90568"/>
        <n v="22567"/>
        <n v="54718"/>
        <n v="86925"/>
        <n v="45658"/>
        <n v="51574"/>
        <n v="38967"/>
        <n v="72756"/>
        <n v="53689"/>
        <n v="69211"/>
        <n v="37394"/>
        <n v="20551"/>
        <n v="51773"/>
        <n v="90615"/>
        <n v="83715"/>
        <n v="30388"/>
        <n v="57122"/>
        <n v="48129"/>
        <n v="19544"/>
        <n v="24212"/>
        <n v="28785"/>
        <n v="58333"/>
        <n v="67003"/>
        <n v="63039"/>
        <n v="93854"/>
        <n v="15021"/>
        <n v="95633"/>
        <n v="18753"/>
        <n v="91551"/>
        <n v="94316"/>
        <n v="68254"/>
        <n v="94950"/>
        <n v="15966"/>
        <n v="74901"/>
        <n v="71019"/>
        <n v="83805"/>
        <n v="38035"/>
        <n v="61424"/>
        <n v="67784"/>
        <n v="19608"/>
        <n v="83043"/>
        <n v="26415"/>
        <n v="52792"/>
        <n v="15921"/>
        <n v="29321"/>
        <n v="47906"/>
        <n v="86943"/>
        <n v="65501"/>
        <n v="52762"/>
        <n v="50147"/>
        <n v="37972"/>
        <n v="15775"/>
        <n v="45684"/>
        <n v="79117"/>
        <n v="96497"/>
        <n v="60957"/>
        <n v="89546"/>
        <n v="33185"/>
        <n v="62690"/>
        <n v="52431"/>
        <n v="27323"/>
        <n v="34907"/>
        <n v="32892"/>
        <n v="77330"/>
        <n v="70559"/>
        <n v="85241"/>
        <n v="80513"/>
        <n v="90475"/>
        <n v="26776"/>
        <n v="45241"/>
        <n v="52746"/>
        <n v="46708"/>
        <n v="63166"/>
        <n v="51415"/>
        <n v="34574"/>
        <n v="75031"/>
        <n v="15338"/>
        <n v="18803"/>
        <n v="88880"/>
        <n v="86450"/>
        <n v="29333"/>
        <n v="19575"/>
        <n v="63786"/>
        <n v="89197"/>
        <n v="79793"/>
        <n v="70258"/>
        <n v="70197"/>
        <n v="65539"/>
        <n v="68802"/>
        <n v="22738"/>
        <n v="81213"/>
        <n v="19442"/>
        <n v="85278"/>
        <n v="66781"/>
        <n v="90760"/>
        <n v="95669"/>
        <n v="17180"/>
        <n v="32620"/>
        <n v="64854"/>
        <n v="75165"/>
        <n v="86423"/>
        <n v="53598"/>
        <n v="51433"/>
        <n v="17367"/>
        <n v="27383"/>
        <n v="45527"/>
        <n v="72873"/>
        <n v="33739"/>
        <n v="42464"/>
        <n v="46431"/>
        <n v="23380"/>
        <n v="20036"/>
        <n v="48550"/>
        <n v="54770"/>
        <n v="18434"/>
        <n v="44296"/>
        <n v="18457"/>
        <n v="40449"/>
        <n v="73301"/>
        <n v="60060"/>
        <n v="89600"/>
        <n v="95818"/>
        <n v="46457"/>
        <n v="77682"/>
        <n v="25924"/>
        <n v="72161"/>
        <n v="49784"/>
        <n v="16082"/>
        <n v="22414"/>
        <n v="62885"/>
        <n v="38427"/>
        <n v="48948"/>
        <n v="92105"/>
        <n v="53160"/>
        <n v="75803"/>
        <n v="49538"/>
        <n v="54918"/>
        <n v="76185"/>
        <n v="23382"/>
        <n v="83095"/>
        <n v="78846"/>
        <n v="57804"/>
        <n v="79351"/>
        <n v="84878"/>
        <n v="89530"/>
        <n v="45184"/>
        <n v="69334"/>
        <n v="87478"/>
        <n v="33151"/>
        <n v="24379"/>
        <n v="78894"/>
        <n v="37588"/>
        <n v="18762"/>
        <n v="50435"/>
        <n v="20157"/>
        <n v="44060"/>
        <n v="62994"/>
        <n v="21595"/>
        <n v="68434"/>
        <n v="26119"/>
        <n v="48039"/>
        <n v="56158.155622489961"/>
        <n v="30055"/>
        <n v="41651"/>
        <n v="30257"/>
        <n v="70832"/>
        <n v="82357"/>
        <n v="82260"/>
        <n v="77427"/>
        <n v="84737"/>
        <n v="91907"/>
        <n v="37670"/>
        <n v="23524"/>
        <n v="56058.181544633902"/>
        <n v="25759"/>
        <n v="82703"/>
        <n v="52026"/>
        <n v="80845"/>
        <n v="24797"/>
        <n v="57111"/>
        <n v="85861"/>
        <n v="21037"/>
        <n v="96230"/>
        <n v="46473"/>
        <n v="16166"/>
        <n v="56036"/>
        <n v="22982"/>
        <n v="78705"/>
        <n v="62668"/>
        <n v="56201"/>
        <n v="17315"/>
        <n v="23859"/>
        <n v="75570"/>
        <n v="85211"/>
        <n v="51843"/>
        <n v="53694"/>
        <n v="81973"/>
        <n v="33453"/>
        <n v="49230"/>
        <n v="81511"/>
        <n v="44589"/>
        <n v="42378"/>
        <n v="74615"/>
        <n v="17571"/>
        <n v="45542"/>
        <n v="52831"/>
        <n v="66392"/>
        <n v="21683"/>
        <n v="31049"/>
        <n v="76867"/>
        <n v="59777"/>
        <n v="70178"/>
        <n v="54554"/>
        <n v="83167"/>
        <n v="27853"/>
        <n v="85407"/>
        <n v="66874"/>
        <n v="81357"/>
        <n v="63910"/>
        <n v="30669"/>
        <n v="50167"/>
        <n v="35841"/>
        <n v="75949"/>
        <n v="93583"/>
        <n v="70483"/>
        <n v="74083"/>
        <n v="25244"/>
        <n v="55217"/>
        <n v="35848"/>
        <n v="52165"/>
        <n v="66636"/>
        <n v="76128"/>
        <n v="31102"/>
        <n v="64718"/>
        <n v="40383"/>
        <n v="92687"/>
        <n v="16651"/>
        <n v="28610"/>
        <n v="18916"/>
        <n v="44600"/>
        <n v="33638"/>
        <n v="46824"/>
        <n v="86050"/>
        <n v="84259"/>
        <n v="69606"/>
        <n v="76149"/>
        <n v="55196"/>
        <n v="35237"/>
        <n v="18241"/>
        <n v="77723"/>
        <n v="44258"/>
        <n v="90801"/>
        <n v="67661"/>
        <n v="78721"/>
        <n v="56295"/>
        <n v="70489"/>
        <n v="36320"/>
        <n v="52334"/>
        <n v="67606"/>
        <n v="90254"/>
        <n v="51444"/>
        <n v="73065"/>
        <n v="53187"/>
        <n v="41641"/>
        <n v="87041"/>
        <n v="89952"/>
        <n v="86366"/>
        <n v="94631"/>
        <n v="91055"/>
        <n v="16546"/>
        <n v="72191"/>
        <n v="45520"/>
        <n v="83593"/>
        <n v="53017"/>
        <n v="79441"/>
        <n v="26273"/>
        <n v="28103"/>
        <n v="41908"/>
        <n v="72809"/>
        <n v="26006"/>
        <n v="83001"/>
        <n v="37181"/>
        <n v="25350"/>
        <n v="47898"/>
        <n v="41803"/>
        <n v="45562"/>
        <n v="67766"/>
        <n v="52370"/>
        <n v="79573"/>
        <n v="95871"/>
        <n v="26460"/>
        <n v="89179"/>
        <n v="67159"/>
        <n v="34182"/>
        <n v="71701"/>
        <n v="93303"/>
        <n v="60557"/>
        <n v="38105"/>
        <n v="82669"/>
        <n v="75078"/>
        <n v="39075"/>
        <n v="17936"/>
        <n v="39447"/>
        <n v="84171"/>
        <n v="51775"/>
        <n v="54331"/>
        <n v="63715"/>
        <n v="74912"/>
        <n v="79931"/>
        <n v="87513"/>
        <n v="53998"/>
        <n v="51479"/>
        <n v="86091"/>
        <n v="57605"/>
        <n v="35159"/>
        <n v="20110"/>
        <n v="47532"/>
        <n v="86054"/>
        <n v="35221"/>
        <n v="95924"/>
        <n v="74882"/>
        <n v="15666"/>
        <n v="50466"/>
        <n v="68450"/>
        <n v="63453"/>
        <n v="94545"/>
        <n v="80137"/>
        <n v="51468"/>
        <n v="85409"/>
        <n v="29756"/>
        <n v="75275"/>
        <n v="46589"/>
        <n v="64029"/>
        <n v="46858"/>
        <n v="38081"/>
        <n v="61304"/>
        <n v="17081"/>
        <n v="33071"/>
        <n v="49080"/>
        <n v="24681"/>
        <n v="68311"/>
        <n v="50331"/>
        <n v="47557"/>
        <n v="38001"/>
        <n v="39599"/>
        <n v="85255"/>
        <n v="96765"/>
        <n v="36084"/>
        <n v="47087"/>
        <n v="70681"/>
        <n v="28187"/>
        <n v="19760"/>
        <n v="64731"/>
        <n v="59222"/>
        <n v="71845"/>
        <n v="42683"/>
        <n v="60151"/>
        <n v="45703"/>
        <n v="81963"/>
        <n v="19032"/>
        <n v="36355"/>
        <n v="46239"/>
        <n v="82149"/>
        <n v="56750"/>
        <n v="23121"/>
        <n v="23607"/>
        <n v="15058"/>
        <n v="82760"/>
        <n v="74782"/>
        <n v="86475"/>
        <n v="79240"/>
        <n v="40007"/>
        <n v="82143"/>
        <n v="43709"/>
        <n v="63350"/>
        <n v="52749"/>
        <n v="80501"/>
        <n v="43861"/>
        <n v="17580"/>
        <n v="25475"/>
        <n v="56881"/>
        <n v="79041"/>
        <n v="45217"/>
        <n v="96333"/>
        <n v="59961"/>
        <n v="57946"/>
        <n v="72992"/>
        <n v="56151"/>
        <n v="73370"/>
        <n v="56141"/>
        <n v="15162"/>
        <n v="80880"/>
        <n v="85574"/>
        <n v="59852"/>
        <n v="94789"/>
        <n v="46731"/>
        <n v="57783"/>
        <n v="65981"/>
        <n v="46762"/>
        <n v="22008"/>
        <n v="94746"/>
        <n v="42895"/>
        <n v="80296"/>
        <n v="33356"/>
        <n v="45549"/>
        <n v="24909"/>
        <n v="23297"/>
        <n v="30267"/>
        <n v="79184"/>
        <n v="88455"/>
        <n v="67146"/>
        <n v="53177"/>
        <n v="71374"/>
        <n v="39356"/>
        <n v="15478"/>
        <n v="73636"/>
        <n v="86168"/>
        <n v="66335"/>
        <n v="54940"/>
        <n v="86429"/>
        <n v="66218"/>
        <n v="19460"/>
        <n v="84065"/>
        <n v="50370"/>
        <n v="77635"/>
        <n v="46509"/>
        <n v="34919"/>
        <n v="93499"/>
        <n v="48306"/>
        <n v="83225"/>
        <n v="78694"/>
        <n v="64093"/>
        <n v="46209"/>
        <n v="41748"/>
        <n v="76831"/>
        <n v="52172"/>
        <n v="92337"/>
        <n v="68012"/>
        <n v="36917"/>
        <n v="39343"/>
        <n v="19194"/>
        <n v="45189"/>
        <n v="68296"/>
        <n v="27175"/>
        <n v="55072"/>
        <n v="79904"/>
        <n v="96805"/>
        <n v="95610"/>
        <n v="25911"/>
        <n v="39522"/>
        <n v="26311"/>
        <n v="34274"/>
        <n v="54349"/>
        <n v="52942"/>
        <n v="21678"/>
        <n v="72125"/>
        <n v="29674"/>
        <n v="60518"/>
        <n v="61834"/>
        <n v="60577"/>
        <n v="72558"/>
        <n v="22264"/>
        <n v="71680"/>
        <n v="94490"/>
        <n v="85810"/>
        <n v="86263"/>
        <n v="54061"/>
        <n v="93863"/>
        <n v="69308"/>
        <n v="96826"/>
        <n v="94727"/>
        <n v="47491"/>
        <n v="15600"/>
        <n v="34188"/>
        <n v="31245"/>
        <n v="65837"/>
        <n v="39190"/>
        <n v="53791"/>
        <n v="28624"/>
        <n v="67826"/>
        <n v="60243"/>
        <n v="85044"/>
        <n v="30625"/>
        <n v="48120"/>
        <n v="66121"/>
        <n v="74305"/>
        <n v="75447"/>
        <n v="65941"/>
        <n v="67463"/>
        <n v="77631"/>
        <n v="18936"/>
        <n v="70000"/>
        <n v="68070"/>
        <n v="23584"/>
        <n v="21358"/>
        <n v="93811"/>
        <n v="45804"/>
        <n v="59523"/>
        <n v="31518"/>
        <n v="38939"/>
        <n v="31528"/>
        <n v="26393"/>
        <n v="60424"/>
        <n v="24250"/>
        <n v="80331"/>
        <n v="38610"/>
        <n v="88783"/>
        <n v="41014"/>
        <n v="18521"/>
        <n v="61048"/>
        <n v="51993"/>
        <n v="64085"/>
        <n v="26152"/>
        <n v="55784"/>
        <n v="77033"/>
        <n v="96179"/>
        <n v="91988"/>
        <n v="38276"/>
        <n v="59541"/>
        <n v="94309"/>
        <n v="40868"/>
        <n v="95586"/>
        <n v="69550"/>
        <n v="93044"/>
        <n v="66331"/>
        <n v="57607"/>
        <n v="83420"/>
        <n v="81599"/>
        <n v="92785"/>
        <n v="56217"/>
        <n v="43267"/>
        <n v="26805"/>
        <n v="87885"/>
        <n v="24671"/>
        <n v="15325"/>
        <n v="64621"/>
        <n v="63768"/>
        <n v="83374"/>
        <n v="79354"/>
        <n v="78697"/>
        <n v="91156"/>
        <n v="45043"/>
        <n v="48990"/>
        <n v="50125"/>
        <n v="24489"/>
        <n v="26949"/>
        <n v="36576"/>
        <n v="52082"/>
        <n v="16779"/>
        <n v="46057"/>
        <n v="35211"/>
        <n v="57689"/>
        <n v="49316"/>
        <n v="74119"/>
        <n v="83046"/>
        <n v="35790"/>
        <n v="75255"/>
        <n v="17167"/>
        <n v="59674"/>
        <n v="43800"/>
        <n v="67742"/>
        <n v="46476"/>
        <n v="47238"/>
        <n v="80724"/>
        <n v="79222"/>
        <n v="31417"/>
        <n v="55690"/>
        <n v="76384"/>
        <n v="86560"/>
        <n v="19854"/>
        <n v="73709"/>
        <n v="67087"/>
        <n v="96657"/>
        <n v="65547"/>
        <n v="24487"/>
        <n v="30155"/>
        <n v="19844"/>
        <n v="54225"/>
        <n v="66478"/>
        <n v="34385"/>
        <n v="47262"/>
        <n v="95381"/>
        <n v="48876"/>
        <n v="59725"/>
        <n v="49703"/>
        <n v="39370"/>
        <n v="76744"/>
        <n v="73614"/>
        <n v="55777"/>
        <n v="27828"/>
        <n v="54198"/>
        <n v="55354"/>
        <n v="74313"/>
        <n v="22751"/>
        <n v="61552"/>
        <n v="63024"/>
        <n v="56147"/>
        <n v="70326"/>
        <n v="74555"/>
        <n v="33805"/>
        <n v="33300"/>
        <n v="70194"/>
        <n v="84355"/>
        <n v="85195"/>
        <n v="90126"/>
        <n v="85049"/>
        <n v="56721"/>
        <n v="45512"/>
        <n v="85190"/>
        <n v="40555"/>
        <n v="19241"/>
        <n v="66993"/>
        <n v="15940"/>
        <n v="85942"/>
        <n v="83223"/>
        <n v="53886"/>
        <n v="64114"/>
        <n v="96493"/>
        <n v="69538"/>
        <n v="30440"/>
        <n v="82327"/>
        <n v="86653"/>
        <n v="26632"/>
        <n v="59906"/>
        <n v="40574"/>
        <n v="21382"/>
        <n v="31896"/>
        <n v="29689"/>
        <n v="60880"/>
        <n v="19183"/>
        <n v="70323"/>
        <n v="85316"/>
        <n v="39361"/>
        <n v="22477"/>
        <n v="85319"/>
        <n v="32835"/>
        <n v="57042"/>
        <n v="52817"/>
        <n v="23720"/>
        <n v="73267"/>
        <n v="89274"/>
        <n v="42623"/>
        <n v="74932"/>
        <n v="42737"/>
        <n v="64470"/>
        <n v="92958"/>
        <n v="23906"/>
        <n v="46520"/>
        <n v="58948"/>
        <n v="39206"/>
        <n v="91336"/>
        <n v="83523"/>
        <n v="15399"/>
        <n v="43817"/>
        <n v="78608"/>
        <n v="69145"/>
        <n v="22222"/>
        <n v="61796"/>
        <n v="47555"/>
        <n v="39713"/>
        <n v="74967"/>
        <n v="31813"/>
        <n v="31620"/>
        <n v="49118"/>
        <n v="71250"/>
        <n v="34694"/>
        <n v="66510"/>
        <n v="49370"/>
        <n v="81204"/>
        <n v="63409"/>
        <n v="15686"/>
        <n v="35650"/>
        <n v="86808"/>
        <n v="56221"/>
        <n v="59760"/>
        <n v="81211"/>
        <n v="16763"/>
        <n v="79108"/>
        <n v="68328"/>
        <n v="41997"/>
        <n v="59042"/>
        <n v="87111"/>
        <n v="77708"/>
        <n v="19381"/>
        <n v="44011"/>
        <n v="76489"/>
        <n v="30754"/>
        <n v="17278"/>
        <n v="18430"/>
        <n v="30253"/>
        <n v="51620"/>
        <n v="40060"/>
        <n v="39991"/>
        <n v="63886"/>
        <n v="68830"/>
        <n v="87594"/>
        <n v="95958"/>
        <n v="22261"/>
        <n v="80507"/>
        <n v="47040"/>
        <n v="90574"/>
        <n v="49644"/>
        <n v="18058"/>
        <n v="89637"/>
        <n v="89620"/>
        <n v="86468"/>
        <n v="65395"/>
        <n v="32896"/>
        <n v="43904"/>
        <n v="48485"/>
        <n v="81866"/>
        <n v="31972"/>
        <n v="76090"/>
        <n v="63783"/>
        <n v="32299"/>
        <n v="21449"/>
        <n v="95244"/>
        <n v="84984"/>
        <n v="68465"/>
        <n v="86547"/>
        <n v="67509"/>
        <n v="27997"/>
        <n v="34570"/>
        <n v="21167"/>
        <n v="79627"/>
        <n v="76854"/>
        <n v="84969"/>
        <n v="56408"/>
        <n v="16562"/>
        <n v="90451"/>
        <n v="77133"/>
        <n v="20792"/>
        <n v="31594"/>
        <n v="78785"/>
        <n v="80767"/>
        <n v="33909"/>
        <n v="63637"/>
        <n v="78208"/>
        <n v="42365"/>
        <n v="29289"/>
        <n v="51986"/>
        <n v="83890"/>
        <n v="41482"/>
        <n v="16839"/>
        <n v="69200"/>
        <n v="41640"/>
        <n v="76251"/>
        <n v="75252"/>
        <n v="80442"/>
        <n v="34018"/>
        <n v="61973"/>
        <n v="56832"/>
        <n v="27542"/>
        <n v="20885"/>
        <n v="74558"/>
        <n v="31451"/>
        <n v="32816"/>
        <n v="96131"/>
        <n v="91806"/>
        <n v="41461"/>
        <n v="53787"/>
        <n v="25411"/>
        <n v="64426"/>
        <n v="94714"/>
        <n v="59564"/>
        <n v="63422"/>
        <n v="24594"/>
        <n v="67160"/>
        <n v="81527"/>
        <n v="63093"/>
        <n v="78737"/>
        <n v="35513"/>
        <n v="25871"/>
        <n v="86172"/>
        <n v="68276"/>
        <n v="67167"/>
        <n v="38947"/>
        <n v="46810"/>
        <n v="95900"/>
        <n v="64471"/>
        <n v="55498"/>
        <n v="49806"/>
        <n v="41105"/>
        <n v="69732"/>
        <n v="59249"/>
        <n v="18759"/>
        <n v="43958"/>
        <n v="77834"/>
        <n v="72159"/>
        <n v="58767"/>
        <n v="87037"/>
        <n v="83995"/>
        <n v="54510"/>
        <n v="61031"/>
        <n v="74547"/>
        <n v="34792"/>
        <n v="55434"/>
        <n v="80681"/>
        <n v="61453"/>
        <n v="43585"/>
        <n v="29717"/>
        <n v="84413"/>
        <n v="18999"/>
        <n v="94834"/>
        <n v="61318"/>
        <n v="89543"/>
        <n v="70760"/>
        <n v="36322"/>
        <n v="53310"/>
        <n v="81215"/>
        <n v="62220"/>
        <n v="74904"/>
        <n v="79895"/>
        <n v="80053"/>
        <n v="35422"/>
        <n v="33576"/>
        <n v="88923"/>
        <n v="30821"/>
        <n v="90572"/>
        <n v="52258"/>
        <n v="36575"/>
        <n v="49563"/>
        <n v="32074"/>
        <n v="47044"/>
        <n v="15704"/>
        <n v="42125"/>
        <n v="38867"/>
        <n v="23927"/>
        <n v="83576"/>
        <n v="59428"/>
        <n v="45115"/>
        <n v="34202"/>
        <n v="22903"/>
        <n v="60686"/>
        <n v="63151"/>
        <n v="42094"/>
        <n v="65474"/>
        <n v="26649"/>
        <n v="20195"/>
        <n v="88861"/>
        <n v="69412"/>
        <n v="64363"/>
        <n v="43262"/>
        <n v="66731"/>
        <n v="22925"/>
        <n v="47235"/>
        <n v="48477"/>
        <n v="34104"/>
        <n v="57368"/>
        <n v="76136"/>
        <n v="42410"/>
        <n v="81155"/>
        <n v="43936"/>
        <n v="42556"/>
        <n v="73862"/>
        <n v="82353"/>
        <n v="51670"/>
        <n v="30545"/>
        <n v="66487"/>
        <n v="61103"/>
        <n v="16746"/>
        <n v="60330"/>
        <n v="50927"/>
        <n v="56781"/>
        <n v="85053"/>
        <n v="40244"/>
        <n v="92580"/>
        <n v="67234"/>
        <n v="64214"/>
        <n v="47991"/>
        <n v="47072"/>
        <n v="80243"/>
        <n v="71378"/>
        <n v="68815"/>
        <n v="65007"/>
        <n v="21501"/>
        <n v="71317"/>
        <n v="42595"/>
        <n v="73393"/>
        <n v="67676"/>
        <n v="72926"/>
        <n v="42269"/>
        <n v="53712"/>
        <n v="31059"/>
        <n v="69344"/>
        <n v="43830"/>
        <n v="65995"/>
        <n v="60302"/>
        <n v="19153"/>
        <n v="70975"/>
        <n v="48323"/>
        <n v="40597"/>
        <n v="28419"/>
        <n v="44276"/>
        <n v="67476"/>
        <n v="19903"/>
        <n v="56682"/>
        <n v="60883"/>
        <n v="92425"/>
        <n v="41650"/>
        <n v="72639"/>
        <n v="88321"/>
        <n v="95877"/>
        <n v="40940"/>
        <n v="30191"/>
        <n v="50080"/>
        <n v="43037"/>
        <n v="27443"/>
        <n v="31591"/>
        <n v="91924"/>
        <n v="71362"/>
        <n v="87567"/>
        <n v="75145"/>
        <n v="37613"/>
        <n v="25563"/>
        <n v="64276"/>
        <n v="20621"/>
        <n v="48898"/>
        <n v="68612"/>
        <n v="23935"/>
        <n v="84920"/>
        <n v="70724"/>
        <n v="15380"/>
        <n v="73792"/>
        <n v="43514"/>
        <n v="70168"/>
        <n v="78801"/>
        <n v="96246"/>
        <n v="18400"/>
        <n v="92076"/>
        <n v="76258"/>
        <n v="89467"/>
        <n v="37196"/>
        <n v="57906"/>
        <n v="79856"/>
        <n v="79417"/>
        <n v="25778"/>
        <n v="54792"/>
        <n v="78984"/>
        <n v="53343"/>
        <n v="54620"/>
        <n v="35626"/>
        <n v="76658"/>
        <n v="77739"/>
        <n v="50387"/>
        <n v="48601"/>
        <n v="65328"/>
        <n v="41071"/>
        <n v="87972"/>
        <n v="44478"/>
        <n v="45008"/>
        <n v="88381"/>
        <n v="41684"/>
        <n v="23252"/>
        <n v="58462"/>
        <n v="53219"/>
        <n v="34389"/>
        <n v="48105"/>
        <n v="95367"/>
        <n v="50636"/>
        <n v="18828"/>
        <n v="34968"/>
        <n v="79822"/>
        <n v="87509"/>
        <n v="35816"/>
        <n v="55974"/>
        <n v="95494"/>
        <n v="79773"/>
        <n v="51015"/>
        <n v="30801"/>
        <n v="42625"/>
        <n v="51125"/>
        <n v="39255"/>
        <n v="43237"/>
        <n v="59628"/>
        <n v="47451"/>
        <n v="27398"/>
        <n v="54558"/>
        <n v="70933"/>
        <n v="56586"/>
        <n v="88267"/>
        <n v="60128"/>
        <n v="54722"/>
        <n v="19103"/>
        <n v="32251"/>
        <n v="71688"/>
        <n v="90473"/>
        <n v="65656"/>
        <n v="40562"/>
        <n v="84690"/>
        <n v="79564"/>
        <n v="28823"/>
        <n v="37797"/>
        <n v="20417"/>
        <n v="33197"/>
        <n v="58486"/>
        <n v="20299"/>
        <n v="36600"/>
        <n v="43943"/>
        <n v="55255"/>
        <n v="95322"/>
        <n v="94812"/>
        <n v="27029"/>
        <n v="23205"/>
        <n v="45153"/>
        <n v="28162"/>
        <n v="27055"/>
        <n v="21503"/>
        <n v="51849"/>
        <n v="85716"/>
        <n v="67636"/>
        <n v="79555"/>
        <n v="73398"/>
        <n v="48300"/>
        <n v="62246"/>
        <n v="19175"/>
        <n v="39433"/>
        <n v="51333"/>
        <n v="79743"/>
        <n v="33154"/>
        <n v="23240"/>
        <n v="18997"/>
        <n v="81992"/>
        <n v="88203"/>
        <n v="78811"/>
        <n v="44034"/>
        <n v="42658"/>
        <n v="21163"/>
        <n v="39896"/>
        <n v="67154"/>
        <n v="41141"/>
        <n v="69302"/>
        <n v="73787"/>
        <n v="23021"/>
        <n v="55647"/>
        <n v="53589"/>
        <n v="18885"/>
        <n v="29515"/>
        <n v="47114"/>
        <n v="53796"/>
        <n v="46605"/>
        <n v="31656"/>
        <n v="39306"/>
        <n v="65696"/>
        <n v="74101"/>
        <n v="63325"/>
        <n v="31667"/>
        <n v="25539"/>
        <n v="59646"/>
        <n v="25129"/>
        <n v="64416"/>
        <n v="31827"/>
        <n v="37529"/>
        <n v="77089"/>
        <n v="68858"/>
        <n v="57135"/>
        <n v="70629"/>
        <n v="40540"/>
        <n v="28464"/>
        <n v="85869"/>
        <n v="47762"/>
        <n v="90130"/>
        <n v="33290"/>
        <n v="44238"/>
        <n v="96871"/>
        <n v="95643"/>
        <n v="72797"/>
        <n v="22029"/>
        <n v="71400"/>
        <n v="20648"/>
        <n v="49508"/>
        <n v="64333"/>
        <n v="63232"/>
        <n v="96224"/>
        <n v="88065"/>
        <n v="29147"/>
        <n v="70618"/>
        <n v="52106"/>
        <n v="54302"/>
        <n v="93542"/>
        <n v="16240"/>
        <n v="32132"/>
        <n v="31335"/>
        <n v="39495"/>
        <n v="70280"/>
        <n v="77104"/>
        <n v="41896"/>
        <n v="54485"/>
        <n v="17871"/>
        <n v="56002"/>
        <n v="27122"/>
        <n v="17274"/>
        <n v="58908"/>
        <n v="94680"/>
        <n v="62470"/>
        <n v="78134"/>
        <n v="72953"/>
        <n v="46348"/>
        <n v="95587"/>
        <n v="26545"/>
        <n v="63303"/>
        <n v="71966"/>
        <n v="35320"/>
        <n v="62835"/>
        <n v="32334"/>
        <n v="32709"/>
        <n v="68363"/>
        <n v="54972"/>
        <n v="56385"/>
        <n v="58030"/>
        <n v="63660"/>
        <n v="54143"/>
        <n v="61066"/>
        <n v="81005"/>
        <n v="46450"/>
        <n v="70654"/>
        <n v="76132"/>
        <n v="38839"/>
        <n v="54666"/>
        <n v="87924"/>
        <n v="45975"/>
        <n v="66693"/>
        <n v="29637"/>
        <n v="29340"/>
        <n v="21870"/>
        <n v="25029"/>
        <n v="94390"/>
        <n v="44925"/>
        <n v="45621"/>
        <n v="61845"/>
        <n v="31718"/>
        <n v="81145"/>
        <n v="18401"/>
        <n v="67327"/>
        <n v="62815"/>
        <n v="87698"/>
        <n v="82364"/>
        <n v="53040"/>
        <n v="48867"/>
        <n v="40847"/>
        <n v="15313"/>
        <n v="58065"/>
        <n v="38526"/>
        <n v="53920"/>
        <n v="58299"/>
        <n v="66773"/>
        <n v="84810"/>
        <n v="47994"/>
        <n v="77704"/>
        <n v="32425"/>
        <n v="26249"/>
        <n v="17208"/>
        <n v="51800"/>
        <n v="87645"/>
        <n v="45636"/>
        <n v="83701"/>
        <n v="37629"/>
        <n v="26918"/>
        <n v="93780"/>
        <n v="47239"/>
        <n v="41973"/>
        <n v="75534"/>
        <n v="93550"/>
        <n v="66457"/>
        <n v="23658"/>
        <n v="73382"/>
        <n v="77993"/>
        <n v="28260"/>
        <n v="74536"/>
        <n v="64003"/>
        <n v="34054"/>
        <n v="68154"/>
        <n v="67489"/>
        <n v="79018"/>
        <n v="48467"/>
        <n v="27534"/>
        <n v="92396"/>
        <n v="74400"/>
        <n v="88458"/>
        <n v="58466"/>
        <n v="86292"/>
        <n v="83218"/>
        <n v="82986"/>
        <n v="73168"/>
        <n v="31952"/>
        <n v="37309"/>
        <n v="81062"/>
        <n v="60278"/>
        <n v="50051"/>
        <n v="62347"/>
        <n v="37586"/>
        <n v="15457"/>
        <n v="89771"/>
        <n v="31967"/>
        <n v="61741"/>
        <n v="27572"/>
        <n v="30460"/>
        <n v="96568"/>
        <n v="31043"/>
        <n v="15183"/>
        <n v="17328"/>
        <n v="86489"/>
        <n v="49888"/>
        <n v="69891"/>
        <n v="89641"/>
        <n v="89523"/>
        <n v="24395"/>
        <n v="36790"/>
        <n v="63570"/>
        <n v="66741"/>
        <n v="77986"/>
        <n v="74144"/>
        <n v="57759"/>
        <n v="23715"/>
        <n v="81880"/>
        <n v="54914"/>
        <n v="26258"/>
        <n v="88899"/>
        <n v="26016"/>
        <n v="74791"/>
        <n v="96069"/>
        <n v="44149"/>
        <n v="93707"/>
        <n v="24193"/>
        <n v="24041"/>
        <n v="91982"/>
        <n v="81739"/>
        <n v="19787"/>
        <n v="48182"/>
        <n v="50047"/>
        <n v="64760"/>
        <n v="58025"/>
        <n v="17615"/>
        <n v="89177"/>
        <n v="23591"/>
        <n v="31447"/>
        <n v="42644"/>
        <n v="56038"/>
        <n v="90176"/>
        <n v="53077"/>
        <n v="60990"/>
        <n v="34115"/>
        <n v="22471"/>
        <n v="70837"/>
        <n v="89141"/>
        <n v="60262"/>
        <n v="52051"/>
        <n v="58093"/>
        <n v="92937"/>
        <n v="93883"/>
        <n v="69096"/>
        <n v="84503"/>
        <n v="40593"/>
        <n v="42932"/>
        <n v="87128"/>
        <n v="95325"/>
        <n v="29921"/>
        <n v="74988"/>
        <n v="89248"/>
        <n v="51274"/>
        <n v="91183"/>
        <n v="71310"/>
        <n v="38107"/>
        <n v="90580"/>
        <n v="55637"/>
        <n v="96893"/>
        <n v="77017"/>
        <n v="16361"/>
        <n v="70090"/>
        <n v="47820"/>
        <n v="47175"/>
        <n v="79072"/>
        <n v="32600"/>
        <n v="47070"/>
        <n v="80698"/>
        <n v="82209"/>
        <n v="23547"/>
        <n v="49548"/>
        <n v="59056"/>
        <n v="39795"/>
        <n v="67505"/>
        <n v="29954"/>
        <n v="55398"/>
        <n v="37891"/>
        <n v="89609"/>
        <n v="86058"/>
        <n v="76348"/>
        <n v="87973"/>
        <n v="49727"/>
        <n v="23350"/>
        <n v="85979"/>
        <n v="79480"/>
        <n v="65612"/>
        <n v="79085"/>
        <n v="39827"/>
        <n v="78589"/>
        <n v="15304"/>
        <n v="35276"/>
        <n v="24123"/>
        <n v="22494"/>
        <n v="53018"/>
        <n v="66828"/>
        <n v="75382"/>
        <n v="78792"/>
        <n v="35340"/>
        <n v="61643"/>
        <n v="33043"/>
        <n v="37919"/>
        <n v="49329"/>
        <n v="48381"/>
        <n v="56528"/>
        <n v="80693"/>
        <n v="57916"/>
        <n v="63674"/>
        <n v="26159"/>
        <n v="41882"/>
        <n v="44759"/>
        <n v="28082"/>
        <n v="39443"/>
        <n v="66453"/>
        <n v="78851"/>
        <n v="54647"/>
        <n v="47052"/>
        <n v="79829"/>
        <n v="47063"/>
        <n v="42008"/>
        <n v="63236"/>
        <n v="41026"/>
        <n v="24777"/>
        <n v="29463"/>
        <n v="89397"/>
        <n v="94740"/>
        <n v="67586"/>
        <n v="20712"/>
        <n v="52385"/>
        <n v="71090"/>
        <n v="69212"/>
        <n v="91541"/>
        <n v="46097"/>
        <n v="56835"/>
        <n v="56589"/>
        <n v="65533"/>
        <n v="86649"/>
        <n v="28445"/>
        <n v="86737"/>
        <n v="30540"/>
        <n v="19951"/>
        <n v="38648"/>
        <n v="45162"/>
        <n v="76407"/>
        <n v="85616"/>
        <n v="63362"/>
        <n v="42487"/>
        <n v="18823"/>
        <n v="29357"/>
        <n v="57052"/>
        <n v="55340"/>
        <n v="45811"/>
        <n v="81385"/>
        <n v="91753"/>
        <n v="22924"/>
        <n v="35809"/>
        <n v="85125"/>
        <n v="15182"/>
        <n v="84955"/>
        <n v="46825"/>
        <n v="53744"/>
        <n v="32580"/>
        <n v="87321"/>
        <n v="81000"/>
        <n v="91418"/>
        <n v="50882"/>
        <n v="30028"/>
        <n v="18424"/>
        <n v="58323"/>
        <n v="32349"/>
        <n v="54044"/>
        <n v="16434"/>
        <n v="20223"/>
        <n v="45836"/>
        <n v="54361"/>
        <n v="26099"/>
        <n v="26499"/>
        <n v="72279"/>
        <n v="57231"/>
        <n v="48031"/>
        <n v="44677"/>
        <n v="62353"/>
        <n v="36659"/>
        <n v="81618"/>
        <n v="20677"/>
        <n v="36115"/>
        <n v="38822"/>
        <n v="83299"/>
        <n v="55420"/>
        <n v="52575"/>
        <n v="16638"/>
        <n v="50746"/>
        <n v="94151"/>
        <n v="94044"/>
        <n v="24162"/>
        <n v="38207"/>
        <n v="54655"/>
        <n v="46434"/>
        <n v="46483"/>
        <n v="89710"/>
        <n v="43445"/>
        <n v="76265"/>
        <n v="46738"/>
        <n v="58137"/>
        <n v="46909"/>
        <n v="71698"/>
        <n v="90804"/>
        <n v="51177"/>
        <n v="34786"/>
        <n v="73373"/>
        <n v="85687"/>
        <n v="41383"/>
        <n v="40855"/>
        <n v="80487"/>
        <n v="44686"/>
        <n v="35349"/>
        <n v="62556"/>
        <n v="52982"/>
        <n v="92004"/>
        <n v="20820"/>
        <n v="61655"/>
        <n v="85924"/>
        <n v="47912"/>
        <n v="89563"/>
        <n v="63760"/>
        <n v="44783"/>
        <n v="72272"/>
        <n v="74370"/>
        <n v="96134"/>
        <n v="30906"/>
        <n v="21056"/>
        <n v="24551"/>
        <n v="78800"/>
        <n v="78365"/>
        <n v="29579"/>
        <n v="26938"/>
        <n v="30097"/>
        <n v="22605"/>
        <n v="49939"/>
        <n v="58368"/>
        <n v="34180"/>
        <n v="52050"/>
        <n v="91762"/>
        <n v="72085"/>
        <n v="41937"/>
        <n v="38761"/>
        <n v="26667"/>
        <n v="26351"/>
        <n v="65025"/>
        <n v="35498"/>
        <n v="60324"/>
        <n v="37872"/>
        <n v="62618"/>
        <n v="86072"/>
        <n v="42815"/>
        <n v="35083"/>
        <n v="85972"/>
        <n v="74125"/>
        <n v="55117"/>
        <n v="76266"/>
        <n v="53366"/>
        <n v="31210"/>
        <n v="81456"/>
        <n v="17005"/>
        <n v="61916"/>
        <n v="45033"/>
        <n v="31973"/>
        <n v="25222"/>
        <n v="95022"/>
        <n v="80372"/>
        <n v="58652"/>
        <n v="30123"/>
        <n v="46619"/>
        <n v="85006"/>
        <n v="93661"/>
        <n v="87347"/>
        <n v="81501"/>
        <n v="56305"/>
        <n v="64871"/>
        <n v="43782"/>
        <n v="74208"/>
        <n v="19498"/>
        <n v="74151"/>
        <n v="20816"/>
        <n v="79635"/>
        <n v="56416"/>
        <n v="81143"/>
        <n v="25296"/>
        <n v="56015"/>
        <n v="59243"/>
        <n v="20121"/>
        <n v="33438"/>
        <n v="73019"/>
        <n v="80433"/>
        <n v="19291"/>
        <n v="73305"/>
        <n v="90031"/>
        <n v="15433"/>
        <n v="20097"/>
        <n v="43612"/>
        <n v="89022"/>
        <n v="92978"/>
        <n v="51355"/>
        <n v="24197"/>
        <n v="82591"/>
        <n v="20897"/>
        <n v="75748"/>
        <n v="17305"/>
        <n v="77886"/>
        <n v="79414"/>
        <n v="32180"/>
        <n v="23154"/>
        <n v="76479"/>
        <n v="71778"/>
        <n v="75916"/>
        <n v="95124"/>
        <n v="21986"/>
        <n v="37438"/>
        <n v="23648"/>
        <n v="84580"/>
        <n v="57536"/>
        <n v="59990"/>
        <n v="89351"/>
        <n v="22617"/>
        <n v="83164"/>
        <n v="86676"/>
        <n v="78634"/>
        <n v="63426"/>
        <n v="49669"/>
        <n v="20413"/>
        <n v="94970"/>
        <n v="70155"/>
        <n v="96270"/>
        <n v="38646"/>
        <n v="93837"/>
        <n v="59269"/>
        <n v="75615"/>
        <n v="23310"/>
        <n v="26801"/>
        <n v="32447"/>
        <n v="15959"/>
        <n v="29830"/>
        <n v="21909"/>
        <n v="47866"/>
        <n v="35315"/>
        <n v="76293"/>
        <n v="24297"/>
        <n v="17427"/>
        <n v="48254"/>
        <n v="56249"/>
        <n v="63985"/>
        <n v="74562"/>
        <n v="32062"/>
        <n v="56946"/>
        <n v="23762"/>
        <n v="41325"/>
        <n v="21105"/>
        <n v="26757"/>
        <n v="58572"/>
        <n v="38445"/>
        <n v="48142"/>
        <n v="46226"/>
        <n v="93014"/>
        <n v="15732"/>
        <n v="36789"/>
        <n v="56985"/>
        <n v="37066"/>
        <n v="58078"/>
        <n v="56173"/>
        <n v="77879"/>
        <n v="27495"/>
        <n v="64001"/>
        <n v="35194"/>
        <n v="55172.777889447236"/>
        <n v="57657"/>
        <n v="70019"/>
        <n v="25487"/>
        <n v="92061"/>
        <n v="25452"/>
        <n v="75828"/>
        <n v="94112"/>
        <n v="20031"/>
        <n v="91355"/>
        <n v="36513"/>
        <n v="55595"/>
        <n v="79277"/>
        <n v="23030"/>
        <n v="91493"/>
        <n v="20430"/>
        <n v="80369"/>
        <n v="45327"/>
        <n v="73674"/>
        <n v="32575"/>
        <n v="63091"/>
        <n v="55646"/>
        <n v="61036"/>
        <n v="42619"/>
        <n v="94609"/>
        <n v="62487"/>
        <n v="58787"/>
        <n v="39573"/>
        <n v="15277"/>
        <n v="93452"/>
        <n v="36481"/>
        <n v="72115"/>
        <n v="19093"/>
        <n v="92508"/>
        <n v="89795"/>
        <n v="58543"/>
        <n v="69799"/>
        <n v="31675"/>
        <n v="27806"/>
        <n v="23010"/>
        <n v="85580"/>
        <n v="47401"/>
        <n v="18788"/>
        <n v="67260"/>
        <n v="40144"/>
        <n v="68732"/>
        <n v="19822"/>
        <n v="55447"/>
        <n v="87179"/>
        <n v="27954"/>
        <n v="73820"/>
        <n v="95518"/>
        <n v="90874"/>
        <n v="34363"/>
        <n v="18148"/>
        <n v="60870"/>
        <n v="37268"/>
        <n v="37124"/>
        <n v="96461"/>
        <n v="63593"/>
        <n v="93055"/>
        <n v="42648"/>
        <n v="76585"/>
        <n v="66865"/>
        <n v="92068"/>
        <n v="73086"/>
        <n v="96804"/>
        <n v="45965"/>
        <n v="38428"/>
        <n v="26530"/>
        <n v="87633"/>
        <n v="19048"/>
        <n v="78322"/>
        <n v="57553"/>
        <n v="85217"/>
        <n v="27143"/>
        <n v="18800"/>
        <n v="54095"/>
        <n v="78563"/>
        <n v="61786"/>
        <n v="74302"/>
        <n v="20244"/>
        <n v="67932"/>
        <n v="33522"/>
        <n v="31280"/>
        <n v="42123"/>
        <n v="69802"/>
        <n v="77158"/>
        <n v="58453"/>
        <n v="54867"/>
        <n v="21571"/>
        <n v="37996"/>
        <n v="93187"/>
        <n v="30932"/>
        <n v="76306"/>
        <n v="15510"/>
        <n v="80764"/>
        <n v="28233"/>
        <n v="82351"/>
        <n v="44566"/>
        <n v="83428"/>
        <n v="39664"/>
        <n v="20855"/>
        <n v="48734"/>
        <n v="52979"/>
        <n v="66126"/>
        <n v="77314"/>
        <n v="94862"/>
        <n v="22336"/>
        <n v="69015"/>
        <n v="64131"/>
        <n v="53422"/>
        <n v="60343"/>
        <n v="84931"/>
        <n v="67667"/>
        <n v="42420"/>
        <n v="73031"/>
        <n v="49512"/>
        <n v="56961"/>
        <n v="33702"/>
        <n v="81531"/>
        <n v="49156"/>
        <n v="96260"/>
        <n v="35254"/>
        <n v="22195"/>
        <n v="51012"/>
        <n v="38748"/>
        <n v="86915"/>
        <n v="40695"/>
        <n v="93489"/>
        <n v="84358"/>
        <n v="80041"/>
        <n v="94142"/>
        <n v="94889"/>
        <n v="93733"/>
        <n v="94333"/>
        <n v="33249"/>
        <n v="69193"/>
        <n v="64499"/>
        <n v="71071"/>
        <n v="90214"/>
        <n v="88579"/>
        <n v="44903"/>
        <n v="28991"/>
        <n v="55941"/>
        <n v="62170"/>
        <n v="48395"/>
        <n v="34227"/>
        <n v="23434"/>
        <n v="84994"/>
        <n v="60502"/>
        <n v="65623"/>
        <n v="76799"/>
        <n v="56711"/>
        <n v="40167"/>
        <n v="90120"/>
        <n v="67741"/>
        <n v="24655"/>
        <n v="69011"/>
        <n v="39609"/>
        <n v="53171"/>
        <n v="96265"/>
        <n v="47473"/>
        <n v="42167"/>
        <n v="24786"/>
        <n v="19314"/>
        <n v="57206"/>
        <n v="25366"/>
        <n v="59021"/>
        <n v="48595"/>
        <n v="63823"/>
        <n v="31944"/>
        <n v="39716"/>
        <n v="95329"/>
        <n v="50730"/>
        <n v="94572"/>
        <n v="57446"/>
        <n v="41359"/>
        <n v="83303"/>
        <n v="82101"/>
        <n v="68974"/>
        <n v="33278"/>
        <n v="56332"/>
        <n v="26703"/>
        <n v="89925"/>
        <n v="96287"/>
        <n v="83151"/>
        <n v="64130"/>
        <n v="92264"/>
        <n v="16242"/>
        <n v="18228"/>
        <n v="70893"/>
        <n v="84374"/>
        <n v="43102"/>
        <n v="66017"/>
        <n v="83187"/>
        <n v="39618"/>
        <n v="79376"/>
        <n v="95998"/>
        <n v="53381"/>
        <n v="15014"/>
        <n v="28401"/>
        <n v="55519"/>
        <n v="86134"/>
        <n v="47888"/>
        <n v="82394"/>
        <n v="39022"/>
        <n v="52096"/>
        <n v="68251"/>
        <n v="33789"/>
        <n v="17197"/>
        <n v="84847"/>
        <n v="26036"/>
        <n v="15453"/>
        <n v="96638"/>
        <n v="44668"/>
        <n v="82920"/>
        <n v="24223"/>
        <n v="81736"/>
        <n v="75524"/>
        <n v="33149"/>
        <n v="59623"/>
        <n v="68697"/>
        <n v="51239"/>
        <n v="39616"/>
        <n v="58550"/>
        <n v="68850"/>
        <n v="80484"/>
        <n v="41739"/>
        <n v="68827"/>
        <n v="24261"/>
        <n v="54489"/>
        <n v="39789"/>
        <n v="18355"/>
        <n v="91024"/>
        <n v="84700"/>
        <n v="67077"/>
        <n v="41214"/>
        <n v="74284"/>
        <n v="56662"/>
        <n v="30600"/>
        <n v="19506"/>
        <n v="83059"/>
        <n v="89050"/>
        <n v="57096"/>
        <n v="79071"/>
        <n v="16094"/>
        <n v="51533"/>
        <n v="74800"/>
        <n v="17725"/>
        <n v="55852"/>
        <n v="49147"/>
        <n v="55376"/>
        <n v="64043"/>
        <n v="46022"/>
        <n v="16108"/>
        <n v="15043"/>
        <n v="33387"/>
        <n v="23063"/>
        <n v="52558"/>
        <n v="27094"/>
        <n v="82531"/>
        <n v="52072"/>
        <n v="19680"/>
        <n v="36868"/>
        <n v="79943"/>
        <n v="22955"/>
        <n v="58556"/>
        <n v="46040"/>
        <n v="51847"/>
        <n v="15349"/>
        <n v="42793"/>
        <n v="34030"/>
        <n v="25488"/>
        <n v="18002"/>
        <n v="35533"/>
        <n v="22604"/>
        <n v="37989"/>
        <n v="68615"/>
        <n v="22970"/>
        <n v="95647"/>
        <n v="57796"/>
        <n v="62959"/>
        <n v="96998"/>
        <n v="31835"/>
        <n v="94650"/>
        <n v="64819"/>
        <n v="71875"/>
        <n v="50151"/>
        <n v="80356"/>
        <n v="68749"/>
        <n v="25600"/>
        <n v="58771"/>
        <n v="72002"/>
        <n v="36236"/>
        <n v="52732"/>
        <n v="48705"/>
        <n v="90981"/>
        <n v="46463"/>
        <n v="45339"/>
        <n v="37707"/>
        <n v="45308"/>
        <n v="47410"/>
        <n v="52557"/>
        <n v="45879"/>
        <n v="28862"/>
        <n v="28502"/>
        <n v="26525"/>
        <n v="18787"/>
        <n v="61661"/>
        <n v="71431"/>
        <n v="77462"/>
        <n v="21633"/>
        <n v="26060"/>
        <n v="62504"/>
        <n v="19655"/>
        <n v="70212"/>
        <n v="85838"/>
        <n v="28184"/>
        <n v="95157"/>
        <n v="87676"/>
        <n v="17284"/>
        <n v="41140"/>
        <n v="27530"/>
        <n v="81870"/>
        <n v="81049"/>
        <n v="15212"/>
        <n v="32894"/>
        <n v="64896"/>
        <n v="84862"/>
        <n v="82301"/>
        <n v="86919"/>
        <n v="67030"/>
        <n v="74421"/>
        <n v="57128"/>
        <n v="53459"/>
        <n v="40242"/>
        <n v="15153"/>
        <n v="53451"/>
        <n v="32604"/>
        <n v="74532"/>
        <n v="66071"/>
        <n v="81916"/>
        <n v="63840"/>
        <n v="55058"/>
        <n v="85451"/>
        <n v="61301"/>
        <n v="62336"/>
        <n v="48436"/>
        <n v="96200"/>
        <n v="60420"/>
        <n v="41938"/>
        <n v="33871"/>
        <n v="61611"/>
        <n v="90281"/>
        <n v="80530"/>
        <n v="92411"/>
        <n v="40912"/>
        <n v="24373"/>
        <n v="28432"/>
        <n v="59429"/>
        <n v="94223"/>
        <n v="70320"/>
        <n v="79325"/>
        <n v="70167"/>
        <n v="62510"/>
        <n v="38424"/>
        <n v="85826"/>
        <n v="74385"/>
        <n v="62305"/>
        <n v="26842"/>
        <n v="32771"/>
        <n v="46394"/>
        <n v="89581"/>
        <n v="53780"/>
        <n v="38241"/>
        <n v="57296"/>
        <n v="67858"/>
        <n v="88808"/>
        <n v="21406"/>
        <n v="76876"/>
        <n v="64239"/>
        <n v="16346"/>
        <n v="76442"/>
        <n v="21036"/>
        <n v="81022"/>
        <n v="71502"/>
        <n v="62905"/>
        <n v="27331"/>
        <n v="78623"/>
        <n v="55413"/>
        <n v="64636"/>
        <n v="59124"/>
        <n v="37959"/>
        <n v="86553"/>
        <n v="35592"/>
        <n v="63040"/>
        <n v="73856"/>
        <n v="50442"/>
        <n v="34676"/>
        <n v="32400"/>
        <n v="81274"/>
        <n v="35709"/>
        <n v="25816"/>
        <n v="96586"/>
        <n v="52056"/>
        <n v="48787"/>
        <n v="18183"/>
        <n v="74564"/>
        <n v="46430"/>
        <n v="49502"/>
        <n v="47523"/>
        <n v="89914"/>
        <n v="26011"/>
        <n v="44061"/>
        <n v="81939"/>
        <n v="96803"/>
        <n v="95101"/>
        <n v="67552"/>
        <n v="37153"/>
        <n v="87153"/>
        <n v="24987"/>
        <n v="32833"/>
        <n v="54842"/>
        <n v="56859"/>
        <n v="68983"/>
        <n v="50761"/>
        <n v="42305"/>
        <n v="45898"/>
        <n v="63465"/>
        <n v="75546"/>
        <n v="90938"/>
        <n v="32157"/>
        <n v="44014"/>
        <n v="55859"/>
        <n v="41322"/>
        <n v="53129"/>
        <n v="67180"/>
        <n v="45743"/>
        <n v="78425"/>
        <n v="80228"/>
        <n v="25117"/>
        <n v="84855"/>
        <n v="76056"/>
        <n v="81717"/>
        <n v="71449"/>
        <n v="87970"/>
        <n v="25264"/>
        <n v="71625"/>
        <n v="28682"/>
        <n v="95144"/>
        <n v="82217"/>
        <n v="53933"/>
        <n v="27481"/>
        <n v="47978"/>
        <n v="67927"/>
        <n v="68751"/>
        <n v="31092"/>
        <n v="32753"/>
        <n v="77667"/>
        <n v="73960"/>
        <n v="78045"/>
        <n v="20702"/>
        <n v="16441"/>
        <n v="93959"/>
        <n v="15123"/>
        <n v="22884"/>
        <n v="76260"/>
        <n v="42781"/>
        <n v="73113"/>
        <n v="17744"/>
        <n v="30435"/>
        <n v="64141"/>
        <n v="17587"/>
        <n v="41266"/>
        <n v="84475"/>
        <n v="34652"/>
        <n v="76142"/>
        <n v="31663"/>
        <n v="48746"/>
        <n v="43598"/>
        <n v="84031"/>
        <n v="93163"/>
        <n v="70717"/>
        <n v="52881"/>
        <n v="60037"/>
        <n v="49540"/>
        <n v="31080"/>
        <n v="78132"/>
        <n v="26865"/>
        <n v="18656"/>
        <n v="58148"/>
        <n v="32365"/>
        <n v="76505"/>
        <n v="26445"/>
        <n v="43880"/>
        <n v="87057"/>
        <n v="18054"/>
        <n v="96782"/>
        <n v="44210"/>
        <n v="89033"/>
        <n v="44696"/>
        <n v="54470"/>
        <n v="75956"/>
        <n v="50586"/>
        <n v="41880"/>
        <n v="70257"/>
        <n v="96484"/>
        <n v="88156"/>
        <n v="64310"/>
        <n v="58976"/>
        <n v="63526"/>
        <n v="18636"/>
        <n v="73318"/>
        <n v="73187"/>
        <n v="72861"/>
        <n v="36998"/>
        <n v="86395"/>
        <n v="52467"/>
        <n v="28143"/>
        <n v="89789"/>
        <n v="40196"/>
        <n v="25685"/>
        <n v="67208"/>
        <n v="48615"/>
        <n v="71953"/>
        <n v="58095"/>
        <n v="58460"/>
        <n v="92256"/>
        <n v="67532"/>
        <n v="58896"/>
        <n v="25666"/>
        <n v="37390"/>
        <n v="92171"/>
        <n v="32117"/>
        <n v="74159"/>
        <n v="18441"/>
        <n v="90935"/>
        <n v="39292"/>
        <n v="33754"/>
        <n v="48953"/>
        <n v="43893"/>
        <n v="90996"/>
        <n v="53677"/>
        <n v="96983"/>
        <n v="88198"/>
        <n v="57944"/>
        <n v="43595"/>
        <n v="21759"/>
        <n v="93361"/>
        <n v="65704"/>
        <n v="17294"/>
        <n v="63544"/>
        <n v="90859"/>
        <n v="19798"/>
        <n v="23596"/>
        <n v="28416"/>
        <n v="25673"/>
        <n v="25109"/>
        <n v="77203"/>
        <n v="63441"/>
        <n v="50446"/>
        <n v="88919"/>
        <n v="74212"/>
        <n v="72630"/>
        <n v="20577"/>
        <n v="20359"/>
        <n v="40699"/>
        <n v="27648"/>
        <n v="73712"/>
        <n v="43084"/>
        <n v="74377"/>
        <n v="41444"/>
        <n v="91268"/>
        <n v="92350"/>
        <n v="24645"/>
        <n v="71420"/>
        <n v="19583"/>
        <n v="20030"/>
        <n v="42030"/>
        <n v="19282"/>
        <n v="54395"/>
        <n v="96010"/>
        <n v="36738"/>
        <n v="46867"/>
        <n v="65789"/>
        <n v="68862"/>
        <n v="18246"/>
        <n v="35301"/>
        <n v="32358"/>
        <n v="16439"/>
        <n v="93354"/>
        <n v="37530"/>
        <n v="20040"/>
        <n v="53285"/>
        <n v="22533"/>
        <n v="72621"/>
        <n v="55834"/>
        <n v="26040"/>
        <n v="47154"/>
        <n v="37329"/>
        <n v="23097"/>
        <n v="72635"/>
        <n v="62345"/>
        <n v="37098"/>
        <n v="58915"/>
        <n v="40570"/>
        <n v="96624"/>
        <n v="28644"/>
        <n v="50379"/>
        <n v="75921"/>
        <n v="40520"/>
        <n v="75922"/>
        <n v="95685"/>
        <n v="74082"/>
        <n v="36731"/>
        <n v="85034"/>
        <n v="61278"/>
        <n v="16902"/>
        <n v="37330"/>
        <n v="90841"/>
        <n v="52027"/>
        <n v="90798"/>
        <n v="88363"/>
        <n v="86411"/>
        <n v="25964"/>
        <n v="20949"/>
        <n v="83548"/>
        <n v="85916"/>
        <n v="52404"/>
        <n v="59733"/>
        <n v="88171"/>
        <n v="94443"/>
        <n v="62993"/>
        <n v="50075"/>
        <n v="64586"/>
        <n v="86503"/>
        <n v="25495"/>
        <n v="69648"/>
        <n v="91599"/>
        <n v="22638"/>
        <n v="96637"/>
        <n v="91501"/>
        <n v="57276"/>
        <n v="39581"/>
        <n v="54600.433601609657"/>
        <n v="84695"/>
        <n v="15530"/>
        <n v="52134"/>
        <n v="53334"/>
        <n v="67983"/>
        <n v="45901"/>
        <n v="64228"/>
        <n v="54536.060301507539"/>
        <n v="73639"/>
        <n v="58443"/>
        <n v="16009"/>
        <n v="53699"/>
        <n v="25168"/>
        <n v="84373"/>
        <n v="15351"/>
        <n v="80171"/>
        <n v="25122"/>
        <n v="69525"/>
        <n v="27893"/>
        <n v="61169"/>
        <n v="17258"/>
        <n v="38489"/>
        <n v="60286"/>
        <n v="49382"/>
        <n v="19585"/>
        <n v="59843"/>
        <n v="20847"/>
        <n v="32382"/>
        <n v="23260"/>
        <n v="77824"/>
        <n v="30184"/>
        <n v="56124"/>
        <n v="43864"/>
        <n v="20780"/>
        <n v="79540"/>
        <n v="30938"/>
        <n v="96791"/>
        <n v="68520"/>
        <n v="53755"/>
        <n v="44936"/>
        <n v="59767"/>
        <n v="42837"/>
        <n v="80049"/>
        <n v="68391"/>
        <n v="58262"/>
        <n v="33830"/>
        <n v="19522"/>
        <n v="21614"/>
        <n v="58900"/>
        <n v="73715"/>
        <n v="63924"/>
        <n v="80793"/>
        <n v="23640"/>
        <n v="40501"/>
        <n v="70708"/>
        <n v="15696"/>
        <n v="35975"/>
        <n v="62260"/>
        <n v="88137"/>
        <n v="21709"/>
        <n v="79029"/>
        <n v="33037"/>
        <n v="66872"/>
        <n v="29465"/>
        <n v="76515"/>
        <n v="56383"/>
        <n v="62620"/>
        <n v="39538"/>
        <n v="74205"/>
        <n v="61866"/>
        <n v="45242"/>
        <n v="52724"/>
        <n v="96338"/>
        <n v="51376"/>
        <n v="71858"/>
        <n v="51108"/>
        <n v="86790"/>
        <n v="44271"/>
        <n v="37051"/>
        <n v="55769"/>
        <n v="82864"/>
        <n v="49203"/>
        <n v="89852"/>
        <n v="63403"/>
        <n v="20514"/>
        <n v="51273"/>
        <n v="44883"/>
        <n v="55451"/>
        <n v="60481"/>
        <n v="31493"/>
        <n v="40844"/>
        <n v="34102"/>
        <n v="68926"/>
        <n v="21114"/>
        <n v="92875"/>
        <n v="42373"/>
        <n v="84750"/>
        <n v="24274"/>
        <n v="88675"/>
        <n v="69032"/>
        <n v="35331"/>
        <n v="16169"/>
        <n v="21944"/>
        <n v="50193"/>
        <n v="57853"/>
        <n v="53453"/>
        <n v="68198"/>
        <n v="30160"/>
        <n v="93860"/>
        <n v="89362"/>
        <n v="74434"/>
        <n v="86226"/>
        <n v="78524"/>
        <n v="35792"/>
        <n v="87467"/>
        <n v="34165"/>
        <n v="22466"/>
        <n v="43009"/>
        <n v="51473"/>
        <n v="17623"/>
        <n v="62290"/>
        <n v="75520"/>
        <n v="51923"/>
        <n v="23066"/>
        <n v="47014"/>
        <n v="71667"/>
        <n v="22192"/>
        <n v="23329"/>
        <n v="56461"/>
        <n v="50527"/>
        <n v="54992"/>
        <n v="72916"/>
        <n v="77552"/>
        <n v="50057"/>
        <n v="70418"/>
        <n v="68654"/>
        <n v="69875"/>
        <n v="18757"/>
        <n v="96196"/>
        <n v="56700"/>
        <n v="26562"/>
        <n v="46959"/>
        <n v="74591"/>
        <n v="68798"/>
        <n v="29151"/>
        <n v="84201"/>
        <n v="72733"/>
        <n v="88552"/>
        <n v="46874"/>
        <n v="59510"/>
        <n v="94514"/>
        <n v="66642"/>
        <n v="60175"/>
        <n v="91319"/>
        <n v="71226"/>
        <n v="32027"/>
        <n v="15285"/>
        <n v="66326"/>
        <n v="58312"/>
        <n v="57538"/>
        <n v="37657"/>
        <n v="65419"/>
        <n v="79454"/>
        <n v="70973"/>
        <n v="18929"/>
        <n v="44379"/>
        <n v="17323"/>
        <n v="19611"/>
        <n v="42638"/>
        <n v="38297"/>
        <n v="23788"/>
        <n v="95388"/>
        <n v="69179"/>
        <n v="25235"/>
        <n v="78680"/>
        <n v="81701"/>
        <n v="26967"/>
        <n v="35477"/>
        <n v="60020"/>
        <n v="39636"/>
        <n v="75394"/>
        <n v="29264"/>
        <n v="72609"/>
        <n v="25904"/>
        <n v="73240"/>
        <n v="61044"/>
        <n v="31421"/>
        <n v="57358"/>
        <n v="31223"/>
        <n v="45103"/>
        <n v="90893"/>
        <n v="17700"/>
        <n v="24384"/>
        <n v="65553"/>
        <n v="93346"/>
        <n v="67572"/>
        <n v="41397"/>
        <n v="18740"/>
        <n v="21573"/>
        <n v="22510"/>
        <n v="77108"/>
        <n v="28074"/>
        <n v="33414"/>
        <n v="84359"/>
        <n v="82073"/>
        <n v="35531"/>
        <n v="65432"/>
        <n v="88500"/>
        <n v="53833"/>
        <n v="63167"/>
        <n v="88286"/>
        <n v="55184"/>
        <n v="26808"/>
        <n v="83213"/>
        <n v="65968"/>
        <n v="25834"/>
        <n v="88592"/>
        <n v="70223"/>
        <n v="90480"/>
        <n v="92592"/>
        <n v="91076"/>
        <n v="19040"/>
        <n v="24158"/>
        <n v="19934"/>
        <n v="93993"/>
        <n v="54013"/>
        <n v="26276"/>
        <n v="67344"/>
        <n v="24729"/>
        <n v="17388"/>
        <n v="81307"/>
        <n v="78918"/>
        <n v="94924"/>
        <n v="57196"/>
        <n v="55684"/>
        <n v="36853"/>
        <n v="48562"/>
        <n v="21543"/>
        <n v="49167"/>
        <n v="17985"/>
        <n v="29052"/>
        <n v="74049"/>
        <n v="34862"/>
        <n v="74677"/>
        <n v="74137"/>
        <n v="61903"/>
        <n v="89479"/>
        <n v="23002"/>
        <n v="42785"/>
        <n v="47635"/>
        <n v="43069"/>
        <n v="26124"/>
        <n v="33211"/>
        <n v="79175"/>
        <n v="74190"/>
        <n v="24072"/>
        <n v="35405"/>
        <n v="64265"/>
        <n v="70426"/>
        <n v="43611"/>
        <n v="61798"/>
        <n v="66420"/>
        <n v="15910"/>
        <n v="87995"/>
        <n v="44477"/>
        <n v="60113"/>
        <n v="23687"/>
        <n v="95349"/>
        <n v="46074"/>
        <n v="51357"/>
        <n v="17123"/>
        <n v="95010"/>
        <n v="25173"/>
        <n v="53781"/>
        <n v="78632"/>
        <n v="45720"/>
        <n v="69441"/>
        <n v="16774"/>
        <n v="36142"/>
        <n v="25986"/>
        <n v="17706"/>
        <n v="76722"/>
        <n v="44232"/>
        <n v="39363"/>
        <n v="84016"/>
        <n v="26546"/>
        <n v="50361"/>
        <n v="89261"/>
        <n v="50106"/>
        <n v="17925"/>
        <n v="82197"/>
        <n v="16221"/>
        <n v="36639"/>
        <n v="24207"/>
        <n v="41919"/>
        <n v="73959"/>
        <n v="36127"/>
        <n v="56351"/>
        <n v="39723"/>
        <n v="26341"/>
        <n v="77115"/>
        <n v="65875"/>
        <n v="46317"/>
        <n v="17772"/>
        <n v="59160"/>
        <n v="76540"/>
        <n v="47027"/>
        <n v="62877"/>
        <n v="72362"/>
        <n v="25616"/>
        <n v="34052"/>
        <n v="20212"/>
        <n v="35466"/>
        <n v="52405"/>
        <n v="84262"/>
        <n v="45078"/>
        <n v="75294"/>
        <n v="21869"/>
        <n v="29309"/>
        <n v="48372"/>
        <n v="37718"/>
        <n v="21222"/>
        <n v="71751"/>
        <n v="37219"/>
        <n v="67951"/>
        <n v="36527"/>
        <n v="39439"/>
        <n v="33823"/>
        <n v="95901"/>
        <n v="81612"/>
        <n v="17094"/>
        <n v="33022"/>
        <n v="55813"/>
        <n v="37682"/>
        <n v="63276"/>
        <n v="34576"/>
        <n v="28312"/>
        <n v="69021"/>
        <n v="83197"/>
        <n v="28580"/>
        <n v="65713"/>
        <n v="28855"/>
        <n v="50796"/>
        <n v="19188"/>
        <n v="17914"/>
        <n v="20255"/>
        <n v="67055"/>
        <n v="92848"/>
        <n v="55379"/>
        <n v="67354"/>
        <n v="95109"/>
        <n v="30211"/>
        <n v="92015"/>
        <n v="15533"/>
        <n v="50284"/>
        <n v="38009"/>
        <n v="27343"/>
        <n v="15795"/>
        <n v="92209"/>
        <n v="63044"/>
        <n v="75876"/>
        <n v="27818"/>
        <n v="75468"/>
        <n v="33183"/>
        <n v="20942"/>
        <n v="73349"/>
        <n v="32509"/>
        <n v="80282"/>
        <n v="82935"/>
        <n v="31319"/>
        <n v="17949"/>
        <n v="56447"/>
        <n v="77169"/>
        <n v="37582"/>
        <n v="87381"/>
        <n v="16940"/>
        <n v="93036"/>
        <n v="77080"/>
        <n v="82569"/>
        <n v="65926"/>
        <n v="25206"/>
        <n v="69102"/>
        <n v="33905"/>
        <n v="53192"/>
        <n v="90074"/>
        <n v="24293"/>
        <n v="39608"/>
        <n v="76430"/>
        <n v="71221"/>
        <n v="71517"/>
        <n v="19639"/>
        <n v="54746"/>
        <n v="63991"/>
        <n v="18925"/>
        <n v="17865"/>
        <n v="43268"/>
        <n v="81440"/>
        <n v="22986"/>
        <n v="92281"/>
        <n v="17589"/>
        <n v="16178"/>
        <n v="68329"/>
        <n v="66989"/>
        <n v="33287"/>
        <n v="34174"/>
        <n v="41648"/>
        <n v="53603"/>
        <n v="80340"/>
        <n v="77590"/>
        <n v="42483"/>
        <n v="72687"/>
        <n v="23627"/>
        <n v="49248"/>
        <n v="77930"/>
        <n v="95712"/>
        <n v="96130"/>
        <n v="35132"/>
        <n v="63067"/>
        <n v="15138"/>
        <n v="94474"/>
        <n v="82145"/>
        <n v="53566"/>
        <n v="28587"/>
        <n v="59440"/>
        <n v="69861"/>
        <n v="63335"/>
        <n v="95024"/>
        <n v="48854"/>
        <n v="26761"/>
        <n v="56094"/>
        <n v="76732"/>
        <n v="63035"/>
        <n v="23697"/>
        <n v="96872"/>
        <n v="58646"/>
        <n v="57522"/>
        <n v="41350"/>
        <n v="92098"/>
        <n v="50276"/>
        <n v="55050"/>
        <n v="68913"/>
        <n v="50987"/>
        <n v="67034"/>
        <n v="92032"/>
        <n v="62960"/>
        <n v="78316"/>
        <n v="82958"/>
        <n v="30411"/>
        <n v="80830"/>
        <n v="17776"/>
        <n v="23395"/>
        <n v="89441"/>
        <n v="40549"/>
        <n v="18175"/>
        <n v="50560"/>
        <n v="65947"/>
        <n v="61059"/>
        <n v="58150"/>
        <n v="47664"/>
        <n v="79404"/>
        <n v="53350"/>
        <n v="24111"/>
        <n v="46165"/>
        <n v="32773"/>
        <n v="76936"/>
        <n v="76145"/>
        <n v="87257"/>
        <n v="50334"/>
        <n v="93485"/>
        <n v="23005"/>
        <n v="74194"/>
        <n v="79261"/>
        <n v="16032"/>
        <n v="27130"/>
        <n v="16850"/>
        <n v="34886"/>
        <n v="90024"/>
        <n v="62475"/>
        <n v="47567"/>
        <n v="61770"/>
        <n v="52905"/>
        <n v="63227"/>
        <n v="25746"/>
        <n v="30719"/>
        <n v="90733"/>
        <n v="40491"/>
        <n v="54260"/>
        <n v="23744"/>
        <n v="82080"/>
        <n v="93549"/>
        <n v="28702"/>
        <n v="53218"/>
        <n v="55145"/>
        <n v="30651"/>
        <n v="89242"/>
        <n v="33513"/>
        <n v="92665"/>
        <n v="47846"/>
        <n v="36089"/>
        <n v="86944"/>
        <n v="32401"/>
        <n v="74129"/>
        <n v="27022"/>
        <n v="51956"/>
        <n v="25309"/>
        <n v="52230"/>
        <n v="80083"/>
        <n v="89444"/>
        <n v="49211"/>
        <n v="88338"/>
        <n v="67789"/>
        <n v="71033"/>
        <n v="49498"/>
        <n v="76373"/>
        <n v="27428"/>
        <n v="57072"/>
        <n v="94059"/>
        <n v="74814"/>
        <n v="38547"/>
        <n v="78850"/>
        <n v="76074"/>
        <n v="37619"/>
        <n v="37805"/>
        <n v="72780"/>
        <n v="39410"/>
        <n v="83872"/>
        <n v="69515"/>
        <n v="64421"/>
        <n v="76768"/>
        <n v="92235"/>
        <n v="30222"/>
        <n v="16959"/>
        <n v="92916"/>
        <n v="19693"/>
        <n v="92134"/>
        <n v="95482"/>
        <n v="69405"/>
        <n v="25187"/>
        <n v="55280"/>
        <n v="37622"/>
        <n v="60816"/>
        <n v="54449"/>
        <n v="89308"/>
        <n v="41277"/>
        <n v="27796"/>
        <n v="75162"/>
        <n v="58432"/>
        <n v="39358"/>
        <n v="40849"/>
        <n v="68540"/>
        <n v="46451"/>
        <n v="82735"/>
        <n v="68068"/>
        <n v="36743"/>
        <n v="85871"/>
        <n v="21598"/>
        <n v="63619"/>
        <n v="47663"/>
        <n v="59324"/>
        <n v="16133"/>
        <n v="84248"/>
        <n v="36555"/>
        <n v="53235"/>
        <n v="15591"/>
        <n v="44347"/>
        <n v="83908"/>
        <n v="39564"/>
        <n v="35504"/>
        <n v="26463"/>
        <n v="71368"/>
        <n v="17933"/>
        <n v="90307"/>
        <n v="36836"/>
        <n v="29692"/>
        <n v="62795"/>
        <n v="73713"/>
        <n v="26815"/>
        <n v="34769"/>
        <n v="70213"/>
        <n v="46513"/>
        <n v="20642"/>
        <n v="31633"/>
        <n v="75369"/>
        <n v="96739"/>
        <n v="23070"/>
        <n v="64328"/>
        <n v="56938"/>
        <n v="44639"/>
        <n v="53233"/>
        <n v="18410"/>
        <n v="70692"/>
        <n v="16790"/>
        <n v="37355"/>
        <n v="65524"/>
        <n v="63795"/>
        <n v="60581"/>
        <n v="90961"/>
        <n v="25949"/>
        <n v="29131"/>
        <n v="45768"/>
        <n v="33131"/>
        <n v="96318"/>
        <n v="25290"/>
        <n v="61993"/>
        <n v="18283"/>
        <n v="92675"/>
        <n v="18565"/>
        <n v="67488"/>
        <n v="63911"/>
        <n v="27397"/>
        <n v="91961"/>
        <n v="38897"/>
        <n v="76529"/>
        <n v="44560"/>
        <n v="66708"/>
        <n v="16760"/>
        <n v="15464"/>
        <n v="65389"/>
        <n v="43973"/>
        <n v="93183"/>
        <n v="18964"/>
        <n v="37050"/>
        <n v="92905"/>
        <n v="30492"/>
        <n v="24775"/>
        <n v="15496"/>
        <n v="16869"/>
        <n v="35915"/>
        <n v="78338"/>
        <n v="28756"/>
        <n v="51399"/>
        <n v="66879"/>
        <n v="61338"/>
        <n v="69683"/>
        <n v="68904"/>
        <n v="90002"/>
        <n v="68242"/>
        <n v="15346"/>
        <n v="15157"/>
        <n v="50140"/>
        <n v="64144"/>
        <n v="32852"/>
        <n v="65280"/>
        <n v="51778"/>
        <n v="90286"/>
        <n v="66354"/>
        <n v="19417"/>
        <n v="45116"/>
        <n v="78757"/>
        <n v="61261"/>
        <n v="50813"/>
        <n v="85782"/>
        <n v="60398"/>
        <n v="70004"/>
        <n v="69988"/>
        <n v="49074"/>
        <n v="78935"/>
        <n v="48520"/>
        <n v="77473"/>
        <n v="40101"/>
        <n v="31562"/>
        <n v="77356"/>
        <n v="60774"/>
        <n v="93915"/>
        <n v="59118"/>
        <n v="18392"/>
        <n v="25068"/>
        <n v="27003"/>
        <n v="88855"/>
        <n v="26960"/>
        <n v="93337"/>
        <n v="53463"/>
        <n v="84813"/>
        <n v="49200"/>
        <n v="66910"/>
        <n v="37576"/>
        <n v="27042"/>
        <n v="64680"/>
        <n v="90380"/>
        <n v="64418"/>
        <n v="72940"/>
        <n v="93272"/>
        <n v="60950"/>
        <n v="22710"/>
        <n v="23224"/>
        <n v="62563"/>
        <n v="88495"/>
        <n v="82946"/>
        <n v="71455"/>
        <n v="66784"/>
        <n v="22130"/>
        <n v="55086"/>
        <n v="84948"/>
        <n v="43373"/>
        <n v="82630"/>
        <n v="19490"/>
        <n v="70383"/>
        <n v="72738"/>
        <n v="74924"/>
        <n v="35288"/>
        <n v="16030"/>
        <n v="65038"/>
        <n v="94848"/>
        <n v="87053"/>
        <n v="61725"/>
        <n v="58261"/>
        <n v="18381"/>
        <n v="55682"/>
        <n v="95265"/>
        <n v="25805"/>
        <n v="78513"/>
        <n v="34770"/>
        <n v="20685"/>
        <n v="26744"/>
        <n v="79956"/>
        <n v="76139"/>
        <n v="59647"/>
        <n v="23017"/>
        <n v="54456"/>
        <n v="71843"/>
        <n v="57134"/>
        <n v="36955"/>
        <n v="76512"/>
        <n v="66792"/>
        <n v="35272"/>
        <n v="38433"/>
        <n v="68134"/>
        <n v="88180"/>
        <n v="57241"/>
        <n v="55397"/>
        <n v="21234"/>
        <n v="15982"/>
        <n v="67412"/>
        <n v="52696"/>
        <n v="42485"/>
        <n v="18613"/>
        <n v="54582"/>
        <n v="28773"/>
        <n v="70126"/>
        <n v="56714"/>
        <n v="38358"/>
        <n v="45857"/>
        <n v="84271"/>
        <n v="23130"/>
        <n v="37710"/>
        <n v="91985"/>
        <n v="70510"/>
        <n v="91182"/>
        <n v="73399"/>
        <n v="74488"/>
        <n v="40684"/>
        <n v="66386"/>
        <n v="35861"/>
        <n v="46215"/>
        <n v="76394"/>
        <n v="22621"/>
        <n v="34509"/>
        <n v="65726"/>
        <n v="78884"/>
        <n v="35781"/>
        <n v="66586"/>
        <n v="37275"/>
        <n v="55611"/>
        <n v="61753"/>
        <n v="74842"/>
        <n v="59039"/>
        <n v="37370"/>
        <n v="85534"/>
        <n v="27867"/>
        <n v="45490"/>
        <n v="57148"/>
        <n v="26495"/>
        <n v="73955"/>
        <n v="62955"/>
        <n v="76699"/>
        <n v="22291"/>
        <n v="93643"/>
        <n v="19423"/>
        <n v="75338"/>
        <n v="63208"/>
        <n v="47642"/>
        <n v="56693.323293172689"/>
        <n v="84621"/>
        <n v="26089"/>
        <n v="60251"/>
        <n v="96283"/>
        <n v="56633.433299899698"/>
        <n v="26894"/>
        <n v="58781"/>
        <n v="26570"/>
        <n v="69817"/>
        <n v="30149"/>
        <n v="74228"/>
        <n v="96108"/>
        <n v="62973"/>
        <n v="41281"/>
        <n v="24877"/>
        <n v="28113"/>
        <n v="80227"/>
        <n v="55088"/>
        <n v="16298"/>
        <n v="41992"/>
        <n v="62827"/>
        <n v="43939"/>
        <n v="47844"/>
        <n v="77513"/>
        <n v="47222"/>
        <n v="76168"/>
        <n v="80522"/>
        <n v="39974"/>
        <n v="19300"/>
        <n v="62139"/>
        <n v="15300"/>
        <n v="92311"/>
        <n v="47956"/>
        <n v="41805"/>
        <n v="34184"/>
        <n v="84655"/>
        <n v="88533"/>
        <n v="64524"/>
        <n v="86652"/>
        <n v="94039"/>
        <n v="34523"/>
        <n v="20152"/>
        <n v="76638"/>
        <n v="88453"/>
        <n v="55363"/>
        <n v="24314"/>
        <n v="74201"/>
        <n v="48937"/>
        <n v="25091"/>
        <n v="37159"/>
        <n v="26544"/>
        <n v="93001"/>
        <n v="87183"/>
        <n v="65305"/>
        <n v="17820"/>
        <n v="20811"/>
        <n v="58861"/>
        <n v="75470"/>
        <n v="40237"/>
        <n v="25352"/>
        <n v="21196"/>
        <n v="71301"/>
        <n v="84667"/>
        <n v="42105"/>
        <n v="92008"/>
        <n v="31162"/>
        <n v="78619"/>
        <n v="92290"/>
        <n v="31928"/>
        <n v="46665"/>
        <n v="93928"/>
        <n v="57136"/>
        <n v="66292"/>
        <n v="27497"/>
        <n v="27480"/>
        <n v="74490"/>
        <n v="88014"/>
        <n v="20106"/>
        <n v="47643"/>
        <n v="88370"/>
        <n v="79813"/>
        <n v="70379"/>
        <n v="71640"/>
        <n v="88244"/>
        <n v="50838"/>
        <n v="37377"/>
        <n v="60309"/>
        <n v="95212"/>
        <n v="38247"/>
        <n v="87134"/>
        <n v="76483"/>
        <n v="45666"/>
        <n v="26755"/>
        <n v="64368"/>
        <n v="47209"/>
        <n v="95795"/>
        <n v="16174"/>
        <n v="70718"/>
        <n v="58383"/>
        <n v="21478"/>
        <n v="43755"/>
        <n v="96590"/>
        <n v="88600"/>
        <n v="45273"/>
        <n v="36234"/>
        <n v="43275"/>
        <n v="20271"/>
        <n v="62500"/>
        <n v="71351"/>
        <n v="94767"/>
        <n v="33646"/>
        <n v="19416"/>
        <n v="61147"/>
        <n v="56696"/>
        <n v="57633"/>
        <n v="50644"/>
        <n v="89013"/>
        <n v="82065"/>
        <n v="16146"/>
        <n v="21694"/>
        <n v="92701"/>
        <n v="80799"/>
        <n v="77994"/>
        <n v="83290"/>
        <n v="71476"/>
        <n v="32329"/>
        <n v="52008"/>
        <n v="50316"/>
        <n v="91549"/>
        <n v="62388"/>
        <n v="96408"/>
        <n v="61592"/>
        <n v="66903"/>
        <n v="48770"/>
        <n v="58515"/>
        <n v="82997"/>
        <n v="16261"/>
        <n v="90124"/>
        <n v="27520"/>
        <n v="44926"/>
        <n v="32682"/>
        <n v="35986"/>
        <n v="55947"/>
        <n v="63088"/>
        <n v="47471"/>
        <n v="95978"/>
        <n v="46449"/>
        <n v="79486"/>
        <n v="77955"/>
        <n v="66934"/>
        <n v="18927"/>
        <n v="33836"/>
        <n v="44538"/>
        <n v="45167"/>
        <n v="87370"/>
        <n v="43413"/>
        <n v="57491"/>
        <n v="61651"/>
        <n v="30676"/>
        <n v="90558"/>
        <n v="15498"/>
        <n v="52425"/>
        <n v="38153"/>
        <n v="32223"/>
        <n v="33434"/>
        <n v="36697"/>
        <n v="86164"/>
        <n v="82298"/>
        <n v="55350"/>
        <n v="70468"/>
        <n v="18551"/>
        <n v="67491"/>
        <n v="15218"/>
        <n v="56915"/>
        <n v="71267"/>
        <n v="86017"/>
        <n v="17735"/>
        <n v="96285"/>
        <n v="25415"/>
        <n v="81883"/>
        <n v="53292"/>
        <n v="28046"/>
        <n v="92330"/>
        <n v="51770"/>
        <n v="28185"/>
        <n v="34816"/>
        <n v="88570"/>
        <n v="88960"/>
        <n v="23217"/>
        <n v="79984"/>
        <n v="65973"/>
        <n v="30487"/>
        <n v="20301"/>
        <n v="15783"/>
        <n v="34245"/>
        <n v="79585"/>
        <n v="16023"/>
        <n v="68868"/>
        <n v="85240"/>
        <n v="87162"/>
        <n v="56857"/>
        <n v="38818"/>
        <n v="26847"/>
        <n v="60599"/>
        <n v="31161"/>
        <n v="63187"/>
        <n v="33711"/>
        <n v="61468"/>
        <n v="46031"/>
        <n v="32161"/>
        <n v="60680"/>
        <n v="20422"/>
        <n v="85991"/>
        <n v="51365"/>
        <n v="95377"/>
        <n v="94305"/>
        <n v="35086"/>
        <n v="94910"/>
        <n v="46227"/>
        <n v="30189"/>
        <n v="93566"/>
        <n v="63479"/>
        <n v="62576"/>
        <n v="71519"/>
        <n v="40220"/>
        <n v="81082"/>
        <n v="77122"/>
        <n v="32418"/>
        <n v="46477"/>
        <n v="94607"/>
        <n v="49763"/>
        <n v="88195"/>
        <n v="88152"/>
        <n v="80055"/>
        <n v="65921"/>
        <n v="26997"/>
        <n v="42179"/>
        <n v="65639"/>
        <n v="93484"/>
        <n v="18921"/>
        <n v="29907"/>
        <n v="57589"/>
        <n v="54779"/>
        <n v="90876"/>
        <n v="22892"/>
        <n v="18737"/>
        <n v="18215"/>
        <n v="42667"/>
        <n v="49584"/>
        <n v="71344"/>
        <n v="90432"/>
        <n v="80540"/>
        <n v="71246"/>
        <n v="85112"/>
        <n v="19960"/>
        <n v="67575"/>
        <n v="68700"/>
        <n v="65289"/>
        <n v="44076"/>
        <n v="96329"/>
        <n v="47475"/>
        <n v="61801"/>
        <n v="58226"/>
        <n v="18707"/>
        <n v="84547"/>
        <n v="59353"/>
        <n v="52175"/>
        <n v="73337"/>
        <n v="53216"/>
        <n v="65500"/>
        <n v="85320"/>
        <n v="84817"/>
        <n v="50189"/>
        <n v="94605"/>
        <n v="80384"/>
        <n v="94826"/>
        <n v="92044"/>
        <n v="87993"/>
        <n v="23079"/>
        <n v="79677"/>
        <n v="54898"/>
        <n v="78122"/>
        <n v="17263"/>
        <n v="49866"/>
        <n v="65364"/>
        <n v="70202"/>
        <n v="84513"/>
        <n v="41982"/>
        <n v="77775"/>
        <n v="95044"/>
        <n v="55306"/>
        <n v="91243"/>
        <n v="16425"/>
        <n v="25265"/>
        <n v="38116"/>
        <n v="35225"/>
        <n v="72129"/>
        <n v="96212"/>
        <n v="92231"/>
        <n v="31443"/>
        <n v="56008"/>
        <n v="62166"/>
        <n v="68471"/>
        <n v="46979"/>
        <n v="88177"/>
        <n v="47314"/>
        <n v="90865"/>
        <n v="67805"/>
        <n v="93881"/>
        <n v="75663"/>
        <n v="18781"/>
        <n v="50758"/>
        <n v="39849"/>
        <n v="20966"/>
        <n v="88486"/>
        <n v="55368"/>
        <n v="39932"/>
        <n v="59180"/>
        <n v="26047"/>
        <n v="86582"/>
        <n v="51628"/>
        <n v="41472"/>
        <n v="55653"/>
        <n v="86534"/>
        <n v="49453"/>
        <n v="21890"/>
        <n v="55560"/>
        <n v="22919"/>
        <n v="19810"/>
        <n v="16129"/>
        <n v="36799"/>
        <n v="26981"/>
        <n v="96639"/>
        <n v="46677"/>
        <n v="78732"/>
        <n v="17815"/>
        <n v="83993"/>
        <n v="95867"/>
        <n v="74163"/>
        <n v="49037"/>
        <n v="58866"/>
        <n v="82781"/>
        <n v="69508"/>
        <n v="38119"/>
        <n v="24110"/>
        <n v="56188"/>
        <n v="90975"/>
        <n v="21857"/>
        <n v="35725"/>
        <n v="86528"/>
        <n v="45682"/>
        <n v="61189"/>
        <n v="56034"/>
        <n v="25785"/>
        <n v="74795"/>
        <n v="60329"/>
        <n v="47963"/>
        <n v="91812"/>
        <n v="24503"/>
        <n v="82398"/>
        <n v="34080"/>
        <n v="51591"/>
        <n v="55736"/>
        <n v="71125"/>
        <n v="75946"/>
        <n v="82045"/>
        <n v="96008"/>
        <n v="92816"/>
        <n v="46684"/>
        <n v="85337"/>
        <n v="26523"/>
        <n v="74857"/>
        <n v="18316"/>
        <n v="21151"/>
        <n v="55957"/>
        <n v="47299"/>
        <n v="95960"/>
        <n v="64782"/>
        <n v="77585"/>
        <n v="93450"/>
        <n v="74699"/>
        <n v="91835"/>
        <n v="87177"/>
        <n v="93964"/>
        <n v="81341"/>
        <n v="31522"/>
        <n v="61691"/>
        <n v="95730"/>
        <n v="77784"/>
        <n v="55409"/>
        <n v="64990"/>
        <n v="68718"/>
        <n v="32949"/>
        <n v="48901"/>
        <n v="44124"/>
        <n v="79319"/>
        <n v="79930"/>
        <n v="58644"/>
        <n v="59025"/>
        <n v="36979"/>
        <n v="24030"/>
        <n v="96526"/>
        <n v="59070"/>
        <n v="36867"/>
        <n v="36276"/>
        <n v="40038"/>
        <n v="96942"/>
        <n v="31510"/>
        <n v="51762"/>
        <n v="82605"/>
        <n v="80735"/>
        <n v="59318"/>
        <n v="40581"/>
        <n v="90792"/>
        <n v="38187"/>
        <n v="69181"/>
        <n v="36330"/>
        <n v="37476"/>
        <n v="79646"/>
        <n v="19113"/>
        <n v="64382"/>
        <n v="70592"/>
        <n v="81047"/>
        <n v="22943"/>
        <n v="66003"/>
        <n v="44591"/>
        <n v="18225"/>
        <n v="52750"/>
        <n v="32520"/>
        <n v="82091"/>
        <n v="79087"/>
        <n v="94482"/>
        <n v="38752"/>
        <n v="68215"/>
        <n v="47885"/>
        <n v="68968"/>
        <n v="57816"/>
        <n v="37517"/>
        <n v="96622"/>
        <n v="84113"/>
        <n v="16906"/>
        <n v="34278"/>
        <n v="44331"/>
        <n v="30900"/>
        <n v="48150"/>
        <n v="51573"/>
        <n v="82349"/>
        <n v="37469"/>
        <n v="24336"/>
        <n v="64123"/>
        <n v="68965"/>
        <n v="61665"/>
        <n v="64617"/>
        <n v="59757"/>
        <n v="63596"/>
        <n v="78083"/>
        <n v="75243"/>
        <n v="31702"/>
        <n v="25279"/>
        <n v="48622"/>
        <n v="52569"/>
        <n v="50275"/>
        <n v="35765"/>
        <n v="50872"/>
        <n v="26830"/>
        <n v="72171"/>
        <n v="29720"/>
        <n v="32011"/>
        <n v="39755"/>
        <n v="46006"/>
        <n v="70707"/>
        <n v="58023"/>
        <n v="65701"/>
        <n v="70214"/>
        <n v="83463"/>
        <n v="18553"/>
        <n v="43020"/>
        <n v="38828"/>
        <n v="51836"/>
        <n v="27068"/>
        <n v="71064"/>
        <n v="41243"/>
        <n v="30783"/>
        <n v="82833"/>
        <n v="23285"/>
        <n v="70518"/>
        <n v="22748"/>
        <n v="93386"/>
        <n v="37332"/>
        <n v="73864"/>
        <n v="44826"/>
        <n v="42437"/>
        <n v="74521"/>
        <n v="21818"/>
        <n v="75954"/>
        <n v="65907"/>
        <n v="95474"/>
        <n v="37113"/>
        <n v="64022"/>
        <n v="19633"/>
        <n v="54585"/>
        <n v="19922"/>
        <n v="36377"/>
        <n v="38685"/>
        <n v="22009"/>
        <n v="61827"/>
        <n v="83507"/>
        <n v="91307"/>
        <n v="57180"/>
        <n v="61230"/>
        <n v="20951"/>
        <n v="62172"/>
        <n v="41811"/>
        <n v="24113"/>
        <n v="65205"/>
        <n v="26913"/>
        <n v="85209"/>
        <n v="91648"/>
        <n v="87360"/>
        <n v="61850"/>
        <n v="85237"/>
        <n v="68383"/>
        <n v="25277"/>
        <n v="39493"/>
        <n v="29161"/>
        <n v="28517"/>
        <n v="47552"/>
        <n v="40316"/>
        <n v="48989"/>
        <n v="91097"/>
        <n v="48849"/>
        <n v="88009"/>
        <n v="68864"/>
        <n v="65322"/>
        <n v="63103"/>
        <n v="46763"/>
        <n v="41373"/>
        <n v="82859"/>
        <n v="90656"/>
        <n v="36499"/>
        <n v="44239"/>
        <n v="22717"/>
        <n v="88145"/>
        <n v="53987"/>
        <n v="46715"/>
        <n v="67773"/>
        <n v="32320"/>
        <n v="85171"/>
        <n v="81884"/>
        <n v="42977"/>
        <n v="50170"/>
        <n v="79116"/>
        <n v="20568"/>
        <n v="94761"/>
        <n v="24240"/>
        <n v="30837"/>
        <n v="60319"/>
        <n v="53367"/>
        <n v="74126"/>
        <n v="30275"/>
        <n v="19325"/>
        <n v="64436"/>
        <n v="79282"/>
        <n v="53341"/>
        <n v="53326"/>
        <n v="38381"/>
        <n v="60924"/>
        <n v="90285"/>
        <n v="35583"/>
        <n v="38416"/>
        <n v="63652"/>
        <n v="24716"/>
        <n v="26532"/>
        <n v="45314"/>
        <n v="40202"/>
        <n v="18369"/>
        <n v="94886"/>
        <n v="47057"/>
        <n v="28885"/>
        <n v="77143"/>
        <n v="34802"/>
        <n v="96363"/>
        <n v="46640"/>
        <n v="88988"/>
        <n v="59020"/>
        <n v="70960"/>
        <n v="39217"/>
        <n v="76415"/>
        <n v="55054"/>
        <n v="41416"/>
        <n v="55449"/>
        <n v="67631"/>
        <n v="96096"/>
        <n v="27453"/>
        <n v="79502"/>
        <n v="36008"/>
        <n v="62344"/>
        <n v="71634"/>
        <n v="82823"/>
        <n v="33189"/>
        <n v="41244"/>
        <n v="54094"/>
        <n v="78252"/>
        <n v="45300"/>
        <n v="86373"/>
        <n v="30052"/>
        <n v="39411"/>
        <n v="89319"/>
        <n v="42892"/>
        <n v="77092"/>
        <n v="30035"/>
        <n v="55568"/>
        <n v="65046"/>
        <n v="23216"/>
        <n v="22028"/>
        <n v="85860"/>
        <n v="61434"/>
        <n v="59755"/>
        <n v="30332"/>
        <n v="49839"/>
        <n v="74225"/>
        <n v="22164"/>
        <n v="37998"/>
        <n v="80164"/>
        <n v="56310"/>
        <n v="82726"/>
        <n v="32550"/>
        <n v="65675"/>
        <n v="23383"/>
        <n v="65477"/>
        <n v="48690"/>
        <n v="19521"/>
        <n v="77977"/>
        <n v="40762"/>
        <n v="37033"/>
        <n v="34293"/>
        <n v="48945"/>
        <n v="15303"/>
        <n v="60906"/>
        <n v="27617"/>
        <n v="73424"/>
        <n v="45014"/>
        <n v="39532"/>
        <n v="24023"/>
        <n v="57056"/>
        <n v="62207"/>
        <n v="84433"/>
        <n v="51240"/>
        <n v="76457"/>
        <n v="51183"/>
        <n v="80320"/>
        <n v="74776"/>
        <n v="86651"/>
        <n v="42607"/>
        <n v="69134"/>
        <n v="73326"/>
        <n v="53777"/>
        <n v="82141"/>
        <n v="91102"/>
        <n v="70496"/>
        <n v="32034"/>
        <n v="87279"/>
        <n v="48986"/>
        <n v="56699"/>
        <n v="23852"/>
        <n v="46023"/>
        <n v="93108"/>
        <n v="65228"/>
        <n v="77878"/>
        <n v="59264"/>
        <n v="68473"/>
        <n v="89916"/>
        <n v="76381"/>
        <n v="35386"/>
        <n v="37951"/>
        <n v="25795"/>
        <n v="76175"/>
        <n v="73991"/>
        <n v="91506"/>
        <n v="65772"/>
        <n v="41986"/>
        <n v="77193"/>
        <n v="86306"/>
        <n v="29078"/>
        <n v="92845"/>
        <n v="20513"/>
        <n v="87517"/>
        <n v="17216"/>
        <n v="78796"/>
        <n v="83630"/>
        <n v="63315"/>
        <n v="44812"/>
        <n v="35472"/>
        <n v="72722"/>
        <n v="21606"/>
        <n v="33544"/>
        <n v="61968"/>
        <n v="37747"/>
        <n v="63879"/>
        <n v="26370"/>
        <n v="27769"/>
        <n v="24033"/>
        <n v="95614"/>
        <n v="82586"/>
        <n v="48083"/>
        <n v="56022"/>
        <n v="21235"/>
        <n v="88178"/>
        <n v="81702"/>
        <n v="96124"/>
        <n v="80133"/>
        <n v="80565"/>
        <n v="21159"/>
        <n v="56181"/>
        <n v="79835"/>
        <n v="46198"/>
        <n v="72070"/>
        <n v="23372"/>
        <n v="36524"/>
        <n v="26020"/>
        <n v="29433"/>
        <n v="29108"/>
        <n v="22328"/>
        <n v="54572"/>
        <n v="53362"/>
        <n v="26059"/>
        <n v="54885"/>
        <n v="41120"/>
        <n v="36721"/>
        <n v="80104"/>
        <n v="16150"/>
        <n v="46309"/>
        <n v="17581"/>
        <n v="22609"/>
        <n v="50406"/>
        <n v="17326"/>
        <n v="63238"/>
        <n v="60986"/>
        <n v="76414"/>
        <n v="93041"/>
        <n v="18644"/>
        <n v="81321"/>
        <n v="93275"/>
        <n v="56739"/>
        <n v="30780"/>
        <n v="91670"/>
        <n v="57063"/>
        <n v="73145"/>
        <n v="26678"/>
        <n v="92512"/>
        <n v="87914"/>
        <n v="48089"/>
        <n v="72107"/>
        <n v="54953"/>
        <n v="47129"/>
        <n v="49271"/>
        <n v="96176"/>
        <n v="43215"/>
        <n v="86736"/>
        <n v="93032"/>
        <n v="50629"/>
        <n v="60746"/>
        <n v="24790"/>
        <n v="25517"/>
        <n v="41629"/>
        <n v="56960"/>
        <n v="87030"/>
        <n v="20995"/>
        <n v="37398"/>
        <n v="66942"/>
        <n v="62422"/>
        <n v="47498"/>
        <n v="90635"/>
        <n v="27613"/>
        <n v="65315"/>
        <n v="39957"/>
        <n v="47367"/>
        <n v="59894"/>
        <n v="35856"/>
        <n v="55737"/>
        <n v="50535"/>
        <n v="58891"/>
        <n v="33445"/>
        <n v="45566"/>
        <n v="70773"/>
        <n v="43204"/>
        <n v="18237"/>
        <n v="62483"/>
        <n v="94979"/>
        <n v="18375"/>
        <n v="72888"/>
        <n v="34628"/>
        <n v="60130"/>
        <n v="73669"/>
        <n v="43242"/>
        <n v="26747"/>
        <n v="84408"/>
        <n v="31486"/>
        <n v="20502"/>
        <n v="90714"/>
        <n v="79024"/>
        <n v="87018"/>
        <n v="76219"/>
        <n v="76468"/>
        <n v="89106"/>
        <n v="82387"/>
        <n v="18372"/>
        <n v="36157"/>
        <n v="88359"/>
        <n v="69494"/>
        <n v="82199"/>
        <n v="93853"/>
        <n v="25909"/>
        <n v="91197"/>
        <n v="27103"/>
        <n v="62058"/>
        <n v="25174"/>
        <n v="45564"/>
        <n v="88834"/>
        <n v="48565"/>
        <n v="55243"/>
        <n v="68249"/>
        <n v="74934"/>
        <n v="83319"/>
        <n v="19553"/>
        <n v="68308"/>
        <n v="55467"/>
        <n v="71678"/>
        <n v="54562"/>
        <n v="91751"/>
        <n v="49882"/>
        <n v="81731"/>
        <n v="27564"/>
        <n v="69438"/>
        <n v="79074"/>
        <n v="42855"/>
        <n v="16769"/>
        <n v="36388"/>
        <n v="39273"/>
        <n v="66232"/>
        <n v="17076"/>
        <n v="92742"/>
        <n v="31324"/>
        <n v="52898"/>
        <n v="26726"/>
        <n v="20179"/>
        <n v="80510"/>
        <n v="87783"/>
        <n v="92020"/>
        <n v="72305"/>
        <n v="65489"/>
        <n v="79548"/>
        <n v="38543"/>
        <n v="96939"/>
        <n v="23279"/>
        <n v="76920"/>
        <n v="19557"/>
        <n v="24343"/>
        <n v="85552"/>
        <n v="35348"/>
        <n v="30238"/>
        <n v="34852"/>
        <n v="15016"/>
        <n v="75088"/>
        <n v="81376"/>
        <n v="20980"/>
        <n v="60407"/>
        <n v="16457"/>
        <n v="70636"/>
        <n v="77126"/>
        <n v="30337"/>
        <n v="42229"/>
        <n v="58799"/>
        <n v="39788"/>
        <n v="63695"/>
        <n v="35895"/>
        <n v="22385"/>
        <n v="63504"/>
        <n v="24081"/>
        <n v="89921"/>
        <n v="20093"/>
        <n v="53746"/>
        <n v="92026"/>
        <n v="88755"/>
        <n v="63740"/>
        <n v="65678"/>
        <n v="27628"/>
        <n v="37014"/>
        <n v="90796"/>
        <n v="22469"/>
        <n v="48741"/>
        <n v="89873"/>
        <n v="38132"/>
        <n v="58818"/>
        <n v="61334"/>
        <n v="48342"/>
        <n v="89167"/>
        <n v="37903"/>
        <n v="74430"/>
        <n v="22390"/>
        <n v="29564"/>
        <n v="56101"/>
        <n v="26601"/>
        <n v="74455"/>
        <n v="82888"/>
        <n v="80250"/>
        <n v="75973"/>
        <n v="75506"/>
        <n v="49093"/>
        <n v="24684"/>
        <n v="54134"/>
        <n v="43421"/>
        <n v="53359"/>
        <n v="63359"/>
        <n v="94311"/>
        <n v="48204"/>
        <n v="53037"/>
        <n v="80788"/>
        <n v="35465"/>
        <n v="86349"/>
        <n v="55334"/>
        <n v="79619"/>
        <n v="37781"/>
        <n v="53990"/>
        <n v="31612"/>
        <n v="39440"/>
        <n v="33906"/>
        <n v="94191"/>
        <n v="40012"/>
        <n v="66194"/>
        <n v="17779"/>
        <n v="28393"/>
        <n v="44704"/>
        <n v="90431"/>
        <n v="82546"/>
        <n v="50537"/>
        <n v="90800"/>
        <n v="56804"/>
        <n v="72520"/>
        <n v="44301"/>
        <n v="35009"/>
        <n v="27291"/>
        <n v="43812"/>
        <n v="46830"/>
        <n v="19678"/>
        <n v="23844"/>
        <n v="66712"/>
        <n v="66176"/>
        <n v="34208"/>
        <n v="62731"/>
        <n v="55745"/>
        <n v="16781"/>
        <n v="33692"/>
        <n v="79111"/>
        <n v="15511"/>
        <n v="79158"/>
        <n v="26963"/>
        <n v="92304"/>
        <n v="66733"/>
        <n v="34390"/>
        <n v="31216"/>
        <n v="91992"/>
        <n v="81299"/>
        <n v="22584"/>
        <n v="23098"/>
        <n v="82328"/>
        <n v="57524"/>
        <n v="95875"/>
        <n v="60553"/>
        <n v="29348"/>
        <n v="33242"/>
        <n v="36245"/>
        <n v="46576"/>
        <n v="94739"/>
        <n v="63576"/>
        <n v="79980"/>
        <n v="72401"/>
        <n v="96667"/>
        <n v="51500"/>
        <n v="73853"/>
        <n v="95502"/>
        <n v="92725"/>
        <n v="66230"/>
        <n v="73159"/>
        <n v="88260"/>
        <n v="41409"/>
        <n v="65821"/>
        <n v="80809"/>
        <n v="37762"/>
        <n v="86100"/>
        <n v="95462"/>
        <n v="56405"/>
        <n v="80605"/>
        <n v="81471"/>
        <n v="18692"/>
        <n v="65176"/>
        <n v="34845"/>
        <n v="28664"/>
        <n v="77411"/>
        <n v="85786"/>
        <n v="65026"/>
        <n v="93493"/>
        <n v="29073"/>
        <n v="45237"/>
        <n v="96245"/>
        <n v="84042"/>
        <n v="32885"/>
        <n v="90789"/>
        <n v="75673"/>
        <n v="52459"/>
        <n v="84951"/>
        <n v="88794"/>
        <n v="29435"/>
        <n v="62167"/>
        <n v="77505"/>
        <n v="56286"/>
        <n v="26619"/>
        <n v="25580"/>
        <n v="47507"/>
        <n v="26794"/>
        <n v="87746"/>
        <n v="21572"/>
        <n v="26841"/>
        <n v="84193"/>
        <n v="18849"/>
        <n v="39728"/>
        <n v="25896"/>
        <n v="38172"/>
        <n v="21145"/>
        <n v="92174"/>
        <n v="35223"/>
        <n v="33689"/>
        <n v="67371"/>
        <n v="34927"/>
        <n v="51043"/>
        <n v="67062"/>
        <n v="34143"/>
        <n v="74150"/>
        <n v="68594"/>
        <n v="44611"/>
        <n v="21283"/>
        <n v="58943"/>
        <n v="39780"/>
        <n v="95983"/>
        <n v="41496"/>
        <n v="30093"/>
        <n v="71143"/>
        <n v="91849"/>
        <n v="91114"/>
        <n v="91666"/>
        <n v="69353"/>
        <n v="28346"/>
        <n v="62218"/>
        <n v="47317"/>
        <n v="67256"/>
        <n v="68077"/>
        <n v="90855"/>
        <n v="95749"/>
        <n v="85559"/>
        <n v="49142"/>
        <n v="17684"/>
        <n v="21925"/>
        <n v="37560"/>
        <n v="62077"/>
        <n v="82794"/>
        <n v="76397"/>
        <n v="84139"/>
        <n v="80437"/>
        <n v="32460"/>
        <n v="85246"/>
        <n v="51146"/>
        <n v="77276"/>
        <n v="68051"/>
        <n v="55015"/>
        <n v="78688"/>
        <n v="68599"/>
        <n v="96991"/>
        <n v="55537"/>
        <n v="74014"/>
        <n v="27921"/>
        <n v="24779"/>
        <n v="23008"/>
        <n v="85132"/>
        <n v="57939"/>
        <n v="19586"/>
        <n v="83411"/>
        <n v="61350"/>
        <n v="85669"/>
        <n v="45788"/>
        <n v="40548"/>
        <n v="75990"/>
        <n v="86463"/>
        <n v="46361"/>
        <n v="82324"/>
        <n v="50804"/>
        <n v="44633"/>
        <n v="35879"/>
        <n v="17963"/>
        <n v="32483"/>
        <n v="84414"/>
        <n v="77387"/>
        <n v="47433"/>
        <n v="28640"/>
        <n v="76968"/>
        <n v="83307"/>
        <n v="85482"/>
        <n v="94663"/>
        <n v="49664"/>
        <n v="72683"/>
        <n v="74756"/>
        <n v="27860"/>
        <n v="90271"/>
        <n v="60984"/>
        <n v="70275"/>
        <n v="37678"/>
        <n v="27465"/>
        <n v="83406"/>
        <n v="49854"/>
        <n v="68323"/>
        <n v="90727"/>
        <n v="65948"/>
        <n v="86137"/>
        <n v="45795"/>
        <n v="28649"/>
        <n v="35754"/>
        <n v="85775"/>
        <n v="40942"/>
        <n v="40420"/>
        <n v="92997"/>
        <n v="50696"/>
        <n v="67993"/>
        <n v="83410"/>
        <n v="28728"/>
        <n v="54391"/>
        <n v="30971"/>
        <n v="24985"/>
        <n v="94604"/>
        <n v="77027"/>
        <n v="63630"/>
        <n v="86487"/>
        <n v="55094"/>
        <n v="77829"/>
        <n v="28795"/>
        <n v="93273"/>
        <n v="36447"/>
        <n v="36895"/>
        <n v="93219"/>
        <n v="77506"/>
        <n v="53753"/>
        <n v="89355"/>
        <n v="64277"/>
        <n v="80392"/>
        <n v="37535"/>
        <n v="38154"/>
        <n v="23194"/>
        <n v="52304"/>
        <n v="39226"/>
        <n v="42457"/>
        <n v="18512"/>
        <n v="62643"/>
        <n v="38566"/>
        <n v="47603"/>
        <n v="68929"/>
        <n v="43848"/>
        <n v="52270"/>
        <n v="96416"/>
        <n v="49077"/>
        <n v="92197"/>
        <n v="51084"/>
        <n v="64128"/>
        <n v="28524"/>
        <n v="20182"/>
        <n v="17991"/>
        <n v="65898"/>
        <n v="35106"/>
        <n v="70346"/>
        <n v="25214"/>
        <n v="82383"/>
        <n v="32724"/>
        <n v="94918"/>
        <n v="18763"/>
        <n v="42620"/>
        <n v="47923"/>
        <n v="87704"/>
        <n v="84078"/>
        <n v="70787"/>
        <n v="55954"/>
        <n v="46599"/>
        <n v="63685"/>
        <n v="57022"/>
        <n v="74492"/>
        <n v="71345"/>
        <n v="91931"/>
        <n v="70909"/>
        <n v="33640"/>
        <n v="89700"/>
        <n v="62522"/>
        <n v="80280"/>
        <n v="44029"/>
        <n v="82017"/>
        <n v="25649"/>
        <n v="86536"/>
        <n v="80312"/>
        <n v="62724"/>
        <n v="39077"/>
        <n v="95103"/>
        <n v="68895"/>
        <n v="56156"/>
        <n v="24824"/>
        <n v="71383"/>
        <n v="72530"/>
        <n v="40082"/>
        <n v="85517"/>
        <n v="84314"/>
        <n v="29220"/>
        <n v="66192"/>
        <n v="45334"/>
        <n v="29121"/>
        <n v="79170"/>
        <n v="66725"/>
        <n v="86583"/>
        <n v="34219"/>
        <n v="76554"/>
        <n v="55152"/>
        <n v="53291"/>
        <n v="60452"/>
        <n v="26185"/>
        <n v="46454"/>
        <n v="35990"/>
        <n v="21796"/>
        <n v="64759"/>
        <n v="23365"/>
        <n v="17300"/>
        <n v="33736"/>
        <n v="70573"/>
        <n v="44521"/>
        <n v="54097"/>
        <n v="61876"/>
        <n v="33421"/>
        <n v="85644"/>
        <n v="73579"/>
        <n v="35952"/>
        <n v="57773"/>
        <n v="40233"/>
        <n v="63515"/>
        <n v="73877"/>
        <n v="25486"/>
        <n v="80206"/>
        <n v="48519"/>
        <n v="36904"/>
        <n v="31292"/>
        <n v="83065"/>
        <n v="44329"/>
        <n v="69571"/>
        <n v="20869"/>
        <n v="44601"/>
        <n v="85593"/>
        <n v="69282"/>
        <n v="74684"/>
        <n v="72492"/>
        <n v="80745"/>
        <n v="55545"/>
        <n v="75417"/>
        <n v="37213"/>
        <n v="19954"/>
        <n v="22671"/>
        <n v="54181"/>
        <n v="24375"/>
        <n v="76939"/>
        <n v="28530"/>
        <n v="15552"/>
        <n v="51319"/>
        <n v="86803"/>
        <n v="55807"/>
        <n v="84648"/>
        <n v="19057"/>
        <n v="66092"/>
        <n v="15220"/>
        <n v="94922"/>
        <n v="86728"/>
        <n v="62528"/>
        <n v="91951"/>
        <n v="40291"/>
        <n v="69659"/>
        <n v="67469"/>
        <n v="44834"/>
        <n v="31547"/>
        <n v="93682"/>
        <n v="44160"/>
        <n v="83922"/>
        <n v="56442"/>
        <n v="82560"/>
        <n v="57692"/>
        <n v="46518"/>
        <n v="60000"/>
        <n v="56692"/>
        <n v="57319"/>
        <n v="30057"/>
        <n v="36450"/>
        <n v="92460"/>
        <n v="80422"/>
        <n v="95105"/>
        <n v="81368"/>
        <n v="31999"/>
        <n v="87020"/>
        <n v="41518"/>
        <n v="33303"/>
        <n v="82613"/>
        <n v="48138"/>
        <n v="68319"/>
        <n v="26203"/>
        <n v="64882"/>
        <n v="70270"/>
        <n v="15863"/>
        <n v="56561"/>
        <n v="57734"/>
        <n v="17586"/>
        <n v="59254"/>
        <n v="15353"/>
        <n v="78377"/>
        <n v="82015"/>
        <n v="65179"/>
        <n v="27146"/>
        <n v="94888"/>
        <n v="56977"/>
        <n v="90890"/>
        <n v="18771"/>
        <n v="16137"/>
        <n v="43156"/>
        <n v="67673"/>
        <n v="69421"/>
        <n v="92951"/>
        <n v="59438"/>
        <n v="42329"/>
        <n v="72399"/>
        <n v="88342"/>
        <n v="79659"/>
        <n v="29894"/>
        <n v="86992"/>
        <n v="44921"/>
        <n v="17606"/>
        <n v="71504"/>
        <n v="41955"/>
        <n v="29769"/>
        <n v="27385"/>
        <n v="28410"/>
        <n v="37585"/>
        <n v="20377"/>
        <n v="38395"/>
        <n v="16936"/>
        <n v="94102"/>
        <n v="91604"/>
        <n v="84186"/>
        <n v="95532"/>
        <n v="96756"/>
        <n v="79375"/>
        <n v="33443"/>
        <n v="58919"/>
        <n v="37433"/>
        <n v="84144"/>
        <n v="60294"/>
        <n v="25810"/>
        <n v="21746"/>
        <n v="45497"/>
        <n v="56720"/>
        <n v="56305.700100300906"/>
        <n v="35835"/>
        <n v="53680"/>
        <n v="95427"/>
        <n v="59361"/>
        <n v="59912"/>
        <n v="19399"/>
        <n v="22606"/>
        <n v="61460"/>
        <n v="45880"/>
        <n v="32900"/>
        <n v="27718"/>
        <n v="47341"/>
        <n v="60437"/>
        <n v="95159"/>
        <n v="19016"/>
        <n v="75234"/>
        <n v="16648"/>
        <n v="54882"/>
        <n v="71172"/>
        <n v="73217"/>
        <n v="75888"/>
        <n v="50530"/>
        <n v="55856"/>
        <n v="48912"/>
        <n v="37284"/>
        <n v="92632"/>
        <n v="39847"/>
        <n v="50279"/>
        <n v="26150"/>
        <n v="64062"/>
        <n v="52018"/>
        <n v="91819"/>
        <n v="15947"/>
        <n v="40510"/>
        <n v="78188"/>
        <n v="48292"/>
        <n v="24209"/>
        <n v="72388"/>
        <n v="54414"/>
        <n v="31446"/>
        <n v="51471"/>
        <n v="52138"/>
        <n v="17006"/>
        <n v="35306"/>
        <n v="84853"/>
        <n v="81871"/>
        <n v="95882"/>
        <n v="28637"/>
        <n v="50802"/>
        <n v="78424"/>
        <n v="15140"/>
        <n v="93584"/>
        <n v="27653"/>
        <n v="47583"/>
        <n v="41561"/>
        <n v="73970"/>
        <n v="73858"/>
        <n v="82054"/>
        <n v="57115"/>
        <n v="77643"/>
        <n v="88047"/>
        <n v="47233"/>
        <n v="69710"/>
        <n v="93261"/>
        <n v="22331"/>
        <n v="85912"/>
        <n v="45936"/>
        <n v="81951"/>
        <n v="36088"/>
        <n v="41572"/>
        <n v="45783"/>
        <n v="15805"/>
        <n v="64162"/>
        <n v="64425"/>
        <n v="57159"/>
        <n v="43917"/>
        <n v="31036"/>
        <n v="36464"/>
        <n v="27183"/>
        <n v="31414"/>
        <n v="44153"/>
        <n v="34705"/>
        <n v="39149"/>
        <n v="59514"/>
        <n v="27231"/>
        <n v="79549"/>
        <n v="51988"/>
        <n v="92169"/>
        <n v="30890"/>
        <n v="83760"/>
        <n v="62104"/>
        <n v="57420"/>
        <n v="36233"/>
        <n v="35968"/>
        <n v="18220"/>
        <n v="26339"/>
        <n v="59835"/>
        <n v="48864"/>
        <n v="55323"/>
        <n v="75183"/>
        <n v="27346"/>
        <n v="53090"/>
        <n v="39566"/>
        <n v="80075"/>
        <n v="58549"/>
        <n v="46159"/>
        <n v="53481"/>
        <n v="73666"/>
        <n v="90599"/>
        <n v="73879"/>
        <n v="78257"/>
        <n v="89143"/>
        <n v="21635"/>
        <n v="22666"/>
        <n v="60852"/>
        <n v="67047"/>
        <n v="40508"/>
        <n v="35627"/>
        <n v="81891"/>
        <n v="74545"/>
        <n v="54857"/>
        <n v="96447"/>
        <n v="77266"/>
        <n v="21574"/>
        <n v="82730"/>
        <n v="56757"/>
        <n v="65169"/>
        <n v="17433"/>
        <n v="46448"/>
        <n v="56754"/>
        <n v="64684"/>
        <n v="21547"/>
        <n v="40361"/>
        <n v="49695"/>
        <n v="22084"/>
        <n v="80151"/>
        <n v="25131"/>
        <n v="84089"/>
        <n v="46496"/>
        <n v="69512"/>
        <n v="60865"/>
        <n v="50869"/>
        <n v="26027"/>
        <n v="52308"/>
        <n v="93154"/>
        <n v="44289"/>
        <n v="36469"/>
        <n v="49039"/>
        <n v="78029"/>
        <n v="83139"/>
        <n v="69990"/>
        <n v="23847"/>
        <n v="30953"/>
        <n v="16997"/>
        <n v="87748"/>
        <n v="33147"/>
        <n v="94856"/>
        <n v="70070"/>
        <n v="56127"/>
        <n v="66591"/>
        <n v="79326"/>
        <n v="63758"/>
        <n v="71032"/>
        <n v="90491"/>
        <n v="17504"/>
        <n v="93885"/>
        <n v="71777"/>
        <n v="73173"/>
        <n v="36784"/>
        <n v="77874"/>
        <n v="79044"/>
        <n v="51228"/>
        <n v="32370"/>
        <n v="68523"/>
        <n v="85281"/>
        <n v="56071"/>
        <n v="26791"/>
        <n v="70835"/>
        <n v="58798"/>
        <n v="33609"/>
        <n v="69855"/>
        <n v="72509"/>
        <n v="67956"/>
        <n v="30244"/>
        <n v="59451"/>
        <n v="32532"/>
        <n v="96054"/>
        <n v="73803"/>
        <n v="24096"/>
        <n v="49196"/>
        <n v="89247"/>
        <n v="48471"/>
        <n v="19227"/>
        <n v="56424"/>
        <n v="23913"/>
        <n v="29510"/>
        <n v="80192"/>
        <n v="94115"/>
        <n v="44312"/>
        <n v="56896"/>
        <n v="18426"/>
        <n v="96165"/>
        <n v="58666"/>
        <n v="86357"/>
        <n v="55589"/>
        <n v="40229"/>
        <n v="26193"/>
        <n v="17560"/>
        <n v="78057"/>
        <n v="24852"/>
        <n v="81240"/>
        <n v="52249"/>
        <n v="86051"/>
        <n v="21611"/>
        <n v="31599"/>
        <n v="91125"/>
        <n v="71559"/>
        <n v="90492"/>
        <n v="56170"/>
        <n v="54132"/>
        <n v="69259"/>
        <n v="70672"/>
        <n v="91576"/>
        <n v="41502"/>
        <n v="36924"/>
        <n v="26412"/>
        <n v="24822"/>
        <n v="39017"/>
        <n v="48879"/>
        <n v="90494"/>
        <n v="65296"/>
        <n v="57529"/>
        <n v="26795"/>
        <n v="38755"/>
        <n v="84441"/>
        <n v="30573"/>
        <n v="92752"/>
        <n v="36749"/>
        <n v="57984"/>
        <n v="25250"/>
        <n v="73283"/>
        <n v="22841"/>
        <n v="75563"/>
        <n v="33752"/>
        <n v="26141"/>
        <n v="63277"/>
        <n v="59916"/>
        <n v="93471"/>
        <n v="73340"/>
        <n v="74257"/>
        <n v="17330"/>
        <n v="74184"/>
        <n v="64583"/>
        <n v="33633"/>
        <n v="74551"/>
        <n v="23709"/>
        <n v="49759"/>
        <n v="35043"/>
        <n v="77465"/>
        <n v="66342"/>
        <n v="17297"/>
        <n v="23080"/>
        <n v="18269"/>
        <n v="93709"/>
        <n v="41294"/>
        <n v="29339"/>
        <n v="68773"/>
        <n v="33710"/>
        <n v="83923"/>
        <n v="46744"/>
        <n v="69394"/>
        <n v="28786"/>
        <n v="15120"/>
        <n v="86841"/>
        <n v="81867"/>
        <n v="39291"/>
        <n v="95560"/>
        <n v="34553"/>
        <n v="64192"/>
        <n v="67674"/>
        <n v="87712"/>
        <n v="58650"/>
        <n v="92391"/>
        <n v="72477"/>
        <n v="29790"/>
        <n v="90681"/>
        <n v="16798"/>
        <n v="36843"/>
        <n v="15951"/>
        <n v="94254"/>
        <n v="75587"/>
        <n v="42441"/>
        <n v="55862"/>
        <n v="85598"/>
        <n v="95731"/>
        <n v="88291"/>
        <n v="84178"/>
        <n v="36987"/>
        <n v="62769"/>
        <n v="26665"/>
        <n v="23013"/>
        <n v="44213"/>
        <n v="75769"/>
        <n v="41749"/>
        <n v="15469"/>
        <n v="51221"/>
        <n v="42681"/>
        <n v="81630"/>
        <n v="80827"/>
        <n v="50694"/>
        <n v="76403"/>
        <n v="79874"/>
        <n v="45220"/>
        <n v="85033"/>
        <n v="90864"/>
        <n v="79972"/>
        <n v="77345"/>
        <n v="26877"/>
        <n v="93815"/>
        <n v="73426"/>
        <n v="66224"/>
        <n v="62853"/>
        <n v="42810"/>
        <n v="27113"/>
        <n v="21064"/>
        <n v="79816"/>
        <n v="96197"/>
        <n v="61671"/>
        <n v="25877"/>
        <n v="43357"/>
        <n v="28334"/>
        <n v="55541"/>
        <n v="88704"/>
        <n v="27813"/>
        <n v="65804"/>
        <n v="90223"/>
        <n v="66063"/>
        <n v="24068"/>
        <n v="49550"/>
        <n v="25053"/>
        <n v="50773"/>
        <n v="47172"/>
        <n v="89784"/>
        <n v="51373"/>
        <n v="54800"/>
        <n v="41083"/>
        <n v="43687"/>
        <n v="41509"/>
        <n v="18653"/>
        <n v="34249"/>
        <n v="74819"/>
        <n v="94738"/>
        <n v="84902"/>
        <n v="77137"/>
        <n v="72030"/>
        <n v="72190"/>
        <n v="44858"/>
        <n v="53623"/>
        <n v="60347"/>
        <n v="69101"/>
        <n v="92333"/>
        <n v="96386"/>
        <n v="71025"/>
        <n v="22123"/>
        <n v="47113"/>
        <n v="64355"/>
        <n v="59723"/>
        <n v="93810"/>
        <n v="81262"/>
        <n v="30858"/>
        <n v="62398"/>
        <n v="55308"/>
        <n v="60897"/>
        <n v="33560"/>
        <n v="51701"/>
        <n v="58825"/>
        <n v="91875"/>
        <n v="61986"/>
        <n v="32712"/>
        <n v="52602"/>
        <n v="44958"/>
        <n v="58791"/>
        <n v="26858"/>
        <n v="63573"/>
        <n v="67916"/>
        <n v="25599"/>
        <n v="26521"/>
        <n v="75096"/>
        <n v="20695"/>
        <n v="16399"/>
        <n v="32100"/>
        <n v="92704"/>
        <n v="89075"/>
        <n v="18386"/>
        <n v="31511"/>
        <n v="18862"/>
        <n v="40648"/>
        <n v="51397"/>
        <n v="81946"/>
        <n v="37981"/>
        <n v="18109"/>
        <n v="53714"/>
        <n v="58542"/>
        <n v="19990"/>
        <n v="96923"/>
        <n v="83198"/>
        <n v="27384"/>
        <n v="16595"/>
        <n v="80181"/>
        <n v="68939"/>
        <n v="61114"/>
        <n v="41530"/>
        <n v="46621"/>
        <n v="77541"/>
        <n v="91220"/>
        <n v="19302"/>
        <n v="36227"/>
        <n v="89527"/>
        <n v="85002"/>
        <n v="16435"/>
        <n v="62291"/>
        <n v="66721"/>
        <n v="95074"/>
        <n v="88326"/>
        <n v="85197"/>
        <n v="53958"/>
        <n v="90497"/>
        <n v="56752"/>
        <n v="85800"/>
        <n v="96909"/>
        <n v="82965"/>
        <n v="33649"/>
        <n v="29761"/>
        <n v="65358"/>
        <n v="52069"/>
        <n v="48308"/>
        <n v="52287"/>
        <n v="71331"/>
        <n v="92365"/>
        <n v="92963"/>
        <n v="80749"/>
        <n v="68916"/>
        <n v="51208"/>
        <n v="61589"/>
        <n v="27370"/>
        <n v="81562"/>
        <n v="22217"/>
        <n v="30856"/>
        <n v="74600"/>
        <n v="82090"/>
        <n v="84269"/>
        <n v="61414"/>
        <n v="54704"/>
        <n v="55812"/>
        <n v="46904"/>
        <n v="76491"/>
        <n v="43109"/>
        <n v="86911"/>
        <n v="39256"/>
        <n v="96715"/>
        <n v="93279"/>
        <n v="47909"/>
        <n v="49396"/>
        <n v="76242"/>
        <n v="95480"/>
        <n v="69603"/>
        <n v="91677"/>
        <n v="16924"/>
        <n v="26297"/>
        <n v="27568"/>
        <n v="68794"/>
        <n v="83958"/>
        <n v="74051"/>
        <n v="25260"/>
        <n v="84116"/>
        <n v="78433"/>
        <n v="37425"/>
        <n v="95106"/>
        <n v="28424"/>
        <n v="57843"/>
        <n v="72789"/>
        <n v="51237"/>
        <n v="76643"/>
        <n v="42802"/>
        <n v="30879"/>
        <n v="38781"/>
        <n v="94770"/>
        <n v="71989"/>
        <n v="91786"/>
        <n v="60199"/>
        <n v="46090"/>
        <n v="75334"/>
        <n v="86839"/>
        <n v="43668"/>
        <n v="20186"/>
        <n v="83493"/>
        <n v="94709"/>
        <n v="81855"/>
        <n v="64205"/>
        <n v="34405"/>
        <n v="58409"/>
        <n v="20777"/>
        <n v="93136"/>
        <n v="26600"/>
        <n v="36748"/>
        <n v="55735"/>
        <n v="49544"/>
        <n v="39913"/>
        <n v="64866"/>
        <n v="81333"/>
        <n v="27078"/>
        <n v="25221"/>
        <n v="15224"/>
        <n v="60824"/>
        <n v="22163"/>
        <n v="82848"/>
        <n v="64078"/>
        <n v="55547"/>
        <n v="54152"/>
        <n v="55422"/>
        <n v="58080"/>
        <n v="73983"/>
        <n v="59998"/>
        <n v="22709"/>
        <n v="76640"/>
        <n v="37131"/>
        <n v="79099"/>
        <n v="92613"/>
        <n v="69624"/>
        <n v="29140"/>
        <n v="42521"/>
        <n v="75208"/>
        <n v="58751"/>
        <n v="56889"/>
        <n v="82668"/>
        <n v="56606"/>
        <n v="55435"/>
        <n v="77475"/>
        <n v="74884"/>
        <n v="18498"/>
        <n v="17146"/>
        <n v="87371"/>
        <n v="21725"/>
        <n v="17499"/>
        <n v="42606"/>
        <n v="54425"/>
        <n v="17626"/>
        <n v="45996"/>
        <n v="46293"/>
        <n v="87952"/>
        <n v="63377"/>
        <n v="43376"/>
        <n v="43787"/>
        <n v="61732"/>
        <n v="35932"/>
        <n v="81911"/>
        <n v="40116"/>
        <n v="46190"/>
        <n v="34708"/>
        <n v="51163"/>
        <n v="37060"/>
        <n v="77174"/>
        <n v="86096"/>
        <n v="73766"/>
        <n v="61396"/>
        <n v="33496"/>
        <n v="35467"/>
        <n v="78288"/>
        <n v="92196"/>
        <n v="15479"/>
        <n v="41241"/>
        <n v="94580"/>
        <n v="43116"/>
        <n v="19275"/>
        <n v="62463"/>
        <n v="69427"/>
        <n v="23313"/>
        <n v="70010"/>
        <n v="58811"/>
        <n v="54674"/>
        <n v="83465"/>
        <n v="77202"/>
        <n v="85469"/>
        <n v="51729"/>
        <n v="36649"/>
        <n v="59419"/>
        <n v="75641"/>
        <n v="78452"/>
        <n v="60209"/>
        <n v="50643"/>
        <n v="85970"/>
        <n v="70498"/>
        <n v="36036"/>
        <n v="39592"/>
        <n v="52196"/>
        <n v="60435"/>
        <n v="62259"/>
        <n v="43894"/>
        <n v="79518"/>
        <n v="35922"/>
        <n v="81026"/>
        <n v="79777"/>
        <n v="20696"/>
        <n v="58514"/>
        <n v="75865"/>
        <n v="73077"/>
        <n v="93899"/>
        <n v="22027"/>
        <n v="29744"/>
        <n v="59304"/>
        <n v="37295"/>
        <n v="65117"/>
        <n v="41638"/>
        <n v="52286"/>
        <n v="93663"/>
        <n v="73996"/>
        <n v="76945"/>
        <n v="24431"/>
        <n v="34521"/>
        <n v="82975"/>
        <n v="71408"/>
        <n v="79406"/>
        <n v="90578"/>
        <n v="62581"/>
        <n v="88246"/>
        <n v="38935"/>
        <n v="76520"/>
        <n v="21481"/>
        <n v="73806"/>
        <n v="54130"/>
        <n v="69172"/>
        <n v="21027"/>
        <n v="42528"/>
        <n v="85490"/>
        <n v="85973"/>
        <n v="81040"/>
        <n v="37910"/>
        <n v="37954"/>
        <n v="80621"/>
        <n v="65558"/>
        <n v="49921"/>
        <n v="63118"/>
        <n v="72777"/>
        <n v="55487"/>
        <n v="33615"/>
        <n v="55998"/>
        <n v="94981"/>
        <n v="62362"/>
        <n v="58837"/>
        <n v="28489"/>
        <n v="35179"/>
        <n v="59566"/>
        <n v="57265"/>
        <n v="80967"/>
        <n v="23270"/>
        <n v="36329"/>
        <n v="68024"/>
        <n v="47792"/>
        <n v="24451"/>
        <n v="72341"/>
        <n v="18256"/>
        <n v="62899"/>
        <n v="30304"/>
        <n v="79395"/>
        <n v="92741"/>
        <n v="89980"/>
        <n v="68035"/>
        <n v="27629"/>
        <n v="37848"/>
        <n v="67278"/>
        <n v="17625"/>
        <n v="45501"/>
        <n v="89547"/>
        <n v="81070"/>
        <n v="42011"/>
        <n v="75034"/>
        <n v="63918"/>
        <n v="93334"/>
        <n v="37373"/>
        <n v="69708"/>
        <n v="77548"/>
        <n v="70680"/>
        <n v="82424"/>
        <n v="18425"/>
        <n v="16847"/>
        <n v="61348"/>
        <n v="67649"/>
        <n v="77171"/>
        <n v="34367"/>
        <n v="55311"/>
        <n v="74026"/>
        <n v="93680"/>
        <n v="66969"/>
        <n v="17585"/>
        <n v="67976"/>
        <n v="25385"/>
        <n v="54173"/>
        <n v="46385"/>
        <n v="61530"/>
        <n v="36398"/>
        <n v="17524"/>
        <n v="73652"/>
        <n v="35683"/>
        <n v="43186"/>
        <n v="57333"/>
        <n v="36819"/>
        <n v="73439"/>
        <n v="71852"/>
        <n v="62188"/>
        <n v="21174"/>
        <n v="71913"/>
        <n v="61130"/>
        <n v="61616"/>
        <n v="63230"/>
        <n v="62231"/>
        <n v="50890"/>
        <n v="71109"/>
        <n v="71932"/>
        <n v="30278"/>
        <n v="57043"/>
        <n v="43807"/>
        <n v="30233"/>
        <n v="46042"/>
        <n v="23381"/>
        <n v="25338"/>
        <n v="70111"/>
        <n v="47409"/>
        <n v="60065"/>
        <n v="94900"/>
        <n v="33862"/>
        <n v="91320"/>
        <n v="71900"/>
        <n v="76332"/>
        <n v="45944"/>
        <n v="91813"/>
        <n v="85351"/>
        <n v="80998"/>
        <n v="90085"/>
        <n v="34504"/>
        <n v="53633"/>
        <n v="32255"/>
        <n v="80789"/>
        <n v="47675"/>
        <n v="79855"/>
        <n v="78998"/>
        <n v="69780"/>
        <n v="31991"/>
        <n v="55077"/>
        <n v="90212"/>
        <n v="35165"/>
        <n v="55760"/>
        <n v="66180"/>
        <n v="71169"/>
        <n v="84945"/>
        <n v="80397"/>
        <n v="24062"/>
        <n v="73358"/>
        <n v="45915"/>
        <n v="57209"/>
        <n v="46550"/>
        <n v="32174"/>
        <n v="34449"/>
        <n v="56719"/>
        <n v="50048"/>
        <n v="16334"/>
        <n v="43491"/>
        <n v="77550"/>
        <n v="26354"/>
        <n v="38697"/>
        <n v="79252"/>
        <n v="42721"/>
        <n v="63589"/>
        <n v="79916"/>
        <n v="27550"/>
        <n v="87453"/>
        <n v="78354"/>
        <n v="19271"/>
        <n v="83073"/>
        <n v="31087"/>
        <n v="25540"/>
        <n v="57476"/>
        <n v="19429"/>
        <n v="72726"/>
        <n v="91240"/>
        <n v="66339"/>
        <n v="24963"/>
        <n v="53384"/>
        <n v="92447"/>
        <n v="16120"/>
        <n v="82874"/>
        <n v="66662"/>
        <n v="64933"/>
        <n v="85425"/>
        <n v="23723"/>
        <n v="90011"/>
        <n v="64329"/>
        <n v="21134"/>
        <n v="54856"/>
        <n v="83309"/>
        <n v="73095"/>
        <n v="91422"/>
        <n v="72580"/>
        <n v="46429"/>
        <n v="88813"/>
        <n v="76015"/>
        <n v="90808"/>
        <n v="87730"/>
        <n v="36902"/>
        <n v="33110"/>
        <n v="68616"/>
        <n v="21337"/>
        <n v="71604"/>
        <n v="81156"/>
        <n v="76337"/>
        <n v="70249"/>
        <n v="53228"/>
        <n v="90332"/>
        <n v="30089"/>
        <n v="39895"/>
        <n v="72967"/>
        <n v="89519"/>
        <n v="25067"/>
        <n v="24230"/>
        <n v="23863"/>
        <n v="30591"/>
        <n v="76200"/>
        <n v="86228"/>
        <n v="79994"/>
        <n v="25596"/>
        <n v="62664"/>
        <n v="24878"/>
        <n v="24947"/>
        <n v="86087"/>
        <n v="96060"/>
        <n v="59168"/>
        <n v="57517"/>
        <n v="42688"/>
        <n v="51351"/>
        <n v="47524"/>
        <n v="33780"/>
        <n v="42057"/>
        <n v="96020"/>
        <n v="23967"/>
        <n v="31588"/>
        <n v="63231"/>
        <n v="16613"/>
        <n v="46900"/>
        <n v="42332"/>
        <n v="32195"/>
        <n v="25227"/>
        <n v="26332"/>
        <n v="81420"/>
        <n v="17897"/>
        <n v="91116"/>
        <n v="39919"/>
        <n v="63891"/>
        <n v="87639"/>
        <n v="77791"/>
        <n v="62288"/>
        <n v="61444"/>
        <n v="49123"/>
        <n v="37646"/>
        <n v="34887"/>
        <n v="95988"/>
        <n v="45266"/>
        <n v="32275"/>
        <n v="28876"/>
        <n v="38404"/>
        <n v="80817"/>
        <n v="35400"/>
        <n v="20060"/>
        <n v="21349"/>
        <n v="37955"/>
        <n v="17613"/>
        <n v="37854"/>
        <n v="35919"/>
        <n v="27415"/>
        <n v="90188"/>
        <n v="96317"/>
        <n v="27655"/>
        <n v="81139"/>
        <n v="73846"/>
        <n v="35771"/>
        <n v="62150"/>
        <n v="37282"/>
        <n v="50592"/>
        <n v="72034"/>
        <n v="71551"/>
        <n v="42317"/>
        <n v="53438"/>
        <n v="83749"/>
        <n v="17887"/>
        <n v="18736"/>
        <n v="28716"/>
        <n v="92067"/>
        <n v="28190"/>
        <n v="74861"/>
        <n v="50603"/>
        <n v="43753"/>
        <n v="44367"/>
        <n v="18418"/>
        <n v="44584"/>
        <n v="23902"/>
        <n v="88558"/>
        <n v="55530"/>
        <n v="36835"/>
        <n v="67330"/>
        <n v="90895"/>
        <n v="49984"/>
        <n v="40438"/>
        <n v="30869"/>
        <n v="68735"/>
        <n v="80178"/>
        <n v="58129"/>
        <n v="90276"/>
        <n v="92265"/>
        <n v="25915"/>
        <n v="59686"/>
        <n v="57417"/>
        <n v="83162"/>
        <n v="81086"/>
        <n v="71435"/>
        <n v="28172"/>
        <n v="95357"/>
        <n v="37362"/>
        <n v="29083"/>
        <n v="28161"/>
        <n v="34569"/>
        <n v="66634"/>
        <n v="32348"/>
        <n v="71556"/>
        <n v="79143"/>
        <n v="45037"/>
        <n v="91998"/>
        <n v="66811"/>
        <n v="25812"/>
        <n v="58657"/>
        <n v="68201"/>
        <n v="71241"/>
        <n v="82160"/>
        <n v="59559"/>
        <n v="77163"/>
        <n v="78774"/>
        <n v="92045"/>
        <n v="30628"/>
        <n v="76476"/>
        <n v="63651"/>
        <n v="91374"/>
        <n v="80039"/>
        <n v="95621"/>
        <n v="18128"/>
        <n v="94408"/>
        <n v="41336"/>
        <n v="69584"/>
        <n v="50354"/>
        <n v="61648"/>
        <n v="21043"/>
        <n v="21841"/>
        <n v="54022"/>
        <n v="87031"/>
        <n v="19772"/>
        <n v="31749"/>
        <n v="49083"/>
        <n v="96690"/>
        <n v="59463"/>
        <n v="55887"/>
        <n v="16579"/>
        <n v="84254"/>
        <n v="89193"/>
        <n v="70013"/>
        <n v="89116"/>
        <n v="42065"/>
        <n v="26357"/>
        <n v="38729"/>
        <n v="66524"/>
        <n v="25809"/>
        <n v="81286"/>
        <n v="51316"/>
        <n v="26362"/>
        <n v="49962"/>
        <n v="72556"/>
        <n v="50214"/>
        <n v="89272"/>
        <n v="19270"/>
        <n v="15379"/>
        <n v="66568"/>
        <n v="81587"/>
        <n v="45533"/>
        <n v="91984"/>
        <n v="17057"/>
        <n v="71895"/>
        <n v="91732"/>
        <n v="70853"/>
        <n v="88374"/>
        <n v="76178"/>
        <n v="55304"/>
        <n v="38768"/>
        <n v="79947"/>
        <n v="44430"/>
        <n v="31422"/>
        <n v="25330"/>
        <n v="90159"/>
        <n v="55384"/>
        <n v="31695"/>
        <n v="92383"/>
        <n v="92586"/>
        <n v="72870"/>
        <n v="22205"/>
        <n v="91514"/>
        <n v="27264"/>
        <n v="24125"/>
        <n v="30284"/>
        <n v="19593"/>
        <n v="69639"/>
        <n v="73948"/>
        <n v="51137"/>
        <n v="26934"/>
        <n v="90485"/>
        <n v="64581"/>
        <n v="58843"/>
        <n v="18343"/>
        <n v="54109"/>
        <n v="38266"/>
        <n v="42242"/>
        <n v="44348"/>
        <n v="38425"/>
        <n v="92908"/>
        <n v="50528"/>
        <n v="15141"/>
        <n v="26769"/>
        <n v="38363"/>
        <n v="65243"/>
        <n v="38376"/>
        <n v="73212"/>
        <n v="49642"/>
        <n v="35789"/>
        <n v="33748"/>
        <n v="83692"/>
        <n v="75268"/>
        <n v="78314"/>
        <n v="39863"/>
        <n v="36607"/>
        <n v="85291"/>
        <n v="86102"/>
        <n v="21063"/>
        <n v="24892"/>
        <n v="72920"/>
        <n v="53651"/>
        <n v="33486"/>
        <n v="30251"/>
        <n v="16097"/>
        <n v="81604"/>
        <n v="66303"/>
        <n v="82311"/>
        <n v="79717"/>
        <n v="68338"/>
        <n v="94180"/>
        <n v="78429"/>
        <n v="51214"/>
        <n v="41675"/>
        <n v="70201"/>
        <n v="63584"/>
        <n v="84418"/>
        <n v="30090"/>
        <n v="36391"/>
        <n v="82467"/>
        <n v="67829"/>
        <n v="41724"/>
        <n v="88905"/>
        <n v="17830"/>
        <n v="46865"/>
        <n v="75686"/>
        <n v="66497"/>
        <n v="31304"/>
        <n v="20602"/>
        <n v="77767"/>
        <n v="37117"/>
        <n v="95675"/>
        <n v="90045"/>
        <n v="88953"/>
        <n v="24687"/>
        <n v="46971"/>
        <n v="60920"/>
        <n v="50433"/>
        <n v="81651"/>
        <n v="86618"/>
        <n v="71582"/>
        <n v="53050"/>
        <n v="19155"/>
        <n v="63960"/>
        <n v="72340"/>
        <n v="19920"/>
        <n v="18741"/>
        <n v="68617"/>
        <n v="85619"/>
        <n v="27039"/>
        <n v="66216"/>
        <n v="70226"/>
        <n v="94541"/>
        <n v="61060"/>
        <n v="96438"/>
        <n v="74979"/>
        <n v="78875"/>
        <n v="63802"/>
        <n v="87277"/>
        <n v="48495"/>
        <n v="52653"/>
        <n v="17010"/>
        <n v="21941"/>
        <n v="36350"/>
        <n v="90905"/>
        <n v="53758"/>
        <n v="61600"/>
        <n v="38861"/>
        <n v="89739"/>
        <n v="38807"/>
        <n v="83109"/>
        <n v="90294"/>
        <n v="68237"/>
        <n v="82826"/>
        <n v="27168"/>
        <n v="26561"/>
        <n v="15616"/>
        <n v="42998"/>
        <n v="60709"/>
        <n v="33208"/>
        <n v="23033"/>
        <n v="50161"/>
        <n v="75337"/>
        <n v="53858"/>
        <n v="33456"/>
        <n v="80455"/>
        <n v="43235"/>
        <n v="44072"/>
        <n v="55232"/>
        <n v="20575"/>
        <n v="87963"/>
        <n v="43506"/>
        <n v="84809"/>
        <n v="68148"/>
        <n v="71261"/>
        <n v="89702"/>
        <n v="32347"/>
        <n v="62767"/>
        <n v="35850"/>
        <n v="60120"/>
        <n v="57909"/>
        <n v="33724"/>
        <n v="67923"/>
        <n v="39138"/>
        <n v="63095"/>
        <n v="74976"/>
        <n v="15674"/>
        <n v="91655"/>
        <n v="71358"/>
        <n v="30429"/>
        <n v="57729"/>
        <n v="86053"/>
        <n v="59197"/>
        <n v="89983"/>
        <n v="47677"/>
        <n v="19252"/>
        <n v="33673"/>
        <n v="26586"/>
        <n v="31861"/>
        <n v="29868"/>
        <n v="88306"/>
        <n v="88397"/>
        <n v="38328"/>
        <n v="72708"/>
        <n v="55492"/>
        <n v="19609"/>
        <n v="17837"/>
        <n v="40023"/>
        <n v="18943"/>
        <n v="70590"/>
        <n v="57087"/>
        <n v="22521"/>
        <n v="72467"/>
        <n v="78339"/>
        <n v="31227"/>
        <n v="85328"/>
        <n v="88029"/>
        <n v="86654"/>
        <n v="41688"/>
        <n v="90538"/>
        <n v="49678"/>
        <n v="46423"/>
        <n v="88369"/>
        <n v="71493"/>
        <n v="22628"/>
        <n v="31023"/>
        <n v="17785"/>
        <n v="69297"/>
        <n v="54038"/>
        <n v="48789"/>
        <n v="86115"/>
        <n v="58390"/>
        <n v="37587"/>
        <n v="36402"/>
        <n v="78587"/>
        <n v="93373"/>
        <n v="64812"/>
        <n v="70461"/>
        <n v="74862"/>
        <n v="51197"/>
        <n v="74964"/>
        <n v="53563"/>
        <n v="18907"/>
        <n v="48247"/>
        <n v="56690"/>
        <n v="50084"/>
        <n v="58998"/>
        <n v="74166"/>
        <n v="37474"/>
        <n v="33622"/>
        <n v="20970"/>
        <n v="55609"/>
        <n v="25943"/>
        <n v="34609"/>
        <n v="65531"/>
        <n v="83397"/>
        <n v="78080"/>
        <n v="46021"/>
        <n v="73368"/>
        <n v="81996"/>
        <n v="84199"/>
        <n v="74948"/>
        <n v="87518"/>
        <n v="49182"/>
        <n v="61175"/>
        <n v="21386"/>
        <n v="66454"/>
        <n v="46290"/>
        <n v="26933"/>
        <n v="93743"/>
        <n v="70331"/>
        <n v="24827"/>
        <n v="40994"/>
        <n v="34736"/>
        <n v="54975"/>
        <n v="90270"/>
        <n v="22337"/>
        <n v="64070"/>
        <n v="56273"/>
        <n v="25753"/>
        <n v="69250"/>
        <n v="18768"/>
        <n v="24414"/>
        <n v="79156"/>
        <n v="64980"/>
        <n v="25970"/>
        <n v="60716"/>
        <n v="79756"/>
        <n v="95666"/>
        <n v="50911"/>
        <n v="75271"/>
        <n v="72937"/>
        <n v="54447"/>
        <n v="79608"/>
        <n v="70843"/>
        <n v="65983"/>
        <n v="31191"/>
        <n v="83024"/>
        <n v="83140"/>
        <n v="36612"/>
        <n v="22576"/>
        <n v="38137"/>
        <n v="32653"/>
        <n v="74230"/>
        <n v="37571"/>
        <n v="76179"/>
        <n v="30603"/>
        <n v="25941"/>
        <n v="54941"/>
        <n v="19449"/>
        <n v="34247"/>
        <n v="29544"/>
        <n v="86066"/>
        <n v="74788"/>
        <n v="53770"/>
        <n v="32597"/>
        <n v="60070"/>
        <n v="18581"/>
        <n v="89339"/>
        <n v="38078"/>
        <n v="57422"/>
        <n v="51945"/>
        <n v="15215"/>
        <n v="31706"/>
        <n v="92017"/>
        <n v="92400"/>
        <n v="22995"/>
        <n v="31109"/>
        <n v="83876"/>
        <n v="32864"/>
        <n v="49443"/>
        <n v="22152"/>
        <n v="77655"/>
        <n v="74709"/>
        <n v="29724"/>
        <n v="68925"/>
        <n v="22708"/>
        <n v="94509"/>
        <n v="75993"/>
        <n v="75067"/>
        <n v="84596"/>
        <n v="96727"/>
        <n v="36830"/>
        <n v="66978"/>
        <n v="30815"/>
        <n v="64167"/>
        <n v="49773"/>
        <n v="70264"/>
        <n v="54236"/>
        <n v="88112"/>
        <n v="20627"/>
        <n v="77600"/>
        <n v="82340"/>
        <n v="41946"/>
        <n v="31388"/>
        <n v="80766"/>
        <n v="94201"/>
        <n v="91975"/>
        <n v="23779"/>
        <n v="88628"/>
        <n v="66206"/>
        <n v="92697"/>
        <n v="93611"/>
        <n v="81400"/>
        <n v="22106"/>
        <n v="20085"/>
        <n v="80411"/>
        <n v="28192"/>
        <n v="45701"/>
        <n v="48296"/>
        <n v="64833"/>
        <n v="65628"/>
        <n v="59668"/>
        <n v="61840"/>
        <n v="65461"/>
        <n v="57297"/>
        <n v="22364"/>
        <n v="22634"/>
        <n v="87228"/>
        <n v="50657"/>
        <n v="69399"/>
        <n v="79421"/>
        <n v="87863"/>
        <n v="80769"/>
        <n v="19414"/>
        <n v="45176"/>
        <n v="77532"/>
        <n v="64696"/>
        <n v="75900"/>
        <n v="44219"/>
        <n v="67132"/>
        <n v="60287"/>
        <n v="59867"/>
        <n v="89085"/>
        <n v="46036"/>
        <n v="41909"/>
        <n v="53668"/>
        <n v="46132"/>
        <n v="59624"/>
        <n v="33008"/>
        <n v="23213"/>
        <n v="23320"/>
        <n v="84272"/>
        <n v="34993"/>
        <n v="49133"/>
        <n v="78067"/>
        <n v="91915"/>
        <n v="66816"/>
        <n v="47860"/>
        <n v="30421"/>
        <n v="39145"/>
        <n v="44606"/>
        <n v="66049"/>
        <n v="34890"/>
        <n v="23651"/>
        <n v="15030"/>
        <n v="36758"/>
        <n v="54846"/>
        <n v="57989"/>
        <n v="38872"/>
        <n v="78002"/>
        <n v="29949"/>
        <n v="60648"/>
        <n v="47478"/>
        <n v="69835"/>
        <n v="91132"/>
        <n v="17212"/>
        <n v="44895"/>
        <n v="72983"/>
        <n v="96080"/>
        <n v="70354"/>
        <n v="35996"/>
        <n v="45546"/>
        <n v="82304"/>
        <n v="80780"/>
        <n v="55796"/>
        <n v="73493"/>
        <n v="61837"/>
        <n v="28420"/>
        <n v="44068"/>
        <n v="55717"/>
        <n v="43803"/>
        <n v="61638"/>
        <n v="68396"/>
        <n v="93375"/>
        <n v="88444"/>
        <n v="28396"/>
        <n v="93194"/>
        <n v="20445"/>
        <n v="77380"/>
        <n v="80453"/>
        <n v="64649"/>
        <n v="71923"/>
        <n v="36346"/>
        <n v="74995"/>
        <n v="75951"/>
        <n v="56896.932372505544"/>
        <n v="19370"/>
        <n v="17333"/>
        <n v="79077"/>
        <n v="87601"/>
        <n v="21203"/>
        <n v="66896"/>
        <n v="44089"/>
        <n v="80017"/>
        <n v="73454"/>
        <n v="32924"/>
        <n v="21291"/>
        <n v="21911"/>
        <n v="29942"/>
        <n v="58494"/>
        <n v="55600"/>
        <n v="44192"/>
        <n v="29035"/>
        <n v="74671"/>
        <n v="19209"/>
        <n v="33801"/>
        <n v="94662"/>
        <n v="49476"/>
        <n v="18638"/>
        <n v="31249"/>
        <n v="56625"/>
        <n v="87523"/>
        <n v="35084"/>
        <n v="80188"/>
        <n v="31737"/>
        <n v="65686"/>
        <n v="24725"/>
        <n v="48032"/>
        <n v="21619"/>
        <n v="59741"/>
        <n v="63086"/>
        <n v="57321"/>
        <n v="15103"/>
        <n v="76427"/>
        <n v="55248"/>
        <n v="52468"/>
        <n v="89993"/>
        <n v="60133"/>
        <n v="66279"/>
        <n v="43007"/>
        <n v="16724"/>
        <n v="84954"/>
        <n v="68288"/>
        <n v="86929"/>
        <n v="80500"/>
        <n v="59873"/>
        <n v="70644"/>
        <n v="66622"/>
        <n v="81711"/>
        <n v="88658"/>
        <n v="79088"/>
        <n v="40481"/>
        <n v="90643"/>
        <n v="70690"/>
        <n v="55614"/>
        <n v="59275"/>
        <n v="46624"/>
        <n v="93568"/>
        <n v="34376"/>
        <n v="65219"/>
        <n v="91258"/>
        <n v="50733"/>
        <n v="43845"/>
        <n v="20349"/>
        <n v="96043"/>
        <n v="59276"/>
        <n v="67145"/>
        <n v="21194"/>
        <n v="17155"/>
        <n v="25707"/>
        <n v="93213"/>
        <n v="80024"/>
        <n v="55924"/>
        <n v="64121"/>
        <n v="39874"/>
        <n v="95414"/>
        <n v="55014"/>
        <n v="81268"/>
        <n v="58859"/>
        <n v="33890"/>
        <n v="72309"/>
        <n v="81308"/>
        <n v="77495"/>
        <n v="72700"/>
        <n v="81468"/>
        <n v="32272"/>
        <n v="60304"/>
        <n v="64067"/>
        <n v="66370"/>
        <n v="22300"/>
        <n v="27649"/>
        <n v="23691"/>
        <n v="93350"/>
        <n v="82741"/>
        <n v="79385"/>
        <n v="63424"/>
        <n v="70847"/>
        <n v="89826"/>
        <n v="83462"/>
        <n v="95398"/>
        <n v="28890"/>
        <n v="90562"/>
        <n v="56112"/>
        <n v="30678"/>
        <n v="93123"/>
        <n v="18060"/>
        <n v="83421"/>
        <n v="89291"/>
        <n v="93990"/>
        <n v="47320"/>
        <n v="78751"/>
        <n v="43795"/>
        <n v="53614"/>
        <n v="33129"/>
        <n v="52205"/>
        <n v="74679"/>
        <n v="85683"/>
        <n v="65291"/>
        <n v="48176"/>
        <n v="42627"/>
        <n v="30832"/>
        <n v="43688"/>
        <n v="58246"/>
        <n v="88214"/>
        <n v="33695"/>
        <n v="57381"/>
        <n v="43314"/>
        <n v="30281"/>
        <n v="43549"/>
        <n v="55267"/>
        <n v="53513"/>
        <n v="69311"/>
        <n v="20616"/>
        <n v="85649"/>
        <n v="26969"/>
        <n v="77074"/>
        <n v="34349"/>
        <n v="23037"/>
        <n v="42867"/>
        <n v="64928"/>
        <n v="88351"/>
        <n v="83365"/>
        <n v="45060"/>
        <n v="82699"/>
        <n v="95935"/>
        <n v="68364"/>
        <n v="93067"/>
        <n v="36441"/>
        <n v="57375"/>
        <n v="60425"/>
        <n v="78005"/>
        <n v="87204"/>
        <n v="86344"/>
        <n v="17195"/>
        <n v="52577"/>
        <n v="26465"/>
        <n v="77250"/>
        <n v="49748"/>
        <n v="28720"/>
        <n v="93618"/>
        <n v="53903"/>
        <n v="35381"/>
        <n v="92324"/>
        <n v="28669"/>
        <n v="17999"/>
        <n v="57926"/>
        <n v="15343"/>
        <n v="90545"/>
        <n v="77922"/>
        <n v="66513"/>
        <n v="32968"/>
        <n v="50489"/>
        <n v="80023"/>
        <n v="38498"/>
        <n v="17210"/>
        <n v="39947"/>
        <n v="38117"/>
        <n v="60807"/>
        <n v="91233"/>
        <n v="72709"/>
        <n v="60683"/>
        <n v="74122"/>
        <n v="71921"/>
        <n v="78400"/>
        <n v="25737"/>
        <n v="90848"/>
        <n v="54979"/>
        <n v="41606"/>
        <n v="27608"/>
        <n v="21977"/>
        <n v="58132"/>
        <n v="44073"/>
        <n v="20161"/>
        <n v="25594"/>
        <n v="60827"/>
        <n v="67538"/>
        <n v="41093"/>
        <n v="35085"/>
        <n v="71945"/>
        <n v="96228"/>
        <n v="87258"/>
        <n v="82621"/>
        <n v="91940"/>
        <n v="56632"/>
        <n v="63912"/>
        <n v="60409"/>
        <n v="96401"/>
        <n v="84133"/>
        <n v="30860"/>
        <n v="33613"/>
        <n v="75222"/>
        <n v="26188"/>
        <n v="42574"/>
        <n v="20700"/>
        <n v="92991"/>
        <n v="96366"/>
        <n v="35168"/>
        <n v="66286"/>
        <n v="91016"/>
        <n v="94563"/>
        <n v="85064"/>
        <n v="39459"/>
        <n v="25066"/>
        <n v="67883"/>
        <n v="71249"/>
        <n v="45803"/>
        <n v="61623"/>
        <n v="62300"/>
        <n v="80036"/>
        <n v="49942"/>
        <n v="74773"/>
        <n v="80642"/>
        <n v="50477"/>
        <n v="91471"/>
        <n v="51917"/>
        <n v="36065"/>
        <n v="69717"/>
        <n v="88981"/>
        <n v="56680"/>
        <n v="24820"/>
        <n v="68947"/>
        <n v="94625"/>
        <n v="79218"/>
        <n v="15008"/>
        <n v="41939"/>
        <n v="76383"/>
        <n v="71224"/>
        <n v="43835"/>
        <n v="67272"/>
        <n v="44955"/>
        <n v="66379"/>
        <n v="74704"/>
        <n v="48301"/>
        <n v="45213"/>
        <n v="54069"/>
        <n v="55891"/>
        <n v="68539"/>
        <n v="44619"/>
        <n v="44220"/>
        <n v="89579"/>
        <n v="88649"/>
        <n v="77599"/>
        <n v="62637"/>
        <n v="87569"/>
        <n v="90185"/>
        <n v="95099"/>
        <n v="33459"/>
        <n v="75595"/>
        <n v="59442"/>
        <n v="73554"/>
        <n v="56497"/>
        <n v="39733"/>
        <n v="83868"/>
        <n v="56464"/>
        <n v="39342"/>
        <n v="94941"/>
        <n v="39401"/>
        <n v="87877"/>
        <n v="86753"/>
        <n v="61265"/>
        <n v="71550"/>
        <n v="21176"/>
        <n v="74798"/>
        <n v="95267"/>
        <n v="74875"/>
        <n v="64349"/>
        <n v="18668"/>
        <n v="48855"/>
        <n v="94452"/>
        <n v="42778"/>
        <n v="82352"/>
        <n v="83057"/>
        <n v="41331"/>
        <n v="60815"/>
        <n v="30075"/>
        <n v="17202"/>
        <n v="77116"/>
        <n v="20451"/>
        <n v="58255"/>
        <n v="59372"/>
        <n v="96159"/>
        <n v="93481"/>
        <n v="46331"/>
        <n v="54051"/>
        <n v="20676"/>
        <n v="96875"/>
        <n v="46019"/>
        <n v="33471"/>
        <n v="36225"/>
        <n v="34333"/>
        <n v="76625"/>
        <n v="77079"/>
        <n v="38703"/>
        <n v="17223"/>
        <n v="77684"/>
        <n v="63558"/>
        <n v="60543"/>
        <n v="61126"/>
        <n v="95257"/>
        <n v="87304"/>
        <n v="29148"/>
        <n v="65684"/>
        <n v="75533"/>
        <n v="57402"/>
        <n v="83391"/>
        <n v="71173"/>
        <n v="69795"/>
        <n v="22481"/>
        <n v="40193"/>
        <n v="48958"/>
        <n v="43490"/>
        <n v="84465"/>
        <n v="64974"/>
        <n v="21321"/>
        <n v="44342"/>
        <n v="46468"/>
        <n v="17117"/>
        <n v="49458"/>
        <n v="37392"/>
        <n v="50103"/>
        <n v="84341"/>
        <n v="51199"/>
        <n v="24318"/>
        <n v="31320"/>
        <n v="43492"/>
        <n v="39839"/>
        <n v="45479"/>
        <n v="42142"/>
        <n v="25829"/>
        <n v="57430"/>
        <n v="24342"/>
        <n v="16320"/>
        <n v="65174"/>
        <n v="44762"/>
        <n v="94448"/>
        <n v="51601"/>
        <n v="73733"/>
        <n v="49832"/>
        <n v="62008"/>
        <n v="28149"/>
        <n v="88092"/>
        <n v="41267"/>
        <n v="54534"/>
        <n v="61647"/>
        <n v="44475"/>
        <n v="86250"/>
        <n v="48613"/>
        <n v="64132"/>
        <n v="35479"/>
        <n v="83039"/>
        <n v="49708"/>
        <n v="52583"/>
        <n v="19466"/>
        <n v="84243"/>
        <n v="41764"/>
        <n v="49736"/>
        <n v="87915"/>
        <n v="75040"/>
        <n v="15558"/>
        <n v="59589"/>
        <n v="95841"/>
        <n v="59244"/>
        <n v="23353"/>
        <n v="63428"/>
        <n v="72895"/>
        <n v="60632"/>
        <n v="45917"/>
        <n v="27141"/>
        <n v="82977"/>
        <n v="61946"/>
        <n v="37337"/>
        <n v="19344"/>
        <n v="82092"/>
        <n v="25868"/>
        <n v="51329"/>
        <n v="40724"/>
        <n v="28611"/>
        <n v="88292"/>
        <n v="91788"/>
        <n v="74413"/>
        <n v="49800"/>
        <n v="31943"/>
        <n v="46223"/>
        <n v="74815"/>
        <n v="33564"/>
        <n v="82239"/>
        <n v="42451"/>
        <n v="63493"/>
        <n v="60563"/>
        <n v="79663"/>
        <n v="35326"/>
        <n v="71129"/>
        <n v="93262"/>
        <n v="36880"/>
        <n v="96174"/>
        <n v="95853"/>
        <n v="65873"/>
        <n v="30746"/>
        <n v="28118"/>
        <n v="86025"/>
        <n v="43665"/>
        <n v="90528"/>
        <n v="49145"/>
        <n v="82885"/>
        <n v="96282"/>
        <n v="52980"/>
        <n v="50625"/>
        <n v="65095"/>
        <n v="94357"/>
        <n v="57239"/>
        <n v="56885"/>
        <n v="72461"/>
        <n v="58739"/>
        <n v="89480"/>
        <n v="78978"/>
        <n v="22256"/>
        <n v="43711"/>
        <n v="82127"/>
        <n v="30037"/>
        <n v="90368"/>
        <n v="23144"/>
        <n v="19643"/>
        <n v="24598"/>
        <n v="87872"/>
        <n v="73514"/>
        <n v="51519"/>
        <n v="65361"/>
        <n v="28634"/>
        <n v="79291"/>
        <n v="49892"/>
        <n v="61563"/>
        <n v="52246"/>
        <n v="55588.537275064271"/>
        <n v="62962"/>
        <n v="61536"/>
        <n v="48077"/>
        <n v="73771"/>
        <n v="33364"/>
        <n v="38288"/>
        <n v="72239"/>
        <n v="68686"/>
        <n v="55208"/>
        <n v="53536"/>
        <n v="18342"/>
        <n v="49401"/>
        <n v="22766"/>
        <n v="38962"/>
        <n v="16729"/>
        <n v="44240"/>
        <n v="26987"/>
        <n v="59274"/>
        <n v="83362"/>
        <n v="44675"/>
        <n v="38263"/>
        <n v="94742"/>
        <n v="82479"/>
        <n v="58893"/>
        <n v="38057"/>
        <n v="56506"/>
        <n v="23296"/>
        <n v="49988"/>
        <n v="81601"/>
        <n v="25456"/>
        <n v="95847"/>
        <n v="82089"/>
        <n v="75289"/>
        <n v="60739"/>
        <n v="35796"/>
        <n v="41067"/>
        <n v="48686"/>
        <n v="50124"/>
        <n v="46916"/>
        <n v="19543"/>
        <n v="84275"/>
        <n v="67465"/>
        <n v="39673"/>
        <n v="30088"/>
        <n v="83784"/>
        <n v="37031"/>
        <n v="40869"/>
        <n v="70144"/>
        <n v="56975"/>
        <n v="53606"/>
        <n v="71139"/>
        <n v="36404"/>
        <n v="61277"/>
        <n v="17627"/>
        <n v="26515"/>
        <n v="48112"/>
        <n v="23278"/>
        <n v="36465"/>
        <n v="48793"/>
        <n v="91403"/>
        <n v="54251"/>
        <n v="57389"/>
        <n v="25427"/>
        <n v="40285"/>
        <n v="31888"/>
        <n v="95581"/>
        <n v="41989"/>
        <n v="75659"/>
        <n v="37263"/>
        <n v="74037"/>
        <n v="19117"/>
        <n v="37612"/>
        <n v="26702"/>
        <n v="36444"/>
        <n v="64600"/>
        <n v="94943"/>
        <n v="95517"/>
        <n v="57735"/>
        <n v="87643"/>
        <n v="42984"/>
        <n v="78233"/>
        <n v="32758"/>
        <n v="68787"/>
        <n v="37115"/>
        <n v="19722"/>
        <n v="42348"/>
        <n v="29173"/>
        <n v="46122"/>
        <n v="88346"/>
        <n v="85772"/>
        <n v="17007"/>
        <n v="59882"/>
        <n v="75265"/>
        <n v="44502"/>
        <n v="42032"/>
        <n v="84545"/>
        <n v="34310"/>
        <n v="20170"/>
        <n v="65303"/>
        <n v="40602"/>
        <n v="82847"/>
        <n v="15729"/>
        <n v="89956"/>
        <n v="92824"/>
        <n v="49916"/>
        <n v="38156"/>
        <n v="57240"/>
        <n v="18834"/>
        <n v="85185"/>
        <n v="19516"/>
        <n v="41233"/>
        <n v="94623"/>
        <n v="74139"/>
        <n v="18230"/>
        <n v="26443"/>
        <n v="59171"/>
        <n v="89076"/>
        <n v="28658"/>
        <n v="96632"/>
        <n v="60443"/>
        <n v="27722"/>
        <n v="19094"/>
        <n v="46951"/>
        <n v="95143"/>
        <n v="95609"/>
        <n v="86594"/>
        <n v="41270"/>
        <n v="49889"/>
        <n v="43856"/>
        <n v="24044"/>
        <n v="38239"/>
        <n v="34614"/>
        <n v="38461"/>
        <n v="90741"/>
        <n v="25833"/>
        <n v="40539"/>
        <n v="74012"/>
        <n v="65823"/>
        <n v="50704"/>
        <n v="58920"/>
        <n v="38015"/>
        <n v="20048"/>
        <n v="29747"/>
        <n v="64451"/>
        <n v="45473"/>
        <n v="23404"/>
        <n v="20938"/>
        <n v="58397"/>
        <n v="43693"/>
        <n v="53590"/>
        <n v="27126"/>
        <n v="65377"/>
        <n v="69490"/>
        <n v="85268"/>
        <n v="73659"/>
        <n v="60352"/>
        <n v="36378"/>
        <n v="53471"/>
        <n v="80125"/>
        <n v="37343"/>
        <n v="93994"/>
        <n v="62958"/>
        <n v="80305"/>
        <n v="66073"/>
        <n v="90707"/>
        <n v="17280"/>
        <n v="55353"/>
        <n v="51545"/>
        <n v="30534"/>
        <n v="56425"/>
        <n v="52060"/>
        <n v="29616"/>
        <n v="44537"/>
        <n v="79298"/>
        <n v="95975"/>
        <n v="35687"/>
        <n v="33373"/>
        <n v="52494"/>
        <n v="52888"/>
        <n v="93865"/>
        <n v="83077"/>
        <n v="82611"/>
        <n v="42788"/>
        <n v="81850"/>
        <n v="52194"/>
        <n v="63278"/>
        <n v="43530"/>
        <n v="91353"/>
        <n v="85609"/>
        <n v="93291"/>
        <n v="92389"/>
        <n v="36298"/>
        <n v="44162"/>
        <n v="74075"/>
        <n v="15685"/>
        <n v="85458"/>
        <n v="53060"/>
        <n v="40856"/>
        <n v="70203"/>
        <n v="95659"/>
        <n v="61440"/>
        <n v="84891"/>
        <n v="82697"/>
        <n v="35704"/>
        <n v="40166"/>
        <n v="66686"/>
        <n v="96823"/>
        <n v="54477"/>
        <n v="64381"/>
        <n v="85089"/>
        <n v="25422"/>
        <n v="74852"/>
        <n v="60969"/>
        <n v="55970"/>
        <n v="58724"/>
        <n v="86447"/>
        <n v="52421"/>
        <n v="16004"/>
        <n v="22627"/>
        <n v="58017"/>
        <n v="30310"/>
        <n v="18182"/>
        <n v="69982"/>
        <n v="89663"/>
        <n v="49000"/>
        <n v="81206"/>
        <n v="78003"/>
        <n v="62650"/>
        <n v="88002"/>
        <n v="94078"/>
        <n v="52417"/>
        <n v="96780"/>
        <n v="79067"/>
        <n v="74059"/>
        <n v="18194"/>
        <n v="63218"/>
        <n v="40669"/>
        <n v="20697"/>
        <n v="79295"/>
        <n v="87385"/>
        <n v="56698"/>
        <n v="96252"/>
        <n v="50412"/>
        <n v="42122"/>
        <n v="44297"/>
        <n v="15867"/>
        <n v="18061"/>
        <n v="18129"/>
        <n v="84155"/>
        <n v="78276"/>
        <n v="38767"/>
        <n v="69046"/>
        <n v="56277.925233644863"/>
        <n v="51554"/>
        <n v="61931"/>
        <n v="66262"/>
        <n v="26733"/>
        <n v="15074"/>
        <n v="93598"/>
        <n v="74306"/>
        <n v="82523"/>
        <n v="68226"/>
        <n v="76992"/>
        <n v="69634"/>
        <n v="35618"/>
        <n v="65484"/>
        <n v="95899"/>
        <n v="38604"/>
        <n v="57174"/>
        <n v="76828"/>
        <n v="23951"/>
        <n v="76501"/>
        <n v="56110"/>
        <n v="84910"/>
        <n v="47112"/>
        <n v="24780"/>
        <n v="45822"/>
        <n v="15124"/>
        <n v="51524"/>
        <n v="94803"/>
        <n v="28488"/>
        <n v="51497"/>
        <n v="20361"/>
        <n v="43901"/>
        <n v="85148"/>
        <n v="87428"/>
        <n v="38070"/>
        <n v="76391"/>
        <n v="43708"/>
        <n v="41825"/>
        <n v="43592"/>
        <n v="90934"/>
        <n v="85712"/>
        <n v="34962"/>
        <n v="90659"/>
        <n v="19467"/>
        <n v="62374"/>
        <n v="89347"/>
        <n v="54321"/>
        <n v="62863"/>
        <n v="23202"/>
        <n v="37856"/>
        <n v="43941"/>
        <n v="68132"/>
        <n v="37722"/>
        <n v="85762"/>
        <n v="23344"/>
        <n v="88208"/>
        <n v="42654"/>
        <n v="83395"/>
        <n v="52061"/>
        <n v="70712"/>
        <n v="78158"/>
        <n v="87484"/>
        <n v="16237"/>
        <n v="41463"/>
        <n v="32574"/>
        <n v="17454"/>
        <n v="31012"/>
        <n v="95570"/>
        <n v="63200"/>
        <n v="16401"/>
        <n v="83125"/>
        <n v="90857"/>
        <n v="23497"/>
        <n v="41340"/>
        <n v="40337"/>
        <n v="34201"/>
        <n v="54232"/>
        <n v="57574"/>
        <n v="78739"/>
        <n v="60408"/>
        <n v="84226"/>
        <n v="74633"/>
        <n v="53355"/>
        <n v="33663"/>
        <n v="94963"/>
        <n v="73079"/>
        <n v="78410"/>
        <n v="41115"/>
        <n v="90163"/>
        <n v="24520"/>
        <n v="68996"/>
      </sharedItems>
    </cacheField>
  </cacheFields>
  <extLst>
    <ext xmlns:x14="http://schemas.microsoft.com/office/spreadsheetml/2009/9/main" uri="{725AE2AE-9491-48be-B2B4-4EB974FC3084}">
      <x14:pivotCacheDefinition pivotCacheId="1247734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s v=" Married-civ-spouse"/>
    <x v="0"/>
    <x v="0"/>
    <x v="0"/>
    <x v="0"/>
    <x v="0"/>
    <n v="8"/>
    <n v="0"/>
    <x v="0"/>
  </r>
  <r>
    <x v="0"/>
    <x v="1"/>
    <s v=" Never-married"/>
    <x v="1"/>
    <x v="0"/>
    <x v="1"/>
    <x v="0"/>
    <x v="1"/>
    <n v="8"/>
    <n v="0"/>
    <x v="1"/>
  </r>
  <r>
    <x v="0"/>
    <x v="1"/>
    <s v=" Never-married"/>
    <x v="2"/>
    <x v="0"/>
    <x v="0"/>
    <x v="0"/>
    <x v="2"/>
    <n v="8"/>
    <n v="0"/>
    <x v="2"/>
  </r>
  <r>
    <x v="0"/>
    <x v="0"/>
    <s v=" Married-civ-spouse"/>
    <x v="0"/>
    <x v="0"/>
    <x v="0"/>
    <x v="0"/>
    <x v="3"/>
    <n v="8"/>
    <n v="0"/>
    <x v="3"/>
  </r>
  <r>
    <x v="1"/>
    <x v="2"/>
    <s v=" Never-married"/>
    <x v="1"/>
    <x v="1"/>
    <x v="0"/>
    <x v="1"/>
    <x v="4"/>
    <n v="8"/>
    <n v="0"/>
    <x v="4"/>
  </r>
  <r>
    <x v="0"/>
    <x v="1"/>
    <s v=" Never-married"/>
    <x v="2"/>
    <x v="1"/>
    <x v="0"/>
    <x v="1"/>
    <x v="5"/>
    <n v="8"/>
    <n v="0"/>
    <x v="5"/>
  </r>
  <r>
    <x v="0"/>
    <x v="0"/>
    <s v=" Married-civ-spouse"/>
    <x v="2"/>
    <x v="1"/>
    <x v="0"/>
    <x v="1"/>
    <x v="6"/>
    <n v="8"/>
    <n v="0"/>
    <x v="6"/>
  </r>
  <r>
    <x v="0"/>
    <x v="3"/>
    <s v=" Married-civ-spouse"/>
    <x v="3"/>
    <x v="1"/>
    <x v="0"/>
    <x v="1"/>
    <x v="7"/>
    <n v="8"/>
    <n v="0"/>
    <x v="7"/>
  </r>
  <r>
    <x v="0"/>
    <x v="4"/>
    <s v=" Married-civ-spouse"/>
    <x v="4"/>
    <x v="1"/>
    <x v="1"/>
    <x v="1"/>
    <x v="8"/>
    <n v="8"/>
    <n v="0"/>
    <x v="8"/>
  </r>
  <r>
    <x v="0"/>
    <x v="1"/>
    <s v=" Never-married"/>
    <x v="0"/>
    <x v="1"/>
    <x v="1"/>
    <x v="1"/>
    <x v="9"/>
    <n v="8"/>
    <n v="0"/>
    <x v="9"/>
  </r>
  <r>
    <x v="0"/>
    <x v="1"/>
    <s v=" Never-married"/>
    <x v="2"/>
    <x v="1"/>
    <x v="1"/>
    <x v="1"/>
    <x v="10"/>
    <n v="8"/>
    <n v="0"/>
    <x v="10"/>
  </r>
  <r>
    <x v="2"/>
    <x v="2"/>
    <s v=" Married-civ-spouse"/>
    <x v="5"/>
    <x v="1"/>
    <x v="0"/>
    <x v="1"/>
    <x v="11"/>
    <n v="8"/>
    <n v="0"/>
    <x v="11"/>
  </r>
  <r>
    <x v="0"/>
    <x v="1"/>
    <s v=" Never-married"/>
    <x v="2"/>
    <x v="1"/>
    <x v="1"/>
    <x v="1"/>
    <x v="12"/>
    <n v="8"/>
    <n v="0"/>
    <x v="12"/>
  </r>
  <r>
    <x v="0"/>
    <x v="1"/>
    <s v=" Never-married"/>
    <x v="2"/>
    <x v="1"/>
    <x v="1"/>
    <x v="1"/>
    <x v="13"/>
    <n v="8"/>
    <n v="0"/>
    <x v="13"/>
  </r>
  <r>
    <x v="0"/>
    <x v="2"/>
    <s v=" Never-married"/>
    <x v="2"/>
    <x v="1"/>
    <x v="1"/>
    <x v="1"/>
    <x v="14"/>
    <n v="8"/>
    <n v="0"/>
    <x v="14"/>
  </r>
  <r>
    <x v="0"/>
    <x v="0"/>
    <s v=" Never-married"/>
    <x v="2"/>
    <x v="1"/>
    <x v="1"/>
    <x v="1"/>
    <x v="15"/>
    <n v="8"/>
    <n v="0"/>
    <x v="15"/>
  </r>
  <r>
    <x v="0"/>
    <x v="0"/>
    <s v=" Never-married"/>
    <x v="6"/>
    <x v="1"/>
    <x v="0"/>
    <x v="1"/>
    <x v="16"/>
    <n v="8"/>
    <n v="0"/>
    <x v="16"/>
  </r>
  <r>
    <x v="0"/>
    <x v="0"/>
    <s v=" Married-civ-spouse"/>
    <x v="2"/>
    <x v="1"/>
    <x v="0"/>
    <x v="1"/>
    <x v="17"/>
    <n v="8"/>
    <n v="0"/>
    <x v="17"/>
  </r>
  <r>
    <x v="0"/>
    <x v="5"/>
    <s v=" Married-civ-spouse"/>
    <x v="6"/>
    <x v="1"/>
    <x v="0"/>
    <x v="1"/>
    <x v="18"/>
    <n v="8"/>
    <n v="0"/>
    <x v="18"/>
  </r>
  <r>
    <x v="0"/>
    <x v="0"/>
    <s v=" Never-married"/>
    <x v="7"/>
    <x v="1"/>
    <x v="1"/>
    <x v="1"/>
    <x v="19"/>
    <n v="8"/>
    <n v="0"/>
    <x v="19"/>
  </r>
  <r>
    <x v="0"/>
    <x v="2"/>
    <s v=" Married-civ-spouse"/>
    <x v="0"/>
    <x v="1"/>
    <x v="0"/>
    <x v="1"/>
    <x v="20"/>
    <n v="8"/>
    <n v="0"/>
    <x v="20"/>
  </r>
  <r>
    <x v="0"/>
    <x v="3"/>
    <s v=" Never-married"/>
    <x v="6"/>
    <x v="1"/>
    <x v="0"/>
    <x v="1"/>
    <x v="21"/>
    <n v="7"/>
    <n v="0.125"/>
    <x v="21"/>
  </r>
  <r>
    <x v="0"/>
    <x v="2"/>
    <s v=" Married-civ-spouse"/>
    <x v="0"/>
    <x v="1"/>
    <x v="0"/>
    <x v="1"/>
    <x v="22"/>
    <n v="8"/>
    <n v="0"/>
    <x v="22"/>
  </r>
  <r>
    <x v="3"/>
    <x v="1"/>
    <s v=" Married-civ-spouse"/>
    <x v="2"/>
    <x v="1"/>
    <x v="0"/>
    <x v="1"/>
    <x v="23"/>
    <n v="8"/>
    <n v="0"/>
    <x v="23"/>
  </r>
  <r>
    <x v="0"/>
    <x v="1"/>
    <s v=" Never-married"/>
    <x v="4"/>
    <x v="1"/>
    <x v="0"/>
    <x v="1"/>
    <x v="24"/>
    <n v="8"/>
    <n v="0"/>
    <x v="24"/>
  </r>
  <r>
    <x v="0"/>
    <x v="6"/>
    <s v=" Married-spouse-absent"/>
    <x v="8"/>
    <x v="1"/>
    <x v="1"/>
    <x v="1"/>
    <x v="25"/>
    <n v="7"/>
    <n v="0.125"/>
    <x v="25"/>
  </r>
  <r>
    <x v="0"/>
    <x v="2"/>
    <s v=" Never-married"/>
    <x v="0"/>
    <x v="1"/>
    <x v="1"/>
    <x v="1"/>
    <x v="26"/>
    <n v="8"/>
    <n v="0"/>
    <x v="26"/>
  </r>
  <r>
    <x v="3"/>
    <x v="2"/>
    <s v=" Never-married"/>
    <x v="2"/>
    <x v="0"/>
    <x v="0"/>
    <x v="2"/>
    <x v="27"/>
    <n v="8"/>
    <n v="0"/>
    <x v="27"/>
  </r>
  <r>
    <x v="2"/>
    <x v="2"/>
    <s v=" Married-civ-spouse"/>
    <x v="1"/>
    <x v="0"/>
    <x v="0"/>
    <x v="2"/>
    <x v="28"/>
    <n v="8"/>
    <n v="0"/>
    <x v="28"/>
  </r>
  <r>
    <x v="0"/>
    <x v="0"/>
    <s v=" Divorced"/>
    <x v="7"/>
    <x v="0"/>
    <x v="0"/>
    <x v="2"/>
    <x v="29"/>
    <n v="8"/>
    <n v="0"/>
    <x v="29"/>
  </r>
  <r>
    <x v="0"/>
    <x v="3"/>
    <s v=" Married-civ-spouse"/>
    <x v="7"/>
    <x v="2"/>
    <x v="0"/>
    <x v="2"/>
    <x v="30"/>
    <n v="8"/>
    <n v="0"/>
    <x v="30"/>
  </r>
  <r>
    <x v="0"/>
    <x v="7"/>
    <s v=" Married-civ-spouse"/>
    <x v="1"/>
    <x v="0"/>
    <x v="1"/>
    <x v="2"/>
    <x v="31"/>
    <n v="8"/>
    <n v="0"/>
    <x v="31"/>
  </r>
  <r>
    <x v="2"/>
    <x v="0"/>
    <s v=" Married-civ-spouse"/>
    <x v="1"/>
    <x v="0"/>
    <x v="0"/>
    <x v="2"/>
    <x v="32"/>
    <n v="8"/>
    <n v="0"/>
    <x v="32"/>
  </r>
  <r>
    <x v="0"/>
    <x v="7"/>
    <s v=" Never-married"/>
    <x v="9"/>
    <x v="0"/>
    <x v="1"/>
    <x v="2"/>
    <x v="33"/>
    <n v="8"/>
    <n v="0"/>
    <x v="33"/>
  </r>
  <r>
    <x v="0"/>
    <x v="2"/>
    <s v=" Married-civ-spouse"/>
    <x v="1"/>
    <x v="0"/>
    <x v="0"/>
    <x v="2"/>
    <x v="34"/>
    <n v="8"/>
    <n v="0"/>
    <x v="34"/>
  </r>
  <r>
    <x v="0"/>
    <x v="1"/>
    <s v=" Married-civ-spouse"/>
    <x v="1"/>
    <x v="2"/>
    <x v="0"/>
    <x v="2"/>
    <x v="35"/>
    <n v="8"/>
    <n v="0"/>
    <x v="35"/>
  </r>
  <r>
    <x v="0"/>
    <x v="2"/>
    <s v=" Never-married"/>
    <x v="2"/>
    <x v="0"/>
    <x v="1"/>
    <x v="2"/>
    <x v="36"/>
    <n v="8"/>
    <n v="0"/>
    <x v="36"/>
  </r>
  <r>
    <x v="0"/>
    <x v="8"/>
    <s v=" Never-married"/>
    <x v="5"/>
    <x v="2"/>
    <x v="0"/>
    <x v="2"/>
    <x v="37"/>
    <n v="8"/>
    <n v="0"/>
    <x v="37"/>
  </r>
  <r>
    <x v="2"/>
    <x v="0"/>
    <s v=" Never-married"/>
    <x v="10"/>
    <x v="0"/>
    <x v="0"/>
    <x v="2"/>
    <x v="38"/>
    <n v="8"/>
    <n v="0"/>
    <x v="38"/>
  </r>
  <r>
    <x v="0"/>
    <x v="0"/>
    <s v=" Never-married"/>
    <x v="4"/>
    <x v="0"/>
    <x v="0"/>
    <x v="2"/>
    <x v="39"/>
    <n v="8"/>
    <n v="0"/>
    <x v="39"/>
  </r>
  <r>
    <x v="0"/>
    <x v="3"/>
    <s v=" Married-civ-spouse"/>
    <x v="5"/>
    <x v="0"/>
    <x v="0"/>
    <x v="2"/>
    <x v="40"/>
    <n v="8"/>
    <n v="0"/>
    <x v="40"/>
  </r>
  <r>
    <x v="2"/>
    <x v="7"/>
    <s v=" Divorced"/>
    <x v="1"/>
    <x v="0"/>
    <x v="1"/>
    <x v="2"/>
    <x v="41"/>
    <n v="8"/>
    <n v="0"/>
    <x v="41"/>
  </r>
  <r>
    <x v="0"/>
    <x v="9"/>
    <s v=" Married-civ-spouse"/>
    <x v="9"/>
    <x v="0"/>
    <x v="0"/>
    <x v="2"/>
    <x v="21"/>
    <n v="7"/>
    <n v="0.125"/>
    <x v="42"/>
  </r>
  <r>
    <x v="0"/>
    <x v="0"/>
    <s v=" Separated"/>
    <x v="0"/>
    <x v="2"/>
    <x v="1"/>
    <x v="2"/>
    <x v="42"/>
    <n v="8"/>
    <n v="0"/>
    <x v="43"/>
  </r>
  <r>
    <x v="4"/>
    <x v="10"/>
    <s v=" Married-civ-spouse"/>
    <x v="10"/>
    <x v="2"/>
    <x v="0"/>
    <x v="2"/>
    <x v="43"/>
    <n v="8"/>
    <n v="0"/>
    <x v="44"/>
  </r>
  <r>
    <x v="0"/>
    <x v="3"/>
    <s v=" Married-civ-spouse"/>
    <x v="3"/>
    <x v="0"/>
    <x v="0"/>
    <x v="2"/>
    <x v="44"/>
    <n v="8"/>
    <n v="0"/>
    <x v="45"/>
  </r>
  <r>
    <x v="0"/>
    <x v="0"/>
    <s v=" Divorced"/>
    <x v="11"/>
    <x v="0"/>
    <x v="1"/>
    <x v="2"/>
    <x v="45"/>
    <n v="8"/>
    <n v="0"/>
    <x v="46"/>
  </r>
  <r>
    <x v="1"/>
    <x v="2"/>
    <s v=" Married-civ-spouse"/>
    <x v="11"/>
    <x v="0"/>
    <x v="0"/>
    <x v="2"/>
    <x v="46"/>
    <n v="8"/>
    <n v="0"/>
    <x v="47"/>
  </r>
  <r>
    <x v="0"/>
    <x v="0"/>
    <s v=" Never-married"/>
    <x v="6"/>
    <x v="0"/>
    <x v="0"/>
    <x v="2"/>
    <x v="47"/>
    <n v="8"/>
    <n v="0"/>
    <x v="48"/>
  </r>
  <r>
    <x v="0"/>
    <x v="0"/>
    <s v=" Divorced"/>
    <x v="1"/>
    <x v="0"/>
    <x v="0"/>
    <x v="2"/>
    <x v="48"/>
    <n v="8"/>
    <n v="0"/>
    <x v="49"/>
  </r>
  <r>
    <x v="0"/>
    <x v="0"/>
    <s v=" Married-civ-spouse"/>
    <x v="6"/>
    <x v="0"/>
    <x v="0"/>
    <x v="2"/>
    <x v="49"/>
    <n v="8"/>
    <n v="0"/>
    <x v="50"/>
  </r>
  <r>
    <x v="1"/>
    <x v="8"/>
    <s v=" Never-married"/>
    <x v="12"/>
    <x v="0"/>
    <x v="0"/>
    <x v="2"/>
    <x v="50"/>
    <n v="8"/>
    <n v="0"/>
    <x v="51"/>
  </r>
  <r>
    <x v="0"/>
    <x v="1"/>
    <s v=" Never-married"/>
    <x v="5"/>
    <x v="2"/>
    <x v="0"/>
    <x v="2"/>
    <x v="51"/>
    <n v="8"/>
    <n v="0"/>
    <x v="52"/>
  </r>
  <r>
    <x v="0"/>
    <x v="2"/>
    <s v=" Divorced"/>
    <x v="1"/>
    <x v="0"/>
    <x v="0"/>
    <x v="2"/>
    <x v="52"/>
    <n v="8"/>
    <n v="0"/>
    <x v="53"/>
  </r>
  <r>
    <x v="4"/>
    <x v="1"/>
    <s v=" Married-civ-spouse"/>
    <x v="2"/>
    <x v="0"/>
    <x v="0"/>
    <x v="2"/>
    <x v="53"/>
    <n v="8"/>
    <n v="0"/>
    <x v="54"/>
  </r>
  <r>
    <x v="3"/>
    <x v="1"/>
    <s v=" Married-civ-spouse"/>
    <x v="0"/>
    <x v="2"/>
    <x v="0"/>
    <x v="2"/>
    <x v="54"/>
    <n v="8"/>
    <n v="0"/>
    <x v="55"/>
  </r>
  <r>
    <x v="0"/>
    <x v="1"/>
    <s v=" Never-married"/>
    <x v="4"/>
    <x v="0"/>
    <x v="0"/>
    <x v="2"/>
    <x v="55"/>
    <n v="8"/>
    <n v="0"/>
    <x v="56"/>
  </r>
  <r>
    <x v="0"/>
    <x v="0"/>
    <s v=" Married-AF-spouse"/>
    <x v="2"/>
    <x v="0"/>
    <x v="1"/>
    <x v="2"/>
    <x v="56"/>
    <n v="8"/>
    <n v="0"/>
    <x v="57"/>
  </r>
  <r>
    <x v="2"/>
    <x v="8"/>
    <s v=" Married-civ-spouse"/>
    <x v="9"/>
    <x v="0"/>
    <x v="0"/>
    <x v="2"/>
    <x v="57"/>
    <n v="8"/>
    <n v="0"/>
    <x v="58"/>
  </r>
  <r>
    <x v="0"/>
    <x v="10"/>
    <s v=" Married-civ-spouse"/>
    <x v="4"/>
    <x v="0"/>
    <x v="0"/>
    <x v="2"/>
    <x v="58"/>
    <n v="8"/>
    <n v="0"/>
    <x v="59"/>
  </r>
  <r>
    <x v="2"/>
    <x v="2"/>
    <s v=" Married-civ-spouse"/>
    <x v="9"/>
    <x v="0"/>
    <x v="0"/>
    <x v="2"/>
    <x v="59"/>
    <n v="8"/>
    <n v="0"/>
    <x v="60"/>
  </r>
  <r>
    <x v="0"/>
    <x v="2"/>
    <s v=" Married-civ-spouse"/>
    <x v="11"/>
    <x v="0"/>
    <x v="0"/>
    <x v="2"/>
    <x v="60"/>
    <n v="8"/>
    <n v="0"/>
    <x v="61"/>
  </r>
  <r>
    <x v="0"/>
    <x v="0"/>
    <s v=" Separated"/>
    <x v="2"/>
    <x v="0"/>
    <x v="1"/>
    <x v="2"/>
    <x v="61"/>
    <n v="8"/>
    <n v="0"/>
    <x v="62"/>
  </r>
  <r>
    <x v="0"/>
    <x v="0"/>
    <s v=" Never-married"/>
    <x v="7"/>
    <x v="0"/>
    <x v="0"/>
    <x v="2"/>
    <x v="62"/>
    <n v="8"/>
    <n v="0"/>
    <x v="63"/>
  </r>
  <r>
    <x v="4"/>
    <x v="2"/>
    <s v=" Married-civ-spouse"/>
    <x v="9"/>
    <x v="2"/>
    <x v="0"/>
    <x v="2"/>
    <x v="63"/>
    <n v="8"/>
    <n v="0"/>
    <x v="64"/>
  </r>
  <r>
    <x v="0"/>
    <x v="0"/>
    <s v=" Married-civ-spouse"/>
    <x v="4"/>
    <x v="0"/>
    <x v="0"/>
    <x v="2"/>
    <x v="64"/>
    <n v="8"/>
    <n v="0"/>
    <x v="65"/>
  </r>
  <r>
    <x v="0"/>
    <x v="7"/>
    <s v=" Divorced"/>
    <x v="1"/>
    <x v="0"/>
    <x v="1"/>
    <x v="2"/>
    <x v="65"/>
    <n v="8"/>
    <n v="0"/>
    <x v="66"/>
  </r>
  <r>
    <x v="3"/>
    <x v="11"/>
    <s v=" Married-civ-spouse"/>
    <x v="6"/>
    <x v="0"/>
    <x v="0"/>
    <x v="2"/>
    <x v="66"/>
    <n v="8"/>
    <n v="0"/>
    <x v="67"/>
  </r>
  <r>
    <x v="0"/>
    <x v="11"/>
    <s v=" Never-married"/>
    <x v="9"/>
    <x v="0"/>
    <x v="0"/>
    <x v="2"/>
    <x v="67"/>
    <n v="8"/>
    <n v="0"/>
    <x v="68"/>
  </r>
  <r>
    <x v="0"/>
    <x v="1"/>
    <s v=" Married-civ-spouse"/>
    <x v="1"/>
    <x v="3"/>
    <x v="1"/>
    <x v="2"/>
    <x v="68"/>
    <n v="8"/>
    <n v="0"/>
    <x v="69"/>
  </r>
  <r>
    <x v="4"/>
    <x v="2"/>
    <s v=" Divorced"/>
    <x v="1"/>
    <x v="0"/>
    <x v="0"/>
    <x v="2"/>
    <x v="69"/>
    <n v="8"/>
    <n v="0"/>
    <x v="70"/>
  </r>
  <r>
    <x v="5"/>
    <x v="0"/>
    <s v=" Divorced"/>
    <x v="1"/>
    <x v="0"/>
    <x v="0"/>
    <x v="2"/>
    <x v="70"/>
    <n v="8"/>
    <n v="0"/>
    <x v="71"/>
  </r>
  <r>
    <x v="0"/>
    <x v="1"/>
    <s v=" Married-civ-spouse"/>
    <x v="11"/>
    <x v="0"/>
    <x v="0"/>
    <x v="2"/>
    <x v="71"/>
    <n v="8"/>
    <n v="0"/>
    <x v="72"/>
  </r>
  <r>
    <x v="0"/>
    <x v="0"/>
    <s v=" Married-civ-spouse"/>
    <x v="2"/>
    <x v="0"/>
    <x v="0"/>
    <x v="2"/>
    <x v="72"/>
    <n v="8"/>
    <n v="0"/>
    <x v="73"/>
  </r>
  <r>
    <x v="0"/>
    <x v="0"/>
    <s v=" Married-civ-spouse"/>
    <x v="4"/>
    <x v="0"/>
    <x v="0"/>
    <x v="2"/>
    <x v="73"/>
    <n v="8"/>
    <n v="0"/>
    <x v="74"/>
  </r>
  <r>
    <x v="0"/>
    <x v="2"/>
    <s v=" Married-civ-spouse"/>
    <x v="5"/>
    <x v="0"/>
    <x v="0"/>
    <x v="2"/>
    <x v="74"/>
    <n v="8"/>
    <n v="0"/>
    <x v="75"/>
  </r>
  <r>
    <x v="0"/>
    <x v="0"/>
    <s v=" Married-civ-spouse"/>
    <x v="3"/>
    <x v="0"/>
    <x v="0"/>
    <x v="2"/>
    <x v="75"/>
    <n v="8"/>
    <n v="0"/>
    <x v="76"/>
  </r>
  <r>
    <x v="0"/>
    <x v="9"/>
    <s v=" Married-civ-spouse"/>
    <x v="9"/>
    <x v="0"/>
    <x v="0"/>
    <x v="2"/>
    <x v="76"/>
    <n v="8"/>
    <n v="0"/>
    <x v="77"/>
  </r>
  <r>
    <x v="0"/>
    <x v="1"/>
    <s v=" Divorced"/>
    <x v="11"/>
    <x v="0"/>
    <x v="0"/>
    <x v="2"/>
    <x v="77"/>
    <n v="8"/>
    <n v="0"/>
    <x v="78"/>
  </r>
  <r>
    <x v="0"/>
    <x v="0"/>
    <s v=" Married-civ-spouse"/>
    <x v="6"/>
    <x v="0"/>
    <x v="0"/>
    <x v="2"/>
    <x v="78"/>
    <n v="8"/>
    <n v="0"/>
    <x v="79"/>
  </r>
  <r>
    <x v="0"/>
    <x v="1"/>
    <s v=" Divorced"/>
    <x v="2"/>
    <x v="0"/>
    <x v="1"/>
    <x v="2"/>
    <x v="79"/>
    <n v="8"/>
    <n v="0"/>
    <x v="80"/>
  </r>
  <r>
    <x v="0"/>
    <x v="0"/>
    <s v=" Married-civ-spouse"/>
    <x v="2"/>
    <x v="0"/>
    <x v="1"/>
    <x v="2"/>
    <x v="80"/>
    <n v="8"/>
    <n v="0"/>
    <x v="81"/>
  </r>
  <r>
    <x v="5"/>
    <x v="1"/>
    <s v=" Married-civ-spouse"/>
    <x v="1"/>
    <x v="0"/>
    <x v="0"/>
    <x v="2"/>
    <x v="81"/>
    <n v="8"/>
    <n v="0"/>
    <x v="82"/>
  </r>
  <r>
    <x v="0"/>
    <x v="1"/>
    <s v=" Never-married"/>
    <x v="8"/>
    <x v="0"/>
    <x v="0"/>
    <x v="2"/>
    <x v="82"/>
    <n v="7"/>
    <n v="0.125"/>
    <x v="83"/>
  </r>
  <r>
    <x v="0"/>
    <x v="1"/>
    <s v=" Never-married"/>
    <x v="9"/>
    <x v="0"/>
    <x v="0"/>
    <x v="2"/>
    <x v="83"/>
    <n v="8"/>
    <n v="0"/>
    <x v="84"/>
  </r>
  <r>
    <x v="0"/>
    <x v="2"/>
    <s v=" Separated"/>
    <x v="5"/>
    <x v="2"/>
    <x v="1"/>
    <x v="2"/>
    <x v="84"/>
    <n v="8"/>
    <n v="0"/>
    <x v="85"/>
  </r>
  <r>
    <x v="2"/>
    <x v="2"/>
    <s v=" Married-civ-spouse"/>
    <x v="5"/>
    <x v="0"/>
    <x v="0"/>
    <x v="2"/>
    <x v="85"/>
    <n v="8"/>
    <n v="0"/>
    <x v="86"/>
  </r>
  <r>
    <x v="0"/>
    <x v="1"/>
    <s v=" Never-married"/>
    <x v="4"/>
    <x v="0"/>
    <x v="0"/>
    <x v="2"/>
    <x v="86"/>
    <n v="8"/>
    <n v="0"/>
    <x v="87"/>
  </r>
  <r>
    <x v="0"/>
    <x v="1"/>
    <s v=" Married-civ-spouse"/>
    <x v="9"/>
    <x v="0"/>
    <x v="0"/>
    <x v="2"/>
    <x v="87"/>
    <n v="8"/>
    <n v="0"/>
    <x v="88"/>
  </r>
  <r>
    <x v="0"/>
    <x v="8"/>
    <s v=" Married-civ-spouse"/>
    <x v="2"/>
    <x v="0"/>
    <x v="0"/>
    <x v="2"/>
    <x v="88"/>
    <n v="8"/>
    <n v="0"/>
    <x v="89"/>
  </r>
  <r>
    <x v="0"/>
    <x v="12"/>
    <s v=" Married-civ-spouse"/>
    <x v="8"/>
    <x v="0"/>
    <x v="0"/>
    <x v="2"/>
    <x v="89"/>
    <n v="7"/>
    <n v="0.125"/>
    <x v="90"/>
  </r>
  <r>
    <x v="0"/>
    <x v="3"/>
    <s v=" Never-married"/>
    <x v="0"/>
    <x v="0"/>
    <x v="1"/>
    <x v="2"/>
    <x v="90"/>
    <n v="8"/>
    <n v="0"/>
    <x v="91"/>
  </r>
  <r>
    <x v="1"/>
    <x v="5"/>
    <s v=" Married-civ-spouse"/>
    <x v="10"/>
    <x v="0"/>
    <x v="0"/>
    <x v="2"/>
    <x v="91"/>
    <n v="8"/>
    <n v="0"/>
    <x v="92"/>
  </r>
  <r>
    <x v="0"/>
    <x v="0"/>
    <s v=" Never-married"/>
    <x v="5"/>
    <x v="0"/>
    <x v="0"/>
    <x v="2"/>
    <x v="92"/>
    <n v="8"/>
    <n v="0"/>
    <x v="93"/>
  </r>
  <r>
    <x v="0"/>
    <x v="0"/>
    <s v=" Married-civ-spouse"/>
    <x v="0"/>
    <x v="0"/>
    <x v="1"/>
    <x v="2"/>
    <x v="93"/>
    <n v="8"/>
    <n v="0"/>
    <x v="94"/>
  </r>
  <r>
    <x v="0"/>
    <x v="0"/>
    <s v=" Married-civ-spouse"/>
    <x v="5"/>
    <x v="0"/>
    <x v="0"/>
    <x v="2"/>
    <x v="94"/>
    <n v="8"/>
    <n v="0"/>
    <x v="95"/>
  </r>
  <r>
    <x v="0"/>
    <x v="0"/>
    <s v=" Divorced"/>
    <x v="6"/>
    <x v="0"/>
    <x v="1"/>
    <x v="2"/>
    <x v="95"/>
    <n v="8"/>
    <n v="0"/>
    <x v="96"/>
  </r>
  <r>
    <x v="0"/>
    <x v="0"/>
    <s v=" Divorced"/>
    <x v="5"/>
    <x v="0"/>
    <x v="1"/>
    <x v="2"/>
    <x v="96"/>
    <n v="8"/>
    <n v="0"/>
    <x v="97"/>
  </r>
  <r>
    <x v="1"/>
    <x v="0"/>
    <s v=" Married-civ-spouse"/>
    <x v="12"/>
    <x v="0"/>
    <x v="0"/>
    <x v="2"/>
    <x v="97"/>
    <n v="8"/>
    <n v="0"/>
    <x v="98"/>
  </r>
  <r>
    <x v="0"/>
    <x v="7"/>
    <s v=" Married-civ-spouse"/>
    <x v="9"/>
    <x v="0"/>
    <x v="0"/>
    <x v="2"/>
    <x v="98"/>
    <n v="8"/>
    <n v="0"/>
    <x v="99"/>
  </r>
  <r>
    <x v="0"/>
    <x v="10"/>
    <s v=" Never-married"/>
    <x v="5"/>
    <x v="0"/>
    <x v="0"/>
    <x v="2"/>
    <x v="99"/>
    <n v="8"/>
    <n v="0"/>
    <x v="100"/>
  </r>
  <r>
    <x v="4"/>
    <x v="9"/>
    <s v=" Never-married"/>
    <x v="9"/>
    <x v="0"/>
    <x v="1"/>
    <x v="2"/>
    <x v="100"/>
    <n v="8"/>
    <n v="0"/>
    <x v="101"/>
  </r>
  <r>
    <x v="0"/>
    <x v="11"/>
    <s v=" Married-civ-spouse"/>
    <x v="9"/>
    <x v="0"/>
    <x v="0"/>
    <x v="2"/>
    <x v="101"/>
    <n v="8"/>
    <n v="0"/>
    <x v="102"/>
  </r>
  <r>
    <x v="0"/>
    <x v="1"/>
    <s v=" Divorced"/>
    <x v="6"/>
    <x v="0"/>
    <x v="1"/>
    <x v="2"/>
    <x v="102"/>
    <n v="8"/>
    <n v="0"/>
    <x v="103"/>
  </r>
  <r>
    <x v="0"/>
    <x v="1"/>
    <s v=" Divorced"/>
    <x v="4"/>
    <x v="2"/>
    <x v="1"/>
    <x v="2"/>
    <x v="103"/>
    <n v="8"/>
    <n v="0"/>
    <x v="104"/>
  </r>
  <r>
    <x v="1"/>
    <x v="2"/>
    <s v=" Married-civ-spouse"/>
    <x v="12"/>
    <x v="0"/>
    <x v="0"/>
    <x v="2"/>
    <x v="104"/>
    <n v="8"/>
    <n v="0"/>
    <x v="105"/>
  </r>
  <r>
    <x v="1"/>
    <x v="1"/>
    <s v=" Never-married"/>
    <x v="7"/>
    <x v="0"/>
    <x v="0"/>
    <x v="2"/>
    <x v="105"/>
    <n v="8"/>
    <n v="0"/>
    <x v="106"/>
  </r>
  <r>
    <x v="2"/>
    <x v="9"/>
    <s v=" Married-civ-spouse"/>
    <x v="9"/>
    <x v="0"/>
    <x v="0"/>
    <x v="2"/>
    <x v="106"/>
    <n v="8"/>
    <n v="0"/>
    <x v="107"/>
  </r>
  <r>
    <x v="0"/>
    <x v="1"/>
    <s v=" Married-civ-spouse"/>
    <x v="5"/>
    <x v="0"/>
    <x v="0"/>
    <x v="2"/>
    <x v="107"/>
    <n v="8"/>
    <n v="0"/>
    <x v="108"/>
  </r>
  <r>
    <x v="4"/>
    <x v="0"/>
    <s v=" Never-married"/>
    <x v="0"/>
    <x v="2"/>
    <x v="0"/>
    <x v="2"/>
    <x v="108"/>
    <n v="8"/>
    <n v="0"/>
    <x v="109"/>
  </r>
  <r>
    <x v="0"/>
    <x v="7"/>
    <s v=" Married-civ-spouse"/>
    <x v="1"/>
    <x v="0"/>
    <x v="0"/>
    <x v="2"/>
    <x v="109"/>
    <n v="8"/>
    <n v="0"/>
    <x v="110"/>
  </r>
  <r>
    <x v="0"/>
    <x v="2"/>
    <s v=" Married-civ-spouse"/>
    <x v="1"/>
    <x v="0"/>
    <x v="0"/>
    <x v="2"/>
    <x v="110"/>
    <n v="8"/>
    <n v="0"/>
    <x v="111"/>
  </r>
  <r>
    <x v="2"/>
    <x v="7"/>
    <s v=" Never-married"/>
    <x v="9"/>
    <x v="0"/>
    <x v="1"/>
    <x v="2"/>
    <x v="111"/>
    <n v="8"/>
    <n v="0"/>
    <x v="112"/>
  </r>
  <r>
    <x v="0"/>
    <x v="1"/>
    <s v=" Never-married"/>
    <x v="11"/>
    <x v="0"/>
    <x v="1"/>
    <x v="2"/>
    <x v="112"/>
    <n v="8"/>
    <n v="0"/>
    <x v="113"/>
  </r>
  <r>
    <x v="0"/>
    <x v="0"/>
    <s v=" Never-married"/>
    <x v="6"/>
    <x v="0"/>
    <x v="0"/>
    <x v="2"/>
    <x v="113"/>
    <n v="8"/>
    <n v="0"/>
    <x v="114"/>
  </r>
  <r>
    <x v="5"/>
    <x v="0"/>
    <s v=" Married-civ-spouse"/>
    <x v="6"/>
    <x v="0"/>
    <x v="0"/>
    <x v="2"/>
    <x v="114"/>
    <n v="8"/>
    <n v="0"/>
    <x v="115"/>
  </r>
  <r>
    <x v="0"/>
    <x v="12"/>
    <s v=" Never-married"/>
    <x v="8"/>
    <x v="0"/>
    <x v="1"/>
    <x v="2"/>
    <x v="115"/>
    <n v="7"/>
    <n v="0.125"/>
    <x v="116"/>
  </r>
  <r>
    <x v="0"/>
    <x v="3"/>
    <s v=" Never-married"/>
    <x v="7"/>
    <x v="0"/>
    <x v="0"/>
    <x v="2"/>
    <x v="116"/>
    <n v="8"/>
    <n v="0"/>
    <x v="117"/>
  </r>
  <r>
    <x v="1"/>
    <x v="0"/>
    <s v=" Never-married"/>
    <x v="2"/>
    <x v="0"/>
    <x v="1"/>
    <x v="2"/>
    <x v="117"/>
    <n v="8"/>
    <n v="0"/>
    <x v="118"/>
  </r>
  <r>
    <x v="0"/>
    <x v="0"/>
    <s v=" Married-civ-spouse"/>
    <x v="7"/>
    <x v="0"/>
    <x v="0"/>
    <x v="2"/>
    <x v="118"/>
    <n v="8"/>
    <n v="0"/>
    <x v="119"/>
  </r>
  <r>
    <x v="0"/>
    <x v="2"/>
    <s v=" Never-married"/>
    <x v="5"/>
    <x v="0"/>
    <x v="0"/>
    <x v="2"/>
    <x v="119"/>
    <n v="8"/>
    <n v="0"/>
    <x v="120"/>
  </r>
  <r>
    <x v="0"/>
    <x v="6"/>
    <s v=" Married-civ-spouse"/>
    <x v="9"/>
    <x v="0"/>
    <x v="0"/>
    <x v="2"/>
    <x v="120"/>
    <n v="8"/>
    <n v="0"/>
    <x v="121"/>
  </r>
  <r>
    <x v="0"/>
    <x v="1"/>
    <s v=" Married-civ-spouse"/>
    <x v="5"/>
    <x v="0"/>
    <x v="1"/>
    <x v="2"/>
    <x v="121"/>
    <n v="8"/>
    <n v="0"/>
    <x v="122"/>
  </r>
  <r>
    <x v="0"/>
    <x v="0"/>
    <s v=" Never-married"/>
    <x v="4"/>
    <x v="0"/>
    <x v="1"/>
    <x v="2"/>
    <x v="122"/>
    <n v="8"/>
    <n v="0"/>
    <x v="123"/>
  </r>
  <r>
    <x v="0"/>
    <x v="10"/>
    <s v=" Married-civ-spouse"/>
    <x v="7"/>
    <x v="0"/>
    <x v="0"/>
    <x v="2"/>
    <x v="123"/>
    <n v="8"/>
    <n v="0"/>
    <x v="124"/>
  </r>
  <r>
    <x v="5"/>
    <x v="1"/>
    <s v=" Married-civ-spouse"/>
    <x v="5"/>
    <x v="0"/>
    <x v="0"/>
    <x v="2"/>
    <x v="124"/>
    <n v="8"/>
    <n v="0"/>
    <x v="125"/>
  </r>
  <r>
    <x v="1"/>
    <x v="11"/>
    <s v=" Married-civ-spouse"/>
    <x v="6"/>
    <x v="2"/>
    <x v="0"/>
    <x v="2"/>
    <x v="125"/>
    <n v="8"/>
    <n v="0"/>
    <x v="126"/>
  </r>
  <r>
    <x v="0"/>
    <x v="1"/>
    <s v=" Married-civ-spouse"/>
    <x v="5"/>
    <x v="0"/>
    <x v="0"/>
    <x v="2"/>
    <x v="126"/>
    <n v="8"/>
    <n v="0"/>
    <x v="127"/>
  </r>
  <r>
    <x v="0"/>
    <x v="0"/>
    <s v=" Never-married"/>
    <x v="6"/>
    <x v="0"/>
    <x v="0"/>
    <x v="2"/>
    <x v="127"/>
    <n v="8"/>
    <n v="0"/>
    <x v="128"/>
  </r>
  <r>
    <x v="0"/>
    <x v="1"/>
    <s v=" Never-married"/>
    <x v="0"/>
    <x v="0"/>
    <x v="1"/>
    <x v="2"/>
    <x v="128"/>
    <n v="8"/>
    <n v="0"/>
    <x v="129"/>
  </r>
  <r>
    <x v="0"/>
    <x v="2"/>
    <s v=" Married-civ-spouse"/>
    <x v="1"/>
    <x v="0"/>
    <x v="0"/>
    <x v="2"/>
    <x v="129"/>
    <n v="8"/>
    <n v="0"/>
    <x v="130"/>
  </r>
  <r>
    <x v="3"/>
    <x v="2"/>
    <s v=" Married-civ-spouse"/>
    <x v="9"/>
    <x v="0"/>
    <x v="0"/>
    <x v="2"/>
    <x v="130"/>
    <n v="8"/>
    <n v="0"/>
    <x v="131"/>
  </r>
  <r>
    <x v="0"/>
    <x v="1"/>
    <s v=" Never-married"/>
    <x v="0"/>
    <x v="2"/>
    <x v="0"/>
    <x v="2"/>
    <x v="131"/>
    <n v="8"/>
    <n v="0"/>
    <x v="132"/>
  </r>
  <r>
    <x v="0"/>
    <x v="2"/>
    <s v=" Married-civ-spouse"/>
    <x v="1"/>
    <x v="0"/>
    <x v="1"/>
    <x v="2"/>
    <x v="132"/>
    <n v="8"/>
    <n v="0"/>
    <x v="133"/>
  </r>
  <r>
    <x v="0"/>
    <x v="1"/>
    <s v=" Never-married"/>
    <x v="2"/>
    <x v="0"/>
    <x v="1"/>
    <x v="2"/>
    <x v="133"/>
    <n v="8"/>
    <n v="0"/>
    <x v="134"/>
  </r>
  <r>
    <x v="0"/>
    <x v="8"/>
    <s v=" Married-civ-spouse"/>
    <x v="2"/>
    <x v="0"/>
    <x v="0"/>
    <x v="2"/>
    <x v="134"/>
    <n v="8"/>
    <n v="0"/>
    <x v="135"/>
  </r>
  <r>
    <x v="0"/>
    <x v="0"/>
    <s v=" Married-civ-spouse"/>
    <x v="8"/>
    <x v="0"/>
    <x v="0"/>
    <x v="2"/>
    <x v="135"/>
    <n v="7"/>
    <n v="0.125"/>
    <x v="136"/>
  </r>
  <r>
    <x v="0"/>
    <x v="1"/>
    <s v=" Divorced"/>
    <x v="6"/>
    <x v="0"/>
    <x v="0"/>
    <x v="2"/>
    <x v="136"/>
    <n v="8"/>
    <n v="0"/>
    <x v="137"/>
  </r>
  <r>
    <x v="0"/>
    <x v="8"/>
    <s v=" Never-married"/>
    <x v="5"/>
    <x v="0"/>
    <x v="1"/>
    <x v="2"/>
    <x v="137"/>
    <n v="8"/>
    <n v="0"/>
    <x v="138"/>
  </r>
  <r>
    <x v="0"/>
    <x v="0"/>
    <s v=" Never-married"/>
    <x v="0"/>
    <x v="0"/>
    <x v="1"/>
    <x v="2"/>
    <x v="138"/>
    <n v="8"/>
    <n v="0"/>
    <x v="139"/>
  </r>
  <r>
    <x v="2"/>
    <x v="0"/>
    <s v=" Married-civ-spouse"/>
    <x v="6"/>
    <x v="0"/>
    <x v="0"/>
    <x v="2"/>
    <x v="139"/>
    <n v="8"/>
    <n v="0"/>
    <x v="140"/>
  </r>
  <r>
    <x v="0"/>
    <x v="2"/>
    <s v=" Married-civ-spouse"/>
    <x v="5"/>
    <x v="0"/>
    <x v="0"/>
    <x v="2"/>
    <x v="140"/>
    <n v="8"/>
    <n v="0"/>
    <x v="141"/>
  </r>
  <r>
    <x v="0"/>
    <x v="8"/>
    <s v=" Divorced"/>
    <x v="11"/>
    <x v="2"/>
    <x v="1"/>
    <x v="2"/>
    <x v="141"/>
    <n v="8"/>
    <n v="0"/>
    <x v="142"/>
  </r>
  <r>
    <x v="2"/>
    <x v="0"/>
    <s v=" Married-civ-spouse"/>
    <x v="6"/>
    <x v="0"/>
    <x v="0"/>
    <x v="2"/>
    <x v="21"/>
    <n v="7"/>
    <n v="0.125"/>
    <x v="143"/>
  </r>
  <r>
    <x v="0"/>
    <x v="11"/>
    <s v=" Married-civ-spouse"/>
    <x v="2"/>
    <x v="0"/>
    <x v="1"/>
    <x v="2"/>
    <x v="142"/>
    <n v="8"/>
    <n v="0"/>
    <x v="144"/>
  </r>
  <r>
    <x v="0"/>
    <x v="1"/>
    <s v=" Never-married"/>
    <x v="5"/>
    <x v="0"/>
    <x v="0"/>
    <x v="2"/>
    <x v="143"/>
    <n v="8"/>
    <n v="0"/>
    <x v="145"/>
  </r>
  <r>
    <x v="0"/>
    <x v="1"/>
    <s v=" Married-civ-spouse"/>
    <x v="6"/>
    <x v="1"/>
    <x v="0"/>
    <x v="2"/>
    <x v="144"/>
    <n v="8"/>
    <n v="0"/>
    <x v="146"/>
  </r>
  <r>
    <x v="5"/>
    <x v="0"/>
    <s v=" Married-civ-spouse"/>
    <x v="6"/>
    <x v="0"/>
    <x v="0"/>
    <x v="2"/>
    <x v="145"/>
    <n v="8"/>
    <n v="0"/>
    <x v="147"/>
  </r>
  <r>
    <x v="0"/>
    <x v="1"/>
    <s v=" Never-married"/>
    <x v="5"/>
    <x v="0"/>
    <x v="1"/>
    <x v="2"/>
    <x v="146"/>
    <n v="8"/>
    <n v="0"/>
    <x v="148"/>
  </r>
  <r>
    <x v="0"/>
    <x v="11"/>
    <s v=" Never-married"/>
    <x v="9"/>
    <x v="0"/>
    <x v="1"/>
    <x v="2"/>
    <x v="21"/>
    <n v="7"/>
    <n v="0.125"/>
    <x v="149"/>
  </r>
  <r>
    <x v="0"/>
    <x v="1"/>
    <s v=" Never-married"/>
    <x v="11"/>
    <x v="0"/>
    <x v="0"/>
    <x v="2"/>
    <x v="147"/>
    <n v="8"/>
    <n v="0"/>
    <x v="150"/>
  </r>
  <r>
    <x v="0"/>
    <x v="0"/>
    <s v=" Never-married"/>
    <x v="3"/>
    <x v="2"/>
    <x v="1"/>
    <x v="2"/>
    <x v="148"/>
    <n v="8"/>
    <n v="0"/>
    <x v="151"/>
  </r>
  <r>
    <x v="0"/>
    <x v="1"/>
    <s v=" Married-civ-spouse"/>
    <x v="0"/>
    <x v="0"/>
    <x v="0"/>
    <x v="2"/>
    <x v="149"/>
    <n v="8"/>
    <n v="0"/>
    <x v="152"/>
  </r>
  <r>
    <x v="0"/>
    <x v="0"/>
    <s v=" Widowed"/>
    <x v="0"/>
    <x v="0"/>
    <x v="1"/>
    <x v="2"/>
    <x v="150"/>
    <n v="8"/>
    <n v="0"/>
    <x v="153"/>
  </r>
  <r>
    <x v="0"/>
    <x v="3"/>
    <s v=" Married-civ-spouse"/>
    <x v="6"/>
    <x v="0"/>
    <x v="0"/>
    <x v="2"/>
    <x v="151"/>
    <n v="8"/>
    <n v="0"/>
    <x v="154"/>
  </r>
  <r>
    <x v="0"/>
    <x v="1"/>
    <s v=" Divorced"/>
    <x v="8"/>
    <x v="0"/>
    <x v="1"/>
    <x v="2"/>
    <x v="152"/>
    <n v="7"/>
    <n v="0.125"/>
    <x v="155"/>
  </r>
  <r>
    <x v="0"/>
    <x v="0"/>
    <s v=" Never-married"/>
    <x v="2"/>
    <x v="0"/>
    <x v="1"/>
    <x v="2"/>
    <x v="153"/>
    <n v="8"/>
    <n v="0"/>
    <x v="156"/>
  </r>
  <r>
    <x v="0"/>
    <x v="0"/>
    <s v=" Never-married"/>
    <x v="6"/>
    <x v="0"/>
    <x v="0"/>
    <x v="2"/>
    <x v="154"/>
    <n v="8"/>
    <n v="0"/>
    <x v="157"/>
  </r>
  <r>
    <x v="0"/>
    <x v="0"/>
    <s v=" Divorced"/>
    <x v="8"/>
    <x v="0"/>
    <x v="0"/>
    <x v="2"/>
    <x v="155"/>
    <n v="7"/>
    <n v="0.125"/>
    <x v="158"/>
  </r>
  <r>
    <x v="0"/>
    <x v="0"/>
    <s v=" Married-civ-spouse"/>
    <x v="6"/>
    <x v="0"/>
    <x v="0"/>
    <x v="2"/>
    <x v="156"/>
    <n v="8"/>
    <n v="0"/>
    <x v="159"/>
  </r>
  <r>
    <x v="0"/>
    <x v="2"/>
    <s v=" Never-married"/>
    <x v="7"/>
    <x v="0"/>
    <x v="0"/>
    <x v="2"/>
    <x v="157"/>
    <n v="8"/>
    <n v="0"/>
    <x v="160"/>
  </r>
  <r>
    <x v="2"/>
    <x v="1"/>
    <s v=" Separated"/>
    <x v="5"/>
    <x v="2"/>
    <x v="0"/>
    <x v="2"/>
    <x v="158"/>
    <n v="8"/>
    <n v="0"/>
    <x v="161"/>
  </r>
  <r>
    <x v="0"/>
    <x v="0"/>
    <s v=" Divorced"/>
    <x v="6"/>
    <x v="0"/>
    <x v="0"/>
    <x v="2"/>
    <x v="159"/>
    <n v="8"/>
    <n v="0"/>
    <x v="162"/>
  </r>
  <r>
    <x v="0"/>
    <x v="2"/>
    <s v=" Separated"/>
    <x v="0"/>
    <x v="2"/>
    <x v="0"/>
    <x v="2"/>
    <x v="160"/>
    <n v="8"/>
    <n v="0"/>
    <x v="163"/>
  </r>
  <r>
    <x v="0"/>
    <x v="13"/>
    <s v=" Divorced"/>
    <x v="8"/>
    <x v="0"/>
    <x v="1"/>
    <x v="2"/>
    <x v="161"/>
    <n v="7"/>
    <n v="0.125"/>
    <x v="164"/>
  </r>
  <r>
    <x v="0"/>
    <x v="0"/>
    <s v=" Never-married"/>
    <x v="0"/>
    <x v="0"/>
    <x v="1"/>
    <x v="2"/>
    <x v="162"/>
    <n v="8"/>
    <n v="0"/>
    <x v="165"/>
  </r>
  <r>
    <x v="5"/>
    <x v="7"/>
    <s v=" Divorced"/>
    <x v="1"/>
    <x v="1"/>
    <x v="1"/>
    <x v="2"/>
    <x v="163"/>
    <n v="8"/>
    <n v="0"/>
    <x v="166"/>
  </r>
  <r>
    <x v="2"/>
    <x v="7"/>
    <s v=" Married-civ-spouse"/>
    <x v="5"/>
    <x v="0"/>
    <x v="0"/>
    <x v="2"/>
    <x v="164"/>
    <n v="8"/>
    <n v="0"/>
    <x v="167"/>
  </r>
  <r>
    <x v="4"/>
    <x v="8"/>
    <s v=" Never-married"/>
    <x v="1"/>
    <x v="0"/>
    <x v="0"/>
    <x v="2"/>
    <x v="165"/>
    <n v="8"/>
    <n v="0"/>
    <x v="168"/>
  </r>
  <r>
    <x v="3"/>
    <x v="7"/>
    <s v=" Widowed"/>
    <x v="12"/>
    <x v="0"/>
    <x v="0"/>
    <x v="2"/>
    <x v="166"/>
    <n v="8"/>
    <n v="0"/>
    <x v="169"/>
  </r>
  <r>
    <x v="0"/>
    <x v="3"/>
    <s v=" Never-married"/>
    <x v="7"/>
    <x v="0"/>
    <x v="0"/>
    <x v="2"/>
    <x v="167"/>
    <n v="8"/>
    <n v="0"/>
    <x v="170"/>
  </r>
  <r>
    <x v="1"/>
    <x v="11"/>
    <s v=" Widowed"/>
    <x v="9"/>
    <x v="0"/>
    <x v="1"/>
    <x v="2"/>
    <x v="168"/>
    <n v="8"/>
    <n v="0"/>
    <x v="171"/>
  </r>
  <r>
    <x v="0"/>
    <x v="0"/>
    <s v=" Never-married"/>
    <x v="0"/>
    <x v="0"/>
    <x v="0"/>
    <x v="2"/>
    <x v="169"/>
    <n v="8"/>
    <n v="0"/>
    <x v="172"/>
  </r>
  <r>
    <x v="3"/>
    <x v="0"/>
    <s v=" Married-civ-spouse"/>
    <x v="12"/>
    <x v="0"/>
    <x v="0"/>
    <x v="2"/>
    <x v="170"/>
    <n v="8"/>
    <n v="0"/>
    <x v="173"/>
  </r>
  <r>
    <x v="0"/>
    <x v="1"/>
    <s v=" Married-civ-spouse"/>
    <x v="5"/>
    <x v="0"/>
    <x v="0"/>
    <x v="2"/>
    <x v="171"/>
    <n v="8"/>
    <n v="0"/>
    <x v="174"/>
  </r>
  <r>
    <x v="0"/>
    <x v="2"/>
    <s v=" Never-married"/>
    <x v="6"/>
    <x v="0"/>
    <x v="0"/>
    <x v="2"/>
    <x v="172"/>
    <n v="8"/>
    <n v="0"/>
    <x v="175"/>
  </r>
  <r>
    <x v="3"/>
    <x v="2"/>
    <s v=" Married-civ-spouse"/>
    <x v="9"/>
    <x v="0"/>
    <x v="0"/>
    <x v="2"/>
    <x v="173"/>
    <n v="8"/>
    <n v="0"/>
    <x v="176"/>
  </r>
  <r>
    <x v="0"/>
    <x v="0"/>
    <s v=" Married-spouse-absent"/>
    <x v="5"/>
    <x v="0"/>
    <x v="1"/>
    <x v="2"/>
    <x v="174"/>
    <n v="8"/>
    <n v="0"/>
    <x v="177"/>
  </r>
  <r>
    <x v="0"/>
    <x v="0"/>
    <s v=" Never-married"/>
    <x v="6"/>
    <x v="2"/>
    <x v="0"/>
    <x v="2"/>
    <x v="175"/>
    <n v="8"/>
    <n v="0"/>
    <x v="178"/>
  </r>
  <r>
    <x v="0"/>
    <x v="0"/>
    <s v=" Never-married"/>
    <x v="7"/>
    <x v="2"/>
    <x v="0"/>
    <x v="2"/>
    <x v="176"/>
    <n v="8"/>
    <n v="0"/>
    <x v="179"/>
  </r>
  <r>
    <x v="0"/>
    <x v="0"/>
    <s v=" Never-married"/>
    <x v="0"/>
    <x v="0"/>
    <x v="0"/>
    <x v="2"/>
    <x v="177"/>
    <n v="8"/>
    <n v="0"/>
    <x v="180"/>
  </r>
  <r>
    <x v="0"/>
    <x v="2"/>
    <s v=" Married-civ-spouse"/>
    <x v="9"/>
    <x v="0"/>
    <x v="0"/>
    <x v="2"/>
    <x v="178"/>
    <n v="8"/>
    <n v="0"/>
    <x v="181"/>
  </r>
  <r>
    <x v="1"/>
    <x v="1"/>
    <s v=" Married-civ-spouse"/>
    <x v="1"/>
    <x v="2"/>
    <x v="0"/>
    <x v="2"/>
    <x v="179"/>
    <n v="8"/>
    <n v="0"/>
    <x v="182"/>
  </r>
  <r>
    <x v="0"/>
    <x v="1"/>
    <s v=" Divorced"/>
    <x v="2"/>
    <x v="0"/>
    <x v="1"/>
    <x v="2"/>
    <x v="180"/>
    <n v="8"/>
    <n v="0"/>
    <x v="183"/>
  </r>
  <r>
    <x v="0"/>
    <x v="1"/>
    <s v=" Never-married"/>
    <x v="6"/>
    <x v="2"/>
    <x v="0"/>
    <x v="2"/>
    <x v="181"/>
    <n v="8"/>
    <n v="0"/>
    <x v="184"/>
  </r>
  <r>
    <x v="4"/>
    <x v="1"/>
    <s v=" Married-civ-spouse"/>
    <x v="2"/>
    <x v="0"/>
    <x v="0"/>
    <x v="2"/>
    <x v="182"/>
    <n v="8"/>
    <n v="0"/>
    <x v="185"/>
  </r>
  <r>
    <x v="0"/>
    <x v="0"/>
    <s v=" Married-civ-spouse"/>
    <x v="2"/>
    <x v="2"/>
    <x v="0"/>
    <x v="2"/>
    <x v="183"/>
    <n v="8"/>
    <n v="0"/>
    <x v="186"/>
  </r>
  <r>
    <x v="2"/>
    <x v="2"/>
    <s v=" Divorced"/>
    <x v="1"/>
    <x v="0"/>
    <x v="1"/>
    <x v="2"/>
    <x v="184"/>
    <n v="8"/>
    <n v="0"/>
    <x v="187"/>
  </r>
  <r>
    <x v="0"/>
    <x v="2"/>
    <s v=" Divorced"/>
    <x v="8"/>
    <x v="0"/>
    <x v="1"/>
    <x v="2"/>
    <x v="185"/>
    <n v="7"/>
    <n v="0.125"/>
    <x v="188"/>
  </r>
  <r>
    <x v="0"/>
    <x v="7"/>
    <s v=" Married-civ-spouse"/>
    <x v="9"/>
    <x v="0"/>
    <x v="1"/>
    <x v="2"/>
    <x v="186"/>
    <n v="8"/>
    <n v="0"/>
    <x v="189"/>
  </r>
  <r>
    <x v="3"/>
    <x v="9"/>
    <s v=" Married-civ-spouse"/>
    <x v="9"/>
    <x v="0"/>
    <x v="0"/>
    <x v="2"/>
    <x v="187"/>
    <n v="8"/>
    <n v="0"/>
    <x v="190"/>
  </r>
  <r>
    <x v="0"/>
    <x v="1"/>
    <s v=" Divorced"/>
    <x v="4"/>
    <x v="2"/>
    <x v="1"/>
    <x v="2"/>
    <x v="188"/>
    <n v="8"/>
    <n v="0"/>
    <x v="191"/>
  </r>
  <r>
    <x v="0"/>
    <x v="1"/>
    <s v=" Married-civ-spouse"/>
    <x v="4"/>
    <x v="0"/>
    <x v="0"/>
    <x v="2"/>
    <x v="189"/>
    <n v="8"/>
    <n v="0"/>
    <x v="192"/>
  </r>
  <r>
    <x v="1"/>
    <x v="2"/>
    <s v=" Married-civ-spouse"/>
    <x v="6"/>
    <x v="2"/>
    <x v="0"/>
    <x v="2"/>
    <x v="190"/>
    <n v="8"/>
    <n v="0"/>
    <x v="193"/>
  </r>
  <r>
    <x v="0"/>
    <x v="1"/>
    <s v=" Married-civ-spouse"/>
    <x v="11"/>
    <x v="0"/>
    <x v="0"/>
    <x v="2"/>
    <x v="191"/>
    <n v="8"/>
    <n v="0"/>
    <x v="194"/>
  </r>
  <r>
    <x v="4"/>
    <x v="2"/>
    <s v=" Married-civ-spouse"/>
    <x v="11"/>
    <x v="0"/>
    <x v="0"/>
    <x v="2"/>
    <x v="192"/>
    <n v="8"/>
    <n v="0"/>
    <x v="195"/>
  </r>
  <r>
    <x v="0"/>
    <x v="1"/>
    <s v=" Divorced"/>
    <x v="6"/>
    <x v="0"/>
    <x v="0"/>
    <x v="2"/>
    <x v="193"/>
    <n v="8"/>
    <n v="0"/>
    <x v="196"/>
  </r>
  <r>
    <x v="4"/>
    <x v="7"/>
    <s v=" Never-married"/>
    <x v="1"/>
    <x v="0"/>
    <x v="1"/>
    <x v="2"/>
    <x v="194"/>
    <n v="8"/>
    <n v="0"/>
    <x v="197"/>
  </r>
  <r>
    <x v="0"/>
    <x v="7"/>
    <s v=" Married-civ-spouse"/>
    <x v="9"/>
    <x v="0"/>
    <x v="0"/>
    <x v="2"/>
    <x v="195"/>
    <n v="8"/>
    <n v="0"/>
    <x v="198"/>
  </r>
  <r>
    <x v="2"/>
    <x v="0"/>
    <s v=" Never-married"/>
    <x v="5"/>
    <x v="0"/>
    <x v="0"/>
    <x v="2"/>
    <x v="196"/>
    <n v="8"/>
    <n v="0"/>
    <x v="199"/>
  </r>
  <r>
    <x v="0"/>
    <x v="7"/>
    <s v=" Never-married"/>
    <x v="9"/>
    <x v="0"/>
    <x v="1"/>
    <x v="2"/>
    <x v="197"/>
    <n v="8"/>
    <n v="0"/>
    <x v="200"/>
  </r>
  <r>
    <x v="0"/>
    <x v="2"/>
    <s v=" Married-civ-spouse"/>
    <x v="1"/>
    <x v="0"/>
    <x v="0"/>
    <x v="2"/>
    <x v="198"/>
    <n v="8"/>
    <n v="0"/>
    <x v="201"/>
  </r>
  <r>
    <x v="1"/>
    <x v="1"/>
    <s v=" Never-married"/>
    <x v="9"/>
    <x v="0"/>
    <x v="1"/>
    <x v="2"/>
    <x v="199"/>
    <n v="8"/>
    <n v="0"/>
    <x v="202"/>
  </r>
  <r>
    <x v="3"/>
    <x v="0"/>
    <s v=" Divorced"/>
    <x v="2"/>
    <x v="0"/>
    <x v="1"/>
    <x v="2"/>
    <x v="200"/>
    <n v="8"/>
    <n v="0"/>
    <x v="203"/>
  </r>
  <r>
    <x v="0"/>
    <x v="3"/>
    <s v=" Never-married"/>
    <x v="5"/>
    <x v="0"/>
    <x v="1"/>
    <x v="2"/>
    <x v="201"/>
    <n v="8"/>
    <n v="0"/>
    <x v="204"/>
  </r>
  <r>
    <x v="0"/>
    <x v="2"/>
    <s v=" Married-civ-spouse"/>
    <x v="0"/>
    <x v="2"/>
    <x v="0"/>
    <x v="2"/>
    <x v="202"/>
    <n v="8"/>
    <n v="0"/>
    <x v="205"/>
  </r>
  <r>
    <x v="0"/>
    <x v="0"/>
    <s v=" Divorced"/>
    <x v="6"/>
    <x v="0"/>
    <x v="0"/>
    <x v="2"/>
    <x v="203"/>
    <n v="8"/>
    <n v="0"/>
    <x v="206"/>
  </r>
  <r>
    <x v="5"/>
    <x v="0"/>
    <s v=" Married-civ-spouse"/>
    <x v="5"/>
    <x v="0"/>
    <x v="1"/>
    <x v="2"/>
    <x v="204"/>
    <n v="8"/>
    <n v="0"/>
    <x v="207"/>
  </r>
  <r>
    <x v="0"/>
    <x v="3"/>
    <s v=" Never-married"/>
    <x v="5"/>
    <x v="0"/>
    <x v="1"/>
    <x v="2"/>
    <x v="205"/>
    <n v="8"/>
    <n v="0"/>
    <x v="208"/>
  </r>
  <r>
    <x v="1"/>
    <x v="0"/>
    <s v=" Married-civ-spouse"/>
    <x v="3"/>
    <x v="2"/>
    <x v="0"/>
    <x v="2"/>
    <x v="206"/>
    <n v="8"/>
    <n v="0"/>
    <x v="209"/>
  </r>
  <r>
    <x v="0"/>
    <x v="0"/>
    <s v=" Married-civ-spouse"/>
    <x v="6"/>
    <x v="0"/>
    <x v="0"/>
    <x v="2"/>
    <x v="207"/>
    <n v="8"/>
    <n v="0"/>
    <x v="210"/>
  </r>
  <r>
    <x v="0"/>
    <x v="1"/>
    <s v=" Never-married"/>
    <x v="5"/>
    <x v="4"/>
    <x v="1"/>
    <x v="2"/>
    <x v="208"/>
    <n v="8"/>
    <n v="0"/>
    <x v="211"/>
  </r>
  <r>
    <x v="0"/>
    <x v="0"/>
    <s v=" Married-civ-spouse"/>
    <x v="6"/>
    <x v="1"/>
    <x v="0"/>
    <x v="2"/>
    <x v="209"/>
    <n v="8"/>
    <n v="0"/>
    <x v="212"/>
  </r>
  <r>
    <x v="5"/>
    <x v="5"/>
    <s v=" Married-civ-spouse"/>
    <x v="4"/>
    <x v="0"/>
    <x v="0"/>
    <x v="2"/>
    <x v="210"/>
    <n v="8"/>
    <n v="0"/>
    <x v="213"/>
  </r>
  <r>
    <x v="0"/>
    <x v="2"/>
    <s v=" Never-married"/>
    <x v="1"/>
    <x v="2"/>
    <x v="0"/>
    <x v="2"/>
    <x v="211"/>
    <n v="8"/>
    <n v="0"/>
    <x v="214"/>
  </r>
  <r>
    <x v="0"/>
    <x v="8"/>
    <s v=" Divorced"/>
    <x v="5"/>
    <x v="0"/>
    <x v="1"/>
    <x v="2"/>
    <x v="212"/>
    <n v="8"/>
    <n v="0"/>
    <x v="215"/>
  </r>
  <r>
    <x v="0"/>
    <x v="2"/>
    <s v=" Married-civ-spouse"/>
    <x v="9"/>
    <x v="0"/>
    <x v="0"/>
    <x v="2"/>
    <x v="213"/>
    <n v="8"/>
    <n v="0"/>
    <x v="216"/>
  </r>
  <r>
    <x v="0"/>
    <x v="12"/>
    <s v=" Never-married"/>
    <x v="6"/>
    <x v="0"/>
    <x v="0"/>
    <x v="2"/>
    <x v="214"/>
    <n v="8"/>
    <n v="0"/>
    <x v="217"/>
  </r>
  <r>
    <x v="0"/>
    <x v="1"/>
    <s v=" Married-civ-spouse"/>
    <x v="7"/>
    <x v="0"/>
    <x v="0"/>
    <x v="2"/>
    <x v="215"/>
    <n v="8"/>
    <n v="0"/>
    <x v="218"/>
  </r>
  <r>
    <x v="0"/>
    <x v="13"/>
    <s v=" Divorced"/>
    <x v="8"/>
    <x v="0"/>
    <x v="0"/>
    <x v="2"/>
    <x v="216"/>
    <n v="7"/>
    <n v="0.125"/>
    <x v="219"/>
  </r>
  <r>
    <x v="0"/>
    <x v="0"/>
    <s v=" Never-married"/>
    <x v="0"/>
    <x v="2"/>
    <x v="0"/>
    <x v="2"/>
    <x v="217"/>
    <n v="8"/>
    <n v="0"/>
    <x v="220"/>
  </r>
  <r>
    <x v="0"/>
    <x v="0"/>
    <s v=" Married-civ-spouse"/>
    <x v="2"/>
    <x v="2"/>
    <x v="0"/>
    <x v="2"/>
    <x v="218"/>
    <n v="8"/>
    <n v="0"/>
    <x v="221"/>
  </r>
  <r>
    <x v="1"/>
    <x v="14"/>
    <s v=" Never-married"/>
    <x v="4"/>
    <x v="0"/>
    <x v="1"/>
    <x v="2"/>
    <x v="219"/>
    <n v="8"/>
    <n v="0"/>
    <x v="222"/>
  </r>
  <r>
    <x v="0"/>
    <x v="0"/>
    <s v=" Never-married"/>
    <x v="5"/>
    <x v="0"/>
    <x v="1"/>
    <x v="2"/>
    <x v="220"/>
    <n v="8"/>
    <n v="0"/>
    <x v="223"/>
  </r>
  <r>
    <x v="0"/>
    <x v="12"/>
    <s v=" Divorced"/>
    <x v="8"/>
    <x v="4"/>
    <x v="1"/>
    <x v="2"/>
    <x v="221"/>
    <n v="7"/>
    <n v="0.125"/>
    <x v="224"/>
  </r>
  <r>
    <x v="2"/>
    <x v="0"/>
    <s v=" Married-civ-spouse"/>
    <x v="10"/>
    <x v="0"/>
    <x v="0"/>
    <x v="2"/>
    <x v="222"/>
    <n v="8"/>
    <n v="0"/>
    <x v="225"/>
  </r>
  <r>
    <x v="0"/>
    <x v="0"/>
    <s v=" Divorced"/>
    <x v="2"/>
    <x v="0"/>
    <x v="1"/>
    <x v="2"/>
    <x v="223"/>
    <n v="8"/>
    <n v="0"/>
    <x v="226"/>
  </r>
  <r>
    <x v="0"/>
    <x v="3"/>
    <s v=" Separated"/>
    <x v="3"/>
    <x v="2"/>
    <x v="0"/>
    <x v="2"/>
    <x v="224"/>
    <n v="8"/>
    <n v="0"/>
    <x v="227"/>
  </r>
  <r>
    <x v="0"/>
    <x v="0"/>
    <s v=" Divorced"/>
    <x v="5"/>
    <x v="2"/>
    <x v="1"/>
    <x v="2"/>
    <x v="225"/>
    <n v="8"/>
    <n v="0"/>
    <x v="228"/>
  </r>
  <r>
    <x v="0"/>
    <x v="1"/>
    <s v=" Never-married"/>
    <x v="2"/>
    <x v="0"/>
    <x v="0"/>
    <x v="2"/>
    <x v="226"/>
    <n v="8"/>
    <n v="0"/>
    <x v="229"/>
  </r>
  <r>
    <x v="0"/>
    <x v="1"/>
    <s v=" Divorced"/>
    <x v="6"/>
    <x v="3"/>
    <x v="1"/>
    <x v="2"/>
    <x v="227"/>
    <n v="8"/>
    <n v="0"/>
    <x v="230"/>
  </r>
  <r>
    <x v="0"/>
    <x v="6"/>
    <s v=" Never-married"/>
    <x v="9"/>
    <x v="0"/>
    <x v="0"/>
    <x v="2"/>
    <x v="228"/>
    <n v="8"/>
    <n v="0"/>
    <x v="231"/>
  </r>
  <r>
    <x v="3"/>
    <x v="0"/>
    <s v=" Married-civ-spouse"/>
    <x v="0"/>
    <x v="0"/>
    <x v="0"/>
    <x v="2"/>
    <x v="229"/>
    <n v="8"/>
    <n v="0"/>
    <x v="232"/>
  </r>
  <r>
    <x v="3"/>
    <x v="1"/>
    <s v=" Never-married"/>
    <x v="2"/>
    <x v="0"/>
    <x v="1"/>
    <x v="2"/>
    <x v="230"/>
    <n v="8"/>
    <n v="0"/>
    <x v="233"/>
  </r>
  <r>
    <x v="1"/>
    <x v="7"/>
    <s v=" Married-civ-spouse"/>
    <x v="1"/>
    <x v="0"/>
    <x v="0"/>
    <x v="2"/>
    <x v="231"/>
    <n v="8"/>
    <n v="0"/>
    <x v="234"/>
  </r>
  <r>
    <x v="0"/>
    <x v="0"/>
    <s v=" Never-married"/>
    <x v="3"/>
    <x v="0"/>
    <x v="0"/>
    <x v="2"/>
    <x v="232"/>
    <n v="8"/>
    <n v="0"/>
    <x v="235"/>
  </r>
  <r>
    <x v="0"/>
    <x v="2"/>
    <s v=" Married-civ-spouse"/>
    <x v="9"/>
    <x v="0"/>
    <x v="0"/>
    <x v="2"/>
    <x v="233"/>
    <n v="8"/>
    <n v="0"/>
    <x v="236"/>
  </r>
  <r>
    <x v="2"/>
    <x v="0"/>
    <s v=" Married-civ-spouse"/>
    <x v="0"/>
    <x v="0"/>
    <x v="1"/>
    <x v="2"/>
    <x v="234"/>
    <n v="8"/>
    <n v="0"/>
    <x v="237"/>
  </r>
  <r>
    <x v="3"/>
    <x v="8"/>
    <s v=" Married-civ-spouse"/>
    <x v="12"/>
    <x v="0"/>
    <x v="0"/>
    <x v="2"/>
    <x v="235"/>
    <n v="8"/>
    <n v="0"/>
    <x v="238"/>
  </r>
  <r>
    <x v="0"/>
    <x v="1"/>
    <s v=" Never-married"/>
    <x v="8"/>
    <x v="0"/>
    <x v="0"/>
    <x v="2"/>
    <x v="236"/>
    <n v="7"/>
    <n v="0.125"/>
    <x v="239"/>
  </r>
  <r>
    <x v="0"/>
    <x v="1"/>
    <s v=" Divorced"/>
    <x v="6"/>
    <x v="0"/>
    <x v="0"/>
    <x v="2"/>
    <x v="237"/>
    <n v="8"/>
    <n v="0"/>
    <x v="240"/>
  </r>
  <r>
    <x v="0"/>
    <x v="0"/>
    <s v=" Married-civ-spouse"/>
    <x v="2"/>
    <x v="0"/>
    <x v="0"/>
    <x v="2"/>
    <x v="238"/>
    <n v="8"/>
    <n v="0"/>
    <x v="241"/>
  </r>
  <r>
    <x v="0"/>
    <x v="0"/>
    <s v=" Never-married"/>
    <x v="0"/>
    <x v="0"/>
    <x v="1"/>
    <x v="2"/>
    <x v="239"/>
    <n v="8"/>
    <n v="0"/>
    <x v="242"/>
  </r>
  <r>
    <x v="0"/>
    <x v="8"/>
    <s v=" Married-civ-spouse"/>
    <x v="11"/>
    <x v="0"/>
    <x v="0"/>
    <x v="2"/>
    <x v="240"/>
    <n v="8"/>
    <n v="0"/>
    <x v="243"/>
  </r>
  <r>
    <x v="0"/>
    <x v="6"/>
    <s v=" Married-civ-spouse"/>
    <x v="9"/>
    <x v="0"/>
    <x v="1"/>
    <x v="2"/>
    <x v="241"/>
    <n v="8"/>
    <n v="0"/>
    <x v="244"/>
  </r>
  <r>
    <x v="0"/>
    <x v="2"/>
    <s v=" Married-civ-spouse"/>
    <x v="2"/>
    <x v="2"/>
    <x v="1"/>
    <x v="2"/>
    <x v="242"/>
    <n v="8"/>
    <n v="0"/>
    <x v="245"/>
  </r>
  <r>
    <x v="1"/>
    <x v="12"/>
    <s v=" Widowed"/>
    <x v="0"/>
    <x v="2"/>
    <x v="1"/>
    <x v="2"/>
    <x v="243"/>
    <n v="8"/>
    <n v="0"/>
    <x v="246"/>
  </r>
  <r>
    <x v="1"/>
    <x v="1"/>
    <s v=" Never-married"/>
    <x v="2"/>
    <x v="0"/>
    <x v="0"/>
    <x v="2"/>
    <x v="244"/>
    <n v="8"/>
    <n v="0"/>
    <x v="247"/>
  </r>
  <r>
    <x v="0"/>
    <x v="1"/>
    <s v=" Never-married"/>
    <x v="3"/>
    <x v="0"/>
    <x v="0"/>
    <x v="2"/>
    <x v="245"/>
    <n v="8"/>
    <n v="0"/>
    <x v="248"/>
  </r>
  <r>
    <x v="0"/>
    <x v="0"/>
    <s v=" Never-married"/>
    <x v="0"/>
    <x v="0"/>
    <x v="1"/>
    <x v="2"/>
    <x v="246"/>
    <n v="8"/>
    <n v="0"/>
    <x v="249"/>
  </r>
  <r>
    <x v="0"/>
    <x v="0"/>
    <s v=" Separated"/>
    <x v="0"/>
    <x v="0"/>
    <x v="1"/>
    <x v="2"/>
    <x v="247"/>
    <n v="8"/>
    <n v="0"/>
    <x v="250"/>
  </r>
  <r>
    <x v="0"/>
    <x v="11"/>
    <s v=" Widowed"/>
    <x v="1"/>
    <x v="0"/>
    <x v="1"/>
    <x v="2"/>
    <x v="248"/>
    <n v="8"/>
    <n v="0"/>
    <x v="251"/>
  </r>
  <r>
    <x v="0"/>
    <x v="5"/>
    <s v=" Divorced"/>
    <x v="6"/>
    <x v="0"/>
    <x v="0"/>
    <x v="2"/>
    <x v="249"/>
    <n v="8"/>
    <n v="0"/>
    <x v="252"/>
  </r>
  <r>
    <x v="0"/>
    <x v="2"/>
    <s v=" Divorced"/>
    <x v="9"/>
    <x v="0"/>
    <x v="1"/>
    <x v="2"/>
    <x v="250"/>
    <n v="8"/>
    <n v="0"/>
    <x v="253"/>
  </r>
  <r>
    <x v="0"/>
    <x v="0"/>
    <s v=" Married-civ-spouse"/>
    <x v="5"/>
    <x v="0"/>
    <x v="0"/>
    <x v="2"/>
    <x v="251"/>
    <n v="8"/>
    <n v="0"/>
    <x v="254"/>
  </r>
  <r>
    <x v="0"/>
    <x v="3"/>
    <s v=" Never-married"/>
    <x v="0"/>
    <x v="0"/>
    <x v="0"/>
    <x v="2"/>
    <x v="252"/>
    <n v="8"/>
    <n v="0"/>
    <x v="255"/>
  </r>
  <r>
    <x v="0"/>
    <x v="1"/>
    <s v=" Married-civ-spouse"/>
    <x v="5"/>
    <x v="0"/>
    <x v="0"/>
    <x v="2"/>
    <x v="253"/>
    <n v="8"/>
    <n v="0"/>
    <x v="256"/>
  </r>
  <r>
    <x v="0"/>
    <x v="3"/>
    <s v=" Married-civ-spouse"/>
    <x v="6"/>
    <x v="0"/>
    <x v="0"/>
    <x v="2"/>
    <x v="254"/>
    <n v="8"/>
    <n v="0"/>
    <x v="257"/>
  </r>
  <r>
    <x v="0"/>
    <x v="0"/>
    <s v=" Married-civ-spouse"/>
    <x v="1"/>
    <x v="0"/>
    <x v="0"/>
    <x v="2"/>
    <x v="255"/>
    <n v="8"/>
    <n v="0"/>
    <x v="258"/>
  </r>
  <r>
    <x v="0"/>
    <x v="2"/>
    <s v=" Never-married"/>
    <x v="9"/>
    <x v="0"/>
    <x v="1"/>
    <x v="2"/>
    <x v="256"/>
    <n v="8"/>
    <n v="0"/>
    <x v="259"/>
  </r>
  <r>
    <x v="0"/>
    <x v="0"/>
    <s v=" Married-civ-spouse"/>
    <x v="6"/>
    <x v="0"/>
    <x v="1"/>
    <x v="2"/>
    <x v="257"/>
    <n v="8"/>
    <n v="0"/>
    <x v="260"/>
  </r>
  <r>
    <x v="0"/>
    <x v="0"/>
    <s v=" Married-civ-spouse"/>
    <x v="1"/>
    <x v="0"/>
    <x v="0"/>
    <x v="2"/>
    <x v="258"/>
    <n v="8"/>
    <n v="0"/>
    <x v="261"/>
  </r>
  <r>
    <x v="0"/>
    <x v="10"/>
    <s v=" Never-married"/>
    <x v="0"/>
    <x v="0"/>
    <x v="0"/>
    <x v="2"/>
    <x v="259"/>
    <n v="8"/>
    <n v="0"/>
    <x v="262"/>
  </r>
  <r>
    <x v="2"/>
    <x v="7"/>
    <s v=" Married-civ-spouse"/>
    <x v="10"/>
    <x v="0"/>
    <x v="0"/>
    <x v="2"/>
    <x v="260"/>
    <n v="8"/>
    <n v="0"/>
    <x v="263"/>
  </r>
  <r>
    <x v="1"/>
    <x v="7"/>
    <s v=" Never-married"/>
    <x v="9"/>
    <x v="0"/>
    <x v="0"/>
    <x v="2"/>
    <x v="261"/>
    <n v="8"/>
    <n v="0"/>
    <x v="264"/>
  </r>
  <r>
    <x v="0"/>
    <x v="0"/>
    <s v=" Divorced"/>
    <x v="9"/>
    <x v="0"/>
    <x v="1"/>
    <x v="2"/>
    <x v="262"/>
    <n v="8"/>
    <n v="0"/>
    <x v="265"/>
  </r>
  <r>
    <x v="0"/>
    <x v="0"/>
    <s v=" Married-civ-spouse"/>
    <x v="7"/>
    <x v="2"/>
    <x v="0"/>
    <x v="2"/>
    <x v="263"/>
    <n v="8"/>
    <n v="0"/>
    <x v="266"/>
  </r>
  <r>
    <x v="0"/>
    <x v="1"/>
    <s v=" Married-civ-spouse"/>
    <x v="6"/>
    <x v="0"/>
    <x v="0"/>
    <x v="2"/>
    <x v="264"/>
    <n v="8"/>
    <n v="0"/>
    <x v="267"/>
  </r>
  <r>
    <x v="0"/>
    <x v="1"/>
    <s v=" Never-married"/>
    <x v="1"/>
    <x v="0"/>
    <x v="1"/>
    <x v="2"/>
    <x v="265"/>
    <n v="8"/>
    <n v="0"/>
    <x v="268"/>
  </r>
  <r>
    <x v="0"/>
    <x v="1"/>
    <s v=" Never-married"/>
    <x v="11"/>
    <x v="0"/>
    <x v="1"/>
    <x v="2"/>
    <x v="266"/>
    <n v="8"/>
    <n v="0"/>
    <x v="269"/>
  </r>
  <r>
    <x v="0"/>
    <x v="1"/>
    <s v=" Married-civ-spouse"/>
    <x v="4"/>
    <x v="0"/>
    <x v="1"/>
    <x v="2"/>
    <x v="267"/>
    <n v="8"/>
    <n v="0"/>
    <x v="270"/>
  </r>
  <r>
    <x v="1"/>
    <x v="1"/>
    <s v=" Married-civ-spouse"/>
    <x v="6"/>
    <x v="0"/>
    <x v="0"/>
    <x v="2"/>
    <x v="268"/>
    <n v="8"/>
    <n v="0"/>
    <x v="271"/>
  </r>
  <r>
    <x v="0"/>
    <x v="8"/>
    <s v=" Divorced"/>
    <x v="5"/>
    <x v="2"/>
    <x v="1"/>
    <x v="2"/>
    <x v="269"/>
    <n v="8"/>
    <n v="0"/>
    <x v="272"/>
  </r>
  <r>
    <x v="0"/>
    <x v="2"/>
    <s v=" Divorced"/>
    <x v="9"/>
    <x v="0"/>
    <x v="1"/>
    <x v="2"/>
    <x v="270"/>
    <n v="8"/>
    <n v="0"/>
    <x v="273"/>
  </r>
  <r>
    <x v="0"/>
    <x v="0"/>
    <s v=" Never-married"/>
    <x v="7"/>
    <x v="0"/>
    <x v="0"/>
    <x v="2"/>
    <x v="271"/>
    <n v="8"/>
    <n v="0"/>
    <x v="274"/>
  </r>
  <r>
    <x v="4"/>
    <x v="7"/>
    <s v=" Married-civ-spouse"/>
    <x v="5"/>
    <x v="0"/>
    <x v="0"/>
    <x v="2"/>
    <x v="272"/>
    <n v="8"/>
    <n v="0"/>
    <x v="275"/>
  </r>
  <r>
    <x v="0"/>
    <x v="6"/>
    <s v=" Married-civ-spouse"/>
    <x v="9"/>
    <x v="0"/>
    <x v="0"/>
    <x v="2"/>
    <x v="273"/>
    <n v="8"/>
    <n v="0"/>
    <x v="276"/>
  </r>
  <r>
    <x v="0"/>
    <x v="1"/>
    <s v=" Divorced"/>
    <x v="0"/>
    <x v="0"/>
    <x v="0"/>
    <x v="2"/>
    <x v="274"/>
    <n v="8"/>
    <n v="0"/>
    <x v="277"/>
  </r>
  <r>
    <x v="0"/>
    <x v="2"/>
    <s v=" Never-married"/>
    <x v="1"/>
    <x v="0"/>
    <x v="1"/>
    <x v="2"/>
    <x v="275"/>
    <n v="8"/>
    <n v="0"/>
    <x v="278"/>
  </r>
  <r>
    <x v="0"/>
    <x v="2"/>
    <s v=" Married-civ-spouse"/>
    <x v="9"/>
    <x v="0"/>
    <x v="0"/>
    <x v="2"/>
    <x v="276"/>
    <n v="8"/>
    <n v="0"/>
    <x v="279"/>
  </r>
  <r>
    <x v="0"/>
    <x v="0"/>
    <s v=" Divorced"/>
    <x v="9"/>
    <x v="0"/>
    <x v="1"/>
    <x v="2"/>
    <x v="277"/>
    <n v="8"/>
    <n v="0"/>
    <x v="280"/>
  </r>
  <r>
    <x v="1"/>
    <x v="2"/>
    <s v=" Never-married"/>
    <x v="12"/>
    <x v="0"/>
    <x v="0"/>
    <x v="2"/>
    <x v="278"/>
    <n v="8"/>
    <n v="0"/>
    <x v="281"/>
  </r>
  <r>
    <x v="0"/>
    <x v="1"/>
    <s v=" Never-married"/>
    <x v="5"/>
    <x v="0"/>
    <x v="0"/>
    <x v="2"/>
    <x v="279"/>
    <n v="8"/>
    <n v="0"/>
    <x v="282"/>
  </r>
  <r>
    <x v="0"/>
    <x v="2"/>
    <s v=" Never-married"/>
    <x v="11"/>
    <x v="2"/>
    <x v="1"/>
    <x v="2"/>
    <x v="280"/>
    <n v="8"/>
    <n v="0"/>
    <x v="283"/>
  </r>
  <r>
    <x v="0"/>
    <x v="0"/>
    <s v=" Married-civ-spouse"/>
    <x v="3"/>
    <x v="0"/>
    <x v="0"/>
    <x v="2"/>
    <x v="281"/>
    <n v="8"/>
    <n v="0"/>
    <x v="284"/>
  </r>
  <r>
    <x v="5"/>
    <x v="2"/>
    <s v=" Divorced"/>
    <x v="5"/>
    <x v="0"/>
    <x v="1"/>
    <x v="2"/>
    <x v="282"/>
    <n v="8"/>
    <n v="0"/>
    <x v="285"/>
  </r>
  <r>
    <x v="0"/>
    <x v="0"/>
    <s v=" Never-married"/>
    <x v="6"/>
    <x v="0"/>
    <x v="0"/>
    <x v="2"/>
    <x v="283"/>
    <n v="8"/>
    <n v="0"/>
    <x v="286"/>
  </r>
  <r>
    <x v="0"/>
    <x v="0"/>
    <s v=" Divorced"/>
    <x v="5"/>
    <x v="0"/>
    <x v="0"/>
    <x v="2"/>
    <x v="284"/>
    <n v="8"/>
    <n v="0"/>
    <x v="287"/>
  </r>
  <r>
    <x v="0"/>
    <x v="2"/>
    <s v=" Married-civ-spouse"/>
    <x v="2"/>
    <x v="0"/>
    <x v="0"/>
    <x v="2"/>
    <x v="285"/>
    <n v="8"/>
    <n v="0"/>
    <x v="288"/>
  </r>
  <r>
    <x v="0"/>
    <x v="1"/>
    <s v=" Never-married"/>
    <x v="0"/>
    <x v="1"/>
    <x v="1"/>
    <x v="2"/>
    <x v="286"/>
    <n v="8"/>
    <n v="0"/>
    <x v="289"/>
  </r>
  <r>
    <x v="0"/>
    <x v="0"/>
    <s v=" Married-civ-spouse"/>
    <x v="3"/>
    <x v="0"/>
    <x v="0"/>
    <x v="2"/>
    <x v="287"/>
    <n v="8"/>
    <n v="0"/>
    <x v="290"/>
  </r>
  <r>
    <x v="0"/>
    <x v="0"/>
    <s v=" Married-civ-spouse"/>
    <x v="5"/>
    <x v="0"/>
    <x v="0"/>
    <x v="2"/>
    <x v="288"/>
    <n v="8"/>
    <n v="0"/>
    <x v="291"/>
  </r>
  <r>
    <x v="0"/>
    <x v="0"/>
    <s v=" Divorced"/>
    <x v="2"/>
    <x v="0"/>
    <x v="1"/>
    <x v="2"/>
    <x v="289"/>
    <n v="8"/>
    <n v="0"/>
    <x v="292"/>
  </r>
  <r>
    <x v="0"/>
    <x v="8"/>
    <s v=" Never-married"/>
    <x v="11"/>
    <x v="0"/>
    <x v="0"/>
    <x v="2"/>
    <x v="290"/>
    <n v="8"/>
    <n v="0"/>
    <x v="293"/>
  </r>
  <r>
    <x v="0"/>
    <x v="8"/>
    <s v=" Never-married"/>
    <x v="9"/>
    <x v="0"/>
    <x v="1"/>
    <x v="2"/>
    <x v="291"/>
    <n v="8"/>
    <n v="0"/>
    <x v="294"/>
  </r>
  <r>
    <x v="0"/>
    <x v="8"/>
    <s v=" Married-civ-spouse"/>
    <x v="2"/>
    <x v="0"/>
    <x v="0"/>
    <x v="2"/>
    <x v="292"/>
    <n v="8"/>
    <n v="0"/>
    <x v="295"/>
  </r>
  <r>
    <x v="5"/>
    <x v="1"/>
    <s v=" Married-civ-spouse"/>
    <x v="10"/>
    <x v="0"/>
    <x v="0"/>
    <x v="2"/>
    <x v="293"/>
    <n v="8"/>
    <n v="0"/>
    <x v="296"/>
  </r>
  <r>
    <x v="0"/>
    <x v="2"/>
    <s v=" Never-married"/>
    <x v="5"/>
    <x v="0"/>
    <x v="0"/>
    <x v="2"/>
    <x v="294"/>
    <n v="8"/>
    <n v="0"/>
    <x v="297"/>
  </r>
  <r>
    <x v="0"/>
    <x v="1"/>
    <s v=" Never-married"/>
    <x v="8"/>
    <x v="2"/>
    <x v="1"/>
    <x v="2"/>
    <x v="295"/>
    <n v="7"/>
    <n v="0.125"/>
    <x v="298"/>
  </r>
  <r>
    <x v="2"/>
    <x v="2"/>
    <s v=" Divorced"/>
    <x v="9"/>
    <x v="2"/>
    <x v="1"/>
    <x v="2"/>
    <x v="296"/>
    <n v="8"/>
    <n v="0"/>
    <x v="299"/>
  </r>
  <r>
    <x v="0"/>
    <x v="1"/>
    <s v=" Never-married"/>
    <x v="5"/>
    <x v="0"/>
    <x v="0"/>
    <x v="2"/>
    <x v="297"/>
    <n v="8"/>
    <n v="0"/>
    <x v="300"/>
  </r>
  <r>
    <x v="0"/>
    <x v="1"/>
    <s v=" Never-married"/>
    <x v="4"/>
    <x v="0"/>
    <x v="0"/>
    <x v="2"/>
    <x v="298"/>
    <n v="8"/>
    <n v="0"/>
    <x v="301"/>
  </r>
  <r>
    <x v="2"/>
    <x v="1"/>
    <s v=" Married-civ-spouse"/>
    <x v="5"/>
    <x v="0"/>
    <x v="0"/>
    <x v="2"/>
    <x v="299"/>
    <n v="8"/>
    <n v="0"/>
    <x v="302"/>
  </r>
  <r>
    <x v="0"/>
    <x v="1"/>
    <s v=" Never-married"/>
    <x v="11"/>
    <x v="0"/>
    <x v="1"/>
    <x v="2"/>
    <x v="300"/>
    <n v="8"/>
    <n v="0"/>
    <x v="303"/>
  </r>
  <r>
    <x v="0"/>
    <x v="0"/>
    <s v=" Widowed"/>
    <x v="0"/>
    <x v="0"/>
    <x v="1"/>
    <x v="2"/>
    <x v="301"/>
    <n v="8"/>
    <n v="0"/>
    <x v="304"/>
  </r>
  <r>
    <x v="2"/>
    <x v="0"/>
    <s v=" Married-civ-spouse"/>
    <x v="1"/>
    <x v="0"/>
    <x v="0"/>
    <x v="2"/>
    <x v="302"/>
    <n v="8"/>
    <n v="0"/>
    <x v="305"/>
  </r>
  <r>
    <x v="0"/>
    <x v="1"/>
    <s v=" Married-civ-spouse"/>
    <x v="6"/>
    <x v="0"/>
    <x v="0"/>
    <x v="2"/>
    <x v="303"/>
    <n v="8"/>
    <n v="0"/>
    <x v="306"/>
  </r>
  <r>
    <x v="0"/>
    <x v="0"/>
    <s v=" Divorced"/>
    <x v="3"/>
    <x v="0"/>
    <x v="0"/>
    <x v="2"/>
    <x v="304"/>
    <n v="8"/>
    <n v="0"/>
    <x v="307"/>
  </r>
  <r>
    <x v="0"/>
    <x v="3"/>
    <s v=" Never-married"/>
    <x v="1"/>
    <x v="0"/>
    <x v="1"/>
    <x v="2"/>
    <x v="305"/>
    <n v="8"/>
    <n v="0"/>
    <x v="308"/>
  </r>
  <r>
    <x v="2"/>
    <x v="7"/>
    <s v=" Married-civ-spouse"/>
    <x v="6"/>
    <x v="0"/>
    <x v="0"/>
    <x v="2"/>
    <x v="306"/>
    <n v="8"/>
    <n v="0"/>
    <x v="309"/>
  </r>
  <r>
    <x v="2"/>
    <x v="0"/>
    <s v=" Married-civ-spouse"/>
    <x v="10"/>
    <x v="0"/>
    <x v="0"/>
    <x v="2"/>
    <x v="307"/>
    <n v="8"/>
    <n v="0"/>
    <x v="310"/>
  </r>
  <r>
    <x v="0"/>
    <x v="11"/>
    <s v=" Never-married"/>
    <x v="8"/>
    <x v="2"/>
    <x v="1"/>
    <x v="2"/>
    <x v="308"/>
    <n v="7"/>
    <n v="0.125"/>
    <x v="311"/>
  </r>
  <r>
    <x v="0"/>
    <x v="1"/>
    <s v=" Married-civ-spouse"/>
    <x v="9"/>
    <x v="0"/>
    <x v="1"/>
    <x v="2"/>
    <x v="309"/>
    <n v="8"/>
    <n v="0"/>
    <x v="312"/>
  </r>
  <r>
    <x v="2"/>
    <x v="0"/>
    <s v=" Married-civ-spouse"/>
    <x v="7"/>
    <x v="0"/>
    <x v="0"/>
    <x v="2"/>
    <x v="310"/>
    <n v="8"/>
    <n v="0"/>
    <x v="313"/>
  </r>
  <r>
    <x v="0"/>
    <x v="0"/>
    <s v=" Never-married"/>
    <x v="3"/>
    <x v="0"/>
    <x v="0"/>
    <x v="2"/>
    <x v="311"/>
    <n v="8"/>
    <n v="0"/>
    <x v="314"/>
  </r>
  <r>
    <x v="0"/>
    <x v="1"/>
    <s v=" Never-married"/>
    <x v="6"/>
    <x v="2"/>
    <x v="0"/>
    <x v="2"/>
    <x v="312"/>
    <n v="8"/>
    <n v="0"/>
    <x v="315"/>
  </r>
  <r>
    <x v="0"/>
    <x v="2"/>
    <s v=" Never-married"/>
    <x v="2"/>
    <x v="0"/>
    <x v="0"/>
    <x v="2"/>
    <x v="313"/>
    <n v="8"/>
    <n v="0"/>
    <x v="316"/>
  </r>
  <r>
    <x v="0"/>
    <x v="11"/>
    <s v=" Never-married"/>
    <x v="0"/>
    <x v="0"/>
    <x v="0"/>
    <x v="2"/>
    <x v="314"/>
    <n v="8"/>
    <n v="0"/>
    <x v="317"/>
  </r>
  <r>
    <x v="1"/>
    <x v="12"/>
    <s v=" Married-civ-spouse"/>
    <x v="2"/>
    <x v="0"/>
    <x v="0"/>
    <x v="2"/>
    <x v="315"/>
    <n v="8"/>
    <n v="0"/>
    <x v="318"/>
  </r>
  <r>
    <x v="0"/>
    <x v="0"/>
    <s v=" Married-civ-spouse"/>
    <x v="3"/>
    <x v="0"/>
    <x v="0"/>
    <x v="2"/>
    <x v="316"/>
    <n v="8"/>
    <n v="0"/>
    <x v="319"/>
  </r>
  <r>
    <x v="0"/>
    <x v="0"/>
    <s v=" Never-married"/>
    <x v="6"/>
    <x v="0"/>
    <x v="0"/>
    <x v="2"/>
    <x v="317"/>
    <n v="8"/>
    <n v="0"/>
    <x v="320"/>
  </r>
  <r>
    <x v="0"/>
    <x v="7"/>
    <s v=" Never-married"/>
    <x v="9"/>
    <x v="0"/>
    <x v="0"/>
    <x v="2"/>
    <x v="318"/>
    <n v="8"/>
    <n v="0"/>
    <x v="321"/>
  </r>
  <r>
    <x v="0"/>
    <x v="0"/>
    <s v=" Married-civ-spouse"/>
    <x v="0"/>
    <x v="2"/>
    <x v="0"/>
    <x v="2"/>
    <x v="319"/>
    <n v="8"/>
    <n v="0"/>
    <x v="322"/>
  </r>
  <r>
    <x v="0"/>
    <x v="8"/>
    <s v=" Never-married"/>
    <x v="5"/>
    <x v="0"/>
    <x v="0"/>
    <x v="2"/>
    <x v="320"/>
    <n v="8"/>
    <n v="0"/>
    <x v="323"/>
  </r>
  <r>
    <x v="0"/>
    <x v="11"/>
    <s v=" Married-civ-spouse"/>
    <x v="6"/>
    <x v="0"/>
    <x v="0"/>
    <x v="2"/>
    <x v="321"/>
    <n v="8"/>
    <n v="0"/>
    <x v="324"/>
  </r>
  <r>
    <x v="3"/>
    <x v="0"/>
    <s v=" Married-civ-spouse"/>
    <x v="12"/>
    <x v="0"/>
    <x v="0"/>
    <x v="2"/>
    <x v="322"/>
    <n v="8"/>
    <n v="0"/>
    <x v="325"/>
  </r>
  <r>
    <x v="0"/>
    <x v="0"/>
    <s v=" Never-married"/>
    <x v="10"/>
    <x v="0"/>
    <x v="0"/>
    <x v="2"/>
    <x v="323"/>
    <n v="8"/>
    <n v="0"/>
    <x v="326"/>
  </r>
  <r>
    <x v="3"/>
    <x v="1"/>
    <s v=" Never-married"/>
    <x v="12"/>
    <x v="2"/>
    <x v="1"/>
    <x v="2"/>
    <x v="324"/>
    <n v="8"/>
    <n v="0"/>
    <x v="327"/>
  </r>
  <r>
    <x v="2"/>
    <x v="2"/>
    <s v=" Never-married"/>
    <x v="5"/>
    <x v="0"/>
    <x v="0"/>
    <x v="2"/>
    <x v="325"/>
    <n v="8"/>
    <n v="0"/>
    <x v="328"/>
  </r>
  <r>
    <x v="0"/>
    <x v="3"/>
    <s v=" Married-civ-spouse"/>
    <x v="8"/>
    <x v="0"/>
    <x v="0"/>
    <x v="2"/>
    <x v="326"/>
    <n v="7"/>
    <n v="0.125"/>
    <x v="329"/>
  </r>
  <r>
    <x v="0"/>
    <x v="11"/>
    <s v=" Divorced"/>
    <x v="8"/>
    <x v="0"/>
    <x v="1"/>
    <x v="2"/>
    <x v="327"/>
    <n v="7"/>
    <n v="0.125"/>
    <x v="330"/>
  </r>
  <r>
    <x v="0"/>
    <x v="2"/>
    <s v=" Never-married"/>
    <x v="9"/>
    <x v="0"/>
    <x v="0"/>
    <x v="2"/>
    <x v="328"/>
    <n v="8"/>
    <n v="0"/>
    <x v="331"/>
  </r>
  <r>
    <x v="0"/>
    <x v="2"/>
    <s v=" Married-civ-spouse"/>
    <x v="1"/>
    <x v="0"/>
    <x v="0"/>
    <x v="2"/>
    <x v="329"/>
    <n v="8"/>
    <n v="0"/>
    <x v="332"/>
  </r>
  <r>
    <x v="0"/>
    <x v="0"/>
    <s v=" Married-civ-spouse"/>
    <x v="0"/>
    <x v="0"/>
    <x v="0"/>
    <x v="2"/>
    <x v="330"/>
    <n v="8"/>
    <n v="0"/>
    <x v="333"/>
  </r>
  <r>
    <x v="0"/>
    <x v="2"/>
    <s v=" Married-civ-spouse"/>
    <x v="1"/>
    <x v="0"/>
    <x v="0"/>
    <x v="2"/>
    <x v="331"/>
    <n v="8"/>
    <n v="0"/>
    <x v="334"/>
  </r>
  <r>
    <x v="1"/>
    <x v="3"/>
    <s v=" Married-civ-spouse"/>
    <x v="3"/>
    <x v="0"/>
    <x v="0"/>
    <x v="2"/>
    <x v="332"/>
    <n v="8"/>
    <n v="0"/>
    <x v="335"/>
  </r>
  <r>
    <x v="0"/>
    <x v="2"/>
    <s v=" Married-civ-spouse"/>
    <x v="8"/>
    <x v="0"/>
    <x v="0"/>
    <x v="2"/>
    <x v="333"/>
    <n v="7"/>
    <n v="0.125"/>
    <x v="336"/>
  </r>
  <r>
    <x v="4"/>
    <x v="0"/>
    <s v=" Married-civ-spouse"/>
    <x v="2"/>
    <x v="0"/>
    <x v="0"/>
    <x v="2"/>
    <x v="334"/>
    <n v="8"/>
    <n v="0"/>
    <x v="337"/>
  </r>
  <r>
    <x v="0"/>
    <x v="3"/>
    <s v=" Widowed"/>
    <x v="0"/>
    <x v="3"/>
    <x v="0"/>
    <x v="2"/>
    <x v="335"/>
    <n v="8"/>
    <n v="0"/>
    <x v="338"/>
  </r>
  <r>
    <x v="0"/>
    <x v="11"/>
    <s v=" Married-civ-spouse"/>
    <x v="11"/>
    <x v="0"/>
    <x v="0"/>
    <x v="2"/>
    <x v="336"/>
    <n v="8"/>
    <n v="0"/>
    <x v="339"/>
  </r>
  <r>
    <x v="0"/>
    <x v="0"/>
    <s v=" Married-civ-spouse"/>
    <x v="2"/>
    <x v="0"/>
    <x v="1"/>
    <x v="2"/>
    <x v="337"/>
    <n v="8"/>
    <n v="0"/>
    <x v="340"/>
  </r>
  <r>
    <x v="0"/>
    <x v="12"/>
    <s v=" Married-civ-spouse"/>
    <x v="0"/>
    <x v="0"/>
    <x v="1"/>
    <x v="2"/>
    <x v="338"/>
    <n v="8"/>
    <n v="0"/>
    <x v="341"/>
  </r>
  <r>
    <x v="0"/>
    <x v="7"/>
    <s v=" Married-civ-spouse"/>
    <x v="9"/>
    <x v="0"/>
    <x v="0"/>
    <x v="2"/>
    <x v="339"/>
    <n v="8"/>
    <n v="0"/>
    <x v="342"/>
  </r>
  <r>
    <x v="0"/>
    <x v="2"/>
    <s v=" Married-civ-spouse"/>
    <x v="3"/>
    <x v="0"/>
    <x v="0"/>
    <x v="2"/>
    <x v="340"/>
    <n v="8"/>
    <n v="0"/>
    <x v="343"/>
  </r>
  <r>
    <x v="0"/>
    <x v="2"/>
    <s v=" Divorced"/>
    <x v="1"/>
    <x v="0"/>
    <x v="0"/>
    <x v="2"/>
    <x v="341"/>
    <n v="8"/>
    <n v="0"/>
    <x v="344"/>
  </r>
  <r>
    <x v="0"/>
    <x v="0"/>
    <s v=" Married-spouse-absent"/>
    <x v="5"/>
    <x v="0"/>
    <x v="0"/>
    <x v="2"/>
    <x v="342"/>
    <n v="8"/>
    <n v="0"/>
    <x v="345"/>
  </r>
  <r>
    <x v="0"/>
    <x v="0"/>
    <s v=" Married-civ-spouse"/>
    <x v="6"/>
    <x v="0"/>
    <x v="0"/>
    <x v="2"/>
    <x v="343"/>
    <n v="8"/>
    <n v="0"/>
    <x v="346"/>
  </r>
  <r>
    <x v="2"/>
    <x v="1"/>
    <s v=" Married-civ-spouse"/>
    <x v="5"/>
    <x v="0"/>
    <x v="0"/>
    <x v="2"/>
    <x v="344"/>
    <n v="8"/>
    <n v="0"/>
    <x v="347"/>
  </r>
  <r>
    <x v="0"/>
    <x v="8"/>
    <s v=" Never-married"/>
    <x v="5"/>
    <x v="0"/>
    <x v="1"/>
    <x v="2"/>
    <x v="345"/>
    <n v="8"/>
    <n v="0"/>
    <x v="348"/>
  </r>
  <r>
    <x v="0"/>
    <x v="2"/>
    <s v=" Divorced"/>
    <x v="1"/>
    <x v="0"/>
    <x v="1"/>
    <x v="2"/>
    <x v="346"/>
    <n v="8"/>
    <n v="0"/>
    <x v="349"/>
  </r>
  <r>
    <x v="0"/>
    <x v="0"/>
    <s v=" Divorced"/>
    <x v="5"/>
    <x v="0"/>
    <x v="1"/>
    <x v="2"/>
    <x v="347"/>
    <n v="8"/>
    <n v="0"/>
    <x v="350"/>
  </r>
  <r>
    <x v="4"/>
    <x v="1"/>
    <s v=" Never-married"/>
    <x v="2"/>
    <x v="0"/>
    <x v="1"/>
    <x v="2"/>
    <x v="348"/>
    <n v="8"/>
    <n v="0"/>
    <x v="351"/>
  </r>
  <r>
    <x v="0"/>
    <x v="3"/>
    <s v=" Never-married"/>
    <x v="0"/>
    <x v="0"/>
    <x v="0"/>
    <x v="2"/>
    <x v="349"/>
    <n v="8"/>
    <n v="0"/>
    <x v="352"/>
  </r>
  <r>
    <x v="3"/>
    <x v="11"/>
    <s v=" Married-civ-spouse"/>
    <x v="4"/>
    <x v="0"/>
    <x v="0"/>
    <x v="2"/>
    <x v="350"/>
    <n v="8"/>
    <n v="0"/>
    <x v="353"/>
  </r>
  <r>
    <x v="0"/>
    <x v="0"/>
    <s v=" Married-civ-spouse"/>
    <x v="4"/>
    <x v="2"/>
    <x v="0"/>
    <x v="2"/>
    <x v="351"/>
    <n v="8"/>
    <n v="0"/>
    <x v="354"/>
  </r>
  <r>
    <x v="0"/>
    <x v="0"/>
    <s v=" Never-married"/>
    <x v="6"/>
    <x v="2"/>
    <x v="0"/>
    <x v="2"/>
    <x v="352"/>
    <n v="8"/>
    <n v="0"/>
    <x v="355"/>
  </r>
  <r>
    <x v="1"/>
    <x v="1"/>
    <s v=" Never-married"/>
    <x v="2"/>
    <x v="0"/>
    <x v="1"/>
    <x v="2"/>
    <x v="353"/>
    <n v="8"/>
    <n v="0"/>
    <x v="356"/>
  </r>
  <r>
    <x v="0"/>
    <x v="0"/>
    <s v=" Married-civ-spouse"/>
    <x v="6"/>
    <x v="0"/>
    <x v="1"/>
    <x v="2"/>
    <x v="354"/>
    <n v="8"/>
    <n v="0"/>
    <x v="357"/>
  </r>
  <r>
    <x v="0"/>
    <x v="1"/>
    <s v=" Never-married"/>
    <x v="5"/>
    <x v="0"/>
    <x v="0"/>
    <x v="2"/>
    <x v="355"/>
    <n v="8"/>
    <n v="0"/>
    <x v="358"/>
  </r>
  <r>
    <x v="2"/>
    <x v="7"/>
    <s v=" Divorced"/>
    <x v="1"/>
    <x v="0"/>
    <x v="0"/>
    <x v="2"/>
    <x v="356"/>
    <n v="8"/>
    <n v="0"/>
    <x v="359"/>
  </r>
  <r>
    <x v="0"/>
    <x v="0"/>
    <s v=" Married-civ-spouse"/>
    <x v="5"/>
    <x v="0"/>
    <x v="0"/>
    <x v="2"/>
    <x v="357"/>
    <n v="8"/>
    <n v="0"/>
    <x v="360"/>
  </r>
  <r>
    <x v="0"/>
    <x v="0"/>
    <s v=" Divorced"/>
    <x v="3"/>
    <x v="0"/>
    <x v="0"/>
    <x v="2"/>
    <x v="358"/>
    <n v="8"/>
    <n v="0"/>
    <x v="361"/>
  </r>
  <r>
    <x v="0"/>
    <x v="4"/>
    <s v=" Divorced"/>
    <x v="6"/>
    <x v="0"/>
    <x v="1"/>
    <x v="2"/>
    <x v="359"/>
    <n v="8"/>
    <n v="0"/>
    <x v="362"/>
  </r>
  <r>
    <x v="0"/>
    <x v="1"/>
    <s v=" Married-civ-spouse"/>
    <x v="6"/>
    <x v="0"/>
    <x v="0"/>
    <x v="2"/>
    <x v="360"/>
    <n v="8"/>
    <n v="0"/>
    <x v="363"/>
  </r>
  <r>
    <x v="0"/>
    <x v="1"/>
    <s v=" Divorced"/>
    <x v="5"/>
    <x v="0"/>
    <x v="1"/>
    <x v="2"/>
    <x v="361"/>
    <n v="8"/>
    <n v="0"/>
    <x v="364"/>
  </r>
  <r>
    <x v="1"/>
    <x v="1"/>
    <s v=" Married-civ-spouse"/>
    <x v="3"/>
    <x v="0"/>
    <x v="1"/>
    <x v="2"/>
    <x v="362"/>
    <n v="8"/>
    <n v="0"/>
    <x v="365"/>
  </r>
  <r>
    <x v="0"/>
    <x v="0"/>
    <s v=" Never-married"/>
    <x v="0"/>
    <x v="0"/>
    <x v="1"/>
    <x v="2"/>
    <x v="363"/>
    <n v="8"/>
    <n v="0"/>
    <x v="366"/>
  </r>
  <r>
    <x v="0"/>
    <x v="0"/>
    <s v=" Separated"/>
    <x v="4"/>
    <x v="0"/>
    <x v="0"/>
    <x v="2"/>
    <x v="364"/>
    <n v="8"/>
    <n v="0"/>
    <x v="367"/>
  </r>
  <r>
    <x v="0"/>
    <x v="1"/>
    <s v=" Married-civ-spouse"/>
    <x v="2"/>
    <x v="0"/>
    <x v="1"/>
    <x v="2"/>
    <x v="365"/>
    <n v="8"/>
    <n v="0"/>
    <x v="368"/>
  </r>
  <r>
    <x v="0"/>
    <x v="1"/>
    <s v=" Never-married"/>
    <x v="2"/>
    <x v="0"/>
    <x v="1"/>
    <x v="2"/>
    <x v="366"/>
    <n v="8"/>
    <n v="0"/>
    <x v="369"/>
  </r>
  <r>
    <x v="0"/>
    <x v="0"/>
    <s v=" Never-married"/>
    <x v="0"/>
    <x v="0"/>
    <x v="1"/>
    <x v="2"/>
    <x v="367"/>
    <n v="8"/>
    <n v="0"/>
    <x v="370"/>
  </r>
  <r>
    <x v="0"/>
    <x v="0"/>
    <s v=" Married-civ-spouse"/>
    <x v="0"/>
    <x v="0"/>
    <x v="1"/>
    <x v="2"/>
    <x v="368"/>
    <n v="8"/>
    <n v="0"/>
    <x v="371"/>
  </r>
  <r>
    <x v="0"/>
    <x v="2"/>
    <s v=" Never-married"/>
    <x v="6"/>
    <x v="0"/>
    <x v="0"/>
    <x v="2"/>
    <x v="369"/>
    <n v="8"/>
    <n v="0"/>
    <x v="372"/>
  </r>
  <r>
    <x v="2"/>
    <x v="8"/>
    <s v=" Separated"/>
    <x v="6"/>
    <x v="0"/>
    <x v="0"/>
    <x v="2"/>
    <x v="370"/>
    <n v="8"/>
    <n v="0"/>
    <x v="373"/>
  </r>
  <r>
    <x v="0"/>
    <x v="0"/>
    <s v=" Never-married"/>
    <x v="0"/>
    <x v="0"/>
    <x v="1"/>
    <x v="2"/>
    <x v="371"/>
    <n v="8"/>
    <n v="0"/>
    <x v="374"/>
  </r>
  <r>
    <x v="0"/>
    <x v="1"/>
    <s v=" Married-civ-spouse"/>
    <x v="11"/>
    <x v="0"/>
    <x v="0"/>
    <x v="2"/>
    <x v="372"/>
    <n v="8"/>
    <n v="0"/>
    <x v="375"/>
  </r>
  <r>
    <x v="0"/>
    <x v="1"/>
    <s v=" Divorced"/>
    <x v="7"/>
    <x v="0"/>
    <x v="1"/>
    <x v="2"/>
    <x v="373"/>
    <n v="8"/>
    <n v="0"/>
    <x v="376"/>
  </r>
  <r>
    <x v="0"/>
    <x v="0"/>
    <s v=" Never-married"/>
    <x v="8"/>
    <x v="0"/>
    <x v="1"/>
    <x v="2"/>
    <x v="374"/>
    <n v="7"/>
    <n v="0.125"/>
    <x v="377"/>
  </r>
  <r>
    <x v="0"/>
    <x v="2"/>
    <s v=" Married-civ-spouse"/>
    <x v="1"/>
    <x v="0"/>
    <x v="0"/>
    <x v="2"/>
    <x v="375"/>
    <n v="8"/>
    <n v="0"/>
    <x v="378"/>
  </r>
  <r>
    <x v="5"/>
    <x v="2"/>
    <s v=" Married-civ-spouse"/>
    <x v="1"/>
    <x v="0"/>
    <x v="0"/>
    <x v="2"/>
    <x v="376"/>
    <n v="8"/>
    <n v="0"/>
    <x v="379"/>
  </r>
  <r>
    <x v="0"/>
    <x v="1"/>
    <s v=" Never-married"/>
    <x v="7"/>
    <x v="0"/>
    <x v="0"/>
    <x v="2"/>
    <x v="377"/>
    <n v="8"/>
    <n v="0"/>
    <x v="380"/>
  </r>
  <r>
    <x v="0"/>
    <x v="1"/>
    <s v=" Never-married"/>
    <x v="0"/>
    <x v="0"/>
    <x v="1"/>
    <x v="2"/>
    <x v="378"/>
    <n v="8"/>
    <n v="0"/>
    <x v="381"/>
  </r>
  <r>
    <x v="3"/>
    <x v="2"/>
    <s v=" Married-civ-spouse"/>
    <x v="12"/>
    <x v="0"/>
    <x v="0"/>
    <x v="2"/>
    <x v="379"/>
    <n v="8"/>
    <n v="0"/>
    <x v="382"/>
  </r>
  <r>
    <x v="0"/>
    <x v="11"/>
    <s v=" Divorced"/>
    <x v="11"/>
    <x v="0"/>
    <x v="1"/>
    <x v="2"/>
    <x v="380"/>
    <n v="8"/>
    <n v="0"/>
    <x v="383"/>
  </r>
  <r>
    <x v="0"/>
    <x v="7"/>
    <s v=" Married-civ-spouse"/>
    <x v="1"/>
    <x v="0"/>
    <x v="0"/>
    <x v="2"/>
    <x v="381"/>
    <n v="8"/>
    <n v="0"/>
    <x v="384"/>
  </r>
  <r>
    <x v="0"/>
    <x v="0"/>
    <s v=" Married-civ-spouse"/>
    <x v="2"/>
    <x v="0"/>
    <x v="0"/>
    <x v="2"/>
    <x v="382"/>
    <n v="8"/>
    <n v="0"/>
    <x v="385"/>
  </r>
  <r>
    <x v="2"/>
    <x v="0"/>
    <s v=" Married-civ-spouse"/>
    <x v="6"/>
    <x v="0"/>
    <x v="0"/>
    <x v="2"/>
    <x v="383"/>
    <n v="8"/>
    <n v="0"/>
    <x v="386"/>
  </r>
  <r>
    <x v="0"/>
    <x v="1"/>
    <s v=" Married-civ-spouse"/>
    <x v="8"/>
    <x v="0"/>
    <x v="1"/>
    <x v="2"/>
    <x v="384"/>
    <n v="7"/>
    <n v="0.125"/>
    <x v="387"/>
  </r>
  <r>
    <x v="0"/>
    <x v="1"/>
    <s v=" Married-civ-spouse"/>
    <x v="1"/>
    <x v="0"/>
    <x v="0"/>
    <x v="2"/>
    <x v="385"/>
    <n v="8"/>
    <n v="0"/>
    <x v="388"/>
  </r>
  <r>
    <x v="1"/>
    <x v="1"/>
    <s v=" Divorced"/>
    <x v="0"/>
    <x v="2"/>
    <x v="1"/>
    <x v="2"/>
    <x v="386"/>
    <n v="8"/>
    <n v="0"/>
    <x v="389"/>
  </r>
  <r>
    <x v="0"/>
    <x v="0"/>
    <s v=" Never-married"/>
    <x v="7"/>
    <x v="2"/>
    <x v="1"/>
    <x v="2"/>
    <x v="387"/>
    <n v="8"/>
    <n v="0"/>
    <x v="390"/>
  </r>
  <r>
    <x v="0"/>
    <x v="1"/>
    <s v=" Divorced"/>
    <x v="1"/>
    <x v="0"/>
    <x v="1"/>
    <x v="2"/>
    <x v="388"/>
    <n v="8"/>
    <n v="0"/>
    <x v="391"/>
  </r>
  <r>
    <x v="0"/>
    <x v="9"/>
    <s v=" Married-civ-spouse"/>
    <x v="1"/>
    <x v="0"/>
    <x v="0"/>
    <x v="2"/>
    <x v="389"/>
    <n v="8"/>
    <n v="0"/>
    <x v="392"/>
  </r>
  <r>
    <x v="3"/>
    <x v="1"/>
    <s v=" Married-civ-spouse"/>
    <x v="4"/>
    <x v="0"/>
    <x v="0"/>
    <x v="2"/>
    <x v="390"/>
    <n v="8"/>
    <n v="0"/>
    <x v="393"/>
  </r>
  <r>
    <x v="0"/>
    <x v="15"/>
    <s v=" Divorced"/>
    <x v="6"/>
    <x v="0"/>
    <x v="0"/>
    <x v="2"/>
    <x v="391"/>
    <n v="8"/>
    <n v="0"/>
    <x v="394"/>
  </r>
  <r>
    <x v="0"/>
    <x v="3"/>
    <s v=" Never-married"/>
    <x v="0"/>
    <x v="0"/>
    <x v="1"/>
    <x v="2"/>
    <x v="392"/>
    <n v="8"/>
    <n v="0"/>
    <x v="395"/>
  </r>
  <r>
    <x v="1"/>
    <x v="3"/>
    <s v=" Separated"/>
    <x v="4"/>
    <x v="2"/>
    <x v="0"/>
    <x v="2"/>
    <x v="393"/>
    <n v="8"/>
    <n v="0"/>
    <x v="396"/>
  </r>
  <r>
    <x v="3"/>
    <x v="0"/>
    <s v=" Divorced"/>
    <x v="3"/>
    <x v="0"/>
    <x v="1"/>
    <x v="2"/>
    <x v="394"/>
    <n v="8"/>
    <n v="0"/>
    <x v="397"/>
  </r>
  <r>
    <x v="0"/>
    <x v="1"/>
    <s v=" Married-civ-spouse"/>
    <x v="5"/>
    <x v="0"/>
    <x v="0"/>
    <x v="2"/>
    <x v="395"/>
    <n v="8"/>
    <n v="0"/>
    <x v="398"/>
  </r>
  <r>
    <x v="0"/>
    <x v="3"/>
    <s v=" Never-married"/>
    <x v="7"/>
    <x v="0"/>
    <x v="0"/>
    <x v="2"/>
    <x v="396"/>
    <n v="8"/>
    <n v="0"/>
    <x v="399"/>
  </r>
  <r>
    <x v="3"/>
    <x v="2"/>
    <s v=" Married-civ-spouse"/>
    <x v="1"/>
    <x v="0"/>
    <x v="1"/>
    <x v="2"/>
    <x v="397"/>
    <n v="8"/>
    <n v="0"/>
    <x v="400"/>
  </r>
  <r>
    <x v="0"/>
    <x v="0"/>
    <s v=" Divorced"/>
    <x v="10"/>
    <x v="0"/>
    <x v="0"/>
    <x v="2"/>
    <x v="398"/>
    <n v="8"/>
    <n v="0"/>
    <x v="401"/>
  </r>
  <r>
    <x v="0"/>
    <x v="12"/>
    <s v=" Never-married"/>
    <x v="6"/>
    <x v="0"/>
    <x v="1"/>
    <x v="2"/>
    <x v="399"/>
    <n v="8"/>
    <n v="0"/>
    <x v="402"/>
  </r>
  <r>
    <x v="0"/>
    <x v="0"/>
    <s v=" Married-civ-spouse"/>
    <x v="3"/>
    <x v="0"/>
    <x v="0"/>
    <x v="2"/>
    <x v="400"/>
    <n v="8"/>
    <n v="0"/>
    <x v="403"/>
  </r>
  <r>
    <x v="4"/>
    <x v="7"/>
    <s v=" Never-married"/>
    <x v="9"/>
    <x v="0"/>
    <x v="0"/>
    <x v="2"/>
    <x v="401"/>
    <n v="8"/>
    <n v="0"/>
    <x v="404"/>
  </r>
  <r>
    <x v="5"/>
    <x v="0"/>
    <s v=" Married-civ-spouse"/>
    <x v="1"/>
    <x v="0"/>
    <x v="0"/>
    <x v="2"/>
    <x v="402"/>
    <n v="8"/>
    <n v="0"/>
    <x v="405"/>
  </r>
  <r>
    <x v="1"/>
    <x v="7"/>
    <s v=" Married-civ-spouse"/>
    <x v="9"/>
    <x v="0"/>
    <x v="0"/>
    <x v="2"/>
    <x v="403"/>
    <n v="8"/>
    <n v="0"/>
    <x v="406"/>
  </r>
  <r>
    <x v="0"/>
    <x v="0"/>
    <s v=" Widowed"/>
    <x v="8"/>
    <x v="0"/>
    <x v="0"/>
    <x v="2"/>
    <x v="404"/>
    <n v="7"/>
    <n v="0.125"/>
    <x v="407"/>
  </r>
  <r>
    <x v="0"/>
    <x v="3"/>
    <s v=" Never-married"/>
    <x v="8"/>
    <x v="0"/>
    <x v="0"/>
    <x v="2"/>
    <x v="405"/>
    <n v="7"/>
    <n v="0.125"/>
    <x v="408"/>
  </r>
  <r>
    <x v="2"/>
    <x v="2"/>
    <s v=" Married-spouse-absent"/>
    <x v="9"/>
    <x v="0"/>
    <x v="1"/>
    <x v="2"/>
    <x v="406"/>
    <n v="8"/>
    <n v="0"/>
    <x v="409"/>
  </r>
  <r>
    <x v="0"/>
    <x v="8"/>
    <s v=" Married-civ-spouse"/>
    <x v="0"/>
    <x v="0"/>
    <x v="1"/>
    <x v="2"/>
    <x v="407"/>
    <n v="8"/>
    <n v="0"/>
    <x v="410"/>
  </r>
  <r>
    <x v="0"/>
    <x v="7"/>
    <s v=" Married-civ-spouse"/>
    <x v="9"/>
    <x v="0"/>
    <x v="0"/>
    <x v="2"/>
    <x v="408"/>
    <n v="8"/>
    <n v="0"/>
    <x v="411"/>
  </r>
  <r>
    <x v="1"/>
    <x v="0"/>
    <s v=" Never-married"/>
    <x v="10"/>
    <x v="2"/>
    <x v="0"/>
    <x v="2"/>
    <x v="409"/>
    <n v="8"/>
    <n v="0"/>
    <x v="412"/>
  </r>
  <r>
    <x v="1"/>
    <x v="1"/>
    <s v=" Never-married"/>
    <x v="12"/>
    <x v="0"/>
    <x v="1"/>
    <x v="2"/>
    <x v="410"/>
    <n v="8"/>
    <n v="0"/>
    <x v="413"/>
  </r>
  <r>
    <x v="0"/>
    <x v="1"/>
    <s v=" Married-civ-spouse"/>
    <x v="2"/>
    <x v="0"/>
    <x v="0"/>
    <x v="2"/>
    <x v="411"/>
    <n v="8"/>
    <n v="0"/>
    <x v="414"/>
  </r>
  <r>
    <x v="1"/>
    <x v="1"/>
    <s v=" Married-civ-spouse"/>
    <x v="2"/>
    <x v="0"/>
    <x v="1"/>
    <x v="2"/>
    <x v="412"/>
    <n v="8"/>
    <n v="0"/>
    <x v="415"/>
  </r>
  <r>
    <x v="0"/>
    <x v="2"/>
    <s v=" Never-married"/>
    <x v="9"/>
    <x v="0"/>
    <x v="0"/>
    <x v="2"/>
    <x v="413"/>
    <n v="8"/>
    <n v="0"/>
    <x v="416"/>
  </r>
  <r>
    <x v="0"/>
    <x v="0"/>
    <s v=" Divorced"/>
    <x v="2"/>
    <x v="0"/>
    <x v="1"/>
    <x v="2"/>
    <x v="414"/>
    <n v="8"/>
    <n v="0"/>
    <x v="417"/>
  </r>
  <r>
    <x v="4"/>
    <x v="0"/>
    <s v=" Never-married"/>
    <x v="13"/>
    <x v="0"/>
    <x v="0"/>
    <x v="2"/>
    <x v="415"/>
    <n v="8"/>
    <n v="0"/>
    <x v="418"/>
  </r>
  <r>
    <x v="0"/>
    <x v="1"/>
    <s v=" Married-civ-spouse"/>
    <x v="9"/>
    <x v="0"/>
    <x v="0"/>
    <x v="2"/>
    <x v="416"/>
    <n v="8"/>
    <n v="0"/>
    <x v="419"/>
  </r>
  <r>
    <x v="0"/>
    <x v="1"/>
    <s v=" Never-married"/>
    <x v="5"/>
    <x v="0"/>
    <x v="0"/>
    <x v="2"/>
    <x v="417"/>
    <n v="8"/>
    <n v="0"/>
    <x v="420"/>
  </r>
  <r>
    <x v="0"/>
    <x v="0"/>
    <s v=" Widowed"/>
    <x v="1"/>
    <x v="2"/>
    <x v="1"/>
    <x v="2"/>
    <x v="418"/>
    <n v="8"/>
    <n v="0"/>
    <x v="421"/>
  </r>
  <r>
    <x v="0"/>
    <x v="0"/>
    <s v=" Married-civ-spouse"/>
    <x v="6"/>
    <x v="4"/>
    <x v="0"/>
    <x v="2"/>
    <x v="419"/>
    <n v="8"/>
    <n v="0"/>
    <x v="422"/>
  </r>
  <r>
    <x v="0"/>
    <x v="0"/>
    <s v=" Married-civ-spouse"/>
    <x v="4"/>
    <x v="0"/>
    <x v="0"/>
    <x v="2"/>
    <x v="420"/>
    <n v="8"/>
    <n v="0"/>
    <x v="423"/>
  </r>
  <r>
    <x v="0"/>
    <x v="3"/>
    <s v=" Never-married"/>
    <x v="8"/>
    <x v="0"/>
    <x v="1"/>
    <x v="2"/>
    <x v="421"/>
    <n v="7"/>
    <n v="0.125"/>
    <x v="424"/>
  </r>
  <r>
    <x v="0"/>
    <x v="0"/>
    <s v=" Never-married"/>
    <x v="4"/>
    <x v="2"/>
    <x v="1"/>
    <x v="2"/>
    <x v="422"/>
    <n v="8"/>
    <n v="0"/>
    <x v="425"/>
  </r>
  <r>
    <x v="5"/>
    <x v="1"/>
    <s v=" Married-civ-spouse"/>
    <x v="6"/>
    <x v="0"/>
    <x v="0"/>
    <x v="2"/>
    <x v="423"/>
    <n v="8"/>
    <n v="0"/>
    <x v="426"/>
  </r>
  <r>
    <x v="0"/>
    <x v="0"/>
    <s v=" Married-civ-spouse"/>
    <x v="6"/>
    <x v="0"/>
    <x v="0"/>
    <x v="2"/>
    <x v="424"/>
    <n v="8"/>
    <n v="0"/>
    <x v="427"/>
  </r>
  <r>
    <x v="2"/>
    <x v="0"/>
    <s v=" Married-civ-spouse"/>
    <x v="5"/>
    <x v="0"/>
    <x v="1"/>
    <x v="2"/>
    <x v="425"/>
    <n v="8"/>
    <n v="0"/>
    <x v="428"/>
  </r>
  <r>
    <x v="0"/>
    <x v="11"/>
    <s v=" Married-civ-spouse"/>
    <x v="4"/>
    <x v="1"/>
    <x v="0"/>
    <x v="2"/>
    <x v="426"/>
    <n v="8"/>
    <n v="0"/>
    <x v="429"/>
  </r>
  <r>
    <x v="0"/>
    <x v="0"/>
    <s v=" Married-civ-spouse"/>
    <x v="1"/>
    <x v="0"/>
    <x v="1"/>
    <x v="2"/>
    <x v="427"/>
    <n v="8"/>
    <n v="0"/>
    <x v="430"/>
  </r>
  <r>
    <x v="0"/>
    <x v="1"/>
    <s v=" Married-civ-spouse"/>
    <x v="3"/>
    <x v="2"/>
    <x v="0"/>
    <x v="2"/>
    <x v="428"/>
    <n v="8"/>
    <n v="0"/>
    <x v="431"/>
  </r>
  <r>
    <x v="0"/>
    <x v="0"/>
    <s v=" Married-civ-spouse"/>
    <x v="3"/>
    <x v="0"/>
    <x v="0"/>
    <x v="2"/>
    <x v="429"/>
    <n v="8"/>
    <n v="0"/>
    <x v="432"/>
  </r>
  <r>
    <x v="0"/>
    <x v="1"/>
    <s v=" Married-civ-spouse"/>
    <x v="8"/>
    <x v="0"/>
    <x v="0"/>
    <x v="2"/>
    <x v="430"/>
    <n v="7"/>
    <n v="0.125"/>
    <x v="433"/>
  </r>
  <r>
    <x v="0"/>
    <x v="8"/>
    <s v=" Never-married"/>
    <x v="10"/>
    <x v="0"/>
    <x v="0"/>
    <x v="2"/>
    <x v="431"/>
    <n v="8"/>
    <n v="0"/>
    <x v="434"/>
  </r>
  <r>
    <x v="1"/>
    <x v="0"/>
    <s v=" Married-civ-spouse"/>
    <x v="3"/>
    <x v="2"/>
    <x v="0"/>
    <x v="2"/>
    <x v="432"/>
    <n v="8"/>
    <n v="0"/>
    <x v="435"/>
  </r>
  <r>
    <x v="0"/>
    <x v="2"/>
    <s v=" Married-civ-spouse"/>
    <x v="9"/>
    <x v="0"/>
    <x v="0"/>
    <x v="2"/>
    <x v="433"/>
    <n v="8"/>
    <n v="0"/>
    <x v="436"/>
  </r>
  <r>
    <x v="0"/>
    <x v="13"/>
    <s v=" Married-spouse-absent"/>
    <x v="6"/>
    <x v="0"/>
    <x v="0"/>
    <x v="2"/>
    <x v="434"/>
    <n v="8"/>
    <n v="0"/>
    <x v="437"/>
  </r>
  <r>
    <x v="0"/>
    <x v="2"/>
    <s v=" Never-married"/>
    <x v="11"/>
    <x v="0"/>
    <x v="1"/>
    <x v="2"/>
    <x v="435"/>
    <n v="8"/>
    <n v="0"/>
    <x v="438"/>
  </r>
  <r>
    <x v="0"/>
    <x v="0"/>
    <s v=" Married-civ-spouse"/>
    <x v="2"/>
    <x v="0"/>
    <x v="1"/>
    <x v="2"/>
    <x v="436"/>
    <n v="8"/>
    <n v="0"/>
    <x v="439"/>
  </r>
  <r>
    <x v="0"/>
    <x v="0"/>
    <s v=" Divorced"/>
    <x v="3"/>
    <x v="0"/>
    <x v="0"/>
    <x v="2"/>
    <x v="437"/>
    <n v="8"/>
    <n v="0"/>
    <x v="440"/>
  </r>
  <r>
    <x v="0"/>
    <x v="1"/>
    <s v=" Married-civ-spouse"/>
    <x v="3"/>
    <x v="0"/>
    <x v="0"/>
    <x v="2"/>
    <x v="438"/>
    <n v="8"/>
    <n v="0"/>
    <x v="441"/>
  </r>
  <r>
    <x v="0"/>
    <x v="7"/>
    <s v=" Married-civ-spouse"/>
    <x v="1"/>
    <x v="0"/>
    <x v="0"/>
    <x v="2"/>
    <x v="439"/>
    <n v="8"/>
    <n v="0"/>
    <x v="442"/>
  </r>
  <r>
    <x v="0"/>
    <x v="2"/>
    <s v=" Married-civ-spouse"/>
    <x v="11"/>
    <x v="0"/>
    <x v="1"/>
    <x v="2"/>
    <x v="440"/>
    <n v="8"/>
    <n v="0"/>
    <x v="443"/>
  </r>
  <r>
    <x v="0"/>
    <x v="1"/>
    <s v=" Never-married"/>
    <x v="9"/>
    <x v="0"/>
    <x v="0"/>
    <x v="2"/>
    <x v="441"/>
    <n v="8"/>
    <n v="0"/>
    <x v="444"/>
  </r>
  <r>
    <x v="0"/>
    <x v="1"/>
    <s v=" Never-married"/>
    <x v="8"/>
    <x v="0"/>
    <x v="0"/>
    <x v="2"/>
    <x v="442"/>
    <n v="7"/>
    <n v="0.125"/>
    <x v="445"/>
  </r>
  <r>
    <x v="0"/>
    <x v="0"/>
    <s v=" Never-married"/>
    <x v="6"/>
    <x v="0"/>
    <x v="0"/>
    <x v="2"/>
    <x v="443"/>
    <n v="8"/>
    <n v="0"/>
    <x v="446"/>
  </r>
  <r>
    <x v="0"/>
    <x v="0"/>
    <s v=" Never-married"/>
    <x v="3"/>
    <x v="0"/>
    <x v="0"/>
    <x v="2"/>
    <x v="444"/>
    <n v="8"/>
    <n v="0"/>
    <x v="447"/>
  </r>
  <r>
    <x v="0"/>
    <x v="11"/>
    <s v=" Divorced"/>
    <x v="0"/>
    <x v="0"/>
    <x v="1"/>
    <x v="2"/>
    <x v="445"/>
    <n v="8"/>
    <n v="0"/>
    <x v="448"/>
  </r>
  <r>
    <x v="0"/>
    <x v="2"/>
    <s v=" Never-married"/>
    <x v="6"/>
    <x v="0"/>
    <x v="1"/>
    <x v="2"/>
    <x v="446"/>
    <n v="8"/>
    <n v="0"/>
    <x v="449"/>
  </r>
  <r>
    <x v="0"/>
    <x v="10"/>
    <s v=" Never-married"/>
    <x v="0"/>
    <x v="0"/>
    <x v="0"/>
    <x v="2"/>
    <x v="447"/>
    <n v="8"/>
    <n v="0"/>
    <x v="450"/>
  </r>
  <r>
    <x v="0"/>
    <x v="1"/>
    <s v=" Never-married"/>
    <x v="7"/>
    <x v="0"/>
    <x v="0"/>
    <x v="2"/>
    <x v="448"/>
    <n v="8"/>
    <n v="0"/>
    <x v="451"/>
  </r>
  <r>
    <x v="0"/>
    <x v="12"/>
    <s v=" Never-married"/>
    <x v="0"/>
    <x v="0"/>
    <x v="0"/>
    <x v="2"/>
    <x v="449"/>
    <n v="8"/>
    <n v="0"/>
    <x v="452"/>
  </r>
  <r>
    <x v="0"/>
    <x v="0"/>
    <s v=" Never-married"/>
    <x v="0"/>
    <x v="0"/>
    <x v="1"/>
    <x v="2"/>
    <x v="450"/>
    <n v="8"/>
    <n v="0"/>
    <x v="453"/>
  </r>
  <r>
    <x v="2"/>
    <x v="1"/>
    <s v=" Married-civ-spouse"/>
    <x v="6"/>
    <x v="0"/>
    <x v="0"/>
    <x v="2"/>
    <x v="451"/>
    <n v="8"/>
    <n v="0"/>
    <x v="454"/>
  </r>
  <r>
    <x v="3"/>
    <x v="2"/>
    <s v=" Never-married"/>
    <x v="9"/>
    <x v="0"/>
    <x v="0"/>
    <x v="2"/>
    <x v="452"/>
    <n v="8"/>
    <n v="0"/>
    <x v="455"/>
  </r>
  <r>
    <x v="0"/>
    <x v="0"/>
    <s v=" Married-spouse-absent"/>
    <x v="6"/>
    <x v="0"/>
    <x v="1"/>
    <x v="2"/>
    <x v="453"/>
    <n v="8"/>
    <n v="0"/>
    <x v="456"/>
  </r>
  <r>
    <x v="0"/>
    <x v="15"/>
    <s v=" Never-married"/>
    <x v="8"/>
    <x v="2"/>
    <x v="0"/>
    <x v="2"/>
    <x v="454"/>
    <n v="7"/>
    <n v="0.125"/>
    <x v="457"/>
  </r>
  <r>
    <x v="0"/>
    <x v="1"/>
    <s v=" Married-spouse-absent"/>
    <x v="2"/>
    <x v="2"/>
    <x v="1"/>
    <x v="2"/>
    <x v="455"/>
    <n v="8"/>
    <n v="0"/>
    <x v="458"/>
  </r>
  <r>
    <x v="0"/>
    <x v="13"/>
    <s v=" Married-civ-spouse"/>
    <x v="8"/>
    <x v="0"/>
    <x v="0"/>
    <x v="2"/>
    <x v="456"/>
    <n v="7"/>
    <n v="0.125"/>
    <x v="459"/>
  </r>
  <r>
    <x v="1"/>
    <x v="0"/>
    <s v=" Married-civ-spouse"/>
    <x v="3"/>
    <x v="0"/>
    <x v="0"/>
    <x v="2"/>
    <x v="457"/>
    <n v="8"/>
    <n v="0"/>
    <x v="460"/>
  </r>
  <r>
    <x v="1"/>
    <x v="2"/>
    <s v=" Divorced"/>
    <x v="9"/>
    <x v="0"/>
    <x v="1"/>
    <x v="2"/>
    <x v="458"/>
    <n v="8"/>
    <n v="0"/>
    <x v="461"/>
  </r>
  <r>
    <x v="0"/>
    <x v="2"/>
    <s v=" Married-civ-spouse"/>
    <x v="5"/>
    <x v="0"/>
    <x v="0"/>
    <x v="2"/>
    <x v="459"/>
    <n v="8"/>
    <n v="0"/>
    <x v="462"/>
  </r>
  <r>
    <x v="0"/>
    <x v="0"/>
    <s v=" Never-married"/>
    <x v="0"/>
    <x v="0"/>
    <x v="1"/>
    <x v="2"/>
    <x v="460"/>
    <n v="8"/>
    <n v="0"/>
    <x v="463"/>
  </r>
  <r>
    <x v="4"/>
    <x v="0"/>
    <s v=" Divorced"/>
    <x v="2"/>
    <x v="0"/>
    <x v="0"/>
    <x v="2"/>
    <x v="461"/>
    <n v="8"/>
    <n v="0"/>
    <x v="464"/>
  </r>
  <r>
    <x v="0"/>
    <x v="8"/>
    <s v=" Never-married"/>
    <x v="1"/>
    <x v="0"/>
    <x v="1"/>
    <x v="2"/>
    <x v="462"/>
    <n v="8"/>
    <n v="0"/>
    <x v="465"/>
  </r>
  <r>
    <x v="0"/>
    <x v="0"/>
    <s v=" Divorced"/>
    <x v="9"/>
    <x v="0"/>
    <x v="1"/>
    <x v="2"/>
    <x v="463"/>
    <n v="8"/>
    <n v="0"/>
    <x v="466"/>
  </r>
  <r>
    <x v="0"/>
    <x v="2"/>
    <s v=" Never-married"/>
    <x v="6"/>
    <x v="0"/>
    <x v="0"/>
    <x v="2"/>
    <x v="464"/>
    <n v="8"/>
    <n v="0"/>
    <x v="467"/>
  </r>
  <r>
    <x v="0"/>
    <x v="0"/>
    <s v=" Divorced"/>
    <x v="2"/>
    <x v="0"/>
    <x v="1"/>
    <x v="2"/>
    <x v="465"/>
    <n v="8"/>
    <n v="0"/>
    <x v="468"/>
  </r>
  <r>
    <x v="0"/>
    <x v="1"/>
    <s v=" Never-married"/>
    <x v="4"/>
    <x v="0"/>
    <x v="0"/>
    <x v="2"/>
    <x v="466"/>
    <n v="8"/>
    <n v="0"/>
    <x v="469"/>
  </r>
  <r>
    <x v="0"/>
    <x v="1"/>
    <s v=" Never-married"/>
    <x v="9"/>
    <x v="0"/>
    <x v="1"/>
    <x v="2"/>
    <x v="467"/>
    <n v="8"/>
    <n v="0"/>
    <x v="470"/>
  </r>
  <r>
    <x v="0"/>
    <x v="0"/>
    <s v=" Married-civ-spouse"/>
    <x v="8"/>
    <x v="0"/>
    <x v="0"/>
    <x v="2"/>
    <x v="468"/>
    <n v="7"/>
    <n v="0.125"/>
    <x v="471"/>
  </r>
  <r>
    <x v="1"/>
    <x v="0"/>
    <s v=" Married-civ-spouse"/>
    <x v="3"/>
    <x v="0"/>
    <x v="0"/>
    <x v="2"/>
    <x v="469"/>
    <n v="8"/>
    <n v="0"/>
    <x v="472"/>
  </r>
  <r>
    <x v="0"/>
    <x v="1"/>
    <s v=" Married-civ-spouse"/>
    <x v="2"/>
    <x v="0"/>
    <x v="0"/>
    <x v="2"/>
    <x v="470"/>
    <n v="8"/>
    <n v="0"/>
    <x v="473"/>
  </r>
  <r>
    <x v="0"/>
    <x v="2"/>
    <s v=" Never-married"/>
    <x v="5"/>
    <x v="0"/>
    <x v="1"/>
    <x v="2"/>
    <x v="471"/>
    <n v="8"/>
    <n v="0"/>
    <x v="474"/>
  </r>
  <r>
    <x v="0"/>
    <x v="2"/>
    <s v=" Never-married"/>
    <x v="1"/>
    <x v="2"/>
    <x v="0"/>
    <x v="2"/>
    <x v="472"/>
    <n v="8"/>
    <n v="0"/>
    <x v="475"/>
  </r>
  <r>
    <x v="0"/>
    <x v="1"/>
    <s v=" Never-married"/>
    <x v="12"/>
    <x v="0"/>
    <x v="0"/>
    <x v="2"/>
    <x v="473"/>
    <n v="8"/>
    <n v="0"/>
    <x v="476"/>
  </r>
  <r>
    <x v="0"/>
    <x v="1"/>
    <s v=" Married-civ-spouse"/>
    <x v="1"/>
    <x v="0"/>
    <x v="0"/>
    <x v="2"/>
    <x v="474"/>
    <n v="8"/>
    <n v="0"/>
    <x v="477"/>
  </r>
  <r>
    <x v="1"/>
    <x v="0"/>
    <s v=" Separated"/>
    <x v="2"/>
    <x v="2"/>
    <x v="1"/>
    <x v="2"/>
    <x v="475"/>
    <n v="8"/>
    <n v="0"/>
    <x v="478"/>
  </r>
  <r>
    <x v="0"/>
    <x v="0"/>
    <s v=" Divorced"/>
    <x v="0"/>
    <x v="0"/>
    <x v="1"/>
    <x v="2"/>
    <x v="476"/>
    <n v="8"/>
    <n v="0"/>
    <x v="479"/>
  </r>
  <r>
    <x v="0"/>
    <x v="11"/>
    <s v=" Married-spouse-absent"/>
    <x v="7"/>
    <x v="0"/>
    <x v="0"/>
    <x v="2"/>
    <x v="477"/>
    <n v="8"/>
    <n v="0"/>
    <x v="480"/>
  </r>
  <r>
    <x v="0"/>
    <x v="4"/>
    <s v=" Widowed"/>
    <x v="8"/>
    <x v="2"/>
    <x v="1"/>
    <x v="2"/>
    <x v="478"/>
    <n v="7"/>
    <n v="0.125"/>
    <x v="481"/>
  </r>
  <r>
    <x v="0"/>
    <x v="11"/>
    <s v=" Never-married"/>
    <x v="6"/>
    <x v="0"/>
    <x v="0"/>
    <x v="2"/>
    <x v="479"/>
    <n v="8"/>
    <n v="0"/>
    <x v="482"/>
  </r>
  <r>
    <x v="0"/>
    <x v="1"/>
    <s v=" Married-civ-spouse"/>
    <x v="9"/>
    <x v="0"/>
    <x v="0"/>
    <x v="2"/>
    <x v="480"/>
    <n v="8"/>
    <n v="0"/>
    <x v="483"/>
  </r>
  <r>
    <x v="0"/>
    <x v="0"/>
    <s v=" Divorced"/>
    <x v="6"/>
    <x v="0"/>
    <x v="0"/>
    <x v="2"/>
    <x v="481"/>
    <n v="8"/>
    <n v="0"/>
    <x v="484"/>
  </r>
  <r>
    <x v="0"/>
    <x v="11"/>
    <s v=" Widowed"/>
    <x v="8"/>
    <x v="0"/>
    <x v="1"/>
    <x v="2"/>
    <x v="482"/>
    <n v="7"/>
    <n v="0.125"/>
    <x v="485"/>
  </r>
  <r>
    <x v="0"/>
    <x v="1"/>
    <s v=" Never-married"/>
    <x v="2"/>
    <x v="4"/>
    <x v="1"/>
    <x v="2"/>
    <x v="483"/>
    <n v="8"/>
    <n v="0"/>
    <x v="486"/>
  </r>
  <r>
    <x v="0"/>
    <x v="1"/>
    <s v=" Never-married"/>
    <x v="8"/>
    <x v="0"/>
    <x v="0"/>
    <x v="2"/>
    <x v="484"/>
    <n v="7"/>
    <n v="0.125"/>
    <x v="487"/>
  </r>
  <r>
    <x v="0"/>
    <x v="1"/>
    <s v=" Never-married"/>
    <x v="8"/>
    <x v="0"/>
    <x v="1"/>
    <x v="2"/>
    <x v="485"/>
    <n v="7"/>
    <n v="0.125"/>
    <x v="488"/>
  </r>
  <r>
    <x v="0"/>
    <x v="2"/>
    <s v=" Married-civ-spouse"/>
    <x v="9"/>
    <x v="0"/>
    <x v="0"/>
    <x v="2"/>
    <x v="486"/>
    <n v="8"/>
    <n v="0"/>
    <x v="489"/>
  </r>
  <r>
    <x v="5"/>
    <x v="2"/>
    <s v=" Married-civ-spouse"/>
    <x v="1"/>
    <x v="0"/>
    <x v="0"/>
    <x v="2"/>
    <x v="487"/>
    <n v="8"/>
    <n v="0"/>
    <x v="490"/>
  </r>
  <r>
    <x v="0"/>
    <x v="0"/>
    <s v=" Married-civ-spouse"/>
    <x v="1"/>
    <x v="0"/>
    <x v="0"/>
    <x v="2"/>
    <x v="488"/>
    <n v="8"/>
    <n v="0"/>
    <x v="491"/>
  </r>
  <r>
    <x v="1"/>
    <x v="1"/>
    <s v=" Divorced"/>
    <x v="7"/>
    <x v="2"/>
    <x v="0"/>
    <x v="2"/>
    <x v="489"/>
    <n v="8"/>
    <n v="0"/>
    <x v="492"/>
  </r>
  <r>
    <x v="1"/>
    <x v="1"/>
    <s v=" Married-civ-spouse"/>
    <x v="11"/>
    <x v="0"/>
    <x v="0"/>
    <x v="2"/>
    <x v="490"/>
    <n v="8"/>
    <n v="0"/>
    <x v="493"/>
  </r>
  <r>
    <x v="0"/>
    <x v="1"/>
    <s v=" Divorced"/>
    <x v="4"/>
    <x v="0"/>
    <x v="0"/>
    <x v="2"/>
    <x v="491"/>
    <n v="8"/>
    <n v="0"/>
    <x v="494"/>
  </r>
  <r>
    <x v="0"/>
    <x v="1"/>
    <s v=" Married-civ-spouse"/>
    <x v="5"/>
    <x v="0"/>
    <x v="1"/>
    <x v="2"/>
    <x v="492"/>
    <n v="8"/>
    <n v="0"/>
    <x v="495"/>
  </r>
  <r>
    <x v="0"/>
    <x v="2"/>
    <s v=" Married-civ-spouse"/>
    <x v="1"/>
    <x v="0"/>
    <x v="0"/>
    <x v="2"/>
    <x v="493"/>
    <n v="8"/>
    <n v="0"/>
    <x v="496"/>
  </r>
  <r>
    <x v="0"/>
    <x v="1"/>
    <s v=" Divorced"/>
    <x v="2"/>
    <x v="0"/>
    <x v="1"/>
    <x v="2"/>
    <x v="494"/>
    <n v="8"/>
    <n v="0"/>
    <x v="497"/>
  </r>
  <r>
    <x v="2"/>
    <x v="0"/>
    <s v=" Married-civ-spouse"/>
    <x v="6"/>
    <x v="0"/>
    <x v="0"/>
    <x v="2"/>
    <x v="495"/>
    <n v="8"/>
    <n v="0"/>
    <x v="498"/>
  </r>
  <r>
    <x v="2"/>
    <x v="7"/>
    <s v=" Married-civ-spouse"/>
    <x v="9"/>
    <x v="0"/>
    <x v="0"/>
    <x v="2"/>
    <x v="496"/>
    <n v="8"/>
    <n v="0"/>
    <x v="499"/>
  </r>
  <r>
    <x v="0"/>
    <x v="0"/>
    <s v=" Never-married"/>
    <x v="4"/>
    <x v="0"/>
    <x v="0"/>
    <x v="2"/>
    <x v="497"/>
    <n v="8"/>
    <n v="0"/>
    <x v="500"/>
  </r>
  <r>
    <x v="0"/>
    <x v="0"/>
    <s v=" Married-civ-spouse"/>
    <x v="0"/>
    <x v="2"/>
    <x v="0"/>
    <x v="2"/>
    <x v="498"/>
    <n v="8"/>
    <n v="0"/>
    <x v="501"/>
  </r>
  <r>
    <x v="0"/>
    <x v="8"/>
    <s v=" Married-civ-spouse"/>
    <x v="1"/>
    <x v="0"/>
    <x v="1"/>
    <x v="2"/>
    <x v="499"/>
    <n v="8"/>
    <n v="0"/>
    <x v="502"/>
  </r>
  <r>
    <x v="0"/>
    <x v="6"/>
    <s v=" Married-civ-spouse"/>
    <x v="9"/>
    <x v="0"/>
    <x v="0"/>
    <x v="2"/>
    <x v="500"/>
    <n v="8"/>
    <n v="0"/>
    <x v="503"/>
  </r>
  <r>
    <x v="1"/>
    <x v="15"/>
    <s v=" Married-civ-spouse"/>
    <x v="11"/>
    <x v="0"/>
    <x v="0"/>
    <x v="2"/>
    <x v="501"/>
    <n v="8"/>
    <n v="0"/>
    <x v="504"/>
  </r>
  <r>
    <x v="0"/>
    <x v="13"/>
    <s v=" Widowed"/>
    <x v="14"/>
    <x v="2"/>
    <x v="1"/>
    <x v="2"/>
    <x v="502"/>
    <n v="8"/>
    <n v="0"/>
    <x v="505"/>
  </r>
  <r>
    <x v="0"/>
    <x v="11"/>
    <s v=" Separated"/>
    <x v="6"/>
    <x v="0"/>
    <x v="0"/>
    <x v="2"/>
    <x v="503"/>
    <n v="8"/>
    <n v="0"/>
    <x v="506"/>
  </r>
  <r>
    <x v="5"/>
    <x v="2"/>
    <s v=" Never-married"/>
    <x v="10"/>
    <x v="0"/>
    <x v="1"/>
    <x v="2"/>
    <x v="504"/>
    <n v="8"/>
    <n v="0"/>
    <x v="507"/>
  </r>
  <r>
    <x v="0"/>
    <x v="0"/>
    <s v=" Never-married"/>
    <x v="8"/>
    <x v="2"/>
    <x v="1"/>
    <x v="2"/>
    <x v="505"/>
    <n v="7"/>
    <n v="0.125"/>
    <x v="508"/>
  </r>
  <r>
    <x v="0"/>
    <x v="1"/>
    <s v=" Married-civ-spouse"/>
    <x v="3"/>
    <x v="0"/>
    <x v="0"/>
    <x v="2"/>
    <x v="506"/>
    <n v="8"/>
    <n v="0"/>
    <x v="509"/>
  </r>
  <r>
    <x v="0"/>
    <x v="9"/>
    <s v=" Never-married"/>
    <x v="9"/>
    <x v="0"/>
    <x v="0"/>
    <x v="2"/>
    <x v="507"/>
    <n v="8"/>
    <n v="0"/>
    <x v="510"/>
  </r>
  <r>
    <x v="0"/>
    <x v="1"/>
    <s v=" Never-married"/>
    <x v="7"/>
    <x v="0"/>
    <x v="1"/>
    <x v="2"/>
    <x v="508"/>
    <n v="8"/>
    <n v="0"/>
    <x v="511"/>
  </r>
  <r>
    <x v="0"/>
    <x v="0"/>
    <s v=" Never-married"/>
    <x v="3"/>
    <x v="0"/>
    <x v="0"/>
    <x v="2"/>
    <x v="509"/>
    <n v="8"/>
    <n v="0"/>
    <x v="512"/>
  </r>
  <r>
    <x v="0"/>
    <x v="1"/>
    <s v=" Married-civ-spouse"/>
    <x v="5"/>
    <x v="0"/>
    <x v="0"/>
    <x v="2"/>
    <x v="510"/>
    <n v="8"/>
    <n v="0"/>
    <x v="513"/>
  </r>
  <r>
    <x v="0"/>
    <x v="0"/>
    <s v=" Never-married"/>
    <x v="7"/>
    <x v="0"/>
    <x v="1"/>
    <x v="2"/>
    <x v="511"/>
    <n v="8"/>
    <n v="0"/>
    <x v="514"/>
  </r>
  <r>
    <x v="0"/>
    <x v="12"/>
    <s v=" Married-civ-spouse"/>
    <x v="0"/>
    <x v="0"/>
    <x v="1"/>
    <x v="2"/>
    <x v="512"/>
    <n v="8"/>
    <n v="0"/>
    <x v="515"/>
  </r>
  <r>
    <x v="1"/>
    <x v="1"/>
    <s v=" Married-civ-spouse"/>
    <x v="12"/>
    <x v="0"/>
    <x v="0"/>
    <x v="2"/>
    <x v="513"/>
    <n v="8"/>
    <n v="0"/>
    <x v="516"/>
  </r>
  <r>
    <x v="0"/>
    <x v="0"/>
    <s v=" Never-married"/>
    <x v="7"/>
    <x v="0"/>
    <x v="0"/>
    <x v="2"/>
    <x v="514"/>
    <n v="8"/>
    <n v="0"/>
    <x v="517"/>
  </r>
  <r>
    <x v="0"/>
    <x v="1"/>
    <s v=" Never-married"/>
    <x v="6"/>
    <x v="0"/>
    <x v="0"/>
    <x v="2"/>
    <x v="515"/>
    <n v="8"/>
    <n v="0"/>
    <x v="518"/>
  </r>
  <r>
    <x v="2"/>
    <x v="1"/>
    <s v=" Divorced"/>
    <x v="1"/>
    <x v="0"/>
    <x v="0"/>
    <x v="2"/>
    <x v="516"/>
    <n v="8"/>
    <n v="0"/>
    <x v="519"/>
  </r>
  <r>
    <x v="2"/>
    <x v="0"/>
    <s v=" Separated"/>
    <x v="0"/>
    <x v="0"/>
    <x v="1"/>
    <x v="2"/>
    <x v="517"/>
    <n v="8"/>
    <n v="0"/>
    <x v="520"/>
  </r>
  <r>
    <x v="0"/>
    <x v="3"/>
    <s v=" Widowed"/>
    <x v="2"/>
    <x v="0"/>
    <x v="1"/>
    <x v="2"/>
    <x v="518"/>
    <n v="8"/>
    <n v="0"/>
    <x v="521"/>
  </r>
  <r>
    <x v="0"/>
    <x v="0"/>
    <s v=" Married-civ-spouse"/>
    <x v="4"/>
    <x v="2"/>
    <x v="1"/>
    <x v="2"/>
    <x v="519"/>
    <n v="8"/>
    <n v="0"/>
    <x v="522"/>
  </r>
  <r>
    <x v="4"/>
    <x v="11"/>
    <s v=" Divorced"/>
    <x v="6"/>
    <x v="2"/>
    <x v="1"/>
    <x v="2"/>
    <x v="520"/>
    <n v="8"/>
    <n v="0"/>
    <x v="523"/>
  </r>
  <r>
    <x v="0"/>
    <x v="3"/>
    <s v=" Never-married"/>
    <x v="4"/>
    <x v="0"/>
    <x v="1"/>
    <x v="2"/>
    <x v="521"/>
    <n v="8"/>
    <n v="0"/>
    <x v="524"/>
  </r>
  <r>
    <x v="0"/>
    <x v="0"/>
    <s v=" Married-civ-spouse"/>
    <x v="4"/>
    <x v="0"/>
    <x v="0"/>
    <x v="2"/>
    <x v="522"/>
    <n v="8"/>
    <n v="0"/>
    <x v="525"/>
  </r>
  <r>
    <x v="0"/>
    <x v="0"/>
    <s v=" Married-civ-spouse"/>
    <x v="11"/>
    <x v="0"/>
    <x v="1"/>
    <x v="2"/>
    <x v="523"/>
    <n v="8"/>
    <n v="0"/>
    <x v="526"/>
  </r>
  <r>
    <x v="0"/>
    <x v="2"/>
    <s v=" Never-married"/>
    <x v="3"/>
    <x v="0"/>
    <x v="0"/>
    <x v="2"/>
    <x v="524"/>
    <n v="8"/>
    <n v="0"/>
    <x v="527"/>
  </r>
  <r>
    <x v="0"/>
    <x v="2"/>
    <s v=" Married-civ-spouse"/>
    <x v="5"/>
    <x v="0"/>
    <x v="0"/>
    <x v="2"/>
    <x v="525"/>
    <n v="8"/>
    <n v="0"/>
    <x v="528"/>
  </r>
  <r>
    <x v="0"/>
    <x v="1"/>
    <s v=" Married-civ-spouse"/>
    <x v="9"/>
    <x v="0"/>
    <x v="0"/>
    <x v="2"/>
    <x v="526"/>
    <n v="8"/>
    <n v="0"/>
    <x v="529"/>
  </r>
  <r>
    <x v="0"/>
    <x v="0"/>
    <s v=" Never-married"/>
    <x v="7"/>
    <x v="2"/>
    <x v="1"/>
    <x v="2"/>
    <x v="527"/>
    <n v="8"/>
    <n v="0"/>
    <x v="530"/>
  </r>
  <r>
    <x v="2"/>
    <x v="2"/>
    <s v=" Married-civ-spouse"/>
    <x v="9"/>
    <x v="0"/>
    <x v="0"/>
    <x v="2"/>
    <x v="528"/>
    <n v="8"/>
    <n v="0"/>
    <x v="531"/>
  </r>
  <r>
    <x v="0"/>
    <x v="0"/>
    <s v=" Never-married"/>
    <x v="7"/>
    <x v="4"/>
    <x v="0"/>
    <x v="2"/>
    <x v="529"/>
    <n v="8"/>
    <n v="0"/>
    <x v="532"/>
  </r>
  <r>
    <x v="5"/>
    <x v="7"/>
    <s v=" Married-civ-spouse"/>
    <x v="1"/>
    <x v="0"/>
    <x v="0"/>
    <x v="2"/>
    <x v="530"/>
    <n v="8"/>
    <n v="0"/>
    <x v="533"/>
  </r>
  <r>
    <x v="2"/>
    <x v="0"/>
    <s v=" Separated"/>
    <x v="6"/>
    <x v="0"/>
    <x v="0"/>
    <x v="2"/>
    <x v="531"/>
    <n v="8"/>
    <n v="0"/>
    <x v="534"/>
  </r>
  <r>
    <x v="0"/>
    <x v="7"/>
    <s v=" Divorced"/>
    <x v="1"/>
    <x v="0"/>
    <x v="0"/>
    <x v="2"/>
    <x v="532"/>
    <n v="8"/>
    <n v="0"/>
    <x v="535"/>
  </r>
  <r>
    <x v="0"/>
    <x v="0"/>
    <s v=" Never-married"/>
    <x v="6"/>
    <x v="0"/>
    <x v="0"/>
    <x v="2"/>
    <x v="533"/>
    <n v="8"/>
    <n v="0"/>
    <x v="536"/>
  </r>
  <r>
    <x v="0"/>
    <x v="0"/>
    <s v=" Married-civ-spouse"/>
    <x v="9"/>
    <x v="0"/>
    <x v="0"/>
    <x v="2"/>
    <x v="534"/>
    <n v="8"/>
    <n v="0"/>
    <x v="537"/>
  </r>
  <r>
    <x v="0"/>
    <x v="3"/>
    <s v=" Never-married"/>
    <x v="5"/>
    <x v="0"/>
    <x v="0"/>
    <x v="2"/>
    <x v="535"/>
    <n v="8"/>
    <n v="0"/>
    <x v="538"/>
  </r>
  <r>
    <x v="0"/>
    <x v="11"/>
    <s v=" Married-civ-spouse"/>
    <x v="6"/>
    <x v="0"/>
    <x v="0"/>
    <x v="2"/>
    <x v="536"/>
    <n v="8"/>
    <n v="0"/>
    <x v="539"/>
  </r>
  <r>
    <x v="0"/>
    <x v="9"/>
    <s v=" Never-married"/>
    <x v="9"/>
    <x v="0"/>
    <x v="1"/>
    <x v="2"/>
    <x v="537"/>
    <n v="8"/>
    <n v="0"/>
    <x v="540"/>
  </r>
  <r>
    <x v="0"/>
    <x v="2"/>
    <s v=" Married-civ-spouse"/>
    <x v="1"/>
    <x v="0"/>
    <x v="0"/>
    <x v="2"/>
    <x v="538"/>
    <n v="8"/>
    <n v="0"/>
    <x v="541"/>
  </r>
  <r>
    <x v="0"/>
    <x v="15"/>
    <s v=" Never-married"/>
    <x v="8"/>
    <x v="0"/>
    <x v="0"/>
    <x v="2"/>
    <x v="539"/>
    <n v="7"/>
    <n v="0.125"/>
    <x v="542"/>
  </r>
  <r>
    <x v="2"/>
    <x v="8"/>
    <s v=" Divorced"/>
    <x v="5"/>
    <x v="0"/>
    <x v="1"/>
    <x v="2"/>
    <x v="540"/>
    <n v="8"/>
    <n v="0"/>
    <x v="543"/>
  </r>
  <r>
    <x v="1"/>
    <x v="2"/>
    <s v=" Never-married"/>
    <x v="9"/>
    <x v="0"/>
    <x v="1"/>
    <x v="2"/>
    <x v="541"/>
    <n v="8"/>
    <n v="0"/>
    <x v="544"/>
  </r>
  <r>
    <x v="2"/>
    <x v="1"/>
    <s v=" Married-civ-spouse"/>
    <x v="6"/>
    <x v="0"/>
    <x v="0"/>
    <x v="2"/>
    <x v="542"/>
    <n v="8"/>
    <n v="0"/>
    <x v="545"/>
  </r>
  <r>
    <x v="0"/>
    <x v="1"/>
    <s v=" Married-civ-spouse"/>
    <x v="8"/>
    <x v="0"/>
    <x v="0"/>
    <x v="2"/>
    <x v="543"/>
    <n v="7"/>
    <n v="0.125"/>
    <x v="546"/>
  </r>
  <r>
    <x v="0"/>
    <x v="0"/>
    <s v=" Married-civ-spouse"/>
    <x v="5"/>
    <x v="0"/>
    <x v="0"/>
    <x v="2"/>
    <x v="544"/>
    <n v="8"/>
    <n v="0"/>
    <x v="547"/>
  </r>
  <r>
    <x v="0"/>
    <x v="0"/>
    <s v=" Married-civ-spouse"/>
    <x v="6"/>
    <x v="0"/>
    <x v="0"/>
    <x v="2"/>
    <x v="545"/>
    <n v="8"/>
    <n v="0"/>
    <x v="548"/>
  </r>
  <r>
    <x v="0"/>
    <x v="0"/>
    <s v=" Married-civ-spouse"/>
    <x v="4"/>
    <x v="0"/>
    <x v="0"/>
    <x v="2"/>
    <x v="546"/>
    <n v="8"/>
    <n v="0"/>
    <x v="549"/>
  </r>
  <r>
    <x v="2"/>
    <x v="2"/>
    <s v=" Never-married"/>
    <x v="11"/>
    <x v="0"/>
    <x v="0"/>
    <x v="2"/>
    <x v="547"/>
    <n v="8"/>
    <n v="0"/>
    <x v="550"/>
  </r>
  <r>
    <x v="0"/>
    <x v="1"/>
    <s v=" Never-married"/>
    <x v="5"/>
    <x v="0"/>
    <x v="1"/>
    <x v="2"/>
    <x v="548"/>
    <n v="8"/>
    <n v="0"/>
    <x v="551"/>
  </r>
  <r>
    <x v="0"/>
    <x v="1"/>
    <s v=" Never-married"/>
    <x v="2"/>
    <x v="0"/>
    <x v="0"/>
    <x v="2"/>
    <x v="549"/>
    <n v="8"/>
    <n v="0"/>
    <x v="552"/>
  </r>
  <r>
    <x v="0"/>
    <x v="3"/>
    <s v=" Never-married"/>
    <x v="0"/>
    <x v="0"/>
    <x v="0"/>
    <x v="2"/>
    <x v="550"/>
    <n v="8"/>
    <n v="0"/>
    <x v="553"/>
  </r>
  <r>
    <x v="0"/>
    <x v="12"/>
    <s v=" Married-civ-spouse"/>
    <x v="6"/>
    <x v="0"/>
    <x v="0"/>
    <x v="2"/>
    <x v="551"/>
    <n v="8"/>
    <n v="0"/>
    <x v="554"/>
  </r>
  <r>
    <x v="5"/>
    <x v="2"/>
    <s v=" Divorced"/>
    <x v="9"/>
    <x v="0"/>
    <x v="0"/>
    <x v="2"/>
    <x v="552"/>
    <n v="8"/>
    <n v="0"/>
    <x v="555"/>
  </r>
  <r>
    <x v="0"/>
    <x v="0"/>
    <s v=" Married-civ-spouse"/>
    <x v="8"/>
    <x v="0"/>
    <x v="0"/>
    <x v="2"/>
    <x v="553"/>
    <n v="7"/>
    <n v="0.125"/>
    <x v="556"/>
  </r>
  <r>
    <x v="0"/>
    <x v="0"/>
    <s v=" Married-civ-spouse"/>
    <x v="8"/>
    <x v="1"/>
    <x v="1"/>
    <x v="2"/>
    <x v="554"/>
    <n v="7"/>
    <n v="0.125"/>
    <x v="557"/>
  </r>
  <r>
    <x v="0"/>
    <x v="5"/>
    <s v=" Never-married"/>
    <x v="3"/>
    <x v="0"/>
    <x v="0"/>
    <x v="2"/>
    <x v="555"/>
    <n v="8"/>
    <n v="0"/>
    <x v="558"/>
  </r>
  <r>
    <x v="0"/>
    <x v="2"/>
    <s v=" Never-married"/>
    <x v="2"/>
    <x v="0"/>
    <x v="1"/>
    <x v="2"/>
    <x v="556"/>
    <n v="8"/>
    <n v="0"/>
    <x v="559"/>
  </r>
  <r>
    <x v="0"/>
    <x v="0"/>
    <s v=" Never-married"/>
    <x v="5"/>
    <x v="0"/>
    <x v="0"/>
    <x v="2"/>
    <x v="557"/>
    <n v="8"/>
    <n v="0"/>
    <x v="560"/>
  </r>
  <r>
    <x v="0"/>
    <x v="1"/>
    <s v=" Never-married"/>
    <x v="8"/>
    <x v="4"/>
    <x v="1"/>
    <x v="2"/>
    <x v="558"/>
    <n v="7"/>
    <n v="0.125"/>
    <x v="561"/>
  </r>
  <r>
    <x v="2"/>
    <x v="6"/>
    <s v=" Married-civ-spouse"/>
    <x v="9"/>
    <x v="0"/>
    <x v="0"/>
    <x v="2"/>
    <x v="559"/>
    <n v="8"/>
    <n v="0"/>
    <x v="562"/>
  </r>
  <r>
    <x v="0"/>
    <x v="1"/>
    <s v=" Never-married"/>
    <x v="11"/>
    <x v="0"/>
    <x v="0"/>
    <x v="2"/>
    <x v="560"/>
    <n v="8"/>
    <n v="0"/>
    <x v="563"/>
  </r>
  <r>
    <x v="0"/>
    <x v="2"/>
    <s v=" Never-married"/>
    <x v="9"/>
    <x v="0"/>
    <x v="1"/>
    <x v="2"/>
    <x v="561"/>
    <n v="8"/>
    <n v="0"/>
    <x v="564"/>
  </r>
  <r>
    <x v="0"/>
    <x v="2"/>
    <s v=" Never-married"/>
    <x v="11"/>
    <x v="0"/>
    <x v="0"/>
    <x v="2"/>
    <x v="562"/>
    <n v="8"/>
    <n v="0"/>
    <x v="565"/>
  </r>
  <r>
    <x v="0"/>
    <x v="1"/>
    <s v=" Never-married"/>
    <x v="2"/>
    <x v="0"/>
    <x v="0"/>
    <x v="2"/>
    <x v="563"/>
    <n v="8"/>
    <n v="0"/>
    <x v="566"/>
  </r>
  <r>
    <x v="0"/>
    <x v="5"/>
    <s v=" Divorced"/>
    <x v="0"/>
    <x v="0"/>
    <x v="1"/>
    <x v="2"/>
    <x v="564"/>
    <n v="8"/>
    <n v="0"/>
    <x v="567"/>
  </r>
  <r>
    <x v="1"/>
    <x v="10"/>
    <s v=" Married-civ-spouse"/>
    <x v="0"/>
    <x v="0"/>
    <x v="0"/>
    <x v="2"/>
    <x v="565"/>
    <n v="8"/>
    <n v="0"/>
    <x v="568"/>
  </r>
  <r>
    <x v="2"/>
    <x v="8"/>
    <s v=" Never-married"/>
    <x v="10"/>
    <x v="0"/>
    <x v="0"/>
    <x v="2"/>
    <x v="566"/>
    <n v="8"/>
    <n v="0"/>
    <x v="569"/>
  </r>
  <r>
    <x v="0"/>
    <x v="0"/>
    <s v=" Never-married"/>
    <x v="2"/>
    <x v="2"/>
    <x v="1"/>
    <x v="2"/>
    <x v="567"/>
    <n v="8"/>
    <n v="0"/>
    <x v="570"/>
  </r>
  <r>
    <x v="0"/>
    <x v="7"/>
    <s v=" Married-civ-spouse"/>
    <x v="6"/>
    <x v="0"/>
    <x v="0"/>
    <x v="2"/>
    <x v="568"/>
    <n v="8"/>
    <n v="0"/>
    <x v="571"/>
  </r>
  <r>
    <x v="0"/>
    <x v="0"/>
    <s v=" Never-married"/>
    <x v="6"/>
    <x v="4"/>
    <x v="0"/>
    <x v="2"/>
    <x v="569"/>
    <n v="8"/>
    <n v="0"/>
    <x v="572"/>
  </r>
  <r>
    <x v="1"/>
    <x v="0"/>
    <s v=" Separated"/>
    <x v="1"/>
    <x v="2"/>
    <x v="0"/>
    <x v="2"/>
    <x v="570"/>
    <n v="8"/>
    <n v="0"/>
    <x v="573"/>
  </r>
  <r>
    <x v="0"/>
    <x v="12"/>
    <s v=" Never-married"/>
    <x v="0"/>
    <x v="0"/>
    <x v="1"/>
    <x v="2"/>
    <x v="571"/>
    <n v="8"/>
    <n v="0"/>
    <x v="574"/>
  </r>
  <r>
    <x v="0"/>
    <x v="7"/>
    <s v=" Divorced"/>
    <x v="9"/>
    <x v="0"/>
    <x v="1"/>
    <x v="2"/>
    <x v="572"/>
    <n v="8"/>
    <n v="0"/>
    <x v="575"/>
  </r>
  <r>
    <x v="0"/>
    <x v="0"/>
    <s v=" Never-married"/>
    <x v="6"/>
    <x v="0"/>
    <x v="0"/>
    <x v="2"/>
    <x v="573"/>
    <n v="8"/>
    <n v="0"/>
    <x v="576"/>
  </r>
  <r>
    <x v="0"/>
    <x v="0"/>
    <s v=" Married-civ-spouse"/>
    <x v="7"/>
    <x v="0"/>
    <x v="0"/>
    <x v="2"/>
    <x v="574"/>
    <n v="8"/>
    <n v="0"/>
    <x v="577"/>
  </r>
  <r>
    <x v="1"/>
    <x v="2"/>
    <s v=" Never-married"/>
    <x v="9"/>
    <x v="0"/>
    <x v="0"/>
    <x v="2"/>
    <x v="575"/>
    <n v="8"/>
    <n v="0"/>
    <x v="578"/>
  </r>
  <r>
    <x v="0"/>
    <x v="2"/>
    <s v=" Never-married"/>
    <x v="0"/>
    <x v="0"/>
    <x v="1"/>
    <x v="2"/>
    <x v="576"/>
    <n v="8"/>
    <n v="0"/>
    <x v="579"/>
  </r>
  <r>
    <x v="0"/>
    <x v="0"/>
    <s v=" Never-married"/>
    <x v="7"/>
    <x v="0"/>
    <x v="0"/>
    <x v="2"/>
    <x v="577"/>
    <n v="8"/>
    <n v="0"/>
    <x v="580"/>
  </r>
  <r>
    <x v="0"/>
    <x v="0"/>
    <s v=" Married-civ-spouse"/>
    <x v="3"/>
    <x v="2"/>
    <x v="0"/>
    <x v="2"/>
    <x v="578"/>
    <n v="8"/>
    <n v="0"/>
    <x v="581"/>
  </r>
  <r>
    <x v="2"/>
    <x v="0"/>
    <s v=" Married-civ-spouse"/>
    <x v="1"/>
    <x v="0"/>
    <x v="0"/>
    <x v="2"/>
    <x v="579"/>
    <n v="8"/>
    <n v="0"/>
    <x v="582"/>
  </r>
  <r>
    <x v="5"/>
    <x v="2"/>
    <s v=" Married-civ-spouse"/>
    <x v="5"/>
    <x v="0"/>
    <x v="0"/>
    <x v="2"/>
    <x v="580"/>
    <n v="8"/>
    <n v="0"/>
    <x v="583"/>
  </r>
  <r>
    <x v="0"/>
    <x v="6"/>
    <s v=" Married-civ-spouse"/>
    <x v="9"/>
    <x v="0"/>
    <x v="0"/>
    <x v="2"/>
    <x v="581"/>
    <n v="8"/>
    <n v="0"/>
    <x v="584"/>
  </r>
  <r>
    <x v="0"/>
    <x v="2"/>
    <s v=" Never-married"/>
    <x v="5"/>
    <x v="0"/>
    <x v="1"/>
    <x v="2"/>
    <x v="582"/>
    <n v="8"/>
    <n v="0"/>
    <x v="585"/>
  </r>
  <r>
    <x v="0"/>
    <x v="3"/>
    <s v=" Widowed"/>
    <x v="0"/>
    <x v="2"/>
    <x v="1"/>
    <x v="2"/>
    <x v="583"/>
    <n v="8"/>
    <n v="0"/>
    <x v="586"/>
  </r>
  <r>
    <x v="0"/>
    <x v="10"/>
    <s v=" Widowed"/>
    <x v="14"/>
    <x v="2"/>
    <x v="1"/>
    <x v="2"/>
    <x v="584"/>
    <n v="8"/>
    <n v="0"/>
    <x v="587"/>
  </r>
  <r>
    <x v="0"/>
    <x v="11"/>
    <s v=" Married-civ-spouse"/>
    <x v="3"/>
    <x v="0"/>
    <x v="0"/>
    <x v="2"/>
    <x v="585"/>
    <n v="8"/>
    <n v="0"/>
    <x v="588"/>
  </r>
  <r>
    <x v="0"/>
    <x v="0"/>
    <s v=" Never-married"/>
    <x v="10"/>
    <x v="2"/>
    <x v="0"/>
    <x v="2"/>
    <x v="586"/>
    <n v="8"/>
    <n v="0"/>
    <x v="589"/>
  </r>
  <r>
    <x v="0"/>
    <x v="0"/>
    <s v=" Married-civ-spouse"/>
    <x v="5"/>
    <x v="0"/>
    <x v="0"/>
    <x v="2"/>
    <x v="587"/>
    <n v="8"/>
    <n v="0"/>
    <x v="590"/>
  </r>
  <r>
    <x v="2"/>
    <x v="0"/>
    <s v=" Married-civ-spouse"/>
    <x v="5"/>
    <x v="0"/>
    <x v="0"/>
    <x v="2"/>
    <x v="588"/>
    <n v="8"/>
    <n v="0"/>
    <x v="591"/>
  </r>
  <r>
    <x v="0"/>
    <x v="1"/>
    <s v=" Married-civ-spouse"/>
    <x v="1"/>
    <x v="0"/>
    <x v="0"/>
    <x v="2"/>
    <x v="589"/>
    <n v="8"/>
    <n v="0"/>
    <x v="592"/>
  </r>
  <r>
    <x v="0"/>
    <x v="2"/>
    <s v=" Married-civ-spouse"/>
    <x v="5"/>
    <x v="0"/>
    <x v="0"/>
    <x v="2"/>
    <x v="590"/>
    <n v="8"/>
    <n v="0"/>
    <x v="593"/>
  </r>
  <r>
    <x v="2"/>
    <x v="1"/>
    <s v=" Never-married"/>
    <x v="0"/>
    <x v="2"/>
    <x v="1"/>
    <x v="2"/>
    <x v="591"/>
    <n v="8"/>
    <n v="0"/>
    <x v="594"/>
  </r>
  <r>
    <x v="1"/>
    <x v="12"/>
    <s v=" Separated"/>
    <x v="0"/>
    <x v="2"/>
    <x v="1"/>
    <x v="2"/>
    <x v="592"/>
    <n v="8"/>
    <n v="0"/>
    <x v="595"/>
  </r>
  <r>
    <x v="0"/>
    <x v="1"/>
    <s v=" Married-civ-spouse"/>
    <x v="6"/>
    <x v="0"/>
    <x v="0"/>
    <x v="2"/>
    <x v="593"/>
    <n v="8"/>
    <n v="0"/>
    <x v="596"/>
  </r>
  <r>
    <x v="0"/>
    <x v="2"/>
    <s v=" Married-civ-spouse"/>
    <x v="2"/>
    <x v="2"/>
    <x v="1"/>
    <x v="2"/>
    <x v="594"/>
    <n v="8"/>
    <n v="0"/>
    <x v="597"/>
  </r>
  <r>
    <x v="2"/>
    <x v="0"/>
    <s v=" Married-civ-spouse"/>
    <x v="6"/>
    <x v="0"/>
    <x v="0"/>
    <x v="2"/>
    <x v="595"/>
    <n v="8"/>
    <n v="0"/>
    <x v="598"/>
  </r>
  <r>
    <x v="0"/>
    <x v="0"/>
    <s v=" Never-married"/>
    <x v="0"/>
    <x v="0"/>
    <x v="1"/>
    <x v="2"/>
    <x v="596"/>
    <n v="8"/>
    <n v="0"/>
    <x v="599"/>
  </r>
  <r>
    <x v="0"/>
    <x v="2"/>
    <s v=" Never-married"/>
    <x v="7"/>
    <x v="0"/>
    <x v="0"/>
    <x v="2"/>
    <x v="597"/>
    <n v="8"/>
    <n v="0"/>
    <x v="600"/>
  </r>
  <r>
    <x v="0"/>
    <x v="2"/>
    <s v=" Married-civ-spouse"/>
    <x v="1"/>
    <x v="0"/>
    <x v="0"/>
    <x v="2"/>
    <x v="598"/>
    <n v="8"/>
    <n v="0"/>
    <x v="601"/>
  </r>
  <r>
    <x v="2"/>
    <x v="9"/>
    <s v=" Married-civ-spouse"/>
    <x v="9"/>
    <x v="0"/>
    <x v="0"/>
    <x v="2"/>
    <x v="599"/>
    <n v="8"/>
    <n v="0"/>
    <x v="602"/>
  </r>
  <r>
    <x v="0"/>
    <x v="0"/>
    <s v=" Divorced"/>
    <x v="6"/>
    <x v="0"/>
    <x v="0"/>
    <x v="2"/>
    <x v="600"/>
    <n v="8"/>
    <n v="0"/>
    <x v="603"/>
  </r>
  <r>
    <x v="0"/>
    <x v="0"/>
    <s v=" Married-civ-spouse"/>
    <x v="6"/>
    <x v="0"/>
    <x v="0"/>
    <x v="2"/>
    <x v="601"/>
    <n v="8"/>
    <n v="0"/>
    <x v="604"/>
  </r>
  <r>
    <x v="0"/>
    <x v="1"/>
    <s v=" Never-married"/>
    <x v="7"/>
    <x v="0"/>
    <x v="0"/>
    <x v="2"/>
    <x v="268"/>
    <n v="8"/>
    <n v="0"/>
    <x v="271"/>
  </r>
  <r>
    <x v="0"/>
    <x v="1"/>
    <s v=" Married-civ-spouse"/>
    <x v="5"/>
    <x v="0"/>
    <x v="0"/>
    <x v="2"/>
    <x v="602"/>
    <n v="8"/>
    <n v="0"/>
    <x v="605"/>
  </r>
  <r>
    <x v="0"/>
    <x v="1"/>
    <s v=" Married-civ-spouse"/>
    <x v="6"/>
    <x v="0"/>
    <x v="0"/>
    <x v="2"/>
    <x v="603"/>
    <n v="8"/>
    <n v="0"/>
    <x v="606"/>
  </r>
  <r>
    <x v="5"/>
    <x v="9"/>
    <s v=" Separated"/>
    <x v="9"/>
    <x v="0"/>
    <x v="0"/>
    <x v="2"/>
    <x v="604"/>
    <n v="8"/>
    <n v="0"/>
    <x v="607"/>
  </r>
  <r>
    <x v="1"/>
    <x v="0"/>
    <s v=" Divorced"/>
    <x v="2"/>
    <x v="0"/>
    <x v="1"/>
    <x v="2"/>
    <x v="605"/>
    <n v="8"/>
    <n v="0"/>
    <x v="608"/>
  </r>
  <r>
    <x v="0"/>
    <x v="0"/>
    <s v=" Married-civ-spouse"/>
    <x v="6"/>
    <x v="0"/>
    <x v="0"/>
    <x v="2"/>
    <x v="606"/>
    <n v="8"/>
    <n v="0"/>
    <x v="609"/>
  </r>
  <r>
    <x v="0"/>
    <x v="0"/>
    <s v=" Married-civ-spouse"/>
    <x v="8"/>
    <x v="0"/>
    <x v="0"/>
    <x v="2"/>
    <x v="607"/>
    <n v="7"/>
    <n v="0.125"/>
    <x v="610"/>
  </r>
  <r>
    <x v="3"/>
    <x v="2"/>
    <s v=" Married-civ-spouse"/>
    <x v="11"/>
    <x v="0"/>
    <x v="0"/>
    <x v="2"/>
    <x v="608"/>
    <n v="8"/>
    <n v="0"/>
    <x v="611"/>
  </r>
  <r>
    <x v="0"/>
    <x v="1"/>
    <s v=" Never-married"/>
    <x v="0"/>
    <x v="0"/>
    <x v="0"/>
    <x v="2"/>
    <x v="609"/>
    <n v="8"/>
    <n v="0"/>
    <x v="612"/>
  </r>
  <r>
    <x v="0"/>
    <x v="0"/>
    <s v=" Never-married"/>
    <x v="1"/>
    <x v="0"/>
    <x v="0"/>
    <x v="2"/>
    <x v="610"/>
    <n v="8"/>
    <n v="0"/>
    <x v="613"/>
  </r>
  <r>
    <x v="3"/>
    <x v="1"/>
    <s v=" Separated"/>
    <x v="1"/>
    <x v="0"/>
    <x v="1"/>
    <x v="2"/>
    <x v="611"/>
    <n v="8"/>
    <n v="0"/>
    <x v="614"/>
  </r>
  <r>
    <x v="0"/>
    <x v="0"/>
    <s v=" Never-married"/>
    <x v="4"/>
    <x v="0"/>
    <x v="1"/>
    <x v="2"/>
    <x v="612"/>
    <n v="8"/>
    <n v="0"/>
    <x v="615"/>
  </r>
  <r>
    <x v="0"/>
    <x v="10"/>
    <s v=" Widowed"/>
    <x v="8"/>
    <x v="0"/>
    <x v="1"/>
    <x v="2"/>
    <x v="613"/>
    <n v="7"/>
    <n v="0.125"/>
    <x v="616"/>
  </r>
  <r>
    <x v="0"/>
    <x v="0"/>
    <s v=" Married-civ-spouse"/>
    <x v="6"/>
    <x v="0"/>
    <x v="0"/>
    <x v="2"/>
    <x v="614"/>
    <n v="8"/>
    <n v="0"/>
    <x v="617"/>
  </r>
  <r>
    <x v="0"/>
    <x v="5"/>
    <s v=" Married-civ-spouse"/>
    <x v="6"/>
    <x v="0"/>
    <x v="0"/>
    <x v="2"/>
    <x v="615"/>
    <n v="8"/>
    <n v="0"/>
    <x v="618"/>
  </r>
  <r>
    <x v="0"/>
    <x v="0"/>
    <s v=" Married-civ-spouse"/>
    <x v="4"/>
    <x v="0"/>
    <x v="0"/>
    <x v="2"/>
    <x v="616"/>
    <n v="8"/>
    <n v="0"/>
    <x v="619"/>
  </r>
  <r>
    <x v="2"/>
    <x v="15"/>
    <s v=" Married-civ-spouse"/>
    <x v="7"/>
    <x v="2"/>
    <x v="0"/>
    <x v="2"/>
    <x v="617"/>
    <n v="8"/>
    <n v="0"/>
    <x v="620"/>
  </r>
  <r>
    <x v="0"/>
    <x v="7"/>
    <s v=" Never-married"/>
    <x v="5"/>
    <x v="0"/>
    <x v="0"/>
    <x v="2"/>
    <x v="618"/>
    <n v="8"/>
    <n v="0"/>
    <x v="621"/>
  </r>
  <r>
    <x v="0"/>
    <x v="1"/>
    <s v=" Never-married"/>
    <x v="9"/>
    <x v="0"/>
    <x v="0"/>
    <x v="2"/>
    <x v="619"/>
    <n v="8"/>
    <n v="0"/>
    <x v="622"/>
  </r>
  <r>
    <x v="1"/>
    <x v="7"/>
    <s v=" Never-married"/>
    <x v="9"/>
    <x v="0"/>
    <x v="0"/>
    <x v="2"/>
    <x v="620"/>
    <n v="8"/>
    <n v="0"/>
    <x v="623"/>
  </r>
  <r>
    <x v="0"/>
    <x v="1"/>
    <s v=" Never-married"/>
    <x v="5"/>
    <x v="0"/>
    <x v="1"/>
    <x v="2"/>
    <x v="621"/>
    <n v="8"/>
    <n v="0"/>
    <x v="624"/>
  </r>
  <r>
    <x v="0"/>
    <x v="8"/>
    <s v=" Divorced"/>
    <x v="9"/>
    <x v="0"/>
    <x v="1"/>
    <x v="2"/>
    <x v="622"/>
    <n v="8"/>
    <n v="0"/>
    <x v="625"/>
  </r>
  <r>
    <x v="3"/>
    <x v="1"/>
    <s v=" Married-civ-spouse"/>
    <x v="3"/>
    <x v="0"/>
    <x v="0"/>
    <x v="2"/>
    <x v="623"/>
    <n v="8"/>
    <n v="0"/>
    <x v="626"/>
  </r>
  <r>
    <x v="0"/>
    <x v="0"/>
    <s v=" Married-civ-spouse"/>
    <x v="6"/>
    <x v="2"/>
    <x v="0"/>
    <x v="2"/>
    <x v="624"/>
    <n v="8"/>
    <n v="0"/>
    <x v="627"/>
  </r>
  <r>
    <x v="0"/>
    <x v="10"/>
    <s v=" Never-married"/>
    <x v="4"/>
    <x v="0"/>
    <x v="0"/>
    <x v="2"/>
    <x v="625"/>
    <n v="8"/>
    <n v="0"/>
    <x v="628"/>
  </r>
  <r>
    <x v="4"/>
    <x v="1"/>
    <s v=" Divorced"/>
    <x v="1"/>
    <x v="0"/>
    <x v="0"/>
    <x v="2"/>
    <x v="626"/>
    <n v="8"/>
    <n v="0"/>
    <x v="629"/>
  </r>
  <r>
    <x v="0"/>
    <x v="3"/>
    <s v=" Never-married"/>
    <x v="8"/>
    <x v="0"/>
    <x v="1"/>
    <x v="2"/>
    <x v="627"/>
    <n v="7"/>
    <n v="0.125"/>
    <x v="630"/>
  </r>
  <r>
    <x v="2"/>
    <x v="3"/>
    <s v=" Never-married"/>
    <x v="10"/>
    <x v="0"/>
    <x v="0"/>
    <x v="2"/>
    <x v="628"/>
    <n v="8"/>
    <n v="0"/>
    <x v="631"/>
  </r>
  <r>
    <x v="0"/>
    <x v="2"/>
    <s v=" Married-civ-spouse"/>
    <x v="1"/>
    <x v="0"/>
    <x v="0"/>
    <x v="2"/>
    <x v="629"/>
    <n v="8"/>
    <n v="0"/>
    <x v="632"/>
  </r>
  <r>
    <x v="5"/>
    <x v="0"/>
    <s v=" Married-civ-spouse"/>
    <x v="5"/>
    <x v="0"/>
    <x v="0"/>
    <x v="2"/>
    <x v="630"/>
    <n v="8"/>
    <n v="0"/>
    <x v="633"/>
  </r>
  <r>
    <x v="0"/>
    <x v="0"/>
    <s v=" Never-married"/>
    <x v="5"/>
    <x v="0"/>
    <x v="1"/>
    <x v="2"/>
    <x v="631"/>
    <n v="8"/>
    <n v="0"/>
    <x v="634"/>
  </r>
  <r>
    <x v="0"/>
    <x v="15"/>
    <s v=" Never-married"/>
    <x v="0"/>
    <x v="0"/>
    <x v="0"/>
    <x v="2"/>
    <x v="632"/>
    <n v="8"/>
    <n v="0"/>
    <x v="635"/>
  </r>
  <r>
    <x v="0"/>
    <x v="0"/>
    <s v=" Never-married"/>
    <x v="6"/>
    <x v="0"/>
    <x v="0"/>
    <x v="2"/>
    <x v="633"/>
    <n v="8"/>
    <n v="0"/>
    <x v="636"/>
  </r>
  <r>
    <x v="2"/>
    <x v="0"/>
    <s v=" Widowed"/>
    <x v="1"/>
    <x v="0"/>
    <x v="0"/>
    <x v="2"/>
    <x v="634"/>
    <n v="8"/>
    <n v="0"/>
    <x v="637"/>
  </r>
  <r>
    <x v="1"/>
    <x v="0"/>
    <s v=" Never-married"/>
    <x v="12"/>
    <x v="0"/>
    <x v="0"/>
    <x v="2"/>
    <x v="635"/>
    <n v="8"/>
    <n v="0"/>
    <x v="638"/>
  </r>
  <r>
    <x v="2"/>
    <x v="0"/>
    <s v=" Married-civ-spouse"/>
    <x v="6"/>
    <x v="0"/>
    <x v="0"/>
    <x v="2"/>
    <x v="636"/>
    <n v="8"/>
    <n v="0"/>
    <x v="639"/>
  </r>
  <r>
    <x v="1"/>
    <x v="1"/>
    <s v=" Separated"/>
    <x v="1"/>
    <x v="2"/>
    <x v="0"/>
    <x v="2"/>
    <x v="637"/>
    <n v="8"/>
    <n v="0"/>
    <x v="640"/>
  </r>
  <r>
    <x v="3"/>
    <x v="3"/>
    <s v=" Never-married"/>
    <x v="2"/>
    <x v="0"/>
    <x v="1"/>
    <x v="2"/>
    <x v="638"/>
    <n v="8"/>
    <n v="0"/>
    <x v="641"/>
  </r>
  <r>
    <x v="0"/>
    <x v="0"/>
    <s v=" Divorced"/>
    <x v="1"/>
    <x v="0"/>
    <x v="1"/>
    <x v="2"/>
    <x v="639"/>
    <n v="8"/>
    <n v="0"/>
    <x v="642"/>
  </r>
  <r>
    <x v="0"/>
    <x v="5"/>
    <s v=" Never-married"/>
    <x v="8"/>
    <x v="0"/>
    <x v="0"/>
    <x v="2"/>
    <x v="640"/>
    <n v="7"/>
    <n v="0.125"/>
    <x v="643"/>
  </r>
  <r>
    <x v="1"/>
    <x v="2"/>
    <s v=" Married-civ-spouse"/>
    <x v="9"/>
    <x v="0"/>
    <x v="1"/>
    <x v="2"/>
    <x v="641"/>
    <n v="8"/>
    <n v="0"/>
    <x v="644"/>
  </r>
  <r>
    <x v="0"/>
    <x v="0"/>
    <s v=" Never-married"/>
    <x v="0"/>
    <x v="0"/>
    <x v="0"/>
    <x v="2"/>
    <x v="642"/>
    <n v="8"/>
    <n v="0"/>
    <x v="645"/>
  </r>
  <r>
    <x v="1"/>
    <x v="1"/>
    <s v=" Married-civ-spouse"/>
    <x v="10"/>
    <x v="0"/>
    <x v="0"/>
    <x v="2"/>
    <x v="643"/>
    <n v="8"/>
    <n v="0"/>
    <x v="646"/>
  </r>
  <r>
    <x v="0"/>
    <x v="1"/>
    <s v=" Never-married"/>
    <x v="4"/>
    <x v="2"/>
    <x v="1"/>
    <x v="2"/>
    <x v="644"/>
    <n v="8"/>
    <n v="0"/>
    <x v="647"/>
  </r>
  <r>
    <x v="0"/>
    <x v="1"/>
    <s v=" Married-civ-spouse"/>
    <x v="9"/>
    <x v="0"/>
    <x v="0"/>
    <x v="2"/>
    <x v="645"/>
    <n v="8"/>
    <n v="0"/>
    <x v="648"/>
  </r>
  <r>
    <x v="0"/>
    <x v="1"/>
    <s v=" Never-married"/>
    <x v="9"/>
    <x v="0"/>
    <x v="0"/>
    <x v="2"/>
    <x v="646"/>
    <n v="8"/>
    <n v="0"/>
    <x v="649"/>
  </r>
  <r>
    <x v="3"/>
    <x v="2"/>
    <s v=" Never-married"/>
    <x v="11"/>
    <x v="0"/>
    <x v="1"/>
    <x v="2"/>
    <x v="647"/>
    <n v="8"/>
    <n v="0"/>
    <x v="650"/>
  </r>
  <r>
    <x v="0"/>
    <x v="8"/>
    <s v=" Never-married"/>
    <x v="8"/>
    <x v="0"/>
    <x v="0"/>
    <x v="2"/>
    <x v="648"/>
    <n v="7"/>
    <n v="0.125"/>
    <x v="651"/>
  </r>
  <r>
    <x v="0"/>
    <x v="7"/>
    <s v=" Never-married"/>
    <x v="9"/>
    <x v="0"/>
    <x v="0"/>
    <x v="2"/>
    <x v="649"/>
    <n v="8"/>
    <n v="0"/>
    <x v="652"/>
  </r>
  <r>
    <x v="0"/>
    <x v="7"/>
    <s v=" Married-civ-spouse"/>
    <x v="11"/>
    <x v="0"/>
    <x v="0"/>
    <x v="2"/>
    <x v="650"/>
    <n v="8"/>
    <n v="0"/>
    <x v="653"/>
  </r>
  <r>
    <x v="0"/>
    <x v="0"/>
    <s v=" Never-married"/>
    <x v="5"/>
    <x v="0"/>
    <x v="1"/>
    <x v="2"/>
    <x v="651"/>
    <n v="8"/>
    <n v="0"/>
    <x v="654"/>
  </r>
  <r>
    <x v="1"/>
    <x v="2"/>
    <s v=" Never-married"/>
    <x v="9"/>
    <x v="0"/>
    <x v="0"/>
    <x v="2"/>
    <x v="652"/>
    <n v="8"/>
    <n v="0"/>
    <x v="655"/>
  </r>
  <r>
    <x v="0"/>
    <x v="1"/>
    <s v=" Never-married"/>
    <x v="7"/>
    <x v="0"/>
    <x v="0"/>
    <x v="2"/>
    <x v="653"/>
    <n v="8"/>
    <n v="0"/>
    <x v="656"/>
  </r>
  <r>
    <x v="2"/>
    <x v="1"/>
    <s v=" Married-civ-spouse"/>
    <x v="6"/>
    <x v="0"/>
    <x v="0"/>
    <x v="2"/>
    <x v="654"/>
    <n v="8"/>
    <n v="0"/>
    <x v="657"/>
  </r>
  <r>
    <x v="0"/>
    <x v="9"/>
    <s v=" Divorced"/>
    <x v="9"/>
    <x v="0"/>
    <x v="1"/>
    <x v="2"/>
    <x v="655"/>
    <n v="8"/>
    <n v="0"/>
    <x v="658"/>
  </r>
  <r>
    <x v="0"/>
    <x v="2"/>
    <s v=" Divorced"/>
    <x v="1"/>
    <x v="0"/>
    <x v="1"/>
    <x v="2"/>
    <x v="656"/>
    <n v="8"/>
    <n v="0"/>
    <x v="659"/>
  </r>
  <r>
    <x v="0"/>
    <x v="1"/>
    <s v=" Never-married"/>
    <x v="5"/>
    <x v="2"/>
    <x v="0"/>
    <x v="2"/>
    <x v="657"/>
    <n v="8"/>
    <n v="0"/>
    <x v="660"/>
  </r>
  <r>
    <x v="0"/>
    <x v="0"/>
    <s v=" Married-civ-spouse"/>
    <x v="6"/>
    <x v="0"/>
    <x v="0"/>
    <x v="2"/>
    <x v="658"/>
    <n v="8"/>
    <n v="0"/>
    <x v="661"/>
  </r>
  <r>
    <x v="0"/>
    <x v="3"/>
    <s v=" Never-married"/>
    <x v="0"/>
    <x v="0"/>
    <x v="0"/>
    <x v="2"/>
    <x v="659"/>
    <n v="8"/>
    <n v="0"/>
    <x v="662"/>
  </r>
  <r>
    <x v="0"/>
    <x v="2"/>
    <s v=" Married-civ-spouse"/>
    <x v="9"/>
    <x v="0"/>
    <x v="0"/>
    <x v="2"/>
    <x v="660"/>
    <n v="8"/>
    <n v="0"/>
    <x v="663"/>
  </r>
  <r>
    <x v="0"/>
    <x v="1"/>
    <s v=" Divorced"/>
    <x v="2"/>
    <x v="2"/>
    <x v="1"/>
    <x v="2"/>
    <x v="661"/>
    <n v="8"/>
    <n v="0"/>
    <x v="664"/>
  </r>
  <r>
    <x v="0"/>
    <x v="11"/>
    <s v=" Married-civ-spouse"/>
    <x v="11"/>
    <x v="0"/>
    <x v="0"/>
    <x v="2"/>
    <x v="662"/>
    <n v="8"/>
    <n v="0"/>
    <x v="665"/>
  </r>
  <r>
    <x v="0"/>
    <x v="0"/>
    <s v=" Separated"/>
    <x v="0"/>
    <x v="2"/>
    <x v="1"/>
    <x v="2"/>
    <x v="663"/>
    <n v="8"/>
    <n v="0"/>
    <x v="666"/>
  </r>
  <r>
    <x v="0"/>
    <x v="0"/>
    <s v=" Married-civ-spouse"/>
    <x v="4"/>
    <x v="0"/>
    <x v="0"/>
    <x v="2"/>
    <x v="664"/>
    <n v="8"/>
    <n v="0"/>
    <x v="667"/>
  </r>
  <r>
    <x v="3"/>
    <x v="0"/>
    <s v=" Never-married"/>
    <x v="11"/>
    <x v="0"/>
    <x v="1"/>
    <x v="2"/>
    <x v="665"/>
    <n v="8"/>
    <n v="0"/>
    <x v="668"/>
  </r>
  <r>
    <x v="0"/>
    <x v="1"/>
    <s v=" Never-married"/>
    <x v="5"/>
    <x v="0"/>
    <x v="1"/>
    <x v="2"/>
    <x v="666"/>
    <n v="8"/>
    <n v="0"/>
    <x v="669"/>
  </r>
  <r>
    <x v="0"/>
    <x v="2"/>
    <s v=" Married-civ-spouse"/>
    <x v="1"/>
    <x v="0"/>
    <x v="0"/>
    <x v="2"/>
    <x v="667"/>
    <n v="8"/>
    <n v="0"/>
    <x v="670"/>
  </r>
  <r>
    <x v="0"/>
    <x v="0"/>
    <s v=" Never-married"/>
    <x v="0"/>
    <x v="0"/>
    <x v="0"/>
    <x v="2"/>
    <x v="668"/>
    <n v="8"/>
    <n v="0"/>
    <x v="671"/>
  </r>
  <r>
    <x v="0"/>
    <x v="0"/>
    <s v=" Married-civ-spouse"/>
    <x v="6"/>
    <x v="0"/>
    <x v="0"/>
    <x v="2"/>
    <x v="669"/>
    <n v="8"/>
    <n v="0"/>
    <x v="672"/>
  </r>
  <r>
    <x v="0"/>
    <x v="2"/>
    <s v=" Never-married"/>
    <x v="9"/>
    <x v="0"/>
    <x v="0"/>
    <x v="2"/>
    <x v="670"/>
    <n v="8"/>
    <n v="0"/>
    <x v="673"/>
  </r>
  <r>
    <x v="1"/>
    <x v="0"/>
    <s v=" Married-civ-spouse"/>
    <x v="1"/>
    <x v="0"/>
    <x v="0"/>
    <x v="2"/>
    <x v="671"/>
    <n v="8"/>
    <n v="0"/>
    <x v="674"/>
  </r>
  <r>
    <x v="0"/>
    <x v="2"/>
    <s v=" Married-civ-spouse"/>
    <x v="1"/>
    <x v="0"/>
    <x v="0"/>
    <x v="2"/>
    <x v="672"/>
    <n v="8"/>
    <n v="0"/>
    <x v="675"/>
  </r>
  <r>
    <x v="0"/>
    <x v="0"/>
    <s v=" Married-civ-spouse"/>
    <x v="5"/>
    <x v="0"/>
    <x v="1"/>
    <x v="2"/>
    <x v="673"/>
    <n v="8"/>
    <n v="0"/>
    <x v="676"/>
  </r>
  <r>
    <x v="0"/>
    <x v="1"/>
    <s v=" Never-married"/>
    <x v="0"/>
    <x v="0"/>
    <x v="1"/>
    <x v="2"/>
    <x v="674"/>
    <n v="8"/>
    <n v="0"/>
    <x v="677"/>
  </r>
  <r>
    <x v="0"/>
    <x v="1"/>
    <s v=" Never-married"/>
    <x v="0"/>
    <x v="0"/>
    <x v="1"/>
    <x v="2"/>
    <x v="675"/>
    <n v="8"/>
    <n v="0"/>
    <x v="678"/>
  </r>
  <r>
    <x v="0"/>
    <x v="1"/>
    <s v=" Divorced"/>
    <x v="2"/>
    <x v="1"/>
    <x v="1"/>
    <x v="2"/>
    <x v="676"/>
    <n v="8"/>
    <n v="0"/>
    <x v="679"/>
  </r>
  <r>
    <x v="0"/>
    <x v="11"/>
    <s v=" Married-civ-spouse"/>
    <x v="2"/>
    <x v="0"/>
    <x v="0"/>
    <x v="2"/>
    <x v="677"/>
    <n v="8"/>
    <n v="0"/>
    <x v="680"/>
  </r>
  <r>
    <x v="0"/>
    <x v="11"/>
    <s v=" Never-married"/>
    <x v="0"/>
    <x v="0"/>
    <x v="1"/>
    <x v="2"/>
    <x v="678"/>
    <n v="8"/>
    <n v="0"/>
    <x v="681"/>
  </r>
  <r>
    <x v="0"/>
    <x v="1"/>
    <s v=" Married-civ-spouse"/>
    <x v="8"/>
    <x v="2"/>
    <x v="1"/>
    <x v="2"/>
    <x v="679"/>
    <n v="7"/>
    <n v="0.125"/>
    <x v="682"/>
  </r>
  <r>
    <x v="0"/>
    <x v="1"/>
    <s v=" Married-civ-spouse"/>
    <x v="6"/>
    <x v="0"/>
    <x v="0"/>
    <x v="2"/>
    <x v="680"/>
    <n v="8"/>
    <n v="0"/>
    <x v="683"/>
  </r>
  <r>
    <x v="0"/>
    <x v="1"/>
    <s v=" Never-married"/>
    <x v="5"/>
    <x v="2"/>
    <x v="1"/>
    <x v="2"/>
    <x v="681"/>
    <n v="8"/>
    <n v="0"/>
    <x v="684"/>
  </r>
  <r>
    <x v="3"/>
    <x v="2"/>
    <s v=" Married-civ-spouse"/>
    <x v="9"/>
    <x v="0"/>
    <x v="0"/>
    <x v="2"/>
    <x v="21"/>
    <n v="7"/>
    <n v="0.125"/>
    <x v="685"/>
  </r>
  <r>
    <x v="0"/>
    <x v="0"/>
    <s v=" Widowed"/>
    <x v="0"/>
    <x v="2"/>
    <x v="1"/>
    <x v="2"/>
    <x v="682"/>
    <n v="8"/>
    <n v="0"/>
    <x v="686"/>
  </r>
  <r>
    <x v="0"/>
    <x v="2"/>
    <s v=" Married-civ-spouse"/>
    <x v="11"/>
    <x v="0"/>
    <x v="0"/>
    <x v="2"/>
    <x v="683"/>
    <n v="8"/>
    <n v="0"/>
    <x v="687"/>
  </r>
  <r>
    <x v="0"/>
    <x v="1"/>
    <s v=" Never-married"/>
    <x v="0"/>
    <x v="0"/>
    <x v="1"/>
    <x v="2"/>
    <x v="684"/>
    <n v="8"/>
    <n v="0"/>
    <x v="688"/>
  </r>
  <r>
    <x v="2"/>
    <x v="0"/>
    <s v=" Married-civ-spouse"/>
    <x v="3"/>
    <x v="0"/>
    <x v="0"/>
    <x v="2"/>
    <x v="685"/>
    <n v="8"/>
    <n v="0"/>
    <x v="689"/>
  </r>
  <r>
    <x v="0"/>
    <x v="7"/>
    <s v=" Never-married"/>
    <x v="1"/>
    <x v="0"/>
    <x v="1"/>
    <x v="2"/>
    <x v="686"/>
    <n v="8"/>
    <n v="0"/>
    <x v="690"/>
  </r>
  <r>
    <x v="0"/>
    <x v="11"/>
    <s v=" Never-married"/>
    <x v="11"/>
    <x v="0"/>
    <x v="0"/>
    <x v="2"/>
    <x v="687"/>
    <n v="8"/>
    <n v="0"/>
    <x v="691"/>
  </r>
  <r>
    <x v="0"/>
    <x v="15"/>
    <s v=" Never-married"/>
    <x v="7"/>
    <x v="0"/>
    <x v="0"/>
    <x v="2"/>
    <x v="688"/>
    <n v="8"/>
    <n v="0"/>
    <x v="692"/>
  </r>
  <r>
    <x v="1"/>
    <x v="2"/>
    <s v=" Married-civ-spouse"/>
    <x v="9"/>
    <x v="0"/>
    <x v="1"/>
    <x v="2"/>
    <x v="689"/>
    <n v="8"/>
    <n v="0"/>
    <x v="693"/>
  </r>
  <r>
    <x v="0"/>
    <x v="0"/>
    <s v=" Married-civ-spouse"/>
    <x v="3"/>
    <x v="0"/>
    <x v="0"/>
    <x v="2"/>
    <x v="690"/>
    <n v="8"/>
    <n v="0"/>
    <x v="694"/>
  </r>
  <r>
    <x v="0"/>
    <x v="1"/>
    <s v=" Never-married"/>
    <x v="2"/>
    <x v="2"/>
    <x v="1"/>
    <x v="2"/>
    <x v="691"/>
    <n v="8"/>
    <n v="0"/>
    <x v="695"/>
  </r>
  <r>
    <x v="3"/>
    <x v="2"/>
    <s v=" Married-civ-spouse"/>
    <x v="9"/>
    <x v="0"/>
    <x v="0"/>
    <x v="2"/>
    <x v="692"/>
    <n v="8"/>
    <n v="0"/>
    <x v="696"/>
  </r>
  <r>
    <x v="3"/>
    <x v="2"/>
    <s v=" Married-civ-spouse"/>
    <x v="1"/>
    <x v="0"/>
    <x v="0"/>
    <x v="2"/>
    <x v="693"/>
    <n v="8"/>
    <n v="0"/>
    <x v="697"/>
  </r>
  <r>
    <x v="0"/>
    <x v="2"/>
    <s v=" Never-married"/>
    <x v="9"/>
    <x v="0"/>
    <x v="0"/>
    <x v="2"/>
    <x v="694"/>
    <n v="8"/>
    <n v="0"/>
    <x v="698"/>
  </r>
  <r>
    <x v="2"/>
    <x v="12"/>
    <s v=" Married-civ-spouse"/>
    <x v="6"/>
    <x v="0"/>
    <x v="0"/>
    <x v="2"/>
    <x v="695"/>
    <n v="8"/>
    <n v="0"/>
    <x v="699"/>
  </r>
  <r>
    <x v="0"/>
    <x v="0"/>
    <s v=" Never-married"/>
    <x v="3"/>
    <x v="0"/>
    <x v="0"/>
    <x v="2"/>
    <x v="696"/>
    <n v="8"/>
    <n v="0"/>
    <x v="700"/>
  </r>
  <r>
    <x v="0"/>
    <x v="0"/>
    <s v=" Never-married"/>
    <x v="7"/>
    <x v="0"/>
    <x v="0"/>
    <x v="2"/>
    <x v="697"/>
    <n v="8"/>
    <n v="0"/>
    <x v="701"/>
  </r>
  <r>
    <x v="0"/>
    <x v="11"/>
    <s v=" Never-married"/>
    <x v="6"/>
    <x v="0"/>
    <x v="0"/>
    <x v="2"/>
    <x v="698"/>
    <n v="8"/>
    <n v="0"/>
    <x v="702"/>
  </r>
  <r>
    <x v="0"/>
    <x v="0"/>
    <s v=" Married-civ-spouse"/>
    <x v="3"/>
    <x v="0"/>
    <x v="0"/>
    <x v="2"/>
    <x v="699"/>
    <n v="8"/>
    <n v="0"/>
    <x v="703"/>
  </r>
  <r>
    <x v="1"/>
    <x v="2"/>
    <s v=" Never-married"/>
    <x v="9"/>
    <x v="0"/>
    <x v="1"/>
    <x v="2"/>
    <x v="700"/>
    <n v="8"/>
    <n v="0"/>
    <x v="704"/>
  </r>
  <r>
    <x v="4"/>
    <x v="0"/>
    <s v=" Married-civ-spouse"/>
    <x v="2"/>
    <x v="0"/>
    <x v="1"/>
    <x v="2"/>
    <x v="701"/>
    <n v="8"/>
    <n v="0"/>
    <x v="705"/>
  </r>
  <r>
    <x v="0"/>
    <x v="0"/>
    <s v=" Never-married"/>
    <x v="10"/>
    <x v="2"/>
    <x v="0"/>
    <x v="2"/>
    <x v="21"/>
    <n v="7"/>
    <n v="0.125"/>
    <x v="706"/>
  </r>
  <r>
    <x v="0"/>
    <x v="0"/>
    <s v=" Never-married"/>
    <x v="0"/>
    <x v="0"/>
    <x v="1"/>
    <x v="2"/>
    <x v="702"/>
    <n v="8"/>
    <n v="0"/>
    <x v="707"/>
  </r>
  <r>
    <x v="1"/>
    <x v="0"/>
    <s v=" Married-civ-spouse"/>
    <x v="2"/>
    <x v="0"/>
    <x v="1"/>
    <x v="2"/>
    <x v="703"/>
    <n v="8"/>
    <n v="0"/>
    <x v="708"/>
  </r>
  <r>
    <x v="5"/>
    <x v="9"/>
    <s v=" Married-civ-spouse"/>
    <x v="1"/>
    <x v="0"/>
    <x v="0"/>
    <x v="2"/>
    <x v="704"/>
    <n v="8"/>
    <n v="0"/>
    <x v="709"/>
  </r>
  <r>
    <x v="0"/>
    <x v="2"/>
    <s v=" Never-married"/>
    <x v="5"/>
    <x v="0"/>
    <x v="0"/>
    <x v="2"/>
    <x v="705"/>
    <n v="8"/>
    <n v="0"/>
    <x v="710"/>
  </r>
  <r>
    <x v="0"/>
    <x v="12"/>
    <s v=" Separated"/>
    <x v="0"/>
    <x v="0"/>
    <x v="1"/>
    <x v="2"/>
    <x v="706"/>
    <n v="8"/>
    <n v="0"/>
    <x v="711"/>
  </r>
  <r>
    <x v="3"/>
    <x v="1"/>
    <s v=" Married-spouse-absent"/>
    <x v="0"/>
    <x v="0"/>
    <x v="0"/>
    <x v="2"/>
    <x v="707"/>
    <n v="8"/>
    <n v="0"/>
    <x v="712"/>
  </r>
  <r>
    <x v="2"/>
    <x v="2"/>
    <s v=" Divorced"/>
    <x v="5"/>
    <x v="0"/>
    <x v="1"/>
    <x v="2"/>
    <x v="708"/>
    <n v="8"/>
    <n v="0"/>
    <x v="713"/>
  </r>
  <r>
    <x v="0"/>
    <x v="0"/>
    <s v=" Never-married"/>
    <x v="4"/>
    <x v="0"/>
    <x v="0"/>
    <x v="2"/>
    <x v="709"/>
    <n v="8"/>
    <n v="0"/>
    <x v="714"/>
  </r>
  <r>
    <x v="0"/>
    <x v="1"/>
    <s v=" Never-married"/>
    <x v="10"/>
    <x v="0"/>
    <x v="1"/>
    <x v="2"/>
    <x v="710"/>
    <n v="8"/>
    <n v="0"/>
    <x v="715"/>
  </r>
  <r>
    <x v="0"/>
    <x v="0"/>
    <s v=" Divorced"/>
    <x v="6"/>
    <x v="0"/>
    <x v="0"/>
    <x v="2"/>
    <x v="711"/>
    <n v="8"/>
    <n v="0"/>
    <x v="716"/>
  </r>
  <r>
    <x v="0"/>
    <x v="11"/>
    <s v=" Married-civ-spouse"/>
    <x v="11"/>
    <x v="0"/>
    <x v="1"/>
    <x v="2"/>
    <x v="712"/>
    <n v="8"/>
    <n v="0"/>
    <x v="717"/>
  </r>
  <r>
    <x v="0"/>
    <x v="0"/>
    <s v=" Never-married"/>
    <x v="5"/>
    <x v="0"/>
    <x v="0"/>
    <x v="2"/>
    <x v="713"/>
    <n v="8"/>
    <n v="0"/>
    <x v="718"/>
  </r>
  <r>
    <x v="1"/>
    <x v="11"/>
    <s v=" Divorced"/>
    <x v="11"/>
    <x v="0"/>
    <x v="0"/>
    <x v="2"/>
    <x v="714"/>
    <n v="8"/>
    <n v="0"/>
    <x v="719"/>
  </r>
  <r>
    <x v="0"/>
    <x v="1"/>
    <s v=" Divorced"/>
    <x v="2"/>
    <x v="0"/>
    <x v="1"/>
    <x v="2"/>
    <x v="715"/>
    <n v="8"/>
    <n v="0"/>
    <x v="720"/>
  </r>
  <r>
    <x v="0"/>
    <x v="2"/>
    <s v=" Married-civ-spouse"/>
    <x v="5"/>
    <x v="0"/>
    <x v="0"/>
    <x v="2"/>
    <x v="716"/>
    <n v="8"/>
    <n v="0"/>
    <x v="721"/>
  </r>
  <r>
    <x v="0"/>
    <x v="1"/>
    <s v=" Never-married"/>
    <x v="11"/>
    <x v="0"/>
    <x v="0"/>
    <x v="2"/>
    <x v="717"/>
    <n v="8"/>
    <n v="0"/>
    <x v="722"/>
  </r>
  <r>
    <x v="0"/>
    <x v="11"/>
    <s v=" Never-married"/>
    <x v="4"/>
    <x v="0"/>
    <x v="1"/>
    <x v="2"/>
    <x v="718"/>
    <n v="8"/>
    <n v="0"/>
    <x v="723"/>
  </r>
  <r>
    <x v="0"/>
    <x v="11"/>
    <s v=" Married-civ-spouse"/>
    <x v="1"/>
    <x v="0"/>
    <x v="0"/>
    <x v="2"/>
    <x v="719"/>
    <n v="8"/>
    <n v="0"/>
    <x v="724"/>
  </r>
  <r>
    <x v="2"/>
    <x v="1"/>
    <s v=" Married-civ-spouse"/>
    <x v="1"/>
    <x v="0"/>
    <x v="0"/>
    <x v="2"/>
    <x v="720"/>
    <n v="8"/>
    <n v="0"/>
    <x v="725"/>
  </r>
  <r>
    <x v="0"/>
    <x v="2"/>
    <s v=" Never-married"/>
    <x v="5"/>
    <x v="3"/>
    <x v="1"/>
    <x v="2"/>
    <x v="721"/>
    <n v="8"/>
    <n v="0"/>
    <x v="726"/>
  </r>
  <r>
    <x v="0"/>
    <x v="1"/>
    <s v=" Divorced"/>
    <x v="2"/>
    <x v="2"/>
    <x v="1"/>
    <x v="2"/>
    <x v="722"/>
    <n v="8"/>
    <n v="0"/>
    <x v="727"/>
  </r>
  <r>
    <x v="2"/>
    <x v="0"/>
    <s v=" Married-civ-spouse"/>
    <x v="10"/>
    <x v="0"/>
    <x v="0"/>
    <x v="2"/>
    <x v="723"/>
    <n v="8"/>
    <n v="0"/>
    <x v="728"/>
  </r>
  <r>
    <x v="0"/>
    <x v="15"/>
    <s v=" Never-married"/>
    <x v="4"/>
    <x v="0"/>
    <x v="0"/>
    <x v="2"/>
    <x v="724"/>
    <n v="8"/>
    <n v="0"/>
    <x v="729"/>
  </r>
  <r>
    <x v="0"/>
    <x v="0"/>
    <s v=" Married-civ-spouse"/>
    <x v="8"/>
    <x v="0"/>
    <x v="0"/>
    <x v="2"/>
    <x v="725"/>
    <n v="7"/>
    <n v="0.125"/>
    <x v="730"/>
  </r>
  <r>
    <x v="0"/>
    <x v="0"/>
    <s v=" Never-married"/>
    <x v="8"/>
    <x v="0"/>
    <x v="1"/>
    <x v="2"/>
    <x v="726"/>
    <n v="7"/>
    <n v="0.125"/>
    <x v="731"/>
  </r>
  <r>
    <x v="0"/>
    <x v="11"/>
    <s v=" Married-civ-spouse"/>
    <x v="11"/>
    <x v="0"/>
    <x v="0"/>
    <x v="2"/>
    <x v="727"/>
    <n v="8"/>
    <n v="0"/>
    <x v="732"/>
  </r>
  <r>
    <x v="5"/>
    <x v="2"/>
    <s v=" Married-civ-spouse"/>
    <x v="11"/>
    <x v="0"/>
    <x v="0"/>
    <x v="2"/>
    <x v="728"/>
    <n v="8"/>
    <n v="0"/>
    <x v="733"/>
  </r>
  <r>
    <x v="0"/>
    <x v="1"/>
    <s v=" Never-married"/>
    <x v="8"/>
    <x v="0"/>
    <x v="0"/>
    <x v="2"/>
    <x v="729"/>
    <n v="7"/>
    <n v="0.125"/>
    <x v="734"/>
  </r>
  <r>
    <x v="0"/>
    <x v="0"/>
    <s v=" Never-married"/>
    <x v="5"/>
    <x v="0"/>
    <x v="1"/>
    <x v="2"/>
    <x v="730"/>
    <n v="8"/>
    <n v="0"/>
    <x v="735"/>
  </r>
  <r>
    <x v="0"/>
    <x v="0"/>
    <s v=" Married-civ-spouse"/>
    <x v="3"/>
    <x v="0"/>
    <x v="0"/>
    <x v="2"/>
    <x v="731"/>
    <n v="8"/>
    <n v="0"/>
    <x v="736"/>
  </r>
  <r>
    <x v="0"/>
    <x v="1"/>
    <s v=" Never-married"/>
    <x v="0"/>
    <x v="2"/>
    <x v="0"/>
    <x v="2"/>
    <x v="732"/>
    <n v="8"/>
    <n v="0"/>
    <x v="737"/>
  </r>
  <r>
    <x v="0"/>
    <x v="0"/>
    <s v=" Married-civ-spouse"/>
    <x v="4"/>
    <x v="0"/>
    <x v="0"/>
    <x v="2"/>
    <x v="733"/>
    <n v="8"/>
    <n v="0"/>
    <x v="738"/>
  </r>
  <r>
    <x v="0"/>
    <x v="0"/>
    <s v=" Never-married"/>
    <x v="4"/>
    <x v="2"/>
    <x v="0"/>
    <x v="2"/>
    <x v="734"/>
    <n v="8"/>
    <n v="0"/>
    <x v="739"/>
  </r>
  <r>
    <x v="0"/>
    <x v="7"/>
    <s v=" Never-married"/>
    <x v="11"/>
    <x v="0"/>
    <x v="0"/>
    <x v="2"/>
    <x v="735"/>
    <n v="8"/>
    <n v="0"/>
    <x v="740"/>
  </r>
  <r>
    <x v="0"/>
    <x v="8"/>
    <s v=" Divorced"/>
    <x v="6"/>
    <x v="0"/>
    <x v="0"/>
    <x v="2"/>
    <x v="736"/>
    <n v="8"/>
    <n v="0"/>
    <x v="741"/>
  </r>
  <r>
    <x v="0"/>
    <x v="0"/>
    <s v=" Never-married"/>
    <x v="0"/>
    <x v="2"/>
    <x v="0"/>
    <x v="2"/>
    <x v="737"/>
    <n v="8"/>
    <n v="0"/>
    <x v="742"/>
  </r>
  <r>
    <x v="2"/>
    <x v="3"/>
    <s v=" Never-married"/>
    <x v="10"/>
    <x v="0"/>
    <x v="0"/>
    <x v="2"/>
    <x v="738"/>
    <n v="8"/>
    <n v="0"/>
    <x v="743"/>
  </r>
  <r>
    <x v="0"/>
    <x v="0"/>
    <s v=" Divorced"/>
    <x v="2"/>
    <x v="0"/>
    <x v="1"/>
    <x v="2"/>
    <x v="739"/>
    <n v="8"/>
    <n v="0"/>
    <x v="744"/>
  </r>
  <r>
    <x v="0"/>
    <x v="3"/>
    <s v=" Never-married"/>
    <x v="5"/>
    <x v="0"/>
    <x v="1"/>
    <x v="2"/>
    <x v="740"/>
    <n v="8"/>
    <n v="0"/>
    <x v="745"/>
  </r>
  <r>
    <x v="0"/>
    <x v="0"/>
    <s v=" Married-civ-spouse"/>
    <x v="6"/>
    <x v="0"/>
    <x v="0"/>
    <x v="2"/>
    <x v="741"/>
    <n v="8"/>
    <n v="0"/>
    <x v="746"/>
  </r>
  <r>
    <x v="0"/>
    <x v="7"/>
    <s v=" Married-spouse-absent"/>
    <x v="8"/>
    <x v="0"/>
    <x v="0"/>
    <x v="2"/>
    <x v="742"/>
    <n v="7"/>
    <n v="0.125"/>
    <x v="747"/>
  </r>
  <r>
    <x v="0"/>
    <x v="2"/>
    <s v=" Married-civ-spouse"/>
    <x v="9"/>
    <x v="0"/>
    <x v="0"/>
    <x v="2"/>
    <x v="743"/>
    <n v="8"/>
    <n v="0"/>
    <x v="748"/>
  </r>
  <r>
    <x v="0"/>
    <x v="2"/>
    <s v=" Married-civ-spouse"/>
    <x v="9"/>
    <x v="0"/>
    <x v="0"/>
    <x v="2"/>
    <x v="744"/>
    <n v="8"/>
    <n v="0"/>
    <x v="749"/>
  </r>
  <r>
    <x v="0"/>
    <x v="0"/>
    <s v=" Never-married"/>
    <x v="3"/>
    <x v="0"/>
    <x v="0"/>
    <x v="2"/>
    <x v="745"/>
    <n v="8"/>
    <n v="0"/>
    <x v="750"/>
  </r>
  <r>
    <x v="0"/>
    <x v="0"/>
    <s v=" Separated"/>
    <x v="0"/>
    <x v="0"/>
    <x v="1"/>
    <x v="2"/>
    <x v="746"/>
    <n v="8"/>
    <n v="0"/>
    <x v="751"/>
  </r>
  <r>
    <x v="0"/>
    <x v="1"/>
    <s v=" Never-married"/>
    <x v="8"/>
    <x v="2"/>
    <x v="0"/>
    <x v="2"/>
    <x v="747"/>
    <n v="7"/>
    <n v="0.125"/>
    <x v="752"/>
  </r>
  <r>
    <x v="0"/>
    <x v="1"/>
    <s v=" Divorced"/>
    <x v="1"/>
    <x v="0"/>
    <x v="0"/>
    <x v="2"/>
    <x v="748"/>
    <n v="8"/>
    <n v="0"/>
    <x v="753"/>
  </r>
  <r>
    <x v="0"/>
    <x v="1"/>
    <s v=" Never-married"/>
    <x v="2"/>
    <x v="0"/>
    <x v="0"/>
    <x v="2"/>
    <x v="749"/>
    <n v="8"/>
    <n v="0"/>
    <x v="754"/>
  </r>
  <r>
    <x v="0"/>
    <x v="12"/>
    <s v=" Never-married"/>
    <x v="10"/>
    <x v="0"/>
    <x v="0"/>
    <x v="2"/>
    <x v="750"/>
    <n v="8"/>
    <n v="0"/>
    <x v="755"/>
  </r>
  <r>
    <x v="0"/>
    <x v="11"/>
    <s v=" Never-married"/>
    <x v="9"/>
    <x v="0"/>
    <x v="1"/>
    <x v="2"/>
    <x v="751"/>
    <n v="8"/>
    <n v="0"/>
    <x v="756"/>
  </r>
  <r>
    <x v="0"/>
    <x v="1"/>
    <s v=" Married-civ-spouse"/>
    <x v="6"/>
    <x v="0"/>
    <x v="0"/>
    <x v="2"/>
    <x v="752"/>
    <n v="8"/>
    <n v="0"/>
    <x v="757"/>
  </r>
  <r>
    <x v="0"/>
    <x v="0"/>
    <s v=" Married-civ-spouse"/>
    <x v="3"/>
    <x v="0"/>
    <x v="0"/>
    <x v="2"/>
    <x v="753"/>
    <n v="8"/>
    <n v="0"/>
    <x v="758"/>
  </r>
  <r>
    <x v="0"/>
    <x v="0"/>
    <s v=" Married-civ-spouse"/>
    <x v="3"/>
    <x v="0"/>
    <x v="0"/>
    <x v="2"/>
    <x v="754"/>
    <n v="8"/>
    <n v="0"/>
    <x v="759"/>
  </r>
  <r>
    <x v="0"/>
    <x v="11"/>
    <s v=" Never-married"/>
    <x v="2"/>
    <x v="0"/>
    <x v="0"/>
    <x v="2"/>
    <x v="755"/>
    <n v="8"/>
    <n v="0"/>
    <x v="760"/>
  </r>
  <r>
    <x v="0"/>
    <x v="7"/>
    <s v=" Never-married"/>
    <x v="9"/>
    <x v="0"/>
    <x v="1"/>
    <x v="2"/>
    <x v="756"/>
    <n v="8"/>
    <n v="0"/>
    <x v="761"/>
  </r>
  <r>
    <x v="0"/>
    <x v="11"/>
    <s v=" Never-married"/>
    <x v="11"/>
    <x v="0"/>
    <x v="0"/>
    <x v="2"/>
    <x v="757"/>
    <n v="8"/>
    <n v="0"/>
    <x v="762"/>
  </r>
  <r>
    <x v="0"/>
    <x v="0"/>
    <s v=" Widowed"/>
    <x v="2"/>
    <x v="0"/>
    <x v="1"/>
    <x v="2"/>
    <x v="758"/>
    <n v="8"/>
    <n v="0"/>
    <x v="763"/>
  </r>
  <r>
    <x v="0"/>
    <x v="0"/>
    <s v=" Married-civ-spouse"/>
    <x v="1"/>
    <x v="0"/>
    <x v="0"/>
    <x v="2"/>
    <x v="759"/>
    <n v="8"/>
    <n v="0"/>
    <x v="764"/>
  </r>
  <r>
    <x v="0"/>
    <x v="0"/>
    <s v=" Widowed"/>
    <x v="3"/>
    <x v="0"/>
    <x v="0"/>
    <x v="2"/>
    <x v="760"/>
    <n v="8"/>
    <n v="0"/>
    <x v="765"/>
  </r>
  <r>
    <x v="0"/>
    <x v="0"/>
    <s v=" Widowed"/>
    <x v="0"/>
    <x v="0"/>
    <x v="1"/>
    <x v="2"/>
    <x v="761"/>
    <n v="8"/>
    <n v="0"/>
    <x v="766"/>
  </r>
  <r>
    <x v="0"/>
    <x v="0"/>
    <s v=" Separated"/>
    <x v="4"/>
    <x v="0"/>
    <x v="1"/>
    <x v="2"/>
    <x v="762"/>
    <n v="8"/>
    <n v="0"/>
    <x v="767"/>
  </r>
  <r>
    <x v="0"/>
    <x v="1"/>
    <s v=" Never-married"/>
    <x v="2"/>
    <x v="0"/>
    <x v="0"/>
    <x v="2"/>
    <x v="763"/>
    <n v="8"/>
    <n v="0"/>
    <x v="768"/>
  </r>
  <r>
    <x v="5"/>
    <x v="2"/>
    <s v=" Never-married"/>
    <x v="5"/>
    <x v="0"/>
    <x v="0"/>
    <x v="2"/>
    <x v="764"/>
    <n v="8"/>
    <n v="0"/>
    <x v="769"/>
  </r>
  <r>
    <x v="0"/>
    <x v="3"/>
    <s v=" Married-civ-spouse"/>
    <x v="8"/>
    <x v="0"/>
    <x v="0"/>
    <x v="2"/>
    <x v="765"/>
    <n v="7"/>
    <n v="0.125"/>
    <x v="770"/>
  </r>
  <r>
    <x v="0"/>
    <x v="1"/>
    <s v=" Married-civ-spouse"/>
    <x v="2"/>
    <x v="0"/>
    <x v="1"/>
    <x v="2"/>
    <x v="766"/>
    <n v="8"/>
    <n v="0"/>
    <x v="771"/>
  </r>
  <r>
    <x v="0"/>
    <x v="1"/>
    <s v=" Never-married"/>
    <x v="7"/>
    <x v="0"/>
    <x v="0"/>
    <x v="2"/>
    <x v="767"/>
    <n v="8"/>
    <n v="0"/>
    <x v="772"/>
  </r>
  <r>
    <x v="2"/>
    <x v="0"/>
    <s v=" Married-civ-spouse"/>
    <x v="1"/>
    <x v="0"/>
    <x v="0"/>
    <x v="2"/>
    <x v="768"/>
    <n v="8"/>
    <n v="0"/>
    <x v="773"/>
  </r>
  <r>
    <x v="0"/>
    <x v="3"/>
    <s v=" Widowed"/>
    <x v="8"/>
    <x v="0"/>
    <x v="1"/>
    <x v="2"/>
    <x v="769"/>
    <n v="7"/>
    <n v="0.125"/>
    <x v="774"/>
  </r>
  <r>
    <x v="0"/>
    <x v="0"/>
    <s v=" Married-civ-spouse"/>
    <x v="4"/>
    <x v="0"/>
    <x v="0"/>
    <x v="2"/>
    <x v="770"/>
    <n v="8"/>
    <n v="0"/>
    <x v="775"/>
  </r>
  <r>
    <x v="0"/>
    <x v="0"/>
    <s v=" Divorced"/>
    <x v="2"/>
    <x v="0"/>
    <x v="0"/>
    <x v="2"/>
    <x v="771"/>
    <n v="8"/>
    <n v="0"/>
    <x v="776"/>
  </r>
  <r>
    <x v="0"/>
    <x v="2"/>
    <s v=" Divorced"/>
    <x v="9"/>
    <x v="0"/>
    <x v="1"/>
    <x v="2"/>
    <x v="772"/>
    <n v="8"/>
    <n v="0"/>
    <x v="777"/>
  </r>
  <r>
    <x v="0"/>
    <x v="2"/>
    <s v=" Never-married"/>
    <x v="1"/>
    <x v="0"/>
    <x v="0"/>
    <x v="2"/>
    <x v="773"/>
    <n v="8"/>
    <n v="0"/>
    <x v="778"/>
  </r>
  <r>
    <x v="0"/>
    <x v="0"/>
    <s v=" Widowed"/>
    <x v="10"/>
    <x v="0"/>
    <x v="0"/>
    <x v="2"/>
    <x v="774"/>
    <n v="8"/>
    <n v="0"/>
    <x v="779"/>
  </r>
  <r>
    <x v="0"/>
    <x v="3"/>
    <s v=" Never-married"/>
    <x v="5"/>
    <x v="0"/>
    <x v="0"/>
    <x v="2"/>
    <x v="775"/>
    <n v="8"/>
    <n v="0"/>
    <x v="780"/>
  </r>
  <r>
    <x v="0"/>
    <x v="1"/>
    <s v=" Married-civ-spouse"/>
    <x v="6"/>
    <x v="0"/>
    <x v="0"/>
    <x v="2"/>
    <x v="776"/>
    <n v="8"/>
    <n v="0"/>
    <x v="781"/>
  </r>
  <r>
    <x v="0"/>
    <x v="1"/>
    <s v=" Married-civ-spouse"/>
    <x v="9"/>
    <x v="0"/>
    <x v="0"/>
    <x v="2"/>
    <x v="777"/>
    <n v="8"/>
    <n v="0"/>
    <x v="782"/>
  </r>
  <r>
    <x v="1"/>
    <x v="2"/>
    <s v=" Widowed"/>
    <x v="9"/>
    <x v="0"/>
    <x v="1"/>
    <x v="2"/>
    <x v="778"/>
    <n v="8"/>
    <n v="0"/>
    <x v="783"/>
  </r>
  <r>
    <x v="0"/>
    <x v="0"/>
    <s v=" Married-civ-spouse"/>
    <x v="6"/>
    <x v="0"/>
    <x v="0"/>
    <x v="2"/>
    <x v="779"/>
    <n v="8"/>
    <n v="0"/>
    <x v="784"/>
  </r>
  <r>
    <x v="0"/>
    <x v="1"/>
    <s v=" Divorced"/>
    <x v="9"/>
    <x v="0"/>
    <x v="0"/>
    <x v="2"/>
    <x v="780"/>
    <n v="8"/>
    <n v="0"/>
    <x v="785"/>
  </r>
  <r>
    <x v="1"/>
    <x v="0"/>
    <s v=" Divorced"/>
    <x v="0"/>
    <x v="0"/>
    <x v="1"/>
    <x v="2"/>
    <x v="781"/>
    <n v="8"/>
    <n v="0"/>
    <x v="786"/>
  </r>
  <r>
    <x v="0"/>
    <x v="2"/>
    <s v=" Married-civ-spouse"/>
    <x v="1"/>
    <x v="0"/>
    <x v="0"/>
    <x v="2"/>
    <x v="782"/>
    <n v="8"/>
    <n v="0"/>
    <x v="787"/>
  </r>
  <r>
    <x v="0"/>
    <x v="2"/>
    <s v=" Married-civ-spouse"/>
    <x v="6"/>
    <x v="0"/>
    <x v="0"/>
    <x v="2"/>
    <x v="783"/>
    <n v="8"/>
    <n v="0"/>
    <x v="788"/>
  </r>
  <r>
    <x v="0"/>
    <x v="0"/>
    <s v=" Never-married"/>
    <x v="6"/>
    <x v="0"/>
    <x v="0"/>
    <x v="2"/>
    <x v="784"/>
    <n v="8"/>
    <n v="0"/>
    <x v="789"/>
  </r>
  <r>
    <x v="0"/>
    <x v="7"/>
    <s v=" Widowed"/>
    <x v="9"/>
    <x v="0"/>
    <x v="1"/>
    <x v="2"/>
    <x v="785"/>
    <n v="8"/>
    <n v="0"/>
    <x v="790"/>
  </r>
  <r>
    <x v="0"/>
    <x v="11"/>
    <s v=" Divorced"/>
    <x v="2"/>
    <x v="0"/>
    <x v="1"/>
    <x v="2"/>
    <x v="786"/>
    <n v="8"/>
    <n v="0"/>
    <x v="791"/>
  </r>
  <r>
    <x v="2"/>
    <x v="0"/>
    <s v=" Married-civ-spouse"/>
    <x v="5"/>
    <x v="0"/>
    <x v="0"/>
    <x v="2"/>
    <x v="787"/>
    <n v="8"/>
    <n v="0"/>
    <x v="792"/>
  </r>
  <r>
    <x v="0"/>
    <x v="2"/>
    <s v=" Never-married"/>
    <x v="9"/>
    <x v="0"/>
    <x v="1"/>
    <x v="2"/>
    <x v="788"/>
    <n v="8"/>
    <n v="0"/>
    <x v="793"/>
  </r>
  <r>
    <x v="3"/>
    <x v="9"/>
    <s v=" Divorced"/>
    <x v="9"/>
    <x v="0"/>
    <x v="0"/>
    <x v="2"/>
    <x v="789"/>
    <n v="8"/>
    <n v="0"/>
    <x v="794"/>
  </r>
  <r>
    <x v="0"/>
    <x v="0"/>
    <s v=" Never-married"/>
    <x v="3"/>
    <x v="0"/>
    <x v="0"/>
    <x v="2"/>
    <x v="790"/>
    <n v="8"/>
    <n v="0"/>
    <x v="795"/>
  </r>
  <r>
    <x v="1"/>
    <x v="0"/>
    <s v=" Never-married"/>
    <x v="2"/>
    <x v="0"/>
    <x v="1"/>
    <x v="2"/>
    <x v="791"/>
    <n v="8"/>
    <n v="0"/>
    <x v="796"/>
  </r>
  <r>
    <x v="0"/>
    <x v="0"/>
    <s v=" Married-civ-spouse"/>
    <x v="0"/>
    <x v="0"/>
    <x v="0"/>
    <x v="2"/>
    <x v="792"/>
    <n v="8"/>
    <n v="0"/>
    <x v="797"/>
  </r>
  <r>
    <x v="0"/>
    <x v="2"/>
    <s v=" Never-married"/>
    <x v="9"/>
    <x v="0"/>
    <x v="1"/>
    <x v="2"/>
    <x v="793"/>
    <n v="8"/>
    <n v="0"/>
    <x v="798"/>
  </r>
  <r>
    <x v="0"/>
    <x v="2"/>
    <s v=" Never-married"/>
    <x v="1"/>
    <x v="0"/>
    <x v="1"/>
    <x v="2"/>
    <x v="794"/>
    <n v="8"/>
    <n v="0"/>
    <x v="799"/>
  </r>
  <r>
    <x v="0"/>
    <x v="3"/>
    <s v=" Never-married"/>
    <x v="2"/>
    <x v="0"/>
    <x v="1"/>
    <x v="2"/>
    <x v="795"/>
    <n v="8"/>
    <n v="0"/>
    <x v="800"/>
  </r>
  <r>
    <x v="0"/>
    <x v="3"/>
    <s v=" Married-civ-spouse"/>
    <x v="1"/>
    <x v="0"/>
    <x v="0"/>
    <x v="2"/>
    <x v="796"/>
    <n v="8"/>
    <n v="0"/>
    <x v="801"/>
  </r>
  <r>
    <x v="5"/>
    <x v="1"/>
    <s v=" Married-civ-spouse"/>
    <x v="1"/>
    <x v="0"/>
    <x v="0"/>
    <x v="2"/>
    <x v="797"/>
    <n v="8"/>
    <n v="0"/>
    <x v="802"/>
  </r>
  <r>
    <x v="0"/>
    <x v="0"/>
    <s v=" Married-civ-spouse"/>
    <x v="4"/>
    <x v="0"/>
    <x v="0"/>
    <x v="2"/>
    <x v="798"/>
    <n v="8"/>
    <n v="0"/>
    <x v="803"/>
  </r>
  <r>
    <x v="0"/>
    <x v="1"/>
    <s v=" Never-married"/>
    <x v="5"/>
    <x v="0"/>
    <x v="1"/>
    <x v="2"/>
    <x v="799"/>
    <n v="8"/>
    <n v="0"/>
    <x v="804"/>
  </r>
  <r>
    <x v="0"/>
    <x v="12"/>
    <s v=" Never-married"/>
    <x v="7"/>
    <x v="0"/>
    <x v="0"/>
    <x v="2"/>
    <x v="800"/>
    <n v="8"/>
    <n v="0"/>
    <x v="805"/>
  </r>
  <r>
    <x v="0"/>
    <x v="3"/>
    <s v=" Never-married"/>
    <x v="5"/>
    <x v="0"/>
    <x v="0"/>
    <x v="2"/>
    <x v="801"/>
    <n v="8"/>
    <n v="0"/>
    <x v="806"/>
  </r>
  <r>
    <x v="0"/>
    <x v="1"/>
    <s v=" Married-civ-spouse"/>
    <x v="10"/>
    <x v="0"/>
    <x v="0"/>
    <x v="2"/>
    <x v="802"/>
    <n v="8"/>
    <n v="0"/>
    <x v="807"/>
  </r>
  <r>
    <x v="2"/>
    <x v="2"/>
    <s v=" Separated"/>
    <x v="9"/>
    <x v="0"/>
    <x v="0"/>
    <x v="2"/>
    <x v="803"/>
    <n v="8"/>
    <n v="0"/>
    <x v="808"/>
  </r>
  <r>
    <x v="0"/>
    <x v="2"/>
    <s v=" Married-civ-spouse"/>
    <x v="1"/>
    <x v="0"/>
    <x v="0"/>
    <x v="2"/>
    <x v="804"/>
    <n v="8"/>
    <n v="0"/>
    <x v="809"/>
  </r>
  <r>
    <x v="0"/>
    <x v="1"/>
    <s v=" Never-married"/>
    <x v="3"/>
    <x v="0"/>
    <x v="0"/>
    <x v="2"/>
    <x v="805"/>
    <n v="8"/>
    <n v="0"/>
    <x v="810"/>
  </r>
  <r>
    <x v="2"/>
    <x v="7"/>
    <s v=" Married-civ-spouse"/>
    <x v="5"/>
    <x v="0"/>
    <x v="0"/>
    <x v="2"/>
    <x v="806"/>
    <n v="8"/>
    <n v="0"/>
    <x v="811"/>
  </r>
  <r>
    <x v="0"/>
    <x v="4"/>
    <s v=" Divorced"/>
    <x v="0"/>
    <x v="2"/>
    <x v="0"/>
    <x v="2"/>
    <x v="807"/>
    <n v="8"/>
    <n v="0"/>
    <x v="812"/>
  </r>
  <r>
    <x v="0"/>
    <x v="2"/>
    <s v=" Married-civ-spouse"/>
    <x v="1"/>
    <x v="0"/>
    <x v="0"/>
    <x v="2"/>
    <x v="808"/>
    <n v="8"/>
    <n v="0"/>
    <x v="813"/>
  </r>
  <r>
    <x v="0"/>
    <x v="0"/>
    <s v=" Never-married"/>
    <x v="7"/>
    <x v="2"/>
    <x v="1"/>
    <x v="2"/>
    <x v="809"/>
    <n v="8"/>
    <n v="0"/>
    <x v="814"/>
  </r>
  <r>
    <x v="0"/>
    <x v="11"/>
    <s v=" Divorced"/>
    <x v="2"/>
    <x v="0"/>
    <x v="1"/>
    <x v="2"/>
    <x v="810"/>
    <n v="8"/>
    <n v="0"/>
    <x v="815"/>
  </r>
  <r>
    <x v="0"/>
    <x v="0"/>
    <s v=" Married-civ-spouse"/>
    <x v="3"/>
    <x v="0"/>
    <x v="0"/>
    <x v="2"/>
    <x v="811"/>
    <n v="8"/>
    <n v="0"/>
    <x v="816"/>
  </r>
  <r>
    <x v="0"/>
    <x v="0"/>
    <s v=" Never-married"/>
    <x v="2"/>
    <x v="0"/>
    <x v="1"/>
    <x v="2"/>
    <x v="812"/>
    <n v="8"/>
    <n v="0"/>
    <x v="817"/>
  </r>
  <r>
    <x v="0"/>
    <x v="10"/>
    <s v=" Divorced"/>
    <x v="4"/>
    <x v="0"/>
    <x v="1"/>
    <x v="2"/>
    <x v="813"/>
    <n v="8"/>
    <n v="0"/>
    <x v="818"/>
  </r>
  <r>
    <x v="0"/>
    <x v="0"/>
    <s v=" Married-civ-spouse"/>
    <x v="6"/>
    <x v="0"/>
    <x v="0"/>
    <x v="2"/>
    <x v="814"/>
    <n v="8"/>
    <n v="0"/>
    <x v="819"/>
  </r>
  <r>
    <x v="0"/>
    <x v="2"/>
    <s v=" Married-civ-spouse"/>
    <x v="5"/>
    <x v="0"/>
    <x v="0"/>
    <x v="2"/>
    <x v="815"/>
    <n v="8"/>
    <n v="0"/>
    <x v="820"/>
  </r>
  <r>
    <x v="0"/>
    <x v="1"/>
    <s v=" Married-civ-spouse"/>
    <x v="6"/>
    <x v="0"/>
    <x v="1"/>
    <x v="2"/>
    <x v="816"/>
    <n v="8"/>
    <n v="0"/>
    <x v="821"/>
  </r>
  <r>
    <x v="0"/>
    <x v="1"/>
    <s v=" Married-civ-spouse"/>
    <x v="8"/>
    <x v="0"/>
    <x v="0"/>
    <x v="2"/>
    <x v="817"/>
    <n v="7"/>
    <n v="0.125"/>
    <x v="822"/>
  </r>
  <r>
    <x v="0"/>
    <x v="2"/>
    <s v=" Never-married"/>
    <x v="1"/>
    <x v="0"/>
    <x v="0"/>
    <x v="2"/>
    <x v="818"/>
    <n v="8"/>
    <n v="0"/>
    <x v="823"/>
  </r>
  <r>
    <x v="2"/>
    <x v="0"/>
    <s v=" Married-civ-spouse"/>
    <x v="5"/>
    <x v="2"/>
    <x v="0"/>
    <x v="2"/>
    <x v="819"/>
    <n v="8"/>
    <n v="0"/>
    <x v="824"/>
  </r>
  <r>
    <x v="0"/>
    <x v="11"/>
    <s v=" Divorced"/>
    <x v="11"/>
    <x v="0"/>
    <x v="1"/>
    <x v="2"/>
    <x v="820"/>
    <n v="8"/>
    <n v="0"/>
    <x v="825"/>
  </r>
  <r>
    <x v="0"/>
    <x v="1"/>
    <s v=" Divorced"/>
    <x v="8"/>
    <x v="2"/>
    <x v="1"/>
    <x v="2"/>
    <x v="821"/>
    <n v="7"/>
    <n v="0.125"/>
    <x v="826"/>
  </r>
  <r>
    <x v="2"/>
    <x v="2"/>
    <s v=" Never-married"/>
    <x v="1"/>
    <x v="0"/>
    <x v="0"/>
    <x v="2"/>
    <x v="822"/>
    <n v="8"/>
    <n v="0"/>
    <x v="827"/>
  </r>
  <r>
    <x v="0"/>
    <x v="2"/>
    <s v=" Married-civ-spouse"/>
    <x v="9"/>
    <x v="0"/>
    <x v="0"/>
    <x v="2"/>
    <x v="823"/>
    <n v="8"/>
    <n v="0"/>
    <x v="828"/>
  </r>
  <r>
    <x v="2"/>
    <x v="6"/>
    <s v=" Married-civ-spouse"/>
    <x v="10"/>
    <x v="0"/>
    <x v="0"/>
    <x v="2"/>
    <x v="824"/>
    <n v="8"/>
    <n v="0"/>
    <x v="829"/>
  </r>
  <r>
    <x v="0"/>
    <x v="7"/>
    <s v=" Married-civ-spouse"/>
    <x v="9"/>
    <x v="0"/>
    <x v="0"/>
    <x v="2"/>
    <x v="825"/>
    <n v="8"/>
    <n v="0"/>
    <x v="830"/>
  </r>
  <r>
    <x v="0"/>
    <x v="1"/>
    <s v=" Divorced"/>
    <x v="5"/>
    <x v="0"/>
    <x v="0"/>
    <x v="2"/>
    <x v="826"/>
    <n v="8"/>
    <n v="0"/>
    <x v="831"/>
  </r>
  <r>
    <x v="0"/>
    <x v="2"/>
    <s v=" Never-married"/>
    <x v="1"/>
    <x v="0"/>
    <x v="1"/>
    <x v="2"/>
    <x v="827"/>
    <n v="8"/>
    <n v="0"/>
    <x v="832"/>
  </r>
  <r>
    <x v="0"/>
    <x v="2"/>
    <s v=" Married-civ-spouse"/>
    <x v="1"/>
    <x v="0"/>
    <x v="0"/>
    <x v="2"/>
    <x v="828"/>
    <n v="8"/>
    <n v="0"/>
    <x v="833"/>
  </r>
  <r>
    <x v="0"/>
    <x v="0"/>
    <s v=" Married-civ-spouse"/>
    <x v="11"/>
    <x v="0"/>
    <x v="0"/>
    <x v="2"/>
    <x v="829"/>
    <n v="8"/>
    <n v="0"/>
    <x v="834"/>
  </r>
  <r>
    <x v="1"/>
    <x v="5"/>
    <s v=" Married-civ-spouse"/>
    <x v="0"/>
    <x v="0"/>
    <x v="0"/>
    <x v="2"/>
    <x v="830"/>
    <n v="8"/>
    <n v="0"/>
    <x v="835"/>
  </r>
  <r>
    <x v="2"/>
    <x v="10"/>
    <s v=" Married-civ-spouse"/>
    <x v="6"/>
    <x v="0"/>
    <x v="0"/>
    <x v="2"/>
    <x v="831"/>
    <n v="8"/>
    <n v="0"/>
    <x v="836"/>
  </r>
  <r>
    <x v="0"/>
    <x v="0"/>
    <s v=" Never-married"/>
    <x v="7"/>
    <x v="0"/>
    <x v="1"/>
    <x v="2"/>
    <x v="832"/>
    <n v="8"/>
    <n v="0"/>
    <x v="837"/>
  </r>
  <r>
    <x v="0"/>
    <x v="8"/>
    <s v=" Married-civ-spouse"/>
    <x v="8"/>
    <x v="4"/>
    <x v="0"/>
    <x v="2"/>
    <x v="833"/>
    <n v="7"/>
    <n v="0.125"/>
    <x v="838"/>
  </r>
  <r>
    <x v="0"/>
    <x v="0"/>
    <s v=" Never-married"/>
    <x v="5"/>
    <x v="0"/>
    <x v="0"/>
    <x v="2"/>
    <x v="834"/>
    <n v="8"/>
    <n v="0"/>
    <x v="839"/>
  </r>
  <r>
    <x v="0"/>
    <x v="0"/>
    <s v=" Divorced"/>
    <x v="4"/>
    <x v="0"/>
    <x v="1"/>
    <x v="2"/>
    <x v="835"/>
    <n v="8"/>
    <n v="0"/>
    <x v="840"/>
  </r>
  <r>
    <x v="0"/>
    <x v="1"/>
    <s v=" Divorced"/>
    <x v="4"/>
    <x v="0"/>
    <x v="0"/>
    <x v="2"/>
    <x v="836"/>
    <n v="8"/>
    <n v="0"/>
    <x v="841"/>
  </r>
  <r>
    <x v="0"/>
    <x v="2"/>
    <s v=" Never-married"/>
    <x v="9"/>
    <x v="2"/>
    <x v="0"/>
    <x v="2"/>
    <x v="837"/>
    <n v="8"/>
    <n v="0"/>
    <x v="842"/>
  </r>
  <r>
    <x v="2"/>
    <x v="0"/>
    <s v=" Divorced"/>
    <x v="7"/>
    <x v="0"/>
    <x v="0"/>
    <x v="2"/>
    <x v="838"/>
    <n v="8"/>
    <n v="0"/>
    <x v="843"/>
  </r>
  <r>
    <x v="0"/>
    <x v="1"/>
    <s v=" Married-civ-spouse"/>
    <x v="11"/>
    <x v="0"/>
    <x v="0"/>
    <x v="2"/>
    <x v="839"/>
    <n v="8"/>
    <n v="0"/>
    <x v="844"/>
  </r>
  <r>
    <x v="0"/>
    <x v="0"/>
    <s v=" Never-married"/>
    <x v="5"/>
    <x v="0"/>
    <x v="0"/>
    <x v="2"/>
    <x v="840"/>
    <n v="8"/>
    <n v="0"/>
    <x v="845"/>
  </r>
  <r>
    <x v="0"/>
    <x v="1"/>
    <s v=" Divorced"/>
    <x v="6"/>
    <x v="0"/>
    <x v="0"/>
    <x v="2"/>
    <x v="841"/>
    <n v="8"/>
    <n v="0"/>
    <x v="846"/>
  </r>
  <r>
    <x v="2"/>
    <x v="12"/>
    <s v=" Married-civ-spouse"/>
    <x v="10"/>
    <x v="0"/>
    <x v="0"/>
    <x v="2"/>
    <x v="842"/>
    <n v="8"/>
    <n v="0"/>
    <x v="847"/>
  </r>
  <r>
    <x v="0"/>
    <x v="1"/>
    <s v=" Never-married"/>
    <x v="6"/>
    <x v="0"/>
    <x v="0"/>
    <x v="2"/>
    <x v="843"/>
    <n v="8"/>
    <n v="0"/>
    <x v="848"/>
  </r>
  <r>
    <x v="0"/>
    <x v="0"/>
    <s v=" Never-married"/>
    <x v="5"/>
    <x v="2"/>
    <x v="0"/>
    <x v="2"/>
    <x v="844"/>
    <n v="8"/>
    <n v="0"/>
    <x v="849"/>
  </r>
  <r>
    <x v="0"/>
    <x v="2"/>
    <s v=" Married-civ-spouse"/>
    <x v="1"/>
    <x v="0"/>
    <x v="0"/>
    <x v="2"/>
    <x v="845"/>
    <n v="8"/>
    <n v="0"/>
    <x v="850"/>
  </r>
  <r>
    <x v="5"/>
    <x v="0"/>
    <s v=" Married-civ-spouse"/>
    <x v="1"/>
    <x v="1"/>
    <x v="0"/>
    <x v="2"/>
    <x v="846"/>
    <n v="8"/>
    <n v="0"/>
    <x v="851"/>
  </r>
  <r>
    <x v="2"/>
    <x v="0"/>
    <s v=" Married-civ-spouse"/>
    <x v="1"/>
    <x v="0"/>
    <x v="0"/>
    <x v="2"/>
    <x v="847"/>
    <n v="8"/>
    <n v="0"/>
    <x v="852"/>
  </r>
  <r>
    <x v="0"/>
    <x v="1"/>
    <s v=" Never-married"/>
    <x v="0"/>
    <x v="0"/>
    <x v="0"/>
    <x v="2"/>
    <x v="848"/>
    <n v="8"/>
    <n v="0"/>
    <x v="853"/>
  </r>
  <r>
    <x v="0"/>
    <x v="1"/>
    <s v=" Never-married"/>
    <x v="5"/>
    <x v="0"/>
    <x v="0"/>
    <x v="2"/>
    <x v="849"/>
    <n v="8"/>
    <n v="0"/>
    <x v="854"/>
  </r>
  <r>
    <x v="0"/>
    <x v="1"/>
    <s v=" Never-married"/>
    <x v="3"/>
    <x v="0"/>
    <x v="0"/>
    <x v="2"/>
    <x v="850"/>
    <n v="8"/>
    <n v="0"/>
    <x v="855"/>
  </r>
  <r>
    <x v="0"/>
    <x v="1"/>
    <s v=" Married-civ-spouse"/>
    <x v="2"/>
    <x v="2"/>
    <x v="1"/>
    <x v="2"/>
    <x v="851"/>
    <n v="8"/>
    <n v="0"/>
    <x v="856"/>
  </r>
  <r>
    <x v="0"/>
    <x v="0"/>
    <s v=" Married-civ-spouse"/>
    <x v="8"/>
    <x v="0"/>
    <x v="0"/>
    <x v="2"/>
    <x v="852"/>
    <n v="7"/>
    <n v="0.125"/>
    <x v="857"/>
  </r>
  <r>
    <x v="0"/>
    <x v="0"/>
    <s v=" Married-civ-spouse"/>
    <x v="4"/>
    <x v="0"/>
    <x v="0"/>
    <x v="2"/>
    <x v="853"/>
    <n v="8"/>
    <n v="0"/>
    <x v="858"/>
  </r>
  <r>
    <x v="0"/>
    <x v="0"/>
    <s v=" Married-civ-spouse"/>
    <x v="4"/>
    <x v="0"/>
    <x v="0"/>
    <x v="2"/>
    <x v="854"/>
    <n v="8"/>
    <n v="0"/>
    <x v="859"/>
  </r>
  <r>
    <x v="0"/>
    <x v="7"/>
    <s v=" Married-civ-spouse"/>
    <x v="1"/>
    <x v="0"/>
    <x v="0"/>
    <x v="2"/>
    <x v="855"/>
    <n v="8"/>
    <n v="0"/>
    <x v="860"/>
  </r>
  <r>
    <x v="0"/>
    <x v="1"/>
    <s v=" Never-married"/>
    <x v="5"/>
    <x v="0"/>
    <x v="1"/>
    <x v="2"/>
    <x v="856"/>
    <n v="8"/>
    <n v="0"/>
    <x v="861"/>
  </r>
  <r>
    <x v="0"/>
    <x v="0"/>
    <s v=" Divorced"/>
    <x v="4"/>
    <x v="0"/>
    <x v="0"/>
    <x v="2"/>
    <x v="857"/>
    <n v="8"/>
    <n v="0"/>
    <x v="862"/>
  </r>
  <r>
    <x v="0"/>
    <x v="1"/>
    <s v=" Never-married"/>
    <x v="8"/>
    <x v="0"/>
    <x v="1"/>
    <x v="2"/>
    <x v="858"/>
    <n v="7"/>
    <n v="0.125"/>
    <x v="863"/>
  </r>
  <r>
    <x v="1"/>
    <x v="14"/>
    <s v=" Married-civ-spouse"/>
    <x v="0"/>
    <x v="0"/>
    <x v="0"/>
    <x v="2"/>
    <x v="859"/>
    <n v="8"/>
    <n v="0"/>
    <x v="864"/>
  </r>
  <r>
    <x v="0"/>
    <x v="3"/>
    <s v=" Married-civ-spouse"/>
    <x v="4"/>
    <x v="0"/>
    <x v="0"/>
    <x v="2"/>
    <x v="860"/>
    <n v="8"/>
    <n v="0"/>
    <x v="865"/>
  </r>
  <r>
    <x v="0"/>
    <x v="0"/>
    <s v=" Married-civ-spouse"/>
    <x v="6"/>
    <x v="0"/>
    <x v="0"/>
    <x v="2"/>
    <x v="861"/>
    <n v="8"/>
    <n v="0"/>
    <x v="866"/>
  </r>
  <r>
    <x v="0"/>
    <x v="7"/>
    <s v=" Never-married"/>
    <x v="9"/>
    <x v="0"/>
    <x v="1"/>
    <x v="2"/>
    <x v="862"/>
    <n v="8"/>
    <n v="0"/>
    <x v="867"/>
  </r>
  <r>
    <x v="0"/>
    <x v="6"/>
    <s v=" Married-civ-spouse"/>
    <x v="9"/>
    <x v="0"/>
    <x v="0"/>
    <x v="2"/>
    <x v="863"/>
    <n v="8"/>
    <n v="0"/>
    <x v="868"/>
  </r>
  <r>
    <x v="0"/>
    <x v="0"/>
    <s v=" Married-civ-spouse"/>
    <x v="6"/>
    <x v="0"/>
    <x v="0"/>
    <x v="2"/>
    <x v="864"/>
    <n v="8"/>
    <n v="0"/>
    <x v="869"/>
  </r>
  <r>
    <x v="0"/>
    <x v="2"/>
    <s v=" Never-married"/>
    <x v="5"/>
    <x v="0"/>
    <x v="0"/>
    <x v="2"/>
    <x v="865"/>
    <n v="8"/>
    <n v="0"/>
    <x v="870"/>
  </r>
  <r>
    <x v="0"/>
    <x v="8"/>
    <s v=" Divorced"/>
    <x v="0"/>
    <x v="4"/>
    <x v="1"/>
    <x v="2"/>
    <x v="866"/>
    <n v="8"/>
    <n v="0"/>
    <x v="871"/>
  </r>
  <r>
    <x v="0"/>
    <x v="0"/>
    <s v=" Married-civ-spouse"/>
    <x v="4"/>
    <x v="2"/>
    <x v="0"/>
    <x v="2"/>
    <x v="867"/>
    <n v="8"/>
    <n v="0"/>
    <x v="872"/>
  </r>
  <r>
    <x v="5"/>
    <x v="0"/>
    <s v=" Married-civ-spouse"/>
    <x v="1"/>
    <x v="0"/>
    <x v="0"/>
    <x v="2"/>
    <x v="868"/>
    <n v="8"/>
    <n v="0"/>
    <x v="873"/>
  </r>
  <r>
    <x v="0"/>
    <x v="0"/>
    <s v=" Never-married"/>
    <x v="0"/>
    <x v="0"/>
    <x v="1"/>
    <x v="2"/>
    <x v="869"/>
    <n v="8"/>
    <n v="0"/>
    <x v="874"/>
  </r>
  <r>
    <x v="0"/>
    <x v="0"/>
    <s v=" Married-civ-spouse"/>
    <x v="4"/>
    <x v="0"/>
    <x v="0"/>
    <x v="2"/>
    <x v="870"/>
    <n v="8"/>
    <n v="0"/>
    <x v="875"/>
  </r>
  <r>
    <x v="1"/>
    <x v="1"/>
    <s v=" Divorced"/>
    <x v="1"/>
    <x v="2"/>
    <x v="1"/>
    <x v="2"/>
    <x v="871"/>
    <n v="8"/>
    <n v="0"/>
    <x v="876"/>
  </r>
  <r>
    <x v="0"/>
    <x v="1"/>
    <s v=" Divorced"/>
    <x v="2"/>
    <x v="0"/>
    <x v="1"/>
    <x v="2"/>
    <x v="872"/>
    <n v="8"/>
    <n v="0"/>
    <x v="877"/>
  </r>
  <r>
    <x v="5"/>
    <x v="2"/>
    <s v=" Married-civ-spouse"/>
    <x v="1"/>
    <x v="0"/>
    <x v="1"/>
    <x v="2"/>
    <x v="873"/>
    <n v="8"/>
    <n v="0"/>
    <x v="878"/>
  </r>
  <r>
    <x v="0"/>
    <x v="1"/>
    <s v=" Divorced"/>
    <x v="6"/>
    <x v="0"/>
    <x v="0"/>
    <x v="2"/>
    <x v="874"/>
    <n v="8"/>
    <n v="0"/>
    <x v="879"/>
  </r>
  <r>
    <x v="2"/>
    <x v="1"/>
    <s v=" Divorced"/>
    <x v="10"/>
    <x v="0"/>
    <x v="0"/>
    <x v="2"/>
    <x v="875"/>
    <n v="8"/>
    <n v="0"/>
    <x v="880"/>
  </r>
  <r>
    <x v="3"/>
    <x v="0"/>
    <s v=" Married-civ-spouse"/>
    <x v="9"/>
    <x v="0"/>
    <x v="1"/>
    <x v="2"/>
    <x v="876"/>
    <n v="8"/>
    <n v="0"/>
    <x v="881"/>
  </r>
  <r>
    <x v="0"/>
    <x v="7"/>
    <s v=" Married-civ-spouse"/>
    <x v="1"/>
    <x v="0"/>
    <x v="0"/>
    <x v="2"/>
    <x v="877"/>
    <n v="8"/>
    <n v="0"/>
    <x v="882"/>
  </r>
  <r>
    <x v="0"/>
    <x v="5"/>
    <s v=" Widowed"/>
    <x v="0"/>
    <x v="2"/>
    <x v="1"/>
    <x v="2"/>
    <x v="878"/>
    <n v="8"/>
    <n v="0"/>
    <x v="883"/>
  </r>
  <r>
    <x v="0"/>
    <x v="0"/>
    <s v=" Never-married"/>
    <x v="0"/>
    <x v="0"/>
    <x v="1"/>
    <x v="2"/>
    <x v="879"/>
    <n v="8"/>
    <n v="0"/>
    <x v="884"/>
  </r>
  <r>
    <x v="0"/>
    <x v="1"/>
    <s v=" Married-civ-spouse"/>
    <x v="1"/>
    <x v="0"/>
    <x v="0"/>
    <x v="2"/>
    <x v="880"/>
    <n v="8"/>
    <n v="0"/>
    <x v="885"/>
  </r>
  <r>
    <x v="5"/>
    <x v="1"/>
    <s v=" Married-civ-spouse"/>
    <x v="5"/>
    <x v="0"/>
    <x v="0"/>
    <x v="2"/>
    <x v="881"/>
    <n v="8"/>
    <n v="0"/>
    <x v="886"/>
  </r>
  <r>
    <x v="1"/>
    <x v="12"/>
    <s v=" Divorced"/>
    <x v="3"/>
    <x v="0"/>
    <x v="0"/>
    <x v="2"/>
    <x v="882"/>
    <n v="8"/>
    <n v="0"/>
    <x v="887"/>
  </r>
  <r>
    <x v="2"/>
    <x v="2"/>
    <s v=" Married-civ-spouse"/>
    <x v="1"/>
    <x v="0"/>
    <x v="0"/>
    <x v="2"/>
    <x v="883"/>
    <n v="8"/>
    <n v="0"/>
    <x v="888"/>
  </r>
  <r>
    <x v="0"/>
    <x v="8"/>
    <s v=" Married-civ-spouse"/>
    <x v="1"/>
    <x v="0"/>
    <x v="0"/>
    <x v="2"/>
    <x v="884"/>
    <n v="8"/>
    <n v="0"/>
    <x v="889"/>
  </r>
  <r>
    <x v="0"/>
    <x v="1"/>
    <s v=" Married-civ-spouse"/>
    <x v="9"/>
    <x v="0"/>
    <x v="0"/>
    <x v="2"/>
    <x v="885"/>
    <n v="8"/>
    <n v="0"/>
    <x v="890"/>
  </r>
  <r>
    <x v="0"/>
    <x v="0"/>
    <s v=" Divorced"/>
    <x v="4"/>
    <x v="0"/>
    <x v="1"/>
    <x v="2"/>
    <x v="886"/>
    <n v="8"/>
    <n v="0"/>
    <x v="891"/>
  </r>
  <r>
    <x v="0"/>
    <x v="12"/>
    <s v=" Divorced"/>
    <x v="1"/>
    <x v="0"/>
    <x v="1"/>
    <x v="2"/>
    <x v="887"/>
    <n v="8"/>
    <n v="0"/>
    <x v="892"/>
  </r>
  <r>
    <x v="0"/>
    <x v="0"/>
    <s v=" Married-civ-spouse"/>
    <x v="3"/>
    <x v="0"/>
    <x v="0"/>
    <x v="2"/>
    <x v="888"/>
    <n v="8"/>
    <n v="0"/>
    <x v="893"/>
  </r>
  <r>
    <x v="0"/>
    <x v="0"/>
    <s v=" Never-married"/>
    <x v="0"/>
    <x v="0"/>
    <x v="1"/>
    <x v="2"/>
    <x v="889"/>
    <n v="8"/>
    <n v="0"/>
    <x v="894"/>
  </r>
  <r>
    <x v="5"/>
    <x v="1"/>
    <s v=" Married-civ-spouse"/>
    <x v="5"/>
    <x v="0"/>
    <x v="0"/>
    <x v="2"/>
    <x v="890"/>
    <n v="8"/>
    <n v="0"/>
    <x v="895"/>
  </r>
  <r>
    <x v="2"/>
    <x v="0"/>
    <s v=" Married-civ-spouse"/>
    <x v="6"/>
    <x v="0"/>
    <x v="0"/>
    <x v="2"/>
    <x v="891"/>
    <n v="8"/>
    <n v="0"/>
    <x v="896"/>
  </r>
  <r>
    <x v="0"/>
    <x v="11"/>
    <s v=" Widowed"/>
    <x v="8"/>
    <x v="0"/>
    <x v="1"/>
    <x v="2"/>
    <x v="892"/>
    <n v="7"/>
    <n v="0.125"/>
    <x v="897"/>
  </r>
  <r>
    <x v="0"/>
    <x v="0"/>
    <s v=" Married-civ-spouse"/>
    <x v="6"/>
    <x v="0"/>
    <x v="0"/>
    <x v="2"/>
    <x v="893"/>
    <n v="8"/>
    <n v="0"/>
    <x v="898"/>
  </r>
  <r>
    <x v="0"/>
    <x v="2"/>
    <s v=" Never-married"/>
    <x v="11"/>
    <x v="0"/>
    <x v="1"/>
    <x v="2"/>
    <x v="894"/>
    <n v="8"/>
    <n v="0"/>
    <x v="899"/>
  </r>
  <r>
    <x v="0"/>
    <x v="2"/>
    <s v=" Widowed"/>
    <x v="1"/>
    <x v="0"/>
    <x v="0"/>
    <x v="2"/>
    <x v="895"/>
    <n v="8"/>
    <n v="0"/>
    <x v="900"/>
  </r>
  <r>
    <x v="0"/>
    <x v="0"/>
    <s v=" Married-civ-spouse"/>
    <x v="6"/>
    <x v="0"/>
    <x v="0"/>
    <x v="2"/>
    <x v="896"/>
    <n v="8"/>
    <n v="0"/>
    <x v="901"/>
  </r>
  <r>
    <x v="0"/>
    <x v="0"/>
    <s v=" Never-married"/>
    <x v="3"/>
    <x v="0"/>
    <x v="0"/>
    <x v="2"/>
    <x v="897"/>
    <n v="8"/>
    <n v="0"/>
    <x v="902"/>
  </r>
  <r>
    <x v="0"/>
    <x v="1"/>
    <s v=" Never-married"/>
    <x v="5"/>
    <x v="0"/>
    <x v="1"/>
    <x v="2"/>
    <x v="898"/>
    <n v="8"/>
    <n v="0"/>
    <x v="903"/>
  </r>
  <r>
    <x v="0"/>
    <x v="1"/>
    <s v=" Never-married"/>
    <x v="1"/>
    <x v="0"/>
    <x v="1"/>
    <x v="2"/>
    <x v="899"/>
    <n v="8"/>
    <n v="0"/>
    <x v="904"/>
  </r>
  <r>
    <x v="3"/>
    <x v="7"/>
    <s v=" Married-civ-spouse"/>
    <x v="9"/>
    <x v="0"/>
    <x v="0"/>
    <x v="2"/>
    <x v="900"/>
    <n v="8"/>
    <n v="0"/>
    <x v="905"/>
  </r>
  <r>
    <x v="0"/>
    <x v="0"/>
    <s v=" Widowed"/>
    <x v="0"/>
    <x v="2"/>
    <x v="1"/>
    <x v="2"/>
    <x v="901"/>
    <n v="8"/>
    <n v="0"/>
    <x v="906"/>
  </r>
  <r>
    <x v="0"/>
    <x v="0"/>
    <s v=" Divorced"/>
    <x v="7"/>
    <x v="0"/>
    <x v="0"/>
    <x v="2"/>
    <x v="902"/>
    <n v="8"/>
    <n v="0"/>
    <x v="907"/>
  </r>
  <r>
    <x v="0"/>
    <x v="0"/>
    <s v=" Never-married"/>
    <x v="2"/>
    <x v="0"/>
    <x v="1"/>
    <x v="2"/>
    <x v="903"/>
    <n v="8"/>
    <n v="0"/>
    <x v="908"/>
  </r>
  <r>
    <x v="0"/>
    <x v="8"/>
    <s v=" Never-married"/>
    <x v="2"/>
    <x v="0"/>
    <x v="1"/>
    <x v="2"/>
    <x v="904"/>
    <n v="8"/>
    <n v="0"/>
    <x v="909"/>
  </r>
  <r>
    <x v="0"/>
    <x v="0"/>
    <s v=" Never-married"/>
    <x v="8"/>
    <x v="2"/>
    <x v="1"/>
    <x v="2"/>
    <x v="905"/>
    <n v="7"/>
    <n v="0.125"/>
    <x v="910"/>
  </r>
  <r>
    <x v="2"/>
    <x v="0"/>
    <s v=" Never-married"/>
    <x v="10"/>
    <x v="0"/>
    <x v="0"/>
    <x v="2"/>
    <x v="906"/>
    <n v="8"/>
    <n v="0"/>
    <x v="911"/>
  </r>
  <r>
    <x v="1"/>
    <x v="0"/>
    <s v=" Widowed"/>
    <x v="12"/>
    <x v="0"/>
    <x v="0"/>
    <x v="2"/>
    <x v="907"/>
    <n v="8"/>
    <n v="0"/>
    <x v="912"/>
  </r>
  <r>
    <x v="0"/>
    <x v="11"/>
    <s v=" Divorced"/>
    <x v="0"/>
    <x v="0"/>
    <x v="1"/>
    <x v="2"/>
    <x v="908"/>
    <n v="8"/>
    <n v="0"/>
    <x v="913"/>
  </r>
  <r>
    <x v="0"/>
    <x v="0"/>
    <s v=" Never-married"/>
    <x v="6"/>
    <x v="2"/>
    <x v="1"/>
    <x v="2"/>
    <x v="909"/>
    <n v="8"/>
    <n v="0"/>
    <x v="914"/>
  </r>
  <r>
    <x v="0"/>
    <x v="0"/>
    <s v=" Divorced"/>
    <x v="2"/>
    <x v="0"/>
    <x v="1"/>
    <x v="2"/>
    <x v="910"/>
    <n v="8"/>
    <n v="0"/>
    <x v="915"/>
  </r>
  <r>
    <x v="0"/>
    <x v="0"/>
    <s v=" Divorced"/>
    <x v="6"/>
    <x v="0"/>
    <x v="0"/>
    <x v="2"/>
    <x v="911"/>
    <n v="8"/>
    <n v="0"/>
    <x v="916"/>
  </r>
  <r>
    <x v="0"/>
    <x v="1"/>
    <s v=" Widowed"/>
    <x v="9"/>
    <x v="0"/>
    <x v="1"/>
    <x v="2"/>
    <x v="912"/>
    <n v="8"/>
    <n v="0"/>
    <x v="917"/>
  </r>
  <r>
    <x v="0"/>
    <x v="2"/>
    <s v=" Never-married"/>
    <x v="5"/>
    <x v="0"/>
    <x v="0"/>
    <x v="2"/>
    <x v="913"/>
    <n v="8"/>
    <n v="0"/>
    <x v="918"/>
  </r>
  <r>
    <x v="0"/>
    <x v="11"/>
    <s v=" Married-civ-spouse"/>
    <x v="4"/>
    <x v="0"/>
    <x v="0"/>
    <x v="2"/>
    <x v="914"/>
    <n v="8"/>
    <n v="0"/>
    <x v="919"/>
  </r>
  <r>
    <x v="2"/>
    <x v="0"/>
    <s v=" Married-civ-spouse"/>
    <x v="6"/>
    <x v="0"/>
    <x v="0"/>
    <x v="2"/>
    <x v="915"/>
    <n v="8"/>
    <n v="0"/>
    <x v="920"/>
  </r>
  <r>
    <x v="0"/>
    <x v="0"/>
    <s v=" Married-civ-spouse"/>
    <x v="2"/>
    <x v="0"/>
    <x v="0"/>
    <x v="2"/>
    <x v="916"/>
    <n v="8"/>
    <n v="0"/>
    <x v="921"/>
  </r>
  <r>
    <x v="0"/>
    <x v="0"/>
    <s v=" Never-married"/>
    <x v="1"/>
    <x v="0"/>
    <x v="0"/>
    <x v="2"/>
    <x v="917"/>
    <n v="8"/>
    <n v="0"/>
    <x v="922"/>
  </r>
  <r>
    <x v="0"/>
    <x v="0"/>
    <s v=" Married-civ-spouse"/>
    <x v="1"/>
    <x v="0"/>
    <x v="0"/>
    <x v="2"/>
    <x v="918"/>
    <n v="8"/>
    <n v="0"/>
    <x v="923"/>
  </r>
  <r>
    <x v="0"/>
    <x v="7"/>
    <s v=" Divorced"/>
    <x v="9"/>
    <x v="0"/>
    <x v="0"/>
    <x v="2"/>
    <x v="919"/>
    <n v="8"/>
    <n v="0"/>
    <x v="924"/>
  </r>
  <r>
    <x v="4"/>
    <x v="2"/>
    <s v=" Divorced"/>
    <x v="1"/>
    <x v="0"/>
    <x v="0"/>
    <x v="2"/>
    <x v="920"/>
    <n v="8"/>
    <n v="0"/>
    <x v="925"/>
  </r>
  <r>
    <x v="0"/>
    <x v="1"/>
    <s v=" Married-civ-spouse"/>
    <x v="4"/>
    <x v="0"/>
    <x v="0"/>
    <x v="2"/>
    <x v="921"/>
    <n v="8"/>
    <n v="0"/>
    <x v="926"/>
  </r>
  <r>
    <x v="5"/>
    <x v="2"/>
    <s v=" Married-civ-spouse"/>
    <x v="1"/>
    <x v="0"/>
    <x v="0"/>
    <x v="2"/>
    <x v="922"/>
    <n v="8"/>
    <n v="0"/>
    <x v="927"/>
  </r>
  <r>
    <x v="0"/>
    <x v="1"/>
    <s v=" Never-married"/>
    <x v="0"/>
    <x v="0"/>
    <x v="0"/>
    <x v="2"/>
    <x v="923"/>
    <n v="8"/>
    <n v="0"/>
    <x v="928"/>
  </r>
  <r>
    <x v="0"/>
    <x v="9"/>
    <s v=" Married-civ-spouse"/>
    <x v="9"/>
    <x v="0"/>
    <x v="0"/>
    <x v="2"/>
    <x v="924"/>
    <n v="8"/>
    <n v="0"/>
    <x v="929"/>
  </r>
  <r>
    <x v="3"/>
    <x v="0"/>
    <s v=" Married-civ-spouse"/>
    <x v="9"/>
    <x v="0"/>
    <x v="1"/>
    <x v="2"/>
    <x v="925"/>
    <n v="8"/>
    <n v="0"/>
    <x v="930"/>
  </r>
  <r>
    <x v="1"/>
    <x v="2"/>
    <s v=" Never-married"/>
    <x v="9"/>
    <x v="0"/>
    <x v="1"/>
    <x v="2"/>
    <x v="926"/>
    <n v="8"/>
    <n v="0"/>
    <x v="931"/>
  </r>
  <r>
    <x v="0"/>
    <x v="0"/>
    <s v=" Never-married"/>
    <x v="0"/>
    <x v="0"/>
    <x v="0"/>
    <x v="2"/>
    <x v="927"/>
    <n v="8"/>
    <n v="0"/>
    <x v="932"/>
  </r>
  <r>
    <x v="0"/>
    <x v="2"/>
    <s v=" Married-civ-spouse"/>
    <x v="2"/>
    <x v="0"/>
    <x v="0"/>
    <x v="2"/>
    <x v="928"/>
    <n v="8"/>
    <n v="0"/>
    <x v="933"/>
  </r>
  <r>
    <x v="0"/>
    <x v="0"/>
    <s v=" Separated"/>
    <x v="4"/>
    <x v="2"/>
    <x v="0"/>
    <x v="2"/>
    <x v="929"/>
    <n v="8"/>
    <n v="0"/>
    <x v="934"/>
  </r>
  <r>
    <x v="5"/>
    <x v="0"/>
    <s v=" Married-civ-spouse"/>
    <x v="1"/>
    <x v="0"/>
    <x v="0"/>
    <x v="2"/>
    <x v="930"/>
    <n v="8"/>
    <n v="0"/>
    <x v="935"/>
  </r>
  <r>
    <x v="2"/>
    <x v="0"/>
    <s v=" Married-civ-spouse"/>
    <x v="6"/>
    <x v="0"/>
    <x v="0"/>
    <x v="2"/>
    <x v="931"/>
    <n v="8"/>
    <n v="0"/>
    <x v="936"/>
  </r>
  <r>
    <x v="0"/>
    <x v="0"/>
    <s v=" Divorced"/>
    <x v="4"/>
    <x v="0"/>
    <x v="1"/>
    <x v="2"/>
    <x v="932"/>
    <n v="8"/>
    <n v="0"/>
    <x v="937"/>
  </r>
  <r>
    <x v="0"/>
    <x v="11"/>
    <s v=" Never-married"/>
    <x v="3"/>
    <x v="0"/>
    <x v="0"/>
    <x v="2"/>
    <x v="933"/>
    <n v="8"/>
    <n v="0"/>
    <x v="938"/>
  </r>
  <r>
    <x v="0"/>
    <x v="0"/>
    <s v=" Married-civ-spouse"/>
    <x v="4"/>
    <x v="0"/>
    <x v="0"/>
    <x v="2"/>
    <x v="934"/>
    <n v="8"/>
    <n v="0"/>
    <x v="939"/>
  </r>
  <r>
    <x v="0"/>
    <x v="1"/>
    <s v=" Married-civ-spouse"/>
    <x v="9"/>
    <x v="0"/>
    <x v="0"/>
    <x v="2"/>
    <x v="935"/>
    <n v="8"/>
    <n v="0"/>
    <x v="940"/>
  </r>
  <r>
    <x v="0"/>
    <x v="7"/>
    <s v=" Married-civ-spouse"/>
    <x v="9"/>
    <x v="0"/>
    <x v="0"/>
    <x v="2"/>
    <x v="936"/>
    <n v="8"/>
    <n v="0"/>
    <x v="941"/>
  </r>
  <r>
    <x v="0"/>
    <x v="5"/>
    <s v=" Married-civ-spouse"/>
    <x v="7"/>
    <x v="0"/>
    <x v="0"/>
    <x v="2"/>
    <x v="937"/>
    <n v="8"/>
    <n v="0"/>
    <x v="942"/>
  </r>
  <r>
    <x v="0"/>
    <x v="11"/>
    <s v=" Married-civ-spouse"/>
    <x v="11"/>
    <x v="0"/>
    <x v="1"/>
    <x v="2"/>
    <x v="938"/>
    <n v="8"/>
    <n v="0"/>
    <x v="943"/>
  </r>
  <r>
    <x v="0"/>
    <x v="0"/>
    <s v=" Widowed"/>
    <x v="0"/>
    <x v="0"/>
    <x v="1"/>
    <x v="2"/>
    <x v="939"/>
    <n v="8"/>
    <n v="0"/>
    <x v="944"/>
  </r>
  <r>
    <x v="0"/>
    <x v="0"/>
    <s v=" Divorced"/>
    <x v="6"/>
    <x v="0"/>
    <x v="0"/>
    <x v="2"/>
    <x v="940"/>
    <n v="8"/>
    <n v="0"/>
    <x v="945"/>
  </r>
  <r>
    <x v="0"/>
    <x v="0"/>
    <s v=" Never-married"/>
    <x v="8"/>
    <x v="0"/>
    <x v="0"/>
    <x v="2"/>
    <x v="941"/>
    <n v="7"/>
    <n v="0.125"/>
    <x v="946"/>
  </r>
  <r>
    <x v="1"/>
    <x v="7"/>
    <s v=" Married-civ-spouse"/>
    <x v="9"/>
    <x v="0"/>
    <x v="0"/>
    <x v="2"/>
    <x v="942"/>
    <n v="8"/>
    <n v="0"/>
    <x v="947"/>
  </r>
  <r>
    <x v="0"/>
    <x v="0"/>
    <s v=" Separated"/>
    <x v="5"/>
    <x v="0"/>
    <x v="1"/>
    <x v="2"/>
    <x v="943"/>
    <n v="8"/>
    <n v="0"/>
    <x v="948"/>
  </r>
  <r>
    <x v="0"/>
    <x v="1"/>
    <s v=" Married-civ-spouse"/>
    <x v="0"/>
    <x v="0"/>
    <x v="0"/>
    <x v="2"/>
    <x v="944"/>
    <n v="8"/>
    <n v="0"/>
    <x v="949"/>
  </r>
  <r>
    <x v="0"/>
    <x v="0"/>
    <s v=" Never-married"/>
    <x v="4"/>
    <x v="2"/>
    <x v="1"/>
    <x v="2"/>
    <x v="945"/>
    <n v="8"/>
    <n v="0"/>
    <x v="950"/>
  </r>
  <r>
    <x v="0"/>
    <x v="0"/>
    <s v=" Married-civ-spouse"/>
    <x v="1"/>
    <x v="0"/>
    <x v="0"/>
    <x v="2"/>
    <x v="946"/>
    <n v="8"/>
    <n v="0"/>
    <x v="951"/>
  </r>
  <r>
    <x v="0"/>
    <x v="12"/>
    <s v=" Married-civ-spouse"/>
    <x v="2"/>
    <x v="0"/>
    <x v="1"/>
    <x v="2"/>
    <x v="947"/>
    <n v="8"/>
    <n v="0"/>
    <x v="952"/>
  </r>
  <r>
    <x v="0"/>
    <x v="11"/>
    <s v=" Never-married"/>
    <x v="2"/>
    <x v="0"/>
    <x v="1"/>
    <x v="2"/>
    <x v="948"/>
    <n v="8"/>
    <n v="0"/>
    <x v="953"/>
  </r>
  <r>
    <x v="3"/>
    <x v="8"/>
    <s v=" Never-married"/>
    <x v="0"/>
    <x v="0"/>
    <x v="0"/>
    <x v="2"/>
    <x v="949"/>
    <n v="8"/>
    <n v="0"/>
    <x v="954"/>
  </r>
  <r>
    <x v="0"/>
    <x v="1"/>
    <s v=" Never-married"/>
    <x v="5"/>
    <x v="0"/>
    <x v="0"/>
    <x v="2"/>
    <x v="950"/>
    <n v="8"/>
    <n v="0"/>
    <x v="955"/>
  </r>
  <r>
    <x v="0"/>
    <x v="0"/>
    <s v=" Never-married"/>
    <x v="0"/>
    <x v="2"/>
    <x v="1"/>
    <x v="2"/>
    <x v="951"/>
    <n v="8"/>
    <n v="0"/>
    <x v="956"/>
  </r>
  <r>
    <x v="0"/>
    <x v="5"/>
    <s v=" Widowed"/>
    <x v="8"/>
    <x v="0"/>
    <x v="0"/>
    <x v="2"/>
    <x v="952"/>
    <n v="7"/>
    <n v="0.125"/>
    <x v="957"/>
  </r>
  <r>
    <x v="0"/>
    <x v="0"/>
    <s v=" Never-married"/>
    <x v="8"/>
    <x v="0"/>
    <x v="0"/>
    <x v="2"/>
    <x v="953"/>
    <n v="7"/>
    <n v="0.125"/>
    <x v="958"/>
  </r>
  <r>
    <x v="0"/>
    <x v="0"/>
    <s v=" Never-married"/>
    <x v="0"/>
    <x v="0"/>
    <x v="0"/>
    <x v="2"/>
    <x v="954"/>
    <n v="8"/>
    <n v="0"/>
    <x v="959"/>
  </r>
  <r>
    <x v="0"/>
    <x v="0"/>
    <s v=" Divorced"/>
    <x v="14"/>
    <x v="2"/>
    <x v="1"/>
    <x v="2"/>
    <x v="955"/>
    <n v="8"/>
    <n v="0"/>
    <x v="960"/>
  </r>
  <r>
    <x v="0"/>
    <x v="3"/>
    <s v=" Married-civ-spouse"/>
    <x v="8"/>
    <x v="0"/>
    <x v="1"/>
    <x v="2"/>
    <x v="956"/>
    <n v="7"/>
    <n v="0.125"/>
    <x v="961"/>
  </r>
  <r>
    <x v="0"/>
    <x v="0"/>
    <s v=" Never-married"/>
    <x v="0"/>
    <x v="0"/>
    <x v="1"/>
    <x v="2"/>
    <x v="622"/>
    <n v="8"/>
    <n v="0"/>
    <x v="625"/>
  </r>
  <r>
    <x v="0"/>
    <x v="1"/>
    <s v=" Never-married"/>
    <x v="4"/>
    <x v="2"/>
    <x v="1"/>
    <x v="2"/>
    <x v="957"/>
    <n v="8"/>
    <n v="0"/>
    <x v="962"/>
  </r>
  <r>
    <x v="0"/>
    <x v="1"/>
    <s v=" Divorced"/>
    <x v="2"/>
    <x v="0"/>
    <x v="1"/>
    <x v="2"/>
    <x v="958"/>
    <n v="8"/>
    <n v="0"/>
    <x v="963"/>
  </r>
  <r>
    <x v="0"/>
    <x v="2"/>
    <s v=" Married-civ-spouse"/>
    <x v="1"/>
    <x v="0"/>
    <x v="0"/>
    <x v="2"/>
    <x v="959"/>
    <n v="8"/>
    <n v="0"/>
    <x v="964"/>
  </r>
  <r>
    <x v="0"/>
    <x v="1"/>
    <s v=" Never-married"/>
    <x v="11"/>
    <x v="0"/>
    <x v="1"/>
    <x v="2"/>
    <x v="960"/>
    <n v="8"/>
    <n v="0"/>
    <x v="965"/>
  </r>
  <r>
    <x v="0"/>
    <x v="6"/>
    <s v=" Divorced"/>
    <x v="9"/>
    <x v="0"/>
    <x v="0"/>
    <x v="2"/>
    <x v="961"/>
    <n v="8"/>
    <n v="0"/>
    <x v="966"/>
  </r>
  <r>
    <x v="0"/>
    <x v="8"/>
    <s v=" Never-married"/>
    <x v="8"/>
    <x v="0"/>
    <x v="1"/>
    <x v="2"/>
    <x v="962"/>
    <n v="7"/>
    <n v="0.125"/>
    <x v="967"/>
  </r>
  <r>
    <x v="0"/>
    <x v="1"/>
    <s v=" Married-civ-spouse"/>
    <x v="0"/>
    <x v="0"/>
    <x v="0"/>
    <x v="2"/>
    <x v="963"/>
    <n v="8"/>
    <n v="0"/>
    <x v="968"/>
  </r>
  <r>
    <x v="0"/>
    <x v="1"/>
    <s v=" Never-married"/>
    <x v="5"/>
    <x v="0"/>
    <x v="1"/>
    <x v="2"/>
    <x v="964"/>
    <n v="8"/>
    <n v="0"/>
    <x v="969"/>
  </r>
  <r>
    <x v="0"/>
    <x v="2"/>
    <s v=" Married-civ-spouse"/>
    <x v="9"/>
    <x v="0"/>
    <x v="0"/>
    <x v="2"/>
    <x v="965"/>
    <n v="8"/>
    <n v="0"/>
    <x v="970"/>
  </r>
  <r>
    <x v="0"/>
    <x v="0"/>
    <s v=" Married-civ-spouse"/>
    <x v="4"/>
    <x v="0"/>
    <x v="0"/>
    <x v="2"/>
    <x v="966"/>
    <n v="8"/>
    <n v="0"/>
    <x v="971"/>
  </r>
  <r>
    <x v="0"/>
    <x v="2"/>
    <s v=" Married-civ-spouse"/>
    <x v="2"/>
    <x v="0"/>
    <x v="0"/>
    <x v="2"/>
    <x v="967"/>
    <n v="8"/>
    <n v="0"/>
    <x v="972"/>
  </r>
  <r>
    <x v="2"/>
    <x v="1"/>
    <s v=" Married-civ-spouse"/>
    <x v="5"/>
    <x v="0"/>
    <x v="0"/>
    <x v="2"/>
    <x v="968"/>
    <n v="8"/>
    <n v="0"/>
    <x v="973"/>
  </r>
  <r>
    <x v="0"/>
    <x v="2"/>
    <s v=" Married-civ-spouse"/>
    <x v="5"/>
    <x v="0"/>
    <x v="0"/>
    <x v="2"/>
    <x v="969"/>
    <n v="8"/>
    <n v="0"/>
    <x v="974"/>
  </r>
  <r>
    <x v="2"/>
    <x v="15"/>
    <s v=" Married-civ-spouse"/>
    <x v="3"/>
    <x v="0"/>
    <x v="0"/>
    <x v="2"/>
    <x v="970"/>
    <n v="8"/>
    <n v="0"/>
    <x v="975"/>
  </r>
  <r>
    <x v="0"/>
    <x v="11"/>
    <s v=" Divorced"/>
    <x v="6"/>
    <x v="0"/>
    <x v="1"/>
    <x v="2"/>
    <x v="971"/>
    <n v="8"/>
    <n v="0"/>
    <x v="976"/>
  </r>
  <r>
    <x v="1"/>
    <x v="7"/>
    <s v=" Married-civ-spouse"/>
    <x v="9"/>
    <x v="0"/>
    <x v="0"/>
    <x v="2"/>
    <x v="972"/>
    <n v="8"/>
    <n v="0"/>
    <x v="977"/>
  </r>
  <r>
    <x v="0"/>
    <x v="0"/>
    <s v=" Married-civ-spouse"/>
    <x v="6"/>
    <x v="0"/>
    <x v="0"/>
    <x v="2"/>
    <x v="973"/>
    <n v="8"/>
    <n v="0"/>
    <x v="978"/>
  </r>
  <r>
    <x v="2"/>
    <x v="0"/>
    <s v=" Married-civ-spouse"/>
    <x v="1"/>
    <x v="0"/>
    <x v="0"/>
    <x v="2"/>
    <x v="974"/>
    <n v="8"/>
    <n v="0"/>
    <x v="979"/>
  </r>
  <r>
    <x v="0"/>
    <x v="0"/>
    <s v=" Married-civ-spouse"/>
    <x v="4"/>
    <x v="0"/>
    <x v="0"/>
    <x v="2"/>
    <x v="975"/>
    <n v="8"/>
    <n v="0"/>
    <x v="980"/>
  </r>
  <r>
    <x v="0"/>
    <x v="8"/>
    <s v=" Separated"/>
    <x v="0"/>
    <x v="0"/>
    <x v="1"/>
    <x v="2"/>
    <x v="976"/>
    <n v="8"/>
    <n v="0"/>
    <x v="981"/>
  </r>
  <r>
    <x v="0"/>
    <x v="1"/>
    <s v=" Married-civ-spouse"/>
    <x v="5"/>
    <x v="0"/>
    <x v="0"/>
    <x v="2"/>
    <x v="977"/>
    <n v="8"/>
    <n v="0"/>
    <x v="982"/>
  </r>
  <r>
    <x v="0"/>
    <x v="1"/>
    <s v=" Never-married"/>
    <x v="0"/>
    <x v="0"/>
    <x v="0"/>
    <x v="2"/>
    <x v="978"/>
    <n v="8"/>
    <n v="0"/>
    <x v="983"/>
  </r>
  <r>
    <x v="0"/>
    <x v="6"/>
    <s v=" Married-civ-spouse"/>
    <x v="9"/>
    <x v="0"/>
    <x v="0"/>
    <x v="2"/>
    <x v="979"/>
    <n v="8"/>
    <n v="0"/>
    <x v="984"/>
  </r>
  <r>
    <x v="0"/>
    <x v="15"/>
    <s v=" Married-civ-spouse"/>
    <x v="3"/>
    <x v="0"/>
    <x v="0"/>
    <x v="2"/>
    <x v="980"/>
    <n v="8"/>
    <n v="0"/>
    <x v="985"/>
  </r>
  <r>
    <x v="0"/>
    <x v="2"/>
    <s v=" Married-civ-spouse"/>
    <x v="1"/>
    <x v="0"/>
    <x v="0"/>
    <x v="2"/>
    <x v="981"/>
    <n v="8"/>
    <n v="0"/>
    <x v="986"/>
  </r>
  <r>
    <x v="0"/>
    <x v="8"/>
    <s v=" Divorced"/>
    <x v="11"/>
    <x v="0"/>
    <x v="1"/>
    <x v="2"/>
    <x v="982"/>
    <n v="8"/>
    <n v="0"/>
    <x v="987"/>
  </r>
  <r>
    <x v="1"/>
    <x v="2"/>
    <s v=" Never-married"/>
    <x v="9"/>
    <x v="0"/>
    <x v="1"/>
    <x v="2"/>
    <x v="983"/>
    <n v="8"/>
    <n v="0"/>
    <x v="988"/>
  </r>
  <r>
    <x v="0"/>
    <x v="0"/>
    <s v=" Married-civ-spouse"/>
    <x v="6"/>
    <x v="0"/>
    <x v="0"/>
    <x v="2"/>
    <x v="984"/>
    <n v="8"/>
    <n v="0"/>
    <x v="989"/>
  </r>
  <r>
    <x v="0"/>
    <x v="0"/>
    <s v=" Married-civ-spouse"/>
    <x v="6"/>
    <x v="0"/>
    <x v="0"/>
    <x v="2"/>
    <x v="985"/>
    <n v="8"/>
    <n v="0"/>
    <x v="990"/>
  </r>
  <r>
    <x v="3"/>
    <x v="9"/>
    <s v=" Married-civ-spouse"/>
    <x v="9"/>
    <x v="0"/>
    <x v="1"/>
    <x v="2"/>
    <x v="986"/>
    <n v="8"/>
    <n v="0"/>
    <x v="991"/>
  </r>
  <r>
    <x v="0"/>
    <x v="3"/>
    <s v=" Never-married"/>
    <x v="2"/>
    <x v="0"/>
    <x v="0"/>
    <x v="2"/>
    <x v="987"/>
    <n v="8"/>
    <n v="0"/>
    <x v="992"/>
  </r>
  <r>
    <x v="2"/>
    <x v="1"/>
    <s v=" Never-married"/>
    <x v="6"/>
    <x v="0"/>
    <x v="0"/>
    <x v="2"/>
    <x v="988"/>
    <n v="8"/>
    <n v="0"/>
    <x v="993"/>
  </r>
  <r>
    <x v="0"/>
    <x v="2"/>
    <s v=" Never-married"/>
    <x v="5"/>
    <x v="2"/>
    <x v="1"/>
    <x v="2"/>
    <x v="989"/>
    <n v="8"/>
    <n v="0"/>
    <x v="994"/>
  </r>
  <r>
    <x v="0"/>
    <x v="0"/>
    <s v=" Married-civ-spouse"/>
    <x v="6"/>
    <x v="0"/>
    <x v="0"/>
    <x v="2"/>
    <x v="990"/>
    <n v="8"/>
    <n v="0"/>
    <x v="995"/>
  </r>
  <r>
    <x v="3"/>
    <x v="11"/>
    <s v=" Married-civ-spouse"/>
    <x v="9"/>
    <x v="0"/>
    <x v="1"/>
    <x v="2"/>
    <x v="991"/>
    <n v="8"/>
    <n v="0"/>
    <x v="996"/>
  </r>
  <r>
    <x v="0"/>
    <x v="2"/>
    <s v=" Separated"/>
    <x v="9"/>
    <x v="0"/>
    <x v="1"/>
    <x v="2"/>
    <x v="992"/>
    <n v="8"/>
    <n v="0"/>
    <x v="997"/>
  </r>
  <r>
    <x v="1"/>
    <x v="0"/>
    <s v=" Divorced"/>
    <x v="1"/>
    <x v="0"/>
    <x v="1"/>
    <x v="2"/>
    <x v="993"/>
    <n v="8"/>
    <n v="0"/>
    <x v="998"/>
  </r>
  <r>
    <x v="2"/>
    <x v="0"/>
    <s v=" Married-civ-spouse"/>
    <x v="10"/>
    <x v="0"/>
    <x v="0"/>
    <x v="2"/>
    <x v="994"/>
    <n v="8"/>
    <n v="0"/>
    <x v="999"/>
  </r>
  <r>
    <x v="1"/>
    <x v="1"/>
    <s v=" Married-civ-spouse"/>
    <x v="12"/>
    <x v="0"/>
    <x v="0"/>
    <x v="2"/>
    <x v="995"/>
    <n v="8"/>
    <n v="0"/>
    <x v="1000"/>
  </r>
  <r>
    <x v="0"/>
    <x v="1"/>
    <s v=" Married-civ-spouse"/>
    <x v="2"/>
    <x v="0"/>
    <x v="0"/>
    <x v="2"/>
    <x v="996"/>
    <n v="8"/>
    <n v="0"/>
    <x v="1001"/>
  </r>
  <r>
    <x v="0"/>
    <x v="11"/>
    <s v=" Married-civ-spouse"/>
    <x v="3"/>
    <x v="0"/>
    <x v="0"/>
    <x v="2"/>
    <x v="997"/>
    <n v="8"/>
    <n v="0"/>
    <x v="1002"/>
  </r>
  <r>
    <x v="0"/>
    <x v="0"/>
    <s v=" Married-civ-spouse"/>
    <x v="12"/>
    <x v="0"/>
    <x v="0"/>
    <x v="2"/>
    <x v="998"/>
    <n v="8"/>
    <n v="0"/>
    <x v="1003"/>
  </r>
  <r>
    <x v="0"/>
    <x v="2"/>
    <s v=" Never-married"/>
    <x v="1"/>
    <x v="0"/>
    <x v="0"/>
    <x v="2"/>
    <x v="999"/>
    <n v="8"/>
    <n v="0"/>
    <x v="1004"/>
  </r>
  <r>
    <x v="0"/>
    <x v="1"/>
    <s v=" Married-civ-spouse"/>
    <x v="1"/>
    <x v="0"/>
    <x v="0"/>
    <x v="2"/>
    <x v="1000"/>
    <n v="8"/>
    <n v="0"/>
    <x v="1005"/>
  </r>
  <r>
    <x v="0"/>
    <x v="0"/>
    <s v=" Divorced"/>
    <x v="6"/>
    <x v="0"/>
    <x v="0"/>
    <x v="2"/>
    <x v="1001"/>
    <n v="8"/>
    <n v="0"/>
    <x v="1006"/>
  </r>
  <r>
    <x v="4"/>
    <x v="8"/>
    <s v=" Married-civ-spouse"/>
    <x v="9"/>
    <x v="0"/>
    <x v="0"/>
    <x v="2"/>
    <x v="1002"/>
    <n v="8"/>
    <n v="0"/>
    <x v="1007"/>
  </r>
  <r>
    <x v="2"/>
    <x v="2"/>
    <s v=" Never-married"/>
    <x v="5"/>
    <x v="0"/>
    <x v="0"/>
    <x v="2"/>
    <x v="1003"/>
    <n v="8"/>
    <n v="0"/>
    <x v="1008"/>
  </r>
  <r>
    <x v="0"/>
    <x v="0"/>
    <s v=" Divorced"/>
    <x v="6"/>
    <x v="0"/>
    <x v="0"/>
    <x v="2"/>
    <x v="1004"/>
    <n v="8"/>
    <n v="0"/>
    <x v="1009"/>
  </r>
  <r>
    <x v="0"/>
    <x v="1"/>
    <s v=" Never-married"/>
    <x v="2"/>
    <x v="0"/>
    <x v="0"/>
    <x v="2"/>
    <x v="1005"/>
    <n v="8"/>
    <n v="0"/>
    <x v="1010"/>
  </r>
  <r>
    <x v="0"/>
    <x v="12"/>
    <s v=" Married-civ-spouse"/>
    <x v="4"/>
    <x v="0"/>
    <x v="0"/>
    <x v="2"/>
    <x v="1006"/>
    <n v="8"/>
    <n v="0"/>
    <x v="1011"/>
  </r>
  <r>
    <x v="0"/>
    <x v="0"/>
    <s v=" Never-married"/>
    <x v="8"/>
    <x v="0"/>
    <x v="1"/>
    <x v="2"/>
    <x v="1007"/>
    <n v="7"/>
    <n v="0.125"/>
    <x v="1012"/>
  </r>
  <r>
    <x v="5"/>
    <x v="0"/>
    <s v=" Married-civ-spouse"/>
    <x v="5"/>
    <x v="0"/>
    <x v="1"/>
    <x v="2"/>
    <x v="1008"/>
    <n v="8"/>
    <n v="0"/>
    <x v="1013"/>
  </r>
  <r>
    <x v="0"/>
    <x v="1"/>
    <s v=" Divorced"/>
    <x v="9"/>
    <x v="0"/>
    <x v="1"/>
    <x v="2"/>
    <x v="1009"/>
    <n v="8"/>
    <n v="0"/>
    <x v="1014"/>
  </r>
  <r>
    <x v="0"/>
    <x v="5"/>
    <s v=" Married-civ-spouse"/>
    <x v="8"/>
    <x v="0"/>
    <x v="0"/>
    <x v="2"/>
    <x v="1010"/>
    <n v="7"/>
    <n v="0.125"/>
    <x v="1015"/>
  </r>
  <r>
    <x v="5"/>
    <x v="2"/>
    <s v=" Married-civ-spouse"/>
    <x v="4"/>
    <x v="0"/>
    <x v="0"/>
    <x v="2"/>
    <x v="1011"/>
    <n v="8"/>
    <n v="0"/>
    <x v="1016"/>
  </r>
  <r>
    <x v="0"/>
    <x v="2"/>
    <s v=" Married-civ-spouse"/>
    <x v="1"/>
    <x v="2"/>
    <x v="0"/>
    <x v="2"/>
    <x v="1012"/>
    <n v="8"/>
    <n v="0"/>
    <x v="1017"/>
  </r>
  <r>
    <x v="2"/>
    <x v="8"/>
    <s v=" Married-civ-spouse"/>
    <x v="9"/>
    <x v="0"/>
    <x v="1"/>
    <x v="2"/>
    <x v="1013"/>
    <n v="8"/>
    <n v="0"/>
    <x v="1018"/>
  </r>
  <r>
    <x v="1"/>
    <x v="0"/>
    <s v=" Divorced"/>
    <x v="2"/>
    <x v="0"/>
    <x v="1"/>
    <x v="2"/>
    <x v="1014"/>
    <n v="8"/>
    <n v="0"/>
    <x v="1019"/>
  </r>
  <r>
    <x v="0"/>
    <x v="2"/>
    <s v=" Never-married"/>
    <x v="9"/>
    <x v="0"/>
    <x v="0"/>
    <x v="2"/>
    <x v="1015"/>
    <n v="8"/>
    <n v="0"/>
    <x v="1020"/>
  </r>
  <r>
    <x v="0"/>
    <x v="0"/>
    <s v=" Never-married"/>
    <x v="7"/>
    <x v="0"/>
    <x v="0"/>
    <x v="2"/>
    <x v="1016"/>
    <n v="8"/>
    <n v="0"/>
    <x v="1021"/>
  </r>
  <r>
    <x v="0"/>
    <x v="2"/>
    <s v=" Married-civ-spouse"/>
    <x v="6"/>
    <x v="0"/>
    <x v="0"/>
    <x v="2"/>
    <x v="1017"/>
    <n v="8"/>
    <n v="0"/>
    <x v="1022"/>
  </r>
  <r>
    <x v="0"/>
    <x v="11"/>
    <s v=" Married-civ-spouse"/>
    <x v="3"/>
    <x v="0"/>
    <x v="0"/>
    <x v="2"/>
    <x v="1018"/>
    <n v="8"/>
    <n v="0"/>
    <x v="1023"/>
  </r>
  <r>
    <x v="0"/>
    <x v="2"/>
    <s v=" Married-civ-spouse"/>
    <x v="5"/>
    <x v="0"/>
    <x v="1"/>
    <x v="2"/>
    <x v="1019"/>
    <n v="8"/>
    <n v="0"/>
    <x v="1024"/>
  </r>
  <r>
    <x v="3"/>
    <x v="2"/>
    <s v=" Never-married"/>
    <x v="2"/>
    <x v="0"/>
    <x v="0"/>
    <x v="2"/>
    <x v="1020"/>
    <n v="8"/>
    <n v="0"/>
    <x v="1025"/>
  </r>
  <r>
    <x v="0"/>
    <x v="0"/>
    <s v=" Married-civ-spouse"/>
    <x v="5"/>
    <x v="0"/>
    <x v="1"/>
    <x v="2"/>
    <x v="1021"/>
    <n v="8"/>
    <n v="0"/>
    <x v="1026"/>
  </r>
  <r>
    <x v="0"/>
    <x v="0"/>
    <s v=" Divorced"/>
    <x v="7"/>
    <x v="0"/>
    <x v="1"/>
    <x v="2"/>
    <x v="1022"/>
    <n v="8"/>
    <n v="0"/>
    <x v="1027"/>
  </r>
  <r>
    <x v="0"/>
    <x v="1"/>
    <s v=" Married-civ-spouse"/>
    <x v="6"/>
    <x v="0"/>
    <x v="0"/>
    <x v="2"/>
    <x v="1023"/>
    <n v="8"/>
    <n v="0"/>
    <x v="1028"/>
  </r>
  <r>
    <x v="0"/>
    <x v="0"/>
    <s v=" Married-civ-spouse"/>
    <x v="3"/>
    <x v="0"/>
    <x v="0"/>
    <x v="2"/>
    <x v="1024"/>
    <n v="8"/>
    <n v="0"/>
    <x v="1029"/>
  </r>
  <r>
    <x v="1"/>
    <x v="2"/>
    <s v=" Married-civ-spouse"/>
    <x v="9"/>
    <x v="0"/>
    <x v="1"/>
    <x v="2"/>
    <x v="1025"/>
    <n v="8"/>
    <n v="0"/>
    <x v="1030"/>
  </r>
  <r>
    <x v="0"/>
    <x v="1"/>
    <s v=" Married-civ-spouse"/>
    <x v="11"/>
    <x v="0"/>
    <x v="0"/>
    <x v="2"/>
    <x v="1026"/>
    <n v="8"/>
    <n v="0"/>
    <x v="1031"/>
  </r>
  <r>
    <x v="4"/>
    <x v="0"/>
    <s v=" Divorced"/>
    <x v="11"/>
    <x v="0"/>
    <x v="1"/>
    <x v="2"/>
    <x v="1027"/>
    <n v="8"/>
    <n v="0"/>
    <x v="1032"/>
  </r>
  <r>
    <x v="3"/>
    <x v="1"/>
    <s v=" Married-civ-spouse"/>
    <x v="1"/>
    <x v="0"/>
    <x v="0"/>
    <x v="2"/>
    <x v="1028"/>
    <n v="8"/>
    <n v="0"/>
    <x v="1033"/>
  </r>
  <r>
    <x v="0"/>
    <x v="2"/>
    <s v=" Married-civ-spouse"/>
    <x v="11"/>
    <x v="0"/>
    <x v="0"/>
    <x v="2"/>
    <x v="1029"/>
    <n v="8"/>
    <n v="0"/>
    <x v="1034"/>
  </r>
  <r>
    <x v="0"/>
    <x v="1"/>
    <s v=" Divorced"/>
    <x v="0"/>
    <x v="2"/>
    <x v="1"/>
    <x v="2"/>
    <x v="1030"/>
    <n v="8"/>
    <n v="0"/>
    <x v="1035"/>
  </r>
  <r>
    <x v="0"/>
    <x v="11"/>
    <s v=" Never-married"/>
    <x v="2"/>
    <x v="0"/>
    <x v="1"/>
    <x v="2"/>
    <x v="1031"/>
    <n v="8"/>
    <n v="0"/>
    <x v="1036"/>
  </r>
  <r>
    <x v="0"/>
    <x v="0"/>
    <s v=" Married-civ-spouse"/>
    <x v="3"/>
    <x v="0"/>
    <x v="0"/>
    <x v="2"/>
    <x v="1032"/>
    <n v="8"/>
    <n v="0"/>
    <x v="1037"/>
  </r>
  <r>
    <x v="4"/>
    <x v="0"/>
    <s v=" Widowed"/>
    <x v="7"/>
    <x v="2"/>
    <x v="0"/>
    <x v="2"/>
    <x v="1033"/>
    <n v="8"/>
    <n v="0"/>
    <x v="1038"/>
  </r>
  <r>
    <x v="2"/>
    <x v="1"/>
    <s v=" Divorced"/>
    <x v="0"/>
    <x v="0"/>
    <x v="0"/>
    <x v="2"/>
    <x v="1034"/>
    <n v="8"/>
    <n v="0"/>
    <x v="1039"/>
  </r>
  <r>
    <x v="0"/>
    <x v="2"/>
    <s v=" Married-civ-spouse"/>
    <x v="9"/>
    <x v="0"/>
    <x v="0"/>
    <x v="2"/>
    <x v="1035"/>
    <n v="8"/>
    <n v="0"/>
    <x v="1040"/>
  </r>
  <r>
    <x v="0"/>
    <x v="1"/>
    <s v=" Never-married"/>
    <x v="4"/>
    <x v="2"/>
    <x v="1"/>
    <x v="2"/>
    <x v="1036"/>
    <n v="8"/>
    <n v="0"/>
    <x v="1041"/>
  </r>
  <r>
    <x v="0"/>
    <x v="0"/>
    <s v=" Divorced"/>
    <x v="8"/>
    <x v="0"/>
    <x v="1"/>
    <x v="2"/>
    <x v="1037"/>
    <n v="7"/>
    <n v="0.125"/>
    <x v="1042"/>
  </r>
  <r>
    <x v="0"/>
    <x v="11"/>
    <s v=" Never-married"/>
    <x v="2"/>
    <x v="0"/>
    <x v="1"/>
    <x v="2"/>
    <x v="1038"/>
    <n v="8"/>
    <n v="0"/>
    <x v="1043"/>
  </r>
  <r>
    <x v="0"/>
    <x v="1"/>
    <s v=" Divorced"/>
    <x v="8"/>
    <x v="0"/>
    <x v="0"/>
    <x v="2"/>
    <x v="1039"/>
    <n v="7"/>
    <n v="0.125"/>
    <x v="1044"/>
  </r>
  <r>
    <x v="2"/>
    <x v="7"/>
    <s v=" Married-civ-spouse"/>
    <x v="1"/>
    <x v="0"/>
    <x v="0"/>
    <x v="2"/>
    <x v="1040"/>
    <n v="8"/>
    <n v="0"/>
    <x v="1045"/>
  </r>
  <r>
    <x v="4"/>
    <x v="0"/>
    <s v=" Married-civ-spouse"/>
    <x v="2"/>
    <x v="2"/>
    <x v="0"/>
    <x v="2"/>
    <x v="1041"/>
    <n v="8"/>
    <n v="0"/>
    <x v="1046"/>
  </r>
  <r>
    <x v="0"/>
    <x v="0"/>
    <s v=" Married-civ-spouse"/>
    <x v="6"/>
    <x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x v="1"/>
    <s v=" Married-civ-spouse"/>
    <x v="5"/>
    <x v="0"/>
    <x v="0"/>
    <x v="2"/>
    <x v="1046"/>
    <n v="8"/>
    <n v="0"/>
    <x v="1051"/>
  </r>
  <r>
    <x v="0"/>
    <x v="7"/>
    <s v=" Married-civ-spouse"/>
    <x v="9"/>
    <x v="0"/>
    <x v="0"/>
    <x v="2"/>
    <x v="1047"/>
    <n v="8"/>
    <n v="0"/>
    <x v="1052"/>
  </r>
  <r>
    <x v="5"/>
    <x v="1"/>
    <s v=" Never-married"/>
    <x v="1"/>
    <x v="0"/>
    <x v="1"/>
    <x v="2"/>
    <x v="1048"/>
    <n v="8"/>
    <n v="0"/>
    <x v="1053"/>
  </r>
  <r>
    <x v="0"/>
    <x v="0"/>
    <s v=" Married-civ-spouse"/>
    <x v="4"/>
    <x v="0"/>
    <x v="0"/>
    <x v="2"/>
    <x v="1049"/>
    <n v="8"/>
    <n v="0"/>
    <x v="1054"/>
  </r>
  <r>
    <x v="5"/>
    <x v="0"/>
    <s v=" Married-civ-spouse"/>
    <x v="1"/>
    <x v="0"/>
    <x v="0"/>
    <x v="2"/>
    <x v="1050"/>
    <n v="8"/>
    <n v="0"/>
    <x v="1055"/>
  </r>
  <r>
    <x v="5"/>
    <x v="0"/>
    <s v=" Married-civ-spouse"/>
    <x v="1"/>
    <x v="0"/>
    <x v="0"/>
    <x v="2"/>
    <x v="1051"/>
    <n v="8"/>
    <n v="0"/>
    <x v="1056"/>
  </r>
  <r>
    <x v="0"/>
    <x v="0"/>
    <s v=" Never-married"/>
    <x v="0"/>
    <x v="0"/>
    <x v="0"/>
    <x v="2"/>
    <x v="1052"/>
    <n v="8"/>
    <n v="0"/>
    <x v="1057"/>
  </r>
  <r>
    <x v="0"/>
    <x v="1"/>
    <s v=" Divorced"/>
    <x v="2"/>
    <x v="0"/>
    <x v="1"/>
    <x v="2"/>
    <x v="1053"/>
    <n v="8"/>
    <n v="0"/>
    <x v="1058"/>
  </r>
  <r>
    <x v="0"/>
    <x v="0"/>
    <s v=" Married-civ-spouse"/>
    <x v="6"/>
    <x v="0"/>
    <x v="0"/>
    <x v="2"/>
    <x v="1054"/>
    <n v="8"/>
    <n v="0"/>
    <x v="1059"/>
  </r>
  <r>
    <x v="3"/>
    <x v="0"/>
    <s v=" Married-civ-spouse"/>
    <x v="12"/>
    <x v="0"/>
    <x v="0"/>
    <x v="2"/>
    <x v="1055"/>
    <n v="8"/>
    <n v="0"/>
    <x v="1060"/>
  </r>
  <r>
    <x v="0"/>
    <x v="0"/>
    <s v=" Married-civ-spouse"/>
    <x v="1"/>
    <x v="0"/>
    <x v="0"/>
    <x v="2"/>
    <x v="1056"/>
    <n v="8"/>
    <n v="0"/>
    <x v="1061"/>
  </r>
  <r>
    <x v="3"/>
    <x v="7"/>
    <s v=" Married-civ-spouse"/>
    <x v="9"/>
    <x v="0"/>
    <x v="1"/>
    <x v="2"/>
    <x v="1057"/>
    <n v="8"/>
    <n v="0"/>
    <x v="1062"/>
  </r>
  <r>
    <x v="0"/>
    <x v="0"/>
    <s v=" Never-married"/>
    <x v="7"/>
    <x v="0"/>
    <x v="0"/>
    <x v="2"/>
    <x v="1058"/>
    <n v="8"/>
    <n v="0"/>
    <x v="1063"/>
  </r>
  <r>
    <x v="0"/>
    <x v="11"/>
    <s v=" Married-civ-spouse"/>
    <x v="6"/>
    <x v="0"/>
    <x v="0"/>
    <x v="2"/>
    <x v="1059"/>
    <n v="8"/>
    <n v="0"/>
    <x v="1064"/>
  </r>
  <r>
    <x v="0"/>
    <x v="0"/>
    <s v=" Widowed"/>
    <x v="3"/>
    <x v="0"/>
    <x v="0"/>
    <x v="2"/>
    <x v="1060"/>
    <n v="8"/>
    <n v="0"/>
    <x v="1065"/>
  </r>
  <r>
    <x v="0"/>
    <x v="2"/>
    <s v=" Married-civ-spouse"/>
    <x v="5"/>
    <x v="0"/>
    <x v="0"/>
    <x v="2"/>
    <x v="1061"/>
    <n v="8"/>
    <n v="0"/>
    <x v="1066"/>
  </r>
  <r>
    <x v="0"/>
    <x v="8"/>
    <s v=" Married-civ-spouse"/>
    <x v="11"/>
    <x v="0"/>
    <x v="0"/>
    <x v="2"/>
    <x v="1062"/>
    <n v="8"/>
    <n v="0"/>
    <x v="1067"/>
  </r>
  <r>
    <x v="0"/>
    <x v="2"/>
    <s v=" Married-civ-spouse"/>
    <x v="9"/>
    <x v="0"/>
    <x v="1"/>
    <x v="2"/>
    <x v="1063"/>
    <n v="8"/>
    <n v="0"/>
    <x v="1068"/>
  </r>
  <r>
    <x v="0"/>
    <x v="0"/>
    <s v=" Divorced"/>
    <x v="2"/>
    <x v="2"/>
    <x v="1"/>
    <x v="2"/>
    <x v="1064"/>
    <n v="8"/>
    <n v="0"/>
    <x v="1069"/>
  </r>
  <r>
    <x v="0"/>
    <x v="2"/>
    <s v=" Married-civ-spouse"/>
    <x v="2"/>
    <x v="0"/>
    <x v="0"/>
    <x v="2"/>
    <x v="1065"/>
    <n v="8"/>
    <n v="0"/>
    <x v="1070"/>
  </r>
  <r>
    <x v="0"/>
    <x v="1"/>
    <s v=" Never-married"/>
    <x v="8"/>
    <x v="0"/>
    <x v="1"/>
    <x v="2"/>
    <x v="1066"/>
    <n v="7"/>
    <n v="0.125"/>
    <x v="1071"/>
  </r>
  <r>
    <x v="2"/>
    <x v="6"/>
    <s v=" Married-civ-spouse"/>
    <x v="9"/>
    <x v="0"/>
    <x v="0"/>
    <x v="2"/>
    <x v="1067"/>
    <n v="8"/>
    <n v="0"/>
    <x v="1072"/>
  </r>
  <r>
    <x v="0"/>
    <x v="0"/>
    <s v=" Divorced"/>
    <x v="3"/>
    <x v="0"/>
    <x v="0"/>
    <x v="2"/>
    <x v="1068"/>
    <n v="8"/>
    <n v="0"/>
    <x v="1073"/>
  </r>
  <r>
    <x v="0"/>
    <x v="0"/>
    <s v=" Divorced"/>
    <x v="2"/>
    <x v="0"/>
    <x v="1"/>
    <x v="2"/>
    <x v="1069"/>
    <n v="8"/>
    <n v="0"/>
    <x v="1074"/>
  </r>
  <r>
    <x v="0"/>
    <x v="3"/>
    <s v=" Divorced"/>
    <x v="0"/>
    <x v="2"/>
    <x v="1"/>
    <x v="2"/>
    <x v="1070"/>
    <n v="8"/>
    <n v="0"/>
    <x v="1075"/>
  </r>
  <r>
    <x v="0"/>
    <x v="7"/>
    <s v=" Married-civ-spouse"/>
    <x v="10"/>
    <x v="0"/>
    <x v="0"/>
    <x v="2"/>
    <x v="1071"/>
    <n v="8"/>
    <n v="0"/>
    <x v="1076"/>
  </r>
  <r>
    <x v="0"/>
    <x v="11"/>
    <s v=" Never-married"/>
    <x v="0"/>
    <x v="0"/>
    <x v="0"/>
    <x v="2"/>
    <x v="1072"/>
    <n v="8"/>
    <n v="0"/>
    <x v="1077"/>
  </r>
  <r>
    <x v="0"/>
    <x v="0"/>
    <s v=" Married-civ-spouse"/>
    <x v="0"/>
    <x v="0"/>
    <x v="0"/>
    <x v="2"/>
    <x v="1073"/>
    <n v="8"/>
    <n v="0"/>
    <x v="1078"/>
  </r>
  <r>
    <x v="0"/>
    <x v="1"/>
    <s v=" Married-civ-spouse"/>
    <x v="8"/>
    <x v="0"/>
    <x v="0"/>
    <x v="2"/>
    <x v="1074"/>
    <n v="7"/>
    <n v="0.125"/>
    <x v="1079"/>
  </r>
  <r>
    <x v="0"/>
    <x v="11"/>
    <s v=" Never-married"/>
    <x v="2"/>
    <x v="0"/>
    <x v="1"/>
    <x v="2"/>
    <x v="1075"/>
    <n v="8"/>
    <n v="0"/>
    <x v="1080"/>
  </r>
  <r>
    <x v="3"/>
    <x v="0"/>
    <s v=" Married-civ-spouse"/>
    <x v="9"/>
    <x v="0"/>
    <x v="0"/>
    <x v="2"/>
    <x v="1076"/>
    <n v="8"/>
    <n v="0"/>
    <x v="1081"/>
  </r>
  <r>
    <x v="0"/>
    <x v="0"/>
    <s v=" Never-married"/>
    <x v="2"/>
    <x v="0"/>
    <x v="1"/>
    <x v="2"/>
    <x v="1077"/>
    <n v="8"/>
    <n v="0"/>
    <x v="1082"/>
  </r>
  <r>
    <x v="1"/>
    <x v="3"/>
    <s v=" Never-married"/>
    <x v="0"/>
    <x v="1"/>
    <x v="0"/>
    <x v="2"/>
    <x v="1078"/>
    <n v="8"/>
    <n v="0"/>
    <x v="1083"/>
  </r>
  <r>
    <x v="0"/>
    <x v="0"/>
    <s v=" Married-civ-spouse"/>
    <x v="8"/>
    <x v="0"/>
    <x v="0"/>
    <x v="2"/>
    <x v="1079"/>
    <n v="7"/>
    <n v="0.125"/>
    <x v="1084"/>
  </r>
  <r>
    <x v="0"/>
    <x v="2"/>
    <s v=" Divorced"/>
    <x v="1"/>
    <x v="0"/>
    <x v="1"/>
    <x v="2"/>
    <x v="1080"/>
    <n v="8"/>
    <n v="0"/>
    <x v="1085"/>
  </r>
  <r>
    <x v="0"/>
    <x v="2"/>
    <s v=" Married-civ-spouse"/>
    <x v="9"/>
    <x v="0"/>
    <x v="0"/>
    <x v="2"/>
    <x v="1081"/>
    <n v="8"/>
    <n v="0"/>
    <x v="1086"/>
  </r>
  <r>
    <x v="0"/>
    <x v="0"/>
    <s v=" Married-civ-spouse"/>
    <x v="2"/>
    <x v="0"/>
    <x v="0"/>
    <x v="2"/>
    <x v="1082"/>
    <n v="8"/>
    <n v="0"/>
    <x v="1087"/>
  </r>
  <r>
    <x v="0"/>
    <x v="0"/>
    <s v=" Married-civ-spouse"/>
    <x v="6"/>
    <x v="0"/>
    <x v="0"/>
    <x v="2"/>
    <x v="1083"/>
    <n v="8"/>
    <n v="0"/>
    <x v="1088"/>
  </r>
  <r>
    <x v="0"/>
    <x v="7"/>
    <s v=" Married-civ-spouse"/>
    <x v="8"/>
    <x v="0"/>
    <x v="0"/>
    <x v="2"/>
    <x v="1084"/>
    <n v="7"/>
    <n v="0.125"/>
    <x v="1089"/>
  </r>
  <r>
    <x v="4"/>
    <x v="1"/>
    <s v=" Never-married"/>
    <x v="1"/>
    <x v="2"/>
    <x v="1"/>
    <x v="2"/>
    <x v="1085"/>
    <n v="8"/>
    <n v="0"/>
    <x v="1090"/>
  </r>
  <r>
    <x v="0"/>
    <x v="0"/>
    <s v=" Married-civ-spouse"/>
    <x v="6"/>
    <x v="0"/>
    <x v="0"/>
    <x v="2"/>
    <x v="1086"/>
    <n v="8"/>
    <n v="0"/>
    <x v="1091"/>
  </r>
  <r>
    <x v="3"/>
    <x v="2"/>
    <s v=" Never-married"/>
    <x v="2"/>
    <x v="0"/>
    <x v="1"/>
    <x v="2"/>
    <x v="1087"/>
    <n v="8"/>
    <n v="0"/>
    <x v="1092"/>
  </r>
  <r>
    <x v="1"/>
    <x v="2"/>
    <s v=" Never-married"/>
    <x v="9"/>
    <x v="0"/>
    <x v="0"/>
    <x v="2"/>
    <x v="1088"/>
    <n v="8"/>
    <n v="0"/>
    <x v="1093"/>
  </r>
  <r>
    <x v="0"/>
    <x v="11"/>
    <s v=" Divorced"/>
    <x v="0"/>
    <x v="0"/>
    <x v="0"/>
    <x v="2"/>
    <x v="1089"/>
    <n v="8"/>
    <n v="0"/>
    <x v="1094"/>
  </r>
  <r>
    <x v="0"/>
    <x v="1"/>
    <s v=" Married-civ-spouse"/>
    <x v="6"/>
    <x v="0"/>
    <x v="0"/>
    <x v="2"/>
    <x v="1090"/>
    <n v="8"/>
    <n v="0"/>
    <x v="1095"/>
  </r>
  <r>
    <x v="0"/>
    <x v="0"/>
    <s v=" Married-civ-spouse"/>
    <x v="3"/>
    <x v="0"/>
    <x v="0"/>
    <x v="2"/>
    <x v="1091"/>
    <n v="8"/>
    <n v="0"/>
    <x v="1096"/>
  </r>
  <r>
    <x v="0"/>
    <x v="2"/>
    <s v=" Married-civ-spouse"/>
    <x v="11"/>
    <x v="0"/>
    <x v="0"/>
    <x v="2"/>
    <x v="1092"/>
    <n v="8"/>
    <n v="0"/>
    <x v="1097"/>
  </r>
  <r>
    <x v="0"/>
    <x v="1"/>
    <s v=" Never-married"/>
    <x v="0"/>
    <x v="0"/>
    <x v="1"/>
    <x v="2"/>
    <x v="1093"/>
    <n v="8"/>
    <n v="0"/>
    <x v="1098"/>
  </r>
  <r>
    <x v="1"/>
    <x v="2"/>
    <s v=" Divorced"/>
    <x v="9"/>
    <x v="2"/>
    <x v="1"/>
    <x v="2"/>
    <x v="1094"/>
    <n v="8"/>
    <n v="0"/>
    <x v="1099"/>
  </r>
  <r>
    <x v="1"/>
    <x v="8"/>
    <s v=" Married-civ-spouse"/>
    <x v="9"/>
    <x v="0"/>
    <x v="0"/>
    <x v="2"/>
    <x v="1095"/>
    <n v="8"/>
    <n v="0"/>
    <x v="1100"/>
  </r>
  <r>
    <x v="0"/>
    <x v="7"/>
    <s v=" Married-civ-spouse"/>
    <x v="9"/>
    <x v="0"/>
    <x v="0"/>
    <x v="2"/>
    <x v="1096"/>
    <n v="8"/>
    <n v="0"/>
    <x v="1101"/>
  </r>
  <r>
    <x v="4"/>
    <x v="0"/>
    <s v=" Married-civ-spouse"/>
    <x v="2"/>
    <x v="2"/>
    <x v="0"/>
    <x v="2"/>
    <x v="1097"/>
    <n v="8"/>
    <n v="0"/>
    <x v="1102"/>
  </r>
  <r>
    <x v="1"/>
    <x v="2"/>
    <s v=" Married-civ-spouse"/>
    <x v="9"/>
    <x v="0"/>
    <x v="0"/>
    <x v="2"/>
    <x v="1098"/>
    <n v="8"/>
    <n v="0"/>
    <x v="1103"/>
  </r>
  <r>
    <x v="0"/>
    <x v="2"/>
    <s v=" Divorced"/>
    <x v="6"/>
    <x v="0"/>
    <x v="0"/>
    <x v="2"/>
    <x v="1099"/>
    <n v="8"/>
    <n v="0"/>
    <x v="1104"/>
  </r>
  <r>
    <x v="0"/>
    <x v="2"/>
    <s v=" Never-married"/>
    <x v="0"/>
    <x v="0"/>
    <x v="0"/>
    <x v="2"/>
    <x v="1100"/>
    <n v="8"/>
    <n v="0"/>
    <x v="1105"/>
  </r>
  <r>
    <x v="0"/>
    <x v="1"/>
    <s v=" Married-civ-spouse"/>
    <x v="6"/>
    <x v="2"/>
    <x v="0"/>
    <x v="2"/>
    <x v="1101"/>
    <n v="8"/>
    <n v="0"/>
    <x v="1106"/>
  </r>
  <r>
    <x v="5"/>
    <x v="7"/>
    <s v=" Married-civ-spouse"/>
    <x v="5"/>
    <x v="0"/>
    <x v="0"/>
    <x v="2"/>
    <x v="1102"/>
    <n v="8"/>
    <n v="0"/>
    <x v="1107"/>
  </r>
  <r>
    <x v="1"/>
    <x v="0"/>
    <s v=" Married-civ-spouse"/>
    <x v="12"/>
    <x v="0"/>
    <x v="0"/>
    <x v="2"/>
    <x v="1103"/>
    <n v="8"/>
    <n v="0"/>
    <x v="1108"/>
  </r>
  <r>
    <x v="0"/>
    <x v="2"/>
    <s v=" Married-civ-spouse"/>
    <x v="5"/>
    <x v="0"/>
    <x v="0"/>
    <x v="2"/>
    <x v="1104"/>
    <n v="8"/>
    <n v="0"/>
    <x v="1109"/>
  </r>
  <r>
    <x v="0"/>
    <x v="1"/>
    <s v=" Never-married"/>
    <x v="8"/>
    <x v="0"/>
    <x v="0"/>
    <x v="2"/>
    <x v="1105"/>
    <n v="7"/>
    <n v="0.125"/>
    <x v="1110"/>
  </r>
  <r>
    <x v="0"/>
    <x v="0"/>
    <s v=" Married-civ-spouse"/>
    <x v="4"/>
    <x v="0"/>
    <x v="0"/>
    <x v="2"/>
    <x v="1106"/>
    <n v="8"/>
    <n v="0"/>
    <x v="1111"/>
  </r>
  <r>
    <x v="5"/>
    <x v="1"/>
    <s v=" Married-civ-spouse"/>
    <x v="5"/>
    <x v="0"/>
    <x v="0"/>
    <x v="2"/>
    <x v="1107"/>
    <n v="8"/>
    <n v="0"/>
    <x v="1112"/>
  </r>
  <r>
    <x v="0"/>
    <x v="1"/>
    <s v=" Separated"/>
    <x v="2"/>
    <x v="0"/>
    <x v="0"/>
    <x v="2"/>
    <x v="1108"/>
    <n v="8"/>
    <n v="0"/>
    <x v="1113"/>
  </r>
  <r>
    <x v="0"/>
    <x v="1"/>
    <s v=" Divorced"/>
    <x v="6"/>
    <x v="0"/>
    <x v="1"/>
    <x v="2"/>
    <x v="1109"/>
    <n v="8"/>
    <n v="0"/>
    <x v="1114"/>
  </r>
  <r>
    <x v="0"/>
    <x v="9"/>
    <s v=" Married-civ-spouse"/>
    <x v="9"/>
    <x v="0"/>
    <x v="0"/>
    <x v="2"/>
    <x v="1110"/>
    <n v="8"/>
    <n v="0"/>
    <x v="1115"/>
  </r>
  <r>
    <x v="0"/>
    <x v="1"/>
    <s v=" Never-married"/>
    <x v="0"/>
    <x v="0"/>
    <x v="0"/>
    <x v="2"/>
    <x v="1111"/>
    <n v="8"/>
    <n v="0"/>
    <x v="1116"/>
  </r>
  <r>
    <x v="0"/>
    <x v="2"/>
    <s v=" Widowed"/>
    <x v="8"/>
    <x v="0"/>
    <x v="1"/>
    <x v="2"/>
    <x v="1112"/>
    <n v="7"/>
    <n v="0.125"/>
    <x v="1117"/>
  </r>
  <r>
    <x v="2"/>
    <x v="1"/>
    <s v=" Married-civ-spouse"/>
    <x v="6"/>
    <x v="4"/>
    <x v="0"/>
    <x v="2"/>
    <x v="1113"/>
    <n v="8"/>
    <n v="0"/>
    <x v="1118"/>
  </r>
  <r>
    <x v="0"/>
    <x v="2"/>
    <s v=" Divorced"/>
    <x v="1"/>
    <x v="0"/>
    <x v="0"/>
    <x v="2"/>
    <x v="1114"/>
    <n v="8"/>
    <n v="0"/>
    <x v="1119"/>
  </r>
  <r>
    <x v="0"/>
    <x v="6"/>
    <s v=" Married-civ-spouse"/>
    <x v="9"/>
    <x v="0"/>
    <x v="0"/>
    <x v="2"/>
    <x v="1115"/>
    <n v="8"/>
    <n v="0"/>
    <x v="1120"/>
  </r>
  <r>
    <x v="2"/>
    <x v="0"/>
    <s v=" Married-civ-spouse"/>
    <x v="6"/>
    <x v="0"/>
    <x v="0"/>
    <x v="2"/>
    <x v="1116"/>
    <n v="8"/>
    <n v="0"/>
    <x v="1121"/>
  </r>
  <r>
    <x v="0"/>
    <x v="0"/>
    <s v=" Married-civ-spouse"/>
    <x v="6"/>
    <x v="0"/>
    <x v="0"/>
    <x v="2"/>
    <x v="1117"/>
    <n v="8"/>
    <n v="0"/>
    <x v="1122"/>
  </r>
  <r>
    <x v="0"/>
    <x v="1"/>
    <s v=" Married-civ-spouse"/>
    <x v="6"/>
    <x v="0"/>
    <x v="0"/>
    <x v="2"/>
    <x v="1118"/>
    <n v="8"/>
    <n v="0"/>
    <x v="1123"/>
  </r>
  <r>
    <x v="0"/>
    <x v="0"/>
    <s v=" Widowed"/>
    <x v="2"/>
    <x v="0"/>
    <x v="1"/>
    <x v="2"/>
    <x v="1119"/>
    <n v="8"/>
    <n v="0"/>
    <x v="1124"/>
  </r>
  <r>
    <x v="0"/>
    <x v="0"/>
    <s v=" Never-married"/>
    <x v="2"/>
    <x v="0"/>
    <x v="1"/>
    <x v="2"/>
    <x v="1120"/>
    <n v="8"/>
    <n v="0"/>
    <x v="1125"/>
  </r>
  <r>
    <x v="0"/>
    <x v="2"/>
    <s v=" Married-civ-spouse"/>
    <x v="9"/>
    <x v="0"/>
    <x v="0"/>
    <x v="2"/>
    <x v="1121"/>
    <n v="8"/>
    <n v="0"/>
    <x v="1126"/>
  </r>
  <r>
    <x v="2"/>
    <x v="1"/>
    <s v=" Married-civ-spouse"/>
    <x v="10"/>
    <x v="0"/>
    <x v="0"/>
    <x v="2"/>
    <x v="1122"/>
    <n v="8"/>
    <n v="0"/>
    <x v="1127"/>
  </r>
  <r>
    <x v="2"/>
    <x v="6"/>
    <s v=" Married-civ-spouse"/>
    <x v="9"/>
    <x v="0"/>
    <x v="0"/>
    <x v="2"/>
    <x v="1123"/>
    <n v="8"/>
    <n v="0"/>
    <x v="1128"/>
  </r>
  <r>
    <x v="0"/>
    <x v="2"/>
    <s v=" Married-civ-spouse"/>
    <x v="9"/>
    <x v="0"/>
    <x v="0"/>
    <x v="2"/>
    <x v="1124"/>
    <n v="8"/>
    <n v="0"/>
    <x v="1129"/>
  </r>
  <r>
    <x v="4"/>
    <x v="0"/>
    <s v=" Divorced"/>
    <x v="2"/>
    <x v="0"/>
    <x v="1"/>
    <x v="2"/>
    <x v="1125"/>
    <n v="8"/>
    <n v="0"/>
    <x v="1130"/>
  </r>
  <r>
    <x v="0"/>
    <x v="2"/>
    <s v=" Never-married"/>
    <x v="2"/>
    <x v="0"/>
    <x v="1"/>
    <x v="2"/>
    <x v="1126"/>
    <n v="8"/>
    <n v="0"/>
    <x v="1131"/>
  </r>
  <r>
    <x v="0"/>
    <x v="0"/>
    <s v=" Married-civ-spouse"/>
    <x v="6"/>
    <x v="0"/>
    <x v="0"/>
    <x v="2"/>
    <x v="1127"/>
    <n v="8"/>
    <n v="0"/>
    <x v="1132"/>
  </r>
  <r>
    <x v="0"/>
    <x v="3"/>
    <s v=" Separated"/>
    <x v="0"/>
    <x v="2"/>
    <x v="1"/>
    <x v="2"/>
    <x v="1128"/>
    <n v="8"/>
    <n v="0"/>
    <x v="1133"/>
  </r>
  <r>
    <x v="0"/>
    <x v="1"/>
    <s v=" Never-married"/>
    <x v="5"/>
    <x v="0"/>
    <x v="1"/>
    <x v="2"/>
    <x v="1129"/>
    <n v="8"/>
    <n v="0"/>
    <x v="1134"/>
  </r>
  <r>
    <x v="0"/>
    <x v="0"/>
    <s v=" Never-married"/>
    <x v="5"/>
    <x v="0"/>
    <x v="1"/>
    <x v="2"/>
    <x v="1130"/>
    <n v="8"/>
    <n v="0"/>
    <x v="1135"/>
  </r>
  <r>
    <x v="0"/>
    <x v="0"/>
    <s v=" Never-married"/>
    <x v="0"/>
    <x v="0"/>
    <x v="1"/>
    <x v="2"/>
    <x v="1131"/>
    <n v="8"/>
    <n v="0"/>
    <x v="1136"/>
  </r>
  <r>
    <x v="0"/>
    <x v="1"/>
    <s v=" Never-married"/>
    <x v="2"/>
    <x v="0"/>
    <x v="1"/>
    <x v="2"/>
    <x v="1132"/>
    <n v="8"/>
    <n v="0"/>
    <x v="1137"/>
  </r>
  <r>
    <x v="0"/>
    <x v="7"/>
    <s v=" Never-married"/>
    <x v="9"/>
    <x v="0"/>
    <x v="0"/>
    <x v="2"/>
    <x v="1133"/>
    <n v="8"/>
    <n v="0"/>
    <x v="1138"/>
  </r>
  <r>
    <x v="0"/>
    <x v="0"/>
    <s v=" Separated"/>
    <x v="2"/>
    <x v="0"/>
    <x v="1"/>
    <x v="2"/>
    <x v="1134"/>
    <n v="8"/>
    <n v="0"/>
    <x v="1139"/>
  </r>
  <r>
    <x v="3"/>
    <x v="0"/>
    <s v=" Widowed"/>
    <x v="1"/>
    <x v="0"/>
    <x v="1"/>
    <x v="2"/>
    <x v="1135"/>
    <n v="8"/>
    <n v="0"/>
    <x v="1140"/>
  </r>
  <r>
    <x v="2"/>
    <x v="0"/>
    <s v=" Married-civ-spouse"/>
    <x v="1"/>
    <x v="0"/>
    <x v="0"/>
    <x v="2"/>
    <x v="1136"/>
    <n v="8"/>
    <n v="0"/>
    <x v="1141"/>
  </r>
  <r>
    <x v="1"/>
    <x v="1"/>
    <s v=" Never-married"/>
    <x v="0"/>
    <x v="0"/>
    <x v="0"/>
    <x v="2"/>
    <x v="1137"/>
    <n v="8"/>
    <n v="0"/>
    <x v="1142"/>
  </r>
  <r>
    <x v="0"/>
    <x v="1"/>
    <s v=" Widowed"/>
    <x v="0"/>
    <x v="0"/>
    <x v="1"/>
    <x v="2"/>
    <x v="1138"/>
    <n v="8"/>
    <n v="0"/>
    <x v="1143"/>
  </r>
  <r>
    <x v="5"/>
    <x v="6"/>
    <s v=" Married-civ-spouse"/>
    <x v="9"/>
    <x v="0"/>
    <x v="0"/>
    <x v="2"/>
    <x v="1139"/>
    <n v="8"/>
    <n v="0"/>
    <x v="1144"/>
  </r>
  <r>
    <x v="0"/>
    <x v="0"/>
    <s v=" Divorced"/>
    <x v="2"/>
    <x v="0"/>
    <x v="0"/>
    <x v="2"/>
    <x v="1140"/>
    <n v="8"/>
    <n v="0"/>
    <x v="1145"/>
  </r>
  <r>
    <x v="0"/>
    <x v="0"/>
    <s v=" Married-civ-spouse"/>
    <x v="2"/>
    <x v="0"/>
    <x v="1"/>
    <x v="2"/>
    <x v="1141"/>
    <n v="8"/>
    <n v="0"/>
    <x v="1146"/>
  </r>
  <r>
    <x v="0"/>
    <x v="0"/>
    <s v=" Never-married"/>
    <x v="7"/>
    <x v="0"/>
    <x v="1"/>
    <x v="2"/>
    <x v="1142"/>
    <n v="8"/>
    <n v="0"/>
    <x v="1147"/>
  </r>
  <r>
    <x v="5"/>
    <x v="7"/>
    <s v=" Married-civ-spouse"/>
    <x v="1"/>
    <x v="0"/>
    <x v="0"/>
    <x v="2"/>
    <x v="1143"/>
    <n v="8"/>
    <n v="0"/>
    <x v="1148"/>
  </r>
  <r>
    <x v="2"/>
    <x v="1"/>
    <s v=" Married-civ-spouse"/>
    <x v="1"/>
    <x v="0"/>
    <x v="0"/>
    <x v="2"/>
    <x v="1144"/>
    <n v="8"/>
    <n v="0"/>
    <x v="1149"/>
  </r>
  <r>
    <x v="4"/>
    <x v="0"/>
    <s v=" Divorced"/>
    <x v="2"/>
    <x v="0"/>
    <x v="1"/>
    <x v="2"/>
    <x v="1145"/>
    <n v="8"/>
    <n v="0"/>
    <x v="1150"/>
  </r>
  <r>
    <x v="2"/>
    <x v="1"/>
    <s v=" Never-married"/>
    <x v="3"/>
    <x v="0"/>
    <x v="0"/>
    <x v="2"/>
    <x v="1146"/>
    <n v="8"/>
    <n v="0"/>
    <x v="1151"/>
  </r>
  <r>
    <x v="0"/>
    <x v="0"/>
    <s v=" Married-civ-spouse"/>
    <x v="6"/>
    <x v="1"/>
    <x v="0"/>
    <x v="2"/>
    <x v="1147"/>
    <n v="8"/>
    <n v="0"/>
    <x v="1152"/>
  </r>
  <r>
    <x v="0"/>
    <x v="2"/>
    <s v=" Never-married"/>
    <x v="2"/>
    <x v="0"/>
    <x v="1"/>
    <x v="2"/>
    <x v="1148"/>
    <n v="8"/>
    <n v="0"/>
    <x v="1153"/>
  </r>
  <r>
    <x v="0"/>
    <x v="0"/>
    <s v=" Married-civ-spouse"/>
    <x v="5"/>
    <x v="0"/>
    <x v="0"/>
    <x v="2"/>
    <x v="1149"/>
    <n v="8"/>
    <n v="0"/>
    <x v="1154"/>
  </r>
  <r>
    <x v="4"/>
    <x v="2"/>
    <s v=" Married-civ-spouse"/>
    <x v="9"/>
    <x v="0"/>
    <x v="0"/>
    <x v="2"/>
    <x v="1150"/>
    <n v="8"/>
    <n v="0"/>
    <x v="1155"/>
  </r>
  <r>
    <x v="3"/>
    <x v="1"/>
    <s v=" Separated"/>
    <x v="2"/>
    <x v="0"/>
    <x v="0"/>
    <x v="2"/>
    <x v="1151"/>
    <n v="8"/>
    <n v="0"/>
    <x v="1156"/>
  </r>
  <r>
    <x v="0"/>
    <x v="0"/>
    <s v=" Married-civ-spouse"/>
    <x v="6"/>
    <x v="0"/>
    <x v="0"/>
    <x v="2"/>
    <x v="1152"/>
    <n v="8"/>
    <n v="0"/>
    <x v="1157"/>
  </r>
  <r>
    <x v="0"/>
    <x v="0"/>
    <s v=" Married-civ-spouse"/>
    <x v="3"/>
    <x v="0"/>
    <x v="0"/>
    <x v="2"/>
    <x v="1153"/>
    <n v="8"/>
    <n v="0"/>
    <x v="1158"/>
  </r>
  <r>
    <x v="0"/>
    <x v="11"/>
    <s v=" Widowed"/>
    <x v="8"/>
    <x v="0"/>
    <x v="1"/>
    <x v="2"/>
    <x v="1154"/>
    <n v="7"/>
    <n v="0.125"/>
    <x v="1159"/>
  </r>
  <r>
    <x v="0"/>
    <x v="0"/>
    <s v=" Widowed"/>
    <x v="0"/>
    <x v="0"/>
    <x v="1"/>
    <x v="2"/>
    <x v="1155"/>
    <n v="8"/>
    <n v="0"/>
    <x v="1160"/>
  </r>
  <r>
    <x v="5"/>
    <x v="1"/>
    <s v=" Never-married"/>
    <x v="6"/>
    <x v="0"/>
    <x v="0"/>
    <x v="2"/>
    <x v="1156"/>
    <n v="8"/>
    <n v="0"/>
    <x v="1161"/>
  </r>
  <r>
    <x v="0"/>
    <x v="0"/>
    <s v=" Never-married"/>
    <x v="5"/>
    <x v="0"/>
    <x v="1"/>
    <x v="2"/>
    <x v="1157"/>
    <n v="8"/>
    <n v="0"/>
    <x v="1162"/>
  </r>
  <r>
    <x v="0"/>
    <x v="2"/>
    <s v=" Married-civ-spouse"/>
    <x v="9"/>
    <x v="0"/>
    <x v="0"/>
    <x v="2"/>
    <x v="1158"/>
    <n v="8"/>
    <n v="0"/>
    <x v="1163"/>
  </r>
  <r>
    <x v="2"/>
    <x v="1"/>
    <s v=" Married-civ-spouse"/>
    <x v="6"/>
    <x v="0"/>
    <x v="0"/>
    <x v="2"/>
    <x v="1159"/>
    <n v="8"/>
    <n v="0"/>
    <x v="1164"/>
  </r>
  <r>
    <x v="0"/>
    <x v="1"/>
    <s v=" Married-civ-spouse"/>
    <x v="2"/>
    <x v="0"/>
    <x v="0"/>
    <x v="2"/>
    <x v="1160"/>
    <n v="8"/>
    <n v="0"/>
    <x v="1165"/>
  </r>
  <r>
    <x v="1"/>
    <x v="2"/>
    <s v=" Divorced"/>
    <x v="12"/>
    <x v="0"/>
    <x v="0"/>
    <x v="2"/>
    <x v="1161"/>
    <n v="8"/>
    <n v="0"/>
    <x v="1166"/>
  </r>
  <r>
    <x v="0"/>
    <x v="2"/>
    <s v=" Never-married"/>
    <x v="1"/>
    <x v="2"/>
    <x v="1"/>
    <x v="2"/>
    <x v="1162"/>
    <n v="8"/>
    <n v="0"/>
    <x v="1167"/>
  </r>
  <r>
    <x v="0"/>
    <x v="1"/>
    <s v=" Married-civ-spouse"/>
    <x v="0"/>
    <x v="0"/>
    <x v="0"/>
    <x v="2"/>
    <x v="1163"/>
    <n v="8"/>
    <n v="0"/>
    <x v="1168"/>
  </r>
  <r>
    <x v="0"/>
    <x v="8"/>
    <s v=" Never-married"/>
    <x v="0"/>
    <x v="0"/>
    <x v="1"/>
    <x v="2"/>
    <x v="1164"/>
    <n v="8"/>
    <n v="0"/>
    <x v="1169"/>
  </r>
  <r>
    <x v="0"/>
    <x v="0"/>
    <s v=" Never-married"/>
    <x v="11"/>
    <x v="2"/>
    <x v="1"/>
    <x v="2"/>
    <x v="1165"/>
    <n v="8"/>
    <n v="0"/>
    <x v="1170"/>
  </r>
  <r>
    <x v="0"/>
    <x v="1"/>
    <s v=" Never-married"/>
    <x v="0"/>
    <x v="0"/>
    <x v="1"/>
    <x v="2"/>
    <x v="1166"/>
    <n v="8"/>
    <n v="0"/>
    <x v="1171"/>
  </r>
  <r>
    <x v="1"/>
    <x v="2"/>
    <s v=" Married-civ-spouse"/>
    <x v="2"/>
    <x v="0"/>
    <x v="0"/>
    <x v="2"/>
    <x v="1167"/>
    <n v="8"/>
    <n v="0"/>
    <x v="1172"/>
  </r>
  <r>
    <x v="0"/>
    <x v="2"/>
    <s v=" Married-civ-spouse"/>
    <x v="5"/>
    <x v="0"/>
    <x v="0"/>
    <x v="2"/>
    <x v="1168"/>
    <n v="8"/>
    <n v="0"/>
    <x v="1173"/>
  </r>
  <r>
    <x v="0"/>
    <x v="2"/>
    <s v=" Married-civ-spouse"/>
    <x v="12"/>
    <x v="0"/>
    <x v="0"/>
    <x v="2"/>
    <x v="1169"/>
    <n v="8"/>
    <n v="0"/>
    <x v="1174"/>
  </r>
  <r>
    <x v="0"/>
    <x v="0"/>
    <s v=" Married-civ-spouse"/>
    <x v="3"/>
    <x v="0"/>
    <x v="0"/>
    <x v="2"/>
    <x v="1170"/>
    <n v="8"/>
    <n v="0"/>
    <x v="1175"/>
  </r>
  <r>
    <x v="0"/>
    <x v="0"/>
    <s v=" Married-civ-spouse"/>
    <x v="5"/>
    <x v="0"/>
    <x v="0"/>
    <x v="2"/>
    <x v="1171"/>
    <n v="8"/>
    <n v="0"/>
    <x v="1176"/>
  </r>
  <r>
    <x v="0"/>
    <x v="0"/>
    <s v=" Never-married"/>
    <x v="5"/>
    <x v="0"/>
    <x v="0"/>
    <x v="2"/>
    <x v="1172"/>
    <n v="8"/>
    <n v="0"/>
    <x v="1177"/>
  </r>
  <r>
    <x v="0"/>
    <x v="0"/>
    <s v=" Married-civ-spouse"/>
    <x v="8"/>
    <x v="0"/>
    <x v="0"/>
    <x v="2"/>
    <x v="1173"/>
    <n v="7"/>
    <n v="0.125"/>
    <x v="1178"/>
  </r>
  <r>
    <x v="0"/>
    <x v="1"/>
    <s v=" Never-married"/>
    <x v="10"/>
    <x v="2"/>
    <x v="0"/>
    <x v="2"/>
    <x v="1174"/>
    <n v="8"/>
    <n v="0"/>
    <x v="1179"/>
  </r>
  <r>
    <x v="0"/>
    <x v="0"/>
    <s v=" Married-civ-spouse"/>
    <x v="2"/>
    <x v="0"/>
    <x v="1"/>
    <x v="2"/>
    <x v="1175"/>
    <n v="8"/>
    <n v="0"/>
    <x v="1180"/>
  </r>
  <r>
    <x v="0"/>
    <x v="1"/>
    <s v=" Married-civ-spouse"/>
    <x v="3"/>
    <x v="0"/>
    <x v="0"/>
    <x v="2"/>
    <x v="1176"/>
    <n v="8"/>
    <n v="0"/>
    <x v="1181"/>
  </r>
  <r>
    <x v="2"/>
    <x v="2"/>
    <s v=" Married-civ-spouse"/>
    <x v="5"/>
    <x v="0"/>
    <x v="0"/>
    <x v="2"/>
    <x v="1177"/>
    <n v="8"/>
    <n v="0"/>
    <x v="1182"/>
  </r>
  <r>
    <x v="0"/>
    <x v="12"/>
    <s v=" Married-civ-spouse"/>
    <x v="0"/>
    <x v="0"/>
    <x v="0"/>
    <x v="2"/>
    <x v="1178"/>
    <n v="8"/>
    <n v="0"/>
    <x v="1183"/>
  </r>
  <r>
    <x v="0"/>
    <x v="2"/>
    <s v=" Never-married"/>
    <x v="1"/>
    <x v="0"/>
    <x v="0"/>
    <x v="2"/>
    <x v="1179"/>
    <n v="8"/>
    <n v="0"/>
    <x v="1184"/>
  </r>
  <r>
    <x v="0"/>
    <x v="0"/>
    <s v=" Married-civ-spouse"/>
    <x v="6"/>
    <x v="0"/>
    <x v="0"/>
    <x v="2"/>
    <x v="1180"/>
    <n v="8"/>
    <n v="0"/>
    <x v="1185"/>
  </r>
  <r>
    <x v="0"/>
    <x v="15"/>
    <s v=" Married-civ-spouse"/>
    <x v="8"/>
    <x v="0"/>
    <x v="0"/>
    <x v="2"/>
    <x v="1181"/>
    <n v="7"/>
    <n v="0.125"/>
    <x v="1186"/>
  </r>
  <r>
    <x v="0"/>
    <x v="0"/>
    <s v=" Married-civ-spouse"/>
    <x v="3"/>
    <x v="0"/>
    <x v="0"/>
    <x v="2"/>
    <x v="1182"/>
    <n v="8"/>
    <n v="0"/>
    <x v="1187"/>
  </r>
  <r>
    <x v="0"/>
    <x v="7"/>
    <s v=" Married-civ-spouse"/>
    <x v="9"/>
    <x v="2"/>
    <x v="0"/>
    <x v="2"/>
    <x v="1183"/>
    <n v="8"/>
    <n v="0"/>
    <x v="1188"/>
  </r>
  <r>
    <x v="0"/>
    <x v="0"/>
    <s v=" Married-civ-spouse"/>
    <x v="7"/>
    <x v="0"/>
    <x v="0"/>
    <x v="2"/>
    <x v="1184"/>
    <n v="8"/>
    <n v="0"/>
    <x v="1189"/>
  </r>
  <r>
    <x v="0"/>
    <x v="4"/>
    <s v=" Married-civ-spouse"/>
    <x v="6"/>
    <x v="0"/>
    <x v="0"/>
    <x v="2"/>
    <x v="1185"/>
    <n v="8"/>
    <n v="0"/>
    <x v="1190"/>
  </r>
  <r>
    <x v="0"/>
    <x v="1"/>
    <s v=" Never-married"/>
    <x v="0"/>
    <x v="0"/>
    <x v="0"/>
    <x v="2"/>
    <x v="1186"/>
    <n v="8"/>
    <n v="0"/>
    <x v="1191"/>
  </r>
  <r>
    <x v="0"/>
    <x v="8"/>
    <s v=" Married-civ-spouse"/>
    <x v="11"/>
    <x v="0"/>
    <x v="0"/>
    <x v="2"/>
    <x v="1187"/>
    <n v="8"/>
    <n v="0"/>
    <x v="1192"/>
  </r>
  <r>
    <x v="1"/>
    <x v="1"/>
    <s v=" Never-married"/>
    <x v="0"/>
    <x v="2"/>
    <x v="0"/>
    <x v="2"/>
    <x v="1188"/>
    <n v="8"/>
    <n v="0"/>
    <x v="1193"/>
  </r>
  <r>
    <x v="0"/>
    <x v="0"/>
    <s v=" Married-civ-spouse"/>
    <x v="6"/>
    <x v="0"/>
    <x v="0"/>
    <x v="2"/>
    <x v="1189"/>
    <n v="8"/>
    <n v="0"/>
    <x v="1194"/>
  </r>
  <r>
    <x v="4"/>
    <x v="1"/>
    <s v=" Never-married"/>
    <x v="13"/>
    <x v="2"/>
    <x v="0"/>
    <x v="2"/>
    <x v="1190"/>
    <n v="8"/>
    <n v="0"/>
    <x v="1195"/>
  </r>
  <r>
    <x v="5"/>
    <x v="1"/>
    <s v=" Married-civ-spouse"/>
    <x v="3"/>
    <x v="0"/>
    <x v="1"/>
    <x v="2"/>
    <x v="1191"/>
    <n v="8"/>
    <n v="0"/>
    <x v="1196"/>
  </r>
  <r>
    <x v="2"/>
    <x v="6"/>
    <s v=" Married-civ-spouse"/>
    <x v="9"/>
    <x v="0"/>
    <x v="0"/>
    <x v="2"/>
    <x v="1192"/>
    <n v="8"/>
    <n v="0"/>
    <x v="1197"/>
  </r>
  <r>
    <x v="0"/>
    <x v="11"/>
    <s v=" Married-civ-spouse"/>
    <x v="1"/>
    <x v="0"/>
    <x v="0"/>
    <x v="2"/>
    <x v="1193"/>
    <n v="8"/>
    <n v="0"/>
    <x v="1198"/>
  </r>
  <r>
    <x v="0"/>
    <x v="2"/>
    <s v=" Married-civ-spouse"/>
    <x v="4"/>
    <x v="0"/>
    <x v="0"/>
    <x v="2"/>
    <x v="1194"/>
    <n v="8"/>
    <n v="0"/>
    <x v="1199"/>
  </r>
  <r>
    <x v="0"/>
    <x v="11"/>
    <s v=" Never-married"/>
    <x v="4"/>
    <x v="0"/>
    <x v="0"/>
    <x v="2"/>
    <x v="1195"/>
    <n v="8"/>
    <n v="0"/>
    <x v="1200"/>
  </r>
  <r>
    <x v="0"/>
    <x v="0"/>
    <s v=" Married-civ-spouse"/>
    <x v="5"/>
    <x v="0"/>
    <x v="0"/>
    <x v="2"/>
    <x v="1196"/>
    <n v="8"/>
    <n v="0"/>
    <x v="1201"/>
  </r>
  <r>
    <x v="0"/>
    <x v="0"/>
    <s v=" Married-civ-spouse"/>
    <x v="6"/>
    <x v="0"/>
    <x v="1"/>
    <x v="2"/>
    <x v="1197"/>
    <n v="8"/>
    <n v="0"/>
    <x v="1202"/>
  </r>
  <r>
    <x v="4"/>
    <x v="2"/>
    <s v=" Married-civ-spouse"/>
    <x v="1"/>
    <x v="0"/>
    <x v="0"/>
    <x v="2"/>
    <x v="1198"/>
    <n v="8"/>
    <n v="0"/>
    <x v="1203"/>
  </r>
  <r>
    <x v="0"/>
    <x v="2"/>
    <s v=" Never-married"/>
    <x v="9"/>
    <x v="0"/>
    <x v="1"/>
    <x v="2"/>
    <x v="1199"/>
    <n v="8"/>
    <n v="0"/>
    <x v="1204"/>
  </r>
  <r>
    <x v="0"/>
    <x v="1"/>
    <s v=" Never-married"/>
    <x v="8"/>
    <x v="0"/>
    <x v="1"/>
    <x v="2"/>
    <x v="1200"/>
    <n v="7"/>
    <n v="0.125"/>
    <x v="1205"/>
  </r>
  <r>
    <x v="0"/>
    <x v="0"/>
    <s v=" Divorced"/>
    <x v="2"/>
    <x v="0"/>
    <x v="1"/>
    <x v="2"/>
    <x v="1201"/>
    <n v="8"/>
    <n v="0"/>
    <x v="1206"/>
  </r>
  <r>
    <x v="0"/>
    <x v="0"/>
    <s v=" Never-married"/>
    <x v="4"/>
    <x v="0"/>
    <x v="1"/>
    <x v="2"/>
    <x v="1202"/>
    <n v="8"/>
    <n v="0"/>
    <x v="1207"/>
  </r>
  <r>
    <x v="0"/>
    <x v="9"/>
    <s v=" Married-civ-spouse"/>
    <x v="9"/>
    <x v="0"/>
    <x v="0"/>
    <x v="2"/>
    <x v="1203"/>
    <n v="8"/>
    <n v="0"/>
    <x v="1208"/>
  </r>
  <r>
    <x v="0"/>
    <x v="8"/>
    <s v=" Never-married"/>
    <x v="8"/>
    <x v="0"/>
    <x v="0"/>
    <x v="2"/>
    <x v="1204"/>
    <n v="7"/>
    <n v="0.125"/>
    <x v="1209"/>
  </r>
  <r>
    <x v="3"/>
    <x v="2"/>
    <s v=" Married-civ-spouse"/>
    <x v="9"/>
    <x v="0"/>
    <x v="0"/>
    <x v="2"/>
    <x v="1205"/>
    <n v="8"/>
    <n v="0"/>
    <x v="1210"/>
  </r>
  <r>
    <x v="0"/>
    <x v="2"/>
    <s v=" Married-civ-spouse"/>
    <x v="6"/>
    <x v="0"/>
    <x v="0"/>
    <x v="2"/>
    <x v="1206"/>
    <n v="8"/>
    <n v="0"/>
    <x v="1211"/>
  </r>
  <r>
    <x v="1"/>
    <x v="0"/>
    <s v=" Widowed"/>
    <x v="2"/>
    <x v="0"/>
    <x v="1"/>
    <x v="2"/>
    <x v="1207"/>
    <n v="8"/>
    <n v="0"/>
    <x v="1212"/>
  </r>
  <r>
    <x v="0"/>
    <x v="1"/>
    <s v=" Never-married"/>
    <x v="2"/>
    <x v="0"/>
    <x v="0"/>
    <x v="2"/>
    <x v="1208"/>
    <n v="8"/>
    <n v="0"/>
    <x v="1213"/>
  </r>
  <r>
    <x v="0"/>
    <x v="0"/>
    <s v=" Never-married"/>
    <x v="5"/>
    <x v="0"/>
    <x v="0"/>
    <x v="2"/>
    <x v="1209"/>
    <n v="8"/>
    <n v="0"/>
    <x v="1214"/>
  </r>
  <r>
    <x v="0"/>
    <x v="1"/>
    <s v=" Married-civ-spouse"/>
    <x v="3"/>
    <x v="0"/>
    <x v="0"/>
    <x v="2"/>
    <x v="1210"/>
    <n v="8"/>
    <n v="0"/>
    <x v="1215"/>
  </r>
  <r>
    <x v="0"/>
    <x v="0"/>
    <s v=" Married-civ-spouse"/>
    <x v="2"/>
    <x v="0"/>
    <x v="0"/>
    <x v="2"/>
    <x v="1211"/>
    <n v="8"/>
    <n v="0"/>
    <x v="1216"/>
  </r>
  <r>
    <x v="0"/>
    <x v="12"/>
    <s v=" Never-married"/>
    <x v="8"/>
    <x v="0"/>
    <x v="0"/>
    <x v="2"/>
    <x v="1212"/>
    <n v="7"/>
    <n v="0.125"/>
    <x v="1217"/>
  </r>
  <r>
    <x v="0"/>
    <x v="0"/>
    <s v=" Never-married"/>
    <x v="5"/>
    <x v="2"/>
    <x v="1"/>
    <x v="2"/>
    <x v="1213"/>
    <n v="8"/>
    <n v="0"/>
    <x v="1218"/>
  </r>
  <r>
    <x v="0"/>
    <x v="3"/>
    <s v=" Never-married"/>
    <x v="0"/>
    <x v="2"/>
    <x v="1"/>
    <x v="2"/>
    <x v="1214"/>
    <n v="8"/>
    <n v="0"/>
    <x v="1219"/>
  </r>
  <r>
    <x v="0"/>
    <x v="0"/>
    <s v=" Never-married"/>
    <x v="4"/>
    <x v="0"/>
    <x v="0"/>
    <x v="2"/>
    <x v="1215"/>
    <n v="8"/>
    <n v="0"/>
    <x v="1220"/>
  </r>
  <r>
    <x v="0"/>
    <x v="1"/>
    <s v=" Never-married"/>
    <x v="4"/>
    <x v="0"/>
    <x v="1"/>
    <x v="2"/>
    <x v="1216"/>
    <n v="8"/>
    <n v="0"/>
    <x v="1221"/>
  </r>
  <r>
    <x v="0"/>
    <x v="0"/>
    <s v=" Never-married"/>
    <x v="4"/>
    <x v="2"/>
    <x v="0"/>
    <x v="2"/>
    <x v="1217"/>
    <n v="8"/>
    <n v="0"/>
    <x v="1222"/>
  </r>
  <r>
    <x v="0"/>
    <x v="6"/>
    <s v=" Married-civ-spouse"/>
    <x v="9"/>
    <x v="0"/>
    <x v="0"/>
    <x v="2"/>
    <x v="1218"/>
    <n v="8"/>
    <n v="0"/>
    <x v="1223"/>
  </r>
  <r>
    <x v="0"/>
    <x v="11"/>
    <s v=" Married-civ-spouse"/>
    <x v="9"/>
    <x v="0"/>
    <x v="0"/>
    <x v="2"/>
    <x v="1219"/>
    <n v="8"/>
    <n v="0"/>
    <x v="1224"/>
  </r>
  <r>
    <x v="0"/>
    <x v="1"/>
    <s v=" Never-married"/>
    <x v="9"/>
    <x v="0"/>
    <x v="1"/>
    <x v="2"/>
    <x v="1220"/>
    <n v="8"/>
    <n v="0"/>
    <x v="1225"/>
  </r>
  <r>
    <x v="0"/>
    <x v="2"/>
    <s v=" Never-married"/>
    <x v="9"/>
    <x v="0"/>
    <x v="0"/>
    <x v="2"/>
    <x v="1221"/>
    <n v="8"/>
    <n v="0"/>
    <x v="1226"/>
  </r>
  <r>
    <x v="0"/>
    <x v="0"/>
    <s v=" Married-civ-spouse"/>
    <x v="1"/>
    <x v="0"/>
    <x v="0"/>
    <x v="2"/>
    <x v="1222"/>
    <n v="8"/>
    <n v="0"/>
    <x v="1227"/>
  </r>
  <r>
    <x v="0"/>
    <x v="2"/>
    <s v=" Divorced"/>
    <x v="11"/>
    <x v="0"/>
    <x v="1"/>
    <x v="2"/>
    <x v="1223"/>
    <n v="8"/>
    <n v="0"/>
    <x v="1228"/>
  </r>
  <r>
    <x v="3"/>
    <x v="1"/>
    <s v=" Married-civ-spouse"/>
    <x v="1"/>
    <x v="0"/>
    <x v="0"/>
    <x v="2"/>
    <x v="1224"/>
    <n v="8"/>
    <n v="0"/>
    <x v="1229"/>
  </r>
  <r>
    <x v="3"/>
    <x v="6"/>
    <s v=" Never-married"/>
    <x v="9"/>
    <x v="0"/>
    <x v="0"/>
    <x v="2"/>
    <x v="1225"/>
    <n v="8"/>
    <n v="0"/>
    <x v="1230"/>
  </r>
  <r>
    <x v="0"/>
    <x v="7"/>
    <s v=" Married-spouse-absent"/>
    <x v="9"/>
    <x v="0"/>
    <x v="1"/>
    <x v="2"/>
    <x v="1226"/>
    <n v="8"/>
    <n v="0"/>
    <x v="1231"/>
  </r>
  <r>
    <x v="0"/>
    <x v="1"/>
    <s v=" Divorced"/>
    <x v="2"/>
    <x v="0"/>
    <x v="0"/>
    <x v="2"/>
    <x v="1227"/>
    <n v="8"/>
    <n v="0"/>
    <x v="1232"/>
  </r>
  <r>
    <x v="3"/>
    <x v="0"/>
    <s v=" Never-married"/>
    <x v="2"/>
    <x v="0"/>
    <x v="0"/>
    <x v="2"/>
    <x v="1228"/>
    <n v="8"/>
    <n v="0"/>
    <x v="1233"/>
  </r>
  <r>
    <x v="0"/>
    <x v="0"/>
    <s v=" Never-married"/>
    <x v="5"/>
    <x v="3"/>
    <x v="0"/>
    <x v="2"/>
    <x v="1229"/>
    <n v="8"/>
    <n v="0"/>
    <x v="1234"/>
  </r>
  <r>
    <x v="0"/>
    <x v="2"/>
    <s v=" Never-married"/>
    <x v="2"/>
    <x v="0"/>
    <x v="1"/>
    <x v="2"/>
    <x v="1230"/>
    <n v="8"/>
    <n v="0"/>
    <x v="1235"/>
  </r>
  <r>
    <x v="0"/>
    <x v="3"/>
    <s v=" Never-married"/>
    <x v="8"/>
    <x v="0"/>
    <x v="1"/>
    <x v="2"/>
    <x v="1231"/>
    <n v="7"/>
    <n v="0.125"/>
    <x v="1236"/>
  </r>
  <r>
    <x v="0"/>
    <x v="5"/>
    <s v=" Married-civ-spouse"/>
    <x v="8"/>
    <x v="0"/>
    <x v="0"/>
    <x v="2"/>
    <x v="1232"/>
    <n v="7"/>
    <n v="0.125"/>
    <x v="1237"/>
  </r>
  <r>
    <x v="0"/>
    <x v="1"/>
    <s v=" Never-married"/>
    <x v="9"/>
    <x v="0"/>
    <x v="0"/>
    <x v="2"/>
    <x v="1233"/>
    <n v="8"/>
    <n v="0"/>
    <x v="1238"/>
  </r>
  <r>
    <x v="5"/>
    <x v="2"/>
    <s v=" Married-civ-spouse"/>
    <x v="6"/>
    <x v="0"/>
    <x v="0"/>
    <x v="2"/>
    <x v="1234"/>
    <n v="8"/>
    <n v="0"/>
    <x v="1239"/>
  </r>
  <r>
    <x v="0"/>
    <x v="0"/>
    <s v=" Separated"/>
    <x v="5"/>
    <x v="0"/>
    <x v="1"/>
    <x v="2"/>
    <x v="1235"/>
    <n v="8"/>
    <n v="0"/>
    <x v="1240"/>
  </r>
  <r>
    <x v="0"/>
    <x v="1"/>
    <s v=" Married-civ-spouse"/>
    <x v="6"/>
    <x v="0"/>
    <x v="0"/>
    <x v="2"/>
    <x v="1236"/>
    <n v="8"/>
    <n v="0"/>
    <x v="1241"/>
  </r>
  <r>
    <x v="0"/>
    <x v="4"/>
    <s v=" Divorced"/>
    <x v="4"/>
    <x v="2"/>
    <x v="0"/>
    <x v="2"/>
    <x v="1237"/>
    <n v="8"/>
    <n v="0"/>
    <x v="1242"/>
  </r>
  <r>
    <x v="2"/>
    <x v="0"/>
    <s v=" Married-civ-spouse"/>
    <x v="10"/>
    <x v="0"/>
    <x v="0"/>
    <x v="2"/>
    <x v="1238"/>
    <n v="8"/>
    <n v="0"/>
    <x v="1243"/>
  </r>
  <r>
    <x v="0"/>
    <x v="12"/>
    <s v=" Never-married"/>
    <x v="6"/>
    <x v="2"/>
    <x v="0"/>
    <x v="2"/>
    <x v="1239"/>
    <n v="8"/>
    <n v="0"/>
    <x v="1244"/>
  </r>
  <r>
    <x v="0"/>
    <x v="2"/>
    <s v=" Never-married"/>
    <x v="11"/>
    <x v="0"/>
    <x v="0"/>
    <x v="2"/>
    <x v="1240"/>
    <n v="8"/>
    <n v="0"/>
    <x v="1245"/>
  </r>
  <r>
    <x v="0"/>
    <x v="0"/>
    <s v=" Never-married"/>
    <x v="5"/>
    <x v="0"/>
    <x v="0"/>
    <x v="2"/>
    <x v="1241"/>
    <n v="8"/>
    <n v="0"/>
    <x v="1246"/>
  </r>
  <r>
    <x v="0"/>
    <x v="1"/>
    <s v=" Never-married"/>
    <x v="4"/>
    <x v="0"/>
    <x v="0"/>
    <x v="2"/>
    <x v="1242"/>
    <n v="8"/>
    <n v="0"/>
    <x v="1247"/>
  </r>
  <r>
    <x v="0"/>
    <x v="0"/>
    <s v=" Never-married"/>
    <x v="6"/>
    <x v="0"/>
    <x v="0"/>
    <x v="2"/>
    <x v="1243"/>
    <n v="8"/>
    <n v="0"/>
    <x v="1248"/>
  </r>
  <r>
    <x v="0"/>
    <x v="0"/>
    <s v=" Married-civ-spouse"/>
    <x v="6"/>
    <x v="0"/>
    <x v="0"/>
    <x v="2"/>
    <x v="1244"/>
    <n v="8"/>
    <n v="0"/>
    <x v="1249"/>
  </r>
  <r>
    <x v="0"/>
    <x v="0"/>
    <s v=" Never-married"/>
    <x v="0"/>
    <x v="0"/>
    <x v="1"/>
    <x v="2"/>
    <x v="1245"/>
    <n v="8"/>
    <n v="0"/>
    <x v="1250"/>
  </r>
  <r>
    <x v="4"/>
    <x v="11"/>
    <s v=" Never-married"/>
    <x v="1"/>
    <x v="0"/>
    <x v="1"/>
    <x v="2"/>
    <x v="1246"/>
    <n v="8"/>
    <n v="0"/>
    <x v="1251"/>
  </r>
  <r>
    <x v="5"/>
    <x v="0"/>
    <s v=" Divorced"/>
    <x v="1"/>
    <x v="0"/>
    <x v="1"/>
    <x v="2"/>
    <x v="1247"/>
    <n v="8"/>
    <n v="0"/>
    <x v="1252"/>
  </r>
  <r>
    <x v="0"/>
    <x v="0"/>
    <s v=" Married-civ-spouse"/>
    <x v="4"/>
    <x v="2"/>
    <x v="1"/>
    <x v="2"/>
    <x v="1248"/>
    <n v="8"/>
    <n v="0"/>
    <x v="1253"/>
  </r>
  <r>
    <x v="4"/>
    <x v="1"/>
    <s v=" Widowed"/>
    <x v="2"/>
    <x v="2"/>
    <x v="1"/>
    <x v="2"/>
    <x v="1249"/>
    <n v="8"/>
    <n v="0"/>
    <x v="1254"/>
  </r>
  <r>
    <x v="0"/>
    <x v="12"/>
    <s v=" Never-married"/>
    <x v="7"/>
    <x v="0"/>
    <x v="0"/>
    <x v="2"/>
    <x v="1250"/>
    <n v="8"/>
    <n v="0"/>
    <x v="1255"/>
  </r>
  <r>
    <x v="0"/>
    <x v="8"/>
    <s v=" Never-married"/>
    <x v="0"/>
    <x v="2"/>
    <x v="0"/>
    <x v="2"/>
    <x v="1251"/>
    <n v="8"/>
    <n v="0"/>
    <x v="1256"/>
  </r>
  <r>
    <x v="0"/>
    <x v="0"/>
    <s v=" Married-civ-spouse"/>
    <x v="8"/>
    <x v="0"/>
    <x v="0"/>
    <x v="2"/>
    <x v="1252"/>
    <n v="7"/>
    <n v="0.125"/>
    <x v="1257"/>
  </r>
  <r>
    <x v="5"/>
    <x v="2"/>
    <s v=" Married-civ-spouse"/>
    <x v="5"/>
    <x v="0"/>
    <x v="0"/>
    <x v="2"/>
    <x v="1253"/>
    <n v="8"/>
    <n v="0"/>
    <x v="1258"/>
  </r>
  <r>
    <x v="1"/>
    <x v="11"/>
    <s v=" Never-married"/>
    <x v="2"/>
    <x v="0"/>
    <x v="1"/>
    <x v="2"/>
    <x v="1254"/>
    <n v="8"/>
    <n v="0"/>
    <x v="1259"/>
  </r>
  <r>
    <x v="0"/>
    <x v="0"/>
    <s v=" Divorced"/>
    <x v="5"/>
    <x v="2"/>
    <x v="1"/>
    <x v="2"/>
    <x v="1255"/>
    <n v="8"/>
    <n v="0"/>
    <x v="1260"/>
  </r>
  <r>
    <x v="2"/>
    <x v="0"/>
    <s v=" Married-civ-spouse"/>
    <x v="3"/>
    <x v="0"/>
    <x v="0"/>
    <x v="2"/>
    <x v="1256"/>
    <n v="8"/>
    <n v="0"/>
    <x v="1261"/>
  </r>
  <r>
    <x v="0"/>
    <x v="0"/>
    <s v=" Married-civ-spouse"/>
    <x v="10"/>
    <x v="0"/>
    <x v="0"/>
    <x v="2"/>
    <x v="1257"/>
    <n v="8"/>
    <n v="0"/>
    <x v="1262"/>
  </r>
  <r>
    <x v="0"/>
    <x v="7"/>
    <s v=" Married-civ-spouse"/>
    <x v="5"/>
    <x v="0"/>
    <x v="0"/>
    <x v="2"/>
    <x v="1258"/>
    <n v="8"/>
    <n v="0"/>
    <x v="1263"/>
  </r>
  <r>
    <x v="0"/>
    <x v="1"/>
    <s v=" Separated"/>
    <x v="2"/>
    <x v="0"/>
    <x v="0"/>
    <x v="2"/>
    <x v="1259"/>
    <n v="8"/>
    <n v="0"/>
    <x v="1264"/>
  </r>
  <r>
    <x v="0"/>
    <x v="2"/>
    <s v=" Never-married"/>
    <x v="5"/>
    <x v="0"/>
    <x v="0"/>
    <x v="2"/>
    <x v="1260"/>
    <n v="8"/>
    <n v="0"/>
    <x v="1265"/>
  </r>
  <r>
    <x v="1"/>
    <x v="2"/>
    <s v=" Never-married"/>
    <x v="9"/>
    <x v="0"/>
    <x v="0"/>
    <x v="2"/>
    <x v="1261"/>
    <n v="8"/>
    <n v="0"/>
    <x v="1266"/>
  </r>
  <r>
    <x v="0"/>
    <x v="1"/>
    <s v=" Never-married"/>
    <x v="7"/>
    <x v="0"/>
    <x v="0"/>
    <x v="2"/>
    <x v="1262"/>
    <n v="8"/>
    <n v="0"/>
    <x v="1267"/>
  </r>
  <r>
    <x v="2"/>
    <x v="0"/>
    <s v=" Married-civ-spouse"/>
    <x v="1"/>
    <x v="0"/>
    <x v="0"/>
    <x v="2"/>
    <x v="1263"/>
    <n v="8"/>
    <n v="0"/>
    <x v="1268"/>
  </r>
  <r>
    <x v="0"/>
    <x v="1"/>
    <s v=" Never-married"/>
    <x v="4"/>
    <x v="0"/>
    <x v="0"/>
    <x v="2"/>
    <x v="1264"/>
    <n v="8"/>
    <n v="0"/>
    <x v="1269"/>
  </r>
  <r>
    <x v="0"/>
    <x v="0"/>
    <s v=" Never-married"/>
    <x v="5"/>
    <x v="2"/>
    <x v="0"/>
    <x v="2"/>
    <x v="1265"/>
    <n v="8"/>
    <n v="0"/>
    <x v="1270"/>
  </r>
  <r>
    <x v="0"/>
    <x v="1"/>
    <s v=" Never-married"/>
    <x v="8"/>
    <x v="0"/>
    <x v="0"/>
    <x v="2"/>
    <x v="1266"/>
    <n v="7"/>
    <n v="0.125"/>
    <x v="1271"/>
  </r>
  <r>
    <x v="0"/>
    <x v="3"/>
    <s v=" Never-married"/>
    <x v="0"/>
    <x v="0"/>
    <x v="0"/>
    <x v="2"/>
    <x v="1267"/>
    <n v="8"/>
    <n v="0"/>
    <x v="1272"/>
  </r>
  <r>
    <x v="0"/>
    <x v="2"/>
    <s v=" Never-married"/>
    <x v="11"/>
    <x v="0"/>
    <x v="1"/>
    <x v="2"/>
    <x v="1268"/>
    <n v="8"/>
    <n v="0"/>
    <x v="1273"/>
  </r>
  <r>
    <x v="0"/>
    <x v="0"/>
    <s v=" Divorced"/>
    <x v="5"/>
    <x v="0"/>
    <x v="1"/>
    <x v="2"/>
    <x v="1269"/>
    <n v="8"/>
    <n v="0"/>
    <x v="1274"/>
  </r>
  <r>
    <x v="4"/>
    <x v="0"/>
    <s v=" Never-married"/>
    <x v="2"/>
    <x v="2"/>
    <x v="1"/>
    <x v="2"/>
    <x v="1270"/>
    <n v="8"/>
    <n v="0"/>
    <x v="1275"/>
  </r>
  <r>
    <x v="0"/>
    <x v="12"/>
    <s v=" Never-married"/>
    <x v="4"/>
    <x v="2"/>
    <x v="0"/>
    <x v="2"/>
    <x v="1271"/>
    <n v="8"/>
    <n v="0"/>
    <x v="1276"/>
  </r>
  <r>
    <x v="0"/>
    <x v="12"/>
    <s v=" Never-married"/>
    <x v="3"/>
    <x v="0"/>
    <x v="0"/>
    <x v="2"/>
    <x v="1272"/>
    <n v="8"/>
    <n v="0"/>
    <x v="1277"/>
  </r>
  <r>
    <x v="0"/>
    <x v="0"/>
    <s v=" Married-civ-spouse"/>
    <x v="3"/>
    <x v="2"/>
    <x v="0"/>
    <x v="2"/>
    <x v="1273"/>
    <n v="8"/>
    <n v="0"/>
    <x v="1278"/>
  </r>
  <r>
    <x v="2"/>
    <x v="7"/>
    <s v=" Married-civ-spouse"/>
    <x v="5"/>
    <x v="0"/>
    <x v="0"/>
    <x v="2"/>
    <x v="1274"/>
    <n v="8"/>
    <n v="0"/>
    <x v="1279"/>
  </r>
  <r>
    <x v="0"/>
    <x v="12"/>
    <s v=" Married-civ-spouse"/>
    <x v="7"/>
    <x v="0"/>
    <x v="0"/>
    <x v="2"/>
    <x v="1275"/>
    <n v="8"/>
    <n v="0"/>
    <x v="1280"/>
  </r>
  <r>
    <x v="0"/>
    <x v="0"/>
    <s v=" Married-civ-spouse"/>
    <x v="3"/>
    <x v="0"/>
    <x v="0"/>
    <x v="2"/>
    <x v="1276"/>
    <n v="8"/>
    <n v="0"/>
    <x v="1281"/>
  </r>
  <r>
    <x v="0"/>
    <x v="0"/>
    <s v=" Never-married"/>
    <x v="2"/>
    <x v="0"/>
    <x v="1"/>
    <x v="2"/>
    <x v="1277"/>
    <n v="8"/>
    <n v="0"/>
    <x v="1282"/>
  </r>
  <r>
    <x v="0"/>
    <x v="8"/>
    <s v=" Married-civ-spouse"/>
    <x v="11"/>
    <x v="0"/>
    <x v="0"/>
    <x v="2"/>
    <x v="1278"/>
    <n v="8"/>
    <n v="0"/>
    <x v="1283"/>
  </r>
  <r>
    <x v="0"/>
    <x v="0"/>
    <s v=" Divorced"/>
    <x v="2"/>
    <x v="0"/>
    <x v="1"/>
    <x v="2"/>
    <x v="1279"/>
    <n v="8"/>
    <n v="0"/>
    <x v="1284"/>
  </r>
  <r>
    <x v="0"/>
    <x v="0"/>
    <s v=" Married-civ-spouse"/>
    <x v="6"/>
    <x v="0"/>
    <x v="0"/>
    <x v="2"/>
    <x v="1280"/>
    <n v="8"/>
    <n v="0"/>
    <x v="1285"/>
  </r>
  <r>
    <x v="0"/>
    <x v="0"/>
    <s v=" Divorced"/>
    <x v="8"/>
    <x v="2"/>
    <x v="1"/>
    <x v="2"/>
    <x v="1281"/>
    <n v="7"/>
    <n v="0.125"/>
    <x v="1286"/>
  </r>
  <r>
    <x v="0"/>
    <x v="0"/>
    <s v=" Married-civ-spouse"/>
    <x v="0"/>
    <x v="0"/>
    <x v="0"/>
    <x v="2"/>
    <x v="1282"/>
    <n v="8"/>
    <n v="0"/>
    <x v="1287"/>
  </r>
  <r>
    <x v="0"/>
    <x v="3"/>
    <s v=" Divorced"/>
    <x v="5"/>
    <x v="0"/>
    <x v="0"/>
    <x v="2"/>
    <x v="1283"/>
    <n v="8"/>
    <n v="0"/>
    <x v="1288"/>
  </r>
  <r>
    <x v="1"/>
    <x v="8"/>
    <s v=" Married-civ-spouse"/>
    <x v="6"/>
    <x v="0"/>
    <x v="1"/>
    <x v="2"/>
    <x v="1284"/>
    <n v="8"/>
    <n v="0"/>
    <x v="1289"/>
  </r>
  <r>
    <x v="0"/>
    <x v="0"/>
    <s v=" Divorced"/>
    <x v="3"/>
    <x v="0"/>
    <x v="0"/>
    <x v="2"/>
    <x v="1285"/>
    <n v="8"/>
    <n v="0"/>
    <x v="1290"/>
  </r>
  <r>
    <x v="0"/>
    <x v="0"/>
    <s v=" Married-civ-spouse"/>
    <x v="3"/>
    <x v="0"/>
    <x v="0"/>
    <x v="2"/>
    <x v="1286"/>
    <n v="8"/>
    <n v="0"/>
    <x v="1291"/>
  </r>
  <r>
    <x v="0"/>
    <x v="0"/>
    <s v=" Widowed"/>
    <x v="0"/>
    <x v="0"/>
    <x v="1"/>
    <x v="2"/>
    <x v="1287"/>
    <n v="8"/>
    <n v="0"/>
    <x v="1292"/>
  </r>
  <r>
    <x v="0"/>
    <x v="2"/>
    <s v=" Married-civ-spouse"/>
    <x v="9"/>
    <x v="0"/>
    <x v="0"/>
    <x v="2"/>
    <x v="1288"/>
    <n v="8"/>
    <n v="0"/>
    <x v="1293"/>
  </r>
  <r>
    <x v="0"/>
    <x v="1"/>
    <s v=" Married-civ-spouse"/>
    <x v="1"/>
    <x v="0"/>
    <x v="0"/>
    <x v="2"/>
    <x v="1289"/>
    <n v="8"/>
    <n v="0"/>
    <x v="1294"/>
  </r>
  <r>
    <x v="2"/>
    <x v="12"/>
    <s v=" Married-civ-spouse"/>
    <x v="1"/>
    <x v="0"/>
    <x v="0"/>
    <x v="2"/>
    <x v="1290"/>
    <n v="8"/>
    <n v="0"/>
    <x v="1295"/>
  </r>
  <r>
    <x v="3"/>
    <x v="1"/>
    <s v=" Married-civ-spouse"/>
    <x v="2"/>
    <x v="1"/>
    <x v="0"/>
    <x v="2"/>
    <x v="1291"/>
    <n v="8"/>
    <n v="0"/>
    <x v="1296"/>
  </r>
  <r>
    <x v="0"/>
    <x v="0"/>
    <s v=" Never-married"/>
    <x v="0"/>
    <x v="0"/>
    <x v="0"/>
    <x v="2"/>
    <x v="1292"/>
    <n v="8"/>
    <n v="0"/>
    <x v="1297"/>
  </r>
  <r>
    <x v="0"/>
    <x v="2"/>
    <s v=" Married-civ-spouse"/>
    <x v="5"/>
    <x v="2"/>
    <x v="0"/>
    <x v="2"/>
    <x v="1293"/>
    <n v="8"/>
    <n v="0"/>
    <x v="1298"/>
  </r>
  <r>
    <x v="0"/>
    <x v="2"/>
    <s v=" Married-civ-spouse"/>
    <x v="9"/>
    <x v="0"/>
    <x v="1"/>
    <x v="2"/>
    <x v="1294"/>
    <n v="8"/>
    <n v="0"/>
    <x v="1299"/>
  </r>
  <r>
    <x v="0"/>
    <x v="1"/>
    <s v=" Never-married"/>
    <x v="2"/>
    <x v="0"/>
    <x v="1"/>
    <x v="2"/>
    <x v="1295"/>
    <n v="8"/>
    <n v="0"/>
    <x v="1300"/>
  </r>
  <r>
    <x v="0"/>
    <x v="1"/>
    <s v=" Never-married"/>
    <x v="8"/>
    <x v="0"/>
    <x v="0"/>
    <x v="2"/>
    <x v="1296"/>
    <n v="7"/>
    <n v="0.125"/>
    <x v="1301"/>
  </r>
  <r>
    <x v="0"/>
    <x v="11"/>
    <s v=" Married-civ-spouse"/>
    <x v="7"/>
    <x v="2"/>
    <x v="0"/>
    <x v="2"/>
    <x v="1297"/>
    <n v="8"/>
    <n v="0"/>
    <x v="1302"/>
  </r>
  <r>
    <x v="0"/>
    <x v="8"/>
    <s v=" Never-married"/>
    <x v="2"/>
    <x v="0"/>
    <x v="1"/>
    <x v="2"/>
    <x v="1298"/>
    <n v="8"/>
    <n v="0"/>
    <x v="1303"/>
  </r>
  <r>
    <x v="0"/>
    <x v="3"/>
    <s v=" Divorced"/>
    <x v="0"/>
    <x v="0"/>
    <x v="0"/>
    <x v="2"/>
    <x v="1299"/>
    <n v="8"/>
    <n v="0"/>
    <x v="1304"/>
  </r>
  <r>
    <x v="4"/>
    <x v="0"/>
    <s v=" Married-civ-spouse"/>
    <x v="2"/>
    <x v="2"/>
    <x v="0"/>
    <x v="2"/>
    <x v="1300"/>
    <n v="8"/>
    <n v="0"/>
    <x v="1305"/>
  </r>
  <r>
    <x v="5"/>
    <x v="2"/>
    <s v=" Married-civ-spouse"/>
    <x v="10"/>
    <x v="0"/>
    <x v="0"/>
    <x v="2"/>
    <x v="1301"/>
    <n v="8"/>
    <n v="0"/>
    <x v="1306"/>
  </r>
  <r>
    <x v="0"/>
    <x v="10"/>
    <s v=" Married-civ-spouse"/>
    <x v="0"/>
    <x v="2"/>
    <x v="1"/>
    <x v="2"/>
    <x v="1302"/>
    <n v="8"/>
    <n v="0"/>
    <x v="1307"/>
  </r>
  <r>
    <x v="0"/>
    <x v="0"/>
    <s v=" Never-married"/>
    <x v="4"/>
    <x v="0"/>
    <x v="0"/>
    <x v="2"/>
    <x v="1303"/>
    <n v="8"/>
    <n v="0"/>
    <x v="1308"/>
  </r>
  <r>
    <x v="0"/>
    <x v="0"/>
    <s v=" Married-civ-spouse"/>
    <x v="3"/>
    <x v="0"/>
    <x v="0"/>
    <x v="2"/>
    <x v="1304"/>
    <n v="8"/>
    <n v="0"/>
    <x v="1309"/>
  </r>
  <r>
    <x v="0"/>
    <x v="0"/>
    <s v=" Divorced"/>
    <x v="1"/>
    <x v="0"/>
    <x v="1"/>
    <x v="2"/>
    <x v="1305"/>
    <n v="8"/>
    <n v="0"/>
    <x v="1310"/>
  </r>
  <r>
    <x v="0"/>
    <x v="11"/>
    <s v=" Divorced"/>
    <x v="5"/>
    <x v="0"/>
    <x v="0"/>
    <x v="2"/>
    <x v="1306"/>
    <n v="8"/>
    <n v="0"/>
    <x v="1311"/>
  </r>
  <r>
    <x v="0"/>
    <x v="1"/>
    <s v=" Never-married"/>
    <x v="8"/>
    <x v="0"/>
    <x v="1"/>
    <x v="2"/>
    <x v="1307"/>
    <n v="7"/>
    <n v="0.125"/>
    <x v="1312"/>
  </r>
  <r>
    <x v="3"/>
    <x v="1"/>
    <s v=" Never-married"/>
    <x v="12"/>
    <x v="2"/>
    <x v="0"/>
    <x v="2"/>
    <x v="1308"/>
    <n v="8"/>
    <n v="0"/>
    <x v="1313"/>
  </r>
  <r>
    <x v="5"/>
    <x v="12"/>
    <s v=" Married-civ-spouse"/>
    <x v="3"/>
    <x v="0"/>
    <x v="1"/>
    <x v="2"/>
    <x v="1309"/>
    <n v="8"/>
    <n v="0"/>
    <x v="1314"/>
  </r>
  <r>
    <x v="4"/>
    <x v="8"/>
    <s v=" Married-civ-spouse"/>
    <x v="2"/>
    <x v="0"/>
    <x v="1"/>
    <x v="2"/>
    <x v="1310"/>
    <n v="8"/>
    <n v="0"/>
    <x v="1315"/>
  </r>
  <r>
    <x v="2"/>
    <x v="7"/>
    <s v=" Divorced"/>
    <x v="9"/>
    <x v="0"/>
    <x v="1"/>
    <x v="2"/>
    <x v="1311"/>
    <n v="8"/>
    <n v="0"/>
    <x v="1316"/>
  </r>
  <r>
    <x v="0"/>
    <x v="0"/>
    <s v=" Married-civ-spouse"/>
    <x v="5"/>
    <x v="0"/>
    <x v="0"/>
    <x v="2"/>
    <x v="1312"/>
    <n v="8"/>
    <n v="0"/>
    <x v="1317"/>
  </r>
  <r>
    <x v="5"/>
    <x v="0"/>
    <s v=" Married-civ-spouse"/>
    <x v="6"/>
    <x v="0"/>
    <x v="0"/>
    <x v="2"/>
    <x v="1313"/>
    <n v="8"/>
    <n v="0"/>
    <x v="1318"/>
  </r>
  <r>
    <x v="0"/>
    <x v="0"/>
    <s v=" Married-civ-spouse"/>
    <x v="8"/>
    <x v="0"/>
    <x v="0"/>
    <x v="2"/>
    <x v="1314"/>
    <n v="7"/>
    <n v="0.125"/>
    <x v="1319"/>
  </r>
  <r>
    <x v="0"/>
    <x v="0"/>
    <s v=" Married-civ-spouse"/>
    <x v="1"/>
    <x v="0"/>
    <x v="0"/>
    <x v="2"/>
    <x v="1315"/>
    <n v="8"/>
    <n v="0"/>
    <x v="1320"/>
  </r>
  <r>
    <x v="0"/>
    <x v="11"/>
    <s v=" Divorced"/>
    <x v="6"/>
    <x v="0"/>
    <x v="0"/>
    <x v="2"/>
    <x v="1153"/>
    <n v="8"/>
    <n v="0"/>
    <x v="1158"/>
  </r>
  <r>
    <x v="2"/>
    <x v="0"/>
    <s v=" Married-civ-spouse"/>
    <x v="0"/>
    <x v="0"/>
    <x v="0"/>
    <x v="2"/>
    <x v="1316"/>
    <n v="8"/>
    <n v="0"/>
    <x v="1321"/>
  </r>
  <r>
    <x v="0"/>
    <x v="11"/>
    <s v=" Married-civ-spouse"/>
    <x v="3"/>
    <x v="0"/>
    <x v="0"/>
    <x v="2"/>
    <x v="1317"/>
    <n v="8"/>
    <n v="0"/>
    <x v="1322"/>
  </r>
  <r>
    <x v="2"/>
    <x v="1"/>
    <s v=" Married-civ-spouse"/>
    <x v="5"/>
    <x v="0"/>
    <x v="0"/>
    <x v="2"/>
    <x v="1318"/>
    <n v="8"/>
    <n v="0"/>
    <x v="1323"/>
  </r>
  <r>
    <x v="2"/>
    <x v="0"/>
    <s v=" Married-civ-spouse"/>
    <x v="1"/>
    <x v="0"/>
    <x v="0"/>
    <x v="2"/>
    <x v="1319"/>
    <n v="8"/>
    <n v="0"/>
    <x v="1324"/>
  </r>
  <r>
    <x v="0"/>
    <x v="1"/>
    <s v=" Married-civ-spouse"/>
    <x v="1"/>
    <x v="0"/>
    <x v="0"/>
    <x v="2"/>
    <x v="1320"/>
    <n v="8"/>
    <n v="0"/>
    <x v="1325"/>
  </r>
  <r>
    <x v="5"/>
    <x v="1"/>
    <s v=" Married-civ-spouse"/>
    <x v="1"/>
    <x v="0"/>
    <x v="0"/>
    <x v="2"/>
    <x v="1321"/>
    <n v="8"/>
    <n v="0"/>
    <x v="1326"/>
  </r>
  <r>
    <x v="0"/>
    <x v="0"/>
    <s v=" Divorced"/>
    <x v="6"/>
    <x v="0"/>
    <x v="0"/>
    <x v="2"/>
    <x v="1322"/>
    <n v="8"/>
    <n v="0"/>
    <x v="1327"/>
  </r>
  <r>
    <x v="0"/>
    <x v="3"/>
    <s v=" Widowed"/>
    <x v="3"/>
    <x v="2"/>
    <x v="0"/>
    <x v="2"/>
    <x v="1323"/>
    <n v="8"/>
    <n v="0"/>
    <x v="1328"/>
  </r>
  <r>
    <x v="0"/>
    <x v="12"/>
    <s v=" Never-married"/>
    <x v="8"/>
    <x v="0"/>
    <x v="0"/>
    <x v="2"/>
    <x v="1324"/>
    <n v="7"/>
    <n v="0.125"/>
    <x v="1329"/>
  </r>
  <r>
    <x v="5"/>
    <x v="7"/>
    <s v=" Married-civ-spouse"/>
    <x v="1"/>
    <x v="0"/>
    <x v="0"/>
    <x v="2"/>
    <x v="1325"/>
    <n v="8"/>
    <n v="0"/>
    <x v="1330"/>
  </r>
  <r>
    <x v="0"/>
    <x v="0"/>
    <s v=" Married-civ-spouse"/>
    <x v="6"/>
    <x v="2"/>
    <x v="0"/>
    <x v="2"/>
    <x v="1326"/>
    <n v="8"/>
    <n v="0"/>
    <x v="1331"/>
  </r>
  <r>
    <x v="0"/>
    <x v="0"/>
    <s v=" Widowed"/>
    <x v="2"/>
    <x v="2"/>
    <x v="1"/>
    <x v="2"/>
    <x v="1327"/>
    <n v="8"/>
    <n v="0"/>
    <x v="1332"/>
  </r>
  <r>
    <x v="0"/>
    <x v="0"/>
    <s v=" Divorced"/>
    <x v="6"/>
    <x v="0"/>
    <x v="0"/>
    <x v="2"/>
    <x v="1328"/>
    <n v="8"/>
    <n v="0"/>
    <x v="1333"/>
  </r>
  <r>
    <x v="0"/>
    <x v="1"/>
    <s v=" Never-married"/>
    <x v="3"/>
    <x v="0"/>
    <x v="0"/>
    <x v="2"/>
    <x v="1329"/>
    <n v="8"/>
    <n v="0"/>
    <x v="1334"/>
  </r>
  <r>
    <x v="0"/>
    <x v="0"/>
    <s v=" Widowed"/>
    <x v="8"/>
    <x v="2"/>
    <x v="1"/>
    <x v="2"/>
    <x v="1330"/>
    <n v="7"/>
    <n v="0.125"/>
    <x v="1335"/>
  </r>
  <r>
    <x v="5"/>
    <x v="6"/>
    <s v=" Married-civ-spouse"/>
    <x v="9"/>
    <x v="0"/>
    <x v="0"/>
    <x v="2"/>
    <x v="1331"/>
    <n v="8"/>
    <n v="0"/>
    <x v="1336"/>
  </r>
  <r>
    <x v="5"/>
    <x v="0"/>
    <s v=" Married-civ-spouse"/>
    <x v="1"/>
    <x v="0"/>
    <x v="0"/>
    <x v="2"/>
    <x v="1332"/>
    <n v="8"/>
    <n v="0"/>
    <x v="1337"/>
  </r>
  <r>
    <x v="0"/>
    <x v="12"/>
    <s v=" Never-married"/>
    <x v="4"/>
    <x v="2"/>
    <x v="0"/>
    <x v="2"/>
    <x v="1333"/>
    <n v="8"/>
    <n v="0"/>
    <x v="1338"/>
  </r>
  <r>
    <x v="0"/>
    <x v="1"/>
    <s v=" Never-married"/>
    <x v="6"/>
    <x v="0"/>
    <x v="0"/>
    <x v="2"/>
    <x v="1334"/>
    <n v="8"/>
    <n v="0"/>
    <x v="1339"/>
  </r>
  <r>
    <x v="0"/>
    <x v="0"/>
    <s v=" Married-civ-spouse"/>
    <x v="3"/>
    <x v="0"/>
    <x v="0"/>
    <x v="2"/>
    <x v="1335"/>
    <n v="8"/>
    <n v="0"/>
    <x v="1340"/>
  </r>
  <r>
    <x v="0"/>
    <x v="12"/>
    <s v=" Divorced"/>
    <x v="6"/>
    <x v="4"/>
    <x v="0"/>
    <x v="2"/>
    <x v="1336"/>
    <n v="8"/>
    <n v="0"/>
    <x v="1341"/>
  </r>
  <r>
    <x v="4"/>
    <x v="0"/>
    <s v=" Married-civ-spouse"/>
    <x v="2"/>
    <x v="2"/>
    <x v="0"/>
    <x v="2"/>
    <x v="1337"/>
    <n v="8"/>
    <n v="0"/>
    <x v="1342"/>
  </r>
  <r>
    <x v="0"/>
    <x v="1"/>
    <s v=" Married-civ-spouse"/>
    <x v="6"/>
    <x v="0"/>
    <x v="0"/>
    <x v="2"/>
    <x v="1338"/>
    <n v="8"/>
    <n v="0"/>
    <x v="1343"/>
  </r>
  <r>
    <x v="0"/>
    <x v="7"/>
    <s v=" Divorced"/>
    <x v="1"/>
    <x v="0"/>
    <x v="1"/>
    <x v="2"/>
    <x v="1339"/>
    <n v="8"/>
    <n v="0"/>
    <x v="1344"/>
  </r>
  <r>
    <x v="0"/>
    <x v="11"/>
    <s v=" Never-married"/>
    <x v="12"/>
    <x v="0"/>
    <x v="0"/>
    <x v="2"/>
    <x v="1340"/>
    <n v="8"/>
    <n v="0"/>
    <x v="1345"/>
  </r>
  <r>
    <x v="0"/>
    <x v="8"/>
    <s v=" Married-civ-spouse"/>
    <x v="9"/>
    <x v="0"/>
    <x v="0"/>
    <x v="2"/>
    <x v="1341"/>
    <n v="8"/>
    <n v="0"/>
    <x v="1346"/>
  </r>
  <r>
    <x v="0"/>
    <x v="6"/>
    <s v=" Married-civ-spouse"/>
    <x v="3"/>
    <x v="0"/>
    <x v="0"/>
    <x v="2"/>
    <x v="1342"/>
    <n v="8"/>
    <n v="0"/>
    <x v="1347"/>
  </r>
  <r>
    <x v="0"/>
    <x v="2"/>
    <s v=" Never-married"/>
    <x v="9"/>
    <x v="1"/>
    <x v="0"/>
    <x v="2"/>
    <x v="1343"/>
    <n v="8"/>
    <n v="0"/>
    <x v="1348"/>
  </r>
  <r>
    <x v="1"/>
    <x v="2"/>
    <s v=" Never-married"/>
    <x v="9"/>
    <x v="0"/>
    <x v="1"/>
    <x v="2"/>
    <x v="1344"/>
    <n v="8"/>
    <n v="0"/>
    <x v="1349"/>
  </r>
  <r>
    <x v="3"/>
    <x v="7"/>
    <s v=" Married-civ-spouse"/>
    <x v="9"/>
    <x v="0"/>
    <x v="0"/>
    <x v="2"/>
    <x v="1345"/>
    <n v="8"/>
    <n v="0"/>
    <x v="1350"/>
  </r>
  <r>
    <x v="0"/>
    <x v="1"/>
    <s v=" Never-married"/>
    <x v="7"/>
    <x v="0"/>
    <x v="1"/>
    <x v="2"/>
    <x v="1346"/>
    <n v="8"/>
    <n v="0"/>
    <x v="1351"/>
  </r>
  <r>
    <x v="0"/>
    <x v="0"/>
    <s v=" Married-civ-spouse"/>
    <x v="2"/>
    <x v="0"/>
    <x v="0"/>
    <x v="2"/>
    <x v="1347"/>
    <n v="8"/>
    <n v="0"/>
    <x v="1352"/>
  </r>
  <r>
    <x v="0"/>
    <x v="0"/>
    <s v=" Divorced"/>
    <x v="0"/>
    <x v="0"/>
    <x v="1"/>
    <x v="2"/>
    <x v="1348"/>
    <n v="8"/>
    <n v="0"/>
    <x v="1353"/>
  </r>
  <r>
    <x v="0"/>
    <x v="11"/>
    <s v=" Never-married"/>
    <x v="2"/>
    <x v="0"/>
    <x v="1"/>
    <x v="2"/>
    <x v="1349"/>
    <n v="8"/>
    <n v="0"/>
    <x v="1354"/>
  </r>
  <r>
    <x v="0"/>
    <x v="3"/>
    <s v=" Never-married"/>
    <x v="2"/>
    <x v="1"/>
    <x v="1"/>
    <x v="2"/>
    <x v="1350"/>
    <n v="8"/>
    <n v="0"/>
    <x v="1355"/>
  </r>
  <r>
    <x v="2"/>
    <x v="1"/>
    <s v=" Never-married"/>
    <x v="0"/>
    <x v="0"/>
    <x v="0"/>
    <x v="2"/>
    <x v="1351"/>
    <n v="8"/>
    <n v="0"/>
    <x v="1356"/>
  </r>
  <r>
    <x v="2"/>
    <x v="0"/>
    <s v=" Married-spouse-absent"/>
    <x v="6"/>
    <x v="0"/>
    <x v="0"/>
    <x v="2"/>
    <x v="1352"/>
    <n v="8"/>
    <n v="0"/>
    <x v="1357"/>
  </r>
  <r>
    <x v="0"/>
    <x v="11"/>
    <s v=" Married-civ-spouse"/>
    <x v="6"/>
    <x v="0"/>
    <x v="0"/>
    <x v="2"/>
    <x v="1353"/>
    <n v="8"/>
    <n v="0"/>
    <x v="1358"/>
  </r>
  <r>
    <x v="5"/>
    <x v="0"/>
    <s v=" Married-civ-spouse"/>
    <x v="5"/>
    <x v="0"/>
    <x v="0"/>
    <x v="2"/>
    <x v="1354"/>
    <n v="8"/>
    <n v="0"/>
    <x v="1359"/>
  </r>
  <r>
    <x v="0"/>
    <x v="0"/>
    <s v=" Never-married"/>
    <x v="6"/>
    <x v="0"/>
    <x v="0"/>
    <x v="2"/>
    <x v="1355"/>
    <n v="8"/>
    <n v="0"/>
    <x v="1360"/>
  </r>
  <r>
    <x v="1"/>
    <x v="2"/>
    <s v=" Married-civ-spouse"/>
    <x v="9"/>
    <x v="2"/>
    <x v="0"/>
    <x v="2"/>
    <x v="1356"/>
    <n v="8"/>
    <n v="0"/>
    <x v="1361"/>
  </r>
  <r>
    <x v="0"/>
    <x v="0"/>
    <s v=" Never-married"/>
    <x v="2"/>
    <x v="0"/>
    <x v="0"/>
    <x v="2"/>
    <x v="1357"/>
    <n v="8"/>
    <n v="0"/>
    <x v="1362"/>
  </r>
  <r>
    <x v="0"/>
    <x v="0"/>
    <s v=" Never-married"/>
    <x v="0"/>
    <x v="0"/>
    <x v="1"/>
    <x v="2"/>
    <x v="1358"/>
    <n v="8"/>
    <n v="0"/>
    <x v="1363"/>
  </r>
  <r>
    <x v="4"/>
    <x v="0"/>
    <s v=" Divorced"/>
    <x v="2"/>
    <x v="0"/>
    <x v="1"/>
    <x v="2"/>
    <x v="1359"/>
    <n v="8"/>
    <n v="0"/>
    <x v="1364"/>
  </r>
  <r>
    <x v="0"/>
    <x v="7"/>
    <s v=" Divorced"/>
    <x v="1"/>
    <x v="0"/>
    <x v="0"/>
    <x v="2"/>
    <x v="1360"/>
    <n v="8"/>
    <n v="0"/>
    <x v="1365"/>
  </r>
  <r>
    <x v="0"/>
    <x v="1"/>
    <s v=" Married-civ-spouse"/>
    <x v="5"/>
    <x v="0"/>
    <x v="0"/>
    <x v="2"/>
    <x v="1361"/>
    <n v="8"/>
    <n v="0"/>
    <x v="1366"/>
  </r>
  <r>
    <x v="0"/>
    <x v="0"/>
    <s v=" Divorced"/>
    <x v="1"/>
    <x v="0"/>
    <x v="1"/>
    <x v="2"/>
    <x v="1362"/>
    <n v="8"/>
    <n v="0"/>
    <x v="1367"/>
  </r>
  <r>
    <x v="0"/>
    <x v="0"/>
    <s v=" Married-civ-spouse"/>
    <x v="2"/>
    <x v="0"/>
    <x v="0"/>
    <x v="2"/>
    <x v="1363"/>
    <n v="8"/>
    <n v="0"/>
    <x v="1368"/>
  </r>
  <r>
    <x v="3"/>
    <x v="0"/>
    <s v=" Married-civ-spouse"/>
    <x v="2"/>
    <x v="0"/>
    <x v="0"/>
    <x v="2"/>
    <x v="1364"/>
    <n v="8"/>
    <n v="0"/>
    <x v="1369"/>
  </r>
  <r>
    <x v="0"/>
    <x v="0"/>
    <s v=" Never-married"/>
    <x v="7"/>
    <x v="4"/>
    <x v="0"/>
    <x v="2"/>
    <x v="1365"/>
    <n v="8"/>
    <n v="0"/>
    <x v="1370"/>
  </r>
  <r>
    <x v="5"/>
    <x v="3"/>
    <s v=" Married-civ-spouse"/>
    <x v="6"/>
    <x v="0"/>
    <x v="0"/>
    <x v="2"/>
    <x v="1366"/>
    <n v="8"/>
    <n v="0"/>
    <x v="1371"/>
  </r>
  <r>
    <x v="0"/>
    <x v="3"/>
    <s v=" Divorced"/>
    <x v="5"/>
    <x v="0"/>
    <x v="0"/>
    <x v="2"/>
    <x v="1367"/>
    <n v="8"/>
    <n v="0"/>
    <x v="1372"/>
  </r>
  <r>
    <x v="0"/>
    <x v="2"/>
    <s v=" Divorced"/>
    <x v="5"/>
    <x v="0"/>
    <x v="1"/>
    <x v="2"/>
    <x v="1368"/>
    <n v="8"/>
    <n v="0"/>
    <x v="1373"/>
  </r>
  <r>
    <x v="2"/>
    <x v="1"/>
    <s v=" Married-civ-spouse"/>
    <x v="1"/>
    <x v="0"/>
    <x v="0"/>
    <x v="2"/>
    <x v="1369"/>
    <n v="8"/>
    <n v="0"/>
    <x v="1374"/>
  </r>
  <r>
    <x v="0"/>
    <x v="1"/>
    <s v=" Never-married"/>
    <x v="2"/>
    <x v="0"/>
    <x v="0"/>
    <x v="2"/>
    <x v="1370"/>
    <n v="8"/>
    <n v="0"/>
    <x v="1375"/>
  </r>
  <r>
    <x v="5"/>
    <x v="2"/>
    <s v=" Married-civ-spouse"/>
    <x v="1"/>
    <x v="0"/>
    <x v="0"/>
    <x v="2"/>
    <x v="1371"/>
    <n v="8"/>
    <n v="0"/>
    <x v="1376"/>
  </r>
  <r>
    <x v="0"/>
    <x v="1"/>
    <s v=" Divorced"/>
    <x v="4"/>
    <x v="0"/>
    <x v="0"/>
    <x v="2"/>
    <x v="1372"/>
    <n v="8"/>
    <n v="0"/>
    <x v="1377"/>
  </r>
  <r>
    <x v="0"/>
    <x v="1"/>
    <s v=" Never-married"/>
    <x v="0"/>
    <x v="0"/>
    <x v="0"/>
    <x v="2"/>
    <x v="1373"/>
    <n v="8"/>
    <n v="0"/>
    <x v="1378"/>
  </r>
  <r>
    <x v="5"/>
    <x v="2"/>
    <s v=" Married-civ-spouse"/>
    <x v="1"/>
    <x v="0"/>
    <x v="0"/>
    <x v="2"/>
    <x v="1374"/>
    <n v="8"/>
    <n v="0"/>
    <x v="1379"/>
  </r>
  <r>
    <x v="0"/>
    <x v="7"/>
    <s v=" Married-civ-spouse"/>
    <x v="8"/>
    <x v="0"/>
    <x v="0"/>
    <x v="2"/>
    <x v="1375"/>
    <n v="7"/>
    <n v="0.125"/>
    <x v="1380"/>
  </r>
  <r>
    <x v="0"/>
    <x v="8"/>
    <s v=" Married-civ-spouse"/>
    <x v="6"/>
    <x v="0"/>
    <x v="0"/>
    <x v="2"/>
    <x v="1376"/>
    <n v="8"/>
    <n v="0"/>
    <x v="1381"/>
  </r>
  <r>
    <x v="3"/>
    <x v="0"/>
    <s v=" Married-civ-spouse"/>
    <x v="1"/>
    <x v="0"/>
    <x v="0"/>
    <x v="2"/>
    <x v="1377"/>
    <n v="8"/>
    <n v="0"/>
    <x v="1382"/>
  </r>
  <r>
    <x v="0"/>
    <x v="0"/>
    <s v=" Married-civ-spouse"/>
    <x v="5"/>
    <x v="0"/>
    <x v="0"/>
    <x v="2"/>
    <x v="1378"/>
    <n v="8"/>
    <n v="0"/>
    <x v="1383"/>
  </r>
  <r>
    <x v="0"/>
    <x v="1"/>
    <s v=" Never-married"/>
    <x v="2"/>
    <x v="2"/>
    <x v="1"/>
    <x v="2"/>
    <x v="1379"/>
    <n v="8"/>
    <n v="0"/>
    <x v="1384"/>
  </r>
  <r>
    <x v="3"/>
    <x v="1"/>
    <s v=" Married-civ-spouse"/>
    <x v="2"/>
    <x v="2"/>
    <x v="0"/>
    <x v="2"/>
    <x v="1380"/>
    <n v="8"/>
    <n v="0"/>
    <x v="1385"/>
  </r>
  <r>
    <x v="0"/>
    <x v="1"/>
    <s v=" Married-spouse-absent"/>
    <x v="9"/>
    <x v="2"/>
    <x v="0"/>
    <x v="2"/>
    <x v="1381"/>
    <n v="8"/>
    <n v="0"/>
    <x v="1386"/>
  </r>
  <r>
    <x v="2"/>
    <x v="11"/>
    <s v=" Married-civ-spouse"/>
    <x v="9"/>
    <x v="0"/>
    <x v="0"/>
    <x v="2"/>
    <x v="1382"/>
    <n v="8"/>
    <n v="0"/>
    <x v="1387"/>
  </r>
  <r>
    <x v="5"/>
    <x v="2"/>
    <s v=" Married-civ-spouse"/>
    <x v="9"/>
    <x v="0"/>
    <x v="0"/>
    <x v="2"/>
    <x v="1383"/>
    <n v="8"/>
    <n v="0"/>
    <x v="1388"/>
  </r>
  <r>
    <x v="2"/>
    <x v="11"/>
    <s v=" Married-civ-spouse"/>
    <x v="9"/>
    <x v="0"/>
    <x v="0"/>
    <x v="2"/>
    <x v="1384"/>
    <n v="8"/>
    <n v="0"/>
    <x v="1389"/>
  </r>
  <r>
    <x v="0"/>
    <x v="0"/>
    <s v=" Married-civ-spouse"/>
    <x v="2"/>
    <x v="0"/>
    <x v="0"/>
    <x v="2"/>
    <x v="1385"/>
    <n v="8"/>
    <n v="0"/>
    <x v="1390"/>
  </r>
  <r>
    <x v="0"/>
    <x v="2"/>
    <s v=" Married-civ-spouse"/>
    <x v="2"/>
    <x v="0"/>
    <x v="1"/>
    <x v="2"/>
    <x v="1386"/>
    <n v="8"/>
    <n v="0"/>
    <x v="1391"/>
  </r>
  <r>
    <x v="0"/>
    <x v="2"/>
    <s v=" Never-married"/>
    <x v="1"/>
    <x v="0"/>
    <x v="0"/>
    <x v="2"/>
    <x v="1387"/>
    <n v="8"/>
    <n v="0"/>
    <x v="1392"/>
  </r>
  <r>
    <x v="1"/>
    <x v="10"/>
    <s v=" Never-married"/>
    <x v="0"/>
    <x v="2"/>
    <x v="0"/>
    <x v="2"/>
    <x v="1388"/>
    <n v="8"/>
    <n v="0"/>
    <x v="1393"/>
  </r>
  <r>
    <x v="1"/>
    <x v="2"/>
    <s v=" Married-civ-spouse"/>
    <x v="12"/>
    <x v="0"/>
    <x v="0"/>
    <x v="2"/>
    <x v="1389"/>
    <n v="8"/>
    <n v="0"/>
    <x v="1394"/>
  </r>
  <r>
    <x v="3"/>
    <x v="10"/>
    <s v=" Divorced"/>
    <x v="0"/>
    <x v="0"/>
    <x v="1"/>
    <x v="2"/>
    <x v="1390"/>
    <n v="8"/>
    <n v="0"/>
    <x v="1395"/>
  </r>
  <r>
    <x v="0"/>
    <x v="1"/>
    <s v=" Divorced"/>
    <x v="1"/>
    <x v="0"/>
    <x v="1"/>
    <x v="2"/>
    <x v="1391"/>
    <n v="8"/>
    <n v="0"/>
    <x v="1396"/>
  </r>
  <r>
    <x v="0"/>
    <x v="1"/>
    <s v=" Never-married"/>
    <x v="10"/>
    <x v="0"/>
    <x v="1"/>
    <x v="2"/>
    <x v="1392"/>
    <n v="8"/>
    <n v="0"/>
    <x v="1397"/>
  </r>
  <r>
    <x v="1"/>
    <x v="2"/>
    <s v=" Never-married"/>
    <x v="9"/>
    <x v="0"/>
    <x v="0"/>
    <x v="2"/>
    <x v="1393"/>
    <n v="8"/>
    <n v="0"/>
    <x v="1398"/>
  </r>
  <r>
    <x v="0"/>
    <x v="1"/>
    <s v=" Never-married"/>
    <x v="7"/>
    <x v="2"/>
    <x v="0"/>
    <x v="2"/>
    <x v="1394"/>
    <n v="8"/>
    <n v="0"/>
    <x v="1399"/>
  </r>
  <r>
    <x v="0"/>
    <x v="0"/>
    <s v=" Divorced"/>
    <x v="0"/>
    <x v="0"/>
    <x v="0"/>
    <x v="2"/>
    <x v="1395"/>
    <n v="8"/>
    <n v="0"/>
    <x v="1400"/>
  </r>
  <r>
    <x v="0"/>
    <x v="0"/>
    <s v=" Married-civ-spouse"/>
    <x v="4"/>
    <x v="0"/>
    <x v="0"/>
    <x v="2"/>
    <x v="1396"/>
    <n v="8"/>
    <n v="0"/>
    <x v="1401"/>
  </r>
  <r>
    <x v="0"/>
    <x v="2"/>
    <s v=" Married-civ-spouse"/>
    <x v="1"/>
    <x v="0"/>
    <x v="0"/>
    <x v="2"/>
    <x v="1397"/>
    <n v="8"/>
    <n v="0"/>
    <x v="1402"/>
  </r>
  <r>
    <x v="0"/>
    <x v="0"/>
    <s v=" Divorced"/>
    <x v="1"/>
    <x v="0"/>
    <x v="1"/>
    <x v="2"/>
    <x v="1398"/>
    <n v="8"/>
    <n v="0"/>
    <x v="1403"/>
  </r>
  <r>
    <x v="0"/>
    <x v="0"/>
    <s v=" Married-civ-spouse"/>
    <x v="6"/>
    <x v="2"/>
    <x v="0"/>
    <x v="2"/>
    <x v="1399"/>
    <n v="8"/>
    <n v="0"/>
    <x v="1404"/>
  </r>
  <r>
    <x v="0"/>
    <x v="12"/>
    <s v=" Married-civ-spouse"/>
    <x v="4"/>
    <x v="0"/>
    <x v="0"/>
    <x v="2"/>
    <x v="1400"/>
    <n v="8"/>
    <n v="0"/>
    <x v="1405"/>
  </r>
  <r>
    <x v="0"/>
    <x v="7"/>
    <s v=" Divorced"/>
    <x v="1"/>
    <x v="0"/>
    <x v="1"/>
    <x v="2"/>
    <x v="1401"/>
    <n v="8"/>
    <n v="0"/>
    <x v="1406"/>
  </r>
  <r>
    <x v="0"/>
    <x v="12"/>
    <s v=" Married-civ-spouse"/>
    <x v="3"/>
    <x v="2"/>
    <x v="0"/>
    <x v="2"/>
    <x v="1402"/>
    <n v="8"/>
    <n v="0"/>
    <x v="1407"/>
  </r>
  <r>
    <x v="0"/>
    <x v="1"/>
    <s v=" Divorced"/>
    <x v="0"/>
    <x v="0"/>
    <x v="1"/>
    <x v="2"/>
    <x v="1403"/>
    <n v="8"/>
    <n v="0"/>
    <x v="1408"/>
  </r>
  <r>
    <x v="0"/>
    <x v="8"/>
    <s v=" Never-married"/>
    <x v="9"/>
    <x v="0"/>
    <x v="1"/>
    <x v="2"/>
    <x v="1404"/>
    <n v="8"/>
    <n v="0"/>
    <x v="1409"/>
  </r>
  <r>
    <x v="0"/>
    <x v="1"/>
    <s v=" Married-civ-spouse"/>
    <x v="1"/>
    <x v="0"/>
    <x v="0"/>
    <x v="2"/>
    <x v="1405"/>
    <n v="8"/>
    <n v="0"/>
    <x v="1410"/>
  </r>
  <r>
    <x v="0"/>
    <x v="0"/>
    <s v=" Married-civ-spouse"/>
    <x v="4"/>
    <x v="0"/>
    <x v="0"/>
    <x v="2"/>
    <x v="1406"/>
    <n v="8"/>
    <n v="0"/>
    <x v="1411"/>
  </r>
  <r>
    <x v="0"/>
    <x v="12"/>
    <s v=" Married-civ-spouse"/>
    <x v="4"/>
    <x v="0"/>
    <x v="1"/>
    <x v="2"/>
    <x v="1407"/>
    <n v="8"/>
    <n v="0"/>
    <x v="1412"/>
  </r>
  <r>
    <x v="0"/>
    <x v="0"/>
    <s v=" Separated"/>
    <x v="0"/>
    <x v="2"/>
    <x v="0"/>
    <x v="2"/>
    <x v="1408"/>
    <n v="8"/>
    <n v="0"/>
    <x v="1413"/>
  </r>
  <r>
    <x v="3"/>
    <x v="0"/>
    <s v=" Divorced"/>
    <x v="2"/>
    <x v="0"/>
    <x v="1"/>
    <x v="2"/>
    <x v="1409"/>
    <n v="8"/>
    <n v="0"/>
    <x v="1414"/>
  </r>
  <r>
    <x v="0"/>
    <x v="6"/>
    <s v=" Married-civ-spouse"/>
    <x v="9"/>
    <x v="0"/>
    <x v="0"/>
    <x v="2"/>
    <x v="1410"/>
    <n v="8"/>
    <n v="0"/>
    <x v="1415"/>
  </r>
  <r>
    <x v="1"/>
    <x v="0"/>
    <s v=" Separated"/>
    <x v="12"/>
    <x v="0"/>
    <x v="0"/>
    <x v="2"/>
    <x v="1411"/>
    <n v="8"/>
    <n v="0"/>
    <x v="1416"/>
  </r>
  <r>
    <x v="1"/>
    <x v="1"/>
    <s v=" Married-civ-spouse"/>
    <x v="6"/>
    <x v="0"/>
    <x v="0"/>
    <x v="2"/>
    <x v="1412"/>
    <n v="8"/>
    <n v="0"/>
    <x v="1417"/>
  </r>
  <r>
    <x v="0"/>
    <x v="4"/>
    <s v=" Divorced"/>
    <x v="8"/>
    <x v="0"/>
    <x v="0"/>
    <x v="2"/>
    <x v="1413"/>
    <n v="7"/>
    <n v="0.125"/>
    <x v="1418"/>
  </r>
  <r>
    <x v="0"/>
    <x v="2"/>
    <s v=" Married-civ-spouse"/>
    <x v="6"/>
    <x v="0"/>
    <x v="0"/>
    <x v="2"/>
    <x v="1414"/>
    <n v="8"/>
    <n v="0"/>
    <x v="1419"/>
  </r>
  <r>
    <x v="0"/>
    <x v="12"/>
    <s v=" Never-married"/>
    <x v="5"/>
    <x v="0"/>
    <x v="0"/>
    <x v="2"/>
    <x v="1415"/>
    <n v="8"/>
    <n v="0"/>
    <x v="1420"/>
  </r>
  <r>
    <x v="0"/>
    <x v="2"/>
    <s v=" Married-civ-spouse"/>
    <x v="2"/>
    <x v="0"/>
    <x v="0"/>
    <x v="2"/>
    <x v="1416"/>
    <n v="8"/>
    <n v="0"/>
    <x v="1421"/>
  </r>
  <r>
    <x v="0"/>
    <x v="1"/>
    <s v=" Married-civ-spouse"/>
    <x v="6"/>
    <x v="0"/>
    <x v="0"/>
    <x v="2"/>
    <x v="1417"/>
    <n v="8"/>
    <n v="0"/>
    <x v="1422"/>
  </r>
  <r>
    <x v="0"/>
    <x v="12"/>
    <s v=" Never-married"/>
    <x v="4"/>
    <x v="0"/>
    <x v="1"/>
    <x v="2"/>
    <x v="1418"/>
    <n v="8"/>
    <n v="0"/>
    <x v="1423"/>
  </r>
  <r>
    <x v="0"/>
    <x v="0"/>
    <s v=" Never-married"/>
    <x v="2"/>
    <x v="0"/>
    <x v="1"/>
    <x v="2"/>
    <x v="1419"/>
    <n v="8"/>
    <n v="0"/>
    <x v="1424"/>
  </r>
  <r>
    <x v="0"/>
    <x v="12"/>
    <s v=" Never-married"/>
    <x v="7"/>
    <x v="0"/>
    <x v="0"/>
    <x v="2"/>
    <x v="1420"/>
    <n v="8"/>
    <n v="0"/>
    <x v="1425"/>
  </r>
  <r>
    <x v="0"/>
    <x v="5"/>
    <s v=" Divorced"/>
    <x v="4"/>
    <x v="0"/>
    <x v="1"/>
    <x v="2"/>
    <x v="1421"/>
    <n v="8"/>
    <n v="0"/>
    <x v="1426"/>
  </r>
  <r>
    <x v="0"/>
    <x v="1"/>
    <s v=" Never-married"/>
    <x v="2"/>
    <x v="0"/>
    <x v="1"/>
    <x v="2"/>
    <x v="1422"/>
    <n v="8"/>
    <n v="0"/>
    <x v="1427"/>
  </r>
  <r>
    <x v="0"/>
    <x v="15"/>
    <s v=" Divorced"/>
    <x v="3"/>
    <x v="2"/>
    <x v="0"/>
    <x v="2"/>
    <x v="1423"/>
    <n v="8"/>
    <n v="0"/>
    <x v="1428"/>
  </r>
  <r>
    <x v="0"/>
    <x v="2"/>
    <s v=" Never-married"/>
    <x v="2"/>
    <x v="0"/>
    <x v="0"/>
    <x v="2"/>
    <x v="1424"/>
    <n v="8"/>
    <n v="0"/>
    <x v="1429"/>
  </r>
  <r>
    <x v="0"/>
    <x v="0"/>
    <s v=" Never-married"/>
    <x v="3"/>
    <x v="0"/>
    <x v="0"/>
    <x v="2"/>
    <x v="1425"/>
    <n v="8"/>
    <n v="0"/>
    <x v="1430"/>
  </r>
  <r>
    <x v="0"/>
    <x v="1"/>
    <s v=" Never-married"/>
    <x v="0"/>
    <x v="2"/>
    <x v="1"/>
    <x v="2"/>
    <x v="1426"/>
    <n v="8"/>
    <n v="0"/>
    <x v="1431"/>
  </r>
  <r>
    <x v="0"/>
    <x v="15"/>
    <s v=" Never-married"/>
    <x v="7"/>
    <x v="0"/>
    <x v="0"/>
    <x v="2"/>
    <x v="1427"/>
    <n v="8"/>
    <n v="0"/>
    <x v="1432"/>
  </r>
  <r>
    <x v="0"/>
    <x v="1"/>
    <s v=" Married-civ-spouse"/>
    <x v="6"/>
    <x v="0"/>
    <x v="0"/>
    <x v="2"/>
    <x v="1428"/>
    <n v="8"/>
    <n v="0"/>
    <x v="1433"/>
  </r>
  <r>
    <x v="0"/>
    <x v="2"/>
    <s v=" Widowed"/>
    <x v="8"/>
    <x v="0"/>
    <x v="1"/>
    <x v="2"/>
    <x v="1429"/>
    <n v="7"/>
    <n v="0.125"/>
    <x v="1434"/>
  </r>
  <r>
    <x v="0"/>
    <x v="5"/>
    <s v=" Married-civ-spouse"/>
    <x v="12"/>
    <x v="0"/>
    <x v="0"/>
    <x v="2"/>
    <x v="1430"/>
    <n v="8"/>
    <n v="0"/>
    <x v="1435"/>
  </r>
  <r>
    <x v="4"/>
    <x v="0"/>
    <s v=" Separated"/>
    <x v="0"/>
    <x v="2"/>
    <x v="1"/>
    <x v="2"/>
    <x v="1431"/>
    <n v="8"/>
    <n v="0"/>
    <x v="1436"/>
  </r>
  <r>
    <x v="0"/>
    <x v="1"/>
    <s v=" Married-civ-spouse"/>
    <x v="10"/>
    <x v="0"/>
    <x v="0"/>
    <x v="2"/>
    <x v="1432"/>
    <n v="8"/>
    <n v="0"/>
    <x v="1437"/>
  </r>
  <r>
    <x v="0"/>
    <x v="3"/>
    <s v=" Never-married"/>
    <x v="0"/>
    <x v="2"/>
    <x v="0"/>
    <x v="2"/>
    <x v="1433"/>
    <n v="8"/>
    <n v="0"/>
    <x v="1438"/>
  </r>
  <r>
    <x v="1"/>
    <x v="2"/>
    <s v=" Married-civ-spouse"/>
    <x v="6"/>
    <x v="0"/>
    <x v="0"/>
    <x v="2"/>
    <x v="1434"/>
    <n v="8"/>
    <n v="0"/>
    <x v="1439"/>
  </r>
  <r>
    <x v="0"/>
    <x v="1"/>
    <s v=" Never-married"/>
    <x v="8"/>
    <x v="0"/>
    <x v="0"/>
    <x v="2"/>
    <x v="1435"/>
    <n v="7"/>
    <n v="0.125"/>
    <x v="1440"/>
  </r>
  <r>
    <x v="0"/>
    <x v="8"/>
    <s v=" Married-civ-spouse"/>
    <x v="6"/>
    <x v="0"/>
    <x v="0"/>
    <x v="2"/>
    <x v="1436"/>
    <n v="8"/>
    <n v="0"/>
    <x v="1441"/>
  </r>
  <r>
    <x v="0"/>
    <x v="1"/>
    <s v=" Never-married"/>
    <x v="0"/>
    <x v="0"/>
    <x v="0"/>
    <x v="2"/>
    <x v="1437"/>
    <n v="8"/>
    <n v="0"/>
    <x v="1442"/>
  </r>
  <r>
    <x v="0"/>
    <x v="1"/>
    <s v=" Never-married"/>
    <x v="7"/>
    <x v="0"/>
    <x v="0"/>
    <x v="2"/>
    <x v="1438"/>
    <n v="8"/>
    <n v="0"/>
    <x v="1443"/>
  </r>
  <r>
    <x v="0"/>
    <x v="12"/>
    <s v=" Separated"/>
    <x v="8"/>
    <x v="0"/>
    <x v="0"/>
    <x v="2"/>
    <x v="1439"/>
    <n v="7"/>
    <n v="0.125"/>
    <x v="1444"/>
  </r>
  <r>
    <x v="0"/>
    <x v="11"/>
    <s v=" Married-civ-spouse"/>
    <x v="2"/>
    <x v="0"/>
    <x v="0"/>
    <x v="2"/>
    <x v="1440"/>
    <n v="8"/>
    <n v="0"/>
    <x v="1445"/>
  </r>
  <r>
    <x v="2"/>
    <x v="0"/>
    <s v=" Never-married"/>
    <x v="10"/>
    <x v="0"/>
    <x v="0"/>
    <x v="2"/>
    <x v="1441"/>
    <n v="8"/>
    <n v="0"/>
    <x v="1446"/>
  </r>
  <r>
    <x v="3"/>
    <x v="1"/>
    <s v=" Never-married"/>
    <x v="11"/>
    <x v="0"/>
    <x v="0"/>
    <x v="2"/>
    <x v="1442"/>
    <n v="8"/>
    <n v="0"/>
    <x v="1447"/>
  </r>
  <r>
    <x v="1"/>
    <x v="2"/>
    <s v=" Never-married"/>
    <x v="9"/>
    <x v="0"/>
    <x v="0"/>
    <x v="2"/>
    <x v="1443"/>
    <n v="8"/>
    <n v="0"/>
    <x v="1448"/>
  </r>
  <r>
    <x v="0"/>
    <x v="0"/>
    <s v=" Widowed"/>
    <x v="8"/>
    <x v="0"/>
    <x v="1"/>
    <x v="2"/>
    <x v="1444"/>
    <n v="7"/>
    <n v="0.125"/>
    <x v="1449"/>
  </r>
  <r>
    <x v="0"/>
    <x v="0"/>
    <s v=" Married-civ-spouse"/>
    <x v="5"/>
    <x v="0"/>
    <x v="0"/>
    <x v="2"/>
    <x v="1445"/>
    <n v="8"/>
    <n v="0"/>
    <x v="1450"/>
  </r>
  <r>
    <x v="0"/>
    <x v="2"/>
    <s v=" Married-civ-spouse"/>
    <x v="5"/>
    <x v="0"/>
    <x v="0"/>
    <x v="2"/>
    <x v="1446"/>
    <n v="8"/>
    <n v="0"/>
    <x v="1451"/>
  </r>
  <r>
    <x v="0"/>
    <x v="0"/>
    <s v=" Divorced"/>
    <x v="2"/>
    <x v="0"/>
    <x v="0"/>
    <x v="2"/>
    <x v="1447"/>
    <n v="8"/>
    <n v="0"/>
    <x v="1452"/>
  </r>
  <r>
    <x v="2"/>
    <x v="0"/>
    <s v=" Married-civ-spouse"/>
    <x v="10"/>
    <x v="0"/>
    <x v="0"/>
    <x v="2"/>
    <x v="1448"/>
    <n v="8"/>
    <n v="0"/>
    <x v="1453"/>
  </r>
  <r>
    <x v="0"/>
    <x v="1"/>
    <s v=" Married-civ-spouse"/>
    <x v="6"/>
    <x v="0"/>
    <x v="0"/>
    <x v="2"/>
    <x v="1449"/>
    <n v="8"/>
    <n v="0"/>
    <x v="1454"/>
  </r>
  <r>
    <x v="2"/>
    <x v="0"/>
    <s v=" Divorced"/>
    <x v="6"/>
    <x v="0"/>
    <x v="0"/>
    <x v="2"/>
    <x v="1450"/>
    <n v="8"/>
    <n v="0"/>
    <x v="1455"/>
  </r>
  <r>
    <x v="0"/>
    <x v="0"/>
    <s v=" Never-married"/>
    <x v="1"/>
    <x v="0"/>
    <x v="1"/>
    <x v="2"/>
    <x v="1451"/>
    <n v="8"/>
    <n v="0"/>
    <x v="1456"/>
  </r>
  <r>
    <x v="0"/>
    <x v="2"/>
    <s v=" Never-married"/>
    <x v="2"/>
    <x v="0"/>
    <x v="1"/>
    <x v="2"/>
    <x v="1452"/>
    <n v="8"/>
    <n v="0"/>
    <x v="1457"/>
  </r>
  <r>
    <x v="0"/>
    <x v="1"/>
    <s v=" Married-civ-spouse"/>
    <x v="12"/>
    <x v="0"/>
    <x v="0"/>
    <x v="2"/>
    <x v="1453"/>
    <n v="8"/>
    <n v="0"/>
    <x v="1458"/>
  </r>
  <r>
    <x v="1"/>
    <x v="2"/>
    <s v=" Married-civ-spouse"/>
    <x v="9"/>
    <x v="0"/>
    <x v="0"/>
    <x v="2"/>
    <x v="1454"/>
    <n v="8"/>
    <n v="0"/>
    <x v="1459"/>
  </r>
  <r>
    <x v="0"/>
    <x v="1"/>
    <s v=" Never-married"/>
    <x v="8"/>
    <x v="0"/>
    <x v="0"/>
    <x v="2"/>
    <x v="1455"/>
    <n v="7"/>
    <n v="0.125"/>
    <x v="1460"/>
  </r>
  <r>
    <x v="2"/>
    <x v="2"/>
    <s v=" Married-civ-spouse"/>
    <x v="0"/>
    <x v="0"/>
    <x v="0"/>
    <x v="2"/>
    <x v="1456"/>
    <n v="8"/>
    <n v="0"/>
    <x v="1461"/>
  </r>
  <r>
    <x v="0"/>
    <x v="0"/>
    <s v=" Never-married"/>
    <x v="9"/>
    <x v="0"/>
    <x v="0"/>
    <x v="2"/>
    <x v="1457"/>
    <n v="8"/>
    <n v="0"/>
    <x v="1462"/>
  </r>
  <r>
    <x v="1"/>
    <x v="0"/>
    <s v=" Married-civ-spouse"/>
    <x v="2"/>
    <x v="0"/>
    <x v="1"/>
    <x v="2"/>
    <x v="1458"/>
    <n v="8"/>
    <n v="0"/>
    <x v="1463"/>
  </r>
  <r>
    <x v="0"/>
    <x v="2"/>
    <s v=" Never-married"/>
    <x v="5"/>
    <x v="2"/>
    <x v="1"/>
    <x v="2"/>
    <x v="1459"/>
    <n v="8"/>
    <n v="0"/>
    <x v="1464"/>
  </r>
  <r>
    <x v="0"/>
    <x v="3"/>
    <s v=" Never-married"/>
    <x v="4"/>
    <x v="0"/>
    <x v="0"/>
    <x v="2"/>
    <x v="1460"/>
    <n v="8"/>
    <n v="0"/>
    <x v="1465"/>
  </r>
  <r>
    <x v="0"/>
    <x v="2"/>
    <s v=" Never-married"/>
    <x v="5"/>
    <x v="0"/>
    <x v="0"/>
    <x v="2"/>
    <x v="1461"/>
    <n v="8"/>
    <n v="0"/>
    <x v="1466"/>
  </r>
  <r>
    <x v="0"/>
    <x v="3"/>
    <s v=" Married-civ-spouse"/>
    <x v="6"/>
    <x v="0"/>
    <x v="0"/>
    <x v="2"/>
    <x v="1462"/>
    <n v="8"/>
    <n v="0"/>
    <x v="1467"/>
  </r>
  <r>
    <x v="3"/>
    <x v="0"/>
    <s v=" Divorced"/>
    <x v="1"/>
    <x v="0"/>
    <x v="1"/>
    <x v="2"/>
    <x v="1463"/>
    <n v="8"/>
    <n v="0"/>
    <x v="1468"/>
  </r>
  <r>
    <x v="3"/>
    <x v="1"/>
    <s v=" Never-married"/>
    <x v="9"/>
    <x v="0"/>
    <x v="1"/>
    <x v="2"/>
    <x v="1464"/>
    <n v="8"/>
    <n v="0"/>
    <x v="1469"/>
  </r>
  <r>
    <x v="0"/>
    <x v="0"/>
    <s v=" Married-civ-spouse"/>
    <x v="4"/>
    <x v="2"/>
    <x v="0"/>
    <x v="2"/>
    <x v="1465"/>
    <n v="8"/>
    <n v="0"/>
    <x v="1470"/>
  </r>
  <r>
    <x v="3"/>
    <x v="0"/>
    <s v=" Married-civ-spouse"/>
    <x v="11"/>
    <x v="0"/>
    <x v="0"/>
    <x v="2"/>
    <x v="1466"/>
    <n v="8"/>
    <n v="0"/>
    <x v="1471"/>
  </r>
  <r>
    <x v="0"/>
    <x v="0"/>
    <s v=" Married-civ-spouse"/>
    <x v="2"/>
    <x v="0"/>
    <x v="0"/>
    <x v="2"/>
    <x v="1467"/>
    <n v="8"/>
    <n v="0"/>
    <x v="1472"/>
  </r>
  <r>
    <x v="0"/>
    <x v="0"/>
    <s v=" Never-married"/>
    <x v="8"/>
    <x v="2"/>
    <x v="1"/>
    <x v="2"/>
    <x v="1468"/>
    <n v="7"/>
    <n v="0.125"/>
    <x v="1473"/>
  </r>
  <r>
    <x v="0"/>
    <x v="0"/>
    <s v=" Separated"/>
    <x v="6"/>
    <x v="0"/>
    <x v="0"/>
    <x v="2"/>
    <x v="1469"/>
    <n v="8"/>
    <n v="0"/>
    <x v="1474"/>
  </r>
  <r>
    <x v="0"/>
    <x v="12"/>
    <s v=" Married-civ-spouse"/>
    <x v="6"/>
    <x v="0"/>
    <x v="0"/>
    <x v="2"/>
    <x v="1470"/>
    <n v="8"/>
    <n v="0"/>
    <x v="1475"/>
  </r>
  <r>
    <x v="2"/>
    <x v="15"/>
    <s v=" Divorced"/>
    <x v="5"/>
    <x v="0"/>
    <x v="1"/>
    <x v="2"/>
    <x v="1471"/>
    <n v="8"/>
    <n v="0"/>
    <x v="1476"/>
  </r>
  <r>
    <x v="0"/>
    <x v="8"/>
    <s v=" Married-civ-spouse"/>
    <x v="9"/>
    <x v="0"/>
    <x v="1"/>
    <x v="2"/>
    <x v="1472"/>
    <n v="8"/>
    <n v="0"/>
    <x v="1477"/>
  </r>
  <r>
    <x v="0"/>
    <x v="0"/>
    <s v=" Married-civ-spouse"/>
    <x v="4"/>
    <x v="0"/>
    <x v="0"/>
    <x v="2"/>
    <x v="1473"/>
    <n v="8"/>
    <n v="0"/>
    <x v="1478"/>
  </r>
  <r>
    <x v="0"/>
    <x v="2"/>
    <s v=" Never-married"/>
    <x v="2"/>
    <x v="0"/>
    <x v="0"/>
    <x v="2"/>
    <x v="1474"/>
    <n v="8"/>
    <n v="0"/>
    <x v="1479"/>
  </r>
  <r>
    <x v="0"/>
    <x v="0"/>
    <s v=" Married-civ-spouse"/>
    <x v="9"/>
    <x v="0"/>
    <x v="0"/>
    <x v="2"/>
    <x v="1475"/>
    <n v="8"/>
    <n v="0"/>
    <x v="1480"/>
  </r>
  <r>
    <x v="0"/>
    <x v="6"/>
    <s v=" Married-civ-spouse"/>
    <x v="9"/>
    <x v="0"/>
    <x v="0"/>
    <x v="2"/>
    <x v="1476"/>
    <n v="8"/>
    <n v="0"/>
    <x v="1481"/>
  </r>
  <r>
    <x v="0"/>
    <x v="1"/>
    <s v=" Married-civ-spouse"/>
    <x v="1"/>
    <x v="0"/>
    <x v="1"/>
    <x v="2"/>
    <x v="1477"/>
    <n v="8"/>
    <n v="0"/>
    <x v="1482"/>
  </r>
  <r>
    <x v="0"/>
    <x v="3"/>
    <s v=" Never-married"/>
    <x v="6"/>
    <x v="0"/>
    <x v="0"/>
    <x v="2"/>
    <x v="1478"/>
    <n v="8"/>
    <n v="0"/>
    <x v="1483"/>
  </r>
  <r>
    <x v="1"/>
    <x v="0"/>
    <s v=" Married-civ-spouse"/>
    <x v="3"/>
    <x v="0"/>
    <x v="0"/>
    <x v="2"/>
    <x v="1479"/>
    <n v="8"/>
    <n v="0"/>
    <x v="1484"/>
  </r>
  <r>
    <x v="2"/>
    <x v="1"/>
    <s v=" Married-civ-spouse"/>
    <x v="5"/>
    <x v="0"/>
    <x v="0"/>
    <x v="2"/>
    <x v="1480"/>
    <n v="8"/>
    <n v="0"/>
    <x v="1485"/>
  </r>
  <r>
    <x v="2"/>
    <x v="0"/>
    <s v=" Married-civ-spouse"/>
    <x v="1"/>
    <x v="0"/>
    <x v="0"/>
    <x v="2"/>
    <x v="1481"/>
    <n v="8"/>
    <n v="0"/>
    <x v="1486"/>
  </r>
  <r>
    <x v="0"/>
    <x v="1"/>
    <s v=" Married-civ-spouse"/>
    <x v="1"/>
    <x v="0"/>
    <x v="0"/>
    <x v="2"/>
    <x v="1482"/>
    <n v="8"/>
    <n v="0"/>
    <x v="1487"/>
  </r>
  <r>
    <x v="0"/>
    <x v="0"/>
    <s v=" Never-married"/>
    <x v="0"/>
    <x v="3"/>
    <x v="1"/>
    <x v="2"/>
    <x v="1483"/>
    <n v="8"/>
    <n v="0"/>
    <x v="1488"/>
  </r>
  <r>
    <x v="2"/>
    <x v="6"/>
    <s v=" Married-civ-spouse"/>
    <x v="9"/>
    <x v="0"/>
    <x v="0"/>
    <x v="2"/>
    <x v="1484"/>
    <n v="8"/>
    <n v="0"/>
    <x v="1489"/>
  </r>
  <r>
    <x v="0"/>
    <x v="0"/>
    <s v=" Married-civ-spouse"/>
    <x v="6"/>
    <x v="0"/>
    <x v="0"/>
    <x v="2"/>
    <x v="1485"/>
    <n v="8"/>
    <n v="0"/>
    <x v="1490"/>
  </r>
  <r>
    <x v="0"/>
    <x v="2"/>
    <s v=" Married-civ-spouse"/>
    <x v="5"/>
    <x v="0"/>
    <x v="1"/>
    <x v="2"/>
    <x v="1486"/>
    <n v="8"/>
    <n v="0"/>
    <x v="1491"/>
  </r>
  <r>
    <x v="0"/>
    <x v="0"/>
    <s v=" Married-civ-spouse"/>
    <x v="4"/>
    <x v="0"/>
    <x v="1"/>
    <x v="2"/>
    <x v="1487"/>
    <n v="8"/>
    <n v="0"/>
    <x v="1492"/>
  </r>
  <r>
    <x v="1"/>
    <x v="0"/>
    <s v=" Divorced"/>
    <x v="0"/>
    <x v="0"/>
    <x v="1"/>
    <x v="2"/>
    <x v="1488"/>
    <n v="8"/>
    <n v="0"/>
    <x v="1493"/>
  </r>
  <r>
    <x v="3"/>
    <x v="8"/>
    <s v=" Married-civ-spouse"/>
    <x v="2"/>
    <x v="0"/>
    <x v="0"/>
    <x v="2"/>
    <x v="1489"/>
    <n v="8"/>
    <n v="0"/>
    <x v="1494"/>
  </r>
  <r>
    <x v="0"/>
    <x v="1"/>
    <s v=" Married-civ-spouse"/>
    <x v="1"/>
    <x v="0"/>
    <x v="0"/>
    <x v="2"/>
    <x v="1490"/>
    <n v="8"/>
    <n v="0"/>
    <x v="1495"/>
  </r>
  <r>
    <x v="0"/>
    <x v="12"/>
    <s v=" Divorced"/>
    <x v="0"/>
    <x v="0"/>
    <x v="1"/>
    <x v="2"/>
    <x v="1491"/>
    <n v="8"/>
    <n v="0"/>
    <x v="1496"/>
  </r>
  <r>
    <x v="0"/>
    <x v="0"/>
    <s v=" Never-married"/>
    <x v="5"/>
    <x v="0"/>
    <x v="1"/>
    <x v="2"/>
    <x v="1492"/>
    <n v="8"/>
    <n v="0"/>
    <x v="1497"/>
  </r>
  <r>
    <x v="5"/>
    <x v="2"/>
    <s v=" Married-civ-spouse"/>
    <x v="9"/>
    <x v="0"/>
    <x v="0"/>
    <x v="2"/>
    <x v="1493"/>
    <n v="8"/>
    <n v="0"/>
    <x v="1498"/>
  </r>
  <r>
    <x v="0"/>
    <x v="0"/>
    <s v=" Married-civ-spouse"/>
    <x v="4"/>
    <x v="0"/>
    <x v="0"/>
    <x v="2"/>
    <x v="1494"/>
    <n v="8"/>
    <n v="0"/>
    <x v="1499"/>
  </r>
  <r>
    <x v="0"/>
    <x v="0"/>
    <s v=" Divorced"/>
    <x v="0"/>
    <x v="2"/>
    <x v="1"/>
    <x v="2"/>
    <x v="1495"/>
    <n v="8"/>
    <n v="0"/>
    <x v="1500"/>
  </r>
  <r>
    <x v="0"/>
    <x v="2"/>
    <s v=" Married-civ-spouse"/>
    <x v="9"/>
    <x v="0"/>
    <x v="0"/>
    <x v="2"/>
    <x v="1496"/>
    <n v="8"/>
    <n v="0"/>
    <x v="1501"/>
  </r>
  <r>
    <x v="0"/>
    <x v="7"/>
    <s v=" Married-civ-spouse"/>
    <x v="9"/>
    <x v="0"/>
    <x v="0"/>
    <x v="2"/>
    <x v="1497"/>
    <n v="8"/>
    <n v="0"/>
    <x v="1502"/>
  </r>
  <r>
    <x v="3"/>
    <x v="7"/>
    <s v=" Married-civ-spouse"/>
    <x v="9"/>
    <x v="0"/>
    <x v="0"/>
    <x v="2"/>
    <x v="1498"/>
    <n v="8"/>
    <n v="0"/>
    <x v="1503"/>
  </r>
  <r>
    <x v="2"/>
    <x v="6"/>
    <s v=" Married-civ-spouse"/>
    <x v="9"/>
    <x v="0"/>
    <x v="1"/>
    <x v="2"/>
    <x v="1499"/>
    <n v="8"/>
    <n v="0"/>
    <x v="1504"/>
  </r>
  <r>
    <x v="5"/>
    <x v="0"/>
    <s v=" Married-civ-spouse"/>
    <x v="2"/>
    <x v="0"/>
    <x v="1"/>
    <x v="2"/>
    <x v="1500"/>
    <n v="8"/>
    <n v="0"/>
    <x v="1505"/>
  </r>
  <r>
    <x v="0"/>
    <x v="1"/>
    <s v=" Married-civ-spouse"/>
    <x v="4"/>
    <x v="2"/>
    <x v="0"/>
    <x v="2"/>
    <x v="1501"/>
    <n v="8"/>
    <n v="0"/>
    <x v="1506"/>
  </r>
  <r>
    <x v="0"/>
    <x v="0"/>
    <s v=" Married-civ-spouse"/>
    <x v="5"/>
    <x v="0"/>
    <x v="0"/>
    <x v="2"/>
    <x v="1502"/>
    <n v="8"/>
    <n v="0"/>
    <x v="1507"/>
  </r>
  <r>
    <x v="0"/>
    <x v="2"/>
    <s v=" Married-civ-spouse"/>
    <x v="1"/>
    <x v="0"/>
    <x v="0"/>
    <x v="2"/>
    <x v="1503"/>
    <n v="8"/>
    <n v="0"/>
    <x v="1508"/>
  </r>
  <r>
    <x v="0"/>
    <x v="12"/>
    <s v=" Divorced"/>
    <x v="2"/>
    <x v="2"/>
    <x v="1"/>
    <x v="2"/>
    <x v="1504"/>
    <n v="8"/>
    <n v="0"/>
    <x v="1509"/>
  </r>
  <r>
    <x v="0"/>
    <x v="1"/>
    <s v=" Never-married"/>
    <x v="7"/>
    <x v="0"/>
    <x v="0"/>
    <x v="2"/>
    <x v="1505"/>
    <n v="8"/>
    <n v="0"/>
    <x v="1510"/>
  </r>
  <r>
    <x v="2"/>
    <x v="10"/>
    <s v=" Married-civ-spouse"/>
    <x v="6"/>
    <x v="0"/>
    <x v="0"/>
    <x v="2"/>
    <x v="1506"/>
    <n v="8"/>
    <n v="0"/>
    <x v="1511"/>
  </r>
  <r>
    <x v="2"/>
    <x v="0"/>
    <s v=" Never-married"/>
    <x v="5"/>
    <x v="0"/>
    <x v="0"/>
    <x v="2"/>
    <x v="1507"/>
    <n v="8"/>
    <n v="0"/>
    <x v="1512"/>
  </r>
  <r>
    <x v="1"/>
    <x v="0"/>
    <s v=" Married-civ-spouse"/>
    <x v="12"/>
    <x v="0"/>
    <x v="0"/>
    <x v="2"/>
    <x v="1508"/>
    <n v="8"/>
    <n v="0"/>
    <x v="1513"/>
  </r>
  <r>
    <x v="0"/>
    <x v="0"/>
    <s v=" Married-civ-spouse"/>
    <x v="6"/>
    <x v="2"/>
    <x v="0"/>
    <x v="2"/>
    <x v="1509"/>
    <n v="8"/>
    <n v="0"/>
    <x v="1514"/>
  </r>
  <r>
    <x v="0"/>
    <x v="0"/>
    <s v=" Separated"/>
    <x v="8"/>
    <x v="0"/>
    <x v="1"/>
    <x v="2"/>
    <x v="1510"/>
    <n v="7"/>
    <n v="0.125"/>
    <x v="1515"/>
  </r>
  <r>
    <x v="0"/>
    <x v="0"/>
    <s v=" Married-civ-spouse"/>
    <x v="6"/>
    <x v="0"/>
    <x v="0"/>
    <x v="2"/>
    <x v="1511"/>
    <n v="8"/>
    <n v="0"/>
    <x v="1516"/>
  </r>
  <r>
    <x v="0"/>
    <x v="1"/>
    <s v=" Never-married"/>
    <x v="5"/>
    <x v="0"/>
    <x v="0"/>
    <x v="2"/>
    <x v="1512"/>
    <n v="8"/>
    <n v="0"/>
    <x v="1517"/>
  </r>
  <r>
    <x v="2"/>
    <x v="12"/>
    <s v=" Married-civ-spouse"/>
    <x v="6"/>
    <x v="0"/>
    <x v="0"/>
    <x v="2"/>
    <x v="1513"/>
    <n v="8"/>
    <n v="0"/>
    <x v="1518"/>
  </r>
  <r>
    <x v="1"/>
    <x v="0"/>
    <s v=" Married-civ-spouse"/>
    <x v="6"/>
    <x v="0"/>
    <x v="0"/>
    <x v="2"/>
    <x v="1514"/>
    <n v="8"/>
    <n v="0"/>
    <x v="1519"/>
  </r>
  <r>
    <x v="0"/>
    <x v="2"/>
    <s v=" Married-civ-spouse"/>
    <x v="1"/>
    <x v="0"/>
    <x v="0"/>
    <x v="2"/>
    <x v="1515"/>
    <n v="8"/>
    <n v="0"/>
    <x v="1520"/>
  </r>
  <r>
    <x v="0"/>
    <x v="2"/>
    <s v=" Never-married"/>
    <x v="9"/>
    <x v="0"/>
    <x v="0"/>
    <x v="2"/>
    <x v="1516"/>
    <n v="8"/>
    <n v="0"/>
    <x v="1521"/>
  </r>
  <r>
    <x v="0"/>
    <x v="0"/>
    <s v=" Married-civ-spouse"/>
    <x v="7"/>
    <x v="2"/>
    <x v="0"/>
    <x v="2"/>
    <x v="1403"/>
    <n v="8"/>
    <n v="0"/>
    <x v="1408"/>
  </r>
  <r>
    <x v="0"/>
    <x v="0"/>
    <s v=" Divorced"/>
    <x v="8"/>
    <x v="0"/>
    <x v="1"/>
    <x v="2"/>
    <x v="1517"/>
    <n v="7"/>
    <n v="0.125"/>
    <x v="1522"/>
  </r>
  <r>
    <x v="5"/>
    <x v="1"/>
    <s v=" Married-civ-spouse"/>
    <x v="5"/>
    <x v="0"/>
    <x v="0"/>
    <x v="2"/>
    <x v="1518"/>
    <n v="8"/>
    <n v="0"/>
    <x v="1523"/>
  </r>
  <r>
    <x v="0"/>
    <x v="3"/>
    <s v=" Never-married"/>
    <x v="5"/>
    <x v="0"/>
    <x v="0"/>
    <x v="2"/>
    <x v="1519"/>
    <n v="8"/>
    <n v="0"/>
    <x v="1524"/>
  </r>
  <r>
    <x v="0"/>
    <x v="0"/>
    <s v=" Married-civ-spouse"/>
    <x v="2"/>
    <x v="0"/>
    <x v="0"/>
    <x v="2"/>
    <x v="1520"/>
    <n v="8"/>
    <n v="0"/>
    <x v="1525"/>
  </r>
  <r>
    <x v="0"/>
    <x v="6"/>
    <s v=" Married-civ-spouse"/>
    <x v="9"/>
    <x v="0"/>
    <x v="0"/>
    <x v="2"/>
    <x v="1521"/>
    <n v="8"/>
    <n v="0"/>
    <x v="1526"/>
  </r>
  <r>
    <x v="0"/>
    <x v="8"/>
    <s v=" Married-civ-spouse"/>
    <x v="5"/>
    <x v="0"/>
    <x v="0"/>
    <x v="2"/>
    <x v="1522"/>
    <n v="8"/>
    <n v="0"/>
    <x v="1527"/>
  </r>
  <r>
    <x v="0"/>
    <x v="1"/>
    <s v=" Never-married"/>
    <x v="1"/>
    <x v="0"/>
    <x v="0"/>
    <x v="2"/>
    <x v="1523"/>
    <n v="8"/>
    <n v="0"/>
    <x v="1528"/>
  </r>
  <r>
    <x v="0"/>
    <x v="5"/>
    <s v=" Married-civ-spouse"/>
    <x v="6"/>
    <x v="0"/>
    <x v="0"/>
    <x v="2"/>
    <x v="1524"/>
    <n v="8"/>
    <n v="0"/>
    <x v="1529"/>
  </r>
  <r>
    <x v="0"/>
    <x v="1"/>
    <s v=" Never-married"/>
    <x v="5"/>
    <x v="0"/>
    <x v="0"/>
    <x v="2"/>
    <x v="1525"/>
    <n v="8"/>
    <n v="0"/>
    <x v="1530"/>
  </r>
  <r>
    <x v="0"/>
    <x v="7"/>
    <s v=" Divorced"/>
    <x v="1"/>
    <x v="0"/>
    <x v="0"/>
    <x v="2"/>
    <x v="1526"/>
    <n v="8"/>
    <n v="0"/>
    <x v="1531"/>
  </r>
  <r>
    <x v="0"/>
    <x v="1"/>
    <s v=" Never-married"/>
    <x v="6"/>
    <x v="0"/>
    <x v="0"/>
    <x v="2"/>
    <x v="1527"/>
    <n v="8"/>
    <n v="0"/>
    <x v="1532"/>
  </r>
  <r>
    <x v="4"/>
    <x v="1"/>
    <s v=" Married-civ-spouse"/>
    <x v="6"/>
    <x v="0"/>
    <x v="0"/>
    <x v="2"/>
    <x v="1528"/>
    <n v="8"/>
    <n v="0"/>
    <x v="1533"/>
  </r>
  <r>
    <x v="0"/>
    <x v="0"/>
    <s v=" Married-civ-spouse"/>
    <x v="3"/>
    <x v="0"/>
    <x v="0"/>
    <x v="2"/>
    <x v="1529"/>
    <n v="8"/>
    <n v="0"/>
    <x v="1534"/>
  </r>
  <r>
    <x v="0"/>
    <x v="0"/>
    <s v=" Divorced"/>
    <x v="0"/>
    <x v="0"/>
    <x v="1"/>
    <x v="2"/>
    <x v="1530"/>
    <n v="8"/>
    <n v="0"/>
    <x v="1535"/>
  </r>
  <r>
    <x v="0"/>
    <x v="0"/>
    <s v=" Married-civ-spouse"/>
    <x v="4"/>
    <x v="0"/>
    <x v="0"/>
    <x v="2"/>
    <x v="1531"/>
    <n v="8"/>
    <n v="0"/>
    <x v="1536"/>
  </r>
  <r>
    <x v="0"/>
    <x v="2"/>
    <s v=" Married-civ-spouse"/>
    <x v="1"/>
    <x v="0"/>
    <x v="0"/>
    <x v="2"/>
    <x v="1532"/>
    <n v="8"/>
    <n v="0"/>
    <x v="1537"/>
  </r>
  <r>
    <x v="0"/>
    <x v="0"/>
    <s v=" Married-civ-spouse"/>
    <x v="4"/>
    <x v="0"/>
    <x v="1"/>
    <x v="2"/>
    <x v="1533"/>
    <n v="8"/>
    <n v="0"/>
    <x v="1538"/>
  </r>
  <r>
    <x v="2"/>
    <x v="0"/>
    <s v=" Never-married"/>
    <x v="3"/>
    <x v="0"/>
    <x v="0"/>
    <x v="2"/>
    <x v="1534"/>
    <n v="8"/>
    <n v="0"/>
    <x v="1539"/>
  </r>
  <r>
    <x v="0"/>
    <x v="0"/>
    <s v=" Married-civ-spouse"/>
    <x v="1"/>
    <x v="0"/>
    <x v="0"/>
    <x v="2"/>
    <x v="1535"/>
    <n v="8"/>
    <n v="0"/>
    <x v="1540"/>
  </r>
  <r>
    <x v="0"/>
    <x v="0"/>
    <s v=" Never-married"/>
    <x v="0"/>
    <x v="2"/>
    <x v="1"/>
    <x v="2"/>
    <x v="1536"/>
    <n v="8"/>
    <n v="0"/>
    <x v="1541"/>
  </r>
  <r>
    <x v="0"/>
    <x v="0"/>
    <s v=" Married-civ-spouse"/>
    <x v="1"/>
    <x v="0"/>
    <x v="0"/>
    <x v="2"/>
    <x v="1537"/>
    <n v="8"/>
    <n v="0"/>
    <x v="1542"/>
  </r>
  <r>
    <x v="0"/>
    <x v="9"/>
    <s v=" Married-civ-spouse"/>
    <x v="9"/>
    <x v="0"/>
    <x v="0"/>
    <x v="2"/>
    <x v="1538"/>
    <n v="8"/>
    <n v="0"/>
    <x v="1543"/>
  </r>
  <r>
    <x v="0"/>
    <x v="0"/>
    <s v=" Never-married"/>
    <x v="0"/>
    <x v="0"/>
    <x v="1"/>
    <x v="2"/>
    <x v="1539"/>
    <n v="8"/>
    <n v="0"/>
    <x v="1544"/>
  </r>
  <r>
    <x v="0"/>
    <x v="3"/>
    <s v=" Never-married"/>
    <x v="2"/>
    <x v="0"/>
    <x v="1"/>
    <x v="2"/>
    <x v="1540"/>
    <n v="8"/>
    <n v="0"/>
    <x v="1545"/>
  </r>
  <r>
    <x v="0"/>
    <x v="0"/>
    <s v=" Never-married"/>
    <x v="5"/>
    <x v="0"/>
    <x v="0"/>
    <x v="2"/>
    <x v="1541"/>
    <n v="8"/>
    <n v="0"/>
    <x v="1546"/>
  </r>
  <r>
    <x v="3"/>
    <x v="0"/>
    <s v=" Married-civ-spouse"/>
    <x v="1"/>
    <x v="0"/>
    <x v="1"/>
    <x v="2"/>
    <x v="1542"/>
    <n v="8"/>
    <n v="0"/>
    <x v="1547"/>
  </r>
  <r>
    <x v="0"/>
    <x v="1"/>
    <s v=" Married-civ-spouse"/>
    <x v="5"/>
    <x v="0"/>
    <x v="0"/>
    <x v="2"/>
    <x v="1543"/>
    <n v="8"/>
    <n v="0"/>
    <x v="1548"/>
  </r>
  <r>
    <x v="0"/>
    <x v="0"/>
    <s v=" Married-civ-spouse"/>
    <x v="4"/>
    <x v="2"/>
    <x v="0"/>
    <x v="2"/>
    <x v="1544"/>
    <n v="8"/>
    <n v="0"/>
    <x v="1549"/>
  </r>
  <r>
    <x v="0"/>
    <x v="0"/>
    <s v=" Married-civ-spouse"/>
    <x v="1"/>
    <x v="0"/>
    <x v="1"/>
    <x v="2"/>
    <x v="1545"/>
    <n v="8"/>
    <n v="0"/>
    <x v="1550"/>
  </r>
  <r>
    <x v="0"/>
    <x v="1"/>
    <s v=" Married-civ-spouse"/>
    <x v="7"/>
    <x v="0"/>
    <x v="0"/>
    <x v="2"/>
    <x v="1546"/>
    <n v="8"/>
    <n v="0"/>
    <x v="1551"/>
  </r>
  <r>
    <x v="0"/>
    <x v="0"/>
    <s v=" Divorced"/>
    <x v="6"/>
    <x v="0"/>
    <x v="0"/>
    <x v="2"/>
    <x v="1547"/>
    <n v="8"/>
    <n v="0"/>
    <x v="1552"/>
  </r>
  <r>
    <x v="0"/>
    <x v="7"/>
    <s v=" Married-civ-spouse"/>
    <x v="9"/>
    <x v="0"/>
    <x v="0"/>
    <x v="2"/>
    <x v="1548"/>
    <n v="8"/>
    <n v="0"/>
    <x v="1553"/>
  </r>
  <r>
    <x v="0"/>
    <x v="1"/>
    <s v=" Divorced"/>
    <x v="2"/>
    <x v="2"/>
    <x v="1"/>
    <x v="2"/>
    <x v="1549"/>
    <n v="8"/>
    <n v="0"/>
    <x v="1554"/>
  </r>
  <r>
    <x v="0"/>
    <x v="1"/>
    <s v=" Never-married"/>
    <x v="0"/>
    <x v="0"/>
    <x v="1"/>
    <x v="2"/>
    <x v="1550"/>
    <n v="8"/>
    <n v="0"/>
    <x v="1555"/>
  </r>
  <r>
    <x v="0"/>
    <x v="1"/>
    <s v=" Married-civ-spouse"/>
    <x v="7"/>
    <x v="0"/>
    <x v="0"/>
    <x v="2"/>
    <x v="1551"/>
    <n v="8"/>
    <n v="0"/>
    <x v="1556"/>
  </r>
  <r>
    <x v="0"/>
    <x v="0"/>
    <s v=" Divorced"/>
    <x v="6"/>
    <x v="0"/>
    <x v="1"/>
    <x v="2"/>
    <x v="1552"/>
    <n v="8"/>
    <n v="0"/>
    <x v="1557"/>
  </r>
  <r>
    <x v="0"/>
    <x v="1"/>
    <s v=" Divorced"/>
    <x v="8"/>
    <x v="0"/>
    <x v="1"/>
    <x v="2"/>
    <x v="1553"/>
    <n v="7"/>
    <n v="0.125"/>
    <x v="1558"/>
  </r>
  <r>
    <x v="0"/>
    <x v="0"/>
    <s v=" Never-married"/>
    <x v="4"/>
    <x v="0"/>
    <x v="0"/>
    <x v="2"/>
    <x v="1554"/>
    <n v="8"/>
    <n v="0"/>
    <x v="1559"/>
  </r>
  <r>
    <x v="0"/>
    <x v="0"/>
    <s v=" Married-civ-spouse"/>
    <x v="6"/>
    <x v="0"/>
    <x v="0"/>
    <x v="2"/>
    <x v="1555"/>
    <n v="8"/>
    <n v="0"/>
    <x v="1560"/>
  </r>
  <r>
    <x v="0"/>
    <x v="5"/>
    <s v=" Widowed"/>
    <x v="8"/>
    <x v="0"/>
    <x v="1"/>
    <x v="2"/>
    <x v="1556"/>
    <n v="7"/>
    <n v="0.125"/>
    <x v="1561"/>
  </r>
  <r>
    <x v="0"/>
    <x v="7"/>
    <s v=" Married-civ-spouse"/>
    <x v="1"/>
    <x v="0"/>
    <x v="0"/>
    <x v="2"/>
    <x v="1557"/>
    <n v="8"/>
    <n v="0"/>
    <x v="1562"/>
  </r>
  <r>
    <x v="0"/>
    <x v="0"/>
    <s v=" Widowed"/>
    <x v="5"/>
    <x v="0"/>
    <x v="1"/>
    <x v="2"/>
    <x v="1558"/>
    <n v="8"/>
    <n v="0"/>
    <x v="1563"/>
  </r>
  <r>
    <x v="0"/>
    <x v="15"/>
    <s v=" Married-civ-spouse"/>
    <x v="4"/>
    <x v="0"/>
    <x v="0"/>
    <x v="2"/>
    <x v="1559"/>
    <n v="8"/>
    <n v="0"/>
    <x v="1564"/>
  </r>
  <r>
    <x v="0"/>
    <x v="2"/>
    <s v=" Married-civ-spouse"/>
    <x v="5"/>
    <x v="0"/>
    <x v="0"/>
    <x v="2"/>
    <x v="1560"/>
    <n v="8"/>
    <n v="0"/>
    <x v="1565"/>
  </r>
  <r>
    <x v="0"/>
    <x v="0"/>
    <s v=" Married-civ-spouse"/>
    <x v="4"/>
    <x v="2"/>
    <x v="0"/>
    <x v="2"/>
    <x v="1561"/>
    <n v="8"/>
    <n v="0"/>
    <x v="1566"/>
  </r>
  <r>
    <x v="0"/>
    <x v="1"/>
    <s v=" Divorced"/>
    <x v="2"/>
    <x v="4"/>
    <x v="1"/>
    <x v="2"/>
    <x v="1562"/>
    <n v="8"/>
    <n v="0"/>
    <x v="1567"/>
  </r>
  <r>
    <x v="0"/>
    <x v="2"/>
    <s v=" Divorced"/>
    <x v="2"/>
    <x v="0"/>
    <x v="1"/>
    <x v="2"/>
    <x v="1563"/>
    <n v="8"/>
    <n v="0"/>
    <x v="1568"/>
  </r>
  <r>
    <x v="0"/>
    <x v="2"/>
    <s v=" Married-civ-spouse"/>
    <x v="5"/>
    <x v="0"/>
    <x v="0"/>
    <x v="2"/>
    <x v="1564"/>
    <n v="8"/>
    <n v="0"/>
    <x v="1569"/>
  </r>
  <r>
    <x v="0"/>
    <x v="0"/>
    <s v=" Married-civ-spouse"/>
    <x v="3"/>
    <x v="0"/>
    <x v="0"/>
    <x v="2"/>
    <x v="1565"/>
    <n v="8"/>
    <n v="0"/>
    <x v="1570"/>
  </r>
  <r>
    <x v="0"/>
    <x v="0"/>
    <s v=" Divorced"/>
    <x v="2"/>
    <x v="0"/>
    <x v="1"/>
    <x v="2"/>
    <x v="1566"/>
    <n v="8"/>
    <n v="0"/>
    <x v="1571"/>
  </r>
  <r>
    <x v="1"/>
    <x v="0"/>
    <s v=" Married-civ-spouse"/>
    <x v="12"/>
    <x v="0"/>
    <x v="0"/>
    <x v="2"/>
    <x v="1567"/>
    <n v="8"/>
    <n v="0"/>
    <x v="1572"/>
  </r>
  <r>
    <x v="0"/>
    <x v="2"/>
    <s v=" Divorced"/>
    <x v="5"/>
    <x v="0"/>
    <x v="0"/>
    <x v="2"/>
    <x v="1568"/>
    <n v="8"/>
    <n v="0"/>
    <x v="1573"/>
  </r>
  <r>
    <x v="1"/>
    <x v="1"/>
    <s v=" Married-civ-spouse"/>
    <x v="1"/>
    <x v="0"/>
    <x v="0"/>
    <x v="2"/>
    <x v="1569"/>
    <n v="8"/>
    <n v="0"/>
    <x v="1574"/>
  </r>
  <r>
    <x v="0"/>
    <x v="0"/>
    <s v=" Never-married"/>
    <x v="0"/>
    <x v="0"/>
    <x v="1"/>
    <x v="2"/>
    <x v="1570"/>
    <n v="8"/>
    <n v="0"/>
    <x v="1575"/>
  </r>
  <r>
    <x v="0"/>
    <x v="1"/>
    <s v=" Divorced"/>
    <x v="6"/>
    <x v="0"/>
    <x v="0"/>
    <x v="2"/>
    <x v="1571"/>
    <n v="8"/>
    <n v="0"/>
    <x v="1576"/>
  </r>
  <r>
    <x v="0"/>
    <x v="0"/>
    <s v=" Married-civ-spouse"/>
    <x v="6"/>
    <x v="0"/>
    <x v="0"/>
    <x v="2"/>
    <x v="1572"/>
    <n v="8"/>
    <n v="0"/>
    <x v="1577"/>
  </r>
  <r>
    <x v="0"/>
    <x v="0"/>
    <s v=" Divorced"/>
    <x v="5"/>
    <x v="0"/>
    <x v="0"/>
    <x v="2"/>
    <x v="1573"/>
    <n v="8"/>
    <n v="0"/>
    <x v="1578"/>
  </r>
  <r>
    <x v="0"/>
    <x v="7"/>
    <s v=" Married-civ-spouse"/>
    <x v="9"/>
    <x v="0"/>
    <x v="1"/>
    <x v="2"/>
    <x v="1574"/>
    <n v="8"/>
    <n v="0"/>
    <x v="1579"/>
  </r>
  <r>
    <x v="0"/>
    <x v="11"/>
    <s v=" Married-civ-spouse"/>
    <x v="0"/>
    <x v="0"/>
    <x v="0"/>
    <x v="2"/>
    <x v="1575"/>
    <n v="8"/>
    <n v="0"/>
    <x v="1580"/>
  </r>
  <r>
    <x v="0"/>
    <x v="7"/>
    <s v=" Never-married"/>
    <x v="1"/>
    <x v="0"/>
    <x v="0"/>
    <x v="2"/>
    <x v="1576"/>
    <n v="8"/>
    <n v="0"/>
    <x v="1581"/>
  </r>
  <r>
    <x v="0"/>
    <x v="1"/>
    <s v=" Never-married"/>
    <x v="1"/>
    <x v="2"/>
    <x v="0"/>
    <x v="2"/>
    <x v="1577"/>
    <n v="8"/>
    <n v="0"/>
    <x v="1582"/>
  </r>
  <r>
    <x v="0"/>
    <x v="0"/>
    <s v=" Never-married"/>
    <x v="5"/>
    <x v="2"/>
    <x v="0"/>
    <x v="2"/>
    <x v="1578"/>
    <n v="8"/>
    <n v="0"/>
    <x v="1583"/>
  </r>
  <r>
    <x v="0"/>
    <x v="2"/>
    <s v=" Never-married"/>
    <x v="0"/>
    <x v="0"/>
    <x v="0"/>
    <x v="2"/>
    <x v="1579"/>
    <n v="8"/>
    <n v="0"/>
    <x v="1584"/>
  </r>
  <r>
    <x v="0"/>
    <x v="11"/>
    <s v=" Never-married"/>
    <x v="5"/>
    <x v="0"/>
    <x v="0"/>
    <x v="2"/>
    <x v="1580"/>
    <n v="8"/>
    <n v="0"/>
    <x v="1585"/>
  </r>
  <r>
    <x v="2"/>
    <x v="2"/>
    <s v=" Married-civ-spouse"/>
    <x v="1"/>
    <x v="0"/>
    <x v="0"/>
    <x v="2"/>
    <x v="1581"/>
    <n v="8"/>
    <n v="0"/>
    <x v="1586"/>
  </r>
  <r>
    <x v="0"/>
    <x v="2"/>
    <s v=" Never-married"/>
    <x v="6"/>
    <x v="0"/>
    <x v="0"/>
    <x v="2"/>
    <x v="1582"/>
    <n v="8"/>
    <n v="0"/>
    <x v="1587"/>
  </r>
  <r>
    <x v="0"/>
    <x v="0"/>
    <s v=" Never-married"/>
    <x v="0"/>
    <x v="0"/>
    <x v="1"/>
    <x v="2"/>
    <x v="1583"/>
    <n v="8"/>
    <n v="0"/>
    <x v="1588"/>
  </r>
  <r>
    <x v="1"/>
    <x v="0"/>
    <s v=" Married-civ-spouse"/>
    <x v="3"/>
    <x v="0"/>
    <x v="0"/>
    <x v="2"/>
    <x v="1584"/>
    <n v="8"/>
    <n v="0"/>
    <x v="1589"/>
  </r>
  <r>
    <x v="0"/>
    <x v="2"/>
    <s v=" Married-civ-spouse"/>
    <x v="2"/>
    <x v="0"/>
    <x v="0"/>
    <x v="2"/>
    <x v="1585"/>
    <n v="8"/>
    <n v="0"/>
    <x v="1590"/>
  </r>
  <r>
    <x v="0"/>
    <x v="3"/>
    <s v=" Married-civ-spouse"/>
    <x v="0"/>
    <x v="0"/>
    <x v="1"/>
    <x v="2"/>
    <x v="1586"/>
    <n v="8"/>
    <n v="0"/>
    <x v="1591"/>
  </r>
  <r>
    <x v="0"/>
    <x v="5"/>
    <s v=" Divorced"/>
    <x v="6"/>
    <x v="0"/>
    <x v="1"/>
    <x v="2"/>
    <x v="1587"/>
    <n v="8"/>
    <n v="0"/>
    <x v="1592"/>
  </r>
  <r>
    <x v="0"/>
    <x v="2"/>
    <s v=" Never-married"/>
    <x v="2"/>
    <x v="0"/>
    <x v="1"/>
    <x v="2"/>
    <x v="1588"/>
    <n v="8"/>
    <n v="0"/>
    <x v="1593"/>
  </r>
  <r>
    <x v="2"/>
    <x v="1"/>
    <s v=" Married-civ-spouse"/>
    <x v="6"/>
    <x v="0"/>
    <x v="0"/>
    <x v="2"/>
    <x v="1589"/>
    <n v="8"/>
    <n v="0"/>
    <x v="1594"/>
  </r>
  <r>
    <x v="0"/>
    <x v="1"/>
    <s v=" Widowed"/>
    <x v="1"/>
    <x v="0"/>
    <x v="1"/>
    <x v="2"/>
    <x v="1590"/>
    <n v="8"/>
    <n v="0"/>
    <x v="1595"/>
  </r>
  <r>
    <x v="0"/>
    <x v="2"/>
    <s v=" Never-married"/>
    <x v="9"/>
    <x v="0"/>
    <x v="0"/>
    <x v="2"/>
    <x v="1591"/>
    <n v="8"/>
    <n v="0"/>
    <x v="1596"/>
  </r>
  <r>
    <x v="0"/>
    <x v="0"/>
    <s v=" Never-married"/>
    <x v="2"/>
    <x v="0"/>
    <x v="1"/>
    <x v="2"/>
    <x v="1592"/>
    <n v="8"/>
    <n v="0"/>
    <x v="1597"/>
  </r>
  <r>
    <x v="0"/>
    <x v="0"/>
    <s v=" Never-married"/>
    <x v="0"/>
    <x v="0"/>
    <x v="1"/>
    <x v="2"/>
    <x v="1593"/>
    <n v="8"/>
    <n v="0"/>
    <x v="1598"/>
  </r>
  <r>
    <x v="0"/>
    <x v="3"/>
    <s v=" Widowed"/>
    <x v="2"/>
    <x v="0"/>
    <x v="1"/>
    <x v="2"/>
    <x v="1594"/>
    <n v="8"/>
    <n v="0"/>
    <x v="1599"/>
  </r>
  <r>
    <x v="0"/>
    <x v="0"/>
    <s v=" Never-married"/>
    <x v="4"/>
    <x v="0"/>
    <x v="1"/>
    <x v="2"/>
    <x v="1595"/>
    <n v="8"/>
    <n v="0"/>
    <x v="1600"/>
  </r>
  <r>
    <x v="0"/>
    <x v="0"/>
    <s v=" Divorced"/>
    <x v="3"/>
    <x v="0"/>
    <x v="0"/>
    <x v="2"/>
    <x v="1596"/>
    <n v="8"/>
    <n v="0"/>
    <x v="1601"/>
  </r>
  <r>
    <x v="0"/>
    <x v="0"/>
    <s v=" Divorced"/>
    <x v="2"/>
    <x v="0"/>
    <x v="1"/>
    <x v="2"/>
    <x v="1597"/>
    <n v="8"/>
    <n v="0"/>
    <x v="1602"/>
  </r>
  <r>
    <x v="0"/>
    <x v="12"/>
    <s v=" Divorced"/>
    <x v="4"/>
    <x v="0"/>
    <x v="1"/>
    <x v="2"/>
    <x v="1598"/>
    <n v="8"/>
    <n v="0"/>
    <x v="1603"/>
  </r>
  <r>
    <x v="2"/>
    <x v="0"/>
    <s v=" Married-civ-spouse"/>
    <x v="1"/>
    <x v="2"/>
    <x v="0"/>
    <x v="2"/>
    <x v="1599"/>
    <n v="8"/>
    <n v="0"/>
    <x v="1604"/>
  </r>
  <r>
    <x v="0"/>
    <x v="2"/>
    <s v=" Married-civ-spouse"/>
    <x v="1"/>
    <x v="0"/>
    <x v="1"/>
    <x v="2"/>
    <x v="1600"/>
    <n v="8"/>
    <n v="0"/>
    <x v="1605"/>
  </r>
  <r>
    <x v="2"/>
    <x v="0"/>
    <s v=" Never-married"/>
    <x v="10"/>
    <x v="0"/>
    <x v="0"/>
    <x v="2"/>
    <x v="1601"/>
    <n v="8"/>
    <n v="0"/>
    <x v="1606"/>
  </r>
  <r>
    <x v="0"/>
    <x v="0"/>
    <s v=" Married-civ-spouse"/>
    <x v="8"/>
    <x v="0"/>
    <x v="0"/>
    <x v="2"/>
    <x v="1602"/>
    <n v="7"/>
    <n v="0.125"/>
    <x v="1607"/>
  </r>
  <r>
    <x v="0"/>
    <x v="1"/>
    <s v=" Never-married"/>
    <x v="0"/>
    <x v="0"/>
    <x v="1"/>
    <x v="2"/>
    <x v="1603"/>
    <n v="8"/>
    <n v="0"/>
    <x v="1608"/>
  </r>
  <r>
    <x v="0"/>
    <x v="1"/>
    <s v=" Married-civ-spouse"/>
    <x v="9"/>
    <x v="0"/>
    <x v="1"/>
    <x v="2"/>
    <x v="1604"/>
    <n v="8"/>
    <n v="0"/>
    <x v="1609"/>
  </r>
  <r>
    <x v="0"/>
    <x v="0"/>
    <s v=" Married-civ-spouse"/>
    <x v="8"/>
    <x v="0"/>
    <x v="0"/>
    <x v="2"/>
    <x v="1605"/>
    <n v="7"/>
    <n v="0.125"/>
    <x v="1610"/>
  </r>
  <r>
    <x v="0"/>
    <x v="2"/>
    <s v=" Divorced"/>
    <x v="2"/>
    <x v="0"/>
    <x v="1"/>
    <x v="2"/>
    <x v="1606"/>
    <n v="8"/>
    <n v="0"/>
    <x v="1611"/>
  </r>
  <r>
    <x v="0"/>
    <x v="12"/>
    <s v=" Never-married"/>
    <x v="4"/>
    <x v="2"/>
    <x v="0"/>
    <x v="2"/>
    <x v="1607"/>
    <n v="8"/>
    <n v="0"/>
    <x v="1612"/>
  </r>
  <r>
    <x v="0"/>
    <x v="7"/>
    <s v=" Divorced"/>
    <x v="1"/>
    <x v="0"/>
    <x v="1"/>
    <x v="2"/>
    <x v="1608"/>
    <n v="8"/>
    <n v="0"/>
    <x v="1613"/>
  </r>
  <r>
    <x v="0"/>
    <x v="2"/>
    <s v=" Married-civ-spouse"/>
    <x v="9"/>
    <x v="0"/>
    <x v="1"/>
    <x v="2"/>
    <x v="1609"/>
    <n v="8"/>
    <n v="0"/>
    <x v="1614"/>
  </r>
  <r>
    <x v="0"/>
    <x v="0"/>
    <s v=" Never-married"/>
    <x v="7"/>
    <x v="2"/>
    <x v="0"/>
    <x v="2"/>
    <x v="1515"/>
    <n v="8"/>
    <n v="0"/>
    <x v="1520"/>
  </r>
  <r>
    <x v="0"/>
    <x v="3"/>
    <s v=" Married-civ-spouse"/>
    <x v="4"/>
    <x v="0"/>
    <x v="0"/>
    <x v="2"/>
    <x v="1610"/>
    <n v="8"/>
    <n v="0"/>
    <x v="1615"/>
  </r>
  <r>
    <x v="0"/>
    <x v="0"/>
    <s v=" Married-civ-spouse"/>
    <x v="12"/>
    <x v="0"/>
    <x v="0"/>
    <x v="2"/>
    <x v="1611"/>
    <n v="8"/>
    <n v="0"/>
    <x v="1616"/>
  </r>
  <r>
    <x v="0"/>
    <x v="1"/>
    <s v=" Married-civ-spouse"/>
    <x v="11"/>
    <x v="0"/>
    <x v="0"/>
    <x v="2"/>
    <x v="1612"/>
    <n v="8"/>
    <n v="0"/>
    <x v="1617"/>
  </r>
  <r>
    <x v="0"/>
    <x v="0"/>
    <s v=" Married-spouse-absent"/>
    <x v="12"/>
    <x v="0"/>
    <x v="0"/>
    <x v="2"/>
    <x v="1613"/>
    <n v="8"/>
    <n v="0"/>
    <x v="1618"/>
  </r>
  <r>
    <x v="0"/>
    <x v="1"/>
    <s v=" Married-civ-spouse"/>
    <x v="1"/>
    <x v="0"/>
    <x v="0"/>
    <x v="2"/>
    <x v="1614"/>
    <n v="8"/>
    <n v="0"/>
    <x v="1619"/>
  </r>
  <r>
    <x v="0"/>
    <x v="11"/>
    <s v=" Married-civ-spouse"/>
    <x v="6"/>
    <x v="0"/>
    <x v="0"/>
    <x v="2"/>
    <x v="1615"/>
    <n v="8"/>
    <n v="0"/>
    <x v="1620"/>
  </r>
  <r>
    <x v="0"/>
    <x v="12"/>
    <s v=" Never-married"/>
    <x v="8"/>
    <x v="0"/>
    <x v="1"/>
    <x v="2"/>
    <x v="1616"/>
    <n v="7"/>
    <n v="0.125"/>
    <x v="1621"/>
  </r>
  <r>
    <x v="0"/>
    <x v="0"/>
    <s v=" Married-civ-spouse"/>
    <x v="0"/>
    <x v="2"/>
    <x v="1"/>
    <x v="2"/>
    <x v="1617"/>
    <n v="8"/>
    <n v="0"/>
    <x v="1622"/>
  </r>
  <r>
    <x v="0"/>
    <x v="12"/>
    <s v=" Married-civ-spouse"/>
    <x v="4"/>
    <x v="0"/>
    <x v="0"/>
    <x v="2"/>
    <x v="1618"/>
    <n v="8"/>
    <n v="0"/>
    <x v="1623"/>
  </r>
  <r>
    <x v="0"/>
    <x v="3"/>
    <s v=" Married-civ-spouse"/>
    <x v="4"/>
    <x v="0"/>
    <x v="0"/>
    <x v="2"/>
    <x v="1619"/>
    <n v="8"/>
    <n v="0"/>
    <x v="1624"/>
  </r>
  <r>
    <x v="1"/>
    <x v="0"/>
    <s v=" Widowed"/>
    <x v="10"/>
    <x v="0"/>
    <x v="0"/>
    <x v="2"/>
    <x v="1620"/>
    <n v="8"/>
    <n v="0"/>
    <x v="1625"/>
  </r>
  <r>
    <x v="0"/>
    <x v="12"/>
    <s v=" Never-married"/>
    <x v="8"/>
    <x v="0"/>
    <x v="0"/>
    <x v="2"/>
    <x v="1621"/>
    <n v="7"/>
    <n v="0.125"/>
    <x v="1626"/>
  </r>
  <r>
    <x v="0"/>
    <x v="1"/>
    <s v=" Married-civ-spouse"/>
    <x v="5"/>
    <x v="0"/>
    <x v="0"/>
    <x v="2"/>
    <x v="1622"/>
    <n v="8"/>
    <n v="0"/>
    <x v="1627"/>
  </r>
  <r>
    <x v="0"/>
    <x v="2"/>
    <s v=" Married-civ-spouse"/>
    <x v="5"/>
    <x v="0"/>
    <x v="0"/>
    <x v="2"/>
    <x v="1623"/>
    <n v="8"/>
    <n v="0"/>
    <x v="1628"/>
  </r>
  <r>
    <x v="0"/>
    <x v="0"/>
    <s v=" Married-civ-spouse"/>
    <x v="1"/>
    <x v="0"/>
    <x v="0"/>
    <x v="2"/>
    <x v="1624"/>
    <n v="8"/>
    <n v="0"/>
    <x v="1629"/>
  </r>
  <r>
    <x v="0"/>
    <x v="12"/>
    <s v=" Never-married"/>
    <x v="0"/>
    <x v="0"/>
    <x v="0"/>
    <x v="2"/>
    <x v="1625"/>
    <n v="8"/>
    <n v="0"/>
    <x v="1630"/>
  </r>
  <r>
    <x v="0"/>
    <x v="2"/>
    <s v=" Married-civ-spouse"/>
    <x v="1"/>
    <x v="0"/>
    <x v="0"/>
    <x v="2"/>
    <x v="1626"/>
    <n v="8"/>
    <n v="0"/>
    <x v="1631"/>
  </r>
  <r>
    <x v="0"/>
    <x v="8"/>
    <s v=" Never-married"/>
    <x v="2"/>
    <x v="0"/>
    <x v="0"/>
    <x v="2"/>
    <x v="1627"/>
    <n v="8"/>
    <n v="0"/>
    <x v="1632"/>
  </r>
  <r>
    <x v="1"/>
    <x v="2"/>
    <s v=" Married-spouse-absent"/>
    <x v="9"/>
    <x v="0"/>
    <x v="1"/>
    <x v="2"/>
    <x v="1628"/>
    <n v="8"/>
    <n v="0"/>
    <x v="1633"/>
  </r>
  <r>
    <x v="1"/>
    <x v="7"/>
    <s v=" Married-civ-spouse"/>
    <x v="9"/>
    <x v="0"/>
    <x v="1"/>
    <x v="2"/>
    <x v="1629"/>
    <n v="8"/>
    <n v="0"/>
    <x v="1634"/>
  </r>
  <r>
    <x v="0"/>
    <x v="7"/>
    <s v=" Married-civ-spouse"/>
    <x v="1"/>
    <x v="1"/>
    <x v="0"/>
    <x v="2"/>
    <x v="1630"/>
    <n v="8"/>
    <n v="0"/>
    <x v="1635"/>
  </r>
  <r>
    <x v="0"/>
    <x v="8"/>
    <s v=" Divorced"/>
    <x v="2"/>
    <x v="0"/>
    <x v="1"/>
    <x v="2"/>
    <x v="1631"/>
    <n v="8"/>
    <n v="0"/>
    <x v="1636"/>
  </r>
  <r>
    <x v="4"/>
    <x v="10"/>
    <s v=" Married-civ-spouse"/>
    <x v="11"/>
    <x v="0"/>
    <x v="0"/>
    <x v="2"/>
    <x v="1632"/>
    <n v="8"/>
    <n v="0"/>
    <x v="1637"/>
  </r>
  <r>
    <x v="0"/>
    <x v="8"/>
    <s v=" Divorced"/>
    <x v="6"/>
    <x v="0"/>
    <x v="0"/>
    <x v="2"/>
    <x v="1633"/>
    <n v="8"/>
    <n v="0"/>
    <x v="1638"/>
  </r>
  <r>
    <x v="0"/>
    <x v="10"/>
    <s v=" Never-married"/>
    <x v="0"/>
    <x v="0"/>
    <x v="1"/>
    <x v="2"/>
    <x v="1634"/>
    <n v="8"/>
    <n v="0"/>
    <x v="1639"/>
  </r>
  <r>
    <x v="0"/>
    <x v="0"/>
    <s v=" Married-civ-spouse"/>
    <x v="5"/>
    <x v="0"/>
    <x v="0"/>
    <x v="2"/>
    <x v="1635"/>
    <n v="8"/>
    <n v="0"/>
    <x v="1640"/>
  </r>
  <r>
    <x v="0"/>
    <x v="2"/>
    <s v=" Never-married"/>
    <x v="2"/>
    <x v="0"/>
    <x v="0"/>
    <x v="2"/>
    <x v="1636"/>
    <n v="8"/>
    <n v="0"/>
    <x v="1641"/>
  </r>
  <r>
    <x v="0"/>
    <x v="8"/>
    <s v=" Married-civ-spouse"/>
    <x v="7"/>
    <x v="2"/>
    <x v="0"/>
    <x v="2"/>
    <x v="1637"/>
    <n v="8"/>
    <n v="0"/>
    <x v="1642"/>
  </r>
  <r>
    <x v="4"/>
    <x v="0"/>
    <s v=" Married-civ-spouse"/>
    <x v="2"/>
    <x v="0"/>
    <x v="0"/>
    <x v="2"/>
    <x v="1638"/>
    <n v="8"/>
    <n v="0"/>
    <x v="1643"/>
  </r>
  <r>
    <x v="0"/>
    <x v="5"/>
    <s v=" Divorced"/>
    <x v="5"/>
    <x v="0"/>
    <x v="1"/>
    <x v="2"/>
    <x v="1639"/>
    <n v="8"/>
    <n v="0"/>
    <x v="1644"/>
  </r>
  <r>
    <x v="0"/>
    <x v="2"/>
    <s v=" Married-civ-spouse"/>
    <x v="2"/>
    <x v="0"/>
    <x v="0"/>
    <x v="2"/>
    <x v="1640"/>
    <n v="8"/>
    <n v="0"/>
    <x v="1645"/>
  </r>
  <r>
    <x v="0"/>
    <x v="1"/>
    <s v=" Widowed"/>
    <x v="2"/>
    <x v="2"/>
    <x v="1"/>
    <x v="2"/>
    <x v="1641"/>
    <n v="8"/>
    <n v="0"/>
    <x v="1646"/>
  </r>
  <r>
    <x v="0"/>
    <x v="0"/>
    <s v=" Divorced"/>
    <x v="0"/>
    <x v="0"/>
    <x v="1"/>
    <x v="2"/>
    <x v="1642"/>
    <n v="8"/>
    <n v="0"/>
    <x v="1647"/>
  </r>
  <r>
    <x v="5"/>
    <x v="6"/>
    <s v=" Married-civ-spouse"/>
    <x v="9"/>
    <x v="1"/>
    <x v="0"/>
    <x v="2"/>
    <x v="1643"/>
    <n v="8"/>
    <n v="0"/>
    <x v="1648"/>
  </r>
  <r>
    <x v="0"/>
    <x v="0"/>
    <s v=" Never-married"/>
    <x v="1"/>
    <x v="0"/>
    <x v="0"/>
    <x v="2"/>
    <x v="1644"/>
    <n v="8"/>
    <n v="0"/>
    <x v="1649"/>
  </r>
  <r>
    <x v="3"/>
    <x v="7"/>
    <s v=" Never-married"/>
    <x v="9"/>
    <x v="0"/>
    <x v="0"/>
    <x v="2"/>
    <x v="1645"/>
    <n v="8"/>
    <n v="0"/>
    <x v="1650"/>
  </r>
  <r>
    <x v="0"/>
    <x v="3"/>
    <s v=" Married-civ-spouse"/>
    <x v="4"/>
    <x v="0"/>
    <x v="0"/>
    <x v="2"/>
    <x v="1646"/>
    <n v="8"/>
    <n v="0"/>
    <x v="1651"/>
  </r>
  <r>
    <x v="0"/>
    <x v="0"/>
    <s v=" Married-civ-spouse"/>
    <x v="5"/>
    <x v="0"/>
    <x v="0"/>
    <x v="2"/>
    <x v="1647"/>
    <n v="8"/>
    <n v="0"/>
    <x v="1652"/>
  </r>
  <r>
    <x v="1"/>
    <x v="5"/>
    <s v=" Married-civ-spouse"/>
    <x v="12"/>
    <x v="0"/>
    <x v="0"/>
    <x v="2"/>
    <x v="1648"/>
    <n v="8"/>
    <n v="0"/>
    <x v="1653"/>
  </r>
  <r>
    <x v="5"/>
    <x v="0"/>
    <s v=" Divorced"/>
    <x v="1"/>
    <x v="0"/>
    <x v="0"/>
    <x v="2"/>
    <x v="1649"/>
    <n v="8"/>
    <n v="0"/>
    <x v="1654"/>
  </r>
  <r>
    <x v="0"/>
    <x v="0"/>
    <s v=" Married-civ-spouse"/>
    <x v="1"/>
    <x v="0"/>
    <x v="0"/>
    <x v="2"/>
    <x v="1650"/>
    <n v="8"/>
    <n v="0"/>
    <x v="1655"/>
  </r>
  <r>
    <x v="0"/>
    <x v="11"/>
    <s v=" Married-civ-spouse"/>
    <x v="1"/>
    <x v="0"/>
    <x v="0"/>
    <x v="2"/>
    <x v="1651"/>
    <n v="8"/>
    <n v="0"/>
    <x v="1656"/>
  </r>
  <r>
    <x v="0"/>
    <x v="2"/>
    <s v=" Married-civ-spouse"/>
    <x v="3"/>
    <x v="0"/>
    <x v="0"/>
    <x v="2"/>
    <x v="1652"/>
    <n v="8"/>
    <n v="0"/>
    <x v="1657"/>
  </r>
  <r>
    <x v="0"/>
    <x v="3"/>
    <s v=" Widowed"/>
    <x v="5"/>
    <x v="2"/>
    <x v="1"/>
    <x v="2"/>
    <x v="1653"/>
    <n v="8"/>
    <n v="0"/>
    <x v="1658"/>
  </r>
  <r>
    <x v="0"/>
    <x v="0"/>
    <s v=" Married-civ-spouse"/>
    <x v="5"/>
    <x v="0"/>
    <x v="0"/>
    <x v="2"/>
    <x v="1654"/>
    <n v="8"/>
    <n v="0"/>
    <x v="1659"/>
  </r>
  <r>
    <x v="0"/>
    <x v="0"/>
    <s v=" Never-married"/>
    <x v="7"/>
    <x v="2"/>
    <x v="0"/>
    <x v="2"/>
    <x v="1655"/>
    <n v="8"/>
    <n v="0"/>
    <x v="1660"/>
  </r>
  <r>
    <x v="1"/>
    <x v="0"/>
    <s v=" Married-civ-spouse"/>
    <x v="6"/>
    <x v="0"/>
    <x v="0"/>
    <x v="2"/>
    <x v="1656"/>
    <n v="8"/>
    <n v="0"/>
    <x v="1661"/>
  </r>
  <r>
    <x v="0"/>
    <x v="0"/>
    <s v=" Divorced"/>
    <x v="6"/>
    <x v="0"/>
    <x v="1"/>
    <x v="2"/>
    <x v="1657"/>
    <n v="8"/>
    <n v="0"/>
    <x v="1662"/>
  </r>
  <r>
    <x v="3"/>
    <x v="2"/>
    <s v=" Married-civ-spouse"/>
    <x v="2"/>
    <x v="0"/>
    <x v="0"/>
    <x v="2"/>
    <x v="1658"/>
    <n v="8"/>
    <n v="0"/>
    <x v="1663"/>
  </r>
  <r>
    <x v="0"/>
    <x v="5"/>
    <s v=" Never-married"/>
    <x v="6"/>
    <x v="0"/>
    <x v="0"/>
    <x v="2"/>
    <x v="1659"/>
    <n v="8"/>
    <n v="0"/>
    <x v="1664"/>
  </r>
  <r>
    <x v="0"/>
    <x v="1"/>
    <s v=" Never-married"/>
    <x v="5"/>
    <x v="0"/>
    <x v="0"/>
    <x v="2"/>
    <x v="1660"/>
    <n v="8"/>
    <n v="0"/>
    <x v="1665"/>
  </r>
  <r>
    <x v="0"/>
    <x v="1"/>
    <s v=" Never-married"/>
    <x v="8"/>
    <x v="0"/>
    <x v="0"/>
    <x v="2"/>
    <x v="1661"/>
    <n v="7"/>
    <n v="0.125"/>
    <x v="1666"/>
  </r>
  <r>
    <x v="0"/>
    <x v="0"/>
    <s v=" Married-civ-spouse"/>
    <x v="3"/>
    <x v="0"/>
    <x v="0"/>
    <x v="2"/>
    <x v="1662"/>
    <n v="8"/>
    <n v="0"/>
    <x v="1667"/>
  </r>
  <r>
    <x v="0"/>
    <x v="2"/>
    <s v=" Divorced"/>
    <x v="1"/>
    <x v="0"/>
    <x v="0"/>
    <x v="2"/>
    <x v="1663"/>
    <n v="8"/>
    <n v="0"/>
    <x v="1668"/>
  </r>
  <r>
    <x v="1"/>
    <x v="0"/>
    <s v=" Divorced"/>
    <x v="2"/>
    <x v="2"/>
    <x v="1"/>
    <x v="2"/>
    <x v="1664"/>
    <n v="8"/>
    <n v="0"/>
    <x v="1669"/>
  </r>
  <r>
    <x v="0"/>
    <x v="1"/>
    <s v=" Never-married"/>
    <x v="5"/>
    <x v="0"/>
    <x v="1"/>
    <x v="2"/>
    <x v="1665"/>
    <n v="8"/>
    <n v="0"/>
    <x v="1670"/>
  </r>
  <r>
    <x v="0"/>
    <x v="0"/>
    <s v=" Divorced"/>
    <x v="3"/>
    <x v="0"/>
    <x v="1"/>
    <x v="2"/>
    <x v="1666"/>
    <n v="8"/>
    <n v="0"/>
    <x v="1671"/>
  </r>
  <r>
    <x v="3"/>
    <x v="1"/>
    <s v=" Never-married"/>
    <x v="0"/>
    <x v="0"/>
    <x v="0"/>
    <x v="2"/>
    <x v="1667"/>
    <n v="8"/>
    <n v="0"/>
    <x v="1672"/>
  </r>
  <r>
    <x v="0"/>
    <x v="0"/>
    <s v=" Widowed"/>
    <x v="5"/>
    <x v="0"/>
    <x v="1"/>
    <x v="2"/>
    <x v="1668"/>
    <n v="8"/>
    <n v="0"/>
    <x v="1673"/>
  </r>
  <r>
    <x v="1"/>
    <x v="1"/>
    <s v=" Married-civ-spouse"/>
    <x v="9"/>
    <x v="0"/>
    <x v="0"/>
    <x v="2"/>
    <x v="1669"/>
    <n v="8"/>
    <n v="0"/>
    <x v="1674"/>
  </r>
  <r>
    <x v="3"/>
    <x v="7"/>
    <s v=" Divorced"/>
    <x v="9"/>
    <x v="0"/>
    <x v="1"/>
    <x v="2"/>
    <x v="1670"/>
    <n v="8"/>
    <n v="0"/>
    <x v="1675"/>
  </r>
  <r>
    <x v="0"/>
    <x v="0"/>
    <s v=" Never-married"/>
    <x v="6"/>
    <x v="0"/>
    <x v="0"/>
    <x v="2"/>
    <x v="1671"/>
    <n v="8"/>
    <n v="0"/>
    <x v="1676"/>
  </r>
  <r>
    <x v="0"/>
    <x v="0"/>
    <s v=" Never-married"/>
    <x v="2"/>
    <x v="0"/>
    <x v="1"/>
    <x v="2"/>
    <x v="1672"/>
    <n v="8"/>
    <n v="0"/>
    <x v="1677"/>
  </r>
  <r>
    <x v="0"/>
    <x v="7"/>
    <s v=" Married-civ-spouse"/>
    <x v="5"/>
    <x v="0"/>
    <x v="0"/>
    <x v="2"/>
    <x v="1673"/>
    <n v="8"/>
    <n v="0"/>
    <x v="1678"/>
  </r>
  <r>
    <x v="0"/>
    <x v="0"/>
    <s v=" Married-civ-spouse"/>
    <x v="10"/>
    <x v="0"/>
    <x v="0"/>
    <x v="2"/>
    <x v="1674"/>
    <n v="8"/>
    <n v="0"/>
    <x v="1679"/>
  </r>
  <r>
    <x v="0"/>
    <x v="1"/>
    <s v=" Divorced"/>
    <x v="2"/>
    <x v="0"/>
    <x v="0"/>
    <x v="2"/>
    <x v="1675"/>
    <n v="8"/>
    <n v="0"/>
    <x v="1680"/>
  </r>
  <r>
    <x v="0"/>
    <x v="1"/>
    <s v=" Never-married"/>
    <x v="6"/>
    <x v="0"/>
    <x v="0"/>
    <x v="2"/>
    <x v="1676"/>
    <n v="8"/>
    <n v="0"/>
    <x v="1681"/>
  </r>
  <r>
    <x v="1"/>
    <x v="1"/>
    <s v=" Married-civ-spouse"/>
    <x v="3"/>
    <x v="0"/>
    <x v="0"/>
    <x v="2"/>
    <x v="1677"/>
    <n v="8"/>
    <n v="0"/>
    <x v="1682"/>
  </r>
  <r>
    <x v="0"/>
    <x v="2"/>
    <s v=" Married-civ-spouse"/>
    <x v="6"/>
    <x v="0"/>
    <x v="1"/>
    <x v="2"/>
    <x v="1678"/>
    <n v="8"/>
    <n v="0"/>
    <x v="1683"/>
  </r>
  <r>
    <x v="0"/>
    <x v="11"/>
    <s v=" Married-civ-spouse"/>
    <x v="6"/>
    <x v="0"/>
    <x v="0"/>
    <x v="2"/>
    <x v="1679"/>
    <n v="8"/>
    <n v="0"/>
    <x v="1684"/>
  </r>
  <r>
    <x v="0"/>
    <x v="5"/>
    <s v=" Never-married"/>
    <x v="3"/>
    <x v="4"/>
    <x v="0"/>
    <x v="2"/>
    <x v="1680"/>
    <n v="8"/>
    <n v="0"/>
    <x v="1685"/>
  </r>
  <r>
    <x v="4"/>
    <x v="0"/>
    <s v=" Never-married"/>
    <x v="3"/>
    <x v="2"/>
    <x v="0"/>
    <x v="2"/>
    <x v="1681"/>
    <n v="8"/>
    <n v="0"/>
    <x v="1686"/>
  </r>
  <r>
    <x v="0"/>
    <x v="1"/>
    <s v=" Never-married"/>
    <x v="8"/>
    <x v="0"/>
    <x v="1"/>
    <x v="2"/>
    <x v="1682"/>
    <n v="7"/>
    <n v="0.125"/>
    <x v="1687"/>
  </r>
  <r>
    <x v="0"/>
    <x v="2"/>
    <s v=" Never-married"/>
    <x v="9"/>
    <x v="0"/>
    <x v="1"/>
    <x v="2"/>
    <x v="1683"/>
    <n v="8"/>
    <n v="0"/>
    <x v="1688"/>
  </r>
  <r>
    <x v="5"/>
    <x v="0"/>
    <s v=" Married-civ-spouse"/>
    <x v="6"/>
    <x v="0"/>
    <x v="0"/>
    <x v="2"/>
    <x v="1684"/>
    <n v="8"/>
    <n v="0"/>
    <x v="1689"/>
  </r>
  <r>
    <x v="0"/>
    <x v="0"/>
    <s v=" Married-civ-spouse"/>
    <x v="7"/>
    <x v="0"/>
    <x v="0"/>
    <x v="2"/>
    <x v="1685"/>
    <n v="8"/>
    <n v="0"/>
    <x v="1690"/>
  </r>
  <r>
    <x v="0"/>
    <x v="7"/>
    <s v=" Married-civ-spouse"/>
    <x v="8"/>
    <x v="0"/>
    <x v="0"/>
    <x v="2"/>
    <x v="1686"/>
    <n v="7"/>
    <n v="0.125"/>
    <x v="1691"/>
  </r>
  <r>
    <x v="0"/>
    <x v="10"/>
    <s v=" Never-married"/>
    <x v="7"/>
    <x v="2"/>
    <x v="0"/>
    <x v="2"/>
    <x v="1687"/>
    <n v="8"/>
    <n v="0"/>
    <x v="1692"/>
  </r>
  <r>
    <x v="0"/>
    <x v="2"/>
    <s v=" Divorced"/>
    <x v="6"/>
    <x v="0"/>
    <x v="0"/>
    <x v="2"/>
    <x v="1688"/>
    <n v="8"/>
    <n v="0"/>
    <x v="1693"/>
  </r>
  <r>
    <x v="2"/>
    <x v="0"/>
    <s v=" Never-married"/>
    <x v="3"/>
    <x v="2"/>
    <x v="0"/>
    <x v="2"/>
    <x v="1689"/>
    <n v="8"/>
    <n v="0"/>
    <x v="1694"/>
  </r>
  <r>
    <x v="1"/>
    <x v="2"/>
    <s v=" Never-married"/>
    <x v="9"/>
    <x v="0"/>
    <x v="1"/>
    <x v="2"/>
    <x v="1690"/>
    <n v="8"/>
    <n v="0"/>
    <x v="1695"/>
  </r>
  <r>
    <x v="3"/>
    <x v="7"/>
    <s v=" Never-married"/>
    <x v="9"/>
    <x v="0"/>
    <x v="1"/>
    <x v="2"/>
    <x v="1691"/>
    <n v="8"/>
    <n v="0"/>
    <x v="1696"/>
  </r>
  <r>
    <x v="0"/>
    <x v="0"/>
    <s v=" Never-married"/>
    <x v="0"/>
    <x v="0"/>
    <x v="1"/>
    <x v="2"/>
    <x v="1692"/>
    <n v="8"/>
    <n v="0"/>
    <x v="1697"/>
  </r>
  <r>
    <x v="0"/>
    <x v="0"/>
    <s v=" Never-married"/>
    <x v="0"/>
    <x v="0"/>
    <x v="0"/>
    <x v="2"/>
    <x v="1693"/>
    <n v="8"/>
    <n v="0"/>
    <x v="1698"/>
  </r>
  <r>
    <x v="1"/>
    <x v="8"/>
    <s v=" Married-civ-spouse"/>
    <x v="2"/>
    <x v="0"/>
    <x v="1"/>
    <x v="2"/>
    <x v="1694"/>
    <n v="8"/>
    <n v="0"/>
    <x v="1699"/>
  </r>
  <r>
    <x v="0"/>
    <x v="0"/>
    <s v=" Divorced"/>
    <x v="5"/>
    <x v="0"/>
    <x v="0"/>
    <x v="2"/>
    <x v="1695"/>
    <n v="8"/>
    <n v="0"/>
    <x v="1700"/>
  </r>
  <r>
    <x v="0"/>
    <x v="1"/>
    <s v=" Married-civ-spouse"/>
    <x v="4"/>
    <x v="0"/>
    <x v="0"/>
    <x v="2"/>
    <x v="1696"/>
    <n v="8"/>
    <n v="0"/>
    <x v="1701"/>
  </r>
  <r>
    <x v="1"/>
    <x v="2"/>
    <s v=" Married-civ-spouse"/>
    <x v="1"/>
    <x v="0"/>
    <x v="0"/>
    <x v="2"/>
    <x v="1697"/>
    <n v="8"/>
    <n v="0"/>
    <x v="1702"/>
  </r>
  <r>
    <x v="0"/>
    <x v="0"/>
    <s v=" Never-married"/>
    <x v="6"/>
    <x v="0"/>
    <x v="0"/>
    <x v="2"/>
    <x v="1698"/>
    <n v="8"/>
    <n v="0"/>
    <x v="1703"/>
  </r>
  <r>
    <x v="1"/>
    <x v="0"/>
    <s v=" Married-civ-spouse"/>
    <x v="12"/>
    <x v="1"/>
    <x v="0"/>
    <x v="2"/>
    <x v="1699"/>
    <n v="8"/>
    <n v="0"/>
    <x v="1704"/>
  </r>
  <r>
    <x v="0"/>
    <x v="2"/>
    <s v=" Married-spouse-absent"/>
    <x v="8"/>
    <x v="2"/>
    <x v="1"/>
    <x v="2"/>
    <x v="1700"/>
    <n v="7"/>
    <n v="0.125"/>
    <x v="1705"/>
  </r>
  <r>
    <x v="0"/>
    <x v="1"/>
    <s v=" Never-married"/>
    <x v="0"/>
    <x v="0"/>
    <x v="0"/>
    <x v="2"/>
    <x v="1701"/>
    <n v="8"/>
    <n v="0"/>
    <x v="1706"/>
  </r>
  <r>
    <x v="4"/>
    <x v="0"/>
    <s v=" Divorced"/>
    <x v="2"/>
    <x v="0"/>
    <x v="1"/>
    <x v="2"/>
    <x v="1702"/>
    <n v="8"/>
    <n v="0"/>
    <x v="1707"/>
  </r>
  <r>
    <x v="0"/>
    <x v="10"/>
    <s v=" Divorced"/>
    <x v="0"/>
    <x v="0"/>
    <x v="0"/>
    <x v="2"/>
    <x v="1703"/>
    <n v="8"/>
    <n v="0"/>
    <x v="1708"/>
  </r>
  <r>
    <x v="2"/>
    <x v="2"/>
    <s v=" Married-civ-spouse"/>
    <x v="9"/>
    <x v="0"/>
    <x v="0"/>
    <x v="2"/>
    <x v="1704"/>
    <n v="8"/>
    <n v="0"/>
    <x v="1709"/>
  </r>
  <r>
    <x v="0"/>
    <x v="12"/>
    <s v=" Married-civ-spouse"/>
    <x v="3"/>
    <x v="0"/>
    <x v="0"/>
    <x v="2"/>
    <x v="1705"/>
    <n v="8"/>
    <n v="0"/>
    <x v="1710"/>
  </r>
  <r>
    <x v="0"/>
    <x v="0"/>
    <s v=" Never-married"/>
    <x v="2"/>
    <x v="2"/>
    <x v="0"/>
    <x v="2"/>
    <x v="1706"/>
    <n v="8"/>
    <n v="0"/>
    <x v="1711"/>
  </r>
  <r>
    <x v="0"/>
    <x v="1"/>
    <s v=" Married-civ-spouse"/>
    <x v="1"/>
    <x v="0"/>
    <x v="0"/>
    <x v="2"/>
    <x v="1707"/>
    <n v="8"/>
    <n v="0"/>
    <x v="1712"/>
  </r>
  <r>
    <x v="3"/>
    <x v="2"/>
    <s v=" Never-married"/>
    <x v="2"/>
    <x v="0"/>
    <x v="0"/>
    <x v="2"/>
    <x v="1708"/>
    <n v="8"/>
    <n v="0"/>
    <x v="1713"/>
  </r>
  <r>
    <x v="0"/>
    <x v="1"/>
    <s v=" Never-married"/>
    <x v="0"/>
    <x v="0"/>
    <x v="0"/>
    <x v="2"/>
    <x v="1709"/>
    <n v="8"/>
    <n v="0"/>
    <x v="1714"/>
  </r>
  <r>
    <x v="0"/>
    <x v="1"/>
    <s v=" Married-civ-spouse"/>
    <x v="5"/>
    <x v="2"/>
    <x v="0"/>
    <x v="2"/>
    <x v="1710"/>
    <n v="8"/>
    <n v="0"/>
    <x v="1715"/>
  </r>
  <r>
    <x v="0"/>
    <x v="1"/>
    <s v=" Separated"/>
    <x v="1"/>
    <x v="0"/>
    <x v="0"/>
    <x v="2"/>
    <x v="1711"/>
    <n v="8"/>
    <n v="0"/>
    <x v="1716"/>
  </r>
  <r>
    <x v="2"/>
    <x v="2"/>
    <s v=" Married-civ-spouse"/>
    <x v="5"/>
    <x v="0"/>
    <x v="0"/>
    <x v="2"/>
    <x v="1712"/>
    <n v="8"/>
    <n v="0"/>
    <x v="1717"/>
  </r>
  <r>
    <x v="0"/>
    <x v="2"/>
    <s v=" Never-married"/>
    <x v="8"/>
    <x v="0"/>
    <x v="0"/>
    <x v="2"/>
    <x v="1713"/>
    <n v="7"/>
    <n v="0.125"/>
    <x v="1718"/>
  </r>
  <r>
    <x v="0"/>
    <x v="1"/>
    <s v=" Divorced"/>
    <x v="2"/>
    <x v="0"/>
    <x v="1"/>
    <x v="2"/>
    <x v="1714"/>
    <n v="8"/>
    <n v="0"/>
    <x v="1719"/>
  </r>
  <r>
    <x v="0"/>
    <x v="2"/>
    <s v=" Married-civ-spouse"/>
    <x v="11"/>
    <x v="0"/>
    <x v="0"/>
    <x v="2"/>
    <x v="1715"/>
    <n v="8"/>
    <n v="0"/>
    <x v="1720"/>
  </r>
  <r>
    <x v="4"/>
    <x v="2"/>
    <s v=" Never-married"/>
    <x v="1"/>
    <x v="2"/>
    <x v="0"/>
    <x v="2"/>
    <x v="1716"/>
    <n v="8"/>
    <n v="0"/>
    <x v="1721"/>
  </r>
  <r>
    <x v="1"/>
    <x v="1"/>
    <s v=" Never-married"/>
    <x v="1"/>
    <x v="0"/>
    <x v="0"/>
    <x v="2"/>
    <x v="1717"/>
    <n v="8"/>
    <n v="0"/>
    <x v="1722"/>
  </r>
  <r>
    <x v="0"/>
    <x v="0"/>
    <s v=" Never-married"/>
    <x v="0"/>
    <x v="0"/>
    <x v="1"/>
    <x v="2"/>
    <x v="1718"/>
    <n v="8"/>
    <n v="0"/>
    <x v="1723"/>
  </r>
  <r>
    <x v="0"/>
    <x v="0"/>
    <s v=" Never-married"/>
    <x v="5"/>
    <x v="0"/>
    <x v="1"/>
    <x v="2"/>
    <x v="1719"/>
    <n v="8"/>
    <n v="0"/>
    <x v="1724"/>
  </r>
  <r>
    <x v="2"/>
    <x v="1"/>
    <s v=" Married-civ-spouse"/>
    <x v="10"/>
    <x v="0"/>
    <x v="0"/>
    <x v="2"/>
    <x v="1720"/>
    <n v="8"/>
    <n v="0"/>
    <x v="1725"/>
  </r>
  <r>
    <x v="0"/>
    <x v="1"/>
    <s v=" Married-civ-spouse"/>
    <x v="1"/>
    <x v="0"/>
    <x v="1"/>
    <x v="2"/>
    <x v="1721"/>
    <n v="8"/>
    <n v="0"/>
    <x v="1726"/>
  </r>
  <r>
    <x v="2"/>
    <x v="0"/>
    <s v=" Married-civ-spouse"/>
    <x v="10"/>
    <x v="0"/>
    <x v="0"/>
    <x v="2"/>
    <x v="1722"/>
    <n v="8"/>
    <n v="0"/>
    <x v="1727"/>
  </r>
  <r>
    <x v="0"/>
    <x v="1"/>
    <s v=" Widowed"/>
    <x v="1"/>
    <x v="0"/>
    <x v="1"/>
    <x v="2"/>
    <x v="1723"/>
    <n v="8"/>
    <n v="0"/>
    <x v="1728"/>
  </r>
  <r>
    <x v="0"/>
    <x v="0"/>
    <s v=" Divorced"/>
    <x v="0"/>
    <x v="0"/>
    <x v="0"/>
    <x v="2"/>
    <x v="1724"/>
    <n v="8"/>
    <n v="0"/>
    <x v="1729"/>
  </r>
  <r>
    <x v="0"/>
    <x v="7"/>
    <s v=" Married-civ-spouse"/>
    <x v="9"/>
    <x v="0"/>
    <x v="0"/>
    <x v="2"/>
    <x v="1725"/>
    <n v="8"/>
    <n v="0"/>
    <x v="1730"/>
  </r>
  <r>
    <x v="0"/>
    <x v="1"/>
    <s v=" Widowed"/>
    <x v="5"/>
    <x v="0"/>
    <x v="0"/>
    <x v="2"/>
    <x v="1726"/>
    <n v="8"/>
    <n v="0"/>
    <x v="1731"/>
  </r>
  <r>
    <x v="1"/>
    <x v="2"/>
    <s v=" Separated"/>
    <x v="1"/>
    <x v="0"/>
    <x v="0"/>
    <x v="2"/>
    <x v="1727"/>
    <n v="8"/>
    <n v="0"/>
    <x v="1732"/>
  </r>
  <r>
    <x v="0"/>
    <x v="2"/>
    <s v=" Married-civ-spouse"/>
    <x v="5"/>
    <x v="0"/>
    <x v="0"/>
    <x v="2"/>
    <x v="1728"/>
    <n v="8"/>
    <n v="0"/>
    <x v="1733"/>
  </r>
  <r>
    <x v="0"/>
    <x v="3"/>
    <s v=" Never-married"/>
    <x v="3"/>
    <x v="0"/>
    <x v="0"/>
    <x v="2"/>
    <x v="1729"/>
    <n v="8"/>
    <n v="0"/>
    <x v="1734"/>
  </r>
  <r>
    <x v="0"/>
    <x v="0"/>
    <s v=" Married-civ-spouse"/>
    <x v="4"/>
    <x v="0"/>
    <x v="0"/>
    <x v="2"/>
    <x v="1730"/>
    <n v="8"/>
    <n v="0"/>
    <x v="1735"/>
  </r>
  <r>
    <x v="0"/>
    <x v="2"/>
    <s v=" Never-married"/>
    <x v="9"/>
    <x v="0"/>
    <x v="0"/>
    <x v="2"/>
    <x v="1731"/>
    <n v="8"/>
    <n v="0"/>
    <x v="1736"/>
  </r>
  <r>
    <x v="0"/>
    <x v="0"/>
    <s v=" Never-married"/>
    <x v="3"/>
    <x v="0"/>
    <x v="0"/>
    <x v="2"/>
    <x v="1732"/>
    <n v="8"/>
    <n v="0"/>
    <x v="1737"/>
  </r>
  <r>
    <x v="0"/>
    <x v="0"/>
    <s v=" Never-married"/>
    <x v="2"/>
    <x v="0"/>
    <x v="1"/>
    <x v="2"/>
    <x v="1733"/>
    <n v="8"/>
    <n v="0"/>
    <x v="1738"/>
  </r>
  <r>
    <x v="0"/>
    <x v="1"/>
    <s v=" Married-civ-spouse"/>
    <x v="6"/>
    <x v="0"/>
    <x v="0"/>
    <x v="2"/>
    <x v="1734"/>
    <n v="8"/>
    <n v="0"/>
    <x v="1739"/>
  </r>
  <r>
    <x v="0"/>
    <x v="0"/>
    <s v=" Married-civ-spouse"/>
    <x v="4"/>
    <x v="0"/>
    <x v="0"/>
    <x v="2"/>
    <x v="1717"/>
    <n v="8"/>
    <n v="0"/>
    <x v="1722"/>
  </r>
  <r>
    <x v="1"/>
    <x v="7"/>
    <s v=" Divorced"/>
    <x v="9"/>
    <x v="0"/>
    <x v="1"/>
    <x v="2"/>
    <x v="1735"/>
    <n v="8"/>
    <n v="0"/>
    <x v="1740"/>
  </r>
  <r>
    <x v="2"/>
    <x v="7"/>
    <s v=" Never-married"/>
    <x v="9"/>
    <x v="0"/>
    <x v="1"/>
    <x v="2"/>
    <x v="1736"/>
    <n v="8"/>
    <n v="0"/>
    <x v="1741"/>
  </r>
  <r>
    <x v="0"/>
    <x v="12"/>
    <s v=" Married-civ-spouse"/>
    <x v="3"/>
    <x v="0"/>
    <x v="0"/>
    <x v="2"/>
    <x v="1737"/>
    <n v="8"/>
    <n v="0"/>
    <x v="1742"/>
  </r>
  <r>
    <x v="0"/>
    <x v="10"/>
    <s v=" Married-civ-spouse"/>
    <x v="3"/>
    <x v="0"/>
    <x v="0"/>
    <x v="2"/>
    <x v="1738"/>
    <n v="8"/>
    <n v="0"/>
    <x v="1743"/>
  </r>
  <r>
    <x v="0"/>
    <x v="3"/>
    <s v=" Married-civ-spouse"/>
    <x v="6"/>
    <x v="0"/>
    <x v="0"/>
    <x v="2"/>
    <x v="1739"/>
    <n v="8"/>
    <n v="0"/>
    <x v="1744"/>
  </r>
  <r>
    <x v="0"/>
    <x v="0"/>
    <s v=" Never-married"/>
    <x v="4"/>
    <x v="0"/>
    <x v="0"/>
    <x v="2"/>
    <x v="1740"/>
    <n v="8"/>
    <n v="0"/>
    <x v="1745"/>
  </r>
  <r>
    <x v="5"/>
    <x v="6"/>
    <s v=" Married-civ-spouse"/>
    <x v="1"/>
    <x v="0"/>
    <x v="0"/>
    <x v="2"/>
    <x v="1741"/>
    <n v="8"/>
    <n v="0"/>
    <x v="1746"/>
  </r>
  <r>
    <x v="2"/>
    <x v="1"/>
    <s v=" Divorced"/>
    <x v="6"/>
    <x v="0"/>
    <x v="0"/>
    <x v="2"/>
    <x v="1742"/>
    <n v="8"/>
    <n v="0"/>
    <x v="1747"/>
  </r>
  <r>
    <x v="1"/>
    <x v="7"/>
    <s v=" Married-civ-spouse"/>
    <x v="1"/>
    <x v="0"/>
    <x v="0"/>
    <x v="2"/>
    <x v="1743"/>
    <n v="8"/>
    <n v="0"/>
    <x v="1748"/>
  </r>
  <r>
    <x v="0"/>
    <x v="2"/>
    <s v=" Married-civ-spouse"/>
    <x v="5"/>
    <x v="0"/>
    <x v="0"/>
    <x v="2"/>
    <x v="1744"/>
    <n v="8"/>
    <n v="0"/>
    <x v="1749"/>
  </r>
  <r>
    <x v="1"/>
    <x v="11"/>
    <s v=" Married-civ-spouse"/>
    <x v="12"/>
    <x v="2"/>
    <x v="0"/>
    <x v="2"/>
    <x v="1745"/>
    <n v="8"/>
    <n v="0"/>
    <x v="1750"/>
  </r>
  <r>
    <x v="1"/>
    <x v="2"/>
    <s v=" Never-married"/>
    <x v="9"/>
    <x v="0"/>
    <x v="0"/>
    <x v="2"/>
    <x v="1746"/>
    <n v="8"/>
    <n v="0"/>
    <x v="1751"/>
  </r>
  <r>
    <x v="0"/>
    <x v="2"/>
    <s v=" Never-married"/>
    <x v="2"/>
    <x v="0"/>
    <x v="1"/>
    <x v="2"/>
    <x v="1747"/>
    <n v="8"/>
    <n v="0"/>
    <x v="1752"/>
  </r>
  <r>
    <x v="0"/>
    <x v="0"/>
    <s v=" Separated"/>
    <x v="2"/>
    <x v="0"/>
    <x v="1"/>
    <x v="2"/>
    <x v="1748"/>
    <n v="8"/>
    <n v="0"/>
    <x v="1753"/>
  </r>
  <r>
    <x v="0"/>
    <x v="7"/>
    <s v=" Married-civ-spouse"/>
    <x v="6"/>
    <x v="2"/>
    <x v="0"/>
    <x v="2"/>
    <x v="1749"/>
    <n v="8"/>
    <n v="0"/>
    <x v="1754"/>
  </r>
  <r>
    <x v="0"/>
    <x v="1"/>
    <s v=" Married-civ-spouse"/>
    <x v="11"/>
    <x v="0"/>
    <x v="0"/>
    <x v="2"/>
    <x v="1750"/>
    <n v="8"/>
    <n v="0"/>
    <x v="1755"/>
  </r>
  <r>
    <x v="0"/>
    <x v="1"/>
    <s v=" Never-married"/>
    <x v="8"/>
    <x v="0"/>
    <x v="1"/>
    <x v="2"/>
    <x v="1751"/>
    <n v="7"/>
    <n v="0.125"/>
    <x v="1756"/>
  </r>
  <r>
    <x v="0"/>
    <x v="2"/>
    <s v=" Never-married"/>
    <x v="5"/>
    <x v="0"/>
    <x v="1"/>
    <x v="2"/>
    <x v="1752"/>
    <n v="8"/>
    <n v="0"/>
    <x v="1757"/>
  </r>
  <r>
    <x v="0"/>
    <x v="2"/>
    <s v=" Never-married"/>
    <x v="1"/>
    <x v="0"/>
    <x v="0"/>
    <x v="2"/>
    <x v="1753"/>
    <n v="8"/>
    <n v="0"/>
    <x v="1758"/>
  </r>
  <r>
    <x v="0"/>
    <x v="2"/>
    <s v=" Never-married"/>
    <x v="5"/>
    <x v="0"/>
    <x v="0"/>
    <x v="2"/>
    <x v="1754"/>
    <n v="8"/>
    <n v="0"/>
    <x v="1759"/>
  </r>
  <r>
    <x v="0"/>
    <x v="0"/>
    <s v=" Married-civ-spouse"/>
    <x v="7"/>
    <x v="0"/>
    <x v="0"/>
    <x v="2"/>
    <x v="1755"/>
    <n v="8"/>
    <n v="0"/>
    <x v="1760"/>
  </r>
  <r>
    <x v="0"/>
    <x v="0"/>
    <s v=" Never-married"/>
    <x v="6"/>
    <x v="0"/>
    <x v="0"/>
    <x v="2"/>
    <x v="1756"/>
    <n v="8"/>
    <n v="0"/>
    <x v="1761"/>
  </r>
  <r>
    <x v="0"/>
    <x v="7"/>
    <s v=" Never-married"/>
    <x v="9"/>
    <x v="0"/>
    <x v="0"/>
    <x v="2"/>
    <x v="1757"/>
    <n v="8"/>
    <n v="0"/>
    <x v="1762"/>
  </r>
  <r>
    <x v="0"/>
    <x v="1"/>
    <s v=" Divorced"/>
    <x v="2"/>
    <x v="0"/>
    <x v="0"/>
    <x v="2"/>
    <x v="1758"/>
    <n v="8"/>
    <n v="0"/>
    <x v="1763"/>
  </r>
  <r>
    <x v="0"/>
    <x v="3"/>
    <s v=" Married-civ-spouse"/>
    <x v="8"/>
    <x v="2"/>
    <x v="1"/>
    <x v="2"/>
    <x v="1759"/>
    <n v="7"/>
    <n v="0.125"/>
    <x v="1764"/>
  </r>
  <r>
    <x v="0"/>
    <x v="0"/>
    <s v=" Married-civ-spouse"/>
    <x v="11"/>
    <x v="0"/>
    <x v="1"/>
    <x v="2"/>
    <x v="1760"/>
    <n v="8"/>
    <n v="0"/>
    <x v="1765"/>
  </r>
  <r>
    <x v="0"/>
    <x v="0"/>
    <s v=" Married-civ-spouse"/>
    <x v="5"/>
    <x v="0"/>
    <x v="0"/>
    <x v="2"/>
    <x v="1761"/>
    <n v="8"/>
    <n v="0"/>
    <x v="1766"/>
  </r>
  <r>
    <x v="0"/>
    <x v="2"/>
    <s v=" Married-civ-spouse"/>
    <x v="1"/>
    <x v="0"/>
    <x v="0"/>
    <x v="2"/>
    <x v="1762"/>
    <n v="8"/>
    <n v="0"/>
    <x v="1767"/>
  </r>
  <r>
    <x v="1"/>
    <x v="2"/>
    <s v=" Separated"/>
    <x v="9"/>
    <x v="2"/>
    <x v="0"/>
    <x v="2"/>
    <x v="1763"/>
    <n v="8"/>
    <n v="0"/>
    <x v="1768"/>
  </r>
  <r>
    <x v="0"/>
    <x v="2"/>
    <s v=" Married-spouse-absent"/>
    <x v="1"/>
    <x v="0"/>
    <x v="1"/>
    <x v="2"/>
    <x v="1764"/>
    <n v="8"/>
    <n v="0"/>
    <x v="1769"/>
  </r>
  <r>
    <x v="1"/>
    <x v="0"/>
    <s v=" Never-married"/>
    <x v="2"/>
    <x v="0"/>
    <x v="1"/>
    <x v="2"/>
    <x v="1765"/>
    <n v="8"/>
    <n v="0"/>
    <x v="1770"/>
  </r>
  <r>
    <x v="0"/>
    <x v="1"/>
    <s v=" Married-civ-spouse"/>
    <x v="10"/>
    <x v="0"/>
    <x v="0"/>
    <x v="2"/>
    <x v="1766"/>
    <n v="8"/>
    <n v="0"/>
    <x v="1771"/>
  </r>
  <r>
    <x v="0"/>
    <x v="12"/>
    <s v=" Married-civ-spouse"/>
    <x v="5"/>
    <x v="0"/>
    <x v="0"/>
    <x v="2"/>
    <x v="772"/>
    <n v="8"/>
    <n v="0"/>
    <x v="777"/>
  </r>
  <r>
    <x v="1"/>
    <x v="0"/>
    <s v=" Divorced"/>
    <x v="12"/>
    <x v="2"/>
    <x v="1"/>
    <x v="2"/>
    <x v="1767"/>
    <n v="8"/>
    <n v="0"/>
    <x v="1772"/>
  </r>
  <r>
    <x v="0"/>
    <x v="0"/>
    <s v=" Married-civ-spouse"/>
    <x v="2"/>
    <x v="0"/>
    <x v="1"/>
    <x v="2"/>
    <x v="1768"/>
    <n v="8"/>
    <n v="0"/>
    <x v="1773"/>
  </r>
  <r>
    <x v="1"/>
    <x v="3"/>
    <s v=" Never-married"/>
    <x v="2"/>
    <x v="0"/>
    <x v="1"/>
    <x v="2"/>
    <x v="1769"/>
    <n v="8"/>
    <n v="0"/>
    <x v="1774"/>
  </r>
  <r>
    <x v="0"/>
    <x v="7"/>
    <s v=" Married-civ-spouse"/>
    <x v="1"/>
    <x v="0"/>
    <x v="0"/>
    <x v="2"/>
    <x v="1770"/>
    <n v="8"/>
    <n v="0"/>
    <x v="1775"/>
  </r>
  <r>
    <x v="0"/>
    <x v="7"/>
    <s v=" Divorced"/>
    <x v="9"/>
    <x v="0"/>
    <x v="1"/>
    <x v="2"/>
    <x v="1771"/>
    <n v="8"/>
    <n v="0"/>
    <x v="1776"/>
  </r>
  <r>
    <x v="3"/>
    <x v="0"/>
    <s v=" Never-married"/>
    <x v="2"/>
    <x v="2"/>
    <x v="1"/>
    <x v="2"/>
    <x v="1772"/>
    <n v="8"/>
    <n v="0"/>
    <x v="1777"/>
  </r>
  <r>
    <x v="0"/>
    <x v="7"/>
    <s v=" Married-civ-spouse"/>
    <x v="1"/>
    <x v="0"/>
    <x v="0"/>
    <x v="2"/>
    <x v="1773"/>
    <n v="8"/>
    <n v="0"/>
    <x v="1778"/>
  </r>
  <r>
    <x v="2"/>
    <x v="2"/>
    <s v=" Married-civ-spouse"/>
    <x v="1"/>
    <x v="0"/>
    <x v="0"/>
    <x v="2"/>
    <x v="1774"/>
    <n v="8"/>
    <n v="0"/>
    <x v="1779"/>
  </r>
  <r>
    <x v="1"/>
    <x v="0"/>
    <s v=" Married-civ-spouse"/>
    <x v="1"/>
    <x v="0"/>
    <x v="0"/>
    <x v="2"/>
    <x v="1775"/>
    <n v="8"/>
    <n v="0"/>
    <x v="1780"/>
  </r>
  <r>
    <x v="0"/>
    <x v="2"/>
    <s v=" Never-married"/>
    <x v="9"/>
    <x v="2"/>
    <x v="0"/>
    <x v="2"/>
    <x v="1776"/>
    <n v="8"/>
    <n v="0"/>
    <x v="1781"/>
  </r>
  <r>
    <x v="0"/>
    <x v="0"/>
    <s v=" Married-civ-spouse"/>
    <x v="4"/>
    <x v="0"/>
    <x v="0"/>
    <x v="2"/>
    <x v="1777"/>
    <n v="8"/>
    <n v="0"/>
    <x v="1782"/>
  </r>
  <r>
    <x v="0"/>
    <x v="12"/>
    <s v=" Married-civ-spouse"/>
    <x v="12"/>
    <x v="0"/>
    <x v="0"/>
    <x v="2"/>
    <x v="1778"/>
    <n v="8"/>
    <n v="0"/>
    <x v="1783"/>
  </r>
  <r>
    <x v="0"/>
    <x v="3"/>
    <s v=" Never-married"/>
    <x v="3"/>
    <x v="0"/>
    <x v="0"/>
    <x v="2"/>
    <x v="1779"/>
    <n v="8"/>
    <n v="0"/>
    <x v="1784"/>
  </r>
  <r>
    <x v="0"/>
    <x v="0"/>
    <s v=" Married-civ-spouse"/>
    <x v="5"/>
    <x v="0"/>
    <x v="0"/>
    <x v="2"/>
    <x v="1780"/>
    <n v="8"/>
    <n v="0"/>
    <x v="1785"/>
  </r>
  <r>
    <x v="0"/>
    <x v="0"/>
    <s v=" Widowed"/>
    <x v="0"/>
    <x v="0"/>
    <x v="1"/>
    <x v="2"/>
    <x v="1781"/>
    <n v="8"/>
    <n v="0"/>
    <x v="1786"/>
  </r>
  <r>
    <x v="0"/>
    <x v="2"/>
    <s v=" Never-married"/>
    <x v="9"/>
    <x v="0"/>
    <x v="1"/>
    <x v="2"/>
    <x v="1782"/>
    <n v="8"/>
    <n v="0"/>
    <x v="1787"/>
  </r>
  <r>
    <x v="0"/>
    <x v="1"/>
    <s v=" Married-civ-spouse"/>
    <x v="1"/>
    <x v="0"/>
    <x v="0"/>
    <x v="2"/>
    <x v="1783"/>
    <n v="8"/>
    <n v="0"/>
    <x v="1788"/>
  </r>
  <r>
    <x v="0"/>
    <x v="0"/>
    <s v=" Never-married"/>
    <x v="2"/>
    <x v="0"/>
    <x v="0"/>
    <x v="2"/>
    <x v="1784"/>
    <n v="8"/>
    <n v="0"/>
    <x v="1789"/>
  </r>
  <r>
    <x v="1"/>
    <x v="7"/>
    <s v=" Married-civ-spouse"/>
    <x v="9"/>
    <x v="0"/>
    <x v="0"/>
    <x v="2"/>
    <x v="1785"/>
    <n v="8"/>
    <n v="0"/>
    <x v="1790"/>
  </r>
  <r>
    <x v="0"/>
    <x v="7"/>
    <s v=" Married-civ-spouse"/>
    <x v="9"/>
    <x v="0"/>
    <x v="0"/>
    <x v="2"/>
    <x v="1786"/>
    <n v="8"/>
    <n v="0"/>
    <x v="1791"/>
  </r>
  <r>
    <x v="0"/>
    <x v="2"/>
    <s v=" Married-civ-spouse"/>
    <x v="5"/>
    <x v="0"/>
    <x v="0"/>
    <x v="2"/>
    <x v="1787"/>
    <n v="8"/>
    <n v="0"/>
    <x v="1792"/>
  </r>
  <r>
    <x v="0"/>
    <x v="2"/>
    <s v=" Never-married"/>
    <x v="3"/>
    <x v="0"/>
    <x v="0"/>
    <x v="2"/>
    <x v="1788"/>
    <n v="8"/>
    <n v="0"/>
    <x v="1793"/>
  </r>
  <r>
    <x v="0"/>
    <x v="0"/>
    <s v=" Divorced"/>
    <x v="0"/>
    <x v="0"/>
    <x v="1"/>
    <x v="2"/>
    <x v="1789"/>
    <n v="8"/>
    <n v="0"/>
    <x v="1794"/>
  </r>
  <r>
    <x v="0"/>
    <x v="1"/>
    <s v=" Never-married"/>
    <x v="5"/>
    <x v="0"/>
    <x v="0"/>
    <x v="2"/>
    <x v="1790"/>
    <n v="8"/>
    <n v="0"/>
    <x v="1795"/>
  </r>
  <r>
    <x v="0"/>
    <x v="0"/>
    <s v=" Never-married"/>
    <x v="2"/>
    <x v="2"/>
    <x v="1"/>
    <x v="2"/>
    <x v="1791"/>
    <n v="8"/>
    <n v="0"/>
    <x v="1796"/>
  </r>
  <r>
    <x v="0"/>
    <x v="12"/>
    <s v=" Married-civ-spouse"/>
    <x v="6"/>
    <x v="0"/>
    <x v="0"/>
    <x v="2"/>
    <x v="1792"/>
    <n v="8"/>
    <n v="0"/>
    <x v="1797"/>
  </r>
  <r>
    <x v="0"/>
    <x v="1"/>
    <s v=" Never-married"/>
    <x v="5"/>
    <x v="0"/>
    <x v="0"/>
    <x v="2"/>
    <x v="1793"/>
    <n v="8"/>
    <n v="0"/>
    <x v="1798"/>
  </r>
  <r>
    <x v="0"/>
    <x v="3"/>
    <s v=" Separated"/>
    <x v="8"/>
    <x v="2"/>
    <x v="0"/>
    <x v="2"/>
    <x v="1794"/>
    <n v="7"/>
    <n v="0.125"/>
    <x v="1799"/>
  </r>
  <r>
    <x v="0"/>
    <x v="7"/>
    <s v=" Never-married"/>
    <x v="9"/>
    <x v="0"/>
    <x v="0"/>
    <x v="2"/>
    <x v="1795"/>
    <n v="8"/>
    <n v="0"/>
    <x v="1800"/>
  </r>
  <r>
    <x v="0"/>
    <x v="0"/>
    <s v=" Married-civ-spouse"/>
    <x v="5"/>
    <x v="0"/>
    <x v="0"/>
    <x v="2"/>
    <x v="1796"/>
    <n v="8"/>
    <n v="0"/>
    <x v="1801"/>
  </r>
  <r>
    <x v="0"/>
    <x v="2"/>
    <s v=" Never-married"/>
    <x v="1"/>
    <x v="0"/>
    <x v="0"/>
    <x v="2"/>
    <x v="1797"/>
    <n v="8"/>
    <n v="0"/>
    <x v="1802"/>
  </r>
  <r>
    <x v="0"/>
    <x v="1"/>
    <s v=" Never-married"/>
    <x v="5"/>
    <x v="0"/>
    <x v="1"/>
    <x v="2"/>
    <x v="1798"/>
    <n v="8"/>
    <n v="0"/>
    <x v="1803"/>
  </r>
  <r>
    <x v="2"/>
    <x v="3"/>
    <s v=" Married-civ-spouse"/>
    <x v="10"/>
    <x v="0"/>
    <x v="0"/>
    <x v="2"/>
    <x v="1799"/>
    <n v="8"/>
    <n v="0"/>
    <x v="1804"/>
  </r>
  <r>
    <x v="1"/>
    <x v="12"/>
    <s v=" Divorced"/>
    <x v="7"/>
    <x v="2"/>
    <x v="0"/>
    <x v="2"/>
    <x v="1800"/>
    <n v="8"/>
    <n v="0"/>
    <x v="1805"/>
  </r>
  <r>
    <x v="1"/>
    <x v="6"/>
    <s v=" Divorced"/>
    <x v="9"/>
    <x v="0"/>
    <x v="1"/>
    <x v="2"/>
    <x v="1801"/>
    <n v="8"/>
    <n v="0"/>
    <x v="1806"/>
  </r>
  <r>
    <x v="4"/>
    <x v="0"/>
    <s v=" Married-civ-spouse"/>
    <x v="2"/>
    <x v="0"/>
    <x v="0"/>
    <x v="2"/>
    <x v="1802"/>
    <n v="8"/>
    <n v="0"/>
    <x v="1807"/>
  </r>
  <r>
    <x v="0"/>
    <x v="2"/>
    <s v=" Never-married"/>
    <x v="1"/>
    <x v="2"/>
    <x v="1"/>
    <x v="2"/>
    <x v="1803"/>
    <n v="8"/>
    <n v="0"/>
    <x v="1808"/>
  </r>
  <r>
    <x v="0"/>
    <x v="0"/>
    <s v=" Married-civ-spouse"/>
    <x v="6"/>
    <x v="0"/>
    <x v="0"/>
    <x v="2"/>
    <x v="1804"/>
    <n v="8"/>
    <n v="0"/>
    <x v="1809"/>
  </r>
  <r>
    <x v="5"/>
    <x v="1"/>
    <s v=" Married-civ-spouse"/>
    <x v="1"/>
    <x v="0"/>
    <x v="0"/>
    <x v="2"/>
    <x v="1805"/>
    <n v="8"/>
    <n v="0"/>
    <x v="1810"/>
  </r>
  <r>
    <x v="0"/>
    <x v="0"/>
    <s v=" Never-married"/>
    <x v="4"/>
    <x v="0"/>
    <x v="0"/>
    <x v="2"/>
    <x v="1806"/>
    <n v="8"/>
    <n v="0"/>
    <x v="1811"/>
  </r>
  <r>
    <x v="5"/>
    <x v="1"/>
    <s v=" Married-civ-spouse"/>
    <x v="5"/>
    <x v="0"/>
    <x v="0"/>
    <x v="2"/>
    <x v="1807"/>
    <n v="8"/>
    <n v="0"/>
    <x v="1812"/>
  </r>
  <r>
    <x v="0"/>
    <x v="8"/>
    <s v=" Married-AF-spouse"/>
    <x v="8"/>
    <x v="0"/>
    <x v="1"/>
    <x v="2"/>
    <x v="1808"/>
    <n v="7"/>
    <n v="0.125"/>
    <x v="1813"/>
  </r>
  <r>
    <x v="0"/>
    <x v="0"/>
    <s v=" Married-civ-spouse"/>
    <x v="6"/>
    <x v="0"/>
    <x v="0"/>
    <x v="2"/>
    <x v="1809"/>
    <n v="8"/>
    <n v="0"/>
    <x v="1814"/>
  </r>
  <r>
    <x v="0"/>
    <x v="1"/>
    <s v=" Never-married"/>
    <x v="5"/>
    <x v="2"/>
    <x v="1"/>
    <x v="2"/>
    <x v="1810"/>
    <n v="8"/>
    <n v="0"/>
    <x v="1815"/>
  </r>
  <r>
    <x v="0"/>
    <x v="0"/>
    <s v=" Never-married"/>
    <x v="7"/>
    <x v="0"/>
    <x v="0"/>
    <x v="2"/>
    <x v="1811"/>
    <n v="8"/>
    <n v="0"/>
    <x v="1816"/>
  </r>
  <r>
    <x v="0"/>
    <x v="1"/>
    <s v=" Never-married"/>
    <x v="5"/>
    <x v="0"/>
    <x v="0"/>
    <x v="2"/>
    <x v="1812"/>
    <n v="8"/>
    <n v="0"/>
    <x v="1817"/>
  </r>
  <r>
    <x v="0"/>
    <x v="0"/>
    <s v=" Divorced"/>
    <x v="1"/>
    <x v="0"/>
    <x v="0"/>
    <x v="2"/>
    <x v="1813"/>
    <n v="8"/>
    <n v="0"/>
    <x v="1818"/>
  </r>
  <r>
    <x v="0"/>
    <x v="2"/>
    <s v=" Never-married"/>
    <x v="1"/>
    <x v="0"/>
    <x v="1"/>
    <x v="2"/>
    <x v="1814"/>
    <n v="8"/>
    <n v="0"/>
    <x v="1819"/>
  </r>
  <r>
    <x v="0"/>
    <x v="1"/>
    <s v=" Divorced"/>
    <x v="4"/>
    <x v="0"/>
    <x v="0"/>
    <x v="2"/>
    <x v="1815"/>
    <n v="8"/>
    <n v="0"/>
    <x v="1820"/>
  </r>
  <r>
    <x v="0"/>
    <x v="0"/>
    <s v=" Married-civ-spouse"/>
    <x v="5"/>
    <x v="0"/>
    <x v="0"/>
    <x v="2"/>
    <x v="1816"/>
    <n v="8"/>
    <n v="0"/>
    <x v="1821"/>
  </r>
  <r>
    <x v="2"/>
    <x v="7"/>
    <s v=" Married-spouse-absent"/>
    <x v="9"/>
    <x v="0"/>
    <x v="1"/>
    <x v="2"/>
    <x v="1817"/>
    <n v="8"/>
    <n v="0"/>
    <x v="1822"/>
  </r>
  <r>
    <x v="0"/>
    <x v="2"/>
    <s v=" Married-civ-spouse"/>
    <x v="5"/>
    <x v="0"/>
    <x v="0"/>
    <x v="2"/>
    <x v="1818"/>
    <n v="8"/>
    <n v="0"/>
    <x v="1823"/>
  </r>
  <r>
    <x v="3"/>
    <x v="0"/>
    <s v=" Divorced"/>
    <x v="6"/>
    <x v="0"/>
    <x v="0"/>
    <x v="2"/>
    <x v="1819"/>
    <n v="8"/>
    <n v="0"/>
    <x v="1824"/>
  </r>
  <r>
    <x v="0"/>
    <x v="0"/>
    <s v=" Never-married"/>
    <x v="6"/>
    <x v="0"/>
    <x v="0"/>
    <x v="2"/>
    <x v="1820"/>
    <n v="8"/>
    <n v="0"/>
    <x v="1825"/>
  </r>
  <r>
    <x v="0"/>
    <x v="1"/>
    <s v=" Never-married"/>
    <x v="5"/>
    <x v="0"/>
    <x v="1"/>
    <x v="2"/>
    <x v="1821"/>
    <n v="8"/>
    <n v="0"/>
    <x v="1826"/>
  </r>
  <r>
    <x v="2"/>
    <x v="0"/>
    <s v=" Married-civ-spouse"/>
    <x v="10"/>
    <x v="0"/>
    <x v="0"/>
    <x v="2"/>
    <x v="1822"/>
    <n v="8"/>
    <n v="0"/>
    <x v="1827"/>
  </r>
  <r>
    <x v="0"/>
    <x v="10"/>
    <s v=" Married-civ-spouse"/>
    <x v="1"/>
    <x v="1"/>
    <x v="1"/>
    <x v="2"/>
    <x v="1823"/>
    <n v="8"/>
    <n v="0"/>
    <x v="1828"/>
  </r>
  <r>
    <x v="0"/>
    <x v="2"/>
    <s v=" Separated"/>
    <x v="5"/>
    <x v="0"/>
    <x v="0"/>
    <x v="2"/>
    <x v="1824"/>
    <n v="8"/>
    <n v="0"/>
    <x v="1829"/>
  </r>
  <r>
    <x v="0"/>
    <x v="0"/>
    <s v=" Never-married"/>
    <x v="10"/>
    <x v="2"/>
    <x v="0"/>
    <x v="2"/>
    <x v="1825"/>
    <n v="8"/>
    <n v="0"/>
    <x v="1830"/>
  </r>
  <r>
    <x v="0"/>
    <x v="5"/>
    <s v=" Married-civ-spouse"/>
    <x v="6"/>
    <x v="0"/>
    <x v="0"/>
    <x v="2"/>
    <x v="1826"/>
    <n v="8"/>
    <n v="0"/>
    <x v="1831"/>
  </r>
  <r>
    <x v="0"/>
    <x v="0"/>
    <s v=" Never-married"/>
    <x v="6"/>
    <x v="0"/>
    <x v="0"/>
    <x v="2"/>
    <x v="1827"/>
    <n v="8"/>
    <n v="0"/>
    <x v="1832"/>
  </r>
  <r>
    <x v="0"/>
    <x v="1"/>
    <s v=" Married-spouse-absent"/>
    <x v="0"/>
    <x v="0"/>
    <x v="1"/>
    <x v="2"/>
    <x v="1828"/>
    <n v="8"/>
    <n v="0"/>
    <x v="1833"/>
  </r>
  <r>
    <x v="0"/>
    <x v="2"/>
    <s v=" Never-married"/>
    <x v="1"/>
    <x v="0"/>
    <x v="1"/>
    <x v="2"/>
    <x v="1829"/>
    <n v="8"/>
    <n v="0"/>
    <x v="1834"/>
  </r>
  <r>
    <x v="0"/>
    <x v="1"/>
    <s v=" Never-married"/>
    <x v="0"/>
    <x v="0"/>
    <x v="1"/>
    <x v="2"/>
    <x v="1830"/>
    <n v="8"/>
    <n v="0"/>
    <x v="1835"/>
  </r>
  <r>
    <x v="0"/>
    <x v="1"/>
    <s v=" Never-married"/>
    <x v="0"/>
    <x v="0"/>
    <x v="1"/>
    <x v="2"/>
    <x v="1831"/>
    <n v="8"/>
    <n v="0"/>
    <x v="1836"/>
  </r>
  <r>
    <x v="1"/>
    <x v="2"/>
    <s v=" Never-married"/>
    <x v="9"/>
    <x v="0"/>
    <x v="1"/>
    <x v="2"/>
    <x v="1832"/>
    <n v="8"/>
    <n v="0"/>
    <x v="1837"/>
  </r>
  <r>
    <x v="0"/>
    <x v="2"/>
    <s v=" Married-civ-spouse"/>
    <x v="9"/>
    <x v="0"/>
    <x v="0"/>
    <x v="2"/>
    <x v="1833"/>
    <n v="8"/>
    <n v="0"/>
    <x v="1838"/>
  </r>
  <r>
    <x v="0"/>
    <x v="7"/>
    <s v=" Never-married"/>
    <x v="9"/>
    <x v="0"/>
    <x v="0"/>
    <x v="2"/>
    <x v="776"/>
    <n v="8"/>
    <n v="0"/>
    <x v="781"/>
  </r>
  <r>
    <x v="4"/>
    <x v="0"/>
    <s v=" Never-married"/>
    <x v="2"/>
    <x v="0"/>
    <x v="0"/>
    <x v="2"/>
    <x v="1834"/>
    <n v="8"/>
    <n v="0"/>
    <x v="1839"/>
  </r>
  <r>
    <x v="0"/>
    <x v="3"/>
    <s v=" Never-married"/>
    <x v="6"/>
    <x v="0"/>
    <x v="0"/>
    <x v="2"/>
    <x v="1835"/>
    <n v="8"/>
    <n v="0"/>
    <x v="1840"/>
  </r>
  <r>
    <x v="1"/>
    <x v="8"/>
    <s v=" Married-civ-spouse"/>
    <x v="0"/>
    <x v="0"/>
    <x v="1"/>
    <x v="2"/>
    <x v="1836"/>
    <n v="8"/>
    <n v="0"/>
    <x v="1841"/>
  </r>
  <r>
    <x v="0"/>
    <x v="8"/>
    <s v=" Divorced"/>
    <x v="0"/>
    <x v="0"/>
    <x v="1"/>
    <x v="2"/>
    <x v="1837"/>
    <n v="8"/>
    <n v="0"/>
    <x v="1842"/>
  </r>
  <r>
    <x v="0"/>
    <x v="2"/>
    <s v=" Married-civ-spouse"/>
    <x v="1"/>
    <x v="0"/>
    <x v="0"/>
    <x v="2"/>
    <x v="1838"/>
    <n v="8"/>
    <n v="0"/>
    <x v="1843"/>
  </r>
  <r>
    <x v="0"/>
    <x v="2"/>
    <s v=" Never-married"/>
    <x v="8"/>
    <x v="0"/>
    <x v="1"/>
    <x v="2"/>
    <x v="1839"/>
    <n v="7"/>
    <n v="0.125"/>
    <x v="1844"/>
  </r>
  <r>
    <x v="0"/>
    <x v="11"/>
    <s v=" Married-civ-spouse"/>
    <x v="4"/>
    <x v="0"/>
    <x v="0"/>
    <x v="2"/>
    <x v="1840"/>
    <n v="8"/>
    <n v="0"/>
    <x v="1845"/>
  </r>
  <r>
    <x v="0"/>
    <x v="0"/>
    <s v=" Never-married"/>
    <x v="7"/>
    <x v="0"/>
    <x v="0"/>
    <x v="2"/>
    <x v="1841"/>
    <n v="8"/>
    <n v="0"/>
    <x v="1846"/>
  </r>
  <r>
    <x v="4"/>
    <x v="1"/>
    <s v=" Married-civ-spouse"/>
    <x v="11"/>
    <x v="0"/>
    <x v="0"/>
    <x v="2"/>
    <x v="1842"/>
    <n v="8"/>
    <n v="0"/>
    <x v="1847"/>
  </r>
  <r>
    <x v="3"/>
    <x v="7"/>
    <s v=" Married-civ-spouse"/>
    <x v="9"/>
    <x v="0"/>
    <x v="0"/>
    <x v="2"/>
    <x v="1843"/>
    <n v="8"/>
    <n v="0"/>
    <x v="1848"/>
  </r>
  <r>
    <x v="0"/>
    <x v="8"/>
    <s v=" Married-civ-spouse"/>
    <x v="1"/>
    <x v="0"/>
    <x v="1"/>
    <x v="2"/>
    <x v="1844"/>
    <n v="8"/>
    <n v="0"/>
    <x v="1849"/>
  </r>
  <r>
    <x v="2"/>
    <x v="1"/>
    <s v=" Married-civ-spouse"/>
    <x v="9"/>
    <x v="0"/>
    <x v="1"/>
    <x v="2"/>
    <x v="1845"/>
    <n v="8"/>
    <n v="0"/>
    <x v="1850"/>
  </r>
  <r>
    <x v="0"/>
    <x v="11"/>
    <s v=" Married-civ-spouse"/>
    <x v="6"/>
    <x v="0"/>
    <x v="0"/>
    <x v="2"/>
    <x v="1846"/>
    <n v="8"/>
    <n v="0"/>
    <x v="1851"/>
  </r>
  <r>
    <x v="0"/>
    <x v="0"/>
    <s v=" Married-civ-spouse"/>
    <x v="6"/>
    <x v="2"/>
    <x v="0"/>
    <x v="2"/>
    <x v="1847"/>
    <n v="8"/>
    <n v="0"/>
    <x v="1852"/>
  </r>
  <r>
    <x v="0"/>
    <x v="3"/>
    <s v=" Married-civ-spouse"/>
    <x v="5"/>
    <x v="2"/>
    <x v="0"/>
    <x v="2"/>
    <x v="1848"/>
    <n v="8"/>
    <n v="0"/>
    <x v="1853"/>
  </r>
  <r>
    <x v="0"/>
    <x v="0"/>
    <s v=" Separated"/>
    <x v="1"/>
    <x v="0"/>
    <x v="1"/>
    <x v="2"/>
    <x v="1849"/>
    <n v="8"/>
    <n v="0"/>
    <x v="1854"/>
  </r>
  <r>
    <x v="0"/>
    <x v="1"/>
    <s v=" Never-married"/>
    <x v="8"/>
    <x v="4"/>
    <x v="1"/>
    <x v="2"/>
    <x v="1850"/>
    <n v="7"/>
    <n v="0.125"/>
    <x v="1855"/>
  </r>
  <r>
    <x v="0"/>
    <x v="12"/>
    <s v=" Married-civ-spouse"/>
    <x v="6"/>
    <x v="0"/>
    <x v="0"/>
    <x v="2"/>
    <x v="1851"/>
    <n v="8"/>
    <n v="0"/>
    <x v="1856"/>
  </r>
  <r>
    <x v="3"/>
    <x v="1"/>
    <s v=" Married-civ-spouse"/>
    <x v="9"/>
    <x v="0"/>
    <x v="0"/>
    <x v="2"/>
    <x v="1852"/>
    <n v="8"/>
    <n v="0"/>
    <x v="1857"/>
  </r>
  <r>
    <x v="0"/>
    <x v="1"/>
    <s v=" Married-civ-spouse"/>
    <x v="1"/>
    <x v="0"/>
    <x v="0"/>
    <x v="2"/>
    <x v="1853"/>
    <n v="8"/>
    <n v="0"/>
    <x v="1858"/>
  </r>
  <r>
    <x v="0"/>
    <x v="2"/>
    <s v=" Never-married"/>
    <x v="1"/>
    <x v="0"/>
    <x v="0"/>
    <x v="2"/>
    <x v="1854"/>
    <n v="8"/>
    <n v="0"/>
    <x v="1859"/>
  </r>
  <r>
    <x v="0"/>
    <x v="5"/>
    <s v=" Widowed"/>
    <x v="0"/>
    <x v="2"/>
    <x v="1"/>
    <x v="2"/>
    <x v="1855"/>
    <n v="8"/>
    <n v="0"/>
    <x v="1860"/>
  </r>
  <r>
    <x v="0"/>
    <x v="1"/>
    <s v=" Married-civ-spouse"/>
    <x v="10"/>
    <x v="0"/>
    <x v="0"/>
    <x v="2"/>
    <x v="1856"/>
    <n v="8"/>
    <n v="0"/>
    <x v="1861"/>
  </r>
  <r>
    <x v="2"/>
    <x v="2"/>
    <s v=" Married-civ-spouse"/>
    <x v="1"/>
    <x v="0"/>
    <x v="0"/>
    <x v="2"/>
    <x v="1857"/>
    <n v="8"/>
    <n v="0"/>
    <x v="1862"/>
  </r>
  <r>
    <x v="0"/>
    <x v="2"/>
    <s v=" Divorced"/>
    <x v="1"/>
    <x v="0"/>
    <x v="0"/>
    <x v="2"/>
    <x v="1858"/>
    <n v="8"/>
    <n v="0"/>
    <x v="1863"/>
  </r>
  <r>
    <x v="2"/>
    <x v="12"/>
    <s v=" Never-married"/>
    <x v="2"/>
    <x v="0"/>
    <x v="0"/>
    <x v="2"/>
    <x v="1859"/>
    <n v="8"/>
    <n v="0"/>
    <x v="1864"/>
  </r>
  <r>
    <x v="0"/>
    <x v="0"/>
    <s v=" Never-married"/>
    <x v="15"/>
    <x v="0"/>
    <x v="0"/>
    <x v="2"/>
    <x v="1860"/>
    <n v="8"/>
    <n v="0"/>
    <x v="1865"/>
  </r>
  <r>
    <x v="0"/>
    <x v="1"/>
    <s v=" Never-married"/>
    <x v="6"/>
    <x v="0"/>
    <x v="0"/>
    <x v="2"/>
    <x v="1861"/>
    <n v="8"/>
    <n v="0"/>
    <x v="1866"/>
  </r>
  <r>
    <x v="0"/>
    <x v="2"/>
    <s v=" Married-spouse-absent"/>
    <x v="9"/>
    <x v="0"/>
    <x v="1"/>
    <x v="2"/>
    <x v="1862"/>
    <n v="8"/>
    <n v="0"/>
    <x v="1867"/>
  </r>
  <r>
    <x v="0"/>
    <x v="1"/>
    <s v=" Never-married"/>
    <x v="2"/>
    <x v="0"/>
    <x v="1"/>
    <x v="2"/>
    <x v="1863"/>
    <n v="8"/>
    <n v="0"/>
    <x v="1868"/>
  </r>
  <r>
    <x v="0"/>
    <x v="2"/>
    <s v=" Married-civ-spouse"/>
    <x v="5"/>
    <x v="0"/>
    <x v="0"/>
    <x v="2"/>
    <x v="1864"/>
    <n v="8"/>
    <n v="0"/>
    <x v="1869"/>
  </r>
  <r>
    <x v="0"/>
    <x v="3"/>
    <s v=" Never-married"/>
    <x v="0"/>
    <x v="2"/>
    <x v="0"/>
    <x v="2"/>
    <x v="1865"/>
    <n v="8"/>
    <n v="0"/>
    <x v="1870"/>
  </r>
  <r>
    <x v="0"/>
    <x v="0"/>
    <s v=" Never-married"/>
    <x v="5"/>
    <x v="0"/>
    <x v="1"/>
    <x v="2"/>
    <x v="1866"/>
    <n v="8"/>
    <n v="0"/>
    <x v="1871"/>
  </r>
  <r>
    <x v="1"/>
    <x v="5"/>
    <s v=" Married-civ-spouse"/>
    <x v="3"/>
    <x v="0"/>
    <x v="0"/>
    <x v="2"/>
    <x v="1867"/>
    <n v="8"/>
    <n v="0"/>
    <x v="1872"/>
  </r>
  <r>
    <x v="3"/>
    <x v="11"/>
    <s v=" Never-married"/>
    <x v="9"/>
    <x v="0"/>
    <x v="0"/>
    <x v="2"/>
    <x v="1868"/>
    <n v="8"/>
    <n v="0"/>
    <x v="1873"/>
  </r>
  <r>
    <x v="0"/>
    <x v="0"/>
    <s v=" Married-civ-spouse"/>
    <x v="3"/>
    <x v="0"/>
    <x v="0"/>
    <x v="2"/>
    <x v="1869"/>
    <n v="8"/>
    <n v="0"/>
    <x v="1874"/>
  </r>
  <r>
    <x v="0"/>
    <x v="0"/>
    <s v=" Never-married"/>
    <x v="7"/>
    <x v="0"/>
    <x v="0"/>
    <x v="2"/>
    <x v="1870"/>
    <n v="8"/>
    <n v="0"/>
    <x v="1875"/>
  </r>
  <r>
    <x v="0"/>
    <x v="0"/>
    <s v=" Divorced"/>
    <x v="0"/>
    <x v="1"/>
    <x v="1"/>
    <x v="2"/>
    <x v="1871"/>
    <n v="8"/>
    <n v="0"/>
    <x v="1876"/>
  </r>
  <r>
    <x v="0"/>
    <x v="1"/>
    <s v=" Never-married"/>
    <x v="8"/>
    <x v="0"/>
    <x v="0"/>
    <x v="2"/>
    <x v="1872"/>
    <n v="7"/>
    <n v="0.125"/>
    <x v="1877"/>
  </r>
  <r>
    <x v="0"/>
    <x v="2"/>
    <s v=" Never-married"/>
    <x v="9"/>
    <x v="0"/>
    <x v="1"/>
    <x v="2"/>
    <x v="1873"/>
    <n v="8"/>
    <n v="0"/>
    <x v="1878"/>
  </r>
  <r>
    <x v="1"/>
    <x v="7"/>
    <s v=" Married-civ-spouse"/>
    <x v="1"/>
    <x v="0"/>
    <x v="0"/>
    <x v="2"/>
    <x v="1874"/>
    <n v="8"/>
    <n v="0"/>
    <x v="1879"/>
  </r>
  <r>
    <x v="0"/>
    <x v="1"/>
    <s v=" Divorced"/>
    <x v="2"/>
    <x v="0"/>
    <x v="1"/>
    <x v="2"/>
    <x v="1875"/>
    <n v="8"/>
    <n v="0"/>
    <x v="1880"/>
  </r>
  <r>
    <x v="0"/>
    <x v="0"/>
    <s v=" Married-civ-spouse"/>
    <x v="1"/>
    <x v="0"/>
    <x v="0"/>
    <x v="2"/>
    <x v="1876"/>
    <n v="8"/>
    <n v="0"/>
    <x v="1881"/>
  </r>
  <r>
    <x v="0"/>
    <x v="0"/>
    <s v=" Widowed"/>
    <x v="2"/>
    <x v="0"/>
    <x v="1"/>
    <x v="2"/>
    <x v="1877"/>
    <n v="8"/>
    <n v="0"/>
    <x v="1882"/>
  </r>
  <r>
    <x v="0"/>
    <x v="2"/>
    <s v=" Married-civ-spouse"/>
    <x v="0"/>
    <x v="1"/>
    <x v="1"/>
    <x v="2"/>
    <x v="1878"/>
    <n v="8"/>
    <n v="0"/>
    <x v="1883"/>
  </r>
  <r>
    <x v="0"/>
    <x v="1"/>
    <s v=" Divorced"/>
    <x v="1"/>
    <x v="0"/>
    <x v="0"/>
    <x v="2"/>
    <x v="1879"/>
    <n v="8"/>
    <n v="0"/>
    <x v="1884"/>
  </r>
  <r>
    <x v="0"/>
    <x v="2"/>
    <s v=" Never-married"/>
    <x v="9"/>
    <x v="0"/>
    <x v="0"/>
    <x v="2"/>
    <x v="1880"/>
    <n v="8"/>
    <n v="0"/>
    <x v="1885"/>
  </r>
  <r>
    <x v="0"/>
    <x v="3"/>
    <s v=" Married-civ-spouse"/>
    <x v="10"/>
    <x v="0"/>
    <x v="0"/>
    <x v="2"/>
    <x v="1881"/>
    <n v="8"/>
    <n v="0"/>
    <x v="1886"/>
  </r>
  <r>
    <x v="0"/>
    <x v="0"/>
    <s v=" Married-civ-spouse"/>
    <x v="8"/>
    <x v="0"/>
    <x v="0"/>
    <x v="2"/>
    <x v="1882"/>
    <n v="7"/>
    <n v="0.125"/>
    <x v="1887"/>
  </r>
  <r>
    <x v="1"/>
    <x v="1"/>
    <s v=" Married-civ-spouse"/>
    <x v="1"/>
    <x v="2"/>
    <x v="0"/>
    <x v="2"/>
    <x v="1883"/>
    <n v="8"/>
    <n v="0"/>
    <x v="1888"/>
  </r>
  <r>
    <x v="1"/>
    <x v="1"/>
    <s v=" Married-civ-spouse"/>
    <x v="12"/>
    <x v="0"/>
    <x v="0"/>
    <x v="2"/>
    <x v="1884"/>
    <n v="8"/>
    <n v="0"/>
    <x v="1889"/>
  </r>
  <r>
    <x v="4"/>
    <x v="0"/>
    <s v=" Never-married"/>
    <x v="2"/>
    <x v="2"/>
    <x v="0"/>
    <x v="2"/>
    <x v="1885"/>
    <n v="8"/>
    <n v="0"/>
    <x v="1890"/>
  </r>
  <r>
    <x v="0"/>
    <x v="0"/>
    <s v=" Divorced"/>
    <x v="0"/>
    <x v="0"/>
    <x v="1"/>
    <x v="2"/>
    <x v="1886"/>
    <n v="8"/>
    <n v="0"/>
    <x v="1891"/>
  </r>
  <r>
    <x v="2"/>
    <x v="1"/>
    <s v=" Never-married"/>
    <x v="4"/>
    <x v="0"/>
    <x v="0"/>
    <x v="2"/>
    <x v="1887"/>
    <n v="8"/>
    <n v="0"/>
    <x v="1892"/>
  </r>
  <r>
    <x v="0"/>
    <x v="0"/>
    <s v=" Never-married"/>
    <x v="10"/>
    <x v="0"/>
    <x v="0"/>
    <x v="2"/>
    <x v="1888"/>
    <n v="8"/>
    <n v="0"/>
    <x v="1893"/>
  </r>
  <r>
    <x v="0"/>
    <x v="1"/>
    <s v=" Married-civ-spouse"/>
    <x v="1"/>
    <x v="0"/>
    <x v="0"/>
    <x v="2"/>
    <x v="1889"/>
    <n v="8"/>
    <n v="0"/>
    <x v="1894"/>
  </r>
  <r>
    <x v="1"/>
    <x v="0"/>
    <s v=" Separated"/>
    <x v="12"/>
    <x v="2"/>
    <x v="1"/>
    <x v="2"/>
    <x v="1890"/>
    <n v="8"/>
    <n v="0"/>
    <x v="1895"/>
  </r>
  <r>
    <x v="0"/>
    <x v="2"/>
    <s v=" Married-civ-spouse"/>
    <x v="1"/>
    <x v="0"/>
    <x v="0"/>
    <x v="2"/>
    <x v="1891"/>
    <n v="8"/>
    <n v="0"/>
    <x v="1896"/>
  </r>
  <r>
    <x v="0"/>
    <x v="1"/>
    <s v=" Separated"/>
    <x v="1"/>
    <x v="0"/>
    <x v="1"/>
    <x v="2"/>
    <x v="1892"/>
    <n v="8"/>
    <n v="0"/>
    <x v="1897"/>
  </r>
  <r>
    <x v="0"/>
    <x v="0"/>
    <s v=" Divorced"/>
    <x v="4"/>
    <x v="0"/>
    <x v="0"/>
    <x v="2"/>
    <x v="1893"/>
    <n v="8"/>
    <n v="0"/>
    <x v="1898"/>
  </r>
  <r>
    <x v="0"/>
    <x v="7"/>
    <s v=" Married-civ-spouse"/>
    <x v="1"/>
    <x v="0"/>
    <x v="0"/>
    <x v="2"/>
    <x v="1894"/>
    <n v="8"/>
    <n v="0"/>
    <x v="1899"/>
  </r>
  <r>
    <x v="5"/>
    <x v="8"/>
    <s v=" Married-civ-spouse"/>
    <x v="5"/>
    <x v="0"/>
    <x v="0"/>
    <x v="2"/>
    <x v="1895"/>
    <n v="8"/>
    <n v="0"/>
    <x v="1900"/>
  </r>
  <r>
    <x v="0"/>
    <x v="0"/>
    <s v=" Never-married"/>
    <x v="2"/>
    <x v="0"/>
    <x v="0"/>
    <x v="2"/>
    <x v="1896"/>
    <n v="8"/>
    <n v="0"/>
    <x v="1901"/>
  </r>
  <r>
    <x v="4"/>
    <x v="0"/>
    <s v=" Married-civ-spouse"/>
    <x v="2"/>
    <x v="0"/>
    <x v="1"/>
    <x v="2"/>
    <x v="1897"/>
    <n v="8"/>
    <n v="0"/>
    <x v="1902"/>
  </r>
  <r>
    <x v="0"/>
    <x v="0"/>
    <s v=" Married-civ-spouse"/>
    <x v="0"/>
    <x v="0"/>
    <x v="0"/>
    <x v="2"/>
    <x v="1898"/>
    <n v="8"/>
    <n v="0"/>
    <x v="1903"/>
  </r>
  <r>
    <x v="0"/>
    <x v="8"/>
    <s v=" Married-civ-spouse"/>
    <x v="5"/>
    <x v="0"/>
    <x v="0"/>
    <x v="2"/>
    <x v="1899"/>
    <n v="8"/>
    <n v="0"/>
    <x v="1904"/>
  </r>
  <r>
    <x v="0"/>
    <x v="2"/>
    <s v=" Never-married"/>
    <x v="8"/>
    <x v="0"/>
    <x v="0"/>
    <x v="2"/>
    <x v="1900"/>
    <n v="7"/>
    <n v="0.125"/>
    <x v="1905"/>
  </r>
  <r>
    <x v="0"/>
    <x v="1"/>
    <s v=" Divorced"/>
    <x v="5"/>
    <x v="0"/>
    <x v="0"/>
    <x v="2"/>
    <x v="1901"/>
    <n v="8"/>
    <n v="0"/>
    <x v="1906"/>
  </r>
  <r>
    <x v="0"/>
    <x v="2"/>
    <s v=" Married-civ-spouse"/>
    <x v="5"/>
    <x v="0"/>
    <x v="0"/>
    <x v="2"/>
    <x v="1902"/>
    <n v="8"/>
    <n v="0"/>
    <x v="1907"/>
  </r>
  <r>
    <x v="0"/>
    <x v="1"/>
    <s v=" Never-married"/>
    <x v="8"/>
    <x v="0"/>
    <x v="0"/>
    <x v="2"/>
    <x v="1903"/>
    <n v="7"/>
    <n v="0.125"/>
    <x v="1908"/>
  </r>
  <r>
    <x v="0"/>
    <x v="1"/>
    <s v=" Married-civ-spouse"/>
    <x v="6"/>
    <x v="0"/>
    <x v="0"/>
    <x v="2"/>
    <x v="1904"/>
    <n v="8"/>
    <n v="0"/>
    <x v="1909"/>
  </r>
  <r>
    <x v="1"/>
    <x v="0"/>
    <s v=" Divorced"/>
    <x v="2"/>
    <x v="0"/>
    <x v="1"/>
    <x v="2"/>
    <x v="1905"/>
    <n v="8"/>
    <n v="0"/>
    <x v="1910"/>
  </r>
  <r>
    <x v="0"/>
    <x v="1"/>
    <s v=" Married-civ-spouse"/>
    <x v="9"/>
    <x v="0"/>
    <x v="0"/>
    <x v="2"/>
    <x v="1906"/>
    <n v="8"/>
    <n v="0"/>
    <x v="1911"/>
  </r>
  <r>
    <x v="3"/>
    <x v="2"/>
    <s v=" Divorced"/>
    <x v="1"/>
    <x v="0"/>
    <x v="1"/>
    <x v="2"/>
    <x v="1907"/>
    <n v="8"/>
    <n v="0"/>
    <x v="1912"/>
  </r>
  <r>
    <x v="0"/>
    <x v="11"/>
    <s v=" Married-civ-spouse"/>
    <x v="6"/>
    <x v="0"/>
    <x v="0"/>
    <x v="2"/>
    <x v="1908"/>
    <n v="8"/>
    <n v="0"/>
    <x v="1913"/>
  </r>
  <r>
    <x v="0"/>
    <x v="0"/>
    <s v=" Divorced"/>
    <x v="6"/>
    <x v="0"/>
    <x v="1"/>
    <x v="2"/>
    <x v="1909"/>
    <n v="8"/>
    <n v="0"/>
    <x v="1914"/>
  </r>
  <r>
    <x v="5"/>
    <x v="1"/>
    <s v=" Married-civ-spouse"/>
    <x v="5"/>
    <x v="0"/>
    <x v="0"/>
    <x v="2"/>
    <x v="1910"/>
    <n v="8"/>
    <n v="0"/>
    <x v="1915"/>
  </r>
  <r>
    <x v="0"/>
    <x v="15"/>
    <s v=" Never-married"/>
    <x v="8"/>
    <x v="0"/>
    <x v="0"/>
    <x v="2"/>
    <x v="1911"/>
    <n v="7"/>
    <n v="0.125"/>
    <x v="1916"/>
  </r>
  <r>
    <x v="0"/>
    <x v="0"/>
    <s v=" Married-civ-spouse"/>
    <x v="6"/>
    <x v="0"/>
    <x v="0"/>
    <x v="2"/>
    <x v="1912"/>
    <n v="8"/>
    <n v="0"/>
    <x v="1917"/>
  </r>
  <r>
    <x v="1"/>
    <x v="0"/>
    <s v=" Married-civ-spouse"/>
    <x v="10"/>
    <x v="0"/>
    <x v="0"/>
    <x v="2"/>
    <x v="1913"/>
    <n v="8"/>
    <n v="0"/>
    <x v="1918"/>
  </r>
  <r>
    <x v="0"/>
    <x v="1"/>
    <s v=" Married-civ-spouse"/>
    <x v="5"/>
    <x v="0"/>
    <x v="0"/>
    <x v="2"/>
    <x v="1914"/>
    <n v="8"/>
    <n v="0"/>
    <x v="1919"/>
  </r>
  <r>
    <x v="0"/>
    <x v="0"/>
    <s v=" Married-civ-spouse"/>
    <x v="12"/>
    <x v="0"/>
    <x v="0"/>
    <x v="2"/>
    <x v="1915"/>
    <n v="8"/>
    <n v="0"/>
    <x v="1920"/>
  </r>
  <r>
    <x v="0"/>
    <x v="1"/>
    <s v=" Separated"/>
    <x v="2"/>
    <x v="0"/>
    <x v="1"/>
    <x v="2"/>
    <x v="1916"/>
    <n v="8"/>
    <n v="0"/>
    <x v="1921"/>
  </r>
  <r>
    <x v="0"/>
    <x v="1"/>
    <s v=" Married-civ-spouse"/>
    <x v="2"/>
    <x v="0"/>
    <x v="1"/>
    <x v="2"/>
    <x v="1917"/>
    <n v="8"/>
    <n v="0"/>
    <x v="1922"/>
  </r>
  <r>
    <x v="0"/>
    <x v="0"/>
    <s v=" Never-married"/>
    <x v="5"/>
    <x v="0"/>
    <x v="1"/>
    <x v="2"/>
    <x v="1918"/>
    <n v="8"/>
    <n v="0"/>
    <x v="1923"/>
  </r>
  <r>
    <x v="0"/>
    <x v="2"/>
    <s v=" Never-married"/>
    <x v="1"/>
    <x v="0"/>
    <x v="0"/>
    <x v="2"/>
    <x v="1919"/>
    <n v="8"/>
    <n v="0"/>
    <x v="1924"/>
  </r>
  <r>
    <x v="3"/>
    <x v="1"/>
    <s v=" Never-married"/>
    <x v="11"/>
    <x v="0"/>
    <x v="1"/>
    <x v="2"/>
    <x v="1920"/>
    <n v="8"/>
    <n v="0"/>
    <x v="1925"/>
  </r>
  <r>
    <x v="0"/>
    <x v="0"/>
    <s v=" Divorced"/>
    <x v="6"/>
    <x v="0"/>
    <x v="0"/>
    <x v="2"/>
    <x v="1921"/>
    <n v="8"/>
    <n v="0"/>
    <x v="1926"/>
  </r>
  <r>
    <x v="1"/>
    <x v="7"/>
    <s v=" Divorced"/>
    <x v="9"/>
    <x v="0"/>
    <x v="1"/>
    <x v="2"/>
    <x v="1922"/>
    <n v="8"/>
    <n v="0"/>
    <x v="1927"/>
  </r>
  <r>
    <x v="0"/>
    <x v="9"/>
    <s v=" Widowed"/>
    <x v="8"/>
    <x v="0"/>
    <x v="1"/>
    <x v="2"/>
    <x v="1923"/>
    <n v="7"/>
    <n v="0.125"/>
    <x v="1928"/>
  </r>
  <r>
    <x v="0"/>
    <x v="0"/>
    <s v=" Never-married"/>
    <x v="6"/>
    <x v="0"/>
    <x v="0"/>
    <x v="2"/>
    <x v="1924"/>
    <n v="8"/>
    <n v="0"/>
    <x v="1929"/>
  </r>
  <r>
    <x v="0"/>
    <x v="0"/>
    <s v=" Married-civ-spouse"/>
    <x v="2"/>
    <x v="0"/>
    <x v="1"/>
    <x v="2"/>
    <x v="1925"/>
    <n v="8"/>
    <n v="0"/>
    <x v="1930"/>
  </r>
  <r>
    <x v="0"/>
    <x v="0"/>
    <s v=" Never-married"/>
    <x v="4"/>
    <x v="0"/>
    <x v="1"/>
    <x v="2"/>
    <x v="1926"/>
    <n v="8"/>
    <n v="0"/>
    <x v="1931"/>
  </r>
  <r>
    <x v="0"/>
    <x v="0"/>
    <s v=" Never-married"/>
    <x v="12"/>
    <x v="2"/>
    <x v="0"/>
    <x v="2"/>
    <x v="1927"/>
    <n v="8"/>
    <n v="0"/>
    <x v="1932"/>
  </r>
  <r>
    <x v="0"/>
    <x v="2"/>
    <s v=" Never-married"/>
    <x v="11"/>
    <x v="0"/>
    <x v="0"/>
    <x v="2"/>
    <x v="1928"/>
    <n v="8"/>
    <n v="0"/>
    <x v="1933"/>
  </r>
  <r>
    <x v="0"/>
    <x v="0"/>
    <s v=" Never-married"/>
    <x v="5"/>
    <x v="0"/>
    <x v="0"/>
    <x v="2"/>
    <x v="1929"/>
    <n v="8"/>
    <n v="0"/>
    <x v="1934"/>
  </r>
  <r>
    <x v="0"/>
    <x v="1"/>
    <s v=" Never-married"/>
    <x v="8"/>
    <x v="1"/>
    <x v="1"/>
    <x v="2"/>
    <x v="1930"/>
    <n v="7"/>
    <n v="0.125"/>
    <x v="1935"/>
  </r>
  <r>
    <x v="0"/>
    <x v="0"/>
    <s v=" Never-married"/>
    <x v="6"/>
    <x v="0"/>
    <x v="0"/>
    <x v="2"/>
    <x v="1931"/>
    <n v="8"/>
    <n v="0"/>
    <x v="1936"/>
  </r>
  <r>
    <x v="3"/>
    <x v="1"/>
    <s v=" Married-civ-spouse"/>
    <x v="9"/>
    <x v="0"/>
    <x v="0"/>
    <x v="2"/>
    <x v="1932"/>
    <n v="8"/>
    <n v="0"/>
    <x v="1937"/>
  </r>
  <r>
    <x v="1"/>
    <x v="7"/>
    <s v=" Divorced"/>
    <x v="9"/>
    <x v="0"/>
    <x v="1"/>
    <x v="2"/>
    <x v="1933"/>
    <n v="8"/>
    <n v="0"/>
    <x v="1938"/>
  </r>
  <r>
    <x v="0"/>
    <x v="0"/>
    <s v=" Never-married"/>
    <x v="2"/>
    <x v="0"/>
    <x v="1"/>
    <x v="2"/>
    <x v="1934"/>
    <n v="8"/>
    <n v="0"/>
    <x v="1939"/>
  </r>
  <r>
    <x v="0"/>
    <x v="7"/>
    <s v=" Never-married"/>
    <x v="1"/>
    <x v="0"/>
    <x v="1"/>
    <x v="2"/>
    <x v="1935"/>
    <n v="8"/>
    <n v="0"/>
    <x v="1940"/>
  </r>
  <r>
    <x v="0"/>
    <x v="11"/>
    <s v=" Married-civ-spouse"/>
    <x v="6"/>
    <x v="0"/>
    <x v="0"/>
    <x v="2"/>
    <x v="1936"/>
    <n v="8"/>
    <n v="0"/>
    <x v="1941"/>
  </r>
  <r>
    <x v="0"/>
    <x v="0"/>
    <s v=" Never-married"/>
    <x v="5"/>
    <x v="1"/>
    <x v="1"/>
    <x v="2"/>
    <x v="1937"/>
    <n v="8"/>
    <n v="0"/>
    <x v="1942"/>
  </r>
  <r>
    <x v="0"/>
    <x v="1"/>
    <s v=" Never-married"/>
    <x v="14"/>
    <x v="0"/>
    <x v="1"/>
    <x v="2"/>
    <x v="1938"/>
    <n v="8"/>
    <n v="0"/>
    <x v="1943"/>
  </r>
  <r>
    <x v="0"/>
    <x v="0"/>
    <s v=" Never-married"/>
    <x v="0"/>
    <x v="0"/>
    <x v="1"/>
    <x v="2"/>
    <x v="1939"/>
    <n v="8"/>
    <n v="0"/>
    <x v="1944"/>
  </r>
  <r>
    <x v="0"/>
    <x v="2"/>
    <s v=" Married-civ-spouse"/>
    <x v="1"/>
    <x v="0"/>
    <x v="0"/>
    <x v="2"/>
    <x v="1940"/>
    <n v="8"/>
    <n v="0"/>
    <x v="1945"/>
  </r>
  <r>
    <x v="1"/>
    <x v="7"/>
    <s v=" Widowed"/>
    <x v="9"/>
    <x v="0"/>
    <x v="1"/>
    <x v="2"/>
    <x v="1941"/>
    <n v="8"/>
    <n v="0"/>
    <x v="1946"/>
  </r>
  <r>
    <x v="0"/>
    <x v="0"/>
    <s v=" Widowed"/>
    <x v="11"/>
    <x v="0"/>
    <x v="0"/>
    <x v="2"/>
    <x v="1942"/>
    <n v="8"/>
    <n v="0"/>
    <x v="1947"/>
  </r>
  <r>
    <x v="1"/>
    <x v="1"/>
    <s v=" Widowed"/>
    <x v="2"/>
    <x v="0"/>
    <x v="1"/>
    <x v="2"/>
    <x v="1943"/>
    <n v="8"/>
    <n v="0"/>
    <x v="1948"/>
  </r>
  <r>
    <x v="0"/>
    <x v="7"/>
    <s v=" Divorced"/>
    <x v="9"/>
    <x v="0"/>
    <x v="1"/>
    <x v="2"/>
    <x v="1944"/>
    <n v="8"/>
    <n v="0"/>
    <x v="1949"/>
  </r>
  <r>
    <x v="2"/>
    <x v="0"/>
    <s v=" Married-civ-spouse"/>
    <x v="6"/>
    <x v="0"/>
    <x v="0"/>
    <x v="2"/>
    <x v="1945"/>
    <n v="8"/>
    <n v="0"/>
    <x v="1950"/>
  </r>
  <r>
    <x v="0"/>
    <x v="3"/>
    <s v=" Never-married"/>
    <x v="9"/>
    <x v="0"/>
    <x v="1"/>
    <x v="2"/>
    <x v="1946"/>
    <n v="8"/>
    <n v="0"/>
    <x v="1951"/>
  </r>
  <r>
    <x v="0"/>
    <x v="0"/>
    <s v=" Married-civ-spouse"/>
    <x v="4"/>
    <x v="0"/>
    <x v="0"/>
    <x v="2"/>
    <x v="1947"/>
    <n v="8"/>
    <n v="0"/>
    <x v="1952"/>
  </r>
  <r>
    <x v="3"/>
    <x v="2"/>
    <s v=" Divorced"/>
    <x v="9"/>
    <x v="0"/>
    <x v="0"/>
    <x v="2"/>
    <x v="1948"/>
    <n v="8"/>
    <n v="0"/>
    <x v="1953"/>
  </r>
  <r>
    <x v="0"/>
    <x v="1"/>
    <s v=" Married-civ-spouse"/>
    <x v="6"/>
    <x v="0"/>
    <x v="0"/>
    <x v="2"/>
    <x v="1949"/>
    <n v="8"/>
    <n v="0"/>
    <x v="1954"/>
  </r>
  <r>
    <x v="0"/>
    <x v="3"/>
    <s v=" Never-married"/>
    <x v="4"/>
    <x v="2"/>
    <x v="0"/>
    <x v="2"/>
    <x v="1950"/>
    <n v="8"/>
    <n v="0"/>
    <x v="1955"/>
  </r>
  <r>
    <x v="0"/>
    <x v="1"/>
    <s v=" Never-married"/>
    <x v="2"/>
    <x v="0"/>
    <x v="0"/>
    <x v="2"/>
    <x v="1951"/>
    <n v="8"/>
    <n v="0"/>
    <x v="1956"/>
  </r>
  <r>
    <x v="0"/>
    <x v="1"/>
    <s v=" Never-married"/>
    <x v="8"/>
    <x v="0"/>
    <x v="0"/>
    <x v="2"/>
    <x v="1952"/>
    <n v="7"/>
    <n v="0.125"/>
    <x v="1957"/>
  </r>
  <r>
    <x v="0"/>
    <x v="7"/>
    <s v=" Married-civ-spouse"/>
    <x v="9"/>
    <x v="0"/>
    <x v="0"/>
    <x v="2"/>
    <x v="1953"/>
    <n v="8"/>
    <n v="0"/>
    <x v="1958"/>
  </r>
  <r>
    <x v="0"/>
    <x v="12"/>
    <s v=" Widowed"/>
    <x v="14"/>
    <x v="0"/>
    <x v="1"/>
    <x v="2"/>
    <x v="1954"/>
    <n v="8"/>
    <n v="0"/>
    <x v="1959"/>
  </r>
  <r>
    <x v="0"/>
    <x v="3"/>
    <s v=" Married-civ-spouse"/>
    <x v="8"/>
    <x v="0"/>
    <x v="0"/>
    <x v="2"/>
    <x v="1955"/>
    <n v="7"/>
    <n v="0.125"/>
    <x v="1960"/>
  </r>
  <r>
    <x v="0"/>
    <x v="1"/>
    <s v=" Married-civ-spouse"/>
    <x v="6"/>
    <x v="2"/>
    <x v="0"/>
    <x v="2"/>
    <x v="1956"/>
    <n v="8"/>
    <n v="0"/>
    <x v="1961"/>
  </r>
  <r>
    <x v="5"/>
    <x v="2"/>
    <s v=" Married-civ-spouse"/>
    <x v="5"/>
    <x v="0"/>
    <x v="0"/>
    <x v="2"/>
    <x v="1957"/>
    <n v="8"/>
    <n v="0"/>
    <x v="1962"/>
  </r>
  <r>
    <x v="5"/>
    <x v="7"/>
    <s v=" Married-civ-spouse"/>
    <x v="5"/>
    <x v="0"/>
    <x v="0"/>
    <x v="2"/>
    <x v="1958"/>
    <n v="8"/>
    <n v="0"/>
    <x v="1963"/>
  </r>
  <r>
    <x v="0"/>
    <x v="0"/>
    <s v=" Married-civ-spouse"/>
    <x v="1"/>
    <x v="0"/>
    <x v="0"/>
    <x v="2"/>
    <x v="1959"/>
    <n v="8"/>
    <n v="0"/>
    <x v="1964"/>
  </r>
  <r>
    <x v="0"/>
    <x v="1"/>
    <s v=" Never-married"/>
    <x v="0"/>
    <x v="0"/>
    <x v="1"/>
    <x v="2"/>
    <x v="1960"/>
    <n v="8"/>
    <n v="0"/>
    <x v="1965"/>
  </r>
  <r>
    <x v="0"/>
    <x v="3"/>
    <s v=" Never-married"/>
    <x v="6"/>
    <x v="0"/>
    <x v="0"/>
    <x v="2"/>
    <x v="1961"/>
    <n v="8"/>
    <n v="0"/>
    <x v="1966"/>
  </r>
  <r>
    <x v="0"/>
    <x v="2"/>
    <s v=" Married-civ-spouse"/>
    <x v="8"/>
    <x v="0"/>
    <x v="0"/>
    <x v="2"/>
    <x v="1962"/>
    <n v="7"/>
    <n v="0.125"/>
    <x v="1967"/>
  </r>
  <r>
    <x v="0"/>
    <x v="0"/>
    <s v=" Married-civ-spouse"/>
    <x v="8"/>
    <x v="0"/>
    <x v="1"/>
    <x v="2"/>
    <x v="1963"/>
    <n v="7"/>
    <n v="0.125"/>
    <x v="1968"/>
  </r>
  <r>
    <x v="0"/>
    <x v="1"/>
    <s v=" Never-married"/>
    <x v="0"/>
    <x v="2"/>
    <x v="1"/>
    <x v="2"/>
    <x v="1101"/>
    <n v="8"/>
    <n v="0"/>
    <x v="1106"/>
  </r>
  <r>
    <x v="0"/>
    <x v="0"/>
    <s v=" Married-civ-spouse"/>
    <x v="5"/>
    <x v="0"/>
    <x v="0"/>
    <x v="2"/>
    <x v="1964"/>
    <n v="8"/>
    <n v="0"/>
    <x v="1969"/>
  </r>
  <r>
    <x v="0"/>
    <x v="2"/>
    <s v=" Married-civ-spouse"/>
    <x v="1"/>
    <x v="0"/>
    <x v="0"/>
    <x v="2"/>
    <x v="1965"/>
    <n v="8"/>
    <n v="0"/>
    <x v="1970"/>
  </r>
  <r>
    <x v="2"/>
    <x v="11"/>
    <s v=" Divorced"/>
    <x v="5"/>
    <x v="0"/>
    <x v="0"/>
    <x v="2"/>
    <x v="1966"/>
    <n v="8"/>
    <n v="0"/>
    <x v="1971"/>
  </r>
  <r>
    <x v="0"/>
    <x v="12"/>
    <s v=" Separated"/>
    <x v="14"/>
    <x v="2"/>
    <x v="1"/>
    <x v="2"/>
    <x v="1967"/>
    <n v="8"/>
    <n v="0"/>
    <x v="1972"/>
  </r>
  <r>
    <x v="0"/>
    <x v="0"/>
    <s v=" Married-civ-spouse"/>
    <x v="6"/>
    <x v="0"/>
    <x v="0"/>
    <x v="2"/>
    <x v="1968"/>
    <n v="8"/>
    <n v="0"/>
    <x v="1973"/>
  </r>
  <r>
    <x v="0"/>
    <x v="0"/>
    <s v=" Separated"/>
    <x v="12"/>
    <x v="0"/>
    <x v="1"/>
    <x v="2"/>
    <x v="1969"/>
    <n v="8"/>
    <n v="0"/>
    <x v="1974"/>
  </r>
  <r>
    <x v="0"/>
    <x v="0"/>
    <s v=" Married-civ-spouse"/>
    <x v="4"/>
    <x v="0"/>
    <x v="0"/>
    <x v="2"/>
    <x v="1970"/>
    <n v="8"/>
    <n v="0"/>
    <x v="1975"/>
  </r>
  <r>
    <x v="0"/>
    <x v="10"/>
    <s v=" Married-civ-spouse"/>
    <x v="3"/>
    <x v="0"/>
    <x v="0"/>
    <x v="2"/>
    <x v="1971"/>
    <n v="8"/>
    <n v="0"/>
    <x v="1976"/>
  </r>
  <r>
    <x v="0"/>
    <x v="0"/>
    <s v=" Married-civ-spouse"/>
    <x v="5"/>
    <x v="0"/>
    <x v="0"/>
    <x v="2"/>
    <x v="1972"/>
    <n v="8"/>
    <n v="0"/>
    <x v="1977"/>
  </r>
  <r>
    <x v="0"/>
    <x v="2"/>
    <s v=" Married-civ-spouse"/>
    <x v="9"/>
    <x v="0"/>
    <x v="1"/>
    <x v="2"/>
    <x v="1973"/>
    <n v="8"/>
    <n v="0"/>
    <x v="1978"/>
  </r>
  <r>
    <x v="0"/>
    <x v="1"/>
    <s v=" Married-civ-spouse"/>
    <x v="6"/>
    <x v="0"/>
    <x v="0"/>
    <x v="2"/>
    <x v="1974"/>
    <n v="8"/>
    <n v="0"/>
    <x v="1979"/>
  </r>
  <r>
    <x v="1"/>
    <x v="0"/>
    <s v=" Divorced"/>
    <x v="2"/>
    <x v="0"/>
    <x v="1"/>
    <x v="2"/>
    <x v="1975"/>
    <n v="8"/>
    <n v="0"/>
    <x v="1980"/>
  </r>
  <r>
    <x v="0"/>
    <x v="8"/>
    <s v=" Married-civ-spouse"/>
    <x v="4"/>
    <x v="0"/>
    <x v="0"/>
    <x v="2"/>
    <x v="1976"/>
    <n v="8"/>
    <n v="0"/>
    <x v="1981"/>
  </r>
  <r>
    <x v="2"/>
    <x v="2"/>
    <s v=" Married-civ-spouse"/>
    <x v="1"/>
    <x v="0"/>
    <x v="0"/>
    <x v="2"/>
    <x v="1977"/>
    <n v="8"/>
    <n v="0"/>
    <x v="1982"/>
  </r>
  <r>
    <x v="0"/>
    <x v="8"/>
    <s v=" Married-civ-spouse"/>
    <x v="1"/>
    <x v="0"/>
    <x v="1"/>
    <x v="2"/>
    <x v="100"/>
    <n v="8"/>
    <n v="0"/>
    <x v="101"/>
  </r>
  <r>
    <x v="2"/>
    <x v="7"/>
    <s v=" Divorced"/>
    <x v="5"/>
    <x v="0"/>
    <x v="0"/>
    <x v="2"/>
    <x v="1978"/>
    <n v="8"/>
    <n v="0"/>
    <x v="1983"/>
  </r>
  <r>
    <x v="2"/>
    <x v="5"/>
    <s v=" Married-civ-spouse"/>
    <x v="10"/>
    <x v="0"/>
    <x v="0"/>
    <x v="2"/>
    <x v="1979"/>
    <n v="8"/>
    <n v="0"/>
    <x v="1984"/>
  </r>
  <r>
    <x v="5"/>
    <x v="7"/>
    <s v=" Married-civ-spouse"/>
    <x v="5"/>
    <x v="0"/>
    <x v="0"/>
    <x v="2"/>
    <x v="1980"/>
    <n v="8"/>
    <n v="0"/>
    <x v="1985"/>
  </r>
  <r>
    <x v="0"/>
    <x v="0"/>
    <s v=" Divorced"/>
    <x v="6"/>
    <x v="0"/>
    <x v="0"/>
    <x v="2"/>
    <x v="1981"/>
    <n v="8"/>
    <n v="0"/>
    <x v="1986"/>
  </r>
  <r>
    <x v="2"/>
    <x v="7"/>
    <s v=" Divorced"/>
    <x v="9"/>
    <x v="0"/>
    <x v="0"/>
    <x v="2"/>
    <x v="1982"/>
    <n v="8"/>
    <n v="0"/>
    <x v="1987"/>
  </r>
  <r>
    <x v="0"/>
    <x v="2"/>
    <s v=" Never-married"/>
    <x v="4"/>
    <x v="0"/>
    <x v="0"/>
    <x v="2"/>
    <x v="1983"/>
    <n v="8"/>
    <n v="0"/>
    <x v="1988"/>
  </r>
  <r>
    <x v="0"/>
    <x v="1"/>
    <s v=" Never-married"/>
    <x v="5"/>
    <x v="0"/>
    <x v="0"/>
    <x v="2"/>
    <x v="1984"/>
    <n v="8"/>
    <n v="0"/>
    <x v="1989"/>
  </r>
  <r>
    <x v="4"/>
    <x v="1"/>
    <s v=" Widowed"/>
    <x v="3"/>
    <x v="0"/>
    <x v="1"/>
    <x v="2"/>
    <x v="1985"/>
    <n v="8"/>
    <n v="0"/>
    <x v="1990"/>
  </r>
  <r>
    <x v="0"/>
    <x v="3"/>
    <s v=" Married-civ-spouse"/>
    <x v="3"/>
    <x v="0"/>
    <x v="0"/>
    <x v="2"/>
    <x v="1986"/>
    <n v="8"/>
    <n v="0"/>
    <x v="1991"/>
  </r>
  <r>
    <x v="0"/>
    <x v="1"/>
    <s v=" Never-married"/>
    <x v="2"/>
    <x v="0"/>
    <x v="1"/>
    <x v="2"/>
    <x v="1987"/>
    <n v="8"/>
    <n v="0"/>
    <x v="1992"/>
  </r>
  <r>
    <x v="0"/>
    <x v="15"/>
    <s v=" Separated"/>
    <x v="2"/>
    <x v="2"/>
    <x v="1"/>
    <x v="2"/>
    <x v="1988"/>
    <n v="8"/>
    <n v="0"/>
    <x v="1993"/>
  </r>
  <r>
    <x v="0"/>
    <x v="2"/>
    <s v=" Married-civ-spouse"/>
    <x v="5"/>
    <x v="0"/>
    <x v="0"/>
    <x v="2"/>
    <x v="1989"/>
    <n v="8"/>
    <n v="0"/>
    <x v="1994"/>
  </r>
  <r>
    <x v="0"/>
    <x v="0"/>
    <s v=" Married-civ-spouse"/>
    <x v="4"/>
    <x v="0"/>
    <x v="0"/>
    <x v="2"/>
    <x v="1990"/>
    <n v="8"/>
    <n v="0"/>
    <x v="1995"/>
  </r>
  <r>
    <x v="0"/>
    <x v="1"/>
    <s v=" Married-civ-spouse"/>
    <x v="6"/>
    <x v="0"/>
    <x v="0"/>
    <x v="2"/>
    <x v="1991"/>
    <n v="8"/>
    <n v="0"/>
    <x v="1996"/>
  </r>
  <r>
    <x v="0"/>
    <x v="2"/>
    <s v=" Never-married"/>
    <x v="2"/>
    <x v="0"/>
    <x v="1"/>
    <x v="2"/>
    <x v="1992"/>
    <n v="8"/>
    <n v="0"/>
    <x v="1997"/>
  </r>
  <r>
    <x v="0"/>
    <x v="2"/>
    <s v=" Married-civ-spouse"/>
    <x v="2"/>
    <x v="0"/>
    <x v="1"/>
    <x v="2"/>
    <x v="1993"/>
    <n v="8"/>
    <n v="0"/>
    <x v="1998"/>
  </r>
  <r>
    <x v="0"/>
    <x v="0"/>
    <s v=" Married-civ-spouse"/>
    <x v="3"/>
    <x v="0"/>
    <x v="0"/>
    <x v="2"/>
    <x v="1994"/>
    <n v="8"/>
    <n v="0"/>
    <x v="1999"/>
  </r>
  <r>
    <x v="0"/>
    <x v="11"/>
    <s v=" Married-civ-spouse"/>
    <x v="10"/>
    <x v="0"/>
    <x v="0"/>
    <x v="2"/>
    <x v="1995"/>
    <n v="8"/>
    <n v="0"/>
    <x v="2000"/>
  </r>
  <r>
    <x v="4"/>
    <x v="8"/>
    <s v=" Married-civ-spouse"/>
    <x v="2"/>
    <x v="0"/>
    <x v="0"/>
    <x v="2"/>
    <x v="1996"/>
    <n v="8"/>
    <n v="0"/>
    <x v="2001"/>
  </r>
  <r>
    <x v="0"/>
    <x v="2"/>
    <s v=" Widowed"/>
    <x v="2"/>
    <x v="0"/>
    <x v="1"/>
    <x v="2"/>
    <x v="1997"/>
    <n v="8"/>
    <n v="0"/>
    <x v="2002"/>
  </r>
  <r>
    <x v="1"/>
    <x v="2"/>
    <s v=" Never-married"/>
    <x v="9"/>
    <x v="0"/>
    <x v="1"/>
    <x v="2"/>
    <x v="1998"/>
    <n v="8"/>
    <n v="0"/>
    <x v="2003"/>
  </r>
  <r>
    <x v="0"/>
    <x v="0"/>
    <s v=" Separated"/>
    <x v="1"/>
    <x v="0"/>
    <x v="1"/>
    <x v="2"/>
    <x v="1999"/>
    <n v="8"/>
    <n v="0"/>
    <x v="2004"/>
  </r>
  <r>
    <x v="0"/>
    <x v="0"/>
    <s v=" Married-civ-spouse"/>
    <x v="4"/>
    <x v="2"/>
    <x v="1"/>
    <x v="2"/>
    <x v="2000"/>
    <n v="8"/>
    <n v="0"/>
    <x v="2005"/>
  </r>
  <r>
    <x v="0"/>
    <x v="0"/>
    <s v=" Married-civ-spouse"/>
    <x v="3"/>
    <x v="0"/>
    <x v="0"/>
    <x v="2"/>
    <x v="2001"/>
    <n v="8"/>
    <n v="0"/>
    <x v="2006"/>
  </r>
  <r>
    <x v="0"/>
    <x v="0"/>
    <s v=" Never-married"/>
    <x v="0"/>
    <x v="2"/>
    <x v="1"/>
    <x v="2"/>
    <x v="2002"/>
    <n v="8"/>
    <n v="0"/>
    <x v="2007"/>
  </r>
  <r>
    <x v="1"/>
    <x v="0"/>
    <s v=" Widowed"/>
    <x v="12"/>
    <x v="2"/>
    <x v="0"/>
    <x v="2"/>
    <x v="2003"/>
    <n v="8"/>
    <n v="0"/>
    <x v="2008"/>
  </r>
  <r>
    <x v="0"/>
    <x v="1"/>
    <s v=" Divorced"/>
    <x v="8"/>
    <x v="0"/>
    <x v="1"/>
    <x v="2"/>
    <x v="2004"/>
    <n v="7"/>
    <n v="0.125"/>
    <x v="2009"/>
  </r>
  <r>
    <x v="0"/>
    <x v="0"/>
    <s v=" Never-married"/>
    <x v="0"/>
    <x v="0"/>
    <x v="1"/>
    <x v="2"/>
    <x v="2005"/>
    <n v="8"/>
    <n v="0"/>
    <x v="2010"/>
  </r>
  <r>
    <x v="0"/>
    <x v="0"/>
    <s v=" Married-civ-spouse"/>
    <x v="7"/>
    <x v="0"/>
    <x v="0"/>
    <x v="2"/>
    <x v="2006"/>
    <n v="8"/>
    <n v="0"/>
    <x v="2011"/>
  </r>
  <r>
    <x v="0"/>
    <x v="4"/>
    <s v=" Married-civ-spouse"/>
    <x v="8"/>
    <x v="0"/>
    <x v="0"/>
    <x v="2"/>
    <x v="2007"/>
    <n v="7"/>
    <n v="0.125"/>
    <x v="2012"/>
  </r>
  <r>
    <x v="2"/>
    <x v="0"/>
    <s v=" Never-married"/>
    <x v="0"/>
    <x v="0"/>
    <x v="0"/>
    <x v="2"/>
    <x v="2008"/>
    <n v="8"/>
    <n v="0"/>
    <x v="2013"/>
  </r>
  <r>
    <x v="0"/>
    <x v="1"/>
    <s v=" Married-civ-spouse"/>
    <x v="5"/>
    <x v="0"/>
    <x v="0"/>
    <x v="2"/>
    <x v="2009"/>
    <n v="8"/>
    <n v="0"/>
    <x v="2014"/>
  </r>
  <r>
    <x v="0"/>
    <x v="1"/>
    <s v=" Never-married"/>
    <x v="2"/>
    <x v="0"/>
    <x v="1"/>
    <x v="2"/>
    <x v="2010"/>
    <n v="8"/>
    <n v="0"/>
    <x v="2015"/>
  </r>
  <r>
    <x v="0"/>
    <x v="7"/>
    <s v=" Married-civ-spouse"/>
    <x v="1"/>
    <x v="0"/>
    <x v="0"/>
    <x v="2"/>
    <x v="2011"/>
    <n v="8"/>
    <n v="0"/>
    <x v="2016"/>
  </r>
  <r>
    <x v="0"/>
    <x v="0"/>
    <s v=" Never-married"/>
    <x v="4"/>
    <x v="2"/>
    <x v="1"/>
    <x v="2"/>
    <x v="2012"/>
    <n v="8"/>
    <n v="0"/>
    <x v="2017"/>
  </r>
  <r>
    <x v="0"/>
    <x v="12"/>
    <s v=" Never-married"/>
    <x v="6"/>
    <x v="0"/>
    <x v="0"/>
    <x v="2"/>
    <x v="2013"/>
    <n v="8"/>
    <n v="0"/>
    <x v="2018"/>
  </r>
  <r>
    <x v="3"/>
    <x v="0"/>
    <s v=" Separated"/>
    <x v="0"/>
    <x v="0"/>
    <x v="1"/>
    <x v="2"/>
    <x v="2014"/>
    <n v="8"/>
    <n v="0"/>
    <x v="2019"/>
  </r>
  <r>
    <x v="0"/>
    <x v="1"/>
    <s v=" Never-married"/>
    <x v="8"/>
    <x v="0"/>
    <x v="1"/>
    <x v="2"/>
    <x v="2015"/>
    <n v="7"/>
    <n v="0.125"/>
    <x v="2020"/>
  </r>
  <r>
    <x v="0"/>
    <x v="5"/>
    <s v=" Never-married"/>
    <x v="6"/>
    <x v="2"/>
    <x v="0"/>
    <x v="2"/>
    <x v="2016"/>
    <n v="8"/>
    <n v="0"/>
    <x v="2021"/>
  </r>
  <r>
    <x v="0"/>
    <x v="3"/>
    <s v=" Never-married"/>
    <x v="3"/>
    <x v="0"/>
    <x v="0"/>
    <x v="2"/>
    <x v="2017"/>
    <n v="8"/>
    <n v="0"/>
    <x v="2022"/>
  </r>
  <r>
    <x v="3"/>
    <x v="2"/>
    <s v=" Never-married"/>
    <x v="11"/>
    <x v="0"/>
    <x v="0"/>
    <x v="2"/>
    <x v="2018"/>
    <n v="8"/>
    <n v="0"/>
    <x v="2023"/>
  </r>
  <r>
    <x v="0"/>
    <x v="0"/>
    <s v=" Separated"/>
    <x v="2"/>
    <x v="0"/>
    <x v="1"/>
    <x v="2"/>
    <x v="2019"/>
    <n v="8"/>
    <n v="0"/>
    <x v="2024"/>
  </r>
  <r>
    <x v="1"/>
    <x v="2"/>
    <s v=" Separated"/>
    <x v="9"/>
    <x v="0"/>
    <x v="1"/>
    <x v="2"/>
    <x v="2020"/>
    <n v="8"/>
    <n v="0"/>
    <x v="2025"/>
  </r>
  <r>
    <x v="0"/>
    <x v="8"/>
    <s v=" Married-civ-spouse"/>
    <x v="2"/>
    <x v="2"/>
    <x v="1"/>
    <x v="2"/>
    <x v="2021"/>
    <n v="8"/>
    <n v="0"/>
    <x v="2026"/>
  </r>
  <r>
    <x v="2"/>
    <x v="2"/>
    <s v=" Married-civ-spouse"/>
    <x v="5"/>
    <x v="0"/>
    <x v="0"/>
    <x v="2"/>
    <x v="2022"/>
    <n v="8"/>
    <n v="0"/>
    <x v="2027"/>
  </r>
  <r>
    <x v="0"/>
    <x v="2"/>
    <s v=" Never-married"/>
    <x v="1"/>
    <x v="0"/>
    <x v="1"/>
    <x v="2"/>
    <x v="2023"/>
    <n v="8"/>
    <n v="0"/>
    <x v="2028"/>
  </r>
  <r>
    <x v="0"/>
    <x v="0"/>
    <s v=" Never-married"/>
    <x v="5"/>
    <x v="2"/>
    <x v="0"/>
    <x v="2"/>
    <x v="2024"/>
    <n v="8"/>
    <n v="0"/>
    <x v="2029"/>
  </r>
  <r>
    <x v="0"/>
    <x v="5"/>
    <s v=" Married-civ-spouse"/>
    <x v="4"/>
    <x v="0"/>
    <x v="0"/>
    <x v="2"/>
    <x v="2025"/>
    <n v="8"/>
    <n v="0"/>
    <x v="2030"/>
  </r>
  <r>
    <x v="0"/>
    <x v="11"/>
    <s v=" Divorced"/>
    <x v="9"/>
    <x v="0"/>
    <x v="1"/>
    <x v="2"/>
    <x v="2026"/>
    <n v="8"/>
    <n v="0"/>
    <x v="2031"/>
  </r>
  <r>
    <x v="0"/>
    <x v="0"/>
    <s v=" Married-civ-spouse"/>
    <x v="11"/>
    <x v="0"/>
    <x v="1"/>
    <x v="2"/>
    <x v="2027"/>
    <n v="8"/>
    <n v="0"/>
    <x v="2032"/>
  </r>
  <r>
    <x v="3"/>
    <x v="2"/>
    <s v=" Married-civ-spouse"/>
    <x v="9"/>
    <x v="0"/>
    <x v="0"/>
    <x v="2"/>
    <x v="2028"/>
    <n v="8"/>
    <n v="0"/>
    <x v="2033"/>
  </r>
  <r>
    <x v="0"/>
    <x v="1"/>
    <s v=" Never-married"/>
    <x v="11"/>
    <x v="0"/>
    <x v="1"/>
    <x v="2"/>
    <x v="2029"/>
    <n v="8"/>
    <n v="0"/>
    <x v="2034"/>
  </r>
  <r>
    <x v="0"/>
    <x v="1"/>
    <s v=" Married-civ-spouse"/>
    <x v="2"/>
    <x v="0"/>
    <x v="0"/>
    <x v="2"/>
    <x v="2030"/>
    <n v="8"/>
    <n v="0"/>
    <x v="2035"/>
  </r>
  <r>
    <x v="4"/>
    <x v="6"/>
    <s v=" Married-civ-spouse"/>
    <x v="9"/>
    <x v="0"/>
    <x v="0"/>
    <x v="2"/>
    <x v="2031"/>
    <n v="8"/>
    <n v="0"/>
    <x v="2036"/>
  </r>
  <r>
    <x v="0"/>
    <x v="5"/>
    <s v=" Married-civ-spouse"/>
    <x v="6"/>
    <x v="0"/>
    <x v="0"/>
    <x v="2"/>
    <x v="2032"/>
    <n v="8"/>
    <n v="0"/>
    <x v="2037"/>
  </r>
  <r>
    <x v="0"/>
    <x v="11"/>
    <s v=" Married-civ-spouse"/>
    <x v="7"/>
    <x v="0"/>
    <x v="0"/>
    <x v="2"/>
    <x v="2033"/>
    <n v="8"/>
    <n v="0"/>
    <x v="2038"/>
  </r>
  <r>
    <x v="0"/>
    <x v="8"/>
    <s v=" Married-civ-spouse"/>
    <x v="6"/>
    <x v="0"/>
    <x v="0"/>
    <x v="2"/>
    <x v="2034"/>
    <n v="8"/>
    <n v="0"/>
    <x v="2039"/>
  </r>
  <r>
    <x v="4"/>
    <x v="1"/>
    <s v=" Divorced"/>
    <x v="1"/>
    <x v="0"/>
    <x v="1"/>
    <x v="2"/>
    <x v="2035"/>
    <n v="8"/>
    <n v="0"/>
    <x v="2040"/>
  </r>
  <r>
    <x v="0"/>
    <x v="1"/>
    <s v=" Married-civ-spouse"/>
    <x v="6"/>
    <x v="0"/>
    <x v="0"/>
    <x v="2"/>
    <x v="2036"/>
    <n v="8"/>
    <n v="0"/>
    <x v="2041"/>
  </r>
  <r>
    <x v="2"/>
    <x v="7"/>
    <s v=" Divorced"/>
    <x v="5"/>
    <x v="0"/>
    <x v="0"/>
    <x v="2"/>
    <x v="2037"/>
    <n v="8"/>
    <n v="0"/>
    <x v="2042"/>
  </r>
  <r>
    <x v="1"/>
    <x v="0"/>
    <s v=" Divorced"/>
    <x v="2"/>
    <x v="0"/>
    <x v="1"/>
    <x v="2"/>
    <x v="2038"/>
    <n v="8"/>
    <n v="0"/>
    <x v="2043"/>
  </r>
  <r>
    <x v="0"/>
    <x v="1"/>
    <s v=" Never-married"/>
    <x v="7"/>
    <x v="0"/>
    <x v="0"/>
    <x v="2"/>
    <x v="2039"/>
    <n v="8"/>
    <n v="0"/>
    <x v="2044"/>
  </r>
  <r>
    <x v="0"/>
    <x v="2"/>
    <s v=" Divorced"/>
    <x v="1"/>
    <x v="0"/>
    <x v="1"/>
    <x v="2"/>
    <x v="2040"/>
    <n v="8"/>
    <n v="0"/>
    <x v="2045"/>
  </r>
  <r>
    <x v="3"/>
    <x v="1"/>
    <s v=" Never-married"/>
    <x v="2"/>
    <x v="0"/>
    <x v="1"/>
    <x v="2"/>
    <x v="2041"/>
    <n v="8"/>
    <n v="0"/>
    <x v="2046"/>
  </r>
  <r>
    <x v="0"/>
    <x v="9"/>
    <s v=" Married-civ-spouse"/>
    <x v="2"/>
    <x v="0"/>
    <x v="0"/>
    <x v="2"/>
    <x v="2042"/>
    <n v="8"/>
    <n v="0"/>
    <x v="2047"/>
  </r>
  <r>
    <x v="4"/>
    <x v="1"/>
    <s v=" Never-married"/>
    <x v="1"/>
    <x v="0"/>
    <x v="1"/>
    <x v="2"/>
    <x v="2043"/>
    <n v="8"/>
    <n v="0"/>
    <x v="2048"/>
  </r>
  <r>
    <x v="5"/>
    <x v="0"/>
    <s v=" Married-civ-spouse"/>
    <x v="1"/>
    <x v="0"/>
    <x v="0"/>
    <x v="2"/>
    <x v="2044"/>
    <n v="8"/>
    <n v="0"/>
    <x v="2049"/>
  </r>
  <r>
    <x v="0"/>
    <x v="11"/>
    <s v=" Separated"/>
    <x v="0"/>
    <x v="2"/>
    <x v="0"/>
    <x v="2"/>
    <x v="2045"/>
    <n v="8"/>
    <n v="0"/>
    <x v="2050"/>
  </r>
  <r>
    <x v="2"/>
    <x v="2"/>
    <s v=" Married-civ-spouse"/>
    <x v="10"/>
    <x v="0"/>
    <x v="0"/>
    <x v="2"/>
    <x v="2046"/>
    <n v="8"/>
    <n v="0"/>
    <x v="2051"/>
  </r>
  <r>
    <x v="0"/>
    <x v="0"/>
    <s v=" Never-married"/>
    <x v="0"/>
    <x v="0"/>
    <x v="1"/>
    <x v="2"/>
    <x v="2047"/>
    <n v="8"/>
    <n v="0"/>
    <x v="2052"/>
  </r>
  <r>
    <x v="0"/>
    <x v="7"/>
    <s v=" Married-civ-spouse"/>
    <x v="5"/>
    <x v="0"/>
    <x v="0"/>
    <x v="2"/>
    <x v="2048"/>
    <n v="8"/>
    <n v="0"/>
    <x v="2053"/>
  </r>
  <r>
    <x v="0"/>
    <x v="0"/>
    <s v=" Never-married"/>
    <x v="3"/>
    <x v="0"/>
    <x v="0"/>
    <x v="2"/>
    <x v="2049"/>
    <n v="8"/>
    <n v="0"/>
    <x v="2054"/>
  </r>
  <r>
    <x v="0"/>
    <x v="2"/>
    <s v=" Married-civ-spouse"/>
    <x v="6"/>
    <x v="0"/>
    <x v="0"/>
    <x v="2"/>
    <x v="2050"/>
    <n v="8"/>
    <n v="0"/>
    <x v="2055"/>
  </r>
  <r>
    <x v="0"/>
    <x v="11"/>
    <s v=" Divorced"/>
    <x v="2"/>
    <x v="0"/>
    <x v="1"/>
    <x v="2"/>
    <x v="2051"/>
    <n v="8"/>
    <n v="0"/>
    <x v="2056"/>
  </r>
  <r>
    <x v="0"/>
    <x v="1"/>
    <s v=" Divorced"/>
    <x v="6"/>
    <x v="0"/>
    <x v="0"/>
    <x v="2"/>
    <x v="2052"/>
    <n v="8"/>
    <n v="0"/>
    <x v="2057"/>
  </r>
  <r>
    <x v="0"/>
    <x v="11"/>
    <s v=" Never-married"/>
    <x v="1"/>
    <x v="0"/>
    <x v="0"/>
    <x v="2"/>
    <x v="2053"/>
    <n v="8"/>
    <n v="0"/>
    <x v="2058"/>
  </r>
  <r>
    <x v="0"/>
    <x v="1"/>
    <s v=" Married-civ-spouse"/>
    <x v="5"/>
    <x v="0"/>
    <x v="0"/>
    <x v="2"/>
    <x v="2054"/>
    <n v="8"/>
    <n v="0"/>
    <x v="2059"/>
  </r>
  <r>
    <x v="1"/>
    <x v="0"/>
    <s v=" Never-married"/>
    <x v="3"/>
    <x v="2"/>
    <x v="1"/>
    <x v="2"/>
    <x v="2055"/>
    <n v="8"/>
    <n v="0"/>
    <x v="2060"/>
  </r>
  <r>
    <x v="2"/>
    <x v="2"/>
    <s v=" Married-civ-spouse"/>
    <x v="5"/>
    <x v="0"/>
    <x v="0"/>
    <x v="2"/>
    <x v="2056"/>
    <n v="8"/>
    <n v="0"/>
    <x v="2061"/>
  </r>
  <r>
    <x v="0"/>
    <x v="0"/>
    <s v=" Divorced"/>
    <x v="6"/>
    <x v="0"/>
    <x v="0"/>
    <x v="2"/>
    <x v="2057"/>
    <n v="8"/>
    <n v="0"/>
    <x v="2062"/>
  </r>
  <r>
    <x v="0"/>
    <x v="11"/>
    <s v=" Never-married"/>
    <x v="4"/>
    <x v="0"/>
    <x v="0"/>
    <x v="2"/>
    <x v="2058"/>
    <n v="8"/>
    <n v="0"/>
    <x v="2063"/>
  </r>
  <r>
    <x v="0"/>
    <x v="1"/>
    <s v=" Never-married"/>
    <x v="5"/>
    <x v="0"/>
    <x v="1"/>
    <x v="2"/>
    <x v="2059"/>
    <n v="8"/>
    <n v="0"/>
    <x v="2064"/>
  </r>
  <r>
    <x v="0"/>
    <x v="1"/>
    <s v=" Married-civ-spouse"/>
    <x v="5"/>
    <x v="0"/>
    <x v="0"/>
    <x v="2"/>
    <x v="2060"/>
    <n v="8"/>
    <n v="0"/>
    <x v="2065"/>
  </r>
  <r>
    <x v="0"/>
    <x v="0"/>
    <s v=" Married-civ-spouse"/>
    <x v="6"/>
    <x v="0"/>
    <x v="0"/>
    <x v="2"/>
    <x v="2061"/>
    <n v="8"/>
    <n v="0"/>
    <x v="2066"/>
  </r>
  <r>
    <x v="0"/>
    <x v="1"/>
    <s v=" Married-civ-spouse"/>
    <x v="4"/>
    <x v="0"/>
    <x v="0"/>
    <x v="2"/>
    <x v="2062"/>
    <n v="8"/>
    <n v="0"/>
    <x v="2067"/>
  </r>
  <r>
    <x v="0"/>
    <x v="8"/>
    <s v=" Widowed"/>
    <x v="0"/>
    <x v="0"/>
    <x v="1"/>
    <x v="2"/>
    <x v="2063"/>
    <n v="8"/>
    <n v="0"/>
    <x v="2068"/>
  </r>
  <r>
    <x v="0"/>
    <x v="0"/>
    <s v=" Married-civ-spouse"/>
    <x v="6"/>
    <x v="0"/>
    <x v="0"/>
    <x v="2"/>
    <x v="2064"/>
    <n v="8"/>
    <n v="0"/>
    <x v="2069"/>
  </r>
  <r>
    <x v="0"/>
    <x v="12"/>
    <s v=" Never-married"/>
    <x v="5"/>
    <x v="0"/>
    <x v="1"/>
    <x v="2"/>
    <x v="2065"/>
    <n v="8"/>
    <n v="0"/>
    <x v="2070"/>
  </r>
  <r>
    <x v="1"/>
    <x v="6"/>
    <s v=" Never-married"/>
    <x v="9"/>
    <x v="0"/>
    <x v="1"/>
    <x v="2"/>
    <x v="2066"/>
    <n v="8"/>
    <n v="0"/>
    <x v="2071"/>
  </r>
  <r>
    <x v="3"/>
    <x v="1"/>
    <s v=" Never-married"/>
    <x v="9"/>
    <x v="0"/>
    <x v="1"/>
    <x v="2"/>
    <x v="2067"/>
    <n v="8"/>
    <n v="0"/>
    <x v="2072"/>
  </r>
  <r>
    <x v="0"/>
    <x v="3"/>
    <s v=" Never-married"/>
    <x v="8"/>
    <x v="0"/>
    <x v="0"/>
    <x v="2"/>
    <x v="2068"/>
    <n v="7"/>
    <n v="0.125"/>
    <x v="2073"/>
  </r>
  <r>
    <x v="1"/>
    <x v="2"/>
    <s v=" Never-married"/>
    <x v="9"/>
    <x v="0"/>
    <x v="1"/>
    <x v="2"/>
    <x v="2069"/>
    <n v="8"/>
    <n v="0"/>
    <x v="2074"/>
  </r>
  <r>
    <x v="0"/>
    <x v="2"/>
    <s v=" Never-married"/>
    <x v="5"/>
    <x v="0"/>
    <x v="1"/>
    <x v="2"/>
    <x v="2070"/>
    <n v="8"/>
    <n v="0"/>
    <x v="2075"/>
  </r>
  <r>
    <x v="1"/>
    <x v="2"/>
    <s v=" Married-civ-spouse"/>
    <x v="9"/>
    <x v="0"/>
    <x v="0"/>
    <x v="2"/>
    <x v="2071"/>
    <n v="8"/>
    <n v="0"/>
    <x v="2076"/>
  </r>
  <r>
    <x v="2"/>
    <x v="0"/>
    <s v=" Married-civ-spouse"/>
    <x v="6"/>
    <x v="0"/>
    <x v="0"/>
    <x v="2"/>
    <x v="2072"/>
    <n v="8"/>
    <n v="0"/>
    <x v="2077"/>
  </r>
  <r>
    <x v="0"/>
    <x v="0"/>
    <s v=" Never-married"/>
    <x v="7"/>
    <x v="0"/>
    <x v="1"/>
    <x v="2"/>
    <x v="2073"/>
    <n v="8"/>
    <n v="0"/>
    <x v="2078"/>
  </r>
  <r>
    <x v="0"/>
    <x v="0"/>
    <s v=" Divorced"/>
    <x v="6"/>
    <x v="0"/>
    <x v="0"/>
    <x v="2"/>
    <x v="2074"/>
    <n v="8"/>
    <n v="0"/>
    <x v="2079"/>
  </r>
  <r>
    <x v="0"/>
    <x v="3"/>
    <s v=" Never-married"/>
    <x v="8"/>
    <x v="0"/>
    <x v="0"/>
    <x v="2"/>
    <x v="2075"/>
    <n v="7"/>
    <n v="0.125"/>
    <x v="2080"/>
  </r>
  <r>
    <x v="0"/>
    <x v="1"/>
    <s v=" Married-civ-spouse"/>
    <x v="6"/>
    <x v="0"/>
    <x v="0"/>
    <x v="2"/>
    <x v="2076"/>
    <n v="8"/>
    <n v="0"/>
    <x v="2081"/>
  </r>
  <r>
    <x v="0"/>
    <x v="0"/>
    <s v=" Divorced"/>
    <x v="6"/>
    <x v="0"/>
    <x v="1"/>
    <x v="2"/>
    <x v="2077"/>
    <n v="8"/>
    <n v="0"/>
    <x v="2082"/>
  </r>
  <r>
    <x v="0"/>
    <x v="11"/>
    <s v=" Never-married"/>
    <x v="4"/>
    <x v="0"/>
    <x v="0"/>
    <x v="2"/>
    <x v="2078"/>
    <n v="8"/>
    <n v="0"/>
    <x v="2083"/>
  </r>
  <r>
    <x v="2"/>
    <x v="0"/>
    <s v=" Never-married"/>
    <x v="6"/>
    <x v="0"/>
    <x v="0"/>
    <x v="2"/>
    <x v="2079"/>
    <n v="8"/>
    <n v="0"/>
    <x v="2084"/>
  </r>
  <r>
    <x v="0"/>
    <x v="2"/>
    <s v=" Divorced"/>
    <x v="2"/>
    <x v="0"/>
    <x v="1"/>
    <x v="2"/>
    <x v="2080"/>
    <n v="8"/>
    <n v="0"/>
    <x v="2085"/>
  </r>
  <r>
    <x v="2"/>
    <x v="0"/>
    <s v=" Married-civ-spouse"/>
    <x v="0"/>
    <x v="0"/>
    <x v="0"/>
    <x v="2"/>
    <x v="2081"/>
    <n v="8"/>
    <n v="0"/>
    <x v="2086"/>
  </r>
  <r>
    <x v="0"/>
    <x v="1"/>
    <s v=" Separated"/>
    <x v="2"/>
    <x v="0"/>
    <x v="1"/>
    <x v="2"/>
    <x v="2082"/>
    <n v="8"/>
    <n v="0"/>
    <x v="2087"/>
  </r>
  <r>
    <x v="2"/>
    <x v="2"/>
    <s v=" Divorced"/>
    <x v="1"/>
    <x v="0"/>
    <x v="0"/>
    <x v="2"/>
    <x v="2083"/>
    <n v="8"/>
    <n v="0"/>
    <x v="2088"/>
  </r>
  <r>
    <x v="0"/>
    <x v="0"/>
    <s v=" Separated"/>
    <x v="5"/>
    <x v="0"/>
    <x v="1"/>
    <x v="2"/>
    <x v="2084"/>
    <n v="8"/>
    <n v="0"/>
    <x v="2089"/>
  </r>
  <r>
    <x v="0"/>
    <x v="1"/>
    <s v=" Divorced"/>
    <x v="11"/>
    <x v="0"/>
    <x v="0"/>
    <x v="2"/>
    <x v="2085"/>
    <n v="8"/>
    <n v="0"/>
    <x v="2090"/>
  </r>
  <r>
    <x v="0"/>
    <x v="1"/>
    <s v=" Never-married"/>
    <x v="0"/>
    <x v="1"/>
    <x v="0"/>
    <x v="2"/>
    <x v="2086"/>
    <n v="8"/>
    <n v="0"/>
    <x v="2091"/>
  </r>
  <r>
    <x v="0"/>
    <x v="2"/>
    <s v=" Married-civ-spouse"/>
    <x v="5"/>
    <x v="0"/>
    <x v="0"/>
    <x v="2"/>
    <x v="2087"/>
    <n v="8"/>
    <n v="0"/>
    <x v="2092"/>
  </r>
  <r>
    <x v="0"/>
    <x v="2"/>
    <s v=" Married-civ-spouse"/>
    <x v="0"/>
    <x v="0"/>
    <x v="1"/>
    <x v="2"/>
    <x v="2088"/>
    <n v="8"/>
    <n v="0"/>
    <x v="2093"/>
  </r>
  <r>
    <x v="0"/>
    <x v="1"/>
    <s v=" Married-civ-spouse"/>
    <x v="6"/>
    <x v="0"/>
    <x v="0"/>
    <x v="2"/>
    <x v="2089"/>
    <n v="8"/>
    <n v="0"/>
    <x v="2094"/>
  </r>
  <r>
    <x v="0"/>
    <x v="1"/>
    <s v=" Never-married"/>
    <x v="7"/>
    <x v="0"/>
    <x v="0"/>
    <x v="2"/>
    <x v="2090"/>
    <n v="8"/>
    <n v="0"/>
    <x v="2095"/>
  </r>
  <r>
    <x v="0"/>
    <x v="2"/>
    <s v=" Married-civ-spouse"/>
    <x v="9"/>
    <x v="0"/>
    <x v="0"/>
    <x v="2"/>
    <x v="2091"/>
    <n v="8"/>
    <n v="0"/>
    <x v="2096"/>
  </r>
  <r>
    <x v="3"/>
    <x v="0"/>
    <s v=" Widowed"/>
    <x v="2"/>
    <x v="0"/>
    <x v="1"/>
    <x v="2"/>
    <x v="2092"/>
    <n v="8"/>
    <n v="0"/>
    <x v="2097"/>
  </r>
  <r>
    <x v="0"/>
    <x v="5"/>
    <s v=" Widowed"/>
    <x v="3"/>
    <x v="0"/>
    <x v="0"/>
    <x v="2"/>
    <x v="2093"/>
    <n v="8"/>
    <n v="0"/>
    <x v="2098"/>
  </r>
  <r>
    <x v="0"/>
    <x v="1"/>
    <s v=" Married-spouse-absent"/>
    <x v="9"/>
    <x v="0"/>
    <x v="0"/>
    <x v="2"/>
    <x v="2094"/>
    <n v="8"/>
    <n v="0"/>
    <x v="2099"/>
  </r>
  <r>
    <x v="0"/>
    <x v="2"/>
    <s v=" Married-civ-spouse"/>
    <x v="5"/>
    <x v="0"/>
    <x v="1"/>
    <x v="2"/>
    <x v="2095"/>
    <n v="8"/>
    <n v="0"/>
    <x v="2100"/>
  </r>
  <r>
    <x v="1"/>
    <x v="8"/>
    <s v=" Never-married"/>
    <x v="2"/>
    <x v="4"/>
    <x v="1"/>
    <x v="2"/>
    <x v="2096"/>
    <n v="8"/>
    <n v="0"/>
    <x v="2101"/>
  </r>
  <r>
    <x v="0"/>
    <x v="2"/>
    <s v=" Married-civ-spouse"/>
    <x v="2"/>
    <x v="0"/>
    <x v="1"/>
    <x v="2"/>
    <x v="2097"/>
    <n v="8"/>
    <n v="0"/>
    <x v="2102"/>
  </r>
  <r>
    <x v="0"/>
    <x v="1"/>
    <s v=" Widowed"/>
    <x v="6"/>
    <x v="0"/>
    <x v="0"/>
    <x v="2"/>
    <x v="2098"/>
    <n v="8"/>
    <n v="0"/>
    <x v="2103"/>
  </r>
  <r>
    <x v="0"/>
    <x v="2"/>
    <s v=" Married-civ-spouse"/>
    <x v="1"/>
    <x v="0"/>
    <x v="0"/>
    <x v="2"/>
    <x v="21"/>
    <n v="7"/>
    <n v="0.125"/>
    <x v="2104"/>
  </r>
  <r>
    <x v="5"/>
    <x v="0"/>
    <s v=" Never-married"/>
    <x v="5"/>
    <x v="0"/>
    <x v="0"/>
    <x v="2"/>
    <x v="2099"/>
    <n v="8"/>
    <n v="0"/>
    <x v="2105"/>
  </r>
  <r>
    <x v="3"/>
    <x v="7"/>
    <s v=" Married-civ-spouse"/>
    <x v="9"/>
    <x v="0"/>
    <x v="0"/>
    <x v="2"/>
    <x v="2100"/>
    <n v="8"/>
    <n v="0"/>
    <x v="2106"/>
  </r>
  <r>
    <x v="5"/>
    <x v="2"/>
    <s v=" Married-civ-spouse"/>
    <x v="5"/>
    <x v="0"/>
    <x v="0"/>
    <x v="2"/>
    <x v="2101"/>
    <n v="8"/>
    <n v="0"/>
    <x v="2107"/>
  </r>
  <r>
    <x v="0"/>
    <x v="1"/>
    <s v=" Never-married"/>
    <x v="6"/>
    <x v="0"/>
    <x v="0"/>
    <x v="2"/>
    <x v="2102"/>
    <n v="8"/>
    <n v="0"/>
    <x v="2108"/>
  </r>
  <r>
    <x v="1"/>
    <x v="1"/>
    <s v=" Married-civ-spouse"/>
    <x v="12"/>
    <x v="0"/>
    <x v="0"/>
    <x v="2"/>
    <x v="2103"/>
    <n v="8"/>
    <n v="0"/>
    <x v="2109"/>
  </r>
  <r>
    <x v="0"/>
    <x v="0"/>
    <s v=" Never-married"/>
    <x v="6"/>
    <x v="0"/>
    <x v="0"/>
    <x v="2"/>
    <x v="2104"/>
    <n v="8"/>
    <n v="0"/>
    <x v="2110"/>
  </r>
  <r>
    <x v="4"/>
    <x v="7"/>
    <s v=" Married-civ-spouse"/>
    <x v="1"/>
    <x v="0"/>
    <x v="0"/>
    <x v="2"/>
    <x v="2105"/>
    <n v="8"/>
    <n v="0"/>
    <x v="2111"/>
  </r>
  <r>
    <x v="0"/>
    <x v="2"/>
    <s v=" Married-civ-spouse"/>
    <x v="1"/>
    <x v="0"/>
    <x v="0"/>
    <x v="2"/>
    <x v="2106"/>
    <n v="8"/>
    <n v="0"/>
    <x v="2112"/>
  </r>
  <r>
    <x v="0"/>
    <x v="1"/>
    <s v=" Widowed"/>
    <x v="6"/>
    <x v="0"/>
    <x v="0"/>
    <x v="2"/>
    <x v="2107"/>
    <n v="8"/>
    <n v="0"/>
    <x v="2113"/>
  </r>
  <r>
    <x v="0"/>
    <x v="3"/>
    <s v=" Married-civ-spouse"/>
    <x v="10"/>
    <x v="0"/>
    <x v="0"/>
    <x v="2"/>
    <x v="1823"/>
    <n v="8"/>
    <n v="0"/>
    <x v="1828"/>
  </r>
  <r>
    <x v="0"/>
    <x v="1"/>
    <s v=" Divorced"/>
    <x v="5"/>
    <x v="0"/>
    <x v="0"/>
    <x v="2"/>
    <x v="2108"/>
    <n v="8"/>
    <n v="0"/>
    <x v="2114"/>
  </r>
  <r>
    <x v="0"/>
    <x v="11"/>
    <s v=" Divorced"/>
    <x v="9"/>
    <x v="0"/>
    <x v="0"/>
    <x v="2"/>
    <x v="2109"/>
    <n v="8"/>
    <n v="0"/>
    <x v="2115"/>
  </r>
  <r>
    <x v="2"/>
    <x v="3"/>
    <s v=" Married-civ-spouse"/>
    <x v="3"/>
    <x v="0"/>
    <x v="0"/>
    <x v="2"/>
    <x v="2110"/>
    <n v="8"/>
    <n v="0"/>
    <x v="2116"/>
  </r>
  <r>
    <x v="0"/>
    <x v="3"/>
    <s v=" Separated"/>
    <x v="3"/>
    <x v="0"/>
    <x v="0"/>
    <x v="2"/>
    <x v="2111"/>
    <n v="8"/>
    <n v="0"/>
    <x v="2117"/>
  </r>
  <r>
    <x v="0"/>
    <x v="1"/>
    <s v=" Married-civ-spouse"/>
    <x v="1"/>
    <x v="0"/>
    <x v="0"/>
    <x v="2"/>
    <x v="2112"/>
    <n v="8"/>
    <n v="0"/>
    <x v="2118"/>
  </r>
  <r>
    <x v="0"/>
    <x v="1"/>
    <s v=" Never-married"/>
    <x v="2"/>
    <x v="0"/>
    <x v="1"/>
    <x v="2"/>
    <x v="2113"/>
    <n v="8"/>
    <n v="0"/>
    <x v="2119"/>
  </r>
  <r>
    <x v="0"/>
    <x v="12"/>
    <s v=" Never-married"/>
    <x v="3"/>
    <x v="0"/>
    <x v="0"/>
    <x v="2"/>
    <x v="2114"/>
    <n v="8"/>
    <n v="0"/>
    <x v="2120"/>
  </r>
  <r>
    <x v="0"/>
    <x v="0"/>
    <s v=" Never-married"/>
    <x v="11"/>
    <x v="0"/>
    <x v="1"/>
    <x v="2"/>
    <x v="2115"/>
    <n v="8"/>
    <n v="0"/>
    <x v="2121"/>
  </r>
  <r>
    <x v="0"/>
    <x v="1"/>
    <s v=" Divorced"/>
    <x v="8"/>
    <x v="0"/>
    <x v="1"/>
    <x v="2"/>
    <x v="2116"/>
    <n v="7"/>
    <n v="0.125"/>
    <x v="2122"/>
  </r>
  <r>
    <x v="0"/>
    <x v="3"/>
    <s v=" Never-married"/>
    <x v="0"/>
    <x v="2"/>
    <x v="1"/>
    <x v="2"/>
    <x v="2117"/>
    <n v="8"/>
    <n v="0"/>
    <x v="2123"/>
  </r>
  <r>
    <x v="0"/>
    <x v="7"/>
    <s v=" Married-civ-spouse"/>
    <x v="1"/>
    <x v="0"/>
    <x v="0"/>
    <x v="2"/>
    <x v="2118"/>
    <n v="8"/>
    <n v="0"/>
    <x v="2124"/>
  </r>
  <r>
    <x v="0"/>
    <x v="2"/>
    <s v=" Married-civ-spouse"/>
    <x v="5"/>
    <x v="0"/>
    <x v="0"/>
    <x v="2"/>
    <x v="2119"/>
    <n v="8"/>
    <n v="0"/>
    <x v="2125"/>
  </r>
  <r>
    <x v="2"/>
    <x v="11"/>
    <s v=" Married-civ-spouse"/>
    <x v="11"/>
    <x v="0"/>
    <x v="0"/>
    <x v="2"/>
    <x v="1451"/>
    <n v="8"/>
    <n v="0"/>
    <x v="1456"/>
  </r>
  <r>
    <x v="0"/>
    <x v="10"/>
    <s v=" Never-married"/>
    <x v="7"/>
    <x v="0"/>
    <x v="0"/>
    <x v="2"/>
    <x v="2120"/>
    <n v="8"/>
    <n v="0"/>
    <x v="2126"/>
  </r>
  <r>
    <x v="2"/>
    <x v="15"/>
    <s v=" Married-civ-spouse"/>
    <x v="6"/>
    <x v="0"/>
    <x v="0"/>
    <x v="2"/>
    <x v="2121"/>
    <n v="8"/>
    <n v="0"/>
    <x v="2127"/>
  </r>
  <r>
    <x v="4"/>
    <x v="1"/>
    <s v=" Never-married"/>
    <x v="1"/>
    <x v="2"/>
    <x v="0"/>
    <x v="2"/>
    <x v="2122"/>
    <n v="8"/>
    <n v="0"/>
    <x v="2128"/>
  </r>
  <r>
    <x v="0"/>
    <x v="8"/>
    <s v=" Divorced"/>
    <x v="1"/>
    <x v="0"/>
    <x v="1"/>
    <x v="2"/>
    <x v="2123"/>
    <n v="8"/>
    <n v="0"/>
    <x v="2129"/>
  </r>
  <r>
    <x v="0"/>
    <x v="2"/>
    <s v=" Never-married"/>
    <x v="1"/>
    <x v="0"/>
    <x v="1"/>
    <x v="2"/>
    <x v="2124"/>
    <n v="8"/>
    <n v="0"/>
    <x v="2130"/>
  </r>
  <r>
    <x v="0"/>
    <x v="2"/>
    <s v=" Married-civ-spouse"/>
    <x v="1"/>
    <x v="0"/>
    <x v="0"/>
    <x v="2"/>
    <x v="2125"/>
    <n v="8"/>
    <n v="0"/>
    <x v="2131"/>
  </r>
  <r>
    <x v="0"/>
    <x v="1"/>
    <s v=" Never-married"/>
    <x v="8"/>
    <x v="0"/>
    <x v="1"/>
    <x v="2"/>
    <x v="2126"/>
    <n v="7"/>
    <n v="0.125"/>
    <x v="2132"/>
  </r>
  <r>
    <x v="0"/>
    <x v="8"/>
    <s v=" Married-civ-spouse"/>
    <x v="5"/>
    <x v="0"/>
    <x v="0"/>
    <x v="2"/>
    <x v="2127"/>
    <n v="8"/>
    <n v="0"/>
    <x v="2133"/>
  </r>
  <r>
    <x v="0"/>
    <x v="1"/>
    <s v=" Separated"/>
    <x v="8"/>
    <x v="0"/>
    <x v="0"/>
    <x v="2"/>
    <x v="2128"/>
    <n v="7"/>
    <n v="0.125"/>
    <x v="2134"/>
  </r>
  <r>
    <x v="0"/>
    <x v="0"/>
    <s v=" Married-civ-spouse"/>
    <x v="0"/>
    <x v="0"/>
    <x v="0"/>
    <x v="2"/>
    <x v="2129"/>
    <n v="8"/>
    <n v="0"/>
    <x v="2135"/>
  </r>
  <r>
    <x v="0"/>
    <x v="3"/>
    <s v=" Married-civ-spouse"/>
    <x v="8"/>
    <x v="0"/>
    <x v="0"/>
    <x v="2"/>
    <x v="2130"/>
    <n v="7"/>
    <n v="0.125"/>
    <x v="2136"/>
  </r>
  <r>
    <x v="0"/>
    <x v="12"/>
    <s v=" Never-married"/>
    <x v="8"/>
    <x v="0"/>
    <x v="0"/>
    <x v="2"/>
    <x v="2131"/>
    <n v="7"/>
    <n v="0.125"/>
    <x v="2137"/>
  </r>
  <r>
    <x v="0"/>
    <x v="2"/>
    <s v=" Married-civ-spouse"/>
    <x v="1"/>
    <x v="0"/>
    <x v="0"/>
    <x v="2"/>
    <x v="2132"/>
    <n v="8"/>
    <n v="0"/>
    <x v="2138"/>
  </r>
  <r>
    <x v="0"/>
    <x v="6"/>
    <s v=" Married-civ-spouse"/>
    <x v="9"/>
    <x v="0"/>
    <x v="0"/>
    <x v="2"/>
    <x v="2133"/>
    <n v="8"/>
    <n v="0"/>
    <x v="2139"/>
  </r>
  <r>
    <x v="0"/>
    <x v="1"/>
    <s v=" Married-civ-spouse"/>
    <x v="6"/>
    <x v="0"/>
    <x v="0"/>
    <x v="2"/>
    <x v="2134"/>
    <n v="8"/>
    <n v="0"/>
    <x v="2140"/>
  </r>
  <r>
    <x v="0"/>
    <x v="0"/>
    <s v=" Never-married"/>
    <x v="7"/>
    <x v="0"/>
    <x v="0"/>
    <x v="2"/>
    <x v="2135"/>
    <n v="8"/>
    <n v="0"/>
    <x v="2141"/>
  </r>
  <r>
    <x v="0"/>
    <x v="0"/>
    <s v=" Never-married"/>
    <x v="3"/>
    <x v="2"/>
    <x v="0"/>
    <x v="2"/>
    <x v="2136"/>
    <n v="8"/>
    <n v="0"/>
    <x v="2142"/>
  </r>
  <r>
    <x v="0"/>
    <x v="1"/>
    <s v=" Separated"/>
    <x v="0"/>
    <x v="2"/>
    <x v="1"/>
    <x v="2"/>
    <x v="2137"/>
    <n v="8"/>
    <n v="0"/>
    <x v="2143"/>
  </r>
  <r>
    <x v="0"/>
    <x v="11"/>
    <s v=" Never-married"/>
    <x v="2"/>
    <x v="0"/>
    <x v="0"/>
    <x v="2"/>
    <x v="2138"/>
    <n v="8"/>
    <n v="0"/>
    <x v="2144"/>
  </r>
  <r>
    <x v="5"/>
    <x v="7"/>
    <s v=" Separated"/>
    <x v="9"/>
    <x v="0"/>
    <x v="1"/>
    <x v="2"/>
    <x v="2139"/>
    <n v="8"/>
    <n v="0"/>
    <x v="2145"/>
  </r>
  <r>
    <x v="0"/>
    <x v="0"/>
    <s v=" Never-married"/>
    <x v="6"/>
    <x v="0"/>
    <x v="0"/>
    <x v="2"/>
    <x v="2140"/>
    <n v="8"/>
    <n v="0"/>
    <x v="2146"/>
  </r>
  <r>
    <x v="3"/>
    <x v="0"/>
    <s v=" Married-civ-spouse"/>
    <x v="12"/>
    <x v="0"/>
    <x v="0"/>
    <x v="2"/>
    <x v="2141"/>
    <n v="8"/>
    <n v="0"/>
    <x v="2147"/>
  </r>
  <r>
    <x v="0"/>
    <x v="10"/>
    <s v=" Married-civ-spouse"/>
    <x v="8"/>
    <x v="0"/>
    <x v="0"/>
    <x v="2"/>
    <x v="2142"/>
    <n v="7"/>
    <n v="0.125"/>
    <x v="2148"/>
  </r>
  <r>
    <x v="0"/>
    <x v="0"/>
    <s v=" Divorced"/>
    <x v="5"/>
    <x v="2"/>
    <x v="1"/>
    <x v="2"/>
    <x v="2143"/>
    <n v="8"/>
    <n v="0"/>
    <x v="2149"/>
  </r>
  <r>
    <x v="0"/>
    <x v="0"/>
    <s v=" Never-married"/>
    <x v="5"/>
    <x v="2"/>
    <x v="1"/>
    <x v="2"/>
    <x v="2144"/>
    <n v="8"/>
    <n v="0"/>
    <x v="2150"/>
  </r>
  <r>
    <x v="0"/>
    <x v="1"/>
    <s v=" Separated"/>
    <x v="2"/>
    <x v="0"/>
    <x v="1"/>
    <x v="2"/>
    <x v="2145"/>
    <n v="8"/>
    <n v="0"/>
    <x v="2151"/>
  </r>
  <r>
    <x v="0"/>
    <x v="1"/>
    <s v=" Divorced"/>
    <x v="1"/>
    <x v="0"/>
    <x v="0"/>
    <x v="2"/>
    <x v="2146"/>
    <n v="8"/>
    <n v="0"/>
    <x v="2152"/>
  </r>
  <r>
    <x v="0"/>
    <x v="1"/>
    <s v=" Never-married"/>
    <x v="8"/>
    <x v="0"/>
    <x v="1"/>
    <x v="2"/>
    <x v="2147"/>
    <n v="7"/>
    <n v="0.125"/>
    <x v="2153"/>
  </r>
  <r>
    <x v="0"/>
    <x v="3"/>
    <s v=" Never-married"/>
    <x v="6"/>
    <x v="0"/>
    <x v="0"/>
    <x v="2"/>
    <x v="2148"/>
    <n v="8"/>
    <n v="0"/>
    <x v="2154"/>
  </r>
  <r>
    <x v="0"/>
    <x v="0"/>
    <s v=" Never-married"/>
    <x v="8"/>
    <x v="0"/>
    <x v="0"/>
    <x v="2"/>
    <x v="2149"/>
    <n v="7"/>
    <n v="0.125"/>
    <x v="2155"/>
  </r>
  <r>
    <x v="0"/>
    <x v="5"/>
    <s v=" Married-spouse-absent"/>
    <x v="0"/>
    <x v="4"/>
    <x v="1"/>
    <x v="2"/>
    <x v="2150"/>
    <n v="8"/>
    <n v="0"/>
    <x v="2156"/>
  </r>
  <r>
    <x v="0"/>
    <x v="1"/>
    <s v=" Never-married"/>
    <x v="1"/>
    <x v="0"/>
    <x v="1"/>
    <x v="2"/>
    <x v="2151"/>
    <n v="8"/>
    <n v="0"/>
    <x v="2157"/>
  </r>
  <r>
    <x v="5"/>
    <x v="2"/>
    <s v=" Married-civ-spouse"/>
    <x v="5"/>
    <x v="0"/>
    <x v="0"/>
    <x v="2"/>
    <x v="2152"/>
    <n v="8"/>
    <n v="0"/>
    <x v="2158"/>
  </r>
  <r>
    <x v="2"/>
    <x v="2"/>
    <s v=" Married-civ-spouse"/>
    <x v="5"/>
    <x v="0"/>
    <x v="0"/>
    <x v="2"/>
    <x v="2153"/>
    <n v="8"/>
    <n v="0"/>
    <x v="2159"/>
  </r>
  <r>
    <x v="0"/>
    <x v="2"/>
    <s v=" Married-civ-spouse"/>
    <x v="10"/>
    <x v="0"/>
    <x v="0"/>
    <x v="2"/>
    <x v="2154"/>
    <n v="8"/>
    <n v="0"/>
    <x v="2160"/>
  </r>
  <r>
    <x v="0"/>
    <x v="5"/>
    <s v=" Married-civ-spouse"/>
    <x v="3"/>
    <x v="0"/>
    <x v="0"/>
    <x v="2"/>
    <x v="2155"/>
    <n v="8"/>
    <n v="0"/>
    <x v="2161"/>
  </r>
  <r>
    <x v="1"/>
    <x v="2"/>
    <s v=" Married-civ-spouse"/>
    <x v="2"/>
    <x v="0"/>
    <x v="0"/>
    <x v="2"/>
    <x v="2156"/>
    <n v="8"/>
    <n v="0"/>
    <x v="2162"/>
  </r>
  <r>
    <x v="0"/>
    <x v="2"/>
    <s v=" Never-married"/>
    <x v="9"/>
    <x v="0"/>
    <x v="0"/>
    <x v="2"/>
    <x v="2157"/>
    <n v="8"/>
    <n v="0"/>
    <x v="2163"/>
  </r>
  <r>
    <x v="0"/>
    <x v="1"/>
    <s v=" Married-civ-spouse"/>
    <x v="7"/>
    <x v="0"/>
    <x v="0"/>
    <x v="2"/>
    <x v="2158"/>
    <n v="8"/>
    <n v="0"/>
    <x v="2164"/>
  </r>
  <r>
    <x v="0"/>
    <x v="0"/>
    <s v=" Never-married"/>
    <x v="7"/>
    <x v="0"/>
    <x v="0"/>
    <x v="2"/>
    <x v="2159"/>
    <n v="8"/>
    <n v="0"/>
    <x v="2165"/>
  </r>
  <r>
    <x v="0"/>
    <x v="1"/>
    <s v=" Never-married"/>
    <x v="5"/>
    <x v="0"/>
    <x v="1"/>
    <x v="2"/>
    <x v="2160"/>
    <n v="8"/>
    <n v="0"/>
    <x v="2166"/>
  </r>
  <r>
    <x v="0"/>
    <x v="15"/>
    <s v=" Never-married"/>
    <x v="4"/>
    <x v="0"/>
    <x v="0"/>
    <x v="2"/>
    <x v="2161"/>
    <n v="8"/>
    <n v="0"/>
    <x v="2167"/>
  </r>
  <r>
    <x v="0"/>
    <x v="7"/>
    <s v=" Never-married"/>
    <x v="9"/>
    <x v="0"/>
    <x v="1"/>
    <x v="2"/>
    <x v="2162"/>
    <n v="8"/>
    <n v="0"/>
    <x v="2168"/>
  </r>
  <r>
    <x v="0"/>
    <x v="1"/>
    <s v=" Never-married"/>
    <x v="8"/>
    <x v="0"/>
    <x v="1"/>
    <x v="2"/>
    <x v="2163"/>
    <n v="7"/>
    <n v="0.125"/>
    <x v="2169"/>
  </r>
  <r>
    <x v="0"/>
    <x v="0"/>
    <s v=" Never-married"/>
    <x v="5"/>
    <x v="0"/>
    <x v="1"/>
    <x v="2"/>
    <x v="2164"/>
    <n v="8"/>
    <n v="0"/>
    <x v="2170"/>
  </r>
  <r>
    <x v="0"/>
    <x v="0"/>
    <s v=" Divorced"/>
    <x v="4"/>
    <x v="0"/>
    <x v="0"/>
    <x v="2"/>
    <x v="2165"/>
    <n v="8"/>
    <n v="0"/>
    <x v="2171"/>
  </r>
  <r>
    <x v="3"/>
    <x v="1"/>
    <s v=" Never-married"/>
    <x v="2"/>
    <x v="2"/>
    <x v="1"/>
    <x v="2"/>
    <x v="2166"/>
    <n v="8"/>
    <n v="0"/>
    <x v="2172"/>
  </r>
  <r>
    <x v="0"/>
    <x v="1"/>
    <s v=" Never-married"/>
    <x v="4"/>
    <x v="4"/>
    <x v="0"/>
    <x v="2"/>
    <x v="2167"/>
    <n v="8"/>
    <n v="0"/>
    <x v="2173"/>
  </r>
  <r>
    <x v="0"/>
    <x v="5"/>
    <s v=" Married-civ-spouse"/>
    <x v="0"/>
    <x v="0"/>
    <x v="0"/>
    <x v="2"/>
    <x v="2168"/>
    <n v="8"/>
    <n v="0"/>
    <x v="2174"/>
  </r>
  <r>
    <x v="0"/>
    <x v="2"/>
    <s v=" Married-civ-spouse"/>
    <x v="1"/>
    <x v="0"/>
    <x v="0"/>
    <x v="2"/>
    <x v="2169"/>
    <n v="8"/>
    <n v="0"/>
    <x v="2175"/>
  </r>
  <r>
    <x v="0"/>
    <x v="1"/>
    <s v=" Married-civ-spouse"/>
    <x v="5"/>
    <x v="0"/>
    <x v="0"/>
    <x v="2"/>
    <x v="2170"/>
    <n v="8"/>
    <n v="0"/>
    <x v="2176"/>
  </r>
  <r>
    <x v="0"/>
    <x v="11"/>
    <s v=" Married-civ-spouse"/>
    <x v="4"/>
    <x v="0"/>
    <x v="0"/>
    <x v="2"/>
    <x v="2171"/>
    <n v="8"/>
    <n v="0"/>
    <x v="2177"/>
  </r>
  <r>
    <x v="0"/>
    <x v="1"/>
    <s v=" Married-civ-spouse"/>
    <x v="1"/>
    <x v="0"/>
    <x v="0"/>
    <x v="2"/>
    <x v="2172"/>
    <n v="8"/>
    <n v="0"/>
    <x v="2178"/>
  </r>
  <r>
    <x v="0"/>
    <x v="3"/>
    <s v=" Married-civ-spouse"/>
    <x v="0"/>
    <x v="0"/>
    <x v="1"/>
    <x v="2"/>
    <x v="2173"/>
    <n v="8"/>
    <n v="0"/>
    <x v="2179"/>
  </r>
  <r>
    <x v="0"/>
    <x v="0"/>
    <s v=" Never-married"/>
    <x v="2"/>
    <x v="0"/>
    <x v="0"/>
    <x v="2"/>
    <x v="2174"/>
    <n v="8"/>
    <n v="0"/>
    <x v="2180"/>
  </r>
  <r>
    <x v="0"/>
    <x v="1"/>
    <s v=" Never-married"/>
    <x v="0"/>
    <x v="0"/>
    <x v="0"/>
    <x v="2"/>
    <x v="2175"/>
    <n v="8"/>
    <n v="0"/>
    <x v="2181"/>
  </r>
  <r>
    <x v="1"/>
    <x v="1"/>
    <s v=" Divorced"/>
    <x v="2"/>
    <x v="0"/>
    <x v="1"/>
    <x v="2"/>
    <x v="2176"/>
    <n v="8"/>
    <n v="0"/>
    <x v="2182"/>
  </r>
  <r>
    <x v="0"/>
    <x v="1"/>
    <s v=" Never-married"/>
    <x v="10"/>
    <x v="0"/>
    <x v="0"/>
    <x v="2"/>
    <x v="2177"/>
    <n v="8"/>
    <n v="0"/>
    <x v="2183"/>
  </r>
  <r>
    <x v="0"/>
    <x v="2"/>
    <s v=" Divorced"/>
    <x v="1"/>
    <x v="0"/>
    <x v="0"/>
    <x v="2"/>
    <x v="2178"/>
    <n v="8"/>
    <n v="0"/>
    <x v="2184"/>
  </r>
  <r>
    <x v="1"/>
    <x v="7"/>
    <s v=" Married-civ-spouse"/>
    <x v="9"/>
    <x v="0"/>
    <x v="0"/>
    <x v="2"/>
    <x v="2179"/>
    <n v="8"/>
    <n v="0"/>
    <x v="2185"/>
  </r>
  <r>
    <x v="2"/>
    <x v="10"/>
    <s v=" Married-civ-spouse"/>
    <x v="10"/>
    <x v="0"/>
    <x v="0"/>
    <x v="2"/>
    <x v="2180"/>
    <n v="8"/>
    <n v="0"/>
    <x v="2186"/>
  </r>
  <r>
    <x v="0"/>
    <x v="1"/>
    <s v=" Never-married"/>
    <x v="2"/>
    <x v="0"/>
    <x v="1"/>
    <x v="2"/>
    <x v="2181"/>
    <n v="8"/>
    <n v="0"/>
    <x v="2187"/>
  </r>
  <r>
    <x v="0"/>
    <x v="0"/>
    <s v=" Never-married"/>
    <x v="5"/>
    <x v="0"/>
    <x v="0"/>
    <x v="2"/>
    <x v="2182"/>
    <n v="8"/>
    <n v="0"/>
    <x v="2188"/>
  </r>
  <r>
    <x v="2"/>
    <x v="15"/>
    <s v=" Married-civ-spouse"/>
    <x v="6"/>
    <x v="0"/>
    <x v="0"/>
    <x v="2"/>
    <x v="1475"/>
    <n v="8"/>
    <n v="0"/>
    <x v="1480"/>
  </r>
  <r>
    <x v="0"/>
    <x v="2"/>
    <s v=" Married-civ-spouse"/>
    <x v="8"/>
    <x v="0"/>
    <x v="0"/>
    <x v="2"/>
    <x v="2183"/>
    <n v="7"/>
    <n v="0.125"/>
    <x v="2189"/>
  </r>
  <r>
    <x v="0"/>
    <x v="0"/>
    <s v=" Widowed"/>
    <x v="2"/>
    <x v="0"/>
    <x v="1"/>
    <x v="2"/>
    <x v="2184"/>
    <n v="8"/>
    <n v="0"/>
    <x v="2190"/>
  </r>
  <r>
    <x v="0"/>
    <x v="3"/>
    <s v=" Married-civ-spouse"/>
    <x v="3"/>
    <x v="0"/>
    <x v="0"/>
    <x v="2"/>
    <x v="2185"/>
    <n v="8"/>
    <n v="0"/>
    <x v="2191"/>
  </r>
  <r>
    <x v="2"/>
    <x v="2"/>
    <s v=" Never-married"/>
    <x v="5"/>
    <x v="0"/>
    <x v="0"/>
    <x v="2"/>
    <x v="2186"/>
    <n v="8"/>
    <n v="0"/>
    <x v="2192"/>
  </r>
  <r>
    <x v="0"/>
    <x v="10"/>
    <s v=" Married-civ-spouse"/>
    <x v="4"/>
    <x v="0"/>
    <x v="0"/>
    <x v="2"/>
    <x v="2187"/>
    <n v="8"/>
    <n v="0"/>
    <x v="2193"/>
  </r>
  <r>
    <x v="0"/>
    <x v="0"/>
    <s v=" Married-civ-spouse"/>
    <x v="4"/>
    <x v="0"/>
    <x v="0"/>
    <x v="2"/>
    <x v="2188"/>
    <n v="8"/>
    <n v="0"/>
    <x v="2194"/>
  </r>
  <r>
    <x v="0"/>
    <x v="1"/>
    <s v=" Never-married"/>
    <x v="8"/>
    <x v="0"/>
    <x v="0"/>
    <x v="2"/>
    <x v="2189"/>
    <n v="7"/>
    <n v="0.125"/>
    <x v="2195"/>
  </r>
  <r>
    <x v="0"/>
    <x v="0"/>
    <s v=" Never-married"/>
    <x v="5"/>
    <x v="0"/>
    <x v="1"/>
    <x v="2"/>
    <x v="2190"/>
    <n v="8"/>
    <n v="0"/>
    <x v="2196"/>
  </r>
  <r>
    <x v="2"/>
    <x v="0"/>
    <s v=" Married-civ-spouse"/>
    <x v="10"/>
    <x v="0"/>
    <x v="0"/>
    <x v="2"/>
    <x v="2191"/>
    <n v="8"/>
    <n v="0"/>
    <x v="2197"/>
  </r>
  <r>
    <x v="0"/>
    <x v="0"/>
    <s v=" Married-civ-spouse"/>
    <x v="6"/>
    <x v="0"/>
    <x v="0"/>
    <x v="2"/>
    <x v="2192"/>
    <n v="8"/>
    <n v="0"/>
    <x v="2198"/>
  </r>
  <r>
    <x v="2"/>
    <x v="0"/>
    <s v=" Married-civ-spouse"/>
    <x v="6"/>
    <x v="0"/>
    <x v="0"/>
    <x v="2"/>
    <x v="2193"/>
    <n v="8"/>
    <n v="0"/>
    <x v="2199"/>
  </r>
  <r>
    <x v="3"/>
    <x v="2"/>
    <s v=" Married-civ-spouse"/>
    <x v="1"/>
    <x v="0"/>
    <x v="0"/>
    <x v="2"/>
    <x v="2194"/>
    <n v="8"/>
    <n v="0"/>
    <x v="2200"/>
  </r>
  <r>
    <x v="0"/>
    <x v="2"/>
    <s v=" Never-married"/>
    <x v="11"/>
    <x v="0"/>
    <x v="0"/>
    <x v="2"/>
    <x v="2195"/>
    <n v="8"/>
    <n v="0"/>
    <x v="2201"/>
  </r>
  <r>
    <x v="1"/>
    <x v="1"/>
    <s v=" Never-married"/>
    <x v="0"/>
    <x v="2"/>
    <x v="1"/>
    <x v="2"/>
    <x v="2196"/>
    <n v="8"/>
    <n v="0"/>
    <x v="2202"/>
  </r>
  <r>
    <x v="3"/>
    <x v="7"/>
    <s v=" Never-married"/>
    <x v="2"/>
    <x v="0"/>
    <x v="0"/>
    <x v="2"/>
    <x v="2197"/>
    <n v="8"/>
    <n v="0"/>
    <x v="2203"/>
  </r>
  <r>
    <x v="3"/>
    <x v="0"/>
    <s v=" Never-married"/>
    <x v="0"/>
    <x v="2"/>
    <x v="0"/>
    <x v="2"/>
    <x v="2198"/>
    <n v="8"/>
    <n v="0"/>
    <x v="2204"/>
  </r>
  <r>
    <x v="0"/>
    <x v="1"/>
    <s v=" Never-married"/>
    <x v="11"/>
    <x v="0"/>
    <x v="1"/>
    <x v="2"/>
    <x v="2199"/>
    <n v="8"/>
    <n v="0"/>
    <x v="2205"/>
  </r>
  <r>
    <x v="5"/>
    <x v="1"/>
    <s v=" Married-civ-spouse"/>
    <x v="6"/>
    <x v="0"/>
    <x v="0"/>
    <x v="2"/>
    <x v="2200"/>
    <n v="8"/>
    <n v="0"/>
    <x v="2206"/>
  </r>
  <r>
    <x v="2"/>
    <x v="0"/>
    <s v=" Married-civ-spouse"/>
    <x v="5"/>
    <x v="0"/>
    <x v="0"/>
    <x v="2"/>
    <x v="2201"/>
    <n v="8"/>
    <n v="0"/>
    <x v="2207"/>
  </r>
  <r>
    <x v="1"/>
    <x v="1"/>
    <s v=" Divorced"/>
    <x v="2"/>
    <x v="0"/>
    <x v="1"/>
    <x v="2"/>
    <x v="2202"/>
    <n v="8"/>
    <n v="0"/>
    <x v="2208"/>
  </r>
  <r>
    <x v="0"/>
    <x v="8"/>
    <s v=" Never-married"/>
    <x v="6"/>
    <x v="0"/>
    <x v="0"/>
    <x v="2"/>
    <x v="2203"/>
    <n v="8"/>
    <n v="0"/>
    <x v="2209"/>
  </r>
  <r>
    <x v="0"/>
    <x v="0"/>
    <s v=" Never-married"/>
    <x v="5"/>
    <x v="0"/>
    <x v="0"/>
    <x v="2"/>
    <x v="2204"/>
    <n v="8"/>
    <n v="0"/>
    <x v="2210"/>
  </r>
  <r>
    <x v="0"/>
    <x v="1"/>
    <s v=" Married-civ-spouse"/>
    <x v="9"/>
    <x v="4"/>
    <x v="0"/>
    <x v="2"/>
    <x v="2205"/>
    <n v="8"/>
    <n v="0"/>
    <x v="2211"/>
  </r>
  <r>
    <x v="0"/>
    <x v="0"/>
    <s v=" Divorced"/>
    <x v="0"/>
    <x v="0"/>
    <x v="1"/>
    <x v="2"/>
    <x v="2206"/>
    <n v="8"/>
    <n v="0"/>
    <x v="2212"/>
  </r>
  <r>
    <x v="1"/>
    <x v="0"/>
    <s v=" Never-married"/>
    <x v="12"/>
    <x v="2"/>
    <x v="1"/>
    <x v="2"/>
    <x v="2207"/>
    <n v="8"/>
    <n v="0"/>
    <x v="2213"/>
  </r>
  <r>
    <x v="0"/>
    <x v="12"/>
    <s v=" Separated"/>
    <x v="0"/>
    <x v="0"/>
    <x v="1"/>
    <x v="2"/>
    <x v="2208"/>
    <n v="8"/>
    <n v="0"/>
    <x v="2214"/>
  </r>
  <r>
    <x v="0"/>
    <x v="2"/>
    <s v=" Divorced"/>
    <x v="5"/>
    <x v="0"/>
    <x v="1"/>
    <x v="2"/>
    <x v="2209"/>
    <n v="8"/>
    <n v="0"/>
    <x v="2215"/>
  </r>
  <r>
    <x v="0"/>
    <x v="11"/>
    <s v=" Never-married"/>
    <x v="0"/>
    <x v="0"/>
    <x v="1"/>
    <x v="2"/>
    <x v="2210"/>
    <n v="8"/>
    <n v="0"/>
    <x v="2216"/>
  </r>
  <r>
    <x v="0"/>
    <x v="12"/>
    <s v=" Never-married"/>
    <x v="5"/>
    <x v="3"/>
    <x v="0"/>
    <x v="2"/>
    <x v="2211"/>
    <n v="8"/>
    <n v="0"/>
    <x v="2217"/>
  </r>
  <r>
    <x v="2"/>
    <x v="0"/>
    <s v=" Married-civ-spouse"/>
    <x v="2"/>
    <x v="0"/>
    <x v="1"/>
    <x v="2"/>
    <x v="2212"/>
    <n v="8"/>
    <n v="0"/>
    <x v="2218"/>
  </r>
  <r>
    <x v="0"/>
    <x v="0"/>
    <s v=" Divorced"/>
    <x v="2"/>
    <x v="0"/>
    <x v="1"/>
    <x v="2"/>
    <x v="2213"/>
    <n v="8"/>
    <n v="0"/>
    <x v="2219"/>
  </r>
  <r>
    <x v="0"/>
    <x v="0"/>
    <s v=" Divorced"/>
    <x v="4"/>
    <x v="0"/>
    <x v="1"/>
    <x v="2"/>
    <x v="2214"/>
    <n v="8"/>
    <n v="0"/>
    <x v="2220"/>
  </r>
  <r>
    <x v="2"/>
    <x v="0"/>
    <s v=" Married-civ-spouse"/>
    <x v="5"/>
    <x v="0"/>
    <x v="0"/>
    <x v="2"/>
    <x v="2215"/>
    <n v="8"/>
    <n v="0"/>
    <x v="2221"/>
  </r>
  <r>
    <x v="0"/>
    <x v="0"/>
    <s v=" Married-civ-spouse"/>
    <x v="6"/>
    <x v="0"/>
    <x v="0"/>
    <x v="2"/>
    <x v="2216"/>
    <n v="8"/>
    <n v="0"/>
    <x v="2222"/>
  </r>
  <r>
    <x v="1"/>
    <x v="1"/>
    <s v=" Separated"/>
    <x v="2"/>
    <x v="0"/>
    <x v="1"/>
    <x v="2"/>
    <x v="2217"/>
    <n v="8"/>
    <n v="0"/>
    <x v="2223"/>
  </r>
  <r>
    <x v="2"/>
    <x v="11"/>
    <s v=" Divorced"/>
    <x v="6"/>
    <x v="0"/>
    <x v="0"/>
    <x v="2"/>
    <x v="2218"/>
    <n v="8"/>
    <n v="0"/>
    <x v="2224"/>
  </r>
  <r>
    <x v="0"/>
    <x v="11"/>
    <s v=" Married-civ-spouse"/>
    <x v="6"/>
    <x v="0"/>
    <x v="0"/>
    <x v="2"/>
    <x v="2219"/>
    <n v="8"/>
    <n v="0"/>
    <x v="2225"/>
  </r>
  <r>
    <x v="2"/>
    <x v="8"/>
    <s v=" Never-married"/>
    <x v="6"/>
    <x v="0"/>
    <x v="0"/>
    <x v="2"/>
    <x v="348"/>
    <n v="8"/>
    <n v="0"/>
    <x v="351"/>
  </r>
  <r>
    <x v="0"/>
    <x v="2"/>
    <s v=" Married-civ-spouse"/>
    <x v="1"/>
    <x v="0"/>
    <x v="0"/>
    <x v="2"/>
    <x v="2220"/>
    <n v="8"/>
    <n v="0"/>
    <x v="2226"/>
  </r>
  <r>
    <x v="0"/>
    <x v="11"/>
    <s v=" Divorced"/>
    <x v="12"/>
    <x v="2"/>
    <x v="0"/>
    <x v="2"/>
    <x v="2221"/>
    <n v="8"/>
    <n v="0"/>
    <x v="2227"/>
  </r>
  <r>
    <x v="0"/>
    <x v="0"/>
    <s v=" Married-civ-spouse"/>
    <x v="8"/>
    <x v="0"/>
    <x v="0"/>
    <x v="2"/>
    <x v="2222"/>
    <n v="7"/>
    <n v="0.125"/>
    <x v="2228"/>
  </r>
  <r>
    <x v="0"/>
    <x v="0"/>
    <s v=" Married-civ-spouse"/>
    <x v="5"/>
    <x v="0"/>
    <x v="0"/>
    <x v="2"/>
    <x v="2223"/>
    <n v="8"/>
    <n v="0"/>
    <x v="2229"/>
  </r>
  <r>
    <x v="0"/>
    <x v="0"/>
    <s v=" Divorced"/>
    <x v="4"/>
    <x v="0"/>
    <x v="1"/>
    <x v="2"/>
    <x v="2224"/>
    <n v="8"/>
    <n v="0"/>
    <x v="2230"/>
  </r>
  <r>
    <x v="0"/>
    <x v="0"/>
    <s v=" Divorced"/>
    <x v="5"/>
    <x v="0"/>
    <x v="1"/>
    <x v="2"/>
    <x v="2225"/>
    <n v="8"/>
    <n v="0"/>
    <x v="2231"/>
  </r>
  <r>
    <x v="0"/>
    <x v="2"/>
    <s v=" Divorced"/>
    <x v="5"/>
    <x v="0"/>
    <x v="0"/>
    <x v="2"/>
    <x v="2226"/>
    <n v="8"/>
    <n v="0"/>
    <x v="2232"/>
  </r>
  <r>
    <x v="4"/>
    <x v="7"/>
    <s v=" Married-civ-spouse"/>
    <x v="11"/>
    <x v="0"/>
    <x v="0"/>
    <x v="2"/>
    <x v="2227"/>
    <n v="8"/>
    <n v="0"/>
    <x v="2233"/>
  </r>
  <r>
    <x v="0"/>
    <x v="2"/>
    <s v=" Never-married"/>
    <x v="9"/>
    <x v="0"/>
    <x v="1"/>
    <x v="2"/>
    <x v="2228"/>
    <n v="8"/>
    <n v="0"/>
    <x v="2234"/>
  </r>
  <r>
    <x v="5"/>
    <x v="2"/>
    <s v=" Married-civ-spouse"/>
    <x v="5"/>
    <x v="0"/>
    <x v="0"/>
    <x v="2"/>
    <x v="2229"/>
    <n v="8"/>
    <n v="0"/>
    <x v="2235"/>
  </r>
  <r>
    <x v="2"/>
    <x v="0"/>
    <s v=" Married-civ-spouse"/>
    <x v="6"/>
    <x v="0"/>
    <x v="0"/>
    <x v="2"/>
    <x v="2230"/>
    <n v="8"/>
    <n v="0"/>
    <x v="2236"/>
  </r>
  <r>
    <x v="0"/>
    <x v="3"/>
    <s v=" Never-married"/>
    <x v="3"/>
    <x v="0"/>
    <x v="1"/>
    <x v="2"/>
    <x v="2231"/>
    <n v="8"/>
    <n v="0"/>
    <x v="2237"/>
  </r>
  <r>
    <x v="0"/>
    <x v="11"/>
    <s v=" Never-married"/>
    <x v="8"/>
    <x v="0"/>
    <x v="0"/>
    <x v="2"/>
    <x v="2232"/>
    <n v="7"/>
    <n v="0.125"/>
    <x v="2238"/>
  </r>
  <r>
    <x v="0"/>
    <x v="12"/>
    <s v=" Separated"/>
    <x v="6"/>
    <x v="0"/>
    <x v="0"/>
    <x v="2"/>
    <x v="2233"/>
    <n v="8"/>
    <n v="0"/>
    <x v="2239"/>
  </r>
  <r>
    <x v="5"/>
    <x v="2"/>
    <s v=" Married-civ-spouse"/>
    <x v="4"/>
    <x v="0"/>
    <x v="0"/>
    <x v="2"/>
    <x v="2234"/>
    <n v="8"/>
    <n v="0"/>
    <x v="2240"/>
  </r>
  <r>
    <x v="0"/>
    <x v="0"/>
    <s v=" Separated"/>
    <x v="7"/>
    <x v="0"/>
    <x v="0"/>
    <x v="2"/>
    <x v="2235"/>
    <n v="8"/>
    <n v="0"/>
    <x v="2241"/>
  </r>
  <r>
    <x v="0"/>
    <x v="1"/>
    <s v=" Married-civ-spouse"/>
    <x v="5"/>
    <x v="0"/>
    <x v="0"/>
    <x v="2"/>
    <x v="2236"/>
    <n v="8"/>
    <n v="0"/>
    <x v="2242"/>
  </r>
  <r>
    <x v="5"/>
    <x v="2"/>
    <s v=" Married-civ-spouse"/>
    <x v="1"/>
    <x v="0"/>
    <x v="0"/>
    <x v="2"/>
    <x v="2237"/>
    <n v="8"/>
    <n v="0"/>
    <x v="2243"/>
  </r>
  <r>
    <x v="0"/>
    <x v="3"/>
    <s v=" Never-married"/>
    <x v="2"/>
    <x v="0"/>
    <x v="0"/>
    <x v="2"/>
    <x v="2238"/>
    <n v="8"/>
    <n v="0"/>
    <x v="2244"/>
  </r>
  <r>
    <x v="2"/>
    <x v="2"/>
    <s v=" Married-civ-spouse"/>
    <x v="1"/>
    <x v="0"/>
    <x v="0"/>
    <x v="2"/>
    <x v="2239"/>
    <n v="8"/>
    <n v="0"/>
    <x v="2245"/>
  </r>
  <r>
    <x v="0"/>
    <x v="9"/>
    <s v=" Married-civ-spouse"/>
    <x v="9"/>
    <x v="0"/>
    <x v="0"/>
    <x v="2"/>
    <x v="2240"/>
    <n v="8"/>
    <n v="0"/>
    <x v="2246"/>
  </r>
  <r>
    <x v="0"/>
    <x v="0"/>
    <s v=" Married-civ-spouse"/>
    <x v="6"/>
    <x v="0"/>
    <x v="0"/>
    <x v="2"/>
    <x v="2241"/>
    <n v="8"/>
    <n v="0"/>
    <x v="2247"/>
  </r>
  <r>
    <x v="0"/>
    <x v="10"/>
    <s v=" Married-civ-spouse"/>
    <x v="8"/>
    <x v="2"/>
    <x v="0"/>
    <x v="2"/>
    <x v="2242"/>
    <n v="7"/>
    <n v="0.125"/>
    <x v="2248"/>
  </r>
  <r>
    <x v="0"/>
    <x v="0"/>
    <s v=" Divorced"/>
    <x v="2"/>
    <x v="0"/>
    <x v="1"/>
    <x v="2"/>
    <x v="2243"/>
    <n v="8"/>
    <n v="0"/>
    <x v="2249"/>
  </r>
  <r>
    <x v="2"/>
    <x v="5"/>
    <s v=" Married-civ-spouse"/>
    <x v="6"/>
    <x v="4"/>
    <x v="0"/>
    <x v="2"/>
    <x v="2244"/>
    <n v="8"/>
    <n v="0"/>
    <x v="2250"/>
  </r>
  <r>
    <x v="0"/>
    <x v="1"/>
    <s v=" Divorced"/>
    <x v="5"/>
    <x v="0"/>
    <x v="1"/>
    <x v="2"/>
    <x v="2245"/>
    <n v="8"/>
    <n v="0"/>
    <x v="2251"/>
  </r>
  <r>
    <x v="0"/>
    <x v="0"/>
    <s v=" Divorced"/>
    <x v="6"/>
    <x v="0"/>
    <x v="0"/>
    <x v="2"/>
    <x v="2246"/>
    <n v="8"/>
    <n v="0"/>
    <x v="2252"/>
  </r>
  <r>
    <x v="0"/>
    <x v="1"/>
    <s v=" Married-civ-spouse"/>
    <x v="8"/>
    <x v="0"/>
    <x v="0"/>
    <x v="2"/>
    <x v="2247"/>
    <n v="7"/>
    <n v="0.125"/>
    <x v="2253"/>
  </r>
  <r>
    <x v="0"/>
    <x v="0"/>
    <s v=" Never-married"/>
    <x v="7"/>
    <x v="0"/>
    <x v="1"/>
    <x v="2"/>
    <x v="2248"/>
    <n v="8"/>
    <n v="0"/>
    <x v="2254"/>
  </r>
  <r>
    <x v="0"/>
    <x v="3"/>
    <s v=" Never-married"/>
    <x v="6"/>
    <x v="0"/>
    <x v="0"/>
    <x v="2"/>
    <x v="2249"/>
    <n v="8"/>
    <n v="0"/>
    <x v="2255"/>
  </r>
  <r>
    <x v="0"/>
    <x v="0"/>
    <s v=" Divorced"/>
    <x v="1"/>
    <x v="0"/>
    <x v="0"/>
    <x v="2"/>
    <x v="2250"/>
    <n v="8"/>
    <n v="0"/>
    <x v="2256"/>
  </r>
  <r>
    <x v="0"/>
    <x v="2"/>
    <s v=" Married-civ-spouse"/>
    <x v="3"/>
    <x v="0"/>
    <x v="0"/>
    <x v="2"/>
    <x v="2251"/>
    <n v="8"/>
    <n v="0"/>
    <x v="2257"/>
  </r>
  <r>
    <x v="0"/>
    <x v="1"/>
    <s v=" Never-married"/>
    <x v="8"/>
    <x v="0"/>
    <x v="1"/>
    <x v="2"/>
    <x v="2252"/>
    <n v="7"/>
    <n v="0.125"/>
    <x v="2258"/>
  </r>
  <r>
    <x v="0"/>
    <x v="1"/>
    <s v=" Married-civ-spouse"/>
    <x v="1"/>
    <x v="0"/>
    <x v="0"/>
    <x v="2"/>
    <x v="2253"/>
    <n v="8"/>
    <n v="0"/>
    <x v="2259"/>
  </r>
  <r>
    <x v="0"/>
    <x v="2"/>
    <s v=" Married-civ-spouse"/>
    <x v="5"/>
    <x v="0"/>
    <x v="0"/>
    <x v="2"/>
    <x v="2254"/>
    <n v="8"/>
    <n v="0"/>
    <x v="2260"/>
  </r>
  <r>
    <x v="0"/>
    <x v="0"/>
    <s v=" Never-married"/>
    <x v="12"/>
    <x v="2"/>
    <x v="0"/>
    <x v="2"/>
    <x v="2255"/>
    <n v="8"/>
    <n v="0"/>
    <x v="2261"/>
  </r>
  <r>
    <x v="0"/>
    <x v="1"/>
    <s v=" Never-married"/>
    <x v="2"/>
    <x v="0"/>
    <x v="1"/>
    <x v="2"/>
    <x v="2256"/>
    <n v="8"/>
    <n v="0"/>
    <x v="2262"/>
  </r>
  <r>
    <x v="2"/>
    <x v="2"/>
    <s v=" Married-spouse-absent"/>
    <x v="1"/>
    <x v="0"/>
    <x v="0"/>
    <x v="2"/>
    <x v="2257"/>
    <n v="8"/>
    <n v="0"/>
    <x v="2263"/>
  </r>
  <r>
    <x v="0"/>
    <x v="0"/>
    <s v=" Divorced"/>
    <x v="6"/>
    <x v="0"/>
    <x v="1"/>
    <x v="2"/>
    <x v="2258"/>
    <n v="8"/>
    <n v="0"/>
    <x v="2264"/>
  </r>
  <r>
    <x v="0"/>
    <x v="5"/>
    <s v=" Married-civ-spouse"/>
    <x v="3"/>
    <x v="0"/>
    <x v="0"/>
    <x v="2"/>
    <x v="2259"/>
    <n v="8"/>
    <n v="0"/>
    <x v="2265"/>
  </r>
  <r>
    <x v="2"/>
    <x v="0"/>
    <s v=" Widowed"/>
    <x v="6"/>
    <x v="0"/>
    <x v="0"/>
    <x v="2"/>
    <x v="2260"/>
    <n v="8"/>
    <n v="0"/>
    <x v="2266"/>
  </r>
  <r>
    <x v="0"/>
    <x v="1"/>
    <s v=" Never-married"/>
    <x v="8"/>
    <x v="0"/>
    <x v="0"/>
    <x v="2"/>
    <x v="2261"/>
    <n v="7"/>
    <n v="0.125"/>
    <x v="2267"/>
  </r>
  <r>
    <x v="2"/>
    <x v="6"/>
    <s v=" Married-civ-spouse"/>
    <x v="5"/>
    <x v="0"/>
    <x v="0"/>
    <x v="2"/>
    <x v="2262"/>
    <n v="8"/>
    <n v="0"/>
    <x v="2268"/>
  </r>
  <r>
    <x v="2"/>
    <x v="0"/>
    <s v=" Never-married"/>
    <x v="6"/>
    <x v="0"/>
    <x v="0"/>
    <x v="2"/>
    <x v="552"/>
    <n v="8"/>
    <n v="0"/>
    <x v="555"/>
  </r>
  <r>
    <x v="0"/>
    <x v="8"/>
    <s v=" Married-civ-spouse"/>
    <x v="6"/>
    <x v="1"/>
    <x v="0"/>
    <x v="2"/>
    <x v="2263"/>
    <n v="8"/>
    <n v="0"/>
    <x v="2269"/>
  </r>
  <r>
    <x v="0"/>
    <x v="0"/>
    <s v=" Divorced"/>
    <x v="12"/>
    <x v="2"/>
    <x v="0"/>
    <x v="2"/>
    <x v="2264"/>
    <n v="8"/>
    <n v="0"/>
    <x v="2270"/>
  </r>
  <r>
    <x v="0"/>
    <x v="1"/>
    <s v=" Never-married"/>
    <x v="2"/>
    <x v="0"/>
    <x v="1"/>
    <x v="2"/>
    <x v="2265"/>
    <n v="8"/>
    <n v="0"/>
    <x v="2271"/>
  </r>
  <r>
    <x v="0"/>
    <x v="1"/>
    <s v=" Married-civ-spouse"/>
    <x v="3"/>
    <x v="0"/>
    <x v="0"/>
    <x v="2"/>
    <x v="2266"/>
    <n v="8"/>
    <n v="0"/>
    <x v="2272"/>
  </r>
  <r>
    <x v="0"/>
    <x v="3"/>
    <s v=" Never-married"/>
    <x v="7"/>
    <x v="2"/>
    <x v="0"/>
    <x v="2"/>
    <x v="2267"/>
    <n v="8"/>
    <n v="0"/>
    <x v="2273"/>
  </r>
  <r>
    <x v="0"/>
    <x v="15"/>
    <s v=" Married-civ-spouse"/>
    <x v="0"/>
    <x v="0"/>
    <x v="1"/>
    <x v="2"/>
    <x v="2268"/>
    <n v="8"/>
    <n v="0"/>
    <x v="2274"/>
  </r>
  <r>
    <x v="0"/>
    <x v="2"/>
    <s v=" Married-civ-spouse"/>
    <x v="1"/>
    <x v="0"/>
    <x v="0"/>
    <x v="2"/>
    <x v="2269"/>
    <n v="8"/>
    <n v="0"/>
    <x v="2275"/>
  </r>
  <r>
    <x v="0"/>
    <x v="2"/>
    <s v=" Married-civ-spouse"/>
    <x v="6"/>
    <x v="0"/>
    <x v="0"/>
    <x v="2"/>
    <x v="2270"/>
    <n v="8"/>
    <n v="0"/>
    <x v="2276"/>
  </r>
  <r>
    <x v="2"/>
    <x v="1"/>
    <s v=" Married-civ-spouse"/>
    <x v="6"/>
    <x v="0"/>
    <x v="0"/>
    <x v="2"/>
    <x v="2271"/>
    <n v="8"/>
    <n v="0"/>
    <x v="2277"/>
  </r>
  <r>
    <x v="0"/>
    <x v="7"/>
    <s v=" Never-married"/>
    <x v="8"/>
    <x v="0"/>
    <x v="1"/>
    <x v="2"/>
    <x v="2272"/>
    <n v="7"/>
    <n v="0.125"/>
    <x v="2278"/>
  </r>
  <r>
    <x v="0"/>
    <x v="11"/>
    <s v=" Married-civ-spouse"/>
    <x v="6"/>
    <x v="0"/>
    <x v="0"/>
    <x v="2"/>
    <x v="2273"/>
    <n v="8"/>
    <n v="0"/>
    <x v="2279"/>
  </r>
  <r>
    <x v="0"/>
    <x v="11"/>
    <s v=" Separated"/>
    <x v="0"/>
    <x v="0"/>
    <x v="1"/>
    <x v="2"/>
    <x v="2274"/>
    <n v="8"/>
    <n v="0"/>
    <x v="2280"/>
  </r>
  <r>
    <x v="0"/>
    <x v="5"/>
    <s v=" Married-civ-spouse"/>
    <x v="4"/>
    <x v="0"/>
    <x v="0"/>
    <x v="2"/>
    <x v="2275"/>
    <n v="8"/>
    <n v="0"/>
    <x v="2281"/>
  </r>
  <r>
    <x v="0"/>
    <x v="11"/>
    <s v=" Divorced"/>
    <x v="4"/>
    <x v="0"/>
    <x v="0"/>
    <x v="2"/>
    <x v="2276"/>
    <n v="8"/>
    <n v="0"/>
    <x v="2282"/>
  </r>
  <r>
    <x v="1"/>
    <x v="0"/>
    <s v=" Divorced"/>
    <x v="9"/>
    <x v="1"/>
    <x v="1"/>
    <x v="2"/>
    <x v="2277"/>
    <n v="8"/>
    <n v="0"/>
    <x v="2283"/>
  </r>
  <r>
    <x v="0"/>
    <x v="2"/>
    <s v=" Never-married"/>
    <x v="1"/>
    <x v="0"/>
    <x v="1"/>
    <x v="2"/>
    <x v="2278"/>
    <n v="8"/>
    <n v="0"/>
    <x v="2284"/>
  </r>
  <r>
    <x v="2"/>
    <x v="2"/>
    <s v=" Married-civ-spouse"/>
    <x v="1"/>
    <x v="0"/>
    <x v="0"/>
    <x v="2"/>
    <x v="2279"/>
    <n v="8"/>
    <n v="0"/>
    <x v="2285"/>
  </r>
  <r>
    <x v="4"/>
    <x v="7"/>
    <s v=" Never-married"/>
    <x v="1"/>
    <x v="0"/>
    <x v="0"/>
    <x v="2"/>
    <x v="2280"/>
    <n v="8"/>
    <n v="0"/>
    <x v="2286"/>
  </r>
  <r>
    <x v="0"/>
    <x v="1"/>
    <s v=" Never-married"/>
    <x v="0"/>
    <x v="0"/>
    <x v="1"/>
    <x v="2"/>
    <x v="2281"/>
    <n v="8"/>
    <n v="0"/>
    <x v="2287"/>
  </r>
  <r>
    <x v="0"/>
    <x v="1"/>
    <s v=" Never-married"/>
    <x v="0"/>
    <x v="0"/>
    <x v="1"/>
    <x v="2"/>
    <x v="2282"/>
    <n v="8"/>
    <n v="0"/>
    <x v="2288"/>
  </r>
  <r>
    <x v="1"/>
    <x v="15"/>
    <s v=" Never-married"/>
    <x v="12"/>
    <x v="0"/>
    <x v="0"/>
    <x v="2"/>
    <x v="2283"/>
    <n v="8"/>
    <n v="0"/>
    <x v="2289"/>
  </r>
  <r>
    <x v="0"/>
    <x v="1"/>
    <s v=" Never-married"/>
    <x v="5"/>
    <x v="2"/>
    <x v="0"/>
    <x v="2"/>
    <x v="2284"/>
    <n v="8"/>
    <n v="0"/>
    <x v="2290"/>
  </r>
  <r>
    <x v="2"/>
    <x v="0"/>
    <s v=" Married-civ-spouse"/>
    <x v="6"/>
    <x v="0"/>
    <x v="0"/>
    <x v="2"/>
    <x v="2285"/>
    <n v="8"/>
    <n v="0"/>
    <x v="2291"/>
  </r>
  <r>
    <x v="0"/>
    <x v="1"/>
    <s v=" Divorced"/>
    <x v="2"/>
    <x v="0"/>
    <x v="1"/>
    <x v="2"/>
    <x v="2286"/>
    <n v="8"/>
    <n v="0"/>
    <x v="2292"/>
  </r>
  <r>
    <x v="0"/>
    <x v="0"/>
    <s v=" Never-married"/>
    <x v="2"/>
    <x v="0"/>
    <x v="0"/>
    <x v="2"/>
    <x v="2287"/>
    <n v="8"/>
    <n v="0"/>
    <x v="2293"/>
  </r>
  <r>
    <x v="0"/>
    <x v="1"/>
    <s v=" Never-married"/>
    <x v="5"/>
    <x v="0"/>
    <x v="0"/>
    <x v="2"/>
    <x v="2288"/>
    <n v="8"/>
    <n v="0"/>
    <x v="2294"/>
  </r>
  <r>
    <x v="0"/>
    <x v="0"/>
    <s v=" Married-civ-spouse"/>
    <x v="4"/>
    <x v="0"/>
    <x v="0"/>
    <x v="2"/>
    <x v="1443"/>
    <n v="8"/>
    <n v="0"/>
    <x v="1448"/>
  </r>
  <r>
    <x v="4"/>
    <x v="0"/>
    <s v=" Separated"/>
    <x v="1"/>
    <x v="2"/>
    <x v="1"/>
    <x v="2"/>
    <x v="2289"/>
    <n v="8"/>
    <n v="0"/>
    <x v="2295"/>
  </r>
  <r>
    <x v="0"/>
    <x v="11"/>
    <s v=" Widowed"/>
    <x v="2"/>
    <x v="0"/>
    <x v="1"/>
    <x v="2"/>
    <x v="2290"/>
    <n v="8"/>
    <n v="0"/>
    <x v="2296"/>
  </r>
  <r>
    <x v="0"/>
    <x v="1"/>
    <s v=" Married-civ-spouse"/>
    <x v="2"/>
    <x v="2"/>
    <x v="0"/>
    <x v="2"/>
    <x v="2291"/>
    <n v="8"/>
    <n v="0"/>
    <x v="2297"/>
  </r>
  <r>
    <x v="0"/>
    <x v="1"/>
    <s v=" Married-spouse-absent"/>
    <x v="5"/>
    <x v="0"/>
    <x v="0"/>
    <x v="2"/>
    <x v="2292"/>
    <n v="8"/>
    <n v="0"/>
    <x v="2298"/>
  </r>
  <r>
    <x v="0"/>
    <x v="0"/>
    <s v=" Widowed"/>
    <x v="4"/>
    <x v="0"/>
    <x v="0"/>
    <x v="2"/>
    <x v="2293"/>
    <n v="8"/>
    <n v="0"/>
    <x v="2299"/>
  </r>
  <r>
    <x v="0"/>
    <x v="1"/>
    <s v=" Never-married"/>
    <x v="8"/>
    <x v="0"/>
    <x v="1"/>
    <x v="2"/>
    <x v="2294"/>
    <n v="7"/>
    <n v="0.125"/>
    <x v="2300"/>
  </r>
  <r>
    <x v="0"/>
    <x v="0"/>
    <s v=" Divorced"/>
    <x v="5"/>
    <x v="0"/>
    <x v="1"/>
    <x v="2"/>
    <x v="2295"/>
    <n v="8"/>
    <n v="0"/>
    <x v="2301"/>
  </r>
  <r>
    <x v="0"/>
    <x v="1"/>
    <s v=" Married-civ-spouse"/>
    <x v="3"/>
    <x v="0"/>
    <x v="0"/>
    <x v="2"/>
    <x v="2296"/>
    <n v="8"/>
    <n v="0"/>
    <x v="2302"/>
  </r>
  <r>
    <x v="0"/>
    <x v="1"/>
    <s v=" Never-married"/>
    <x v="2"/>
    <x v="1"/>
    <x v="1"/>
    <x v="2"/>
    <x v="2297"/>
    <n v="8"/>
    <n v="0"/>
    <x v="2303"/>
  </r>
  <r>
    <x v="1"/>
    <x v="11"/>
    <s v=" Divorced"/>
    <x v="2"/>
    <x v="0"/>
    <x v="1"/>
    <x v="2"/>
    <x v="2298"/>
    <n v="8"/>
    <n v="0"/>
    <x v="2304"/>
  </r>
  <r>
    <x v="0"/>
    <x v="1"/>
    <s v=" Never-married"/>
    <x v="0"/>
    <x v="0"/>
    <x v="1"/>
    <x v="2"/>
    <x v="2299"/>
    <n v="8"/>
    <n v="0"/>
    <x v="2305"/>
  </r>
  <r>
    <x v="0"/>
    <x v="0"/>
    <s v=" Married-civ-spouse"/>
    <x v="10"/>
    <x v="0"/>
    <x v="0"/>
    <x v="2"/>
    <x v="2300"/>
    <n v="8"/>
    <n v="0"/>
    <x v="2306"/>
  </r>
  <r>
    <x v="0"/>
    <x v="1"/>
    <s v=" Married-civ-spouse"/>
    <x v="5"/>
    <x v="0"/>
    <x v="0"/>
    <x v="2"/>
    <x v="2301"/>
    <n v="8"/>
    <n v="0"/>
    <x v="2307"/>
  </r>
  <r>
    <x v="0"/>
    <x v="0"/>
    <s v=" Never-married"/>
    <x v="2"/>
    <x v="3"/>
    <x v="1"/>
    <x v="2"/>
    <x v="2302"/>
    <n v="8"/>
    <n v="0"/>
    <x v="2308"/>
  </r>
  <r>
    <x v="0"/>
    <x v="0"/>
    <s v=" Married-civ-spouse"/>
    <x v="1"/>
    <x v="0"/>
    <x v="0"/>
    <x v="2"/>
    <x v="2303"/>
    <n v="8"/>
    <n v="0"/>
    <x v="2309"/>
  </r>
  <r>
    <x v="0"/>
    <x v="1"/>
    <s v=" Never-married"/>
    <x v="10"/>
    <x v="0"/>
    <x v="0"/>
    <x v="2"/>
    <x v="2304"/>
    <n v="8"/>
    <n v="0"/>
    <x v="2310"/>
  </r>
  <r>
    <x v="0"/>
    <x v="2"/>
    <s v=" Married-civ-spouse"/>
    <x v="5"/>
    <x v="0"/>
    <x v="0"/>
    <x v="2"/>
    <x v="2305"/>
    <n v="8"/>
    <n v="0"/>
    <x v="2311"/>
  </r>
  <r>
    <x v="1"/>
    <x v="1"/>
    <s v=" Never-married"/>
    <x v="9"/>
    <x v="0"/>
    <x v="1"/>
    <x v="2"/>
    <x v="2306"/>
    <n v="8"/>
    <n v="0"/>
    <x v="2312"/>
  </r>
  <r>
    <x v="0"/>
    <x v="1"/>
    <s v=" Married-civ-spouse"/>
    <x v="2"/>
    <x v="0"/>
    <x v="1"/>
    <x v="2"/>
    <x v="1398"/>
    <n v="8"/>
    <n v="0"/>
    <x v="1403"/>
  </r>
  <r>
    <x v="0"/>
    <x v="11"/>
    <s v=" Married-civ-spouse"/>
    <x v="2"/>
    <x v="0"/>
    <x v="1"/>
    <x v="2"/>
    <x v="2307"/>
    <n v="8"/>
    <n v="0"/>
    <x v="2313"/>
  </r>
  <r>
    <x v="0"/>
    <x v="0"/>
    <s v=" Divorced"/>
    <x v="1"/>
    <x v="0"/>
    <x v="0"/>
    <x v="2"/>
    <x v="2308"/>
    <n v="8"/>
    <n v="0"/>
    <x v="2314"/>
  </r>
  <r>
    <x v="4"/>
    <x v="0"/>
    <s v=" Never-married"/>
    <x v="2"/>
    <x v="0"/>
    <x v="1"/>
    <x v="2"/>
    <x v="2309"/>
    <n v="8"/>
    <n v="0"/>
    <x v="2315"/>
  </r>
  <r>
    <x v="0"/>
    <x v="1"/>
    <s v=" Never-married"/>
    <x v="5"/>
    <x v="2"/>
    <x v="0"/>
    <x v="2"/>
    <x v="2310"/>
    <n v="8"/>
    <n v="0"/>
    <x v="2316"/>
  </r>
  <r>
    <x v="0"/>
    <x v="0"/>
    <s v=" Married-civ-spouse"/>
    <x v="2"/>
    <x v="0"/>
    <x v="0"/>
    <x v="2"/>
    <x v="2311"/>
    <n v="8"/>
    <n v="0"/>
    <x v="2317"/>
  </r>
  <r>
    <x v="0"/>
    <x v="0"/>
    <s v=" Married-civ-spouse"/>
    <x v="8"/>
    <x v="0"/>
    <x v="0"/>
    <x v="2"/>
    <x v="2312"/>
    <n v="7"/>
    <n v="0.125"/>
    <x v="2318"/>
  </r>
  <r>
    <x v="3"/>
    <x v="7"/>
    <s v=" Never-married"/>
    <x v="9"/>
    <x v="0"/>
    <x v="0"/>
    <x v="2"/>
    <x v="2313"/>
    <n v="8"/>
    <n v="0"/>
    <x v="2319"/>
  </r>
  <r>
    <x v="2"/>
    <x v="0"/>
    <s v=" Never-married"/>
    <x v="10"/>
    <x v="0"/>
    <x v="0"/>
    <x v="2"/>
    <x v="2314"/>
    <n v="8"/>
    <n v="0"/>
    <x v="2320"/>
  </r>
  <r>
    <x v="5"/>
    <x v="1"/>
    <s v=" Married-civ-spouse"/>
    <x v="1"/>
    <x v="0"/>
    <x v="0"/>
    <x v="2"/>
    <x v="2315"/>
    <n v="8"/>
    <n v="0"/>
    <x v="2321"/>
  </r>
  <r>
    <x v="0"/>
    <x v="0"/>
    <s v=" Married-civ-spouse"/>
    <x v="8"/>
    <x v="0"/>
    <x v="0"/>
    <x v="2"/>
    <x v="2316"/>
    <n v="7"/>
    <n v="0.125"/>
    <x v="2322"/>
  </r>
  <r>
    <x v="0"/>
    <x v="1"/>
    <s v=" Never-married"/>
    <x v="8"/>
    <x v="0"/>
    <x v="1"/>
    <x v="2"/>
    <x v="2317"/>
    <n v="7"/>
    <n v="0.125"/>
    <x v="2323"/>
  </r>
  <r>
    <x v="0"/>
    <x v="3"/>
    <s v=" Divorced"/>
    <x v="4"/>
    <x v="0"/>
    <x v="1"/>
    <x v="2"/>
    <x v="2318"/>
    <n v="8"/>
    <n v="0"/>
    <x v="2324"/>
  </r>
  <r>
    <x v="0"/>
    <x v="2"/>
    <s v=" Married-civ-spouse"/>
    <x v="9"/>
    <x v="0"/>
    <x v="0"/>
    <x v="2"/>
    <x v="2319"/>
    <n v="8"/>
    <n v="0"/>
    <x v="2325"/>
  </r>
  <r>
    <x v="0"/>
    <x v="12"/>
    <s v=" Never-married"/>
    <x v="5"/>
    <x v="2"/>
    <x v="1"/>
    <x v="2"/>
    <x v="2320"/>
    <n v="8"/>
    <n v="0"/>
    <x v="2326"/>
  </r>
  <r>
    <x v="5"/>
    <x v="0"/>
    <s v=" Married-civ-spouse"/>
    <x v="5"/>
    <x v="0"/>
    <x v="0"/>
    <x v="2"/>
    <x v="2321"/>
    <n v="8"/>
    <n v="0"/>
    <x v="2327"/>
  </r>
  <r>
    <x v="0"/>
    <x v="0"/>
    <s v=" Divorced"/>
    <x v="2"/>
    <x v="0"/>
    <x v="1"/>
    <x v="2"/>
    <x v="2322"/>
    <n v="8"/>
    <n v="0"/>
    <x v="2328"/>
  </r>
  <r>
    <x v="0"/>
    <x v="7"/>
    <s v=" Married-civ-spouse"/>
    <x v="8"/>
    <x v="2"/>
    <x v="0"/>
    <x v="2"/>
    <x v="2323"/>
    <n v="7"/>
    <n v="0.125"/>
    <x v="2329"/>
  </r>
  <r>
    <x v="0"/>
    <x v="0"/>
    <s v=" Married-civ-spouse"/>
    <x v="3"/>
    <x v="0"/>
    <x v="0"/>
    <x v="2"/>
    <x v="2324"/>
    <n v="8"/>
    <n v="0"/>
    <x v="2330"/>
  </r>
  <r>
    <x v="0"/>
    <x v="0"/>
    <s v=" Married-civ-spouse"/>
    <x v="3"/>
    <x v="0"/>
    <x v="0"/>
    <x v="2"/>
    <x v="1726"/>
    <n v="8"/>
    <n v="0"/>
    <x v="1731"/>
  </r>
  <r>
    <x v="0"/>
    <x v="12"/>
    <s v=" Married-civ-spouse"/>
    <x v="6"/>
    <x v="0"/>
    <x v="0"/>
    <x v="2"/>
    <x v="2325"/>
    <n v="8"/>
    <n v="0"/>
    <x v="2331"/>
  </r>
  <r>
    <x v="0"/>
    <x v="2"/>
    <s v=" Married-civ-spouse"/>
    <x v="1"/>
    <x v="0"/>
    <x v="0"/>
    <x v="2"/>
    <x v="2326"/>
    <n v="8"/>
    <n v="0"/>
    <x v="2332"/>
  </r>
  <r>
    <x v="0"/>
    <x v="0"/>
    <s v=" Divorced"/>
    <x v="2"/>
    <x v="0"/>
    <x v="1"/>
    <x v="2"/>
    <x v="2327"/>
    <n v="8"/>
    <n v="0"/>
    <x v="2333"/>
  </r>
  <r>
    <x v="0"/>
    <x v="1"/>
    <s v=" Married-civ-spouse"/>
    <x v="1"/>
    <x v="0"/>
    <x v="0"/>
    <x v="2"/>
    <x v="2328"/>
    <n v="8"/>
    <n v="0"/>
    <x v="2334"/>
  </r>
  <r>
    <x v="0"/>
    <x v="2"/>
    <s v=" Married-civ-spouse"/>
    <x v="6"/>
    <x v="0"/>
    <x v="0"/>
    <x v="2"/>
    <x v="2329"/>
    <n v="8"/>
    <n v="0"/>
    <x v="2335"/>
  </r>
  <r>
    <x v="2"/>
    <x v="0"/>
    <s v=" Never-married"/>
    <x v="4"/>
    <x v="0"/>
    <x v="0"/>
    <x v="2"/>
    <x v="2330"/>
    <n v="8"/>
    <n v="0"/>
    <x v="2336"/>
  </r>
  <r>
    <x v="0"/>
    <x v="7"/>
    <s v=" Never-married"/>
    <x v="1"/>
    <x v="2"/>
    <x v="0"/>
    <x v="2"/>
    <x v="2331"/>
    <n v="8"/>
    <n v="0"/>
    <x v="2337"/>
  </r>
  <r>
    <x v="0"/>
    <x v="0"/>
    <s v=" Widowed"/>
    <x v="8"/>
    <x v="0"/>
    <x v="0"/>
    <x v="2"/>
    <x v="2332"/>
    <n v="7"/>
    <n v="0.125"/>
    <x v="2338"/>
  </r>
  <r>
    <x v="0"/>
    <x v="8"/>
    <s v=" Divorced"/>
    <x v="7"/>
    <x v="0"/>
    <x v="1"/>
    <x v="2"/>
    <x v="2333"/>
    <n v="8"/>
    <n v="0"/>
    <x v="2339"/>
  </r>
  <r>
    <x v="0"/>
    <x v="12"/>
    <s v=" Never-married"/>
    <x v="6"/>
    <x v="2"/>
    <x v="1"/>
    <x v="2"/>
    <x v="2334"/>
    <n v="8"/>
    <n v="0"/>
    <x v="2340"/>
  </r>
  <r>
    <x v="0"/>
    <x v="11"/>
    <s v=" Divorced"/>
    <x v="9"/>
    <x v="0"/>
    <x v="1"/>
    <x v="2"/>
    <x v="2335"/>
    <n v="8"/>
    <n v="0"/>
    <x v="2341"/>
  </r>
  <r>
    <x v="0"/>
    <x v="0"/>
    <s v=" Married-civ-spouse"/>
    <x v="3"/>
    <x v="0"/>
    <x v="0"/>
    <x v="2"/>
    <x v="2336"/>
    <n v="8"/>
    <n v="0"/>
    <x v="2342"/>
  </r>
  <r>
    <x v="0"/>
    <x v="8"/>
    <s v=" Married-civ-spouse"/>
    <x v="2"/>
    <x v="0"/>
    <x v="0"/>
    <x v="2"/>
    <x v="2337"/>
    <n v="8"/>
    <n v="0"/>
    <x v="2343"/>
  </r>
  <r>
    <x v="0"/>
    <x v="2"/>
    <s v=" Never-married"/>
    <x v="2"/>
    <x v="0"/>
    <x v="0"/>
    <x v="2"/>
    <x v="2338"/>
    <n v="8"/>
    <n v="0"/>
    <x v="2344"/>
  </r>
  <r>
    <x v="4"/>
    <x v="0"/>
    <s v=" Married-civ-spouse"/>
    <x v="3"/>
    <x v="4"/>
    <x v="0"/>
    <x v="2"/>
    <x v="2339"/>
    <n v="8"/>
    <n v="0"/>
    <x v="2345"/>
  </r>
  <r>
    <x v="3"/>
    <x v="11"/>
    <s v=" Divorced"/>
    <x v="11"/>
    <x v="0"/>
    <x v="1"/>
    <x v="2"/>
    <x v="2340"/>
    <n v="8"/>
    <n v="0"/>
    <x v="2346"/>
  </r>
  <r>
    <x v="0"/>
    <x v="0"/>
    <s v=" Divorced"/>
    <x v="1"/>
    <x v="0"/>
    <x v="1"/>
    <x v="2"/>
    <x v="2341"/>
    <n v="8"/>
    <n v="0"/>
    <x v="2347"/>
  </r>
  <r>
    <x v="0"/>
    <x v="12"/>
    <s v=" Never-married"/>
    <x v="7"/>
    <x v="0"/>
    <x v="0"/>
    <x v="2"/>
    <x v="2342"/>
    <n v="8"/>
    <n v="0"/>
    <x v="2348"/>
  </r>
  <r>
    <x v="0"/>
    <x v="0"/>
    <s v=" Married-civ-spouse"/>
    <x v="0"/>
    <x v="3"/>
    <x v="0"/>
    <x v="2"/>
    <x v="2343"/>
    <n v="8"/>
    <n v="0"/>
    <x v="2349"/>
  </r>
  <r>
    <x v="0"/>
    <x v="1"/>
    <s v=" Never-married"/>
    <x v="8"/>
    <x v="0"/>
    <x v="0"/>
    <x v="2"/>
    <x v="2344"/>
    <n v="7"/>
    <n v="0.125"/>
    <x v="2350"/>
  </r>
  <r>
    <x v="0"/>
    <x v="2"/>
    <s v=" Married-civ-spouse"/>
    <x v="1"/>
    <x v="0"/>
    <x v="0"/>
    <x v="2"/>
    <x v="2345"/>
    <n v="8"/>
    <n v="0"/>
    <x v="2351"/>
  </r>
  <r>
    <x v="0"/>
    <x v="1"/>
    <s v=" Never-married"/>
    <x v="0"/>
    <x v="0"/>
    <x v="1"/>
    <x v="2"/>
    <x v="2346"/>
    <n v="8"/>
    <n v="0"/>
    <x v="2352"/>
  </r>
  <r>
    <x v="3"/>
    <x v="1"/>
    <s v=" Married-civ-spouse"/>
    <x v="1"/>
    <x v="0"/>
    <x v="0"/>
    <x v="2"/>
    <x v="2347"/>
    <n v="8"/>
    <n v="0"/>
    <x v="2353"/>
  </r>
  <r>
    <x v="0"/>
    <x v="3"/>
    <s v=" Never-married"/>
    <x v="5"/>
    <x v="4"/>
    <x v="1"/>
    <x v="2"/>
    <x v="2348"/>
    <n v="8"/>
    <n v="0"/>
    <x v="2354"/>
  </r>
  <r>
    <x v="0"/>
    <x v="0"/>
    <s v=" Married-civ-spouse"/>
    <x v="3"/>
    <x v="2"/>
    <x v="0"/>
    <x v="2"/>
    <x v="2349"/>
    <n v="8"/>
    <n v="0"/>
    <x v="2355"/>
  </r>
  <r>
    <x v="3"/>
    <x v="0"/>
    <s v=" Married-civ-spouse"/>
    <x v="5"/>
    <x v="0"/>
    <x v="0"/>
    <x v="2"/>
    <x v="2350"/>
    <n v="8"/>
    <n v="0"/>
    <x v="2356"/>
  </r>
  <r>
    <x v="0"/>
    <x v="0"/>
    <s v=" Never-married"/>
    <x v="4"/>
    <x v="0"/>
    <x v="0"/>
    <x v="2"/>
    <x v="2351"/>
    <n v="8"/>
    <n v="0"/>
    <x v="2357"/>
  </r>
  <r>
    <x v="0"/>
    <x v="2"/>
    <s v=" Married-civ-spouse"/>
    <x v="1"/>
    <x v="0"/>
    <x v="0"/>
    <x v="2"/>
    <x v="2352"/>
    <n v="8"/>
    <n v="0"/>
    <x v="2358"/>
  </r>
  <r>
    <x v="0"/>
    <x v="6"/>
    <s v=" Widowed"/>
    <x v="2"/>
    <x v="2"/>
    <x v="1"/>
    <x v="2"/>
    <x v="2353"/>
    <n v="8"/>
    <n v="0"/>
    <x v="2359"/>
  </r>
  <r>
    <x v="0"/>
    <x v="0"/>
    <s v=" Never-married"/>
    <x v="2"/>
    <x v="0"/>
    <x v="1"/>
    <x v="2"/>
    <x v="2354"/>
    <n v="8"/>
    <n v="0"/>
    <x v="2360"/>
  </r>
  <r>
    <x v="0"/>
    <x v="11"/>
    <s v=" Married-civ-spouse"/>
    <x v="5"/>
    <x v="0"/>
    <x v="0"/>
    <x v="2"/>
    <x v="2355"/>
    <n v="8"/>
    <n v="0"/>
    <x v="2361"/>
  </r>
  <r>
    <x v="5"/>
    <x v="0"/>
    <s v=" Married-civ-spouse"/>
    <x v="7"/>
    <x v="0"/>
    <x v="0"/>
    <x v="2"/>
    <x v="2356"/>
    <n v="8"/>
    <n v="0"/>
    <x v="2362"/>
  </r>
  <r>
    <x v="4"/>
    <x v="0"/>
    <s v=" Married-civ-spouse"/>
    <x v="3"/>
    <x v="0"/>
    <x v="0"/>
    <x v="2"/>
    <x v="2357"/>
    <n v="8"/>
    <n v="0"/>
    <x v="2363"/>
  </r>
  <r>
    <x v="0"/>
    <x v="7"/>
    <s v=" Never-married"/>
    <x v="5"/>
    <x v="0"/>
    <x v="0"/>
    <x v="2"/>
    <x v="2358"/>
    <n v="8"/>
    <n v="0"/>
    <x v="2364"/>
  </r>
  <r>
    <x v="0"/>
    <x v="0"/>
    <s v=" Married-civ-spouse"/>
    <x v="6"/>
    <x v="4"/>
    <x v="0"/>
    <x v="2"/>
    <x v="2359"/>
    <n v="8"/>
    <n v="0"/>
    <x v="2365"/>
  </r>
  <r>
    <x v="0"/>
    <x v="2"/>
    <s v=" Never-married"/>
    <x v="6"/>
    <x v="0"/>
    <x v="1"/>
    <x v="2"/>
    <x v="2360"/>
    <n v="8"/>
    <n v="0"/>
    <x v="2366"/>
  </r>
  <r>
    <x v="0"/>
    <x v="8"/>
    <s v=" Married-civ-spouse"/>
    <x v="6"/>
    <x v="0"/>
    <x v="0"/>
    <x v="2"/>
    <x v="2361"/>
    <n v="8"/>
    <n v="0"/>
    <x v="2367"/>
  </r>
  <r>
    <x v="2"/>
    <x v="12"/>
    <s v=" Married-civ-spouse"/>
    <x v="6"/>
    <x v="0"/>
    <x v="0"/>
    <x v="2"/>
    <x v="2362"/>
    <n v="8"/>
    <n v="0"/>
    <x v="2368"/>
  </r>
  <r>
    <x v="4"/>
    <x v="0"/>
    <s v=" Married-civ-spouse"/>
    <x v="1"/>
    <x v="0"/>
    <x v="0"/>
    <x v="2"/>
    <x v="2363"/>
    <n v="8"/>
    <n v="0"/>
    <x v="2369"/>
  </r>
  <r>
    <x v="0"/>
    <x v="11"/>
    <s v=" Divorced"/>
    <x v="6"/>
    <x v="0"/>
    <x v="0"/>
    <x v="2"/>
    <x v="2364"/>
    <n v="8"/>
    <n v="0"/>
    <x v="2370"/>
  </r>
  <r>
    <x v="0"/>
    <x v="0"/>
    <s v=" Never-married"/>
    <x v="7"/>
    <x v="0"/>
    <x v="0"/>
    <x v="2"/>
    <x v="2365"/>
    <n v="8"/>
    <n v="0"/>
    <x v="2371"/>
  </r>
  <r>
    <x v="0"/>
    <x v="0"/>
    <s v=" Married-civ-spouse"/>
    <x v="6"/>
    <x v="0"/>
    <x v="0"/>
    <x v="2"/>
    <x v="2366"/>
    <n v="8"/>
    <n v="0"/>
    <x v="2372"/>
  </r>
  <r>
    <x v="4"/>
    <x v="3"/>
    <s v=" Never-married"/>
    <x v="11"/>
    <x v="0"/>
    <x v="0"/>
    <x v="2"/>
    <x v="2367"/>
    <n v="8"/>
    <n v="0"/>
    <x v="2373"/>
  </r>
  <r>
    <x v="0"/>
    <x v="2"/>
    <s v=" Married-civ-spouse"/>
    <x v="11"/>
    <x v="0"/>
    <x v="0"/>
    <x v="2"/>
    <x v="2368"/>
    <n v="8"/>
    <n v="0"/>
    <x v="2374"/>
  </r>
  <r>
    <x v="0"/>
    <x v="1"/>
    <s v=" Married-civ-spouse"/>
    <x v="8"/>
    <x v="0"/>
    <x v="1"/>
    <x v="2"/>
    <x v="2369"/>
    <n v="7"/>
    <n v="0.125"/>
    <x v="2375"/>
  </r>
  <r>
    <x v="5"/>
    <x v="2"/>
    <s v=" Married-civ-spouse"/>
    <x v="5"/>
    <x v="0"/>
    <x v="0"/>
    <x v="2"/>
    <x v="2370"/>
    <n v="8"/>
    <n v="0"/>
    <x v="2376"/>
  </r>
  <r>
    <x v="0"/>
    <x v="3"/>
    <s v=" Never-married"/>
    <x v="8"/>
    <x v="0"/>
    <x v="0"/>
    <x v="2"/>
    <x v="2371"/>
    <n v="7"/>
    <n v="0.125"/>
    <x v="2377"/>
  </r>
  <r>
    <x v="3"/>
    <x v="7"/>
    <s v=" Married-civ-spouse"/>
    <x v="9"/>
    <x v="0"/>
    <x v="0"/>
    <x v="2"/>
    <x v="2372"/>
    <n v="8"/>
    <n v="0"/>
    <x v="2378"/>
  </r>
  <r>
    <x v="3"/>
    <x v="1"/>
    <s v=" Never-married"/>
    <x v="2"/>
    <x v="0"/>
    <x v="1"/>
    <x v="2"/>
    <x v="2373"/>
    <n v="8"/>
    <n v="0"/>
    <x v="2379"/>
  </r>
  <r>
    <x v="0"/>
    <x v="2"/>
    <s v=" Married-civ-spouse"/>
    <x v="1"/>
    <x v="0"/>
    <x v="1"/>
    <x v="2"/>
    <x v="2374"/>
    <n v="8"/>
    <n v="0"/>
    <x v="2380"/>
  </r>
  <r>
    <x v="0"/>
    <x v="11"/>
    <s v=" Married-civ-spouse"/>
    <x v="8"/>
    <x v="0"/>
    <x v="0"/>
    <x v="2"/>
    <x v="333"/>
    <n v="7"/>
    <n v="0.125"/>
    <x v="336"/>
  </r>
  <r>
    <x v="2"/>
    <x v="3"/>
    <s v=" Married-civ-spouse"/>
    <x v="6"/>
    <x v="0"/>
    <x v="0"/>
    <x v="2"/>
    <x v="2375"/>
    <n v="8"/>
    <n v="0"/>
    <x v="2381"/>
  </r>
  <r>
    <x v="1"/>
    <x v="2"/>
    <s v=" Divorced"/>
    <x v="9"/>
    <x v="0"/>
    <x v="1"/>
    <x v="2"/>
    <x v="2376"/>
    <n v="8"/>
    <n v="0"/>
    <x v="2382"/>
  </r>
  <r>
    <x v="5"/>
    <x v="1"/>
    <s v=" Never-married"/>
    <x v="2"/>
    <x v="0"/>
    <x v="1"/>
    <x v="2"/>
    <x v="2377"/>
    <n v="8"/>
    <n v="0"/>
    <x v="2383"/>
  </r>
  <r>
    <x v="0"/>
    <x v="11"/>
    <s v=" Married-civ-spouse"/>
    <x v="6"/>
    <x v="0"/>
    <x v="0"/>
    <x v="2"/>
    <x v="2378"/>
    <n v="8"/>
    <n v="0"/>
    <x v="2384"/>
  </r>
  <r>
    <x v="0"/>
    <x v="0"/>
    <s v=" Never-married"/>
    <x v="0"/>
    <x v="0"/>
    <x v="1"/>
    <x v="2"/>
    <x v="2379"/>
    <n v="8"/>
    <n v="0"/>
    <x v="2385"/>
  </r>
  <r>
    <x v="0"/>
    <x v="1"/>
    <s v=" Married-civ-spouse"/>
    <x v="6"/>
    <x v="0"/>
    <x v="0"/>
    <x v="2"/>
    <x v="2380"/>
    <n v="8"/>
    <n v="0"/>
    <x v="2386"/>
  </r>
  <r>
    <x v="0"/>
    <x v="1"/>
    <s v=" Never-married"/>
    <x v="2"/>
    <x v="0"/>
    <x v="1"/>
    <x v="2"/>
    <x v="2381"/>
    <n v="8"/>
    <n v="0"/>
    <x v="2387"/>
  </r>
  <r>
    <x v="0"/>
    <x v="0"/>
    <s v=" Married-civ-spouse"/>
    <x v="2"/>
    <x v="0"/>
    <x v="1"/>
    <x v="2"/>
    <x v="2382"/>
    <n v="8"/>
    <n v="0"/>
    <x v="2388"/>
  </r>
  <r>
    <x v="0"/>
    <x v="0"/>
    <s v=" Never-married"/>
    <x v="2"/>
    <x v="2"/>
    <x v="1"/>
    <x v="2"/>
    <x v="2383"/>
    <n v="8"/>
    <n v="0"/>
    <x v="2389"/>
  </r>
  <r>
    <x v="0"/>
    <x v="7"/>
    <s v=" Married-spouse-absent"/>
    <x v="1"/>
    <x v="0"/>
    <x v="0"/>
    <x v="2"/>
    <x v="2384"/>
    <n v="8"/>
    <n v="0"/>
    <x v="2390"/>
  </r>
  <r>
    <x v="0"/>
    <x v="1"/>
    <s v=" Married-civ-spouse"/>
    <x v="1"/>
    <x v="1"/>
    <x v="0"/>
    <x v="2"/>
    <x v="2385"/>
    <n v="8"/>
    <n v="0"/>
    <x v="2391"/>
  </r>
  <r>
    <x v="0"/>
    <x v="0"/>
    <s v=" Never-married"/>
    <x v="5"/>
    <x v="0"/>
    <x v="1"/>
    <x v="2"/>
    <x v="2386"/>
    <n v="8"/>
    <n v="0"/>
    <x v="2392"/>
  </r>
  <r>
    <x v="0"/>
    <x v="1"/>
    <s v=" Widowed"/>
    <x v="2"/>
    <x v="0"/>
    <x v="1"/>
    <x v="2"/>
    <x v="2387"/>
    <n v="8"/>
    <n v="0"/>
    <x v="2393"/>
  </r>
  <r>
    <x v="0"/>
    <x v="0"/>
    <s v=" Married-civ-spouse"/>
    <x v="3"/>
    <x v="0"/>
    <x v="0"/>
    <x v="2"/>
    <x v="2388"/>
    <n v="8"/>
    <n v="0"/>
    <x v="2394"/>
  </r>
  <r>
    <x v="0"/>
    <x v="0"/>
    <s v=" Married-civ-spouse"/>
    <x v="6"/>
    <x v="0"/>
    <x v="0"/>
    <x v="2"/>
    <x v="2389"/>
    <n v="8"/>
    <n v="0"/>
    <x v="2395"/>
  </r>
  <r>
    <x v="0"/>
    <x v="0"/>
    <s v=" Married-civ-spouse"/>
    <x v="6"/>
    <x v="2"/>
    <x v="0"/>
    <x v="2"/>
    <x v="2390"/>
    <n v="8"/>
    <n v="0"/>
    <x v="2396"/>
  </r>
  <r>
    <x v="0"/>
    <x v="0"/>
    <s v=" Separated"/>
    <x v="4"/>
    <x v="0"/>
    <x v="1"/>
    <x v="2"/>
    <x v="2391"/>
    <n v="8"/>
    <n v="0"/>
    <x v="2397"/>
  </r>
  <r>
    <x v="3"/>
    <x v="11"/>
    <s v=" Divorced"/>
    <x v="9"/>
    <x v="0"/>
    <x v="1"/>
    <x v="2"/>
    <x v="2392"/>
    <n v="8"/>
    <n v="0"/>
    <x v="2398"/>
  </r>
  <r>
    <x v="0"/>
    <x v="2"/>
    <s v=" Divorced"/>
    <x v="1"/>
    <x v="0"/>
    <x v="1"/>
    <x v="2"/>
    <x v="2393"/>
    <n v="8"/>
    <n v="0"/>
    <x v="2399"/>
  </r>
  <r>
    <x v="0"/>
    <x v="2"/>
    <s v=" Married-civ-spouse"/>
    <x v="5"/>
    <x v="0"/>
    <x v="0"/>
    <x v="2"/>
    <x v="2394"/>
    <n v="8"/>
    <n v="0"/>
    <x v="2400"/>
  </r>
  <r>
    <x v="0"/>
    <x v="0"/>
    <s v=" Never-married"/>
    <x v="7"/>
    <x v="0"/>
    <x v="0"/>
    <x v="2"/>
    <x v="2395"/>
    <n v="8"/>
    <n v="0"/>
    <x v="2401"/>
  </r>
  <r>
    <x v="0"/>
    <x v="1"/>
    <s v=" Widowed"/>
    <x v="1"/>
    <x v="0"/>
    <x v="1"/>
    <x v="2"/>
    <x v="2396"/>
    <n v="8"/>
    <n v="0"/>
    <x v="2402"/>
  </r>
  <r>
    <x v="0"/>
    <x v="0"/>
    <s v=" Married-civ-spouse"/>
    <x v="7"/>
    <x v="0"/>
    <x v="0"/>
    <x v="2"/>
    <x v="2397"/>
    <n v="8"/>
    <n v="0"/>
    <x v="2403"/>
  </r>
  <r>
    <x v="0"/>
    <x v="13"/>
    <s v=" Never-married"/>
    <x v="5"/>
    <x v="0"/>
    <x v="0"/>
    <x v="2"/>
    <x v="2398"/>
    <n v="8"/>
    <n v="0"/>
    <x v="2404"/>
  </r>
  <r>
    <x v="0"/>
    <x v="6"/>
    <s v=" Never-married"/>
    <x v="9"/>
    <x v="0"/>
    <x v="0"/>
    <x v="2"/>
    <x v="2399"/>
    <n v="8"/>
    <n v="0"/>
    <x v="2405"/>
  </r>
  <r>
    <x v="0"/>
    <x v="3"/>
    <s v=" Never-married"/>
    <x v="8"/>
    <x v="0"/>
    <x v="0"/>
    <x v="2"/>
    <x v="2400"/>
    <n v="7"/>
    <n v="0.125"/>
    <x v="2406"/>
  </r>
  <r>
    <x v="0"/>
    <x v="0"/>
    <s v=" Married-civ-spouse"/>
    <x v="6"/>
    <x v="0"/>
    <x v="0"/>
    <x v="2"/>
    <x v="2401"/>
    <n v="8"/>
    <n v="0"/>
    <x v="2407"/>
  </r>
  <r>
    <x v="0"/>
    <x v="1"/>
    <s v=" Married-civ-spouse"/>
    <x v="8"/>
    <x v="0"/>
    <x v="0"/>
    <x v="2"/>
    <x v="242"/>
    <n v="7"/>
    <n v="0.125"/>
    <x v="245"/>
  </r>
  <r>
    <x v="0"/>
    <x v="1"/>
    <s v=" Never-married"/>
    <x v="2"/>
    <x v="0"/>
    <x v="0"/>
    <x v="2"/>
    <x v="2402"/>
    <n v="8"/>
    <n v="0"/>
    <x v="2408"/>
  </r>
  <r>
    <x v="0"/>
    <x v="1"/>
    <s v=" Never-married"/>
    <x v="10"/>
    <x v="0"/>
    <x v="1"/>
    <x v="2"/>
    <x v="2403"/>
    <n v="8"/>
    <n v="0"/>
    <x v="2409"/>
  </r>
  <r>
    <x v="0"/>
    <x v="1"/>
    <s v=" Widowed"/>
    <x v="11"/>
    <x v="0"/>
    <x v="1"/>
    <x v="2"/>
    <x v="2404"/>
    <n v="8"/>
    <n v="0"/>
    <x v="2410"/>
  </r>
  <r>
    <x v="0"/>
    <x v="1"/>
    <s v=" Married-civ-spouse"/>
    <x v="9"/>
    <x v="0"/>
    <x v="0"/>
    <x v="2"/>
    <x v="2405"/>
    <n v="8"/>
    <n v="0"/>
    <x v="2411"/>
  </r>
  <r>
    <x v="1"/>
    <x v="2"/>
    <s v=" Married-spouse-absent"/>
    <x v="9"/>
    <x v="0"/>
    <x v="0"/>
    <x v="2"/>
    <x v="2406"/>
    <n v="8"/>
    <n v="0"/>
    <x v="2412"/>
  </r>
  <r>
    <x v="0"/>
    <x v="0"/>
    <s v=" Married-civ-spouse"/>
    <x v="11"/>
    <x v="0"/>
    <x v="0"/>
    <x v="2"/>
    <x v="2407"/>
    <n v="8"/>
    <n v="0"/>
    <x v="2413"/>
  </r>
  <r>
    <x v="1"/>
    <x v="2"/>
    <s v=" Married-civ-spouse"/>
    <x v="1"/>
    <x v="0"/>
    <x v="0"/>
    <x v="2"/>
    <x v="2408"/>
    <n v="8"/>
    <n v="0"/>
    <x v="2414"/>
  </r>
  <r>
    <x v="4"/>
    <x v="1"/>
    <s v=" Never-married"/>
    <x v="2"/>
    <x v="2"/>
    <x v="1"/>
    <x v="2"/>
    <x v="2409"/>
    <n v="8"/>
    <n v="0"/>
    <x v="2415"/>
  </r>
  <r>
    <x v="0"/>
    <x v="0"/>
    <s v=" Divorced"/>
    <x v="9"/>
    <x v="0"/>
    <x v="0"/>
    <x v="2"/>
    <x v="2410"/>
    <n v="8"/>
    <n v="0"/>
    <x v="2416"/>
  </r>
  <r>
    <x v="3"/>
    <x v="7"/>
    <s v=" Married-civ-spouse"/>
    <x v="9"/>
    <x v="0"/>
    <x v="0"/>
    <x v="2"/>
    <x v="2411"/>
    <n v="8"/>
    <n v="0"/>
    <x v="2417"/>
  </r>
  <r>
    <x v="0"/>
    <x v="2"/>
    <s v=" Married-civ-spouse"/>
    <x v="3"/>
    <x v="0"/>
    <x v="0"/>
    <x v="2"/>
    <x v="2412"/>
    <n v="8"/>
    <n v="0"/>
    <x v="2418"/>
  </r>
  <r>
    <x v="0"/>
    <x v="0"/>
    <s v=" Never-married"/>
    <x v="8"/>
    <x v="0"/>
    <x v="1"/>
    <x v="2"/>
    <x v="2413"/>
    <n v="7"/>
    <n v="0.125"/>
    <x v="2419"/>
  </r>
  <r>
    <x v="0"/>
    <x v="10"/>
    <s v=" Married-civ-spouse"/>
    <x v="6"/>
    <x v="0"/>
    <x v="0"/>
    <x v="2"/>
    <x v="2414"/>
    <n v="8"/>
    <n v="0"/>
    <x v="2420"/>
  </r>
  <r>
    <x v="2"/>
    <x v="2"/>
    <s v=" Married-civ-spouse"/>
    <x v="2"/>
    <x v="0"/>
    <x v="0"/>
    <x v="2"/>
    <x v="2415"/>
    <n v="8"/>
    <n v="0"/>
    <x v="2421"/>
  </r>
  <r>
    <x v="1"/>
    <x v="0"/>
    <s v=" Married-civ-spouse"/>
    <x v="0"/>
    <x v="0"/>
    <x v="0"/>
    <x v="2"/>
    <x v="2416"/>
    <n v="8"/>
    <n v="0"/>
    <x v="2422"/>
  </r>
  <r>
    <x v="0"/>
    <x v="2"/>
    <s v=" Never-married"/>
    <x v="1"/>
    <x v="0"/>
    <x v="0"/>
    <x v="2"/>
    <x v="2417"/>
    <n v="8"/>
    <n v="0"/>
    <x v="2423"/>
  </r>
  <r>
    <x v="0"/>
    <x v="1"/>
    <s v=" Married-civ-spouse"/>
    <x v="6"/>
    <x v="0"/>
    <x v="0"/>
    <x v="2"/>
    <x v="2418"/>
    <n v="8"/>
    <n v="0"/>
    <x v="2424"/>
  </r>
  <r>
    <x v="0"/>
    <x v="0"/>
    <s v=" Married-civ-spouse"/>
    <x v="3"/>
    <x v="0"/>
    <x v="0"/>
    <x v="2"/>
    <x v="2419"/>
    <n v="8"/>
    <n v="0"/>
    <x v="2425"/>
  </r>
  <r>
    <x v="0"/>
    <x v="1"/>
    <s v=" Divorced"/>
    <x v="0"/>
    <x v="0"/>
    <x v="0"/>
    <x v="2"/>
    <x v="2420"/>
    <n v="8"/>
    <n v="0"/>
    <x v="2426"/>
  </r>
  <r>
    <x v="0"/>
    <x v="0"/>
    <s v=" Married-civ-spouse"/>
    <x v="5"/>
    <x v="0"/>
    <x v="0"/>
    <x v="2"/>
    <x v="2421"/>
    <n v="8"/>
    <n v="0"/>
    <x v="2427"/>
  </r>
  <r>
    <x v="2"/>
    <x v="0"/>
    <s v=" Divorced"/>
    <x v="10"/>
    <x v="0"/>
    <x v="0"/>
    <x v="2"/>
    <x v="2422"/>
    <n v="8"/>
    <n v="0"/>
    <x v="2428"/>
  </r>
  <r>
    <x v="3"/>
    <x v="7"/>
    <s v=" Divorced"/>
    <x v="9"/>
    <x v="0"/>
    <x v="1"/>
    <x v="2"/>
    <x v="2423"/>
    <n v="8"/>
    <n v="0"/>
    <x v="2429"/>
  </r>
  <r>
    <x v="2"/>
    <x v="12"/>
    <s v=" Divorced"/>
    <x v="5"/>
    <x v="0"/>
    <x v="0"/>
    <x v="2"/>
    <x v="2424"/>
    <n v="8"/>
    <n v="0"/>
    <x v="2430"/>
  </r>
  <r>
    <x v="0"/>
    <x v="0"/>
    <s v=" Never-married"/>
    <x v="2"/>
    <x v="0"/>
    <x v="1"/>
    <x v="2"/>
    <x v="2425"/>
    <n v="8"/>
    <n v="0"/>
    <x v="2431"/>
  </r>
  <r>
    <x v="4"/>
    <x v="2"/>
    <s v=" Married-civ-spouse"/>
    <x v="5"/>
    <x v="0"/>
    <x v="0"/>
    <x v="2"/>
    <x v="2426"/>
    <n v="8"/>
    <n v="0"/>
    <x v="2432"/>
  </r>
  <r>
    <x v="0"/>
    <x v="3"/>
    <s v=" Never-married"/>
    <x v="0"/>
    <x v="0"/>
    <x v="0"/>
    <x v="2"/>
    <x v="2427"/>
    <n v="8"/>
    <n v="0"/>
    <x v="2433"/>
  </r>
  <r>
    <x v="0"/>
    <x v="1"/>
    <s v=" Never-married"/>
    <x v="0"/>
    <x v="0"/>
    <x v="1"/>
    <x v="2"/>
    <x v="2428"/>
    <n v="8"/>
    <n v="0"/>
    <x v="2434"/>
  </r>
  <r>
    <x v="0"/>
    <x v="0"/>
    <s v=" Divorced"/>
    <x v="11"/>
    <x v="0"/>
    <x v="1"/>
    <x v="2"/>
    <x v="2429"/>
    <n v="8"/>
    <n v="0"/>
    <x v="2435"/>
  </r>
  <r>
    <x v="1"/>
    <x v="0"/>
    <s v=" Married-civ-spouse"/>
    <x v="7"/>
    <x v="0"/>
    <x v="0"/>
    <x v="2"/>
    <x v="2430"/>
    <n v="8"/>
    <n v="0"/>
    <x v="2436"/>
  </r>
  <r>
    <x v="2"/>
    <x v="6"/>
    <s v=" Married-civ-spouse"/>
    <x v="9"/>
    <x v="0"/>
    <x v="0"/>
    <x v="2"/>
    <x v="2431"/>
    <n v="8"/>
    <n v="0"/>
    <x v="2437"/>
  </r>
  <r>
    <x v="0"/>
    <x v="0"/>
    <s v=" Divorced"/>
    <x v="5"/>
    <x v="0"/>
    <x v="1"/>
    <x v="2"/>
    <x v="2432"/>
    <n v="8"/>
    <n v="0"/>
    <x v="2438"/>
  </r>
  <r>
    <x v="0"/>
    <x v="0"/>
    <s v=" Never-married"/>
    <x v="2"/>
    <x v="0"/>
    <x v="1"/>
    <x v="2"/>
    <x v="2433"/>
    <n v="8"/>
    <n v="0"/>
    <x v="2439"/>
  </r>
  <r>
    <x v="0"/>
    <x v="1"/>
    <s v=" Married-civ-spouse"/>
    <x v="11"/>
    <x v="0"/>
    <x v="0"/>
    <x v="2"/>
    <x v="2434"/>
    <n v="8"/>
    <n v="0"/>
    <x v="2440"/>
  </r>
  <r>
    <x v="0"/>
    <x v="1"/>
    <s v=" Never-married"/>
    <x v="4"/>
    <x v="0"/>
    <x v="0"/>
    <x v="2"/>
    <x v="2435"/>
    <n v="8"/>
    <n v="0"/>
    <x v="2441"/>
  </r>
  <r>
    <x v="0"/>
    <x v="0"/>
    <s v=" Never-married"/>
    <x v="0"/>
    <x v="0"/>
    <x v="0"/>
    <x v="2"/>
    <x v="2436"/>
    <n v="8"/>
    <n v="0"/>
    <x v="2442"/>
  </r>
  <r>
    <x v="0"/>
    <x v="1"/>
    <s v=" Divorced"/>
    <x v="1"/>
    <x v="0"/>
    <x v="1"/>
    <x v="2"/>
    <x v="2437"/>
    <n v="8"/>
    <n v="0"/>
    <x v="2443"/>
  </r>
  <r>
    <x v="0"/>
    <x v="3"/>
    <s v=" Never-married"/>
    <x v="6"/>
    <x v="0"/>
    <x v="0"/>
    <x v="2"/>
    <x v="2438"/>
    <n v="8"/>
    <n v="0"/>
    <x v="2444"/>
  </r>
  <r>
    <x v="0"/>
    <x v="11"/>
    <s v=" Widowed"/>
    <x v="2"/>
    <x v="0"/>
    <x v="1"/>
    <x v="2"/>
    <x v="2439"/>
    <n v="8"/>
    <n v="0"/>
    <x v="2445"/>
  </r>
  <r>
    <x v="3"/>
    <x v="7"/>
    <s v=" Married-civ-spouse"/>
    <x v="9"/>
    <x v="0"/>
    <x v="1"/>
    <x v="2"/>
    <x v="2440"/>
    <n v="8"/>
    <n v="0"/>
    <x v="2446"/>
  </r>
  <r>
    <x v="0"/>
    <x v="2"/>
    <s v=" Divorced"/>
    <x v="1"/>
    <x v="4"/>
    <x v="0"/>
    <x v="2"/>
    <x v="2441"/>
    <n v="8"/>
    <n v="0"/>
    <x v="2447"/>
  </r>
  <r>
    <x v="0"/>
    <x v="0"/>
    <s v=" Married-civ-spouse"/>
    <x v="5"/>
    <x v="0"/>
    <x v="0"/>
    <x v="2"/>
    <x v="2442"/>
    <n v="8"/>
    <n v="0"/>
    <x v="2448"/>
  </r>
  <r>
    <x v="1"/>
    <x v="1"/>
    <s v=" Never-married"/>
    <x v="2"/>
    <x v="4"/>
    <x v="1"/>
    <x v="2"/>
    <x v="2443"/>
    <n v="8"/>
    <n v="0"/>
    <x v="2449"/>
  </r>
  <r>
    <x v="0"/>
    <x v="1"/>
    <s v=" Married-civ-spouse"/>
    <x v="5"/>
    <x v="0"/>
    <x v="0"/>
    <x v="2"/>
    <x v="2444"/>
    <n v="8"/>
    <n v="0"/>
    <x v="2450"/>
  </r>
  <r>
    <x v="0"/>
    <x v="0"/>
    <s v=" Never-married"/>
    <x v="1"/>
    <x v="0"/>
    <x v="1"/>
    <x v="2"/>
    <x v="2445"/>
    <n v="8"/>
    <n v="0"/>
    <x v="2451"/>
  </r>
  <r>
    <x v="1"/>
    <x v="2"/>
    <s v=" Divorced"/>
    <x v="9"/>
    <x v="0"/>
    <x v="1"/>
    <x v="2"/>
    <x v="2446"/>
    <n v="8"/>
    <n v="0"/>
    <x v="2452"/>
  </r>
  <r>
    <x v="0"/>
    <x v="7"/>
    <s v=" Never-married"/>
    <x v="9"/>
    <x v="0"/>
    <x v="1"/>
    <x v="2"/>
    <x v="2447"/>
    <n v="8"/>
    <n v="0"/>
    <x v="2453"/>
  </r>
  <r>
    <x v="4"/>
    <x v="2"/>
    <s v=" Never-married"/>
    <x v="9"/>
    <x v="0"/>
    <x v="0"/>
    <x v="2"/>
    <x v="2448"/>
    <n v="8"/>
    <n v="0"/>
    <x v="2454"/>
  </r>
  <r>
    <x v="0"/>
    <x v="0"/>
    <s v=" Never-married"/>
    <x v="2"/>
    <x v="0"/>
    <x v="1"/>
    <x v="2"/>
    <x v="2449"/>
    <n v="8"/>
    <n v="0"/>
    <x v="2455"/>
  </r>
  <r>
    <x v="0"/>
    <x v="1"/>
    <s v=" Never-married"/>
    <x v="0"/>
    <x v="0"/>
    <x v="1"/>
    <x v="2"/>
    <x v="2450"/>
    <n v="8"/>
    <n v="0"/>
    <x v="2456"/>
  </r>
  <r>
    <x v="0"/>
    <x v="0"/>
    <s v=" Never-married"/>
    <x v="0"/>
    <x v="0"/>
    <x v="0"/>
    <x v="2"/>
    <x v="2451"/>
    <n v="8"/>
    <n v="0"/>
    <x v="2457"/>
  </r>
  <r>
    <x v="0"/>
    <x v="0"/>
    <s v=" Married-civ-spouse"/>
    <x v="14"/>
    <x v="2"/>
    <x v="1"/>
    <x v="2"/>
    <x v="2452"/>
    <n v="8"/>
    <n v="0"/>
    <x v="2458"/>
  </r>
  <r>
    <x v="0"/>
    <x v="6"/>
    <s v=" Married-civ-spouse"/>
    <x v="9"/>
    <x v="0"/>
    <x v="0"/>
    <x v="2"/>
    <x v="2453"/>
    <n v="8"/>
    <n v="0"/>
    <x v="2459"/>
  </r>
  <r>
    <x v="0"/>
    <x v="1"/>
    <s v=" Never-married"/>
    <x v="0"/>
    <x v="0"/>
    <x v="0"/>
    <x v="2"/>
    <x v="2454"/>
    <n v="8"/>
    <n v="0"/>
    <x v="2460"/>
  </r>
  <r>
    <x v="5"/>
    <x v="1"/>
    <s v=" Divorced"/>
    <x v="1"/>
    <x v="0"/>
    <x v="1"/>
    <x v="2"/>
    <x v="2455"/>
    <n v="8"/>
    <n v="0"/>
    <x v="2461"/>
  </r>
  <r>
    <x v="0"/>
    <x v="0"/>
    <s v=" Married-civ-spouse"/>
    <x v="6"/>
    <x v="0"/>
    <x v="0"/>
    <x v="2"/>
    <x v="2456"/>
    <n v="8"/>
    <n v="0"/>
    <x v="2462"/>
  </r>
  <r>
    <x v="1"/>
    <x v="0"/>
    <s v=" Married-civ-spouse"/>
    <x v="12"/>
    <x v="0"/>
    <x v="0"/>
    <x v="2"/>
    <x v="2457"/>
    <n v="8"/>
    <n v="0"/>
    <x v="2463"/>
  </r>
  <r>
    <x v="0"/>
    <x v="0"/>
    <s v=" Divorced"/>
    <x v="5"/>
    <x v="0"/>
    <x v="1"/>
    <x v="2"/>
    <x v="2458"/>
    <n v="8"/>
    <n v="0"/>
    <x v="2464"/>
  </r>
  <r>
    <x v="0"/>
    <x v="1"/>
    <s v=" Married-civ-spouse"/>
    <x v="2"/>
    <x v="0"/>
    <x v="1"/>
    <x v="2"/>
    <x v="2459"/>
    <n v="8"/>
    <n v="0"/>
    <x v="2465"/>
  </r>
  <r>
    <x v="0"/>
    <x v="0"/>
    <s v=" Never-married"/>
    <x v="1"/>
    <x v="0"/>
    <x v="1"/>
    <x v="2"/>
    <x v="2460"/>
    <n v="8"/>
    <n v="0"/>
    <x v="2466"/>
  </r>
  <r>
    <x v="0"/>
    <x v="2"/>
    <s v=" Married-civ-spouse"/>
    <x v="1"/>
    <x v="0"/>
    <x v="0"/>
    <x v="2"/>
    <x v="2461"/>
    <n v="8"/>
    <n v="0"/>
    <x v="2467"/>
  </r>
  <r>
    <x v="3"/>
    <x v="0"/>
    <s v=" Married-civ-spouse"/>
    <x v="0"/>
    <x v="0"/>
    <x v="0"/>
    <x v="2"/>
    <x v="2462"/>
    <n v="8"/>
    <n v="0"/>
    <x v="2468"/>
  </r>
  <r>
    <x v="0"/>
    <x v="0"/>
    <s v=" Divorced"/>
    <x v="0"/>
    <x v="2"/>
    <x v="0"/>
    <x v="2"/>
    <x v="2463"/>
    <n v="8"/>
    <n v="0"/>
    <x v="2469"/>
  </r>
  <r>
    <x v="3"/>
    <x v="0"/>
    <s v=" Married-civ-spouse"/>
    <x v="2"/>
    <x v="0"/>
    <x v="0"/>
    <x v="2"/>
    <x v="2464"/>
    <n v="8"/>
    <n v="0"/>
    <x v="2470"/>
  </r>
  <r>
    <x v="0"/>
    <x v="1"/>
    <s v=" Married-civ-spouse"/>
    <x v="5"/>
    <x v="0"/>
    <x v="0"/>
    <x v="2"/>
    <x v="2465"/>
    <n v="8"/>
    <n v="0"/>
    <x v="2471"/>
  </r>
  <r>
    <x v="0"/>
    <x v="0"/>
    <s v=" Married-civ-spouse"/>
    <x v="4"/>
    <x v="2"/>
    <x v="0"/>
    <x v="2"/>
    <x v="2466"/>
    <n v="8"/>
    <n v="0"/>
    <x v="2472"/>
  </r>
  <r>
    <x v="0"/>
    <x v="1"/>
    <s v=" Divorced"/>
    <x v="1"/>
    <x v="0"/>
    <x v="1"/>
    <x v="2"/>
    <x v="2467"/>
    <n v="8"/>
    <n v="0"/>
    <x v="2473"/>
  </r>
  <r>
    <x v="0"/>
    <x v="3"/>
    <s v=" Married-civ-spouse"/>
    <x v="4"/>
    <x v="0"/>
    <x v="0"/>
    <x v="2"/>
    <x v="2468"/>
    <n v="8"/>
    <n v="0"/>
    <x v="2474"/>
  </r>
  <r>
    <x v="0"/>
    <x v="1"/>
    <s v=" Married-civ-spouse"/>
    <x v="3"/>
    <x v="0"/>
    <x v="0"/>
    <x v="2"/>
    <x v="2469"/>
    <n v="8"/>
    <n v="0"/>
    <x v="2475"/>
  </r>
  <r>
    <x v="0"/>
    <x v="11"/>
    <s v=" Divorced"/>
    <x v="5"/>
    <x v="0"/>
    <x v="0"/>
    <x v="2"/>
    <x v="2470"/>
    <n v="8"/>
    <n v="0"/>
    <x v="2476"/>
  </r>
  <r>
    <x v="0"/>
    <x v="0"/>
    <s v=" Divorced"/>
    <x v="8"/>
    <x v="0"/>
    <x v="0"/>
    <x v="2"/>
    <x v="2471"/>
    <n v="7"/>
    <n v="0.125"/>
    <x v="2477"/>
  </r>
  <r>
    <x v="0"/>
    <x v="2"/>
    <s v=" Married-civ-spouse"/>
    <x v="5"/>
    <x v="0"/>
    <x v="0"/>
    <x v="2"/>
    <x v="2472"/>
    <n v="8"/>
    <n v="0"/>
    <x v="2478"/>
  </r>
  <r>
    <x v="2"/>
    <x v="5"/>
    <s v=" Married-civ-spouse"/>
    <x v="10"/>
    <x v="0"/>
    <x v="0"/>
    <x v="2"/>
    <x v="2473"/>
    <n v="8"/>
    <n v="0"/>
    <x v="2479"/>
  </r>
  <r>
    <x v="1"/>
    <x v="7"/>
    <s v=" Married-civ-spouse"/>
    <x v="1"/>
    <x v="0"/>
    <x v="0"/>
    <x v="2"/>
    <x v="2474"/>
    <n v="8"/>
    <n v="0"/>
    <x v="2480"/>
  </r>
  <r>
    <x v="0"/>
    <x v="0"/>
    <s v=" Never-married"/>
    <x v="7"/>
    <x v="0"/>
    <x v="0"/>
    <x v="2"/>
    <x v="2475"/>
    <n v="8"/>
    <n v="0"/>
    <x v="2481"/>
  </r>
  <r>
    <x v="0"/>
    <x v="1"/>
    <s v=" Separated"/>
    <x v="1"/>
    <x v="2"/>
    <x v="0"/>
    <x v="2"/>
    <x v="2476"/>
    <n v="8"/>
    <n v="0"/>
    <x v="2482"/>
  </r>
  <r>
    <x v="0"/>
    <x v="0"/>
    <s v=" Married-civ-spouse"/>
    <x v="1"/>
    <x v="0"/>
    <x v="0"/>
    <x v="2"/>
    <x v="2477"/>
    <n v="8"/>
    <n v="0"/>
    <x v="2483"/>
  </r>
  <r>
    <x v="0"/>
    <x v="0"/>
    <s v=" Married-civ-spouse"/>
    <x v="8"/>
    <x v="0"/>
    <x v="0"/>
    <x v="2"/>
    <x v="1840"/>
    <n v="7"/>
    <n v="0.125"/>
    <x v="1845"/>
  </r>
  <r>
    <x v="0"/>
    <x v="3"/>
    <s v=" Divorced"/>
    <x v="8"/>
    <x v="0"/>
    <x v="0"/>
    <x v="2"/>
    <x v="2478"/>
    <n v="7"/>
    <n v="0.125"/>
    <x v="2484"/>
  </r>
  <r>
    <x v="0"/>
    <x v="0"/>
    <s v=" Married-civ-spouse"/>
    <x v="6"/>
    <x v="0"/>
    <x v="0"/>
    <x v="2"/>
    <x v="2479"/>
    <n v="8"/>
    <n v="0"/>
    <x v="2485"/>
  </r>
  <r>
    <x v="4"/>
    <x v="0"/>
    <s v=" Never-married"/>
    <x v="2"/>
    <x v="0"/>
    <x v="1"/>
    <x v="2"/>
    <x v="1598"/>
    <n v="8"/>
    <n v="0"/>
    <x v="1603"/>
  </r>
  <r>
    <x v="0"/>
    <x v="0"/>
    <s v=" Never-married"/>
    <x v="0"/>
    <x v="0"/>
    <x v="1"/>
    <x v="2"/>
    <x v="2480"/>
    <n v="8"/>
    <n v="0"/>
    <x v="2486"/>
  </r>
  <r>
    <x v="0"/>
    <x v="1"/>
    <s v=" Divorced"/>
    <x v="2"/>
    <x v="0"/>
    <x v="1"/>
    <x v="2"/>
    <x v="2481"/>
    <n v="8"/>
    <n v="0"/>
    <x v="2487"/>
  </r>
  <r>
    <x v="0"/>
    <x v="0"/>
    <s v=" Never-married"/>
    <x v="6"/>
    <x v="0"/>
    <x v="0"/>
    <x v="2"/>
    <x v="2482"/>
    <n v="8"/>
    <n v="0"/>
    <x v="2488"/>
  </r>
  <r>
    <x v="0"/>
    <x v="0"/>
    <s v=" Divorced"/>
    <x v="5"/>
    <x v="0"/>
    <x v="1"/>
    <x v="2"/>
    <x v="1945"/>
    <n v="8"/>
    <n v="0"/>
    <x v="1950"/>
  </r>
  <r>
    <x v="1"/>
    <x v="1"/>
    <s v=" Never-married"/>
    <x v="12"/>
    <x v="0"/>
    <x v="0"/>
    <x v="2"/>
    <x v="2483"/>
    <n v="8"/>
    <n v="0"/>
    <x v="2489"/>
  </r>
  <r>
    <x v="4"/>
    <x v="1"/>
    <s v=" Divorced"/>
    <x v="2"/>
    <x v="0"/>
    <x v="1"/>
    <x v="2"/>
    <x v="2484"/>
    <n v="8"/>
    <n v="0"/>
    <x v="2490"/>
  </r>
  <r>
    <x v="0"/>
    <x v="2"/>
    <s v=" Divorced"/>
    <x v="1"/>
    <x v="0"/>
    <x v="1"/>
    <x v="2"/>
    <x v="2485"/>
    <n v="8"/>
    <n v="0"/>
    <x v="2491"/>
  </r>
  <r>
    <x v="0"/>
    <x v="1"/>
    <s v=" Never-married"/>
    <x v="0"/>
    <x v="0"/>
    <x v="0"/>
    <x v="2"/>
    <x v="2486"/>
    <n v="8"/>
    <n v="0"/>
    <x v="2492"/>
  </r>
  <r>
    <x v="0"/>
    <x v="0"/>
    <s v=" Never-married"/>
    <x v="0"/>
    <x v="2"/>
    <x v="0"/>
    <x v="2"/>
    <x v="2487"/>
    <n v="8"/>
    <n v="0"/>
    <x v="2493"/>
  </r>
  <r>
    <x v="0"/>
    <x v="2"/>
    <s v=" Married-civ-spouse"/>
    <x v="11"/>
    <x v="0"/>
    <x v="0"/>
    <x v="2"/>
    <x v="2488"/>
    <n v="8"/>
    <n v="0"/>
    <x v="2494"/>
  </r>
  <r>
    <x v="0"/>
    <x v="2"/>
    <s v=" Never-married"/>
    <x v="5"/>
    <x v="0"/>
    <x v="0"/>
    <x v="2"/>
    <x v="2489"/>
    <n v="8"/>
    <n v="0"/>
    <x v="2495"/>
  </r>
  <r>
    <x v="2"/>
    <x v="0"/>
    <s v=" Divorced"/>
    <x v="3"/>
    <x v="0"/>
    <x v="0"/>
    <x v="2"/>
    <x v="2490"/>
    <n v="8"/>
    <n v="0"/>
    <x v="2496"/>
  </r>
  <r>
    <x v="0"/>
    <x v="0"/>
    <s v=" Separated"/>
    <x v="2"/>
    <x v="0"/>
    <x v="1"/>
    <x v="2"/>
    <x v="2491"/>
    <n v="8"/>
    <n v="0"/>
    <x v="2497"/>
  </r>
  <r>
    <x v="0"/>
    <x v="1"/>
    <s v=" Married-civ-spouse"/>
    <x v="9"/>
    <x v="0"/>
    <x v="0"/>
    <x v="2"/>
    <x v="2492"/>
    <n v="8"/>
    <n v="0"/>
    <x v="2498"/>
  </r>
  <r>
    <x v="0"/>
    <x v="1"/>
    <s v=" Married-civ-spouse"/>
    <x v="5"/>
    <x v="0"/>
    <x v="0"/>
    <x v="2"/>
    <x v="2493"/>
    <n v="8"/>
    <n v="0"/>
    <x v="2499"/>
  </r>
  <r>
    <x v="0"/>
    <x v="0"/>
    <s v=" Never-married"/>
    <x v="5"/>
    <x v="2"/>
    <x v="1"/>
    <x v="2"/>
    <x v="2494"/>
    <n v="8"/>
    <n v="0"/>
    <x v="2500"/>
  </r>
  <r>
    <x v="4"/>
    <x v="7"/>
    <s v=" Divorced"/>
    <x v="12"/>
    <x v="0"/>
    <x v="0"/>
    <x v="2"/>
    <x v="2495"/>
    <n v="8"/>
    <n v="0"/>
    <x v="2501"/>
  </r>
  <r>
    <x v="0"/>
    <x v="4"/>
    <s v=" Never-married"/>
    <x v="7"/>
    <x v="2"/>
    <x v="0"/>
    <x v="2"/>
    <x v="2496"/>
    <n v="8"/>
    <n v="0"/>
    <x v="2502"/>
  </r>
  <r>
    <x v="0"/>
    <x v="8"/>
    <s v=" Widowed"/>
    <x v="2"/>
    <x v="0"/>
    <x v="1"/>
    <x v="2"/>
    <x v="2497"/>
    <n v="8"/>
    <n v="0"/>
    <x v="2503"/>
  </r>
  <r>
    <x v="0"/>
    <x v="1"/>
    <s v=" Married-civ-spouse"/>
    <x v="5"/>
    <x v="0"/>
    <x v="0"/>
    <x v="2"/>
    <x v="2498"/>
    <n v="8"/>
    <n v="0"/>
    <x v="2504"/>
  </r>
  <r>
    <x v="0"/>
    <x v="1"/>
    <s v=" Never-married"/>
    <x v="5"/>
    <x v="0"/>
    <x v="1"/>
    <x v="2"/>
    <x v="2499"/>
    <n v="8"/>
    <n v="0"/>
    <x v="2505"/>
  </r>
  <r>
    <x v="5"/>
    <x v="1"/>
    <s v=" Divorced"/>
    <x v="4"/>
    <x v="0"/>
    <x v="0"/>
    <x v="2"/>
    <x v="2500"/>
    <n v="8"/>
    <n v="0"/>
    <x v="2506"/>
  </r>
  <r>
    <x v="0"/>
    <x v="0"/>
    <s v=" Divorced"/>
    <x v="2"/>
    <x v="0"/>
    <x v="1"/>
    <x v="2"/>
    <x v="2501"/>
    <n v="8"/>
    <n v="0"/>
    <x v="2507"/>
  </r>
  <r>
    <x v="0"/>
    <x v="0"/>
    <s v=" Divorced"/>
    <x v="6"/>
    <x v="0"/>
    <x v="0"/>
    <x v="2"/>
    <x v="2502"/>
    <n v="8"/>
    <n v="0"/>
    <x v="2508"/>
  </r>
  <r>
    <x v="0"/>
    <x v="0"/>
    <s v=" Widowed"/>
    <x v="5"/>
    <x v="0"/>
    <x v="1"/>
    <x v="2"/>
    <x v="2503"/>
    <n v="8"/>
    <n v="0"/>
    <x v="2509"/>
  </r>
  <r>
    <x v="0"/>
    <x v="0"/>
    <s v=" Divorced"/>
    <x v="4"/>
    <x v="2"/>
    <x v="1"/>
    <x v="2"/>
    <x v="2504"/>
    <n v="8"/>
    <n v="0"/>
    <x v="2510"/>
  </r>
  <r>
    <x v="5"/>
    <x v="6"/>
    <s v=" Married-civ-spouse"/>
    <x v="9"/>
    <x v="0"/>
    <x v="0"/>
    <x v="2"/>
    <x v="2505"/>
    <n v="8"/>
    <n v="0"/>
    <x v="2511"/>
  </r>
  <r>
    <x v="0"/>
    <x v="2"/>
    <s v=" Never-married"/>
    <x v="2"/>
    <x v="0"/>
    <x v="0"/>
    <x v="2"/>
    <x v="2506"/>
    <n v="8"/>
    <n v="0"/>
    <x v="2512"/>
  </r>
  <r>
    <x v="0"/>
    <x v="3"/>
    <s v=" Never-married"/>
    <x v="0"/>
    <x v="4"/>
    <x v="0"/>
    <x v="2"/>
    <x v="299"/>
    <n v="8"/>
    <n v="0"/>
    <x v="302"/>
  </r>
  <r>
    <x v="0"/>
    <x v="2"/>
    <s v=" Married-civ-spouse"/>
    <x v="9"/>
    <x v="0"/>
    <x v="0"/>
    <x v="2"/>
    <x v="2507"/>
    <n v="8"/>
    <n v="0"/>
    <x v="2513"/>
  </r>
  <r>
    <x v="0"/>
    <x v="2"/>
    <s v=" Married-civ-spouse"/>
    <x v="9"/>
    <x v="0"/>
    <x v="0"/>
    <x v="2"/>
    <x v="2508"/>
    <n v="8"/>
    <n v="0"/>
    <x v="2514"/>
  </r>
  <r>
    <x v="0"/>
    <x v="3"/>
    <s v=" Never-married"/>
    <x v="0"/>
    <x v="2"/>
    <x v="1"/>
    <x v="2"/>
    <x v="2509"/>
    <n v="8"/>
    <n v="0"/>
    <x v="2515"/>
  </r>
  <r>
    <x v="0"/>
    <x v="1"/>
    <s v=" Married-civ-spouse"/>
    <x v="9"/>
    <x v="0"/>
    <x v="0"/>
    <x v="2"/>
    <x v="2510"/>
    <n v="8"/>
    <n v="0"/>
    <x v="2516"/>
  </r>
  <r>
    <x v="0"/>
    <x v="7"/>
    <s v=" Never-married"/>
    <x v="9"/>
    <x v="0"/>
    <x v="0"/>
    <x v="2"/>
    <x v="2511"/>
    <n v="8"/>
    <n v="0"/>
    <x v="2517"/>
  </r>
  <r>
    <x v="0"/>
    <x v="8"/>
    <s v=" Married-civ-spouse"/>
    <x v="2"/>
    <x v="0"/>
    <x v="1"/>
    <x v="2"/>
    <x v="2512"/>
    <n v="8"/>
    <n v="0"/>
    <x v="2518"/>
  </r>
  <r>
    <x v="0"/>
    <x v="12"/>
    <s v=" Never-married"/>
    <x v="5"/>
    <x v="0"/>
    <x v="0"/>
    <x v="2"/>
    <x v="2513"/>
    <n v="8"/>
    <n v="0"/>
    <x v="2519"/>
  </r>
  <r>
    <x v="3"/>
    <x v="7"/>
    <s v=" Separated"/>
    <x v="9"/>
    <x v="0"/>
    <x v="0"/>
    <x v="2"/>
    <x v="2514"/>
    <n v="8"/>
    <n v="0"/>
    <x v="2520"/>
  </r>
  <r>
    <x v="0"/>
    <x v="0"/>
    <s v=" Widowed"/>
    <x v="0"/>
    <x v="2"/>
    <x v="1"/>
    <x v="2"/>
    <x v="2515"/>
    <n v="8"/>
    <n v="0"/>
    <x v="2521"/>
  </r>
  <r>
    <x v="0"/>
    <x v="0"/>
    <s v=" Divorced"/>
    <x v="0"/>
    <x v="0"/>
    <x v="1"/>
    <x v="2"/>
    <x v="2516"/>
    <n v="8"/>
    <n v="0"/>
    <x v="2522"/>
  </r>
  <r>
    <x v="0"/>
    <x v="2"/>
    <s v=" Never-married"/>
    <x v="2"/>
    <x v="0"/>
    <x v="1"/>
    <x v="2"/>
    <x v="2517"/>
    <n v="8"/>
    <n v="0"/>
    <x v="2523"/>
  </r>
  <r>
    <x v="2"/>
    <x v="1"/>
    <s v=" Married-civ-spouse"/>
    <x v="10"/>
    <x v="0"/>
    <x v="0"/>
    <x v="2"/>
    <x v="2518"/>
    <n v="8"/>
    <n v="0"/>
    <x v="2524"/>
  </r>
  <r>
    <x v="0"/>
    <x v="0"/>
    <s v=" Widowed"/>
    <x v="0"/>
    <x v="2"/>
    <x v="1"/>
    <x v="2"/>
    <x v="2519"/>
    <n v="8"/>
    <n v="0"/>
    <x v="2525"/>
  </r>
  <r>
    <x v="0"/>
    <x v="0"/>
    <s v=" Married-civ-spouse"/>
    <x v="5"/>
    <x v="0"/>
    <x v="1"/>
    <x v="2"/>
    <x v="2520"/>
    <n v="8"/>
    <n v="0"/>
    <x v="2526"/>
  </r>
  <r>
    <x v="0"/>
    <x v="1"/>
    <s v=" Never-married"/>
    <x v="2"/>
    <x v="0"/>
    <x v="0"/>
    <x v="2"/>
    <x v="2521"/>
    <n v="8"/>
    <n v="0"/>
    <x v="2527"/>
  </r>
  <r>
    <x v="0"/>
    <x v="2"/>
    <s v=" Never-married"/>
    <x v="5"/>
    <x v="0"/>
    <x v="0"/>
    <x v="2"/>
    <x v="2522"/>
    <n v="8"/>
    <n v="0"/>
    <x v="2528"/>
  </r>
  <r>
    <x v="0"/>
    <x v="3"/>
    <s v=" Married-civ-spouse"/>
    <x v="6"/>
    <x v="0"/>
    <x v="0"/>
    <x v="2"/>
    <x v="2523"/>
    <n v="8"/>
    <n v="0"/>
    <x v="2529"/>
  </r>
  <r>
    <x v="0"/>
    <x v="7"/>
    <s v=" Never-married"/>
    <x v="9"/>
    <x v="0"/>
    <x v="1"/>
    <x v="2"/>
    <x v="2524"/>
    <n v="8"/>
    <n v="0"/>
    <x v="2530"/>
  </r>
  <r>
    <x v="0"/>
    <x v="0"/>
    <s v=" Never-married"/>
    <x v="0"/>
    <x v="0"/>
    <x v="1"/>
    <x v="2"/>
    <x v="2525"/>
    <n v="8"/>
    <n v="0"/>
    <x v="2531"/>
  </r>
  <r>
    <x v="4"/>
    <x v="2"/>
    <s v=" Married-civ-spouse"/>
    <x v="1"/>
    <x v="0"/>
    <x v="0"/>
    <x v="2"/>
    <x v="2526"/>
    <n v="8"/>
    <n v="0"/>
    <x v="2532"/>
  </r>
  <r>
    <x v="0"/>
    <x v="1"/>
    <s v=" Never-married"/>
    <x v="4"/>
    <x v="0"/>
    <x v="0"/>
    <x v="2"/>
    <x v="2527"/>
    <n v="8"/>
    <n v="0"/>
    <x v="2533"/>
  </r>
  <r>
    <x v="0"/>
    <x v="12"/>
    <s v=" Divorced"/>
    <x v="6"/>
    <x v="0"/>
    <x v="0"/>
    <x v="2"/>
    <x v="2528"/>
    <n v="8"/>
    <n v="0"/>
    <x v="2534"/>
  </r>
  <r>
    <x v="1"/>
    <x v="15"/>
    <s v=" Never-married"/>
    <x v="9"/>
    <x v="0"/>
    <x v="0"/>
    <x v="2"/>
    <x v="2529"/>
    <n v="8"/>
    <n v="0"/>
    <x v="2535"/>
  </r>
  <r>
    <x v="0"/>
    <x v="2"/>
    <s v=" Married-civ-spouse"/>
    <x v="9"/>
    <x v="2"/>
    <x v="0"/>
    <x v="2"/>
    <x v="2530"/>
    <n v="8"/>
    <n v="0"/>
    <x v="2536"/>
  </r>
  <r>
    <x v="0"/>
    <x v="0"/>
    <s v=" Married-civ-spouse"/>
    <x v="1"/>
    <x v="0"/>
    <x v="1"/>
    <x v="2"/>
    <x v="2531"/>
    <n v="8"/>
    <n v="0"/>
    <x v="2537"/>
  </r>
  <r>
    <x v="3"/>
    <x v="0"/>
    <s v=" Married-civ-spouse"/>
    <x v="6"/>
    <x v="0"/>
    <x v="0"/>
    <x v="2"/>
    <x v="2532"/>
    <n v="8"/>
    <n v="0"/>
    <x v="2538"/>
  </r>
  <r>
    <x v="0"/>
    <x v="1"/>
    <s v=" Never-married"/>
    <x v="4"/>
    <x v="0"/>
    <x v="0"/>
    <x v="2"/>
    <x v="2533"/>
    <n v="8"/>
    <n v="0"/>
    <x v="2539"/>
  </r>
  <r>
    <x v="2"/>
    <x v="2"/>
    <s v=" Married-civ-spouse"/>
    <x v="1"/>
    <x v="0"/>
    <x v="0"/>
    <x v="2"/>
    <x v="2534"/>
    <n v="8"/>
    <n v="0"/>
    <x v="2540"/>
  </r>
  <r>
    <x v="0"/>
    <x v="7"/>
    <s v=" Married-civ-spouse"/>
    <x v="9"/>
    <x v="0"/>
    <x v="0"/>
    <x v="2"/>
    <x v="2535"/>
    <n v="8"/>
    <n v="0"/>
    <x v="2541"/>
  </r>
  <r>
    <x v="1"/>
    <x v="0"/>
    <s v=" Married-civ-spouse"/>
    <x v="1"/>
    <x v="0"/>
    <x v="0"/>
    <x v="2"/>
    <x v="2536"/>
    <n v="8"/>
    <n v="0"/>
    <x v="2542"/>
  </r>
  <r>
    <x v="0"/>
    <x v="1"/>
    <s v=" Married-civ-spouse"/>
    <x v="1"/>
    <x v="0"/>
    <x v="0"/>
    <x v="2"/>
    <x v="2537"/>
    <n v="8"/>
    <n v="0"/>
    <x v="2543"/>
  </r>
  <r>
    <x v="2"/>
    <x v="1"/>
    <s v=" Married-civ-spouse"/>
    <x v="5"/>
    <x v="0"/>
    <x v="0"/>
    <x v="2"/>
    <x v="2538"/>
    <n v="8"/>
    <n v="0"/>
    <x v="2544"/>
  </r>
  <r>
    <x v="5"/>
    <x v="6"/>
    <s v=" Married-civ-spouse"/>
    <x v="9"/>
    <x v="0"/>
    <x v="0"/>
    <x v="2"/>
    <x v="2539"/>
    <n v="8"/>
    <n v="0"/>
    <x v="2545"/>
  </r>
  <r>
    <x v="0"/>
    <x v="3"/>
    <s v=" Never-married"/>
    <x v="5"/>
    <x v="0"/>
    <x v="1"/>
    <x v="2"/>
    <x v="2540"/>
    <n v="8"/>
    <n v="0"/>
    <x v="2546"/>
  </r>
  <r>
    <x v="0"/>
    <x v="0"/>
    <s v=" Divorced"/>
    <x v="6"/>
    <x v="0"/>
    <x v="0"/>
    <x v="2"/>
    <x v="2541"/>
    <n v="8"/>
    <n v="0"/>
    <x v="2547"/>
  </r>
  <r>
    <x v="2"/>
    <x v="1"/>
    <s v=" Married-civ-spouse"/>
    <x v="0"/>
    <x v="0"/>
    <x v="1"/>
    <x v="2"/>
    <x v="2542"/>
    <n v="8"/>
    <n v="0"/>
    <x v="2548"/>
  </r>
  <r>
    <x v="0"/>
    <x v="12"/>
    <s v=" Divorced"/>
    <x v="5"/>
    <x v="0"/>
    <x v="1"/>
    <x v="2"/>
    <x v="2543"/>
    <n v="8"/>
    <n v="0"/>
    <x v="2549"/>
  </r>
  <r>
    <x v="0"/>
    <x v="10"/>
    <s v=" Married-civ-spouse"/>
    <x v="6"/>
    <x v="0"/>
    <x v="0"/>
    <x v="2"/>
    <x v="2544"/>
    <n v="8"/>
    <n v="0"/>
    <x v="2550"/>
  </r>
  <r>
    <x v="0"/>
    <x v="6"/>
    <s v=" Never-married"/>
    <x v="9"/>
    <x v="0"/>
    <x v="0"/>
    <x v="2"/>
    <x v="2545"/>
    <n v="8"/>
    <n v="0"/>
    <x v="2551"/>
  </r>
  <r>
    <x v="1"/>
    <x v="6"/>
    <s v=" Divorced"/>
    <x v="9"/>
    <x v="2"/>
    <x v="1"/>
    <x v="2"/>
    <x v="2546"/>
    <n v="8"/>
    <n v="0"/>
    <x v="2552"/>
  </r>
  <r>
    <x v="3"/>
    <x v="2"/>
    <s v=" Married-civ-spouse"/>
    <x v="2"/>
    <x v="2"/>
    <x v="0"/>
    <x v="2"/>
    <x v="2547"/>
    <n v="8"/>
    <n v="0"/>
    <x v="2553"/>
  </r>
  <r>
    <x v="1"/>
    <x v="1"/>
    <s v=" Married-civ-spouse"/>
    <x v="0"/>
    <x v="0"/>
    <x v="0"/>
    <x v="2"/>
    <x v="2548"/>
    <n v="8"/>
    <n v="0"/>
    <x v="2554"/>
  </r>
  <r>
    <x v="5"/>
    <x v="0"/>
    <s v=" Married-civ-spouse"/>
    <x v="5"/>
    <x v="0"/>
    <x v="0"/>
    <x v="2"/>
    <x v="2549"/>
    <n v="8"/>
    <n v="0"/>
    <x v="2555"/>
  </r>
  <r>
    <x v="0"/>
    <x v="1"/>
    <s v=" Married-civ-spouse"/>
    <x v="5"/>
    <x v="0"/>
    <x v="0"/>
    <x v="2"/>
    <x v="2550"/>
    <n v="8"/>
    <n v="0"/>
    <x v="2556"/>
  </r>
  <r>
    <x v="0"/>
    <x v="2"/>
    <s v=" Married-civ-spouse"/>
    <x v="9"/>
    <x v="0"/>
    <x v="0"/>
    <x v="2"/>
    <x v="2551"/>
    <n v="8"/>
    <n v="0"/>
    <x v="2557"/>
  </r>
  <r>
    <x v="0"/>
    <x v="0"/>
    <s v=" Never-married"/>
    <x v="8"/>
    <x v="2"/>
    <x v="1"/>
    <x v="2"/>
    <x v="2552"/>
    <n v="7"/>
    <n v="0.125"/>
    <x v="2558"/>
  </r>
  <r>
    <x v="0"/>
    <x v="1"/>
    <s v=" Married-civ-spouse"/>
    <x v="1"/>
    <x v="0"/>
    <x v="0"/>
    <x v="2"/>
    <x v="2553"/>
    <n v="8"/>
    <n v="0"/>
    <x v="2559"/>
  </r>
  <r>
    <x v="0"/>
    <x v="1"/>
    <s v=" Never-married"/>
    <x v="0"/>
    <x v="0"/>
    <x v="1"/>
    <x v="2"/>
    <x v="2554"/>
    <n v="8"/>
    <n v="0"/>
    <x v="2560"/>
  </r>
  <r>
    <x v="0"/>
    <x v="8"/>
    <s v=" Married-civ-spouse"/>
    <x v="10"/>
    <x v="0"/>
    <x v="0"/>
    <x v="2"/>
    <x v="2555"/>
    <n v="8"/>
    <n v="0"/>
    <x v="2561"/>
  </r>
  <r>
    <x v="3"/>
    <x v="1"/>
    <s v=" Never-married"/>
    <x v="9"/>
    <x v="0"/>
    <x v="1"/>
    <x v="2"/>
    <x v="2556"/>
    <n v="8"/>
    <n v="0"/>
    <x v="2562"/>
  </r>
  <r>
    <x v="2"/>
    <x v="0"/>
    <s v=" Married-civ-spouse"/>
    <x v="5"/>
    <x v="0"/>
    <x v="1"/>
    <x v="2"/>
    <x v="2171"/>
    <n v="8"/>
    <n v="0"/>
    <x v="2177"/>
  </r>
  <r>
    <x v="0"/>
    <x v="0"/>
    <s v=" Separated"/>
    <x v="5"/>
    <x v="0"/>
    <x v="1"/>
    <x v="2"/>
    <x v="2557"/>
    <n v="8"/>
    <n v="0"/>
    <x v="2563"/>
  </r>
  <r>
    <x v="0"/>
    <x v="1"/>
    <s v=" Never-married"/>
    <x v="9"/>
    <x v="0"/>
    <x v="0"/>
    <x v="2"/>
    <x v="1757"/>
    <n v="8"/>
    <n v="0"/>
    <x v="1762"/>
  </r>
  <r>
    <x v="0"/>
    <x v="11"/>
    <s v=" Never-married"/>
    <x v="0"/>
    <x v="2"/>
    <x v="1"/>
    <x v="2"/>
    <x v="2558"/>
    <n v="8"/>
    <n v="0"/>
    <x v="2564"/>
  </r>
  <r>
    <x v="0"/>
    <x v="0"/>
    <s v=" Married-civ-spouse"/>
    <x v="8"/>
    <x v="0"/>
    <x v="0"/>
    <x v="2"/>
    <x v="2559"/>
    <n v="7"/>
    <n v="0.125"/>
    <x v="2565"/>
  </r>
  <r>
    <x v="0"/>
    <x v="12"/>
    <s v=" Never-married"/>
    <x v="8"/>
    <x v="0"/>
    <x v="0"/>
    <x v="2"/>
    <x v="2560"/>
    <n v="7"/>
    <n v="0.125"/>
    <x v="2566"/>
  </r>
  <r>
    <x v="2"/>
    <x v="6"/>
    <s v=" Never-married"/>
    <x v="9"/>
    <x v="0"/>
    <x v="0"/>
    <x v="2"/>
    <x v="2561"/>
    <n v="8"/>
    <n v="0"/>
    <x v="2567"/>
  </r>
  <r>
    <x v="0"/>
    <x v="7"/>
    <s v=" Married-civ-spouse"/>
    <x v="5"/>
    <x v="0"/>
    <x v="0"/>
    <x v="2"/>
    <x v="2562"/>
    <n v="8"/>
    <n v="0"/>
    <x v="2568"/>
  </r>
  <r>
    <x v="0"/>
    <x v="15"/>
    <s v=" Never-married"/>
    <x v="7"/>
    <x v="0"/>
    <x v="0"/>
    <x v="2"/>
    <x v="1411"/>
    <n v="8"/>
    <n v="0"/>
    <x v="1416"/>
  </r>
  <r>
    <x v="0"/>
    <x v="2"/>
    <s v=" Married-civ-spouse"/>
    <x v="9"/>
    <x v="0"/>
    <x v="0"/>
    <x v="2"/>
    <x v="2563"/>
    <n v="8"/>
    <n v="0"/>
    <x v="2569"/>
  </r>
  <r>
    <x v="0"/>
    <x v="1"/>
    <s v=" Married-civ-spouse"/>
    <x v="5"/>
    <x v="0"/>
    <x v="1"/>
    <x v="2"/>
    <x v="2564"/>
    <n v="8"/>
    <n v="0"/>
    <x v="2570"/>
  </r>
  <r>
    <x v="0"/>
    <x v="0"/>
    <s v=" Divorced"/>
    <x v="4"/>
    <x v="0"/>
    <x v="0"/>
    <x v="2"/>
    <x v="1205"/>
    <n v="8"/>
    <n v="0"/>
    <x v="1210"/>
  </r>
  <r>
    <x v="0"/>
    <x v="1"/>
    <s v=" Married-civ-spouse"/>
    <x v="7"/>
    <x v="0"/>
    <x v="0"/>
    <x v="2"/>
    <x v="2565"/>
    <n v="8"/>
    <n v="0"/>
    <x v="2571"/>
  </r>
  <r>
    <x v="2"/>
    <x v="5"/>
    <s v=" Divorced"/>
    <x v="0"/>
    <x v="0"/>
    <x v="1"/>
    <x v="2"/>
    <x v="2566"/>
    <n v="8"/>
    <n v="0"/>
    <x v="2572"/>
  </r>
  <r>
    <x v="2"/>
    <x v="2"/>
    <s v=" Never-married"/>
    <x v="9"/>
    <x v="0"/>
    <x v="0"/>
    <x v="2"/>
    <x v="2567"/>
    <n v="8"/>
    <n v="0"/>
    <x v="2573"/>
  </r>
  <r>
    <x v="0"/>
    <x v="0"/>
    <s v=" Never-married"/>
    <x v="7"/>
    <x v="2"/>
    <x v="0"/>
    <x v="2"/>
    <x v="2568"/>
    <n v="8"/>
    <n v="0"/>
    <x v="2574"/>
  </r>
  <r>
    <x v="2"/>
    <x v="10"/>
    <s v=" Married-civ-spouse"/>
    <x v="6"/>
    <x v="0"/>
    <x v="0"/>
    <x v="2"/>
    <x v="2569"/>
    <n v="8"/>
    <n v="0"/>
    <x v="2575"/>
  </r>
  <r>
    <x v="1"/>
    <x v="0"/>
    <s v=" Married-civ-spouse"/>
    <x v="12"/>
    <x v="0"/>
    <x v="0"/>
    <x v="2"/>
    <x v="2570"/>
    <n v="8"/>
    <n v="0"/>
    <x v="2576"/>
  </r>
  <r>
    <x v="2"/>
    <x v="2"/>
    <s v=" Married-civ-spouse"/>
    <x v="6"/>
    <x v="0"/>
    <x v="0"/>
    <x v="2"/>
    <x v="2571"/>
    <n v="8"/>
    <n v="0"/>
    <x v="2577"/>
  </r>
  <r>
    <x v="3"/>
    <x v="7"/>
    <s v=" Divorced"/>
    <x v="9"/>
    <x v="0"/>
    <x v="1"/>
    <x v="2"/>
    <x v="2572"/>
    <n v="8"/>
    <n v="0"/>
    <x v="2578"/>
  </r>
  <r>
    <x v="4"/>
    <x v="8"/>
    <s v=" Married-civ-spouse"/>
    <x v="2"/>
    <x v="0"/>
    <x v="1"/>
    <x v="2"/>
    <x v="2573"/>
    <n v="8"/>
    <n v="0"/>
    <x v="2579"/>
  </r>
  <r>
    <x v="0"/>
    <x v="0"/>
    <s v=" Never-married"/>
    <x v="12"/>
    <x v="2"/>
    <x v="0"/>
    <x v="2"/>
    <x v="2574"/>
    <n v="8"/>
    <n v="0"/>
    <x v="2580"/>
  </r>
  <r>
    <x v="0"/>
    <x v="3"/>
    <s v=" Married-civ-spouse"/>
    <x v="6"/>
    <x v="0"/>
    <x v="0"/>
    <x v="2"/>
    <x v="2575"/>
    <n v="8"/>
    <n v="0"/>
    <x v="2581"/>
  </r>
  <r>
    <x v="0"/>
    <x v="5"/>
    <s v=" Married-civ-spouse"/>
    <x v="7"/>
    <x v="0"/>
    <x v="0"/>
    <x v="2"/>
    <x v="2576"/>
    <n v="8"/>
    <n v="0"/>
    <x v="2582"/>
  </r>
  <r>
    <x v="0"/>
    <x v="3"/>
    <s v=" Never-married"/>
    <x v="0"/>
    <x v="0"/>
    <x v="0"/>
    <x v="2"/>
    <x v="2577"/>
    <n v="8"/>
    <n v="0"/>
    <x v="2583"/>
  </r>
  <r>
    <x v="0"/>
    <x v="0"/>
    <s v=" Never-married"/>
    <x v="7"/>
    <x v="0"/>
    <x v="0"/>
    <x v="2"/>
    <x v="2578"/>
    <n v="8"/>
    <n v="0"/>
    <x v="2584"/>
  </r>
  <r>
    <x v="0"/>
    <x v="1"/>
    <s v=" Separated"/>
    <x v="2"/>
    <x v="0"/>
    <x v="1"/>
    <x v="2"/>
    <x v="2579"/>
    <n v="8"/>
    <n v="0"/>
    <x v="2585"/>
  </r>
  <r>
    <x v="0"/>
    <x v="2"/>
    <s v=" Married-civ-spouse"/>
    <x v="1"/>
    <x v="2"/>
    <x v="0"/>
    <x v="2"/>
    <x v="2580"/>
    <n v="8"/>
    <n v="0"/>
    <x v="2586"/>
  </r>
  <r>
    <x v="0"/>
    <x v="7"/>
    <s v=" Divorced"/>
    <x v="1"/>
    <x v="0"/>
    <x v="1"/>
    <x v="2"/>
    <x v="2581"/>
    <n v="8"/>
    <n v="0"/>
    <x v="2587"/>
  </r>
  <r>
    <x v="0"/>
    <x v="14"/>
    <s v=" Widowed"/>
    <x v="6"/>
    <x v="2"/>
    <x v="0"/>
    <x v="2"/>
    <x v="2582"/>
    <n v="8"/>
    <n v="0"/>
    <x v="2588"/>
  </r>
  <r>
    <x v="0"/>
    <x v="0"/>
    <s v=" Widowed"/>
    <x v="8"/>
    <x v="0"/>
    <x v="1"/>
    <x v="2"/>
    <x v="2583"/>
    <n v="7"/>
    <n v="0.125"/>
    <x v="2589"/>
  </r>
  <r>
    <x v="0"/>
    <x v="0"/>
    <s v=" Married-civ-spouse"/>
    <x v="6"/>
    <x v="0"/>
    <x v="0"/>
    <x v="2"/>
    <x v="2584"/>
    <n v="8"/>
    <n v="0"/>
    <x v="2590"/>
  </r>
  <r>
    <x v="4"/>
    <x v="0"/>
    <s v=" Married-AF-spouse"/>
    <x v="5"/>
    <x v="0"/>
    <x v="1"/>
    <x v="2"/>
    <x v="2585"/>
    <n v="8"/>
    <n v="0"/>
    <x v="2591"/>
  </r>
  <r>
    <x v="1"/>
    <x v="2"/>
    <s v=" Divorced"/>
    <x v="9"/>
    <x v="0"/>
    <x v="1"/>
    <x v="2"/>
    <x v="2586"/>
    <n v="8"/>
    <n v="0"/>
    <x v="2592"/>
  </r>
  <r>
    <x v="0"/>
    <x v="0"/>
    <s v=" Married-civ-spouse"/>
    <x v="2"/>
    <x v="0"/>
    <x v="0"/>
    <x v="2"/>
    <x v="2587"/>
    <n v="8"/>
    <n v="0"/>
    <x v="2593"/>
  </r>
  <r>
    <x v="0"/>
    <x v="0"/>
    <s v=" Married-spouse-absent"/>
    <x v="0"/>
    <x v="0"/>
    <x v="1"/>
    <x v="2"/>
    <x v="2588"/>
    <n v="8"/>
    <n v="0"/>
    <x v="2594"/>
  </r>
  <r>
    <x v="0"/>
    <x v="6"/>
    <s v=" Married-civ-spouse"/>
    <x v="1"/>
    <x v="0"/>
    <x v="0"/>
    <x v="2"/>
    <x v="2589"/>
    <n v="8"/>
    <n v="0"/>
    <x v="2595"/>
  </r>
  <r>
    <x v="0"/>
    <x v="0"/>
    <s v=" Never-married"/>
    <x v="9"/>
    <x v="0"/>
    <x v="1"/>
    <x v="2"/>
    <x v="2590"/>
    <n v="8"/>
    <n v="0"/>
    <x v="2596"/>
  </r>
  <r>
    <x v="0"/>
    <x v="2"/>
    <s v=" Married-civ-spouse"/>
    <x v="1"/>
    <x v="0"/>
    <x v="0"/>
    <x v="2"/>
    <x v="2591"/>
    <n v="8"/>
    <n v="0"/>
    <x v="2597"/>
  </r>
  <r>
    <x v="0"/>
    <x v="1"/>
    <s v=" Separated"/>
    <x v="2"/>
    <x v="0"/>
    <x v="1"/>
    <x v="2"/>
    <x v="2592"/>
    <n v="8"/>
    <n v="0"/>
    <x v="2598"/>
  </r>
  <r>
    <x v="0"/>
    <x v="0"/>
    <s v=" Married-civ-spouse"/>
    <x v="4"/>
    <x v="0"/>
    <x v="0"/>
    <x v="2"/>
    <x v="2593"/>
    <n v="8"/>
    <n v="0"/>
    <x v="2599"/>
  </r>
  <r>
    <x v="0"/>
    <x v="12"/>
    <s v=" Separated"/>
    <x v="0"/>
    <x v="0"/>
    <x v="1"/>
    <x v="2"/>
    <x v="2594"/>
    <n v="8"/>
    <n v="0"/>
    <x v="2600"/>
  </r>
  <r>
    <x v="5"/>
    <x v="2"/>
    <s v=" Married-civ-spouse"/>
    <x v="1"/>
    <x v="0"/>
    <x v="0"/>
    <x v="2"/>
    <x v="2595"/>
    <n v="8"/>
    <n v="0"/>
    <x v="2601"/>
  </r>
  <r>
    <x v="0"/>
    <x v="0"/>
    <s v=" Married-civ-spouse"/>
    <x v="7"/>
    <x v="0"/>
    <x v="0"/>
    <x v="2"/>
    <x v="2596"/>
    <n v="8"/>
    <n v="0"/>
    <x v="2602"/>
  </r>
  <r>
    <x v="0"/>
    <x v="1"/>
    <s v=" Married-civ-spouse"/>
    <x v="5"/>
    <x v="0"/>
    <x v="0"/>
    <x v="2"/>
    <x v="2597"/>
    <n v="8"/>
    <n v="0"/>
    <x v="2603"/>
  </r>
  <r>
    <x v="0"/>
    <x v="1"/>
    <s v=" Married-civ-spouse"/>
    <x v="0"/>
    <x v="0"/>
    <x v="0"/>
    <x v="2"/>
    <x v="2598"/>
    <n v="8"/>
    <n v="0"/>
    <x v="2604"/>
  </r>
  <r>
    <x v="0"/>
    <x v="3"/>
    <s v=" Divorced"/>
    <x v="0"/>
    <x v="0"/>
    <x v="1"/>
    <x v="2"/>
    <x v="2599"/>
    <n v="8"/>
    <n v="0"/>
    <x v="2605"/>
  </r>
  <r>
    <x v="0"/>
    <x v="10"/>
    <s v=" Widowed"/>
    <x v="14"/>
    <x v="2"/>
    <x v="1"/>
    <x v="2"/>
    <x v="2600"/>
    <n v="8"/>
    <n v="0"/>
    <x v="2606"/>
  </r>
  <r>
    <x v="1"/>
    <x v="0"/>
    <s v=" Divorced"/>
    <x v="2"/>
    <x v="0"/>
    <x v="1"/>
    <x v="2"/>
    <x v="2601"/>
    <n v="8"/>
    <n v="0"/>
    <x v="2607"/>
  </r>
  <r>
    <x v="0"/>
    <x v="15"/>
    <s v=" Never-married"/>
    <x v="0"/>
    <x v="0"/>
    <x v="1"/>
    <x v="2"/>
    <x v="2602"/>
    <n v="8"/>
    <n v="0"/>
    <x v="2608"/>
  </r>
  <r>
    <x v="0"/>
    <x v="0"/>
    <s v=" Never-married"/>
    <x v="7"/>
    <x v="0"/>
    <x v="0"/>
    <x v="2"/>
    <x v="2603"/>
    <n v="8"/>
    <n v="0"/>
    <x v="2609"/>
  </r>
  <r>
    <x v="0"/>
    <x v="1"/>
    <s v=" Never-married"/>
    <x v="5"/>
    <x v="0"/>
    <x v="1"/>
    <x v="2"/>
    <x v="2604"/>
    <n v="8"/>
    <n v="0"/>
    <x v="2610"/>
  </r>
  <r>
    <x v="0"/>
    <x v="0"/>
    <s v=" Separated"/>
    <x v="2"/>
    <x v="0"/>
    <x v="1"/>
    <x v="2"/>
    <x v="2605"/>
    <n v="8"/>
    <n v="0"/>
    <x v="2611"/>
  </r>
  <r>
    <x v="1"/>
    <x v="7"/>
    <s v=" Never-married"/>
    <x v="2"/>
    <x v="0"/>
    <x v="1"/>
    <x v="2"/>
    <x v="2606"/>
    <n v="8"/>
    <n v="0"/>
    <x v="2612"/>
  </r>
  <r>
    <x v="0"/>
    <x v="3"/>
    <s v=" Never-married"/>
    <x v="4"/>
    <x v="0"/>
    <x v="1"/>
    <x v="2"/>
    <x v="2607"/>
    <n v="8"/>
    <n v="0"/>
    <x v="2613"/>
  </r>
  <r>
    <x v="0"/>
    <x v="7"/>
    <s v=" Married-civ-spouse"/>
    <x v="5"/>
    <x v="0"/>
    <x v="1"/>
    <x v="2"/>
    <x v="2608"/>
    <n v="8"/>
    <n v="0"/>
    <x v="2614"/>
  </r>
  <r>
    <x v="0"/>
    <x v="1"/>
    <s v=" Divorced"/>
    <x v="5"/>
    <x v="0"/>
    <x v="1"/>
    <x v="2"/>
    <x v="2609"/>
    <n v="8"/>
    <n v="0"/>
    <x v="2615"/>
  </r>
  <r>
    <x v="0"/>
    <x v="0"/>
    <s v=" Married-civ-spouse"/>
    <x v="11"/>
    <x v="0"/>
    <x v="0"/>
    <x v="2"/>
    <x v="2610"/>
    <n v="8"/>
    <n v="0"/>
    <x v="2616"/>
  </r>
  <r>
    <x v="0"/>
    <x v="2"/>
    <s v=" Married-civ-spouse"/>
    <x v="1"/>
    <x v="0"/>
    <x v="0"/>
    <x v="2"/>
    <x v="2611"/>
    <n v="8"/>
    <n v="0"/>
    <x v="2617"/>
  </r>
  <r>
    <x v="0"/>
    <x v="0"/>
    <s v=" Married-civ-spouse"/>
    <x v="5"/>
    <x v="0"/>
    <x v="0"/>
    <x v="2"/>
    <x v="2612"/>
    <n v="8"/>
    <n v="0"/>
    <x v="2618"/>
  </r>
  <r>
    <x v="2"/>
    <x v="0"/>
    <s v=" Married-civ-spouse"/>
    <x v="10"/>
    <x v="0"/>
    <x v="0"/>
    <x v="2"/>
    <x v="2613"/>
    <n v="8"/>
    <n v="0"/>
    <x v="2619"/>
  </r>
  <r>
    <x v="0"/>
    <x v="5"/>
    <s v=" Never-married"/>
    <x v="6"/>
    <x v="0"/>
    <x v="0"/>
    <x v="2"/>
    <x v="2614"/>
    <n v="8"/>
    <n v="0"/>
    <x v="2620"/>
  </r>
  <r>
    <x v="0"/>
    <x v="0"/>
    <s v=" Divorced"/>
    <x v="6"/>
    <x v="2"/>
    <x v="0"/>
    <x v="2"/>
    <x v="367"/>
    <n v="8"/>
    <n v="0"/>
    <x v="370"/>
  </r>
  <r>
    <x v="2"/>
    <x v="11"/>
    <s v=" Married-civ-spouse"/>
    <x v="1"/>
    <x v="0"/>
    <x v="0"/>
    <x v="2"/>
    <x v="2615"/>
    <n v="8"/>
    <n v="0"/>
    <x v="2621"/>
  </r>
  <r>
    <x v="0"/>
    <x v="8"/>
    <s v=" Married-civ-spouse"/>
    <x v="5"/>
    <x v="0"/>
    <x v="1"/>
    <x v="2"/>
    <x v="2616"/>
    <n v="8"/>
    <n v="0"/>
    <x v="2622"/>
  </r>
  <r>
    <x v="0"/>
    <x v="0"/>
    <s v=" Divorced"/>
    <x v="4"/>
    <x v="2"/>
    <x v="1"/>
    <x v="2"/>
    <x v="2617"/>
    <n v="8"/>
    <n v="0"/>
    <x v="2623"/>
  </r>
  <r>
    <x v="0"/>
    <x v="2"/>
    <s v=" Never-married"/>
    <x v="2"/>
    <x v="0"/>
    <x v="1"/>
    <x v="2"/>
    <x v="2618"/>
    <n v="8"/>
    <n v="0"/>
    <x v="2624"/>
  </r>
  <r>
    <x v="0"/>
    <x v="12"/>
    <s v=" Married-civ-spouse"/>
    <x v="3"/>
    <x v="0"/>
    <x v="0"/>
    <x v="2"/>
    <x v="2619"/>
    <n v="8"/>
    <n v="0"/>
    <x v="2625"/>
  </r>
  <r>
    <x v="0"/>
    <x v="1"/>
    <s v=" Never-married"/>
    <x v="8"/>
    <x v="0"/>
    <x v="1"/>
    <x v="2"/>
    <x v="2620"/>
    <n v="7"/>
    <n v="0.125"/>
    <x v="2626"/>
  </r>
  <r>
    <x v="2"/>
    <x v="0"/>
    <s v=" Never-married"/>
    <x v="6"/>
    <x v="0"/>
    <x v="0"/>
    <x v="2"/>
    <x v="2621"/>
    <n v="8"/>
    <n v="0"/>
    <x v="2627"/>
  </r>
  <r>
    <x v="0"/>
    <x v="11"/>
    <s v=" Never-married"/>
    <x v="8"/>
    <x v="0"/>
    <x v="1"/>
    <x v="2"/>
    <x v="2622"/>
    <n v="7"/>
    <n v="0.125"/>
    <x v="2628"/>
  </r>
  <r>
    <x v="0"/>
    <x v="2"/>
    <s v=" Never-married"/>
    <x v="4"/>
    <x v="0"/>
    <x v="0"/>
    <x v="2"/>
    <x v="2623"/>
    <n v="8"/>
    <n v="0"/>
    <x v="2629"/>
  </r>
  <r>
    <x v="1"/>
    <x v="1"/>
    <s v=" Married-civ-spouse"/>
    <x v="2"/>
    <x v="0"/>
    <x v="0"/>
    <x v="2"/>
    <x v="2624"/>
    <n v="8"/>
    <n v="0"/>
    <x v="2630"/>
  </r>
  <r>
    <x v="0"/>
    <x v="1"/>
    <s v=" Never-married"/>
    <x v="0"/>
    <x v="2"/>
    <x v="0"/>
    <x v="2"/>
    <x v="2625"/>
    <n v="8"/>
    <n v="0"/>
    <x v="2631"/>
  </r>
  <r>
    <x v="0"/>
    <x v="0"/>
    <s v=" Never-married"/>
    <x v="0"/>
    <x v="0"/>
    <x v="0"/>
    <x v="2"/>
    <x v="2626"/>
    <n v="8"/>
    <n v="0"/>
    <x v="2632"/>
  </r>
  <r>
    <x v="0"/>
    <x v="3"/>
    <s v=" Married-civ-spouse"/>
    <x v="4"/>
    <x v="2"/>
    <x v="1"/>
    <x v="2"/>
    <x v="2627"/>
    <n v="8"/>
    <n v="0"/>
    <x v="2633"/>
  </r>
  <r>
    <x v="2"/>
    <x v="1"/>
    <s v=" Married-civ-spouse"/>
    <x v="10"/>
    <x v="0"/>
    <x v="0"/>
    <x v="2"/>
    <x v="2628"/>
    <n v="8"/>
    <n v="0"/>
    <x v="2634"/>
  </r>
  <r>
    <x v="0"/>
    <x v="0"/>
    <s v=" Never-married"/>
    <x v="5"/>
    <x v="2"/>
    <x v="1"/>
    <x v="2"/>
    <x v="2629"/>
    <n v="8"/>
    <n v="0"/>
    <x v="2635"/>
  </r>
  <r>
    <x v="0"/>
    <x v="1"/>
    <s v=" Married-civ-spouse"/>
    <x v="1"/>
    <x v="0"/>
    <x v="0"/>
    <x v="2"/>
    <x v="2630"/>
    <n v="8"/>
    <n v="0"/>
    <x v="2636"/>
  </r>
  <r>
    <x v="0"/>
    <x v="0"/>
    <s v=" Married-civ-spouse"/>
    <x v="6"/>
    <x v="0"/>
    <x v="0"/>
    <x v="2"/>
    <x v="2631"/>
    <n v="8"/>
    <n v="0"/>
    <x v="2637"/>
  </r>
  <r>
    <x v="3"/>
    <x v="2"/>
    <s v=" Never-married"/>
    <x v="11"/>
    <x v="1"/>
    <x v="0"/>
    <x v="2"/>
    <x v="2632"/>
    <n v="8"/>
    <n v="0"/>
    <x v="2638"/>
  </r>
  <r>
    <x v="1"/>
    <x v="3"/>
    <s v=" Never-married"/>
    <x v="0"/>
    <x v="0"/>
    <x v="1"/>
    <x v="2"/>
    <x v="2633"/>
    <n v="8"/>
    <n v="0"/>
    <x v="2639"/>
  </r>
  <r>
    <x v="0"/>
    <x v="0"/>
    <s v=" Never-married"/>
    <x v="6"/>
    <x v="2"/>
    <x v="0"/>
    <x v="2"/>
    <x v="2634"/>
    <n v="8"/>
    <n v="0"/>
    <x v="2640"/>
  </r>
  <r>
    <x v="0"/>
    <x v="0"/>
    <s v=" Never-married"/>
    <x v="8"/>
    <x v="0"/>
    <x v="0"/>
    <x v="2"/>
    <x v="2635"/>
    <n v="7"/>
    <n v="0.125"/>
    <x v="2641"/>
  </r>
  <r>
    <x v="0"/>
    <x v="2"/>
    <s v=" Married-civ-spouse"/>
    <x v="9"/>
    <x v="0"/>
    <x v="0"/>
    <x v="2"/>
    <x v="2636"/>
    <n v="8"/>
    <n v="0"/>
    <x v="2642"/>
  </r>
  <r>
    <x v="0"/>
    <x v="0"/>
    <s v=" Never-married"/>
    <x v="6"/>
    <x v="0"/>
    <x v="0"/>
    <x v="2"/>
    <x v="2637"/>
    <n v="8"/>
    <n v="0"/>
    <x v="2643"/>
  </r>
  <r>
    <x v="0"/>
    <x v="2"/>
    <s v=" Married-civ-spouse"/>
    <x v="9"/>
    <x v="0"/>
    <x v="0"/>
    <x v="2"/>
    <x v="2638"/>
    <n v="8"/>
    <n v="0"/>
    <x v="2644"/>
  </r>
  <r>
    <x v="0"/>
    <x v="1"/>
    <s v=" Widowed"/>
    <x v="1"/>
    <x v="2"/>
    <x v="1"/>
    <x v="2"/>
    <x v="2639"/>
    <n v="8"/>
    <n v="0"/>
    <x v="2645"/>
  </r>
  <r>
    <x v="0"/>
    <x v="0"/>
    <s v=" Married-civ-spouse"/>
    <x v="8"/>
    <x v="0"/>
    <x v="1"/>
    <x v="2"/>
    <x v="2640"/>
    <n v="7"/>
    <n v="0.125"/>
    <x v="2646"/>
  </r>
  <r>
    <x v="0"/>
    <x v="2"/>
    <s v=" Married-civ-spouse"/>
    <x v="12"/>
    <x v="2"/>
    <x v="0"/>
    <x v="2"/>
    <x v="2641"/>
    <n v="8"/>
    <n v="0"/>
    <x v="2647"/>
  </r>
  <r>
    <x v="0"/>
    <x v="0"/>
    <s v=" Never-married"/>
    <x v="4"/>
    <x v="2"/>
    <x v="1"/>
    <x v="2"/>
    <x v="2642"/>
    <n v="8"/>
    <n v="0"/>
    <x v="2648"/>
  </r>
  <r>
    <x v="0"/>
    <x v="1"/>
    <s v=" Married-civ-spouse"/>
    <x v="9"/>
    <x v="0"/>
    <x v="0"/>
    <x v="2"/>
    <x v="2643"/>
    <n v="8"/>
    <n v="0"/>
    <x v="2649"/>
  </r>
  <r>
    <x v="0"/>
    <x v="2"/>
    <s v=" Married-civ-spouse"/>
    <x v="1"/>
    <x v="0"/>
    <x v="0"/>
    <x v="2"/>
    <x v="2644"/>
    <n v="8"/>
    <n v="0"/>
    <x v="2650"/>
  </r>
  <r>
    <x v="1"/>
    <x v="7"/>
    <s v=" Separated"/>
    <x v="9"/>
    <x v="0"/>
    <x v="1"/>
    <x v="2"/>
    <x v="2645"/>
    <n v="8"/>
    <n v="0"/>
    <x v="2651"/>
  </r>
  <r>
    <x v="0"/>
    <x v="1"/>
    <s v=" Divorced"/>
    <x v="1"/>
    <x v="0"/>
    <x v="1"/>
    <x v="2"/>
    <x v="2646"/>
    <n v="8"/>
    <n v="0"/>
    <x v="2652"/>
  </r>
  <r>
    <x v="5"/>
    <x v="12"/>
    <s v=" Married-civ-spouse"/>
    <x v="10"/>
    <x v="0"/>
    <x v="0"/>
    <x v="2"/>
    <x v="2647"/>
    <n v="8"/>
    <n v="0"/>
    <x v="2653"/>
  </r>
  <r>
    <x v="0"/>
    <x v="2"/>
    <s v=" Never-married"/>
    <x v="9"/>
    <x v="0"/>
    <x v="0"/>
    <x v="2"/>
    <x v="2648"/>
    <n v="8"/>
    <n v="0"/>
    <x v="2654"/>
  </r>
  <r>
    <x v="0"/>
    <x v="5"/>
    <s v=" Widowed"/>
    <x v="8"/>
    <x v="2"/>
    <x v="0"/>
    <x v="2"/>
    <x v="2649"/>
    <n v="7"/>
    <n v="0.125"/>
    <x v="2655"/>
  </r>
  <r>
    <x v="0"/>
    <x v="11"/>
    <s v=" Married-civ-spouse"/>
    <x v="9"/>
    <x v="0"/>
    <x v="0"/>
    <x v="2"/>
    <x v="2650"/>
    <n v="8"/>
    <n v="0"/>
    <x v="2656"/>
  </r>
  <r>
    <x v="2"/>
    <x v="0"/>
    <s v=" Never-married"/>
    <x v="10"/>
    <x v="0"/>
    <x v="0"/>
    <x v="2"/>
    <x v="2651"/>
    <n v="8"/>
    <n v="0"/>
    <x v="2657"/>
  </r>
  <r>
    <x v="0"/>
    <x v="0"/>
    <s v=" Never-married"/>
    <x v="6"/>
    <x v="0"/>
    <x v="1"/>
    <x v="2"/>
    <x v="2652"/>
    <n v="8"/>
    <n v="0"/>
    <x v="2658"/>
  </r>
  <r>
    <x v="0"/>
    <x v="1"/>
    <s v=" Married-civ-spouse"/>
    <x v="1"/>
    <x v="0"/>
    <x v="0"/>
    <x v="2"/>
    <x v="2653"/>
    <n v="8"/>
    <n v="0"/>
    <x v="2659"/>
  </r>
  <r>
    <x v="0"/>
    <x v="0"/>
    <s v=" Widowed"/>
    <x v="2"/>
    <x v="0"/>
    <x v="1"/>
    <x v="2"/>
    <x v="2654"/>
    <n v="8"/>
    <n v="0"/>
    <x v="2660"/>
  </r>
  <r>
    <x v="5"/>
    <x v="2"/>
    <s v=" Married-civ-spouse"/>
    <x v="5"/>
    <x v="0"/>
    <x v="0"/>
    <x v="2"/>
    <x v="2655"/>
    <n v="8"/>
    <n v="0"/>
    <x v="2661"/>
  </r>
  <r>
    <x v="0"/>
    <x v="1"/>
    <s v=" Never-married"/>
    <x v="5"/>
    <x v="0"/>
    <x v="0"/>
    <x v="2"/>
    <x v="2656"/>
    <n v="8"/>
    <n v="0"/>
    <x v="2662"/>
  </r>
  <r>
    <x v="0"/>
    <x v="2"/>
    <s v=" Married-civ-spouse"/>
    <x v="9"/>
    <x v="0"/>
    <x v="0"/>
    <x v="2"/>
    <x v="2657"/>
    <n v="8"/>
    <n v="0"/>
    <x v="2663"/>
  </r>
  <r>
    <x v="0"/>
    <x v="0"/>
    <s v=" Divorced"/>
    <x v="7"/>
    <x v="0"/>
    <x v="0"/>
    <x v="2"/>
    <x v="2658"/>
    <n v="8"/>
    <n v="0"/>
    <x v="2664"/>
  </r>
  <r>
    <x v="0"/>
    <x v="0"/>
    <s v=" Married-civ-spouse"/>
    <x v="5"/>
    <x v="0"/>
    <x v="0"/>
    <x v="2"/>
    <x v="2659"/>
    <n v="8"/>
    <n v="0"/>
    <x v="2665"/>
  </r>
  <r>
    <x v="0"/>
    <x v="3"/>
    <s v=" Married-civ-spouse"/>
    <x v="6"/>
    <x v="2"/>
    <x v="0"/>
    <x v="2"/>
    <x v="2660"/>
    <n v="8"/>
    <n v="0"/>
    <x v="2666"/>
  </r>
  <r>
    <x v="0"/>
    <x v="1"/>
    <s v=" Never-married"/>
    <x v="2"/>
    <x v="2"/>
    <x v="1"/>
    <x v="2"/>
    <x v="2661"/>
    <n v="8"/>
    <n v="0"/>
    <x v="2667"/>
  </r>
  <r>
    <x v="0"/>
    <x v="0"/>
    <s v=" Divorced"/>
    <x v="6"/>
    <x v="0"/>
    <x v="0"/>
    <x v="2"/>
    <x v="2662"/>
    <n v="8"/>
    <n v="0"/>
    <x v="2668"/>
  </r>
  <r>
    <x v="0"/>
    <x v="1"/>
    <s v=" Married-civ-spouse"/>
    <x v="5"/>
    <x v="0"/>
    <x v="0"/>
    <x v="2"/>
    <x v="2663"/>
    <n v="8"/>
    <n v="0"/>
    <x v="2669"/>
  </r>
  <r>
    <x v="0"/>
    <x v="0"/>
    <s v=" Divorced"/>
    <x v="4"/>
    <x v="0"/>
    <x v="0"/>
    <x v="2"/>
    <x v="2664"/>
    <n v="8"/>
    <n v="0"/>
    <x v="2670"/>
  </r>
  <r>
    <x v="3"/>
    <x v="1"/>
    <s v=" Divorced"/>
    <x v="2"/>
    <x v="2"/>
    <x v="1"/>
    <x v="2"/>
    <x v="2665"/>
    <n v="8"/>
    <n v="0"/>
    <x v="2671"/>
  </r>
  <r>
    <x v="0"/>
    <x v="7"/>
    <s v=" Never-married"/>
    <x v="1"/>
    <x v="0"/>
    <x v="0"/>
    <x v="2"/>
    <x v="2666"/>
    <n v="8"/>
    <n v="0"/>
    <x v="2672"/>
  </r>
  <r>
    <x v="0"/>
    <x v="10"/>
    <s v=" Never-married"/>
    <x v="7"/>
    <x v="0"/>
    <x v="0"/>
    <x v="2"/>
    <x v="2667"/>
    <n v="8"/>
    <n v="0"/>
    <x v="2673"/>
  </r>
  <r>
    <x v="5"/>
    <x v="1"/>
    <s v=" Married-civ-spouse"/>
    <x v="1"/>
    <x v="0"/>
    <x v="0"/>
    <x v="2"/>
    <x v="2668"/>
    <n v="8"/>
    <n v="0"/>
    <x v="2674"/>
  </r>
  <r>
    <x v="2"/>
    <x v="0"/>
    <s v=" Married-civ-spouse"/>
    <x v="10"/>
    <x v="0"/>
    <x v="0"/>
    <x v="2"/>
    <x v="2669"/>
    <n v="8"/>
    <n v="0"/>
    <x v="2675"/>
  </r>
  <r>
    <x v="0"/>
    <x v="1"/>
    <s v=" Divorced"/>
    <x v="2"/>
    <x v="0"/>
    <x v="1"/>
    <x v="2"/>
    <x v="2670"/>
    <n v="8"/>
    <n v="0"/>
    <x v="2676"/>
  </r>
  <r>
    <x v="0"/>
    <x v="2"/>
    <s v=" Never-married"/>
    <x v="0"/>
    <x v="0"/>
    <x v="1"/>
    <x v="2"/>
    <x v="2671"/>
    <n v="8"/>
    <n v="0"/>
    <x v="2677"/>
  </r>
  <r>
    <x v="1"/>
    <x v="3"/>
    <s v=" Married-civ-spouse"/>
    <x v="6"/>
    <x v="2"/>
    <x v="0"/>
    <x v="2"/>
    <x v="2672"/>
    <n v="8"/>
    <n v="0"/>
    <x v="2678"/>
  </r>
  <r>
    <x v="0"/>
    <x v="1"/>
    <s v=" Never-married"/>
    <x v="7"/>
    <x v="0"/>
    <x v="0"/>
    <x v="2"/>
    <x v="2673"/>
    <n v="8"/>
    <n v="0"/>
    <x v="2679"/>
  </r>
  <r>
    <x v="0"/>
    <x v="1"/>
    <s v=" Never-married"/>
    <x v="6"/>
    <x v="0"/>
    <x v="0"/>
    <x v="2"/>
    <x v="2674"/>
    <n v="8"/>
    <n v="0"/>
    <x v="2680"/>
  </r>
  <r>
    <x v="0"/>
    <x v="1"/>
    <s v=" Never-married"/>
    <x v="9"/>
    <x v="0"/>
    <x v="0"/>
    <x v="2"/>
    <x v="2675"/>
    <n v="8"/>
    <n v="0"/>
    <x v="2681"/>
  </r>
  <r>
    <x v="2"/>
    <x v="1"/>
    <s v=" Divorced"/>
    <x v="5"/>
    <x v="0"/>
    <x v="0"/>
    <x v="2"/>
    <x v="2676"/>
    <n v="8"/>
    <n v="0"/>
    <x v="2682"/>
  </r>
  <r>
    <x v="0"/>
    <x v="12"/>
    <s v=" Married-civ-spouse"/>
    <x v="10"/>
    <x v="4"/>
    <x v="1"/>
    <x v="2"/>
    <x v="2677"/>
    <n v="8"/>
    <n v="0"/>
    <x v="2683"/>
  </r>
  <r>
    <x v="1"/>
    <x v="3"/>
    <s v=" Married-civ-spouse"/>
    <x v="3"/>
    <x v="0"/>
    <x v="0"/>
    <x v="2"/>
    <x v="2678"/>
    <n v="8"/>
    <n v="0"/>
    <x v="2684"/>
  </r>
  <r>
    <x v="0"/>
    <x v="2"/>
    <s v=" Never-married"/>
    <x v="1"/>
    <x v="0"/>
    <x v="0"/>
    <x v="2"/>
    <x v="2679"/>
    <n v="8"/>
    <n v="0"/>
    <x v="2685"/>
  </r>
  <r>
    <x v="0"/>
    <x v="0"/>
    <s v=" Divorced"/>
    <x v="4"/>
    <x v="0"/>
    <x v="1"/>
    <x v="2"/>
    <x v="2680"/>
    <n v="8"/>
    <n v="0"/>
    <x v="2686"/>
  </r>
  <r>
    <x v="0"/>
    <x v="0"/>
    <s v=" Married-civ-spouse"/>
    <x v="8"/>
    <x v="0"/>
    <x v="0"/>
    <x v="2"/>
    <x v="2681"/>
    <n v="7"/>
    <n v="0.125"/>
    <x v="2687"/>
  </r>
  <r>
    <x v="0"/>
    <x v="5"/>
    <s v=" Married-civ-spouse"/>
    <x v="4"/>
    <x v="0"/>
    <x v="0"/>
    <x v="2"/>
    <x v="2682"/>
    <n v="8"/>
    <n v="0"/>
    <x v="2688"/>
  </r>
  <r>
    <x v="0"/>
    <x v="5"/>
    <s v=" Married-civ-spouse"/>
    <x v="6"/>
    <x v="0"/>
    <x v="0"/>
    <x v="2"/>
    <x v="2648"/>
    <n v="8"/>
    <n v="0"/>
    <x v="2654"/>
  </r>
  <r>
    <x v="0"/>
    <x v="1"/>
    <s v=" Separated"/>
    <x v="0"/>
    <x v="0"/>
    <x v="1"/>
    <x v="2"/>
    <x v="2683"/>
    <n v="8"/>
    <n v="0"/>
    <x v="2689"/>
  </r>
  <r>
    <x v="0"/>
    <x v="1"/>
    <s v=" Divorced"/>
    <x v="5"/>
    <x v="0"/>
    <x v="1"/>
    <x v="2"/>
    <x v="2684"/>
    <n v="8"/>
    <n v="0"/>
    <x v="2690"/>
  </r>
  <r>
    <x v="0"/>
    <x v="8"/>
    <s v=" Never-married"/>
    <x v="2"/>
    <x v="0"/>
    <x v="1"/>
    <x v="2"/>
    <x v="2685"/>
    <n v="8"/>
    <n v="0"/>
    <x v="2691"/>
  </r>
  <r>
    <x v="0"/>
    <x v="1"/>
    <s v=" Never-married"/>
    <x v="8"/>
    <x v="0"/>
    <x v="0"/>
    <x v="2"/>
    <x v="2686"/>
    <n v="7"/>
    <n v="0.125"/>
    <x v="2692"/>
  </r>
  <r>
    <x v="0"/>
    <x v="11"/>
    <s v=" Divorced"/>
    <x v="11"/>
    <x v="0"/>
    <x v="1"/>
    <x v="2"/>
    <x v="2687"/>
    <n v="8"/>
    <n v="0"/>
    <x v="2693"/>
  </r>
  <r>
    <x v="0"/>
    <x v="1"/>
    <s v=" Divorced"/>
    <x v="11"/>
    <x v="0"/>
    <x v="0"/>
    <x v="2"/>
    <x v="2688"/>
    <n v="8"/>
    <n v="0"/>
    <x v="2694"/>
  </r>
  <r>
    <x v="0"/>
    <x v="0"/>
    <s v=" Never-married"/>
    <x v="6"/>
    <x v="0"/>
    <x v="0"/>
    <x v="2"/>
    <x v="2689"/>
    <n v="8"/>
    <n v="0"/>
    <x v="2695"/>
  </r>
  <r>
    <x v="0"/>
    <x v="0"/>
    <s v=" Married-civ-spouse"/>
    <x v="6"/>
    <x v="0"/>
    <x v="0"/>
    <x v="2"/>
    <x v="2690"/>
    <n v="8"/>
    <n v="0"/>
    <x v="2696"/>
  </r>
  <r>
    <x v="5"/>
    <x v="0"/>
    <s v=" Married-civ-spouse"/>
    <x v="5"/>
    <x v="0"/>
    <x v="1"/>
    <x v="2"/>
    <x v="2691"/>
    <n v="8"/>
    <n v="0"/>
    <x v="2697"/>
  </r>
  <r>
    <x v="0"/>
    <x v="7"/>
    <s v=" Separated"/>
    <x v="1"/>
    <x v="0"/>
    <x v="0"/>
    <x v="2"/>
    <x v="2692"/>
    <n v="8"/>
    <n v="0"/>
    <x v="2698"/>
  </r>
  <r>
    <x v="0"/>
    <x v="2"/>
    <s v=" Married-civ-spouse"/>
    <x v="9"/>
    <x v="0"/>
    <x v="0"/>
    <x v="2"/>
    <x v="2693"/>
    <n v="8"/>
    <n v="0"/>
    <x v="2699"/>
  </r>
  <r>
    <x v="3"/>
    <x v="9"/>
    <s v=" Never-married"/>
    <x v="9"/>
    <x v="0"/>
    <x v="1"/>
    <x v="2"/>
    <x v="2694"/>
    <n v="8"/>
    <n v="0"/>
    <x v="2700"/>
  </r>
  <r>
    <x v="0"/>
    <x v="0"/>
    <s v=" Married-civ-spouse"/>
    <x v="7"/>
    <x v="0"/>
    <x v="0"/>
    <x v="2"/>
    <x v="1220"/>
    <n v="8"/>
    <n v="0"/>
    <x v="1225"/>
  </r>
  <r>
    <x v="2"/>
    <x v="0"/>
    <s v=" Never-married"/>
    <x v="1"/>
    <x v="0"/>
    <x v="0"/>
    <x v="2"/>
    <x v="2695"/>
    <n v="8"/>
    <n v="0"/>
    <x v="2701"/>
  </r>
  <r>
    <x v="3"/>
    <x v="2"/>
    <s v=" Married-civ-spouse"/>
    <x v="2"/>
    <x v="0"/>
    <x v="0"/>
    <x v="2"/>
    <x v="2696"/>
    <n v="8"/>
    <n v="0"/>
    <x v="2702"/>
  </r>
  <r>
    <x v="4"/>
    <x v="2"/>
    <s v=" Married-civ-spouse"/>
    <x v="9"/>
    <x v="0"/>
    <x v="0"/>
    <x v="2"/>
    <x v="2697"/>
    <n v="8"/>
    <n v="0"/>
    <x v="2703"/>
  </r>
  <r>
    <x v="0"/>
    <x v="0"/>
    <s v=" Never-married"/>
    <x v="10"/>
    <x v="0"/>
    <x v="0"/>
    <x v="2"/>
    <x v="2698"/>
    <n v="8"/>
    <n v="0"/>
    <x v="2704"/>
  </r>
  <r>
    <x v="0"/>
    <x v="1"/>
    <s v=" Never-married"/>
    <x v="1"/>
    <x v="2"/>
    <x v="1"/>
    <x v="2"/>
    <x v="2699"/>
    <n v="8"/>
    <n v="0"/>
    <x v="2705"/>
  </r>
  <r>
    <x v="3"/>
    <x v="9"/>
    <s v=" Married-civ-spouse"/>
    <x v="9"/>
    <x v="0"/>
    <x v="0"/>
    <x v="2"/>
    <x v="2700"/>
    <n v="8"/>
    <n v="0"/>
    <x v="2706"/>
  </r>
  <r>
    <x v="0"/>
    <x v="2"/>
    <s v=" Married-civ-spouse"/>
    <x v="6"/>
    <x v="0"/>
    <x v="0"/>
    <x v="2"/>
    <x v="2701"/>
    <n v="8"/>
    <n v="0"/>
    <x v="2707"/>
  </r>
  <r>
    <x v="0"/>
    <x v="0"/>
    <s v=" Never-married"/>
    <x v="5"/>
    <x v="0"/>
    <x v="1"/>
    <x v="2"/>
    <x v="2702"/>
    <n v="8"/>
    <n v="0"/>
    <x v="2708"/>
  </r>
  <r>
    <x v="0"/>
    <x v="0"/>
    <s v=" Married-civ-spouse"/>
    <x v="4"/>
    <x v="0"/>
    <x v="0"/>
    <x v="2"/>
    <x v="2703"/>
    <n v="8"/>
    <n v="0"/>
    <x v="2709"/>
  </r>
  <r>
    <x v="5"/>
    <x v="6"/>
    <s v=" Married-civ-spouse"/>
    <x v="9"/>
    <x v="0"/>
    <x v="0"/>
    <x v="2"/>
    <x v="2704"/>
    <n v="8"/>
    <n v="0"/>
    <x v="2710"/>
  </r>
  <r>
    <x v="0"/>
    <x v="1"/>
    <s v=" Never-married"/>
    <x v="0"/>
    <x v="0"/>
    <x v="0"/>
    <x v="2"/>
    <x v="2705"/>
    <n v="8"/>
    <n v="0"/>
    <x v="2711"/>
  </r>
  <r>
    <x v="3"/>
    <x v="7"/>
    <s v=" Married-civ-spouse"/>
    <x v="1"/>
    <x v="0"/>
    <x v="0"/>
    <x v="2"/>
    <x v="2706"/>
    <n v="8"/>
    <n v="0"/>
    <x v="2712"/>
  </r>
  <r>
    <x v="0"/>
    <x v="0"/>
    <s v=" Widowed"/>
    <x v="4"/>
    <x v="0"/>
    <x v="1"/>
    <x v="2"/>
    <x v="2707"/>
    <n v="8"/>
    <n v="0"/>
    <x v="2713"/>
  </r>
  <r>
    <x v="0"/>
    <x v="0"/>
    <s v=" Separated"/>
    <x v="4"/>
    <x v="0"/>
    <x v="1"/>
    <x v="2"/>
    <x v="2708"/>
    <n v="8"/>
    <n v="0"/>
    <x v="2714"/>
  </r>
  <r>
    <x v="0"/>
    <x v="1"/>
    <s v=" Married-civ-spouse"/>
    <x v="6"/>
    <x v="0"/>
    <x v="0"/>
    <x v="2"/>
    <x v="2709"/>
    <n v="8"/>
    <n v="0"/>
    <x v="2715"/>
  </r>
  <r>
    <x v="0"/>
    <x v="0"/>
    <s v=" Divorced"/>
    <x v="8"/>
    <x v="0"/>
    <x v="0"/>
    <x v="2"/>
    <x v="2710"/>
    <n v="7"/>
    <n v="0.125"/>
    <x v="2716"/>
  </r>
  <r>
    <x v="0"/>
    <x v="0"/>
    <s v=" Married-AF-spouse"/>
    <x v="2"/>
    <x v="0"/>
    <x v="0"/>
    <x v="2"/>
    <x v="2711"/>
    <n v="8"/>
    <n v="0"/>
    <x v="2717"/>
  </r>
  <r>
    <x v="0"/>
    <x v="7"/>
    <s v=" Married-civ-spouse"/>
    <x v="5"/>
    <x v="0"/>
    <x v="0"/>
    <x v="2"/>
    <x v="2712"/>
    <n v="8"/>
    <n v="0"/>
    <x v="2718"/>
  </r>
  <r>
    <x v="1"/>
    <x v="2"/>
    <s v=" Widowed"/>
    <x v="9"/>
    <x v="0"/>
    <x v="1"/>
    <x v="2"/>
    <x v="1881"/>
    <n v="8"/>
    <n v="0"/>
    <x v="1886"/>
  </r>
  <r>
    <x v="0"/>
    <x v="0"/>
    <s v=" Divorced"/>
    <x v="2"/>
    <x v="0"/>
    <x v="1"/>
    <x v="2"/>
    <x v="2713"/>
    <n v="8"/>
    <n v="0"/>
    <x v="2719"/>
  </r>
  <r>
    <x v="1"/>
    <x v="15"/>
    <s v=" Married-civ-spouse"/>
    <x v="6"/>
    <x v="0"/>
    <x v="0"/>
    <x v="2"/>
    <x v="2714"/>
    <n v="8"/>
    <n v="0"/>
    <x v="2720"/>
  </r>
  <r>
    <x v="2"/>
    <x v="1"/>
    <s v=" Married-civ-spouse"/>
    <x v="5"/>
    <x v="0"/>
    <x v="0"/>
    <x v="2"/>
    <x v="2715"/>
    <n v="8"/>
    <n v="0"/>
    <x v="2721"/>
  </r>
  <r>
    <x v="1"/>
    <x v="6"/>
    <s v=" Never-married"/>
    <x v="1"/>
    <x v="2"/>
    <x v="1"/>
    <x v="2"/>
    <x v="2716"/>
    <n v="8"/>
    <n v="0"/>
    <x v="2722"/>
  </r>
  <r>
    <x v="3"/>
    <x v="2"/>
    <s v=" Never-married"/>
    <x v="9"/>
    <x v="0"/>
    <x v="0"/>
    <x v="2"/>
    <x v="2717"/>
    <n v="8"/>
    <n v="0"/>
    <x v="2723"/>
  </r>
  <r>
    <x v="0"/>
    <x v="11"/>
    <s v=" Married-civ-spouse"/>
    <x v="8"/>
    <x v="0"/>
    <x v="0"/>
    <x v="2"/>
    <x v="2718"/>
    <n v="7"/>
    <n v="0.125"/>
    <x v="2724"/>
  </r>
  <r>
    <x v="0"/>
    <x v="0"/>
    <s v=" Never-married"/>
    <x v="7"/>
    <x v="0"/>
    <x v="0"/>
    <x v="2"/>
    <x v="2719"/>
    <n v="8"/>
    <n v="0"/>
    <x v="2725"/>
  </r>
  <r>
    <x v="0"/>
    <x v="4"/>
    <s v=" Divorced"/>
    <x v="3"/>
    <x v="0"/>
    <x v="0"/>
    <x v="2"/>
    <x v="2720"/>
    <n v="8"/>
    <n v="0"/>
    <x v="2726"/>
  </r>
  <r>
    <x v="0"/>
    <x v="1"/>
    <s v=" Divorced"/>
    <x v="2"/>
    <x v="0"/>
    <x v="0"/>
    <x v="2"/>
    <x v="2721"/>
    <n v="8"/>
    <n v="0"/>
    <x v="2727"/>
  </r>
  <r>
    <x v="0"/>
    <x v="2"/>
    <s v=" Never-married"/>
    <x v="5"/>
    <x v="0"/>
    <x v="0"/>
    <x v="2"/>
    <x v="2722"/>
    <n v="8"/>
    <n v="0"/>
    <x v="2728"/>
  </r>
  <r>
    <x v="2"/>
    <x v="1"/>
    <s v=" Married-civ-spouse"/>
    <x v="10"/>
    <x v="0"/>
    <x v="0"/>
    <x v="2"/>
    <x v="2723"/>
    <n v="8"/>
    <n v="0"/>
    <x v="2729"/>
  </r>
  <r>
    <x v="5"/>
    <x v="8"/>
    <s v=" Married-civ-spouse"/>
    <x v="1"/>
    <x v="0"/>
    <x v="0"/>
    <x v="2"/>
    <x v="2724"/>
    <n v="8"/>
    <n v="0"/>
    <x v="2730"/>
  </r>
  <r>
    <x v="5"/>
    <x v="6"/>
    <s v=" Married-civ-spouse"/>
    <x v="3"/>
    <x v="0"/>
    <x v="0"/>
    <x v="2"/>
    <x v="2725"/>
    <n v="8"/>
    <n v="0"/>
    <x v="2731"/>
  </r>
  <r>
    <x v="0"/>
    <x v="2"/>
    <s v=" Divorced"/>
    <x v="5"/>
    <x v="0"/>
    <x v="1"/>
    <x v="2"/>
    <x v="198"/>
    <n v="8"/>
    <n v="0"/>
    <x v="201"/>
  </r>
  <r>
    <x v="0"/>
    <x v="1"/>
    <s v=" Married-civ-spouse"/>
    <x v="3"/>
    <x v="0"/>
    <x v="0"/>
    <x v="2"/>
    <x v="2726"/>
    <n v="8"/>
    <n v="0"/>
    <x v="2732"/>
  </r>
  <r>
    <x v="0"/>
    <x v="0"/>
    <s v=" Married-civ-spouse"/>
    <x v="7"/>
    <x v="0"/>
    <x v="0"/>
    <x v="2"/>
    <x v="2727"/>
    <n v="8"/>
    <n v="0"/>
    <x v="2733"/>
  </r>
  <r>
    <x v="2"/>
    <x v="0"/>
    <s v=" Married-civ-spouse"/>
    <x v="1"/>
    <x v="0"/>
    <x v="0"/>
    <x v="2"/>
    <x v="2728"/>
    <n v="8"/>
    <n v="0"/>
    <x v="2734"/>
  </r>
  <r>
    <x v="2"/>
    <x v="0"/>
    <s v=" Married-civ-spouse"/>
    <x v="4"/>
    <x v="0"/>
    <x v="0"/>
    <x v="2"/>
    <x v="2729"/>
    <n v="8"/>
    <n v="0"/>
    <x v="2735"/>
  </r>
  <r>
    <x v="0"/>
    <x v="0"/>
    <s v=" Married-civ-spouse"/>
    <x v="5"/>
    <x v="0"/>
    <x v="0"/>
    <x v="2"/>
    <x v="2730"/>
    <n v="8"/>
    <n v="0"/>
    <x v="2736"/>
  </r>
  <r>
    <x v="1"/>
    <x v="12"/>
    <s v=" Married-civ-spouse"/>
    <x v="1"/>
    <x v="0"/>
    <x v="0"/>
    <x v="2"/>
    <x v="2731"/>
    <n v="8"/>
    <n v="0"/>
    <x v="2737"/>
  </r>
  <r>
    <x v="0"/>
    <x v="1"/>
    <s v=" Never-married"/>
    <x v="2"/>
    <x v="0"/>
    <x v="1"/>
    <x v="2"/>
    <x v="2732"/>
    <n v="8"/>
    <n v="0"/>
    <x v="2738"/>
  </r>
  <r>
    <x v="0"/>
    <x v="0"/>
    <s v=" Married-civ-spouse"/>
    <x v="3"/>
    <x v="0"/>
    <x v="0"/>
    <x v="2"/>
    <x v="2733"/>
    <n v="8"/>
    <n v="0"/>
    <x v="2739"/>
  </r>
  <r>
    <x v="0"/>
    <x v="1"/>
    <s v=" Never-married"/>
    <x v="0"/>
    <x v="0"/>
    <x v="0"/>
    <x v="2"/>
    <x v="2734"/>
    <n v="8"/>
    <n v="0"/>
    <x v="2740"/>
  </r>
  <r>
    <x v="0"/>
    <x v="8"/>
    <s v=" Divorced"/>
    <x v="9"/>
    <x v="0"/>
    <x v="1"/>
    <x v="2"/>
    <x v="2735"/>
    <n v="8"/>
    <n v="0"/>
    <x v="2741"/>
  </r>
  <r>
    <x v="0"/>
    <x v="1"/>
    <s v=" Married-civ-spouse"/>
    <x v="6"/>
    <x v="0"/>
    <x v="0"/>
    <x v="2"/>
    <x v="2736"/>
    <n v="8"/>
    <n v="0"/>
    <x v="2742"/>
  </r>
  <r>
    <x v="0"/>
    <x v="0"/>
    <s v=" Divorced"/>
    <x v="7"/>
    <x v="0"/>
    <x v="0"/>
    <x v="2"/>
    <x v="2737"/>
    <n v="8"/>
    <n v="0"/>
    <x v="2743"/>
  </r>
  <r>
    <x v="0"/>
    <x v="0"/>
    <s v=" Widowed"/>
    <x v="8"/>
    <x v="0"/>
    <x v="0"/>
    <x v="2"/>
    <x v="2738"/>
    <n v="7"/>
    <n v="0.125"/>
    <x v="2744"/>
  </r>
  <r>
    <x v="0"/>
    <x v="1"/>
    <s v=" Never-married"/>
    <x v="3"/>
    <x v="0"/>
    <x v="0"/>
    <x v="2"/>
    <x v="2739"/>
    <n v="8"/>
    <n v="0"/>
    <x v="2745"/>
  </r>
  <r>
    <x v="1"/>
    <x v="2"/>
    <s v=" Widowed"/>
    <x v="2"/>
    <x v="0"/>
    <x v="1"/>
    <x v="2"/>
    <x v="2740"/>
    <n v="8"/>
    <n v="0"/>
    <x v="2746"/>
  </r>
  <r>
    <x v="0"/>
    <x v="1"/>
    <s v=" Divorced"/>
    <x v="1"/>
    <x v="0"/>
    <x v="0"/>
    <x v="2"/>
    <x v="2741"/>
    <n v="8"/>
    <n v="0"/>
    <x v="2747"/>
  </r>
  <r>
    <x v="0"/>
    <x v="3"/>
    <s v=" Divorced"/>
    <x v="0"/>
    <x v="2"/>
    <x v="1"/>
    <x v="2"/>
    <x v="2742"/>
    <n v="8"/>
    <n v="0"/>
    <x v="2748"/>
  </r>
  <r>
    <x v="0"/>
    <x v="0"/>
    <s v=" Never-married"/>
    <x v="1"/>
    <x v="0"/>
    <x v="1"/>
    <x v="2"/>
    <x v="2743"/>
    <n v="8"/>
    <n v="0"/>
    <x v="2749"/>
  </r>
  <r>
    <x v="0"/>
    <x v="1"/>
    <s v=" Married-civ-spouse"/>
    <x v="1"/>
    <x v="0"/>
    <x v="0"/>
    <x v="2"/>
    <x v="2744"/>
    <n v="8"/>
    <n v="0"/>
    <x v="2750"/>
  </r>
  <r>
    <x v="0"/>
    <x v="0"/>
    <s v=" Never-married"/>
    <x v="8"/>
    <x v="2"/>
    <x v="0"/>
    <x v="2"/>
    <x v="2745"/>
    <n v="7"/>
    <n v="0.125"/>
    <x v="2751"/>
  </r>
  <r>
    <x v="0"/>
    <x v="0"/>
    <s v=" Never-married"/>
    <x v="6"/>
    <x v="2"/>
    <x v="0"/>
    <x v="2"/>
    <x v="2746"/>
    <n v="8"/>
    <n v="0"/>
    <x v="2752"/>
  </r>
  <r>
    <x v="0"/>
    <x v="1"/>
    <s v=" Never-married"/>
    <x v="5"/>
    <x v="0"/>
    <x v="0"/>
    <x v="2"/>
    <x v="2747"/>
    <n v="8"/>
    <n v="0"/>
    <x v="2753"/>
  </r>
  <r>
    <x v="0"/>
    <x v="1"/>
    <s v=" Never-married"/>
    <x v="5"/>
    <x v="0"/>
    <x v="1"/>
    <x v="2"/>
    <x v="2748"/>
    <n v="8"/>
    <n v="0"/>
    <x v="2754"/>
  </r>
  <r>
    <x v="0"/>
    <x v="2"/>
    <s v=" Married-civ-spouse"/>
    <x v="5"/>
    <x v="0"/>
    <x v="0"/>
    <x v="2"/>
    <x v="2749"/>
    <n v="8"/>
    <n v="0"/>
    <x v="2755"/>
  </r>
  <r>
    <x v="0"/>
    <x v="7"/>
    <s v=" Married-civ-spouse"/>
    <x v="1"/>
    <x v="0"/>
    <x v="0"/>
    <x v="2"/>
    <x v="2750"/>
    <n v="8"/>
    <n v="0"/>
    <x v="2756"/>
  </r>
  <r>
    <x v="3"/>
    <x v="1"/>
    <s v=" Never-married"/>
    <x v="0"/>
    <x v="0"/>
    <x v="0"/>
    <x v="2"/>
    <x v="2751"/>
    <n v="8"/>
    <n v="0"/>
    <x v="2757"/>
  </r>
  <r>
    <x v="0"/>
    <x v="2"/>
    <s v=" Married-civ-spouse"/>
    <x v="1"/>
    <x v="0"/>
    <x v="0"/>
    <x v="2"/>
    <x v="2752"/>
    <n v="8"/>
    <n v="0"/>
    <x v="2758"/>
  </r>
  <r>
    <x v="3"/>
    <x v="6"/>
    <s v=" Married-civ-spouse"/>
    <x v="9"/>
    <x v="0"/>
    <x v="0"/>
    <x v="2"/>
    <x v="2753"/>
    <n v="8"/>
    <n v="0"/>
    <x v="2759"/>
  </r>
  <r>
    <x v="0"/>
    <x v="0"/>
    <s v=" Divorced"/>
    <x v="4"/>
    <x v="0"/>
    <x v="1"/>
    <x v="2"/>
    <x v="2754"/>
    <n v="8"/>
    <n v="0"/>
    <x v="2760"/>
  </r>
  <r>
    <x v="5"/>
    <x v="1"/>
    <s v=" Widowed"/>
    <x v="1"/>
    <x v="0"/>
    <x v="0"/>
    <x v="2"/>
    <x v="2755"/>
    <n v="8"/>
    <n v="0"/>
    <x v="2761"/>
  </r>
  <r>
    <x v="0"/>
    <x v="0"/>
    <s v=" Never-married"/>
    <x v="6"/>
    <x v="0"/>
    <x v="0"/>
    <x v="2"/>
    <x v="2756"/>
    <n v="8"/>
    <n v="0"/>
    <x v="2762"/>
  </r>
  <r>
    <x v="0"/>
    <x v="1"/>
    <s v=" Never-married"/>
    <x v="7"/>
    <x v="0"/>
    <x v="0"/>
    <x v="2"/>
    <x v="2757"/>
    <n v="8"/>
    <n v="0"/>
    <x v="2763"/>
  </r>
  <r>
    <x v="2"/>
    <x v="1"/>
    <s v=" Never-married"/>
    <x v="10"/>
    <x v="0"/>
    <x v="0"/>
    <x v="2"/>
    <x v="2758"/>
    <n v="8"/>
    <n v="0"/>
    <x v="2764"/>
  </r>
  <r>
    <x v="0"/>
    <x v="0"/>
    <s v=" Divorced"/>
    <x v="4"/>
    <x v="2"/>
    <x v="1"/>
    <x v="2"/>
    <x v="2759"/>
    <n v="8"/>
    <n v="0"/>
    <x v="2765"/>
  </r>
  <r>
    <x v="1"/>
    <x v="0"/>
    <s v=" Divorced"/>
    <x v="2"/>
    <x v="0"/>
    <x v="1"/>
    <x v="2"/>
    <x v="2760"/>
    <n v="8"/>
    <n v="0"/>
    <x v="2766"/>
  </r>
  <r>
    <x v="0"/>
    <x v="1"/>
    <s v=" Never-married"/>
    <x v="8"/>
    <x v="0"/>
    <x v="0"/>
    <x v="2"/>
    <x v="2761"/>
    <n v="7"/>
    <n v="0.125"/>
    <x v="2767"/>
  </r>
  <r>
    <x v="2"/>
    <x v="2"/>
    <s v=" Married-civ-spouse"/>
    <x v="5"/>
    <x v="0"/>
    <x v="0"/>
    <x v="2"/>
    <x v="2762"/>
    <n v="8"/>
    <n v="0"/>
    <x v="2768"/>
  </r>
  <r>
    <x v="0"/>
    <x v="1"/>
    <s v=" Separated"/>
    <x v="2"/>
    <x v="0"/>
    <x v="1"/>
    <x v="2"/>
    <x v="2763"/>
    <n v="8"/>
    <n v="0"/>
    <x v="2769"/>
  </r>
  <r>
    <x v="0"/>
    <x v="6"/>
    <s v=" Married-civ-spouse"/>
    <x v="11"/>
    <x v="0"/>
    <x v="0"/>
    <x v="2"/>
    <x v="2764"/>
    <n v="8"/>
    <n v="0"/>
    <x v="2770"/>
  </r>
  <r>
    <x v="2"/>
    <x v="10"/>
    <s v=" Married-civ-spouse"/>
    <x v="10"/>
    <x v="0"/>
    <x v="0"/>
    <x v="2"/>
    <x v="2765"/>
    <n v="8"/>
    <n v="0"/>
    <x v="2771"/>
  </r>
  <r>
    <x v="5"/>
    <x v="2"/>
    <s v=" Married-civ-spouse"/>
    <x v="1"/>
    <x v="0"/>
    <x v="0"/>
    <x v="2"/>
    <x v="2766"/>
    <n v="8"/>
    <n v="0"/>
    <x v="2772"/>
  </r>
  <r>
    <x v="1"/>
    <x v="2"/>
    <s v=" Married-civ-spouse"/>
    <x v="9"/>
    <x v="0"/>
    <x v="1"/>
    <x v="2"/>
    <x v="2767"/>
    <n v="8"/>
    <n v="0"/>
    <x v="2773"/>
  </r>
  <r>
    <x v="5"/>
    <x v="2"/>
    <s v=" Married-civ-spouse"/>
    <x v="1"/>
    <x v="0"/>
    <x v="0"/>
    <x v="2"/>
    <x v="2768"/>
    <n v="8"/>
    <n v="0"/>
    <x v="2774"/>
  </r>
  <r>
    <x v="0"/>
    <x v="0"/>
    <s v=" Never-married"/>
    <x v="8"/>
    <x v="2"/>
    <x v="1"/>
    <x v="2"/>
    <x v="2769"/>
    <n v="7"/>
    <n v="0.125"/>
    <x v="2775"/>
  </r>
  <r>
    <x v="1"/>
    <x v="2"/>
    <s v=" Never-married"/>
    <x v="9"/>
    <x v="0"/>
    <x v="1"/>
    <x v="2"/>
    <x v="2770"/>
    <n v="8"/>
    <n v="0"/>
    <x v="2776"/>
  </r>
  <r>
    <x v="3"/>
    <x v="1"/>
    <s v=" Divorced"/>
    <x v="9"/>
    <x v="0"/>
    <x v="1"/>
    <x v="2"/>
    <x v="2771"/>
    <n v="8"/>
    <n v="0"/>
    <x v="2777"/>
  </r>
  <r>
    <x v="0"/>
    <x v="15"/>
    <s v=" Never-married"/>
    <x v="5"/>
    <x v="0"/>
    <x v="1"/>
    <x v="2"/>
    <x v="2772"/>
    <n v="8"/>
    <n v="0"/>
    <x v="2778"/>
  </r>
  <r>
    <x v="0"/>
    <x v="0"/>
    <s v=" Married-civ-spouse"/>
    <x v="4"/>
    <x v="0"/>
    <x v="0"/>
    <x v="2"/>
    <x v="2773"/>
    <n v="8"/>
    <n v="0"/>
    <x v="2779"/>
  </r>
  <r>
    <x v="5"/>
    <x v="0"/>
    <s v=" Married-civ-spouse"/>
    <x v="10"/>
    <x v="0"/>
    <x v="0"/>
    <x v="2"/>
    <x v="2774"/>
    <n v="8"/>
    <n v="0"/>
    <x v="2780"/>
  </r>
  <r>
    <x v="0"/>
    <x v="1"/>
    <s v=" Divorced"/>
    <x v="4"/>
    <x v="0"/>
    <x v="1"/>
    <x v="2"/>
    <x v="2775"/>
    <n v="8"/>
    <n v="0"/>
    <x v="2781"/>
  </r>
  <r>
    <x v="0"/>
    <x v="1"/>
    <s v=" Never-married"/>
    <x v="0"/>
    <x v="0"/>
    <x v="1"/>
    <x v="2"/>
    <x v="2776"/>
    <n v="8"/>
    <n v="0"/>
    <x v="2782"/>
  </r>
  <r>
    <x v="0"/>
    <x v="1"/>
    <s v=" Married-civ-spouse"/>
    <x v="5"/>
    <x v="0"/>
    <x v="0"/>
    <x v="2"/>
    <x v="2777"/>
    <n v="8"/>
    <n v="0"/>
    <x v="2783"/>
  </r>
  <r>
    <x v="0"/>
    <x v="6"/>
    <s v=" Married-civ-spouse"/>
    <x v="9"/>
    <x v="0"/>
    <x v="0"/>
    <x v="2"/>
    <x v="2778"/>
    <n v="8"/>
    <n v="0"/>
    <x v="2784"/>
  </r>
  <r>
    <x v="1"/>
    <x v="2"/>
    <s v=" Married-civ-spouse"/>
    <x v="1"/>
    <x v="0"/>
    <x v="0"/>
    <x v="2"/>
    <x v="2779"/>
    <n v="8"/>
    <n v="0"/>
    <x v="2785"/>
  </r>
  <r>
    <x v="0"/>
    <x v="1"/>
    <s v=" Married-civ-spouse"/>
    <x v="1"/>
    <x v="0"/>
    <x v="0"/>
    <x v="2"/>
    <x v="2780"/>
    <n v="8"/>
    <n v="0"/>
    <x v="2786"/>
  </r>
  <r>
    <x v="0"/>
    <x v="1"/>
    <s v=" Never-married"/>
    <x v="5"/>
    <x v="0"/>
    <x v="1"/>
    <x v="2"/>
    <x v="2781"/>
    <n v="8"/>
    <n v="0"/>
    <x v="2787"/>
  </r>
  <r>
    <x v="4"/>
    <x v="2"/>
    <s v=" Never-married"/>
    <x v="9"/>
    <x v="1"/>
    <x v="0"/>
    <x v="2"/>
    <x v="2782"/>
    <n v="8"/>
    <n v="0"/>
    <x v="2788"/>
  </r>
  <r>
    <x v="0"/>
    <x v="9"/>
    <s v=" Married-civ-spouse"/>
    <x v="9"/>
    <x v="0"/>
    <x v="0"/>
    <x v="2"/>
    <x v="2783"/>
    <n v="8"/>
    <n v="0"/>
    <x v="2789"/>
  </r>
  <r>
    <x v="0"/>
    <x v="0"/>
    <s v=" Never-married"/>
    <x v="2"/>
    <x v="0"/>
    <x v="0"/>
    <x v="2"/>
    <x v="2784"/>
    <n v="8"/>
    <n v="0"/>
    <x v="2790"/>
  </r>
  <r>
    <x v="0"/>
    <x v="2"/>
    <s v=" Married-civ-spouse"/>
    <x v="1"/>
    <x v="0"/>
    <x v="0"/>
    <x v="2"/>
    <x v="2082"/>
    <n v="8"/>
    <n v="0"/>
    <x v="2087"/>
  </r>
  <r>
    <x v="0"/>
    <x v="1"/>
    <s v=" Never-married"/>
    <x v="0"/>
    <x v="0"/>
    <x v="0"/>
    <x v="2"/>
    <x v="2785"/>
    <n v="8"/>
    <n v="0"/>
    <x v="2791"/>
  </r>
  <r>
    <x v="5"/>
    <x v="2"/>
    <s v=" Married-civ-spouse"/>
    <x v="5"/>
    <x v="0"/>
    <x v="0"/>
    <x v="2"/>
    <x v="2786"/>
    <n v="8"/>
    <n v="0"/>
    <x v="2792"/>
  </r>
  <r>
    <x v="0"/>
    <x v="8"/>
    <s v=" Never-married"/>
    <x v="10"/>
    <x v="0"/>
    <x v="0"/>
    <x v="2"/>
    <x v="407"/>
    <n v="8"/>
    <n v="0"/>
    <x v="410"/>
  </r>
  <r>
    <x v="0"/>
    <x v="2"/>
    <s v=" Married-civ-spouse"/>
    <x v="8"/>
    <x v="0"/>
    <x v="0"/>
    <x v="2"/>
    <x v="2787"/>
    <n v="7"/>
    <n v="0.125"/>
    <x v="2793"/>
  </r>
  <r>
    <x v="0"/>
    <x v="1"/>
    <s v=" Divorced"/>
    <x v="2"/>
    <x v="0"/>
    <x v="1"/>
    <x v="2"/>
    <x v="2788"/>
    <n v="8"/>
    <n v="0"/>
    <x v="2794"/>
  </r>
  <r>
    <x v="0"/>
    <x v="1"/>
    <s v=" Never-married"/>
    <x v="6"/>
    <x v="0"/>
    <x v="0"/>
    <x v="2"/>
    <x v="2789"/>
    <n v="8"/>
    <n v="0"/>
    <x v="2795"/>
  </r>
  <r>
    <x v="0"/>
    <x v="0"/>
    <s v=" Married-civ-spouse"/>
    <x v="2"/>
    <x v="0"/>
    <x v="1"/>
    <x v="2"/>
    <x v="2790"/>
    <n v="8"/>
    <n v="0"/>
    <x v="2796"/>
  </r>
  <r>
    <x v="0"/>
    <x v="11"/>
    <s v=" Divorced"/>
    <x v="2"/>
    <x v="0"/>
    <x v="1"/>
    <x v="2"/>
    <x v="2791"/>
    <n v="8"/>
    <n v="0"/>
    <x v="2797"/>
  </r>
  <r>
    <x v="0"/>
    <x v="1"/>
    <s v=" Never-married"/>
    <x v="2"/>
    <x v="0"/>
    <x v="1"/>
    <x v="2"/>
    <x v="2792"/>
    <n v="8"/>
    <n v="0"/>
    <x v="2798"/>
  </r>
  <r>
    <x v="0"/>
    <x v="7"/>
    <s v=" Married-civ-spouse"/>
    <x v="1"/>
    <x v="0"/>
    <x v="0"/>
    <x v="2"/>
    <x v="2793"/>
    <n v="8"/>
    <n v="0"/>
    <x v="2799"/>
  </r>
  <r>
    <x v="3"/>
    <x v="0"/>
    <s v=" Married-civ-spouse"/>
    <x v="2"/>
    <x v="0"/>
    <x v="0"/>
    <x v="2"/>
    <x v="2794"/>
    <n v="8"/>
    <n v="0"/>
    <x v="2800"/>
  </r>
  <r>
    <x v="0"/>
    <x v="2"/>
    <s v=" Never-married"/>
    <x v="1"/>
    <x v="0"/>
    <x v="0"/>
    <x v="2"/>
    <x v="2795"/>
    <n v="8"/>
    <n v="0"/>
    <x v="2801"/>
  </r>
  <r>
    <x v="0"/>
    <x v="1"/>
    <s v=" Married-civ-spouse"/>
    <x v="4"/>
    <x v="0"/>
    <x v="0"/>
    <x v="2"/>
    <x v="2796"/>
    <n v="8"/>
    <n v="0"/>
    <x v="2802"/>
  </r>
  <r>
    <x v="4"/>
    <x v="8"/>
    <s v=" Separated"/>
    <x v="9"/>
    <x v="0"/>
    <x v="1"/>
    <x v="2"/>
    <x v="2797"/>
    <n v="8"/>
    <n v="0"/>
    <x v="2803"/>
  </r>
  <r>
    <x v="0"/>
    <x v="3"/>
    <s v=" Divorced"/>
    <x v="0"/>
    <x v="3"/>
    <x v="1"/>
    <x v="2"/>
    <x v="2798"/>
    <n v="8"/>
    <n v="0"/>
    <x v="2804"/>
  </r>
  <r>
    <x v="0"/>
    <x v="1"/>
    <s v=" Married-civ-spouse"/>
    <x v="3"/>
    <x v="0"/>
    <x v="0"/>
    <x v="2"/>
    <x v="2799"/>
    <n v="8"/>
    <n v="0"/>
    <x v="2805"/>
  </r>
  <r>
    <x v="0"/>
    <x v="0"/>
    <s v=" Never-married"/>
    <x v="6"/>
    <x v="0"/>
    <x v="0"/>
    <x v="2"/>
    <x v="2800"/>
    <n v="8"/>
    <n v="0"/>
    <x v="2806"/>
  </r>
  <r>
    <x v="4"/>
    <x v="2"/>
    <s v=" Married-civ-spouse"/>
    <x v="9"/>
    <x v="0"/>
    <x v="0"/>
    <x v="2"/>
    <x v="2801"/>
    <n v="8"/>
    <n v="0"/>
    <x v="2807"/>
  </r>
  <r>
    <x v="0"/>
    <x v="0"/>
    <s v=" Married-civ-spouse"/>
    <x v="3"/>
    <x v="0"/>
    <x v="0"/>
    <x v="2"/>
    <x v="2802"/>
    <n v="8"/>
    <n v="0"/>
    <x v="2808"/>
  </r>
  <r>
    <x v="2"/>
    <x v="1"/>
    <s v=" Never-married"/>
    <x v="10"/>
    <x v="0"/>
    <x v="0"/>
    <x v="2"/>
    <x v="2803"/>
    <n v="8"/>
    <n v="0"/>
    <x v="2809"/>
  </r>
  <r>
    <x v="0"/>
    <x v="12"/>
    <s v=" Married-civ-spouse"/>
    <x v="5"/>
    <x v="0"/>
    <x v="0"/>
    <x v="2"/>
    <x v="2804"/>
    <n v="8"/>
    <n v="0"/>
    <x v="2810"/>
  </r>
  <r>
    <x v="4"/>
    <x v="0"/>
    <s v=" Divorced"/>
    <x v="2"/>
    <x v="0"/>
    <x v="1"/>
    <x v="2"/>
    <x v="2805"/>
    <n v="8"/>
    <n v="0"/>
    <x v="2811"/>
  </r>
  <r>
    <x v="0"/>
    <x v="1"/>
    <s v=" Never-married"/>
    <x v="2"/>
    <x v="0"/>
    <x v="0"/>
    <x v="2"/>
    <x v="2806"/>
    <n v="8"/>
    <n v="0"/>
    <x v="2812"/>
  </r>
  <r>
    <x v="0"/>
    <x v="0"/>
    <s v=" Married-civ-spouse"/>
    <x v="6"/>
    <x v="0"/>
    <x v="0"/>
    <x v="2"/>
    <x v="2807"/>
    <n v="8"/>
    <n v="0"/>
    <x v="2813"/>
  </r>
  <r>
    <x v="0"/>
    <x v="0"/>
    <s v=" Married-civ-spouse"/>
    <x v="6"/>
    <x v="0"/>
    <x v="0"/>
    <x v="2"/>
    <x v="2808"/>
    <n v="8"/>
    <n v="0"/>
    <x v="2814"/>
  </r>
  <r>
    <x v="1"/>
    <x v="0"/>
    <s v=" Married-civ-spouse"/>
    <x v="6"/>
    <x v="0"/>
    <x v="0"/>
    <x v="2"/>
    <x v="2809"/>
    <n v="8"/>
    <n v="0"/>
    <x v="2815"/>
  </r>
  <r>
    <x v="0"/>
    <x v="7"/>
    <s v=" Married-civ-spouse"/>
    <x v="1"/>
    <x v="2"/>
    <x v="0"/>
    <x v="2"/>
    <x v="2810"/>
    <n v="8"/>
    <n v="0"/>
    <x v="2816"/>
  </r>
  <r>
    <x v="0"/>
    <x v="2"/>
    <s v=" Married-civ-spouse"/>
    <x v="1"/>
    <x v="0"/>
    <x v="0"/>
    <x v="2"/>
    <x v="2811"/>
    <n v="8"/>
    <n v="0"/>
    <x v="2817"/>
  </r>
  <r>
    <x v="0"/>
    <x v="0"/>
    <s v=" Married-civ-spouse"/>
    <x v="5"/>
    <x v="0"/>
    <x v="0"/>
    <x v="2"/>
    <x v="2812"/>
    <n v="8"/>
    <n v="0"/>
    <x v="2818"/>
  </r>
  <r>
    <x v="0"/>
    <x v="12"/>
    <s v=" Divorced"/>
    <x v="8"/>
    <x v="0"/>
    <x v="1"/>
    <x v="2"/>
    <x v="2813"/>
    <n v="7"/>
    <n v="0.125"/>
    <x v="2819"/>
  </r>
  <r>
    <x v="0"/>
    <x v="2"/>
    <s v=" Never-married"/>
    <x v="9"/>
    <x v="0"/>
    <x v="1"/>
    <x v="2"/>
    <x v="2814"/>
    <n v="8"/>
    <n v="0"/>
    <x v="2820"/>
  </r>
  <r>
    <x v="0"/>
    <x v="1"/>
    <s v=" Married-civ-spouse"/>
    <x v="1"/>
    <x v="1"/>
    <x v="0"/>
    <x v="2"/>
    <x v="2815"/>
    <n v="8"/>
    <n v="0"/>
    <x v="2821"/>
  </r>
  <r>
    <x v="5"/>
    <x v="0"/>
    <s v=" Married-civ-spouse"/>
    <x v="1"/>
    <x v="0"/>
    <x v="0"/>
    <x v="2"/>
    <x v="2816"/>
    <n v="8"/>
    <n v="0"/>
    <x v="2822"/>
  </r>
  <r>
    <x v="0"/>
    <x v="0"/>
    <s v=" Married-civ-spouse"/>
    <x v="7"/>
    <x v="0"/>
    <x v="0"/>
    <x v="2"/>
    <x v="2817"/>
    <n v="8"/>
    <n v="0"/>
    <x v="2823"/>
  </r>
  <r>
    <x v="3"/>
    <x v="2"/>
    <s v=" Never-married"/>
    <x v="9"/>
    <x v="0"/>
    <x v="0"/>
    <x v="2"/>
    <x v="2818"/>
    <n v="8"/>
    <n v="0"/>
    <x v="2824"/>
  </r>
  <r>
    <x v="2"/>
    <x v="9"/>
    <s v=" Married-civ-spouse"/>
    <x v="1"/>
    <x v="0"/>
    <x v="0"/>
    <x v="2"/>
    <x v="1827"/>
    <n v="8"/>
    <n v="0"/>
    <x v="1832"/>
  </r>
  <r>
    <x v="4"/>
    <x v="2"/>
    <s v=" Married-civ-spouse"/>
    <x v="9"/>
    <x v="0"/>
    <x v="0"/>
    <x v="2"/>
    <x v="2819"/>
    <n v="8"/>
    <n v="0"/>
    <x v="2825"/>
  </r>
  <r>
    <x v="0"/>
    <x v="0"/>
    <s v=" Married-civ-spouse"/>
    <x v="5"/>
    <x v="0"/>
    <x v="0"/>
    <x v="2"/>
    <x v="2820"/>
    <n v="8"/>
    <n v="0"/>
    <x v="2826"/>
  </r>
  <r>
    <x v="0"/>
    <x v="0"/>
    <s v=" Married-civ-spouse"/>
    <x v="5"/>
    <x v="0"/>
    <x v="0"/>
    <x v="2"/>
    <x v="2821"/>
    <n v="8"/>
    <n v="0"/>
    <x v="2827"/>
  </r>
  <r>
    <x v="0"/>
    <x v="6"/>
    <s v=" Never-married"/>
    <x v="9"/>
    <x v="0"/>
    <x v="0"/>
    <x v="2"/>
    <x v="2822"/>
    <n v="8"/>
    <n v="0"/>
    <x v="2828"/>
  </r>
  <r>
    <x v="0"/>
    <x v="1"/>
    <s v=" Married-civ-spouse"/>
    <x v="0"/>
    <x v="0"/>
    <x v="0"/>
    <x v="2"/>
    <x v="2823"/>
    <n v="8"/>
    <n v="0"/>
    <x v="2829"/>
  </r>
  <r>
    <x v="1"/>
    <x v="0"/>
    <s v=" Widowed"/>
    <x v="6"/>
    <x v="2"/>
    <x v="0"/>
    <x v="2"/>
    <x v="2824"/>
    <n v="8"/>
    <n v="0"/>
    <x v="2830"/>
  </r>
  <r>
    <x v="1"/>
    <x v="7"/>
    <s v=" Divorced"/>
    <x v="9"/>
    <x v="0"/>
    <x v="0"/>
    <x v="2"/>
    <x v="2825"/>
    <n v="8"/>
    <n v="0"/>
    <x v="2831"/>
  </r>
  <r>
    <x v="0"/>
    <x v="0"/>
    <s v=" Never-married"/>
    <x v="6"/>
    <x v="2"/>
    <x v="0"/>
    <x v="2"/>
    <x v="2826"/>
    <n v="8"/>
    <n v="0"/>
    <x v="2832"/>
  </r>
  <r>
    <x v="0"/>
    <x v="0"/>
    <s v=" Never-married"/>
    <x v="4"/>
    <x v="0"/>
    <x v="0"/>
    <x v="2"/>
    <x v="2827"/>
    <n v="8"/>
    <n v="0"/>
    <x v="2833"/>
  </r>
  <r>
    <x v="1"/>
    <x v="0"/>
    <s v=" Married-civ-spouse"/>
    <x v="1"/>
    <x v="0"/>
    <x v="1"/>
    <x v="2"/>
    <x v="2828"/>
    <n v="8"/>
    <n v="0"/>
    <x v="2834"/>
  </r>
  <r>
    <x v="0"/>
    <x v="7"/>
    <s v=" Married-civ-spouse"/>
    <x v="9"/>
    <x v="0"/>
    <x v="0"/>
    <x v="2"/>
    <x v="2829"/>
    <n v="8"/>
    <n v="0"/>
    <x v="2835"/>
  </r>
  <r>
    <x v="0"/>
    <x v="2"/>
    <s v=" Married-civ-spouse"/>
    <x v="1"/>
    <x v="0"/>
    <x v="0"/>
    <x v="2"/>
    <x v="2830"/>
    <n v="8"/>
    <n v="0"/>
    <x v="2836"/>
  </r>
  <r>
    <x v="0"/>
    <x v="0"/>
    <s v=" Married-civ-spouse"/>
    <x v="3"/>
    <x v="0"/>
    <x v="0"/>
    <x v="2"/>
    <x v="2831"/>
    <n v="8"/>
    <n v="0"/>
    <x v="2837"/>
  </r>
  <r>
    <x v="3"/>
    <x v="1"/>
    <s v=" Never-married"/>
    <x v="2"/>
    <x v="0"/>
    <x v="1"/>
    <x v="2"/>
    <x v="2832"/>
    <n v="8"/>
    <n v="0"/>
    <x v="2838"/>
  </r>
  <r>
    <x v="2"/>
    <x v="7"/>
    <s v=" Married-civ-spouse"/>
    <x v="5"/>
    <x v="0"/>
    <x v="0"/>
    <x v="2"/>
    <x v="2833"/>
    <n v="8"/>
    <n v="0"/>
    <x v="2839"/>
  </r>
  <r>
    <x v="3"/>
    <x v="1"/>
    <s v=" Never-married"/>
    <x v="9"/>
    <x v="0"/>
    <x v="0"/>
    <x v="2"/>
    <x v="2834"/>
    <n v="8"/>
    <n v="0"/>
    <x v="2840"/>
  </r>
  <r>
    <x v="0"/>
    <x v="1"/>
    <s v=" Married-civ-spouse"/>
    <x v="7"/>
    <x v="0"/>
    <x v="1"/>
    <x v="2"/>
    <x v="2835"/>
    <n v="8"/>
    <n v="0"/>
    <x v="2841"/>
  </r>
  <r>
    <x v="1"/>
    <x v="1"/>
    <s v=" Married-civ-spouse"/>
    <x v="1"/>
    <x v="0"/>
    <x v="0"/>
    <x v="2"/>
    <x v="2836"/>
    <n v="8"/>
    <n v="0"/>
    <x v="2842"/>
  </r>
  <r>
    <x v="0"/>
    <x v="6"/>
    <s v=" Divorced"/>
    <x v="9"/>
    <x v="0"/>
    <x v="0"/>
    <x v="2"/>
    <x v="2837"/>
    <n v="8"/>
    <n v="0"/>
    <x v="2843"/>
  </r>
  <r>
    <x v="0"/>
    <x v="2"/>
    <s v=" Married-civ-spouse"/>
    <x v="2"/>
    <x v="0"/>
    <x v="1"/>
    <x v="2"/>
    <x v="2838"/>
    <n v="8"/>
    <n v="0"/>
    <x v="2844"/>
  </r>
  <r>
    <x v="0"/>
    <x v="0"/>
    <s v=" Never-married"/>
    <x v="7"/>
    <x v="0"/>
    <x v="0"/>
    <x v="2"/>
    <x v="2839"/>
    <n v="8"/>
    <n v="0"/>
    <x v="2845"/>
  </r>
  <r>
    <x v="2"/>
    <x v="0"/>
    <s v=" Married-spouse-absent"/>
    <x v="0"/>
    <x v="0"/>
    <x v="1"/>
    <x v="2"/>
    <x v="2840"/>
    <n v="8"/>
    <n v="0"/>
    <x v="2846"/>
  </r>
  <r>
    <x v="1"/>
    <x v="0"/>
    <s v=" Married-civ-spouse"/>
    <x v="12"/>
    <x v="0"/>
    <x v="0"/>
    <x v="2"/>
    <x v="1102"/>
    <n v="8"/>
    <n v="0"/>
    <x v="1107"/>
  </r>
  <r>
    <x v="0"/>
    <x v="0"/>
    <s v=" Never-married"/>
    <x v="6"/>
    <x v="0"/>
    <x v="0"/>
    <x v="2"/>
    <x v="2841"/>
    <n v="8"/>
    <n v="0"/>
    <x v="2847"/>
  </r>
  <r>
    <x v="0"/>
    <x v="8"/>
    <s v=" Never-married"/>
    <x v="4"/>
    <x v="0"/>
    <x v="0"/>
    <x v="2"/>
    <x v="2842"/>
    <n v="8"/>
    <n v="0"/>
    <x v="2848"/>
  </r>
  <r>
    <x v="0"/>
    <x v="0"/>
    <s v=" Widowed"/>
    <x v="5"/>
    <x v="0"/>
    <x v="1"/>
    <x v="2"/>
    <x v="2843"/>
    <n v="8"/>
    <n v="0"/>
    <x v="2849"/>
  </r>
  <r>
    <x v="3"/>
    <x v="2"/>
    <s v=" Never-married"/>
    <x v="9"/>
    <x v="1"/>
    <x v="1"/>
    <x v="2"/>
    <x v="1888"/>
    <n v="8"/>
    <n v="0"/>
    <x v="1893"/>
  </r>
  <r>
    <x v="0"/>
    <x v="2"/>
    <s v=" Married-civ-spouse"/>
    <x v="5"/>
    <x v="0"/>
    <x v="0"/>
    <x v="2"/>
    <x v="2844"/>
    <n v="8"/>
    <n v="0"/>
    <x v="2850"/>
  </r>
  <r>
    <x v="0"/>
    <x v="2"/>
    <s v=" Married-civ-spouse"/>
    <x v="5"/>
    <x v="0"/>
    <x v="0"/>
    <x v="2"/>
    <x v="2845"/>
    <n v="8"/>
    <n v="0"/>
    <x v="2851"/>
  </r>
  <r>
    <x v="0"/>
    <x v="0"/>
    <s v=" Separated"/>
    <x v="5"/>
    <x v="2"/>
    <x v="1"/>
    <x v="2"/>
    <x v="2846"/>
    <n v="8"/>
    <n v="0"/>
    <x v="2852"/>
  </r>
  <r>
    <x v="5"/>
    <x v="1"/>
    <s v=" Married-civ-spouse"/>
    <x v="4"/>
    <x v="0"/>
    <x v="0"/>
    <x v="2"/>
    <x v="2847"/>
    <n v="8"/>
    <n v="0"/>
    <x v="2853"/>
  </r>
  <r>
    <x v="0"/>
    <x v="12"/>
    <s v=" Married-civ-spouse"/>
    <x v="6"/>
    <x v="0"/>
    <x v="0"/>
    <x v="2"/>
    <x v="2848"/>
    <n v="8"/>
    <n v="0"/>
    <x v="2854"/>
  </r>
  <r>
    <x v="0"/>
    <x v="5"/>
    <s v=" Separated"/>
    <x v="4"/>
    <x v="2"/>
    <x v="1"/>
    <x v="2"/>
    <x v="2849"/>
    <n v="8"/>
    <n v="0"/>
    <x v="2855"/>
  </r>
  <r>
    <x v="0"/>
    <x v="1"/>
    <s v=" Never-married"/>
    <x v="0"/>
    <x v="0"/>
    <x v="1"/>
    <x v="2"/>
    <x v="2850"/>
    <n v="8"/>
    <n v="0"/>
    <x v="2856"/>
  </r>
  <r>
    <x v="0"/>
    <x v="15"/>
    <s v=" Divorced"/>
    <x v="4"/>
    <x v="2"/>
    <x v="1"/>
    <x v="2"/>
    <x v="2851"/>
    <n v="8"/>
    <n v="0"/>
    <x v="2857"/>
  </r>
  <r>
    <x v="0"/>
    <x v="0"/>
    <s v=" Divorced"/>
    <x v="0"/>
    <x v="2"/>
    <x v="0"/>
    <x v="2"/>
    <x v="2852"/>
    <n v="8"/>
    <n v="0"/>
    <x v="2858"/>
  </r>
  <r>
    <x v="0"/>
    <x v="0"/>
    <s v=" Married-spouse-absent"/>
    <x v="5"/>
    <x v="0"/>
    <x v="0"/>
    <x v="2"/>
    <x v="2853"/>
    <n v="8"/>
    <n v="0"/>
    <x v="2859"/>
  </r>
  <r>
    <x v="5"/>
    <x v="0"/>
    <s v=" Married-civ-spouse"/>
    <x v="5"/>
    <x v="0"/>
    <x v="0"/>
    <x v="2"/>
    <x v="2854"/>
    <n v="8"/>
    <n v="0"/>
    <x v="2860"/>
  </r>
  <r>
    <x v="0"/>
    <x v="0"/>
    <s v=" Married-civ-spouse"/>
    <x v="4"/>
    <x v="0"/>
    <x v="1"/>
    <x v="2"/>
    <x v="2855"/>
    <n v="8"/>
    <n v="0"/>
    <x v="2861"/>
  </r>
  <r>
    <x v="0"/>
    <x v="1"/>
    <s v=" Married-civ-spouse"/>
    <x v="5"/>
    <x v="1"/>
    <x v="0"/>
    <x v="2"/>
    <x v="2856"/>
    <n v="8"/>
    <n v="0"/>
    <x v="2862"/>
  </r>
  <r>
    <x v="0"/>
    <x v="2"/>
    <s v=" Married-civ-spouse"/>
    <x v="5"/>
    <x v="0"/>
    <x v="1"/>
    <x v="2"/>
    <x v="2857"/>
    <n v="8"/>
    <n v="0"/>
    <x v="2863"/>
  </r>
  <r>
    <x v="5"/>
    <x v="2"/>
    <s v=" Widowed"/>
    <x v="5"/>
    <x v="0"/>
    <x v="0"/>
    <x v="2"/>
    <x v="2858"/>
    <n v="8"/>
    <n v="0"/>
    <x v="2864"/>
  </r>
  <r>
    <x v="0"/>
    <x v="5"/>
    <s v=" Never-married"/>
    <x v="6"/>
    <x v="0"/>
    <x v="0"/>
    <x v="2"/>
    <x v="2859"/>
    <n v="8"/>
    <n v="0"/>
    <x v="2865"/>
  </r>
  <r>
    <x v="1"/>
    <x v="2"/>
    <s v=" Married-civ-spouse"/>
    <x v="1"/>
    <x v="0"/>
    <x v="0"/>
    <x v="2"/>
    <x v="2860"/>
    <n v="8"/>
    <n v="0"/>
    <x v="2866"/>
  </r>
  <r>
    <x v="0"/>
    <x v="2"/>
    <s v=" Never-married"/>
    <x v="8"/>
    <x v="3"/>
    <x v="0"/>
    <x v="2"/>
    <x v="2861"/>
    <n v="7"/>
    <n v="0.125"/>
    <x v="2867"/>
  </r>
  <r>
    <x v="0"/>
    <x v="12"/>
    <s v=" Widowed"/>
    <x v="4"/>
    <x v="0"/>
    <x v="0"/>
    <x v="2"/>
    <x v="2862"/>
    <n v="8"/>
    <n v="0"/>
    <x v="2868"/>
  </r>
  <r>
    <x v="0"/>
    <x v="0"/>
    <s v=" Widowed"/>
    <x v="9"/>
    <x v="0"/>
    <x v="1"/>
    <x v="2"/>
    <x v="2863"/>
    <n v="8"/>
    <n v="0"/>
    <x v="2869"/>
  </r>
  <r>
    <x v="0"/>
    <x v="8"/>
    <s v=" Married-civ-spouse"/>
    <x v="7"/>
    <x v="0"/>
    <x v="0"/>
    <x v="2"/>
    <x v="2864"/>
    <n v="8"/>
    <n v="0"/>
    <x v="2870"/>
  </r>
  <r>
    <x v="0"/>
    <x v="5"/>
    <s v=" Widowed"/>
    <x v="8"/>
    <x v="0"/>
    <x v="0"/>
    <x v="2"/>
    <x v="2865"/>
    <n v="7"/>
    <n v="0.125"/>
    <x v="2871"/>
  </r>
  <r>
    <x v="0"/>
    <x v="2"/>
    <s v=" Married-civ-spouse"/>
    <x v="5"/>
    <x v="0"/>
    <x v="0"/>
    <x v="2"/>
    <x v="2866"/>
    <n v="8"/>
    <n v="0"/>
    <x v="2872"/>
  </r>
  <r>
    <x v="4"/>
    <x v="0"/>
    <s v=" Widowed"/>
    <x v="0"/>
    <x v="0"/>
    <x v="0"/>
    <x v="2"/>
    <x v="2867"/>
    <n v="8"/>
    <n v="0"/>
    <x v="2873"/>
  </r>
  <r>
    <x v="0"/>
    <x v="1"/>
    <s v=" Never-married"/>
    <x v="2"/>
    <x v="0"/>
    <x v="0"/>
    <x v="2"/>
    <x v="2868"/>
    <n v="8"/>
    <n v="0"/>
    <x v="2874"/>
  </r>
  <r>
    <x v="0"/>
    <x v="2"/>
    <s v=" Married-civ-spouse"/>
    <x v="10"/>
    <x v="0"/>
    <x v="0"/>
    <x v="2"/>
    <x v="2869"/>
    <n v="8"/>
    <n v="0"/>
    <x v="2875"/>
  </r>
  <r>
    <x v="0"/>
    <x v="2"/>
    <s v=" Married-civ-spouse"/>
    <x v="6"/>
    <x v="0"/>
    <x v="0"/>
    <x v="2"/>
    <x v="2870"/>
    <n v="8"/>
    <n v="0"/>
    <x v="2876"/>
  </r>
  <r>
    <x v="0"/>
    <x v="2"/>
    <s v=" Married-civ-spouse"/>
    <x v="5"/>
    <x v="0"/>
    <x v="0"/>
    <x v="2"/>
    <x v="2871"/>
    <n v="8"/>
    <n v="0"/>
    <x v="2877"/>
  </r>
  <r>
    <x v="0"/>
    <x v="3"/>
    <s v=" Divorced"/>
    <x v="2"/>
    <x v="0"/>
    <x v="1"/>
    <x v="2"/>
    <x v="2872"/>
    <n v="8"/>
    <n v="0"/>
    <x v="2878"/>
  </r>
  <r>
    <x v="5"/>
    <x v="2"/>
    <s v=" Divorced"/>
    <x v="1"/>
    <x v="0"/>
    <x v="0"/>
    <x v="2"/>
    <x v="2873"/>
    <n v="8"/>
    <n v="0"/>
    <x v="2879"/>
  </r>
  <r>
    <x v="1"/>
    <x v="0"/>
    <s v=" Married-civ-spouse"/>
    <x v="0"/>
    <x v="0"/>
    <x v="0"/>
    <x v="2"/>
    <x v="2874"/>
    <n v="8"/>
    <n v="0"/>
    <x v="2880"/>
  </r>
  <r>
    <x v="2"/>
    <x v="1"/>
    <s v=" Never-married"/>
    <x v="6"/>
    <x v="0"/>
    <x v="0"/>
    <x v="2"/>
    <x v="2875"/>
    <n v="8"/>
    <n v="0"/>
    <x v="2881"/>
  </r>
  <r>
    <x v="0"/>
    <x v="2"/>
    <s v=" Divorced"/>
    <x v="2"/>
    <x v="2"/>
    <x v="0"/>
    <x v="2"/>
    <x v="2876"/>
    <n v="8"/>
    <n v="0"/>
    <x v="2882"/>
  </r>
  <r>
    <x v="2"/>
    <x v="6"/>
    <s v=" Married-civ-spouse"/>
    <x v="5"/>
    <x v="0"/>
    <x v="1"/>
    <x v="2"/>
    <x v="2877"/>
    <n v="8"/>
    <n v="0"/>
    <x v="2883"/>
  </r>
  <r>
    <x v="2"/>
    <x v="2"/>
    <s v=" Married-civ-spouse"/>
    <x v="10"/>
    <x v="0"/>
    <x v="0"/>
    <x v="2"/>
    <x v="2878"/>
    <n v="8"/>
    <n v="0"/>
    <x v="2884"/>
  </r>
  <r>
    <x v="1"/>
    <x v="12"/>
    <s v=" Married-civ-spouse"/>
    <x v="3"/>
    <x v="0"/>
    <x v="0"/>
    <x v="2"/>
    <x v="2879"/>
    <n v="8"/>
    <n v="0"/>
    <x v="2885"/>
  </r>
  <r>
    <x v="0"/>
    <x v="2"/>
    <s v=" Married-civ-spouse"/>
    <x v="5"/>
    <x v="0"/>
    <x v="0"/>
    <x v="2"/>
    <x v="2880"/>
    <n v="8"/>
    <n v="0"/>
    <x v="2886"/>
  </r>
  <r>
    <x v="0"/>
    <x v="0"/>
    <s v=" Never-married"/>
    <x v="8"/>
    <x v="2"/>
    <x v="0"/>
    <x v="2"/>
    <x v="2881"/>
    <n v="7"/>
    <n v="0.125"/>
    <x v="2887"/>
  </r>
  <r>
    <x v="0"/>
    <x v="5"/>
    <s v=" Divorced"/>
    <x v="4"/>
    <x v="0"/>
    <x v="0"/>
    <x v="2"/>
    <x v="2882"/>
    <n v="8"/>
    <n v="0"/>
    <x v="2888"/>
  </r>
  <r>
    <x v="0"/>
    <x v="2"/>
    <s v=" Married-civ-spouse"/>
    <x v="1"/>
    <x v="2"/>
    <x v="1"/>
    <x v="2"/>
    <x v="2883"/>
    <n v="8"/>
    <n v="0"/>
    <x v="2889"/>
  </r>
  <r>
    <x v="0"/>
    <x v="1"/>
    <s v=" Married-civ-spouse"/>
    <x v="8"/>
    <x v="0"/>
    <x v="0"/>
    <x v="2"/>
    <x v="2884"/>
    <n v="7"/>
    <n v="0.125"/>
    <x v="2890"/>
  </r>
  <r>
    <x v="0"/>
    <x v="0"/>
    <s v=" Divorced"/>
    <x v="4"/>
    <x v="0"/>
    <x v="1"/>
    <x v="2"/>
    <x v="2885"/>
    <n v="8"/>
    <n v="0"/>
    <x v="2891"/>
  </r>
  <r>
    <x v="0"/>
    <x v="0"/>
    <s v=" Never-married"/>
    <x v="0"/>
    <x v="2"/>
    <x v="1"/>
    <x v="2"/>
    <x v="2886"/>
    <n v="8"/>
    <n v="0"/>
    <x v="2892"/>
  </r>
  <r>
    <x v="2"/>
    <x v="5"/>
    <s v=" Married-civ-spouse"/>
    <x v="6"/>
    <x v="0"/>
    <x v="0"/>
    <x v="2"/>
    <x v="2887"/>
    <n v="8"/>
    <n v="0"/>
    <x v="2893"/>
  </r>
  <r>
    <x v="0"/>
    <x v="1"/>
    <s v=" Never-married"/>
    <x v="0"/>
    <x v="0"/>
    <x v="1"/>
    <x v="2"/>
    <x v="2888"/>
    <n v="8"/>
    <n v="0"/>
    <x v="2894"/>
  </r>
  <r>
    <x v="0"/>
    <x v="1"/>
    <s v=" Separated"/>
    <x v="0"/>
    <x v="2"/>
    <x v="0"/>
    <x v="2"/>
    <x v="2889"/>
    <n v="8"/>
    <n v="0"/>
    <x v="2895"/>
  </r>
  <r>
    <x v="0"/>
    <x v="0"/>
    <s v=" Never-married"/>
    <x v="7"/>
    <x v="0"/>
    <x v="0"/>
    <x v="2"/>
    <x v="2890"/>
    <n v="8"/>
    <n v="0"/>
    <x v="2896"/>
  </r>
  <r>
    <x v="1"/>
    <x v="2"/>
    <s v=" Separated"/>
    <x v="9"/>
    <x v="0"/>
    <x v="0"/>
    <x v="2"/>
    <x v="2891"/>
    <n v="8"/>
    <n v="0"/>
    <x v="2897"/>
  </r>
  <r>
    <x v="0"/>
    <x v="1"/>
    <s v=" Married-civ-spouse"/>
    <x v="5"/>
    <x v="0"/>
    <x v="0"/>
    <x v="2"/>
    <x v="2892"/>
    <n v="8"/>
    <n v="0"/>
    <x v="2898"/>
  </r>
  <r>
    <x v="0"/>
    <x v="11"/>
    <s v=" Never-married"/>
    <x v="5"/>
    <x v="0"/>
    <x v="0"/>
    <x v="2"/>
    <x v="2893"/>
    <n v="8"/>
    <n v="0"/>
    <x v="2899"/>
  </r>
  <r>
    <x v="5"/>
    <x v="2"/>
    <s v=" Married-civ-spouse"/>
    <x v="5"/>
    <x v="0"/>
    <x v="0"/>
    <x v="2"/>
    <x v="2894"/>
    <n v="8"/>
    <n v="0"/>
    <x v="2900"/>
  </r>
  <r>
    <x v="0"/>
    <x v="2"/>
    <s v=" Married-civ-spouse"/>
    <x v="1"/>
    <x v="0"/>
    <x v="0"/>
    <x v="2"/>
    <x v="2895"/>
    <n v="8"/>
    <n v="0"/>
    <x v="2901"/>
  </r>
  <r>
    <x v="3"/>
    <x v="3"/>
    <s v=" Married-civ-spouse"/>
    <x v="2"/>
    <x v="0"/>
    <x v="0"/>
    <x v="2"/>
    <x v="2896"/>
    <n v="8"/>
    <n v="0"/>
    <x v="2902"/>
  </r>
  <r>
    <x v="0"/>
    <x v="1"/>
    <s v=" Never-married"/>
    <x v="5"/>
    <x v="2"/>
    <x v="1"/>
    <x v="2"/>
    <x v="2897"/>
    <n v="8"/>
    <n v="0"/>
    <x v="2903"/>
  </r>
  <r>
    <x v="1"/>
    <x v="2"/>
    <s v=" Never-married"/>
    <x v="9"/>
    <x v="0"/>
    <x v="1"/>
    <x v="2"/>
    <x v="2898"/>
    <n v="8"/>
    <n v="0"/>
    <x v="2904"/>
  </r>
  <r>
    <x v="0"/>
    <x v="0"/>
    <s v=" Never-married"/>
    <x v="7"/>
    <x v="0"/>
    <x v="0"/>
    <x v="2"/>
    <x v="2899"/>
    <n v="8"/>
    <n v="0"/>
    <x v="2905"/>
  </r>
  <r>
    <x v="2"/>
    <x v="0"/>
    <s v=" Married-civ-spouse"/>
    <x v="6"/>
    <x v="0"/>
    <x v="0"/>
    <x v="2"/>
    <x v="2900"/>
    <n v="8"/>
    <n v="0"/>
    <x v="2906"/>
  </r>
  <r>
    <x v="0"/>
    <x v="11"/>
    <s v=" Divorced"/>
    <x v="8"/>
    <x v="0"/>
    <x v="0"/>
    <x v="2"/>
    <x v="2901"/>
    <n v="7"/>
    <n v="0.125"/>
    <x v="2907"/>
  </r>
  <r>
    <x v="0"/>
    <x v="0"/>
    <s v=" Divorced"/>
    <x v="6"/>
    <x v="0"/>
    <x v="0"/>
    <x v="2"/>
    <x v="2248"/>
    <n v="8"/>
    <n v="0"/>
    <x v="2254"/>
  </r>
  <r>
    <x v="0"/>
    <x v="0"/>
    <s v=" Never-married"/>
    <x v="7"/>
    <x v="0"/>
    <x v="0"/>
    <x v="2"/>
    <x v="2902"/>
    <n v="8"/>
    <n v="0"/>
    <x v="2908"/>
  </r>
  <r>
    <x v="0"/>
    <x v="8"/>
    <s v=" Divorced"/>
    <x v="9"/>
    <x v="0"/>
    <x v="1"/>
    <x v="2"/>
    <x v="2903"/>
    <n v="8"/>
    <n v="0"/>
    <x v="2909"/>
  </r>
  <r>
    <x v="0"/>
    <x v="0"/>
    <s v=" Never-married"/>
    <x v="6"/>
    <x v="0"/>
    <x v="0"/>
    <x v="2"/>
    <x v="2904"/>
    <n v="8"/>
    <n v="0"/>
    <x v="2910"/>
  </r>
  <r>
    <x v="2"/>
    <x v="0"/>
    <s v=" Married-civ-spouse"/>
    <x v="3"/>
    <x v="0"/>
    <x v="0"/>
    <x v="2"/>
    <x v="2905"/>
    <n v="8"/>
    <n v="0"/>
    <x v="2911"/>
  </r>
  <r>
    <x v="0"/>
    <x v="1"/>
    <s v=" Never-married"/>
    <x v="2"/>
    <x v="0"/>
    <x v="1"/>
    <x v="2"/>
    <x v="2906"/>
    <n v="8"/>
    <n v="0"/>
    <x v="2912"/>
  </r>
  <r>
    <x v="5"/>
    <x v="8"/>
    <s v=" Separated"/>
    <x v="1"/>
    <x v="0"/>
    <x v="0"/>
    <x v="2"/>
    <x v="2907"/>
    <n v="8"/>
    <n v="0"/>
    <x v="2913"/>
  </r>
  <r>
    <x v="0"/>
    <x v="2"/>
    <s v=" Married-civ-spouse"/>
    <x v="1"/>
    <x v="0"/>
    <x v="0"/>
    <x v="2"/>
    <x v="2908"/>
    <n v="8"/>
    <n v="0"/>
    <x v="2914"/>
  </r>
  <r>
    <x v="0"/>
    <x v="2"/>
    <s v=" Married-civ-spouse"/>
    <x v="11"/>
    <x v="0"/>
    <x v="0"/>
    <x v="2"/>
    <x v="2909"/>
    <n v="8"/>
    <n v="0"/>
    <x v="2915"/>
  </r>
  <r>
    <x v="0"/>
    <x v="0"/>
    <s v=" Married-civ-spouse"/>
    <x v="9"/>
    <x v="0"/>
    <x v="0"/>
    <x v="2"/>
    <x v="2910"/>
    <n v="8"/>
    <n v="0"/>
    <x v="2916"/>
  </r>
  <r>
    <x v="0"/>
    <x v="2"/>
    <s v=" Never-married"/>
    <x v="9"/>
    <x v="2"/>
    <x v="0"/>
    <x v="2"/>
    <x v="2911"/>
    <n v="8"/>
    <n v="0"/>
    <x v="2917"/>
  </r>
  <r>
    <x v="0"/>
    <x v="0"/>
    <s v=" Married-civ-spouse"/>
    <x v="8"/>
    <x v="2"/>
    <x v="1"/>
    <x v="2"/>
    <x v="33"/>
    <n v="7"/>
    <n v="0.125"/>
    <x v="33"/>
  </r>
  <r>
    <x v="0"/>
    <x v="12"/>
    <s v=" Widowed"/>
    <x v="0"/>
    <x v="0"/>
    <x v="1"/>
    <x v="2"/>
    <x v="2912"/>
    <n v="8"/>
    <n v="0"/>
    <x v="2918"/>
  </r>
  <r>
    <x v="4"/>
    <x v="7"/>
    <s v=" Married-civ-spouse"/>
    <x v="1"/>
    <x v="0"/>
    <x v="0"/>
    <x v="2"/>
    <x v="2913"/>
    <n v="8"/>
    <n v="0"/>
    <x v="2919"/>
  </r>
  <r>
    <x v="0"/>
    <x v="12"/>
    <s v=" Never-married"/>
    <x v="6"/>
    <x v="0"/>
    <x v="0"/>
    <x v="2"/>
    <x v="2914"/>
    <n v="8"/>
    <n v="0"/>
    <x v="2920"/>
  </r>
  <r>
    <x v="0"/>
    <x v="0"/>
    <s v=" Married-civ-spouse"/>
    <x v="6"/>
    <x v="0"/>
    <x v="0"/>
    <x v="2"/>
    <x v="2915"/>
    <n v="8"/>
    <n v="0"/>
    <x v="2921"/>
  </r>
  <r>
    <x v="1"/>
    <x v="2"/>
    <s v=" Married-civ-spouse"/>
    <x v="9"/>
    <x v="0"/>
    <x v="0"/>
    <x v="2"/>
    <x v="2916"/>
    <n v="8"/>
    <n v="0"/>
    <x v="2922"/>
  </r>
  <r>
    <x v="0"/>
    <x v="1"/>
    <s v=" Divorced"/>
    <x v="2"/>
    <x v="0"/>
    <x v="1"/>
    <x v="2"/>
    <x v="2917"/>
    <n v="8"/>
    <n v="0"/>
    <x v="2923"/>
  </r>
  <r>
    <x v="1"/>
    <x v="7"/>
    <s v=" Never-married"/>
    <x v="9"/>
    <x v="0"/>
    <x v="1"/>
    <x v="2"/>
    <x v="2918"/>
    <n v="8"/>
    <n v="0"/>
    <x v="2924"/>
  </r>
  <r>
    <x v="0"/>
    <x v="0"/>
    <s v=" Married-civ-spouse"/>
    <x v="6"/>
    <x v="0"/>
    <x v="0"/>
    <x v="2"/>
    <x v="2919"/>
    <n v="8"/>
    <n v="0"/>
    <x v="2925"/>
  </r>
  <r>
    <x v="4"/>
    <x v="0"/>
    <s v=" Married-civ-spouse"/>
    <x v="6"/>
    <x v="0"/>
    <x v="0"/>
    <x v="2"/>
    <x v="2920"/>
    <n v="8"/>
    <n v="0"/>
    <x v="2926"/>
  </r>
  <r>
    <x v="0"/>
    <x v="2"/>
    <s v=" Divorced"/>
    <x v="1"/>
    <x v="0"/>
    <x v="1"/>
    <x v="2"/>
    <x v="2921"/>
    <n v="8"/>
    <n v="0"/>
    <x v="2927"/>
  </r>
  <r>
    <x v="0"/>
    <x v="1"/>
    <s v=" Never-married"/>
    <x v="3"/>
    <x v="0"/>
    <x v="0"/>
    <x v="2"/>
    <x v="2922"/>
    <n v="8"/>
    <n v="0"/>
    <x v="2928"/>
  </r>
  <r>
    <x v="0"/>
    <x v="1"/>
    <s v=" Never-married"/>
    <x v="10"/>
    <x v="0"/>
    <x v="0"/>
    <x v="2"/>
    <x v="2923"/>
    <n v="8"/>
    <n v="0"/>
    <x v="2929"/>
  </r>
  <r>
    <x v="0"/>
    <x v="0"/>
    <s v=" Separated"/>
    <x v="0"/>
    <x v="0"/>
    <x v="1"/>
    <x v="2"/>
    <x v="2924"/>
    <n v="8"/>
    <n v="0"/>
    <x v="2930"/>
  </r>
  <r>
    <x v="0"/>
    <x v="6"/>
    <s v=" Married-civ-spouse"/>
    <x v="2"/>
    <x v="0"/>
    <x v="0"/>
    <x v="2"/>
    <x v="2925"/>
    <n v="8"/>
    <n v="0"/>
    <x v="2931"/>
  </r>
  <r>
    <x v="0"/>
    <x v="0"/>
    <s v=" Never-married"/>
    <x v="0"/>
    <x v="0"/>
    <x v="0"/>
    <x v="2"/>
    <x v="2926"/>
    <n v="8"/>
    <n v="0"/>
    <x v="2932"/>
  </r>
  <r>
    <x v="5"/>
    <x v="1"/>
    <s v=" Married-civ-spouse"/>
    <x v="10"/>
    <x v="0"/>
    <x v="0"/>
    <x v="2"/>
    <x v="2927"/>
    <n v="8"/>
    <n v="0"/>
    <x v="2933"/>
  </r>
  <r>
    <x v="3"/>
    <x v="8"/>
    <s v=" Married-civ-spouse"/>
    <x v="6"/>
    <x v="0"/>
    <x v="0"/>
    <x v="2"/>
    <x v="2928"/>
    <n v="8"/>
    <n v="0"/>
    <x v="2934"/>
  </r>
  <r>
    <x v="0"/>
    <x v="3"/>
    <s v=" Divorced"/>
    <x v="1"/>
    <x v="0"/>
    <x v="1"/>
    <x v="2"/>
    <x v="2929"/>
    <n v="8"/>
    <n v="0"/>
    <x v="2935"/>
  </r>
  <r>
    <x v="0"/>
    <x v="5"/>
    <s v=" Married-civ-spouse"/>
    <x v="8"/>
    <x v="0"/>
    <x v="0"/>
    <x v="2"/>
    <x v="2930"/>
    <n v="7"/>
    <n v="0.125"/>
    <x v="2936"/>
  </r>
  <r>
    <x v="0"/>
    <x v="2"/>
    <s v=" Married-civ-spouse"/>
    <x v="9"/>
    <x v="0"/>
    <x v="0"/>
    <x v="2"/>
    <x v="2931"/>
    <n v="8"/>
    <n v="0"/>
    <x v="2937"/>
  </r>
  <r>
    <x v="2"/>
    <x v="0"/>
    <s v=" Married-civ-spouse"/>
    <x v="1"/>
    <x v="0"/>
    <x v="0"/>
    <x v="2"/>
    <x v="2932"/>
    <n v="8"/>
    <n v="0"/>
    <x v="2938"/>
  </r>
  <r>
    <x v="0"/>
    <x v="0"/>
    <s v=" Divorced"/>
    <x v="1"/>
    <x v="0"/>
    <x v="1"/>
    <x v="2"/>
    <x v="2933"/>
    <n v="8"/>
    <n v="0"/>
    <x v="2939"/>
  </r>
  <r>
    <x v="0"/>
    <x v="1"/>
    <s v=" Never-married"/>
    <x v="11"/>
    <x v="0"/>
    <x v="1"/>
    <x v="2"/>
    <x v="2934"/>
    <n v="8"/>
    <n v="0"/>
    <x v="2940"/>
  </r>
  <r>
    <x v="0"/>
    <x v="0"/>
    <s v=" Married-civ-spouse"/>
    <x v="3"/>
    <x v="0"/>
    <x v="0"/>
    <x v="2"/>
    <x v="2935"/>
    <n v="8"/>
    <n v="0"/>
    <x v="2941"/>
  </r>
  <r>
    <x v="0"/>
    <x v="1"/>
    <s v=" Never-married"/>
    <x v="0"/>
    <x v="2"/>
    <x v="1"/>
    <x v="2"/>
    <x v="2936"/>
    <n v="8"/>
    <n v="0"/>
    <x v="2942"/>
  </r>
  <r>
    <x v="0"/>
    <x v="1"/>
    <s v=" Never-married"/>
    <x v="5"/>
    <x v="0"/>
    <x v="1"/>
    <x v="2"/>
    <x v="2937"/>
    <n v="8"/>
    <n v="0"/>
    <x v="2943"/>
  </r>
  <r>
    <x v="0"/>
    <x v="8"/>
    <s v=" Divorced"/>
    <x v="2"/>
    <x v="0"/>
    <x v="1"/>
    <x v="2"/>
    <x v="2643"/>
    <n v="8"/>
    <n v="0"/>
    <x v="2649"/>
  </r>
  <r>
    <x v="0"/>
    <x v="3"/>
    <s v=" Divorced"/>
    <x v="6"/>
    <x v="0"/>
    <x v="1"/>
    <x v="2"/>
    <x v="2938"/>
    <n v="8"/>
    <n v="0"/>
    <x v="2944"/>
  </r>
  <r>
    <x v="0"/>
    <x v="0"/>
    <s v=" Married-civ-spouse"/>
    <x v="2"/>
    <x v="0"/>
    <x v="0"/>
    <x v="2"/>
    <x v="2939"/>
    <n v="8"/>
    <n v="0"/>
    <x v="2945"/>
  </r>
  <r>
    <x v="0"/>
    <x v="0"/>
    <s v=" Divorced"/>
    <x v="2"/>
    <x v="0"/>
    <x v="1"/>
    <x v="2"/>
    <x v="2940"/>
    <n v="8"/>
    <n v="0"/>
    <x v="2946"/>
  </r>
  <r>
    <x v="2"/>
    <x v="2"/>
    <s v=" Divorced"/>
    <x v="1"/>
    <x v="0"/>
    <x v="0"/>
    <x v="2"/>
    <x v="2941"/>
    <n v="8"/>
    <n v="0"/>
    <x v="2947"/>
  </r>
  <r>
    <x v="0"/>
    <x v="1"/>
    <s v=" Never-married"/>
    <x v="5"/>
    <x v="0"/>
    <x v="0"/>
    <x v="2"/>
    <x v="2942"/>
    <n v="8"/>
    <n v="0"/>
    <x v="2948"/>
  </r>
  <r>
    <x v="0"/>
    <x v="0"/>
    <s v=" Divorced"/>
    <x v="2"/>
    <x v="0"/>
    <x v="1"/>
    <x v="2"/>
    <x v="2943"/>
    <n v="8"/>
    <n v="0"/>
    <x v="2949"/>
  </r>
  <r>
    <x v="0"/>
    <x v="0"/>
    <s v=" Married-civ-spouse"/>
    <x v="7"/>
    <x v="2"/>
    <x v="0"/>
    <x v="2"/>
    <x v="2944"/>
    <n v="8"/>
    <n v="0"/>
    <x v="2950"/>
  </r>
  <r>
    <x v="0"/>
    <x v="8"/>
    <s v=" Married-civ-spouse"/>
    <x v="2"/>
    <x v="0"/>
    <x v="0"/>
    <x v="2"/>
    <x v="2945"/>
    <n v="8"/>
    <n v="0"/>
    <x v="2951"/>
  </r>
  <r>
    <x v="0"/>
    <x v="1"/>
    <s v=" Never-married"/>
    <x v="5"/>
    <x v="0"/>
    <x v="1"/>
    <x v="2"/>
    <x v="2946"/>
    <n v="8"/>
    <n v="0"/>
    <x v="2952"/>
  </r>
  <r>
    <x v="0"/>
    <x v="2"/>
    <s v=" Married-civ-spouse"/>
    <x v="9"/>
    <x v="0"/>
    <x v="0"/>
    <x v="2"/>
    <x v="2947"/>
    <n v="8"/>
    <n v="0"/>
    <x v="2953"/>
  </r>
  <r>
    <x v="0"/>
    <x v="0"/>
    <s v=" Married-civ-spouse"/>
    <x v="10"/>
    <x v="0"/>
    <x v="0"/>
    <x v="2"/>
    <x v="2948"/>
    <n v="8"/>
    <n v="0"/>
    <x v="2954"/>
  </r>
  <r>
    <x v="0"/>
    <x v="2"/>
    <s v=" Never-married"/>
    <x v="9"/>
    <x v="0"/>
    <x v="1"/>
    <x v="2"/>
    <x v="2949"/>
    <n v="8"/>
    <n v="0"/>
    <x v="2955"/>
  </r>
  <r>
    <x v="0"/>
    <x v="3"/>
    <s v=" Never-married"/>
    <x v="3"/>
    <x v="2"/>
    <x v="0"/>
    <x v="2"/>
    <x v="2950"/>
    <n v="8"/>
    <n v="0"/>
    <x v="2956"/>
  </r>
  <r>
    <x v="0"/>
    <x v="15"/>
    <s v=" Widowed"/>
    <x v="5"/>
    <x v="0"/>
    <x v="1"/>
    <x v="2"/>
    <x v="2951"/>
    <n v="8"/>
    <n v="0"/>
    <x v="2957"/>
  </r>
  <r>
    <x v="1"/>
    <x v="1"/>
    <s v=" Never-married"/>
    <x v="12"/>
    <x v="2"/>
    <x v="0"/>
    <x v="2"/>
    <x v="2952"/>
    <n v="8"/>
    <n v="0"/>
    <x v="2958"/>
  </r>
  <r>
    <x v="0"/>
    <x v="1"/>
    <s v=" Married-civ-spouse"/>
    <x v="1"/>
    <x v="0"/>
    <x v="0"/>
    <x v="2"/>
    <x v="2953"/>
    <n v="8"/>
    <n v="0"/>
    <x v="2959"/>
  </r>
  <r>
    <x v="0"/>
    <x v="0"/>
    <s v=" Never-married"/>
    <x v="4"/>
    <x v="0"/>
    <x v="0"/>
    <x v="2"/>
    <x v="2954"/>
    <n v="8"/>
    <n v="0"/>
    <x v="2960"/>
  </r>
  <r>
    <x v="0"/>
    <x v="1"/>
    <s v=" Never-married"/>
    <x v="2"/>
    <x v="0"/>
    <x v="1"/>
    <x v="2"/>
    <x v="2955"/>
    <n v="8"/>
    <n v="0"/>
    <x v="2961"/>
  </r>
  <r>
    <x v="0"/>
    <x v="8"/>
    <s v=" Married-civ-spouse"/>
    <x v="11"/>
    <x v="0"/>
    <x v="0"/>
    <x v="2"/>
    <x v="2956"/>
    <n v="8"/>
    <n v="0"/>
    <x v="2962"/>
  </r>
  <r>
    <x v="0"/>
    <x v="1"/>
    <s v=" Married-civ-spouse"/>
    <x v="6"/>
    <x v="0"/>
    <x v="0"/>
    <x v="2"/>
    <x v="2957"/>
    <n v="8"/>
    <n v="0"/>
    <x v="2963"/>
  </r>
  <r>
    <x v="0"/>
    <x v="1"/>
    <s v=" Married-civ-spouse"/>
    <x v="3"/>
    <x v="0"/>
    <x v="0"/>
    <x v="2"/>
    <x v="2958"/>
    <n v="8"/>
    <n v="0"/>
    <x v="2964"/>
  </r>
  <r>
    <x v="0"/>
    <x v="7"/>
    <s v=" Widowed"/>
    <x v="9"/>
    <x v="0"/>
    <x v="1"/>
    <x v="2"/>
    <x v="2959"/>
    <n v="8"/>
    <n v="0"/>
    <x v="2965"/>
  </r>
  <r>
    <x v="0"/>
    <x v="0"/>
    <s v=" Divorced"/>
    <x v="2"/>
    <x v="0"/>
    <x v="1"/>
    <x v="2"/>
    <x v="2960"/>
    <n v="8"/>
    <n v="0"/>
    <x v="2966"/>
  </r>
  <r>
    <x v="0"/>
    <x v="1"/>
    <s v=" Divorced"/>
    <x v="10"/>
    <x v="0"/>
    <x v="1"/>
    <x v="2"/>
    <x v="2961"/>
    <n v="8"/>
    <n v="0"/>
    <x v="2967"/>
  </r>
  <r>
    <x v="0"/>
    <x v="1"/>
    <s v=" Married-civ-spouse"/>
    <x v="9"/>
    <x v="0"/>
    <x v="0"/>
    <x v="2"/>
    <x v="2962"/>
    <n v="8"/>
    <n v="0"/>
    <x v="2968"/>
  </r>
  <r>
    <x v="0"/>
    <x v="2"/>
    <s v=" Married-civ-spouse"/>
    <x v="9"/>
    <x v="0"/>
    <x v="0"/>
    <x v="2"/>
    <x v="2963"/>
    <n v="8"/>
    <n v="0"/>
    <x v="2969"/>
  </r>
  <r>
    <x v="0"/>
    <x v="2"/>
    <s v=" Divorced"/>
    <x v="2"/>
    <x v="0"/>
    <x v="1"/>
    <x v="2"/>
    <x v="2964"/>
    <n v="8"/>
    <n v="0"/>
    <x v="2970"/>
  </r>
  <r>
    <x v="0"/>
    <x v="15"/>
    <s v=" Never-married"/>
    <x v="8"/>
    <x v="0"/>
    <x v="0"/>
    <x v="2"/>
    <x v="2965"/>
    <n v="7"/>
    <n v="0.125"/>
    <x v="2971"/>
  </r>
  <r>
    <x v="0"/>
    <x v="0"/>
    <s v=" Never-married"/>
    <x v="11"/>
    <x v="0"/>
    <x v="0"/>
    <x v="2"/>
    <x v="2966"/>
    <n v="8"/>
    <n v="0"/>
    <x v="2972"/>
  </r>
  <r>
    <x v="0"/>
    <x v="0"/>
    <s v=" Divorced"/>
    <x v="2"/>
    <x v="0"/>
    <x v="1"/>
    <x v="2"/>
    <x v="277"/>
    <n v="8"/>
    <n v="0"/>
    <x v="280"/>
  </r>
  <r>
    <x v="0"/>
    <x v="0"/>
    <s v=" Married-civ-spouse"/>
    <x v="6"/>
    <x v="0"/>
    <x v="0"/>
    <x v="2"/>
    <x v="2967"/>
    <n v="8"/>
    <n v="0"/>
    <x v="2973"/>
  </r>
  <r>
    <x v="0"/>
    <x v="0"/>
    <s v=" Never-married"/>
    <x v="7"/>
    <x v="2"/>
    <x v="0"/>
    <x v="2"/>
    <x v="2968"/>
    <n v="8"/>
    <n v="0"/>
    <x v="2974"/>
  </r>
  <r>
    <x v="0"/>
    <x v="0"/>
    <s v=" Divorced"/>
    <x v="4"/>
    <x v="0"/>
    <x v="1"/>
    <x v="2"/>
    <x v="2969"/>
    <n v="8"/>
    <n v="0"/>
    <x v="2975"/>
  </r>
  <r>
    <x v="0"/>
    <x v="0"/>
    <s v=" Married-civ-spouse"/>
    <x v="2"/>
    <x v="0"/>
    <x v="1"/>
    <x v="2"/>
    <x v="2970"/>
    <n v="8"/>
    <n v="0"/>
    <x v="2976"/>
  </r>
  <r>
    <x v="0"/>
    <x v="2"/>
    <s v=" Married-civ-spouse"/>
    <x v="1"/>
    <x v="0"/>
    <x v="0"/>
    <x v="2"/>
    <x v="2971"/>
    <n v="8"/>
    <n v="0"/>
    <x v="2977"/>
  </r>
  <r>
    <x v="0"/>
    <x v="0"/>
    <s v=" Widowed"/>
    <x v="8"/>
    <x v="2"/>
    <x v="1"/>
    <x v="2"/>
    <x v="2972"/>
    <n v="7"/>
    <n v="0.125"/>
    <x v="2978"/>
  </r>
  <r>
    <x v="0"/>
    <x v="0"/>
    <s v=" Widowed"/>
    <x v="6"/>
    <x v="0"/>
    <x v="1"/>
    <x v="2"/>
    <x v="2973"/>
    <n v="8"/>
    <n v="0"/>
    <x v="2979"/>
  </r>
  <r>
    <x v="0"/>
    <x v="0"/>
    <s v=" Separated"/>
    <x v="0"/>
    <x v="0"/>
    <x v="0"/>
    <x v="2"/>
    <x v="2974"/>
    <n v="8"/>
    <n v="0"/>
    <x v="2980"/>
  </r>
  <r>
    <x v="1"/>
    <x v="0"/>
    <s v=" Divorced"/>
    <x v="2"/>
    <x v="0"/>
    <x v="1"/>
    <x v="2"/>
    <x v="2975"/>
    <n v="8"/>
    <n v="0"/>
    <x v="2981"/>
  </r>
  <r>
    <x v="0"/>
    <x v="0"/>
    <s v=" Separated"/>
    <x v="0"/>
    <x v="0"/>
    <x v="1"/>
    <x v="2"/>
    <x v="2976"/>
    <n v="8"/>
    <n v="0"/>
    <x v="2982"/>
  </r>
  <r>
    <x v="0"/>
    <x v="1"/>
    <s v=" Never-married"/>
    <x v="2"/>
    <x v="0"/>
    <x v="0"/>
    <x v="2"/>
    <x v="2977"/>
    <n v="8"/>
    <n v="0"/>
    <x v="2983"/>
  </r>
  <r>
    <x v="0"/>
    <x v="3"/>
    <s v=" Never-married"/>
    <x v="4"/>
    <x v="2"/>
    <x v="1"/>
    <x v="2"/>
    <x v="2978"/>
    <n v="8"/>
    <n v="0"/>
    <x v="2984"/>
  </r>
  <r>
    <x v="0"/>
    <x v="11"/>
    <s v=" Separated"/>
    <x v="2"/>
    <x v="0"/>
    <x v="1"/>
    <x v="2"/>
    <x v="2979"/>
    <n v="8"/>
    <n v="0"/>
    <x v="2985"/>
  </r>
  <r>
    <x v="0"/>
    <x v="2"/>
    <s v=" Married-civ-spouse"/>
    <x v="9"/>
    <x v="0"/>
    <x v="1"/>
    <x v="2"/>
    <x v="2980"/>
    <n v="8"/>
    <n v="0"/>
    <x v="2986"/>
  </r>
  <r>
    <x v="0"/>
    <x v="1"/>
    <s v=" Never-married"/>
    <x v="8"/>
    <x v="0"/>
    <x v="1"/>
    <x v="2"/>
    <x v="2981"/>
    <n v="7"/>
    <n v="0.125"/>
    <x v="2987"/>
  </r>
  <r>
    <x v="0"/>
    <x v="0"/>
    <s v=" Married-civ-spouse"/>
    <x v="2"/>
    <x v="0"/>
    <x v="1"/>
    <x v="2"/>
    <x v="2982"/>
    <n v="8"/>
    <n v="0"/>
    <x v="2988"/>
  </r>
  <r>
    <x v="0"/>
    <x v="0"/>
    <s v=" Married-civ-spouse"/>
    <x v="6"/>
    <x v="0"/>
    <x v="0"/>
    <x v="2"/>
    <x v="2983"/>
    <n v="8"/>
    <n v="0"/>
    <x v="2989"/>
  </r>
  <r>
    <x v="0"/>
    <x v="3"/>
    <s v=" Never-married"/>
    <x v="7"/>
    <x v="0"/>
    <x v="0"/>
    <x v="2"/>
    <x v="2984"/>
    <n v="8"/>
    <n v="0"/>
    <x v="2990"/>
  </r>
  <r>
    <x v="0"/>
    <x v="2"/>
    <s v=" Never-married"/>
    <x v="9"/>
    <x v="0"/>
    <x v="0"/>
    <x v="2"/>
    <x v="2985"/>
    <n v="8"/>
    <n v="0"/>
    <x v="2991"/>
  </r>
  <r>
    <x v="0"/>
    <x v="11"/>
    <s v=" Never-married"/>
    <x v="2"/>
    <x v="0"/>
    <x v="1"/>
    <x v="2"/>
    <x v="2986"/>
    <n v="8"/>
    <n v="0"/>
    <x v="2992"/>
  </r>
  <r>
    <x v="0"/>
    <x v="0"/>
    <s v=" Married-civ-spouse"/>
    <x v="2"/>
    <x v="0"/>
    <x v="0"/>
    <x v="2"/>
    <x v="2987"/>
    <n v="8"/>
    <n v="0"/>
    <x v="2993"/>
  </r>
  <r>
    <x v="0"/>
    <x v="7"/>
    <s v=" Never-married"/>
    <x v="1"/>
    <x v="0"/>
    <x v="0"/>
    <x v="2"/>
    <x v="2988"/>
    <n v="8"/>
    <n v="0"/>
    <x v="2994"/>
  </r>
  <r>
    <x v="5"/>
    <x v="2"/>
    <s v=" Married-civ-spouse"/>
    <x v="5"/>
    <x v="0"/>
    <x v="1"/>
    <x v="2"/>
    <x v="2989"/>
    <n v="8"/>
    <n v="0"/>
    <x v="2995"/>
  </r>
  <r>
    <x v="0"/>
    <x v="12"/>
    <s v=" Never-married"/>
    <x v="0"/>
    <x v="2"/>
    <x v="1"/>
    <x v="2"/>
    <x v="2990"/>
    <n v="8"/>
    <n v="0"/>
    <x v="2996"/>
  </r>
  <r>
    <x v="0"/>
    <x v="1"/>
    <s v=" Married-civ-spouse"/>
    <x v="1"/>
    <x v="0"/>
    <x v="0"/>
    <x v="2"/>
    <x v="2991"/>
    <n v="8"/>
    <n v="0"/>
    <x v="2997"/>
  </r>
  <r>
    <x v="0"/>
    <x v="1"/>
    <s v=" Never-married"/>
    <x v="2"/>
    <x v="0"/>
    <x v="1"/>
    <x v="2"/>
    <x v="2992"/>
    <n v="8"/>
    <n v="0"/>
    <x v="2998"/>
  </r>
  <r>
    <x v="0"/>
    <x v="2"/>
    <s v=" Married-civ-spouse"/>
    <x v="1"/>
    <x v="0"/>
    <x v="0"/>
    <x v="2"/>
    <x v="2993"/>
    <n v="8"/>
    <n v="0"/>
    <x v="2999"/>
  </r>
  <r>
    <x v="0"/>
    <x v="3"/>
    <s v=" Married-civ-spouse"/>
    <x v="4"/>
    <x v="0"/>
    <x v="0"/>
    <x v="2"/>
    <x v="2994"/>
    <n v="8"/>
    <n v="0"/>
    <x v="3000"/>
  </r>
  <r>
    <x v="0"/>
    <x v="2"/>
    <s v=" Married-civ-spouse"/>
    <x v="1"/>
    <x v="0"/>
    <x v="0"/>
    <x v="2"/>
    <x v="2995"/>
    <n v="8"/>
    <n v="0"/>
    <x v="3001"/>
  </r>
  <r>
    <x v="2"/>
    <x v="6"/>
    <s v=" Married-civ-spouse"/>
    <x v="9"/>
    <x v="0"/>
    <x v="0"/>
    <x v="2"/>
    <x v="2996"/>
    <n v="8"/>
    <n v="0"/>
    <x v="3002"/>
  </r>
  <r>
    <x v="0"/>
    <x v="0"/>
    <s v=" Married-civ-spouse"/>
    <x v="1"/>
    <x v="0"/>
    <x v="0"/>
    <x v="2"/>
    <x v="2997"/>
    <n v="8"/>
    <n v="0"/>
    <x v="3003"/>
  </r>
  <r>
    <x v="0"/>
    <x v="6"/>
    <s v=" Married-civ-spouse"/>
    <x v="9"/>
    <x v="0"/>
    <x v="0"/>
    <x v="2"/>
    <x v="2998"/>
    <n v="8"/>
    <n v="0"/>
    <x v="3004"/>
  </r>
  <r>
    <x v="0"/>
    <x v="1"/>
    <s v=" Never-married"/>
    <x v="8"/>
    <x v="0"/>
    <x v="0"/>
    <x v="2"/>
    <x v="21"/>
    <n v="6"/>
    <n v="0.25"/>
    <x v="3005"/>
  </r>
  <r>
    <x v="0"/>
    <x v="0"/>
    <s v=" Separated"/>
    <x v="0"/>
    <x v="0"/>
    <x v="1"/>
    <x v="2"/>
    <x v="2999"/>
    <n v="8"/>
    <n v="0"/>
    <x v="3006"/>
  </r>
  <r>
    <x v="0"/>
    <x v="0"/>
    <s v=" Divorced"/>
    <x v="11"/>
    <x v="0"/>
    <x v="1"/>
    <x v="2"/>
    <x v="3000"/>
    <n v="8"/>
    <n v="0"/>
    <x v="3007"/>
  </r>
  <r>
    <x v="0"/>
    <x v="12"/>
    <s v=" Married-civ-spouse"/>
    <x v="6"/>
    <x v="0"/>
    <x v="0"/>
    <x v="2"/>
    <x v="3001"/>
    <n v="8"/>
    <n v="0"/>
    <x v="3008"/>
  </r>
  <r>
    <x v="0"/>
    <x v="1"/>
    <s v=" Married-civ-spouse"/>
    <x v="6"/>
    <x v="0"/>
    <x v="0"/>
    <x v="2"/>
    <x v="3002"/>
    <n v="8"/>
    <n v="0"/>
    <x v="3009"/>
  </r>
  <r>
    <x v="2"/>
    <x v="12"/>
    <s v=" Married-civ-spouse"/>
    <x v="3"/>
    <x v="2"/>
    <x v="0"/>
    <x v="2"/>
    <x v="3003"/>
    <n v="8"/>
    <n v="0"/>
    <x v="3010"/>
  </r>
  <r>
    <x v="0"/>
    <x v="2"/>
    <s v=" Married-civ-spouse"/>
    <x v="5"/>
    <x v="0"/>
    <x v="0"/>
    <x v="2"/>
    <x v="3004"/>
    <n v="8"/>
    <n v="0"/>
    <x v="3011"/>
  </r>
  <r>
    <x v="2"/>
    <x v="0"/>
    <s v=" Married-civ-spouse"/>
    <x v="6"/>
    <x v="0"/>
    <x v="0"/>
    <x v="2"/>
    <x v="3005"/>
    <n v="8"/>
    <n v="0"/>
    <x v="3012"/>
  </r>
  <r>
    <x v="0"/>
    <x v="0"/>
    <s v=" Separated"/>
    <x v="2"/>
    <x v="0"/>
    <x v="1"/>
    <x v="2"/>
    <x v="3006"/>
    <n v="8"/>
    <n v="0"/>
    <x v="3013"/>
  </r>
  <r>
    <x v="0"/>
    <x v="2"/>
    <s v=" Married-civ-spouse"/>
    <x v="1"/>
    <x v="0"/>
    <x v="0"/>
    <x v="2"/>
    <x v="3007"/>
    <n v="8"/>
    <n v="0"/>
    <x v="3014"/>
  </r>
  <r>
    <x v="2"/>
    <x v="11"/>
    <s v=" Married-civ-spouse"/>
    <x v="6"/>
    <x v="0"/>
    <x v="0"/>
    <x v="2"/>
    <x v="3008"/>
    <n v="8"/>
    <n v="0"/>
    <x v="3015"/>
  </r>
  <r>
    <x v="0"/>
    <x v="11"/>
    <s v=" Married-civ-spouse"/>
    <x v="6"/>
    <x v="0"/>
    <x v="0"/>
    <x v="2"/>
    <x v="3009"/>
    <n v="8"/>
    <n v="0"/>
    <x v="3016"/>
  </r>
  <r>
    <x v="0"/>
    <x v="0"/>
    <s v=" Married-civ-spouse"/>
    <x v="4"/>
    <x v="2"/>
    <x v="1"/>
    <x v="2"/>
    <x v="21"/>
    <n v="7"/>
    <n v="0.125"/>
    <x v="3017"/>
  </r>
  <r>
    <x v="0"/>
    <x v="12"/>
    <s v=" Married-civ-spouse"/>
    <x v="3"/>
    <x v="0"/>
    <x v="0"/>
    <x v="2"/>
    <x v="3010"/>
    <n v="8"/>
    <n v="0"/>
    <x v="3018"/>
  </r>
  <r>
    <x v="0"/>
    <x v="0"/>
    <s v=" Married-spouse-absent"/>
    <x v="8"/>
    <x v="0"/>
    <x v="0"/>
    <x v="2"/>
    <x v="3011"/>
    <n v="7"/>
    <n v="0.125"/>
    <x v="3019"/>
  </r>
  <r>
    <x v="2"/>
    <x v="2"/>
    <s v=" Married-civ-spouse"/>
    <x v="10"/>
    <x v="0"/>
    <x v="0"/>
    <x v="2"/>
    <x v="3012"/>
    <n v="8"/>
    <n v="0"/>
    <x v="3020"/>
  </r>
  <r>
    <x v="0"/>
    <x v="1"/>
    <s v=" Never-married"/>
    <x v="0"/>
    <x v="0"/>
    <x v="1"/>
    <x v="2"/>
    <x v="3013"/>
    <n v="8"/>
    <n v="0"/>
    <x v="3021"/>
  </r>
  <r>
    <x v="0"/>
    <x v="2"/>
    <s v=" Married-civ-spouse"/>
    <x v="9"/>
    <x v="0"/>
    <x v="0"/>
    <x v="2"/>
    <x v="3014"/>
    <n v="8"/>
    <n v="0"/>
    <x v="3022"/>
  </r>
  <r>
    <x v="0"/>
    <x v="11"/>
    <s v=" Married-civ-spouse"/>
    <x v="10"/>
    <x v="0"/>
    <x v="0"/>
    <x v="2"/>
    <x v="3015"/>
    <n v="8"/>
    <n v="0"/>
    <x v="3023"/>
  </r>
  <r>
    <x v="0"/>
    <x v="0"/>
    <s v=" Never-married"/>
    <x v="0"/>
    <x v="0"/>
    <x v="1"/>
    <x v="2"/>
    <x v="848"/>
    <n v="8"/>
    <n v="0"/>
    <x v="853"/>
  </r>
  <r>
    <x v="5"/>
    <x v="6"/>
    <s v=" Separated"/>
    <x v="9"/>
    <x v="0"/>
    <x v="0"/>
    <x v="2"/>
    <x v="3016"/>
    <n v="8"/>
    <n v="0"/>
    <x v="3024"/>
  </r>
  <r>
    <x v="3"/>
    <x v="2"/>
    <s v=" Never-married"/>
    <x v="1"/>
    <x v="0"/>
    <x v="1"/>
    <x v="2"/>
    <x v="3017"/>
    <n v="8"/>
    <n v="0"/>
    <x v="3025"/>
  </r>
  <r>
    <x v="4"/>
    <x v="0"/>
    <s v=" Never-married"/>
    <x v="4"/>
    <x v="2"/>
    <x v="0"/>
    <x v="2"/>
    <x v="3018"/>
    <n v="8"/>
    <n v="0"/>
    <x v="3026"/>
  </r>
  <r>
    <x v="0"/>
    <x v="2"/>
    <s v=" Married-civ-spouse"/>
    <x v="1"/>
    <x v="0"/>
    <x v="0"/>
    <x v="2"/>
    <x v="3019"/>
    <n v="8"/>
    <n v="0"/>
    <x v="3027"/>
  </r>
  <r>
    <x v="0"/>
    <x v="0"/>
    <s v=" Married-civ-spouse"/>
    <x v="3"/>
    <x v="2"/>
    <x v="0"/>
    <x v="2"/>
    <x v="3020"/>
    <n v="8"/>
    <n v="0"/>
    <x v="3028"/>
  </r>
  <r>
    <x v="2"/>
    <x v="1"/>
    <s v=" Married-civ-spouse"/>
    <x v="6"/>
    <x v="0"/>
    <x v="0"/>
    <x v="2"/>
    <x v="3021"/>
    <n v="8"/>
    <n v="0"/>
    <x v="3029"/>
  </r>
  <r>
    <x v="0"/>
    <x v="0"/>
    <s v=" Married-civ-spouse"/>
    <x v="6"/>
    <x v="0"/>
    <x v="0"/>
    <x v="2"/>
    <x v="3022"/>
    <n v="8"/>
    <n v="0"/>
    <x v="3030"/>
  </r>
  <r>
    <x v="0"/>
    <x v="0"/>
    <s v=" Married-civ-spouse"/>
    <x v="8"/>
    <x v="2"/>
    <x v="0"/>
    <x v="2"/>
    <x v="3023"/>
    <n v="7"/>
    <n v="0.125"/>
    <x v="3031"/>
  </r>
  <r>
    <x v="0"/>
    <x v="3"/>
    <s v=" Never-married"/>
    <x v="10"/>
    <x v="0"/>
    <x v="0"/>
    <x v="2"/>
    <x v="3024"/>
    <n v="8"/>
    <n v="0"/>
    <x v="3032"/>
  </r>
  <r>
    <x v="1"/>
    <x v="1"/>
    <s v=" Married-civ-spouse"/>
    <x v="1"/>
    <x v="0"/>
    <x v="0"/>
    <x v="2"/>
    <x v="3025"/>
    <n v="8"/>
    <n v="0"/>
    <x v="3033"/>
  </r>
  <r>
    <x v="0"/>
    <x v="11"/>
    <s v=" Married-civ-spouse"/>
    <x v="4"/>
    <x v="4"/>
    <x v="0"/>
    <x v="2"/>
    <x v="3026"/>
    <n v="8"/>
    <n v="0"/>
    <x v="3034"/>
  </r>
  <r>
    <x v="0"/>
    <x v="1"/>
    <s v=" Married-civ-spouse"/>
    <x v="1"/>
    <x v="0"/>
    <x v="0"/>
    <x v="2"/>
    <x v="3027"/>
    <n v="8"/>
    <n v="0"/>
    <x v="3035"/>
  </r>
  <r>
    <x v="0"/>
    <x v="8"/>
    <s v=" Married-civ-spouse"/>
    <x v="5"/>
    <x v="0"/>
    <x v="0"/>
    <x v="2"/>
    <x v="3028"/>
    <n v="8"/>
    <n v="0"/>
    <x v="3036"/>
  </r>
  <r>
    <x v="0"/>
    <x v="10"/>
    <s v=" Separated"/>
    <x v="7"/>
    <x v="2"/>
    <x v="1"/>
    <x v="2"/>
    <x v="3029"/>
    <n v="8"/>
    <n v="0"/>
    <x v="3037"/>
  </r>
  <r>
    <x v="4"/>
    <x v="7"/>
    <s v=" Married-civ-spouse"/>
    <x v="1"/>
    <x v="0"/>
    <x v="0"/>
    <x v="2"/>
    <x v="3030"/>
    <n v="8"/>
    <n v="0"/>
    <x v="3038"/>
  </r>
  <r>
    <x v="0"/>
    <x v="1"/>
    <s v=" Never-married"/>
    <x v="4"/>
    <x v="2"/>
    <x v="1"/>
    <x v="2"/>
    <x v="475"/>
    <n v="8"/>
    <n v="0"/>
    <x v="478"/>
  </r>
  <r>
    <x v="0"/>
    <x v="0"/>
    <s v=" Married-civ-spouse"/>
    <x v="4"/>
    <x v="0"/>
    <x v="0"/>
    <x v="2"/>
    <x v="3031"/>
    <n v="8"/>
    <n v="0"/>
    <x v="3039"/>
  </r>
  <r>
    <x v="0"/>
    <x v="2"/>
    <s v=" Married-civ-spouse"/>
    <x v="5"/>
    <x v="0"/>
    <x v="0"/>
    <x v="2"/>
    <x v="3032"/>
    <n v="8"/>
    <n v="0"/>
    <x v="3040"/>
  </r>
  <r>
    <x v="2"/>
    <x v="1"/>
    <s v=" Married-civ-spouse"/>
    <x v="6"/>
    <x v="0"/>
    <x v="0"/>
    <x v="2"/>
    <x v="3033"/>
    <n v="8"/>
    <n v="0"/>
    <x v="3041"/>
  </r>
  <r>
    <x v="0"/>
    <x v="1"/>
    <s v=" Married-civ-spouse"/>
    <x v="6"/>
    <x v="0"/>
    <x v="0"/>
    <x v="2"/>
    <x v="3034"/>
    <n v="8"/>
    <n v="0"/>
    <x v="3042"/>
  </r>
  <r>
    <x v="1"/>
    <x v="0"/>
    <s v=" Separated"/>
    <x v="1"/>
    <x v="0"/>
    <x v="0"/>
    <x v="2"/>
    <x v="3035"/>
    <n v="8"/>
    <n v="0"/>
    <x v="3043"/>
  </r>
  <r>
    <x v="0"/>
    <x v="1"/>
    <s v=" Never-married"/>
    <x v="5"/>
    <x v="0"/>
    <x v="1"/>
    <x v="2"/>
    <x v="3036"/>
    <n v="8"/>
    <n v="0"/>
    <x v="3044"/>
  </r>
  <r>
    <x v="3"/>
    <x v="2"/>
    <s v=" Married-civ-spouse"/>
    <x v="1"/>
    <x v="0"/>
    <x v="0"/>
    <x v="2"/>
    <x v="3037"/>
    <n v="8"/>
    <n v="0"/>
    <x v="3045"/>
  </r>
  <r>
    <x v="0"/>
    <x v="1"/>
    <s v=" Never-married"/>
    <x v="1"/>
    <x v="0"/>
    <x v="0"/>
    <x v="2"/>
    <x v="3038"/>
    <n v="8"/>
    <n v="0"/>
    <x v="3046"/>
  </r>
  <r>
    <x v="0"/>
    <x v="1"/>
    <s v=" Never-married"/>
    <x v="0"/>
    <x v="0"/>
    <x v="0"/>
    <x v="2"/>
    <x v="3039"/>
    <n v="8"/>
    <n v="0"/>
    <x v="3047"/>
  </r>
  <r>
    <x v="3"/>
    <x v="0"/>
    <s v=" Separated"/>
    <x v="2"/>
    <x v="0"/>
    <x v="1"/>
    <x v="2"/>
    <x v="3040"/>
    <n v="8"/>
    <n v="0"/>
    <x v="3048"/>
  </r>
  <r>
    <x v="0"/>
    <x v="11"/>
    <s v=" Divorced"/>
    <x v="0"/>
    <x v="0"/>
    <x v="1"/>
    <x v="2"/>
    <x v="3041"/>
    <n v="8"/>
    <n v="0"/>
    <x v="3049"/>
  </r>
  <r>
    <x v="0"/>
    <x v="2"/>
    <s v=" Married-spouse-absent"/>
    <x v="9"/>
    <x v="0"/>
    <x v="0"/>
    <x v="2"/>
    <x v="3042"/>
    <n v="8"/>
    <n v="0"/>
    <x v="3050"/>
  </r>
  <r>
    <x v="0"/>
    <x v="8"/>
    <s v=" Never-married"/>
    <x v="0"/>
    <x v="0"/>
    <x v="0"/>
    <x v="2"/>
    <x v="3043"/>
    <n v="8"/>
    <n v="0"/>
    <x v="3051"/>
  </r>
  <r>
    <x v="1"/>
    <x v="8"/>
    <s v=" Divorced"/>
    <x v="9"/>
    <x v="0"/>
    <x v="0"/>
    <x v="2"/>
    <x v="3044"/>
    <n v="8"/>
    <n v="0"/>
    <x v="3052"/>
  </r>
  <r>
    <x v="0"/>
    <x v="7"/>
    <s v=" Married-civ-spouse"/>
    <x v="5"/>
    <x v="0"/>
    <x v="0"/>
    <x v="2"/>
    <x v="3045"/>
    <n v="8"/>
    <n v="0"/>
    <x v="3053"/>
  </r>
  <r>
    <x v="5"/>
    <x v="1"/>
    <s v=" Married-civ-spouse"/>
    <x v="5"/>
    <x v="0"/>
    <x v="0"/>
    <x v="2"/>
    <x v="3046"/>
    <n v="8"/>
    <n v="0"/>
    <x v="3054"/>
  </r>
  <r>
    <x v="0"/>
    <x v="1"/>
    <s v=" Never-married"/>
    <x v="3"/>
    <x v="0"/>
    <x v="1"/>
    <x v="2"/>
    <x v="3047"/>
    <n v="8"/>
    <n v="0"/>
    <x v="3055"/>
  </r>
  <r>
    <x v="2"/>
    <x v="2"/>
    <s v=" Married-civ-spouse"/>
    <x v="11"/>
    <x v="0"/>
    <x v="1"/>
    <x v="2"/>
    <x v="2225"/>
    <n v="8"/>
    <n v="0"/>
    <x v="2231"/>
  </r>
  <r>
    <x v="0"/>
    <x v="12"/>
    <s v=" Never-married"/>
    <x v="5"/>
    <x v="0"/>
    <x v="1"/>
    <x v="2"/>
    <x v="3048"/>
    <n v="8"/>
    <n v="0"/>
    <x v="3056"/>
  </r>
  <r>
    <x v="0"/>
    <x v="0"/>
    <s v=" Married-civ-spouse"/>
    <x v="4"/>
    <x v="0"/>
    <x v="0"/>
    <x v="2"/>
    <x v="3049"/>
    <n v="8"/>
    <n v="0"/>
    <x v="3057"/>
  </r>
  <r>
    <x v="0"/>
    <x v="0"/>
    <s v=" Married-civ-spouse"/>
    <x v="5"/>
    <x v="0"/>
    <x v="0"/>
    <x v="2"/>
    <x v="3050"/>
    <n v="8"/>
    <n v="0"/>
    <x v="3058"/>
  </r>
  <r>
    <x v="0"/>
    <x v="0"/>
    <s v=" Divorced"/>
    <x v="0"/>
    <x v="0"/>
    <x v="1"/>
    <x v="2"/>
    <x v="3051"/>
    <n v="8"/>
    <n v="0"/>
    <x v="3059"/>
  </r>
  <r>
    <x v="0"/>
    <x v="0"/>
    <s v=" Married-civ-spouse"/>
    <x v="3"/>
    <x v="0"/>
    <x v="0"/>
    <x v="2"/>
    <x v="3052"/>
    <n v="8"/>
    <n v="0"/>
    <x v="3060"/>
  </r>
  <r>
    <x v="0"/>
    <x v="0"/>
    <s v=" Married-civ-spouse"/>
    <x v="6"/>
    <x v="0"/>
    <x v="0"/>
    <x v="2"/>
    <x v="3053"/>
    <n v="8"/>
    <n v="0"/>
    <x v="3061"/>
  </r>
  <r>
    <x v="2"/>
    <x v="0"/>
    <s v=" Married-civ-spouse"/>
    <x v="6"/>
    <x v="0"/>
    <x v="0"/>
    <x v="2"/>
    <x v="3054"/>
    <n v="8"/>
    <n v="0"/>
    <x v="3062"/>
  </r>
  <r>
    <x v="0"/>
    <x v="0"/>
    <s v=" Married-civ-spouse"/>
    <x v="6"/>
    <x v="0"/>
    <x v="0"/>
    <x v="2"/>
    <x v="3055"/>
    <n v="8"/>
    <n v="0"/>
    <x v="3063"/>
  </r>
  <r>
    <x v="0"/>
    <x v="2"/>
    <s v=" Divorced"/>
    <x v="8"/>
    <x v="0"/>
    <x v="1"/>
    <x v="2"/>
    <x v="3056"/>
    <n v="7"/>
    <n v="0.125"/>
    <x v="3064"/>
  </r>
  <r>
    <x v="5"/>
    <x v="1"/>
    <s v=" Never-married"/>
    <x v="9"/>
    <x v="0"/>
    <x v="0"/>
    <x v="2"/>
    <x v="3057"/>
    <n v="8"/>
    <n v="0"/>
    <x v="3065"/>
  </r>
  <r>
    <x v="0"/>
    <x v="0"/>
    <s v=" Never-married"/>
    <x v="7"/>
    <x v="0"/>
    <x v="0"/>
    <x v="2"/>
    <x v="3058"/>
    <n v="8"/>
    <n v="0"/>
    <x v="3066"/>
  </r>
  <r>
    <x v="0"/>
    <x v="1"/>
    <s v=" Married-civ-spouse"/>
    <x v="6"/>
    <x v="2"/>
    <x v="0"/>
    <x v="2"/>
    <x v="3059"/>
    <n v="8"/>
    <n v="0"/>
    <x v="3067"/>
  </r>
  <r>
    <x v="0"/>
    <x v="7"/>
    <s v=" Divorced"/>
    <x v="9"/>
    <x v="0"/>
    <x v="0"/>
    <x v="2"/>
    <x v="3060"/>
    <n v="8"/>
    <n v="0"/>
    <x v="3068"/>
  </r>
  <r>
    <x v="0"/>
    <x v="2"/>
    <s v=" Married-civ-spouse"/>
    <x v="1"/>
    <x v="0"/>
    <x v="0"/>
    <x v="2"/>
    <x v="3061"/>
    <n v="8"/>
    <n v="0"/>
    <x v="3069"/>
  </r>
  <r>
    <x v="1"/>
    <x v="2"/>
    <s v=" Never-married"/>
    <x v="1"/>
    <x v="0"/>
    <x v="1"/>
    <x v="2"/>
    <x v="3062"/>
    <n v="8"/>
    <n v="0"/>
    <x v="3070"/>
  </r>
  <r>
    <x v="0"/>
    <x v="11"/>
    <s v=" Divorced"/>
    <x v="5"/>
    <x v="0"/>
    <x v="0"/>
    <x v="2"/>
    <x v="3063"/>
    <n v="8"/>
    <n v="0"/>
    <x v="3071"/>
  </r>
  <r>
    <x v="0"/>
    <x v="2"/>
    <s v=" Married-civ-spouse"/>
    <x v="9"/>
    <x v="0"/>
    <x v="1"/>
    <x v="2"/>
    <x v="3064"/>
    <n v="8"/>
    <n v="0"/>
    <x v="3072"/>
  </r>
  <r>
    <x v="3"/>
    <x v="8"/>
    <s v=" Never-married"/>
    <x v="2"/>
    <x v="0"/>
    <x v="1"/>
    <x v="2"/>
    <x v="3065"/>
    <n v="8"/>
    <n v="0"/>
    <x v="3073"/>
  </r>
  <r>
    <x v="0"/>
    <x v="0"/>
    <s v=" Never-married"/>
    <x v="8"/>
    <x v="3"/>
    <x v="1"/>
    <x v="2"/>
    <x v="3066"/>
    <n v="7"/>
    <n v="0.125"/>
    <x v="3074"/>
  </r>
  <r>
    <x v="1"/>
    <x v="2"/>
    <s v=" Divorced"/>
    <x v="9"/>
    <x v="2"/>
    <x v="1"/>
    <x v="2"/>
    <x v="3067"/>
    <n v="8"/>
    <n v="0"/>
    <x v="3075"/>
  </r>
  <r>
    <x v="0"/>
    <x v="1"/>
    <s v=" Never-married"/>
    <x v="4"/>
    <x v="0"/>
    <x v="0"/>
    <x v="2"/>
    <x v="3068"/>
    <n v="8"/>
    <n v="0"/>
    <x v="3076"/>
  </r>
  <r>
    <x v="0"/>
    <x v="1"/>
    <s v=" Never-married"/>
    <x v="8"/>
    <x v="0"/>
    <x v="1"/>
    <x v="2"/>
    <x v="3069"/>
    <n v="7"/>
    <n v="0.125"/>
    <x v="3077"/>
  </r>
  <r>
    <x v="0"/>
    <x v="1"/>
    <s v=" Never-married"/>
    <x v="9"/>
    <x v="0"/>
    <x v="1"/>
    <x v="2"/>
    <x v="1631"/>
    <n v="8"/>
    <n v="0"/>
    <x v="1636"/>
  </r>
  <r>
    <x v="0"/>
    <x v="2"/>
    <s v=" Married-civ-spouse"/>
    <x v="5"/>
    <x v="0"/>
    <x v="0"/>
    <x v="2"/>
    <x v="3070"/>
    <n v="8"/>
    <n v="0"/>
    <x v="3078"/>
  </r>
  <r>
    <x v="0"/>
    <x v="0"/>
    <s v=" Never-married"/>
    <x v="8"/>
    <x v="0"/>
    <x v="1"/>
    <x v="2"/>
    <x v="3071"/>
    <n v="7"/>
    <n v="0.125"/>
    <x v="3079"/>
  </r>
  <r>
    <x v="0"/>
    <x v="0"/>
    <s v=" Married-civ-spouse"/>
    <x v="6"/>
    <x v="0"/>
    <x v="0"/>
    <x v="2"/>
    <x v="3072"/>
    <n v="8"/>
    <n v="0"/>
    <x v="3080"/>
  </r>
  <r>
    <x v="0"/>
    <x v="0"/>
    <s v=" Divorced"/>
    <x v="3"/>
    <x v="0"/>
    <x v="0"/>
    <x v="2"/>
    <x v="3073"/>
    <n v="8"/>
    <n v="0"/>
    <x v="3081"/>
  </r>
  <r>
    <x v="5"/>
    <x v="3"/>
    <s v=" Never-married"/>
    <x v="9"/>
    <x v="0"/>
    <x v="0"/>
    <x v="2"/>
    <x v="3074"/>
    <n v="8"/>
    <n v="0"/>
    <x v="3082"/>
  </r>
  <r>
    <x v="0"/>
    <x v="2"/>
    <s v=" Married-civ-spouse"/>
    <x v="2"/>
    <x v="0"/>
    <x v="0"/>
    <x v="2"/>
    <x v="3075"/>
    <n v="8"/>
    <n v="0"/>
    <x v="3083"/>
  </r>
  <r>
    <x v="1"/>
    <x v="2"/>
    <s v=" Never-married"/>
    <x v="9"/>
    <x v="0"/>
    <x v="0"/>
    <x v="2"/>
    <x v="3076"/>
    <n v="8"/>
    <n v="0"/>
    <x v="3084"/>
  </r>
  <r>
    <x v="0"/>
    <x v="7"/>
    <s v=" Married-civ-spouse"/>
    <x v="1"/>
    <x v="0"/>
    <x v="0"/>
    <x v="2"/>
    <x v="3077"/>
    <n v="8"/>
    <n v="0"/>
    <x v="3085"/>
  </r>
  <r>
    <x v="0"/>
    <x v="5"/>
    <s v=" Married-civ-spouse"/>
    <x v="4"/>
    <x v="0"/>
    <x v="0"/>
    <x v="2"/>
    <x v="3078"/>
    <n v="8"/>
    <n v="0"/>
    <x v="3086"/>
  </r>
  <r>
    <x v="1"/>
    <x v="2"/>
    <s v=" Married-civ-spouse"/>
    <x v="9"/>
    <x v="0"/>
    <x v="1"/>
    <x v="2"/>
    <x v="3079"/>
    <n v="8"/>
    <n v="0"/>
    <x v="3087"/>
  </r>
  <r>
    <x v="0"/>
    <x v="1"/>
    <s v=" Married-civ-spouse"/>
    <x v="5"/>
    <x v="0"/>
    <x v="0"/>
    <x v="2"/>
    <x v="3080"/>
    <n v="8"/>
    <n v="0"/>
    <x v="3088"/>
  </r>
  <r>
    <x v="0"/>
    <x v="12"/>
    <s v=" Married-civ-spouse"/>
    <x v="1"/>
    <x v="0"/>
    <x v="0"/>
    <x v="2"/>
    <x v="3081"/>
    <n v="8"/>
    <n v="0"/>
    <x v="3089"/>
  </r>
  <r>
    <x v="0"/>
    <x v="0"/>
    <s v=" Married-civ-spouse"/>
    <x v="3"/>
    <x v="0"/>
    <x v="0"/>
    <x v="2"/>
    <x v="3082"/>
    <n v="8"/>
    <n v="0"/>
    <x v="3090"/>
  </r>
  <r>
    <x v="0"/>
    <x v="2"/>
    <s v=" Never-married"/>
    <x v="9"/>
    <x v="0"/>
    <x v="1"/>
    <x v="2"/>
    <x v="3083"/>
    <n v="8"/>
    <n v="0"/>
    <x v="3091"/>
  </r>
  <r>
    <x v="0"/>
    <x v="1"/>
    <s v=" Never-married"/>
    <x v="0"/>
    <x v="0"/>
    <x v="0"/>
    <x v="2"/>
    <x v="3084"/>
    <n v="8"/>
    <n v="0"/>
    <x v="3092"/>
  </r>
  <r>
    <x v="1"/>
    <x v="2"/>
    <s v=" Divorced"/>
    <x v="9"/>
    <x v="0"/>
    <x v="1"/>
    <x v="2"/>
    <x v="3085"/>
    <n v="8"/>
    <n v="0"/>
    <x v="3093"/>
  </r>
  <r>
    <x v="0"/>
    <x v="1"/>
    <s v=" Married-civ-spouse"/>
    <x v="1"/>
    <x v="0"/>
    <x v="0"/>
    <x v="2"/>
    <x v="3086"/>
    <n v="8"/>
    <n v="0"/>
    <x v="3094"/>
  </r>
  <r>
    <x v="0"/>
    <x v="3"/>
    <s v=" Never-married"/>
    <x v="5"/>
    <x v="0"/>
    <x v="0"/>
    <x v="2"/>
    <x v="3087"/>
    <n v="8"/>
    <n v="0"/>
    <x v="3095"/>
  </r>
  <r>
    <x v="0"/>
    <x v="0"/>
    <s v=" Married-civ-spouse"/>
    <x v="4"/>
    <x v="2"/>
    <x v="0"/>
    <x v="2"/>
    <x v="3088"/>
    <n v="8"/>
    <n v="0"/>
    <x v="3096"/>
  </r>
  <r>
    <x v="0"/>
    <x v="2"/>
    <s v=" Never-married"/>
    <x v="5"/>
    <x v="0"/>
    <x v="1"/>
    <x v="2"/>
    <x v="3089"/>
    <n v="8"/>
    <n v="0"/>
    <x v="3097"/>
  </r>
  <r>
    <x v="3"/>
    <x v="7"/>
    <s v=" Never-married"/>
    <x v="1"/>
    <x v="0"/>
    <x v="1"/>
    <x v="2"/>
    <x v="3090"/>
    <n v="8"/>
    <n v="0"/>
    <x v="3098"/>
  </r>
  <r>
    <x v="0"/>
    <x v="11"/>
    <s v=" Married-civ-spouse"/>
    <x v="11"/>
    <x v="0"/>
    <x v="0"/>
    <x v="2"/>
    <x v="3091"/>
    <n v="8"/>
    <n v="0"/>
    <x v="3099"/>
  </r>
  <r>
    <x v="0"/>
    <x v="0"/>
    <s v=" Divorced"/>
    <x v="5"/>
    <x v="0"/>
    <x v="1"/>
    <x v="2"/>
    <x v="3092"/>
    <n v="8"/>
    <n v="0"/>
    <x v="3100"/>
  </r>
  <r>
    <x v="0"/>
    <x v="2"/>
    <s v=" Married-civ-spouse"/>
    <x v="1"/>
    <x v="0"/>
    <x v="0"/>
    <x v="2"/>
    <x v="3093"/>
    <n v="8"/>
    <n v="0"/>
    <x v="3101"/>
  </r>
  <r>
    <x v="0"/>
    <x v="0"/>
    <s v=" Never-married"/>
    <x v="8"/>
    <x v="2"/>
    <x v="1"/>
    <x v="2"/>
    <x v="3094"/>
    <n v="7"/>
    <n v="0.125"/>
    <x v="3102"/>
  </r>
  <r>
    <x v="0"/>
    <x v="0"/>
    <s v=" Never-married"/>
    <x v="4"/>
    <x v="0"/>
    <x v="1"/>
    <x v="2"/>
    <x v="3095"/>
    <n v="8"/>
    <n v="0"/>
    <x v="3103"/>
  </r>
  <r>
    <x v="0"/>
    <x v="2"/>
    <s v=" Never-married"/>
    <x v="1"/>
    <x v="0"/>
    <x v="1"/>
    <x v="2"/>
    <x v="3096"/>
    <n v="8"/>
    <n v="0"/>
    <x v="3104"/>
  </r>
  <r>
    <x v="0"/>
    <x v="11"/>
    <s v=" Married-civ-spouse"/>
    <x v="9"/>
    <x v="0"/>
    <x v="1"/>
    <x v="2"/>
    <x v="3097"/>
    <n v="8"/>
    <n v="0"/>
    <x v="3105"/>
  </r>
  <r>
    <x v="0"/>
    <x v="10"/>
    <s v=" Married-civ-spouse"/>
    <x v="0"/>
    <x v="0"/>
    <x v="0"/>
    <x v="2"/>
    <x v="3098"/>
    <n v="8"/>
    <n v="0"/>
    <x v="3106"/>
  </r>
  <r>
    <x v="0"/>
    <x v="1"/>
    <s v=" Never-married"/>
    <x v="2"/>
    <x v="0"/>
    <x v="1"/>
    <x v="2"/>
    <x v="3099"/>
    <n v="8"/>
    <n v="0"/>
    <x v="3107"/>
  </r>
  <r>
    <x v="0"/>
    <x v="11"/>
    <s v=" Married-civ-spouse"/>
    <x v="9"/>
    <x v="0"/>
    <x v="0"/>
    <x v="2"/>
    <x v="3100"/>
    <n v="8"/>
    <n v="0"/>
    <x v="3108"/>
  </r>
  <r>
    <x v="0"/>
    <x v="0"/>
    <s v=" Married-civ-spouse"/>
    <x v="0"/>
    <x v="0"/>
    <x v="1"/>
    <x v="2"/>
    <x v="3101"/>
    <n v="8"/>
    <n v="0"/>
    <x v="3109"/>
  </r>
  <r>
    <x v="0"/>
    <x v="2"/>
    <s v=" Never-married"/>
    <x v="1"/>
    <x v="0"/>
    <x v="1"/>
    <x v="2"/>
    <x v="3102"/>
    <n v="8"/>
    <n v="0"/>
    <x v="3110"/>
  </r>
  <r>
    <x v="0"/>
    <x v="3"/>
    <s v=" Never-married"/>
    <x v="0"/>
    <x v="2"/>
    <x v="0"/>
    <x v="2"/>
    <x v="3103"/>
    <n v="8"/>
    <n v="0"/>
    <x v="3111"/>
  </r>
  <r>
    <x v="2"/>
    <x v="1"/>
    <s v=" Married-civ-spouse"/>
    <x v="6"/>
    <x v="0"/>
    <x v="0"/>
    <x v="2"/>
    <x v="3104"/>
    <n v="8"/>
    <n v="0"/>
    <x v="3112"/>
  </r>
  <r>
    <x v="0"/>
    <x v="0"/>
    <s v=" Married-civ-spouse"/>
    <x v="7"/>
    <x v="0"/>
    <x v="0"/>
    <x v="2"/>
    <x v="3105"/>
    <n v="8"/>
    <n v="0"/>
    <x v="3113"/>
  </r>
  <r>
    <x v="0"/>
    <x v="7"/>
    <s v=" Married-civ-spouse"/>
    <x v="9"/>
    <x v="0"/>
    <x v="0"/>
    <x v="2"/>
    <x v="3106"/>
    <n v="8"/>
    <n v="0"/>
    <x v="3114"/>
  </r>
  <r>
    <x v="0"/>
    <x v="2"/>
    <s v=" Married-civ-spouse"/>
    <x v="11"/>
    <x v="0"/>
    <x v="0"/>
    <x v="2"/>
    <x v="3107"/>
    <n v="8"/>
    <n v="0"/>
    <x v="3115"/>
  </r>
  <r>
    <x v="0"/>
    <x v="2"/>
    <s v=" Never-married"/>
    <x v="9"/>
    <x v="0"/>
    <x v="1"/>
    <x v="2"/>
    <x v="3108"/>
    <n v="8"/>
    <n v="0"/>
    <x v="3116"/>
  </r>
  <r>
    <x v="0"/>
    <x v="0"/>
    <s v=" Divorced"/>
    <x v="1"/>
    <x v="0"/>
    <x v="1"/>
    <x v="2"/>
    <x v="3109"/>
    <n v="8"/>
    <n v="0"/>
    <x v="3117"/>
  </r>
  <r>
    <x v="0"/>
    <x v="2"/>
    <s v=" Never-married"/>
    <x v="1"/>
    <x v="0"/>
    <x v="1"/>
    <x v="2"/>
    <x v="3110"/>
    <n v="8"/>
    <n v="0"/>
    <x v="3118"/>
  </r>
  <r>
    <x v="2"/>
    <x v="9"/>
    <s v=" Married-civ-spouse"/>
    <x v="1"/>
    <x v="0"/>
    <x v="0"/>
    <x v="2"/>
    <x v="3111"/>
    <n v="8"/>
    <n v="0"/>
    <x v="3119"/>
  </r>
  <r>
    <x v="2"/>
    <x v="1"/>
    <s v=" Divorced"/>
    <x v="2"/>
    <x v="0"/>
    <x v="0"/>
    <x v="2"/>
    <x v="3112"/>
    <n v="8"/>
    <n v="0"/>
    <x v="3120"/>
  </r>
  <r>
    <x v="1"/>
    <x v="7"/>
    <s v=" Never-married"/>
    <x v="12"/>
    <x v="0"/>
    <x v="0"/>
    <x v="2"/>
    <x v="3113"/>
    <n v="8"/>
    <n v="0"/>
    <x v="3121"/>
  </r>
  <r>
    <x v="0"/>
    <x v="1"/>
    <s v=" Married-civ-spouse"/>
    <x v="3"/>
    <x v="0"/>
    <x v="0"/>
    <x v="2"/>
    <x v="3114"/>
    <n v="8"/>
    <n v="0"/>
    <x v="3122"/>
  </r>
  <r>
    <x v="0"/>
    <x v="1"/>
    <s v=" Never-married"/>
    <x v="5"/>
    <x v="0"/>
    <x v="1"/>
    <x v="2"/>
    <x v="3115"/>
    <n v="8"/>
    <n v="0"/>
    <x v="3123"/>
  </r>
  <r>
    <x v="0"/>
    <x v="0"/>
    <s v=" Widowed"/>
    <x v="5"/>
    <x v="0"/>
    <x v="1"/>
    <x v="2"/>
    <x v="3116"/>
    <n v="8"/>
    <n v="0"/>
    <x v="3124"/>
  </r>
  <r>
    <x v="0"/>
    <x v="0"/>
    <s v=" Never-married"/>
    <x v="2"/>
    <x v="0"/>
    <x v="1"/>
    <x v="2"/>
    <x v="3117"/>
    <n v="8"/>
    <n v="0"/>
    <x v="3125"/>
  </r>
  <r>
    <x v="0"/>
    <x v="1"/>
    <s v=" Never-married"/>
    <x v="11"/>
    <x v="0"/>
    <x v="0"/>
    <x v="2"/>
    <x v="3118"/>
    <n v="8"/>
    <n v="0"/>
    <x v="3126"/>
  </r>
  <r>
    <x v="0"/>
    <x v="0"/>
    <s v=" Divorced"/>
    <x v="1"/>
    <x v="0"/>
    <x v="1"/>
    <x v="2"/>
    <x v="3119"/>
    <n v="8"/>
    <n v="0"/>
    <x v="3127"/>
  </r>
  <r>
    <x v="2"/>
    <x v="2"/>
    <s v=" Divorced"/>
    <x v="9"/>
    <x v="0"/>
    <x v="1"/>
    <x v="2"/>
    <x v="3120"/>
    <n v="8"/>
    <n v="0"/>
    <x v="3128"/>
  </r>
  <r>
    <x v="0"/>
    <x v="1"/>
    <s v=" Never-married"/>
    <x v="8"/>
    <x v="0"/>
    <x v="1"/>
    <x v="2"/>
    <x v="3121"/>
    <n v="7"/>
    <n v="0.125"/>
    <x v="3129"/>
  </r>
  <r>
    <x v="0"/>
    <x v="0"/>
    <s v=" Married-civ-spouse"/>
    <x v="6"/>
    <x v="0"/>
    <x v="0"/>
    <x v="2"/>
    <x v="3122"/>
    <n v="8"/>
    <n v="0"/>
    <x v="3130"/>
  </r>
  <r>
    <x v="1"/>
    <x v="2"/>
    <s v=" Married-civ-spouse"/>
    <x v="12"/>
    <x v="0"/>
    <x v="0"/>
    <x v="2"/>
    <x v="3123"/>
    <n v="8"/>
    <n v="0"/>
    <x v="3131"/>
  </r>
  <r>
    <x v="0"/>
    <x v="0"/>
    <s v=" Divorced"/>
    <x v="0"/>
    <x v="0"/>
    <x v="1"/>
    <x v="2"/>
    <x v="3124"/>
    <n v="8"/>
    <n v="0"/>
    <x v="3132"/>
  </r>
  <r>
    <x v="0"/>
    <x v="0"/>
    <s v=" Married-civ-spouse"/>
    <x v="6"/>
    <x v="0"/>
    <x v="0"/>
    <x v="2"/>
    <x v="3125"/>
    <n v="8"/>
    <n v="0"/>
    <x v="3133"/>
  </r>
  <r>
    <x v="4"/>
    <x v="1"/>
    <s v=" Married-civ-spouse"/>
    <x v="6"/>
    <x v="0"/>
    <x v="0"/>
    <x v="2"/>
    <x v="3126"/>
    <n v="8"/>
    <n v="0"/>
    <x v="3134"/>
  </r>
  <r>
    <x v="2"/>
    <x v="12"/>
    <s v=" Married-civ-spouse"/>
    <x v="6"/>
    <x v="0"/>
    <x v="0"/>
    <x v="2"/>
    <x v="3127"/>
    <n v="8"/>
    <n v="0"/>
    <x v="3135"/>
  </r>
  <r>
    <x v="0"/>
    <x v="1"/>
    <s v=" Married-civ-spouse"/>
    <x v="1"/>
    <x v="0"/>
    <x v="0"/>
    <x v="2"/>
    <x v="3128"/>
    <n v="8"/>
    <n v="0"/>
    <x v="3136"/>
  </r>
  <r>
    <x v="0"/>
    <x v="0"/>
    <s v=" Never-married"/>
    <x v="7"/>
    <x v="0"/>
    <x v="0"/>
    <x v="2"/>
    <x v="3129"/>
    <n v="8"/>
    <n v="0"/>
    <x v="3137"/>
  </r>
  <r>
    <x v="0"/>
    <x v="0"/>
    <s v=" Married-civ-spouse"/>
    <x v="4"/>
    <x v="0"/>
    <x v="0"/>
    <x v="2"/>
    <x v="3130"/>
    <n v="8"/>
    <n v="0"/>
    <x v="3138"/>
  </r>
  <r>
    <x v="0"/>
    <x v="1"/>
    <s v=" Never-married"/>
    <x v="2"/>
    <x v="2"/>
    <x v="0"/>
    <x v="2"/>
    <x v="3131"/>
    <n v="8"/>
    <n v="0"/>
    <x v="3139"/>
  </r>
  <r>
    <x v="0"/>
    <x v="0"/>
    <s v=" Married-civ-spouse"/>
    <x v="7"/>
    <x v="0"/>
    <x v="0"/>
    <x v="2"/>
    <x v="3132"/>
    <n v="8"/>
    <n v="0"/>
    <x v="3140"/>
  </r>
  <r>
    <x v="0"/>
    <x v="12"/>
    <s v=" Never-married"/>
    <x v="0"/>
    <x v="0"/>
    <x v="0"/>
    <x v="2"/>
    <x v="3133"/>
    <n v="8"/>
    <n v="0"/>
    <x v="3141"/>
  </r>
  <r>
    <x v="0"/>
    <x v="0"/>
    <s v=" Divorced"/>
    <x v="4"/>
    <x v="2"/>
    <x v="1"/>
    <x v="2"/>
    <x v="3134"/>
    <n v="8"/>
    <n v="0"/>
    <x v="3142"/>
  </r>
  <r>
    <x v="0"/>
    <x v="1"/>
    <s v=" Married-civ-spouse"/>
    <x v="5"/>
    <x v="0"/>
    <x v="0"/>
    <x v="2"/>
    <x v="3135"/>
    <n v="8"/>
    <n v="0"/>
    <x v="3143"/>
  </r>
  <r>
    <x v="0"/>
    <x v="0"/>
    <s v=" Divorced"/>
    <x v="8"/>
    <x v="0"/>
    <x v="1"/>
    <x v="2"/>
    <x v="3136"/>
    <n v="7"/>
    <n v="0.125"/>
    <x v="3144"/>
  </r>
  <r>
    <x v="0"/>
    <x v="1"/>
    <s v=" Never-married"/>
    <x v="0"/>
    <x v="0"/>
    <x v="0"/>
    <x v="2"/>
    <x v="3137"/>
    <n v="8"/>
    <n v="0"/>
    <x v="3145"/>
  </r>
  <r>
    <x v="0"/>
    <x v="0"/>
    <s v=" Never-married"/>
    <x v="0"/>
    <x v="2"/>
    <x v="0"/>
    <x v="2"/>
    <x v="3138"/>
    <n v="8"/>
    <n v="0"/>
    <x v="3146"/>
  </r>
  <r>
    <x v="3"/>
    <x v="9"/>
    <s v=" Married-civ-spouse"/>
    <x v="1"/>
    <x v="0"/>
    <x v="0"/>
    <x v="2"/>
    <x v="181"/>
    <n v="8"/>
    <n v="0"/>
    <x v="184"/>
  </r>
  <r>
    <x v="2"/>
    <x v="0"/>
    <s v=" Widowed"/>
    <x v="2"/>
    <x v="0"/>
    <x v="1"/>
    <x v="2"/>
    <x v="3139"/>
    <n v="8"/>
    <n v="0"/>
    <x v="3147"/>
  </r>
  <r>
    <x v="5"/>
    <x v="8"/>
    <s v=" Married-civ-spouse"/>
    <x v="1"/>
    <x v="0"/>
    <x v="0"/>
    <x v="2"/>
    <x v="3140"/>
    <n v="8"/>
    <n v="0"/>
    <x v="3148"/>
  </r>
  <r>
    <x v="0"/>
    <x v="0"/>
    <s v=" Married-civ-spouse"/>
    <x v="6"/>
    <x v="0"/>
    <x v="0"/>
    <x v="2"/>
    <x v="3141"/>
    <n v="8"/>
    <n v="0"/>
    <x v="3149"/>
  </r>
  <r>
    <x v="0"/>
    <x v="7"/>
    <s v=" Married-civ-spouse"/>
    <x v="5"/>
    <x v="0"/>
    <x v="0"/>
    <x v="2"/>
    <x v="3142"/>
    <n v="8"/>
    <n v="0"/>
    <x v="3150"/>
  </r>
  <r>
    <x v="2"/>
    <x v="11"/>
    <s v=" Married-civ-spouse"/>
    <x v="10"/>
    <x v="0"/>
    <x v="0"/>
    <x v="2"/>
    <x v="3143"/>
    <n v="8"/>
    <n v="0"/>
    <x v="3151"/>
  </r>
  <r>
    <x v="0"/>
    <x v="2"/>
    <s v=" Never-married"/>
    <x v="5"/>
    <x v="0"/>
    <x v="1"/>
    <x v="2"/>
    <x v="3144"/>
    <n v="8"/>
    <n v="0"/>
    <x v="3152"/>
  </r>
  <r>
    <x v="1"/>
    <x v="1"/>
    <s v=" Married-civ-spouse"/>
    <x v="2"/>
    <x v="0"/>
    <x v="1"/>
    <x v="2"/>
    <x v="3145"/>
    <n v="8"/>
    <n v="0"/>
    <x v="3153"/>
  </r>
  <r>
    <x v="1"/>
    <x v="2"/>
    <s v=" Divorced"/>
    <x v="2"/>
    <x v="0"/>
    <x v="1"/>
    <x v="2"/>
    <x v="3146"/>
    <n v="8"/>
    <n v="0"/>
    <x v="3154"/>
  </r>
  <r>
    <x v="0"/>
    <x v="1"/>
    <s v=" Separated"/>
    <x v="5"/>
    <x v="0"/>
    <x v="1"/>
    <x v="2"/>
    <x v="3147"/>
    <n v="8"/>
    <n v="0"/>
    <x v="3155"/>
  </r>
  <r>
    <x v="0"/>
    <x v="0"/>
    <s v=" Never-married"/>
    <x v="7"/>
    <x v="2"/>
    <x v="1"/>
    <x v="2"/>
    <x v="3148"/>
    <n v="8"/>
    <n v="0"/>
    <x v="3156"/>
  </r>
  <r>
    <x v="0"/>
    <x v="12"/>
    <s v=" Married-civ-spouse"/>
    <x v="6"/>
    <x v="0"/>
    <x v="0"/>
    <x v="2"/>
    <x v="3149"/>
    <n v="8"/>
    <n v="0"/>
    <x v="3157"/>
  </r>
  <r>
    <x v="2"/>
    <x v="0"/>
    <s v=" Never-married"/>
    <x v="5"/>
    <x v="2"/>
    <x v="1"/>
    <x v="2"/>
    <x v="3150"/>
    <n v="8"/>
    <n v="0"/>
    <x v="3158"/>
  </r>
  <r>
    <x v="0"/>
    <x v="2"/>
    <s v=" Never-married"/>
    <x v="5"/>
    <x v="0"/>
    <x v="1"/>
    <x v="2"/>
    <x v="3151"/>
    <n v="8"/>
    <n v="0"/>
    <x v="3159"/>
  </r>
  <r>
    <x v="1"/>
    <x v="1"/>
    <s v=" Married-civ-spouse"/>
    <x v="1"/>
    <x v="0"/>
    <x v="0"/>
    <x v="2"/>
    <x v="3152"/>
    <n v="8"/>
    <n v="0"/>
    <x v="3160"/>
  </r>
  <r>
    <x v="0"/>
    <x v="7"/>
    <s v=" Married-civ-spouse"/>
    <x v="6"/>
    <x v="0"/>
    <x v="0"/>
    <x v="2"/>
    <x v="3153"/>
    <n v="8"/>
    <n v="0"/>
    <x v="3161"/>
  </r>
  <r>
    <x v="0"/>
    <x v="15"/>
    <s v=" Divorced"/>
    <x v="5"/>
    <x v="0"/>
    <x v="1"/>
    <x v="2"/>
    <x v="3154"/>
    <n v="8"/>
    <n v="0"/>
    <x v="3162"/>
  </r>
  <r>
    <x v="0"/>
    <x v="11"/>
    <s v=" Never-married"/>
    <x v="5"/>
    <x v="0"/>
    <x v="1"/>
    <x v="2"/>
    <x v="3155"/>
    <n v="8"/>
    <n v="0"/>
    <x v="3163"/>
  </r>
  <r>
    <x v="0"/>
    <x v="3"/>
    <s v=" Never-married"/>
    <x v="8"/>
    <x v="3"/>
    <x v="1"/>
    <x v="2"/>
    <x v="3156"/>
    <n v="7"/>
    <n v="0.125"/>
    <x v="3164"/>
  </r>
  <r>
    <x v="2"/>
    <x v="0"/>
    <s v=" Divorced"/>
    <x v="1"/>
    <x v="0"/>
    <x v="1"/>
    <x v="2"/>
    <x v="3157"/>
    <n v="8"/>
    <n v="0"/>
    <x v="3165"/>
  </r>
  <r>
    <x v="0"/>
    <x v="2"/>
    <s v=" Never-married"/>
    <x v="2"/>
    <x v="1"/>
    <x v="0"/>
    <x v="2"/>
    <x v="3158"/>
    <n v="8"/>
    <n v="0"/>
    <x v="3166"/>
  </r>
  <r>
    <x v="1"/>
    <x v="2"/>
    <s v=" Never-married"/>
    <x v="9"/>
    <x v="0"/>
    <x v="1"/>
    <x v="2"/>
    <x v="3159"/>
    <n v="8"/>
    <n v="0"/>
    <x v="3167"/>
  </r>
  <r>
    <x v="0"/>
    <x v="2"/>
    <s v=" Divorced"/>
    <x v="1"/>
    <x v="2"/>
    <x v="0"/>
    <x v="2"/>
    <x v="3160"/>
    <n v="8"/>
    <n v="0"/>
    <x v="3168"/>
  </r>
  <r>
    <x v="5"/>
    <x v="0"/>
    <s v=" Divorced"/>
    <x v="0"/>
    <x v="0"/>
    <x v="1"/>
    <x v="2"/>
    <x v="2892"/>
    <n v="8"/>
    <n v="0"/>
    <x v="2898"/>
  </r>
  <r>
    <x v="5"/>
    <x v="0"/>
    <s v=" Married-civ-spouse"/>
    <x v="10"/>
    <x v="0"/>
    <x v="0"/>
    <x v="2"/>
    <x v="3161"/>
    <n v="8"/>
    <n v="0"/>
    <x v="3169"/>
  </r>
  <r>
    <x v="0"/>
    <x v="0"/>
    <s v=" Never-married"/>
    <x v="4"/>
    <x v="0"/>
    <x v="0"/>
    <x v="2"/>
    <x v="3162"/>
    <n v="8"/>
    <n v="0"/>
    <x v="3170"/>
  </r>
  <r>
    <x v="0"/>
    <x v="0"/>
    <s v=" Divorced"/>
    <x v="6"/>
    <x v="0"/>
    <x v="0"/>
    <x v="2"/>
    <x v="3163"/>
    <n v="8"/>
    <n v="0"/>
    <x v="3171"/>
  </r>
  <r>
    <x v="2"/>
    <x v="1"/>
    <s v=" Married-civ-spouse"/>
    <x v="1"/>
    <x v="0"/>
    <x v="0"/>
    <x v="2"/>
    <x v="3164"/>
    <n v="8"/>
    <n v="0"/>
    <x v="3172"/>
  </r>
  <r>
    <x v="0"/>
    <x v="1"/>
    <s v=" Divorced"/>
    <x v="0"/>
    <x v="0"/>
    <x v="1"/>
    <x v="2"/>
    <x v="3165"/>
    <n v="8"/>
    <n v="0"/>
    <x v="3173"/>
  </r>
  <r>
    <x v="0"/>
    <x v="2"/>
    <s v=" Never-married"/>
    <x v="9"/>
    <x v="0"/>
    <x v="0"/>
    <x v="2"/>
    <x v="3166"/>
    <n v="8"/>
    <n v="0"/>
    <x v="3174"/>
  </r>
  <r>
    <x v="0"/>
    <x v="0"/>
    <s v=" Married-civ-spouse"/>
    <x v="4"/>
    <x v="0"/>
    <x v="0"/>
    <x v="2"/>
    <x v="3167"/>
    <n v="8"/>
    <n v="0"/>
    <x v="3175"/>
  </r>
  <r>
    <x v="0"/>
    <x v="0"/>
    <s v=" Married-civ-spouse"/>
    <x v="4"/>
    <x v="0"/>
    <x v="0"/>
    <x v="2"/>
    <x v="3168"/>
    <n v="8"/>
    <n v="0"/>
    <x v="3176"/>
  </r>
  <r>
    <x v="0"/>
    <x v="0"/>
    <s v=" Never-married"/>
    <x v="11"/>
    <x v="0"/>
    <x v="1"/>
    <x v="2"/>
    <x v="3169"/>
    <n v="8"/>
    <n v="0"/>
    <x v="3177"/>
  </r>
  <r>
    <x v="0"/>
    <x v="0"/>
    <s v=" Married-civ-spouse"/>
    <x v="6"/>
    <x v="0"/>
    <x v="0"/>
    <x v="2"/>
    <x v="3170"/>
    <n v="8"/>
    <n v="0"/>
    <x v="3178"/>
  </r>
  <r>
    <x v="0"/>
    <x v="0"/>
    <s v=" Never-married"/>
    <x v="8"/>
    <x v="0"/>
    <x v="1"/>
    <x v="2"/>
    <x v="3171"/>
    <n v="7"/>
    <n v="0.125"/>
    <x v="3179"/>
  </r>
  <r>
    <x v="3"/>
    <x v="9"/>
    <s v=" Married-civ-spouse"/>
    <x v="9"/>
    <x v="0"/>
    <x v="0"/>
    <x v="2"/>
    <x v="3172"/>
    <n v="8"/>
    <n v="0"/>
    <x v="3180"/>
  </r>
  <r>
    <x v="0"/>
    <x v="1"/>
    <s v=" Married-civ-spouse"/>
    <x v="1"/>
    <x v="0"/>
    <x v="0"/>
    <x v="2"/>
    <x v="3173"/>
    <n v="8"/>
    <n v="0"/>
    <x v="3181"/>
  </r>
  <r>
    <x v="0"/>
    <x v="3"/>
    <s v=" Never-married"/>
    <x v="0"/>
    <x v="0"/>
    <x v="1"/>
    <x v="2"/>
    <x v="3174"/>
    <n v="8"/>
    <n v="0"/>
    <x v="3182"/>
  </r>
  <r>
    <x v="3"/>
    <x v="9"/>
    <s v=" Married-civ-spouse"/>
    <x v="9"/>
    <x v="0"/>
    <x v="0"/>
    <x v="2"/>
    <x v="3175"/>
    <n v="8"/>
    <n v="0"/>
    <x v="3183"/>
  </r>
  <r>
    <x v="5"/>
    <x v="9"/>
    <s v=" Married-civ-spouse"/>
    <x v="9"/>
    <x v="2"/>
    <x v="0"/>
    <x v="2"/>
    <x v="3176"/>
    <n v="8"/>
    <n v="0"/>
    <x v="3184"/>
  </r>
  <r>
    <x v="0"/>
    <x v="0"/>
    <s v=" Married-civ-spouse"/>
    <x v="6"/>
    <x v="0"/>
    <x v="0"/>
    <x v="2"/>
    <x v="3177"/>
    <n v="8"/>
    <n v="0"/>
    <x v="3185"/>
  </r>
  <r>
    <x v="0"/>
    <x v="1"/>
    <s v=" Married-spouse-absent"/>
    <x v="3"/>
    <x v="0"/>
    <x v="0"/>
    <x v="2"/>
    <x v="3178"/>
    <n v="8"/>
    <n v="0"/>
    <x v="3186"/>
  </r>
  <r>
    <x v="0"/>
    <x v="0"/>
    <s v=" Married-civ-spouse"/>
    <x v="0"/>
    <x v="0"/>
    <x v="0"/>
    <x v="2"/>
    <x v="3179"/>
    <n v="8"/>
    <n v="0"/>
    <x v="3187"/>
  </r>
  <r>
    <x v="1"/>
    <x v="1"/>
    <s v=" Married-civ-spouse"/>
    <x v="12"/>
    <x v="0"/>
    <x v="0"/>
    <x v="2"/>
    <x v="3180"/>
    <n v="8"/>
    <n v="0"/>
    <x v="3188"/>
  </r>
  <r>
    <x v="0"/>
    <x v="6"/>
    <s v=" Never-married"/>
    <x v="9"/>
    <x v="0"/>
    <x v="1"/>
    <x v="2"/>
    <x v="3181"/>
    <n v="8"/>
    <n v="0"/>
    <x v="3189"/>
  </r>
  <r>
    <x v="2"/>
    <x v="0"/>
    <s v=" Never-married"/>
    <x v="0"/>
    <x v="0"/>
    <x v="0"/>
    <x v="2"/>
    <x v="3182"/>
    <n v="8"/>
    <n v="0"/>
    <x v="3190"/>
  </r>
  <r>
    <x v="0"/>
    <x v="0"/>
    <s v=" Never-married"/>
    <x v="9"/>
    <x v="0"/>
    <x v="1"/>
    <x v="2"/>
    <x v="3183"/>
    <n v="8"/>
    <n v="0"/>
    <x v="3191"/>
  </r>
  <r>
    <x v="0"/>
    <x v="0"/>
    <s v=" Divorced"/>
    <x v="5"/>
    <x v="0"/>
    <x v="1"/>
    <x v="2"/>
    <x v="3184"/>
    <n v="8"/>
    <n v="0"/>
    <x v="3192"/>
  </r>
  <r>
    <x v="0"/>
    <x v="1"/>
    <s v=" Widowed"/>
    <x v="8"/>
    <x v="0"/>
    <x v="1"/>
    <x v="2"/>
    <x v="3185"/>
    <n v="7"/>
    <n v="0.125"/>
    <x v="3193"/>
  </r>
  <r>
    <x v="1"/>
    <x v="1"/>
    <s v=" Never-married"/>
    <x v="1"/>
    <x v="4"/>
    <x v="1"/>
    <x v="2"/>
    <x v="3186"/>
    <n v="8"/>
    <n v="0"/>
    <x v="3194"/>
  </r>
  <r>
    <x v="0"/>
    <x v="1"/>
    <s v=" Never-married"/>
    <x v="11"/>
    <x v="0"/>
    <x v="0"/>
    <x v="2"/>
    <x v="3187"/>
    <n v="8"/>
    <n v="0"/>
    <x v="3195"/>
  </r>
  <r>
    <x v="0"/>
    <x v="2"/>
    <s v=" Never-married"/>
    <x v="9"/>
    <x v="0"/>
    <x v="1"/>
    <x v="2"/>
    <x v="3188"/>
    <n v="8"/>
    <n v="0"/>
    <x v="3196"/>
  </r>
  <r>
    <x v="2"/>
    <x v="0"/>
    <s v=" Married-civ-spouse"/>
    <x v="10"/>
    <x v="0"/>
    <x v="1"/>
    <x v="2"/>
    <x v="3189"/>
    <n v="8"/>
    <n v="0"/>
    <x v="3197"/>
  </r>
  <r>
    <x v="0"/>
    <x v="0"/>
    <s v=" Married-civ-spouse"/>
    <x v="8"/>
    <x v="0"/>
    <x v="1"/>
    <x v="2"/>
    <x v="3190"/>
    <n v="7"/>
    <n v="0.125"/>
    <x v="3198"/>
  </r>
  <r>
    <x v="5"/>
    <x v="11"/>
    <s v=" Married-civ-spouse"/>
    <x v="0"/>
    <x v="0"/>
    <x v="1"/>
    <x v="2"/>
    <x v="3191"/>
    <n v="8"/>
    <n v="0"/>
    <x v="3199"/>
  </r>
  <r>
    <x v="0"/>
    <x v="1"/>
    <s v=" Never-married"/>
    <x v="2"/>
    <x v="2"/>
    <x v="1"/>
    <x v="2"/>
    <x v="3192"/>
    <n v="8"/>
    <n v="0"/>
    <x v="3200"/>
  </r>
  <r>
    <x v="0"/>
    <x v="0"/>
    <s v=" Never-married"/>
    <x v="8"/>
    <x v="0"/>
    <x v="0"/>
    <x v="2"/>
    <x v="208"/>
    <n v="7"/>
    <n v="0.125"/>
    <x v="211"/>
  </r>
  <r>
    <x v="1"/>
    <x v="0"/>
    <s v=" Divorced"/>
    <x v="2"/>
    <x v="4"/>
    <x v="1"/>
    <x v="2"/>
    <x v="3193"/>
    <n v="8"/>
    <n v="0"/>
    <x v="3201"/>
  </r>
  <r>
    <x v="0"/>
    <x v="1"/>
    <s v=" Married-civ-spouse"/>
    <x v="11"/>
    <x v="0"/>
    <x v="0"/>
    <x v="2"/>
    <x v="3194"/>
    <n v="8"/>
    <n v="0"/>
    <x v="3202"/>
  </r>
  <r>
    <x v="0"/>
    <x v="3"/>
    <s v=" Divorced"/>
    <x v="0"/>
    <x v="0"/>
    <x v="1"/>
    <x v="2"/>
    <x v="3195"/>
    <n v="8"/>
    <n v="0"/>
    <x v="3203"/>
  </r>
  <r>
    <x v="0"/>
    <x v="2"/>
    <s v=" Never-married"/>
    <x v="9"/>
    <x v="0"/>
    <x v="0"/>
    <x v="2"/>
    <x v="3196"/>
    <n v="8"/>
    <n v="0"/>
    <x v="3204"/>
  </r>
  <r>
    <x v="2"/>
    <x v="9"/>
    <s v=" Married-civ-spouse"/>
    <x v="9"/>
    <x v="0"/>
    <x v="0"/>
    <x v="2"/>
    <x v="3197"/>
    <n v="8"/>
    <n v="0"/>
    <x v="3205"/>
  </r>
  <r>
    <x v="0"/>
    <x v="5"/>
    <s v=" Married-civ-spouse"/>
    <x v="3"/>
    <x v="0"/>
    <x v="0"/>
    <x v="2"/>
    <x v="3198"/>
    <n v="8"/>
    <n v="0"/>
    <x v="3206"/>
  </r>
  <r>
    <x v="0"/>
    <x v="0"/>
    <s v=" Married-civ-spouse"/>
    <x v="5"/>
    <x v="0"/>
    <x v="0"/>
    <x v="2"/>
    <x v="3199"/>
    <n v="8"/>
    <n v="0"/>
    <x v="3207"/>
  </r>
  <r>
    <x v="0"/>
    <x v="12"/>
    <s v=" Never-married"/>
    <x v="0"/>
    <x v="4"/>
    <x v="1"/>
    <x v="2"/>
    <x v="3200"/>
    <n v="8"/>
    <n v="0"/>
    <x v="3208"/>
  </r>
  <r>
    <x v="2"/>
    <x v="1"/>
    <s v=" Separated"/>
    <x v="6"/>
    <x v="0"/>
    <x v="0"/>
    <x v="2"/>
    <x v="3201"/>
    <n v="8"/>
    <n v="0"/>
    <x v="3209"/>
  </r>
  <r>
    <x v="0"/>
    <x v="11"/>
    <s v=" Married-civ-spouse"/>
    <x v="2"/>
    <x v="0"/>
    <x v="0"/>
    <x v="2"/>
    <x v="3202"/>
    <n v="8"/>
    <n v="0"/>
    <x v="3210"/>
  </r>
  <r>
    <x v="5"/>
    <x v="0"/>
    <s v=" Married-civ-spouse"/>
    <x v="5"/>
    <x v="0"/>
    <x v="1"/>
    <x v="2"/>
    <x v="3203"/>
    <n v="8"/>
    <n v="0"/>
    <x v="3211"/>
  </r>
  <r>
    <x v="4"/>
    <x v="2"/>
    <s v=" Married-civ-spouse"/>
    <x v="11"/>
    <x v="2"/>
    <x v="0"/>
    <x v="2"/>
    <x v="3204"/>
    <n v="8"/>
    <n v="0"/>
    <x v="3212"/>
  </r>
  <r>
    <x v="1"/>
    <x v="2"/>
    <s v=" Never-married"/>
    <x v="2"/>
    <x v="2"/>
    <x v="1"/>
    <x v="2"/>
    <x v="3205"/>
    <n v="8"/>
    <n v="0"/>
    <x v="3213"/>
  </r>
  <r>
    <x v="0"/>
    <x v="11"/>
    <s v=" Married-civ-spouse"/>
    <x v="6"/>
    <x v="0"/>
    <x v="0"/>
    <x v="2"/>
    <x v="3206"/>
    <n v="8"/>
    <n v="0"/>
    <x v="3214"/>
  </r>
  <r>
    <x v="0"/>
    <x v="1"/>
    <s v=" Divorced"/>
    <x v="11"/>
    <x v="0"/>
    <x v="1"/>
    <x v="2"/>
    <x v="3207"/>
    <n v="8"/>
    <n v="0"/>
    <x v="3215"/>
  </r>
  <r>
    <x v="0"/>
    <x v="2"/>
    <s v=" Never-married"/>
    <x v="1"/>
    <x v="0"/>
    <x v="0"/>
    <x v="2"/>
    <x v="3208"/>
    <n v="8"/>
    <n v="0"/>
    <x v="3216"/>
  </r>
  <r>
    <x v="2"/>
    <x v="0"/>
    <s v=" Divorced"/>
    <x v="10"/>
    <x v="0"/>
    <x v="0"/>
    <x v="2"/>
    <x v="3209"/>
    <n v="8"/>
    <n v="0"/>
    <x v="3217"/>
  </r>
  <r>
    <x v="0"/>
    <x v="0"/>
    <s v=" Never-married"/>
    <x v="0"/>
    <x v="0"/>
    <x v="0"/>
    <x v="2"/>
    <x v="3210"/>
    <n v="8"/>
    <n v="0"/>
    <x v="3218"/>
  </r>
  <r>
    <x v="0"/>
    <x v="0"/>
    <s v=" Married-civ-spouse"/>
    <x v="5"/>
    <x v="0"/>
    <x v="0"/>
    <x v="2"/>
    <x v="3211"/>
    <n v="8"/>
    <n v="0"/>
    <x v="3219"/>
  </r>
  <r>
    <x v="0"/>
    <x v="0"/>
    <s v=" Separated"/>
    <x v="2"/>
    <x v="0"/>
    <x v="1"/>
    <x v="2"/>
    <x v="3212"/>
    <n v="8"/>
    <n v="0"/>
    <x v="3220"/>
  </r>
  <r>
    <x v="0"/>
    <x v="2"/>
    <s v=" Never-married"/>
    <x v="5"/>
    <x v="0"/>
    <x v="0"/>
    <x v="2"/>
    <x v="3213"/>
    <n v="8"/>
    <n v="0"/>
    <x v="3221"/>
  </r>
  <r>
    <x v="0"/>
    <x v="0"/>
    <s v=" Never-married"/>
    <x v="14"/>
    <x v="0"/>
    <x v="1"/>
    <x v="2"/>
    <x v="3214"/>
    <n v="8"/>
    <n v="0"/>
    <x v="3222"/>
  </r>
  <r>
    <x v="2"/>
    <x v="0"/>
    <s v=" Widowed"/>
    <x v="2"/>
    <x v="0"/>
    <x v="1"/>
    <x v="2"/>
    <x v="3215"/>
    <n v="8"/>
    <n v="0"/>
    <x v="3223"/>
  </r>
  <r>
    <x v="0"/>
    <x v="2"/>
    <s v=" Married-civ-spouse"/>
    <x v="1"/>
    <x v="0"/>
    <x v="0"/>
    <x v="2"/>
    <x v="3216"/>
    <n v="8"/>
    <n v="0"/>
    <x v="3224"/>
  </r>
  <r>
    <x v="0"/>
    <x v="0"/>
    <s v=" Married-civ-spouse"/>
    <x v="2"/>
    <x v="0"/>
    <x v="1"/>
    <x v="2"/>
    <x v="3217"/>
    <n v="8"/>
    <n v="0"/>
    <x v="3225"/>
  </r>
  <r>
    <x v="0"/>
    <x v="2"/>
    <s v=" Never-married"/>
    <x v="1"/>
    <x v="0"/>
    <x v="1"/>
    <x v="2"/>
    <x v="3218"/>
    <n v="8"/>
    <n v="0"/>
    <x v="3226"/>
  </r>
  <r>
    <x v="0"/>
    <x v="0"/>
    <s v=" Married-civ-spouse"/>
    <x v="9"/>
    <x v="0"/>
    <x v="0"/>
    <x v="2"/>
    <x v="3219"/>
    <n v="8"/>
    <n v="0"/>
    <x v="3227"/>
  </r>
  <r>
    <x v="1"/>
    <x v="2"/>
    <s v=" Divorced"/>
    <x v="9"/>
    <x v="0"/>
    <x v="1"/>
    <x v="2"/>
    <x v="3220"/>
    <n v="8"/>
    <n v="0"/>
    <x v="3228"/>
  </r>
  <r>
    <x v="0"/>
    <x v="0"/>
    <s v=" Married-civ-spouse"/>
    <x v="8"/>
    <x v="0"/>
    <x v="0"/>
    <x v="2"/>
    <x v="3221"/>
    <n v="7"/>
    <n v="0.125"/>
    <x v="3229"/>
  </r>
  <r>
    <x v="0"/>
    <x v="1"/>
    <s v=" Never-married"/>
    <x v="2"/>
    <x v="0"/>
    <x v="1"/>
    <x v="2"/>
    <x v="3222"/>
    <n v="8"/>
    <n v="0"/>
    <x v="3230"/>
  </r>
  <r>
    <x v="0"/>
    <x v="5"/>
    <s v=" Widowed"/>
    <x v="12"/>
    <x v="0"/>
    <x v="1"/>
    <x v="2"/>
    <x v="3223"/>
    <n v="8"/>
    <n v="0"/>
    <x v="3231"/>
  </r>
  <r>
    <x v="0"/>
    <x v="0"/>
    <s v=" Divorced"/>
    <x v="6"/>
    <x v="0"/>
    <x v="0"/>
    <x v="2"/>
    <x v="3224"/>
    <n v="8"/>
    <n v="0"/>
    <x v="3232"/>
  </r>
  <r>
    <x v="0"/>
    <x v="5"/>
    <s v=" Married-civ-spouse"/>
    <x v="4"/>
    <x v="3"/>
    <x v="0"/>
    <x v="2"/>
    <x v="3225"/>
    <n v="8"/>
    <n v="0"/>
    <x v="3233"/>
  </r>
  <r>
    <x v="0"/>
    <x v="1"/>
    <s v=" Divorced"/>
    <x v="2"/>
    <x v="0"/>
    <x v="1"/>
    <x v="2"/>
    <x v="3226"/>
    <n v="8"/>
    <n v="0"/>
    <x v="3234"/>
  </r>
  <r>
    <x v="0"/>
    <x v="0"/>
    <s v=" Never-married"/>
    <x v="6"/>
    <x v="0"/>
    <x v="0"/>
    <x v="2"/>
    <x v="3227"/>
    <n v="8"/>
    <n v="0"/>
    <x v="3235"/>
  </r>
  <r>
    <x v="0"/>
    <x v="2"/>
    <s v=" Married-civ-spouse"/>
    <x v="5"/>
    <x v="0"/>
    <x v="0"/>
    <x v="2"/>
    <x v="3228"/>
    <n v="8"/>
    <n v="0"/>
    <x v="3236"/>
  </r>
  <r>
    <x v="2"/>
    <x v="2"/>
    <s v=" Never-married"/>
    <x v="3"/>
    <x v="0"/>
    <x v="0"/>
    <x v="2"/>
    <x v="3229"/>
    <n v="8"/>
    <n v="0"/>
    <x v="3237"/>
  </r>
  <r>
    <x v="0"/>
    <x v="8"/>
    <s v=" Never-married"/>
    <x v="3"/>
    <x v="0"/>
    <x v="1"/>
    <x v="2"/>
    <x v="3230"/>
    <n v="8"/>
    <n v="0"/>
    <x v="3238"/>
  </r>
  <r>
    <x v="0"/>
    <x v="12"/>
    <s v=" Married-civ-spouse"/>
    <x v="4"/>
    <x v="0"/>
    <x v="0"/>
    <x v="2"/>
    <x v="3231"/>
    <n v="8"/>
    <n v="0"/>
    <x v="3239"/>
  </r>
  <r>
    <x v="3"/>
    <x v="11"/>
    <s v=" Married-civ-spouse"/>
    <x v="6"/>
    <x v="0"/>
    <x v="0"/>
    <x v="2"/>
    <x v="3232"/>
    <n v="8"/>
    <n v="0"/>
    <x v="3240"/>
  </r>
  <r>
    <x v="0"/>
    <x v="10"/>
    <s v=" Married-civ-spouse"/>
    <x v="4"/>
    <x v="0"/>
    <x v="0"/>
    <x v="2"/>
    <x v="3233"/>
    <n v="8"/>
    <n v="0"/>
    <x v="3241"/>
  </r>
  <r>
    <x v="0"/>
    <x v="0"/>
    <s v=" Never-married"/>
    <x v="0"/>
    <x v="0"/>
    <x v="1"/>
    <x v="2"/>
    <x v="3234"/>
    <n v="8"/>
    <n v="0"/>
    <x v="3242"/>
  </r>
  <r>
    <x v="0"/>
    <x v="0"/>
    <s v=" Married-civ-spouse"/>
    <x v="5"/>
    <x v="0"/>
    <x v="1"/>
    <x v="2"/>
    <x v="3235"/>
    <n v="8"/>
    <n v="0"/>
    <x v="3243"/>
  </r>
  <r>
    <x v="4"/>
    <x v="2"/>
    <s v=" Never-married"/>
    <x v="1"/>
    <x v="0"/>
    <x v="1"/>
    <x v="2"/>
    <x v="3236"/>
    <n v="8"/>
    <n v="0"/>
    <x v="3244"/>
  </r>
  <r>
    <x v="0"/>
    <x v="1"/>
    <s v=" Never-married"/>
    <x v="0"/>
    <x v="0"/>
    <x v="0"/>
    <x v="2"/>
    <x v="3237"/>
    <n v="8"/>
    <n v="0"/>
    <x v="3245"/>
  </r>
  <r>
    <x v="0"/>
    <x v="0"/>
    <s v=" Never-married"/>
    <x v="2"/>
    <x v="2"/>
    <x v="0"/>
    <x v="2"/>
    <x v="3238"/>
    <n v="8"/>
    <n v="0"/>
    <x v="3246"/>
  </r>
  <r>
    <x v="0"/>
    <x v="2"/>
    <s v=" Married-civ-spouse"/>
    <x v="1"/>
    <x v="0"/>
    <x v="0"/>
    <x v="2"/>
    <x v="3239"/>
    <n v="8"/>
    <n v="0"/>
    <x v="3247"/>
  </r>
  <r>
    <x v="3"/>
    <x v="7"/>
    <s v=" Married-civ-spouse"/>
    <x v="9"/>
    <x v="2"/>
    <x v="0"/>
    <x v="2"/>
    <x v="3240"/>
    <n v="8"/>
    <n v="0"/>
    <x v="3248"/>
  </r>
  <r>
    <x v="0"/>
    <x v="0"/>
    <s v=" Divorced"/>
    <x v="6"/>
    <x v="0"/>
    <x v="0"/>
    <x v="2"/>
    <x v="3241"/>
    <n v="8"/>
    <n v="0"/>
    <x v="3249"/>
  </r>
  <r>
    <x v="0"/>
    <x v="0"/>
    <s v=" Married-civ-spouse"/>
    <x v="3"/>
    <x v="0"/>
    <x v="0"/>
    <x v="2"/>
    <x v="3242"/>
    <n v="8"/>
    <n v="0"/>
    <x v="3250"/>
  </r>
  <r>
    <x v="0"/>
    <x v="6"/>
    <s v=" Married-civ-spouse"/>
    <x v="9"/>
    <x v="0"/>
    <x v="0"/>
    <x v="2"/>
    <x v="3243"/>
    <n v="8"/>
    <n v="0"/>
    <x v="3251"/>
  </r>
  <r>
    <x v="0"/>
    <x v="2"/>
    <s v=" Married-civ-spouse"/>
    <x v="0"/>
    <x v="1"/>
    <x v="0"/>
    <x v="2"/>
    <x v="466"/>
    <n v="8"/>
    <n v="0"/>
    <x v="469"/>
  </r>
  <r>
    <x v="0"/>
    <x v="1"/>
    <s v=" Never-married"/>
    <x v="5"/>
    <x v="2"/>
    <x v="1"/>
    <x v="2"/>
    <x v="3244"/>
    <n v="8"/>
    <n v="0"/>
    <x v="3252"/>
  </r>
  <r>
    <x v="0"/>
    <x v="0"/>
    <s v=" Married-civ-spouse"/>
    <x v="7"/>
    <x v="0"/>
    <x v="0"/>
    <x v="2"/>
    <x v="3245"/>
    <n v="8"/>
    <n v="0"/>
    <x v="3253"/>
  </r>
  <r>
    <x v="0"/>
    <x v="0"/>
    <s v=" Married-civ-spouse"/>
    <x v="3"/>
    <x v="0"/>
    <x v="0"/>
    <x v="2"/>
    <x v="3246"/>
    <n v="8"/>
    <n v="0"/>
    <x v="3254"/>
  </r>
  <r>
    <x v="0"/>
    <x v="1"/>
    <s v=" Never-married"/>
    <x v="2"/>
    <x v="0"/>
    <x v="1"/>
    <x v="2"/>
    <x v="3247"/>
    <n v="8"/>
    <n v="0"/>
    <x v="3255"/>
  </r>
  <r>
    <x v="0"/>
    <x v="0"/>
    <s v=" Never-married"/>
    <x v="10"/>
    <x v="0"/>
    <x v="0"/>
    <x v="2"/>
    <x v="3248"/>
    <n v="8"/>
    <n v="0"/>
    <x v="3256"/>
  </r>
  <r>
    <x v="0"/>
    <x v="0"/>
    <s v=" Married-civ-spouse"/>
    <x v="4"/>
    <x v="0"/>
    <x v="0"/>
    <x v="2"/>
    <x v="3249"/>
    <n v="8"/>
    <n v="0"/>
    <x v="3257"/>
  </r>
  <r>
    <x v="2"/>
    <x v="2"/>
    <s v=" Married-civ-spouse"/>
    <x v="9"/>
    <x v="0"/>
    <x v="0"/>
    <x v="2"/>
    <x v="3250"/>
    <n v="8"/>
    <n v="0"/>
    <x v="3258"/>
  </r>
  <r>
    <x v="2"/>
    <x v="2"/>
    <s v=" Never-married"/>
    <x v="5"/>
    <x v="2"/>
    <x v="0"/>
    <x v="2"/>
    <x v="3251"/>
    <n v="8"/>
    <n v="0"/>
    <x v="3259"/>
  </r>
  <r>
    <x v="0"/>
    <x v="7"/>
    <s v=" Divorced"/>
    <x v="1"/>
    <x v="0"/>
    <x v="1"/>
    <x v="2"/>
    <x v="3252"/>
    <n v="8"/>
    <n v="0"/>
    <x v="3260"/>
  </r>
  <r>
    <x v="0"/>
    <x v="1"/>
    <s v=" Married-civ-spouse"/>
    <x v="4"/>
    <x v="0"/>
    <x v="0"/>
    <x v="2"/>
    <x v="3253"/>
    <n v="8"/>
    <n v="0"/>
    <x v="3261"/>
  </r>
  <r>
    <x v="0"/>
    <x v="0"/>
    <s v=" Divorced"/>
    <x v="8"/>
    <x v="0"/>
    <x v="0"/>
    <x v="2"/>
    <x v="3254"/>
    <n v="7"/>
    <n v="0.125"/>
    <x v="3262"/>
  </r>
  <r>
    <x v="2"/>
    <x v="3"/>
    <s v=" Married-civ-spouse"/>
    <x v="1"/>
    <x v="0"/>
    <x v="0"/>
    <x v="2"/>
    <x v="3255"/>
    <n v="8"/>
    <n v="0"/>
    <x v="3263"/>
  </r>
  <r>
    <x v="0"/>
    <x v="7"/>
    <s v=" Married-civ-spouse"/>
    <x v="9"/>
    <x v="3"/>
    <x v="0"/>
    <x v="2"/>
    <x v="3256"/>
    <n v="8"/>
    <n v="0"/>
    <x v="3264"/>
  </r>
  <r>
    <x v="0"/>
    <x v="2"/>
    <s v=" Married-civ-spouse"/>
    <x v="9"/>
    <x v="0"/>
    <x v="0"/>
    <x v="2"/>
    <x v="3257"/>
    <n v="8"/>
    <n v="0"/>
    <x v="3265"/>
  </r>
  <r>
    <x v="0"/>
    <x v="0"/>
    <s v=" Married-civ-spouse"/>
    <x v="4"/>
    <x v="4"/>
    <x v="0"/>
    <x v="2"/>
    <x v="3258"/>
    <n v="8"/>
    <n v="0"/>
    <x v="3266"/>
  </r>
  <r>
    <x v="1"/>
    <x v="7"/>
    <s v=" Divorced"/>
    <x v="9"/>
    <x v="0"/>
    <x v="1"/>
    <x v="2"/>
    <x v="3259"/>
    <n v="8"/>
    <n v="0"/>
    <x v="3267"/>
  </r>
  <r>
    <x v="0"/>
    <x v="2"/>
    <s v=" Married-civ-spouse"/>
    <x v="2"/>
    <x v="0"/>
    <x v="0"/>
    <x v="2"/>
    <x v="3260"/>
    <n v="8"/>
    <n v="0"/>
    <x v="3268"/>
  </r>
  <r>
    <x v="0"/>
    <x v="3"/>
    <s v=" Never-married"/>
    <x v="5"/>
    <x v="0"/>
    <x v="1"/>
    <x v="2"/>
    <x v="3261"/>
    <n v="8"/>
    <n v="0"/>
    <x v="3269"/>
  </r>
  <r>
    <x v="0"/>
    <x v="0"/>
    <s v=" Never-married"/>
    <x v="5"/>
    <x v="0"/>
    <x v="0"/>
    <x v="2"/>
    <x v="3262"/>
    <n v="8"/>
    <n v="0"/>
    <x v="3270"/>
  </r>
  <r>
    <x v="0"/>
    <x v="1"/>
    <s v=" Married-civ-spouse"/>
    <x v="1"/>
    <x v="2"/>
    <x v="0"/>
    <x v="2"/>
    <x v="3263"/>
    <n v="8"/>
    <n v="0"/>
    <x v="3271"/>
  </r>
  <r>
    <x v="0"/>
    <x v="0"/>
    <s v=" Divorced"/>
    <x v="2"/>
    <x v="0"/>
    <x v="1"/>
    <x v="2"/>
    <x v="3264"/>
    <n v="8"/>
    <n v="0"/>
    <x v="3272"/>
  </r>
  <r>
    <x v="2"/>
    <x v="0"/>
    <s v=" Married-civ-spouse"/>
    <x v="1"/>
    <x v="0"/>
    <x v="0"/>
    <x v="2"/>
    <x v="3265"/>
    <n v="8"/>
    <n v="0"/>
    <x v="3273"/>
  </r>
  <r>
    <x v="0"/>
    <x v="0"/>
    <s v=" Married-civ-spouse"/>
    <x v="6"/>
    <x v="0"/>
    <x v="0"/>
    <x v="2"/>
    <x v="3266"/>
    <n v="8"/>
    <n v="0"/>
    <x v="3274"/>
  </r>
  <r>
    <x v="2"/>
    <x v="0"/>
    <s v=" Never-married"/>
    <x v="0"/>
    <x v="0"/>
    <x v="1"/>
    <x v="2"/>
    <x v="3267"/>
    <n v="8"/>
    <n v="0"/>
    <x v="3275"/>
  </r>
  <r>
    <x v="0"/>
    <x v="1"/>
    <s v=" Divorced"/>
    <x v="7"/>
    <x v="0"/>
    <x v="0"/>
    <x v="2"/>
    <x v="3268"/>
    <n v="8"/>
    <n v="0"/>
    <x v="3276"/>
  </r>
  <r>
    <x v="0"/>
    <x v="0"/>
    <s v=" Married-civ-spouse"/>
    <x v="1"/>
    <x v="0"/>
    <x v="0"/>
    <x v="2"/>
    <x v="3269"/>
    <n v="8"/>
    <n v="0"/>
    <x v="3277"/>
  </r>
  <r>
    <x v="0"/>
    <x v="0"/>
    <s v=" Married-civ-spouse"/>
    <x v="3"/>
    <x v="0"/>
    <x v="0"/>
    <x v="2"/>
    <x v="3270"/>
    <n v="8"/>
    <n v="0"/>
    <x v="3278"/>
  </r>
  <r>
    <x v="0"/>
    <x v="0"/>
    <s v=" Married-civ-spouse"/>
    <x v="6"/>
    <x v="0"/>
    <x v="0"/>
    <x v="2"/>
    <x v="2258"/>
    <n v="8"/>
    <n v="0"/>
    <x v="2264"/>
  </r>
  <r>
    <x v="0"/>
    <x v="0"/>
    <s v=" Married-civ-spouse"/>
    <x v="6"/>
    <x v="0"/>
    <x v="0"/>
    <x v="2"/>
    <x v="3271"/>
    <n v="8"/>
    <n v="0"/>
    <x v="3279"/>
  </r>
  <r>
    <x v="0"/>
    <x v="0"/>
    <s v=" Married-civ-spouse"/>
    <x v="2"/>
    <x v="0"/>
    <x v="1"/>
    <x v="2"/>
    <x v="3272"/>
    <n v="8"/>
    <n v="0"/>
    <x v="3280"/>
  </r>
  <r>
    <x v="1"/>
    <x v="1"/>
    <s v=" Married-civ-spouse"/>
    <x v="0"/>
    <x v="0"/>
    <x v="0"/>
    <x v="2"/>
    <x v="3273"/>
    <n v="8"/>
    <n v="0"/>
    <x v="3281"/>
  </r>
  <r>
    <x v="2"/>
    <x v="1"/>
    <s v=" Divorced"/>
    <x v="5"/>
    <x v="0"/>
    <x v="1"/>
    <x v="2"/>
    <x v="3274"/>
    <n v="8"/>
    <n v="0"/>
    <x v="3282"/>
  </r>
  <r>
    <x v="0"/>
    <x v="0"/>
    <s v=" Married-civ-spouse"/>
    <x v="5"/>
    <x v="0"/>
    <x v="0"/>
    <x v="2"/>
    <x v="3275"/>
    <n v="8"/>
    <n v="0"/>
    <x v="3283"/>
  </r>
  <r>
    <x v="2"/>
    <x v="1"/>
    <s v=" Married-civ-spouse"/>
    <x v="1"/>
    <x v="0"/>
    <x v="0"/>
    <x v="2"/>
    <x v="3276"/>
    <n v="8"/>
    <n v="0"/>
    <x v="3284"/>
  </r>
  <r>
    <x v="0"/>
    <x v="0"/>
    <s v=" Divorced"/>
    <x v="4"/>
    <x v="0"/>
    <x v="0"/>
    <x v="2"/>
    <x v="3277"/>
    <n v="8"/>
    <n v="0"/>
    <x v="3285"/>
  </r>
  <r>
    <x v="0"/>
    <x v="1"/>
    <s v=" Married-civ-spouse"/>
    <x v="1"/>
    <x v="0"/>
    <x v="0"/>
    <x v="2"/>
    <x v="3278"/>
    <n v="8"/>
    <n v="0"/>
    <x v="3286"/>
  </r>
  <r>
    <x v="0"/>
    <x v="1"/>
    <s v=" Married-civ-spouse"/>
    <x v="7"/>
    <x v="0"/>
    <x v="0"/>
    <x v="2"/>
    <x v="3279"/>
    <n v="8"/>
    <n v="0"/>
    <x v="3287"/>
  </r>
  <r>
    <x v="0"/>
    <x v="0"/>
    <s v=" Never-married"/>
    <x v="6"/>
    <x v="2"/>
    <x v="0"/>
    <x v="2"/>
    <x v="3280"/>
    <n v="8"/>
    <n v="0"/>
    <x v="3288"/>
  </r>
  <r>
    <x v="0"/>
    <x v="1"/>
    <s v=" Married-civ-spouse"/>
    <x v="8"/>
    <x v="0"/>
    <x v="0"/>
    <x v="2"/>
    <x v="3281"/>
    <n v="7"/>
    <n v="0.125"/>
    <x v="3289"/>
  </r>
  <r>
    <x v="1"/>
    <x v="7"/>
    <s v=" Divorced"/>
    <x v="9"/>
    <x v="0"/>
    <x v="1"/>
    <x v="2"/>
    <x v="3282"/>
    <n v="8"/>
    <n v="0"/>
    <x v="3290"/>
  </r>
  <r>
    <x v="0"/>
    <x v="3"/>
    <s v=" Married-civ-spouse"/>
    <x v="6"/>
    <x v="0"/>
    <x v="0"/>
    <x v="2"/>
    <x v="3283"/>
    <n v="8"/>
    <n v="0"/>
    <x v="3291"/>
  </r>
  <r>
    <x v="0"/>
    <x v="1"/>
    <s v=" Never-married"/>
    <x v="0"/>
    <x v="2"/>
    <x v="0"/>
    <x v="2"/>
    <x v="3284"/>
    <n v="8"/>
    <n v="0"/>
    <x v="3292"/>
  </r>
  <r>
    <x v="0"/>
    <x v="1"/>
    <s v=" Married-civ-spouse"/>
    <x v="6"/>
    <x v="4"/>
    <x v="0"/>
    <x v="2"/>
    <x v="3285"/>
    <n v="8"/>
    <n v="0"/>
    <x v="3293"/>
  </r>
  <r>
    <x v="1"/>
    <x v="2"/>
    <s v=" Married-civ-spouse"/>
    <x v="9"/>
    <x v="0"/>
    <x v="1"/>
    <x v="2"/>
    <x v="3286"/>
    <n v="8"/>
    <n v="0"/>
    <x v="3294"/>
  </r>
  <r>
    <x v="0"/>
    <x v="0"/>
    <s v=" Never-married"/>
    <x v="2"/>
    <x v="0"/>
    <x v="0"/>
    <x v="2"/>
    <x v="3287"/>
    <n v="8"/>
    <n v="0"/>
    <x v="3295"/>
  </r>
  <r>
    <x v="2"/>
    <x v="1"/>
    <s v=" Married-civ-spouse"/>
    <x v="10"/>
    <x v="0"/>
    <x v="0"/>
    <x v="2"/>
    <x v="3288"/>
    <n v="8"/>
    <n v="0"/>
    <x v="3296"/>
  </r>
  <r>
    <x v="0"/>
    <x v="11"/>
    <s v=" Never-married"/>
    <x v="2"/>
    <x v="0"/>
    <x v="1"/>
    <x v="2"/>
    <x v="3289"/>
    <n v="8"/>
    <n v="0"/>
    <x v="3297"/>
  </r>
  <r>
    <x v="0"/>
    <x v="0"/>
    <s v=" Divorced"/>
    <x v="12"/>
    <x v="0"/>
    <x v="0"/>
    <x v="2"/>
    <x v="610"/>
    <n v="8"/>
    <n v="0"/>
    <x v="613"/>
  </r>
  <r>
    <x v="0"/>
    <x v="1"/>
    <s v=" Never-married"/>
    <x v="2"/>
    <x v="1"/>
    <x v="0"/>
    <x v="2"/>
    <x v="3290"/>
    <n v="8"/>
    <n v="0"/>
    <x v="3298"/>
  </r>
  <r>
    <x v="0"/>
    <x v="2"/>
    <s v=" Married-civ-spouse"/>
    <x v="1"/>
    <x v="2"/>
    <x v="0"/>
    <x v="2"/>
    <x v="3291"/>
    <n v="8"/>
    <n v="0"/>
    <x v="3299"/>
  </r>
  <r>
    <x v="0"/>
    <x v="2"/>
    <s v=" Never-married"/>
    <x v="1"/>
    <x v="0"/>
    <x v="0"/>
    <x v="2"/>
    <x v="3292"/>
    <n v="8"/>
    <n v="0"/>
    <x v="3300"/>
  </r>
  <r>
    <x v="2"/>
    <x v="1"/>
    <s v=" Never-married"/>
    <x v="0"/>
    <x v="0"/>
    <x v="1"/>
    <x v="2"/>
    <x v="3293"/>
    <n v="8"/>
    <n v="0"/>
    <x v="3301"/>
  </r>
  <r>
    <x v="0"/>
    <x v="0"/>
    <s v=" Married-civ-spouse"/>
    <x v="3"/>
    <x v="0"/>
    <x v="0"/>
    <x v="2"/>
    <x v="3294"/>
    <n v="8"/>
    <n v="0"/>
    <x v="3302"/>
  </r>
  <r>
    <x v="0"/>
    <x v="2"/>
    <s v=" Married-civ-spouse"/>
    <x v="1"/>
    <x v="0"/>
    <x v="0"/>
    <x v="2"/>
    <x v="3295"/>
    <n v="8"/>
    <n v="0"/>
    <x v="3303"/>
  </r>
  <r>
    <x v="0"/>
    <x v="1"/>
    <s v=" Never-married"/>
    <x v="2"/>
    <x v="0"/>
    <x v="0"/>
    <x v="2"/>
    <x v="3296"/>
    <n v="8"/>
    <n v="0"/>
    <x v="3304"/>
  </r>
  <r>
    <x v="5"/>
    <x v="0"/>
    <s v=" Married-civ-spouse"/>
    <x v="5"/>
    <x v="0"/>
    <x v="0"/>
    <x v="2"/>
    <x v="3297"/>
    <n v="8"/>
    <n v="0"/>
    <x v="3305"/>
  </r>
  <r>
    <x v="0"/>
    <x v="7"/>
    <s v=" Married-civ-spouse"/>
    <x v="1"/>
    <x v="0"/>
    <x v="0"/>
    <x v="2"/>
    <x v="3298"/>
    <n v="8"/>
    <n v="0"/>
    <x v="3306"/>
  </r>
  <r>
    <x v="0"/>
    <x v="1"/>
    <s v=" Never-married"/>
    <x v="8"/>
    <x v="0"/>
    <x v="0"/>
    <x v="2"/>
    <x v="3299"/>
    <n v="7"/>
    <n v="0.125"/>
    <x v="3307"/>
  </r>
  <r>
    <x v="0"/>
    <x v="0"/>
    <s v=" Married-civ-spouse"/>
    <x v="2"/>
    <x v="0"/>
    <x v="1"/>
    <x v="2"/>
    <x v="3300"/>
    <n v="8"/>
    <n v="0"/>
    <x v="3308"/>
  </r>
  <r>
    <x v="0"/>
    <x v="11"/>
    <s v=" Married-civ-spouse"/>
    <x v="9"/>
    <x v="0"/>
    <x v="1"/>
    <x v="2"/>
    <x v="1484"/>
    <n v="8"/>
    <n v="0"/>
    <x v="1489"/>
  </r>
  <r>
    <x v="0"/>
    <x v="10"/>
    <s v=" Married-civ-spouse"/>
    <x v="6"/>
    <x v="0"/>
    <x v="0"/>
    <x v="2"/>
    <x v="3301"/>
    <n v="8"/>
    <n v="0"/>
    <x v="3309"/>
  </r>
  <r>
    <x v="1"/>
    <x v="0"/>
    <s v=" Never-married"/>
    <x v="1"/>
    <x v="4"/>
    <x v="1"/>
    <x v="2"/>
    <x v="3302"/>
    <n v="8"/>
    <n v="0"/>
    <x v="3310"/>
  </r>
  <r>
    <x v="0"/>
    <x v="11"/>
    <s v=" Never-married"/>
    <x v="2"/>
    <x v="0"/>
    <x v="1"/>
    <x v="2"/>
    <x v="3303"/>
    <n v="8"/>
    <n v="0"/>
    <x v="3311"/>
  </r>
  <r>
    <x v="4"/>
    <x v="1"/>
    <s v=" Married-civ-spouse"/>
    <x v="6"/>
    <x v="0"/>
    <x v="0"/>
    <x v="2"/>
    <x v="3304"/>
    <n v="8"/>
    <n v="0"/>
    <x v="3312"/>
  </r>
  <r>
    <x v="0"/>
    <x v="0"/>
    <s v=" Married-civ-spouse"/>
    <x v="4"/>
    <x v="0"/>
    <x v="0"/>
    <x v="2"/>
    <x v="3305"/>
    <n v="8"/>
    <n v="0"/>
    <x v="3313"/>
  </r>
  <r>
    <x v="3"/>
    <x v="7"/>
    <s v=" Married-civ-spouse"/>
    <x v="9"/>
    <x v="0"/>
    <x v="1"/>
    <x v="2"/>
    <x v="3306"/>
    <n v="8"/>
    <n v="0"/>
    <x v="3314"/>
  </r>
  <r>
    <x v="0"/>
    <x v="0"/>
    <s v=" Never-married"/>
    <x v="5"/>
    <x v="0"/>
    <x v="1"/>
    <x v="2"/>
    <x v="44"/>
    <n v="8"/>
    <n v="0"/>
    <x v="45"/>
  </r>
  <r>
    <x v="0"/>
    <x v="1"/>
    <s v=" Married-civ-spouse"/>
    <x v="2"/>
    <x v="0"/>
    <x v="0"/>
    <x v="2"/>
    <x v="3307"/>
    <n v="8"/>
    <n v="0"/>
    <x v="3315"/>
  </r>
  <r>
    <x v="0"/>
    <x v="11"/>
    <s v=" Married-civ-spouse"/>
    <x v="8"/>
    <x v="0"/>
    <x v="1"/>
    <x v="2"/>
    <x v="3308"/>
    <n v="7"/>
    <n v="0.125"/>
    <x v="3316"/>
  </r>
  <r>
    <x v="0"/>
    <x v="3"/>
    <s v=" Never-married"/>
    <x v="0"/>
    <x v="2"/>
    <x v="0"/>
    <x v="2"/>
    <x v="3309"/>
    <n v="8"/>
    <n v="0"/>
    <x v="3317"/>
  </r>
  <r>
    <x v="0"/>
    <x v="0"/>
    <s v=" Married-civ-spouse"/>
    <x v="6"/>
    <x v="0"/>
    <x v="0"/>
    <x v="2"/>
    <x v="3310"/>
    <n v="8"/>
    <n v="0"/>
    <x v="3318"/>
  </r>
  <r>
    <x v="0"/>
    <x v="10"/>
    <s v=" Married-civ-spouse"/>
    <x v="0"/>
    <x v="0"/>
    <x v="0"/>
    <x v="2"/>
    <x v="3311"/>
    <n v="8"/>
    <n v="0"/>
    <x v="3319"/>
  </r>
  <r>
    <x v="3"/>
    <x v="0"/>
    <s v=" Married-civ-spouse"/>
    <x v="0"/>
    <x v="0"/>
    <x v="0"/>
    <x v="2"/>
    <x v="3312"/>
    <n v="8"/>
    <n v="0"/>
    <x v="3320"/>
  </r>
  <r>
    <x v="0"/>
    <x v="0"/>
    <s v=" Married-civ-spouse"/>
    <x v="2"/>
    <x v="0"/>
    <x v="0"/>
    <x v="2"/>
    <x v="3313"/>
    <n v="8"/>
    <n v="0"/>
    <x v="3321"/>
  </r>
  <r>
    <x v="0"/>
    <x v="1"/>
    <s v=" Divorced"/>
    <x v="3"/>
    <x v="0"/>
    <x v="0"/>
    <x v="2"/>
    <x v="3314"/>
    <n v="8"/>
    <n v="0"/>
    <x v="3322"/>
  </r>
  <r>
    <x v="2"/>
    <x v="0"/>
    <s v=" Married-civ-spouse"/>
    <x v="10"/>
    <x v="0"/>
    <x v="0"/>
    <x v="2"/>
    <x v="3315"/>
    <n v="8"/>
    <n v="0"/>
    <x v="3323"/>
  </r>
  <r>
    <x v="0"/>
    <x v="0"/>
    <s v=" Separated"/>
    <x v="14"/>
    <x v="2"/>
    <x v="1"/>
    <x v="2"/>
    <x v="3316"/>
    <n v="8"/>
    <n v="0"/>
    <x v="3324"/>
  </r>
  <r>
    <x v="0"/>
    <x v="2"/>
    <s v=" Divorced"/>
    <x v="8"/>
    <x v="0"/>
    <x v="1"/>
    <x v="2"/>
    <x v="3317"/>
    <n v="7"/>
    <n v="0.125"/>
    <x v="3325"/>
  </r>
  <r>
    <x v="0"/>
    <x v="1"/>
    <s v=" Married-civ-spouse"/>
    <x v="6"/>
    <x v="0"/>
    <x v="0"/>
    <x v="2"/>
    <x v="3318"/>
    <n v="8"/>
    <n v="0"/>
    <x v="3326"/>
  </r>
  <r>
    <x v="0"/>
    <x v="7"/>
    <s v=" Married-civ-spouse"/>
    <x v="2"/>
    <x v="0"/>
    <x v="0"/>
    <x v="2"/>
    <x v="3319"/>
    <n v="8"/>
    <n v="0"/>
    <x v="3327"/>
  </r>
  <r>
    <x v="0"/>
    <x v="1"/>
    <s v=" Divorced"/>
    <x v="1"/>
    <x v="0"/>
    <x v="1"/>
    <x v="2"/>
    <x v="3320"/>
    <n v="8"/>
    <n v="0"/>
    <x v="3328"/>
  </r>
  <r>
    <x v="0"/>
    <x v="0"/>
    <s v=" Married-civ-spouse"/>
    <x v="11"/>
    <x v="0"/>
    <x v="0"/>
    <x v="2"/>
    <x v="3321"/>
    <n v="8"/>
    <n v="0"/>
    <x v="3329"/>
  </r>
  <r>
    <x v="0"/>
    <x v="0"/>
    <s v=" Married-civ-spouse"/>
    <x v="4"/>
    <x v="0"/>
    <x v="0"/>
    <x v="2"/>
    <x v="3322"/>
    <n v="8"/>
    <n v="0"/>
    <x v="3330"/>
  </r>
  <r>
    <x v="0"/>
    <x v="2"/>
    <s v=" Never-married"/>
    <x v="2"/>
    <x v="1"/>
    <x v="1"/>
    <x v="2"/>
    <x v="3323"/>
    <n v="8"/>
    <n v="0"/>
    <x v="3331"/>
  </r>
  <r>
    <x v="2"/>
    <x v="2"/>
    <s v=" Married-civ-spouse"/>
    <x v="5"/>
    <x v="0"/>
    <x v="0"/>
    <x v="2"/>
    <x v="3324"/>
    <n v="8"/>
    <n v="0"/>
    <x v="3332"/>
  </r>
  <r>
    <x v="1"/>
    <x v="0"/>
    <s v=" Never-married"/>
    <x v="12"/>
    <x v="2"/>
    <x v="0"/>
    <x v="2"/>
    <x v="3325"/>
    <n v="8"/>
    <n v="0"/>
    <x v="3333"/>
  </r>
  <r>
    <x v="0"/>
    <x v="2"/>
    <s v=" Divorced"/>
    <x v="2"/>
    <x v="0"/>
    <x v="1"/>
    <x v="2"/>
    <x v="3326"/>
    <n v="8"/>
    <n v="0"/>
    <x v="3334"/>
  </r>
  <r>
    <x v="2"/>
    <x v="1"/>
    <s v=" Married-civ-spouse"/>
    <x v="10"/>
    <x v="0"/>
    <x v="1"/>
    <x v="2"/>
    <x v="3327"/>
    <n v="8"/>
    <n v="0"/>
    <x v="3335"/>
  </r>
  <r>
    <x v="0"/>
    <x v="0"/>
    <s v=" Married-civ-spouse"/>
    <x v="3"/>
    <x v="0"/>
    <x v="0"/>
    <x v="2"/>
    <x v="3328"/>
    <n v="8"/>
    <n v="0"/>
    <x v="3336"/>
  </r>
  <r>
    <x v="0"/>
    <x v="5"/>
    <s v=" Married-civ-spouse"/>
    <x v="8"/>
    <x v="0"/>
    <x v="0"/>
    <x v="2"/>
    <x v="3329"/>
    <n v="7"/>
    <n v="0.125"/>
    <x v="3337"/>
  </r>
  <r>
    <x v="5"/>
    <x v="2"/>
    <s v=" Married-civ-spouse"/>
    <x v="6"/>
    <x v="0"/>
    <x v="0"/>
    <x v="2"/>
    <x v="3330"/>
    <n v="8"/>
    <n v="0"/>
    <x v="3338"/>
  </r>
  <r>
    <x v="0"/>
    <x v="6"/>
    <s v=" Never-married"/>
    <x v="9"/>
    <x v="0"/>
    <x v="1"/>
    <x v="2"/>
    <x v="3331"/>
    <n v="8"/>
    <n v="0"/>
    <x v="3339"/>
  </r>
  <r>
    <x v="0"/>
    <x v="1"/>
    <s v=" Never-married"/>
    <x v="0"/>
    <x v="2"/>
    <x v="1"/>
    <x v="2"/>
    <x v="3332"/>
    <n v="8"/>
    <n v="0"/>
    <x v="3340"/>
  </r>
  <r>
    <x v="0"/>
    <x v="11"/>
    <s v=" Never-married"/>
    <x v="2"/>
    <x v="0"/>
    <x v="0"/>
    <x v="2"/>
    <x v="3333"/>
    <n v="8"/>
    <n v="0"/>
    <x v="3341"/>
  </r>
  <r>
    <x v="0"/>
    <x v="1"/>
    <s v=" Never-married"/>
    <x v="7"/>
    <x v="0"/>
    <x v="0"/>
    <x v="2"/>
    <x v="3334"/>
    <n v="8"/>
    <n v="0"/>
    <x v="3342"/>
  </r>
  <r>
    <x v="0"/>
    <x v="8"/>
    <s v=" Divorced"/>
    <x v="5"/>
    <x v="2"/>
    <x v="1"/>
    <x v="2"/>
    <x v="3335"/>
    <n v="8"/>
    <n v="0"/>
    <x v="3343"/>
  </r>
  <r>
    <x v="1"/>
    <x v="0"/>
    <s v=" Married-civ-spouse"/>
    <x v="12"/>
    <x v="0"/>
    <x v="0"/>
    <x v="2"/>
    <x v="3336"/>
    <n v="8"/>
    <n v="0"/>
    <x v="3344"/>
  </r>
  <r>
    <x v="1"/>
    <x v="1"/>
    <s v=" Never-married"/>
    <x v="2"/>
    <x v="2"/>
    <x v="1"/>
    <x v="2"/>
    <x v="3337"/>
    <n v="8"/>
    <n v="0"/>
    <x v="3345"/>
  </r>
  <r>
    <x v="0"/>
    <x v="2"/>
    <s v=" Married-civ-spouse"/>
    <x v="0"/>
    <x v="0"/>
    <x v="0"/>
    <x v="2"/>
    <x v="3338"/>
    <n v="8"/>
    <n v="0"/>
    <x v="3346"/>
  </r>
  <r>
    <x v="0"/>
    <x v="0"/>
    <s v=" Never-married"/>
    <x v="0"/>
    <x v="0"/>
    <x v="1"/>
    <x v="2"/>
    <x v="3339"/>
    <n v="8"/>
    <n v="0"/>
    <x v="3347"/>
  </r>
  <r>
    <x v="3"/>
    <x v="2"/>
    <s v=" Never-married"/>
    <x v="9"/>
    <x v="0"/>
    <x v="1"/>
    <x v="2"/>
    <x v="3340"/>
    <n v="8"/>
    <n v="0"/>
    <x v="3348"/>
  </r>
  <r>
    <x v="0"/>
    <x v="0"/>
    <s v=" Divorced"/>
    <x v="14"/>
    <x v="0"/>
    <x v="1"/>
    <x v="2"/>
    <x v="3341"/>
    <n v="8"/>
    <n v="0"/>
    <x v="3349"/>
  </r>
  <r>
    <x v="0"/>
    <x v="11"/>
    <s v=" Married-civ-spouse"/>
    <x v="3"/>
    <x v="0"/>
    <x v="0"/>
    <x v="2"/>
    <x v="3342"/>
    <n v="8"/>
    <n v="0"/>
    <x v="3350"/>
  </r>
  <r>
    <x v="0"/>
    <x v="1"/>
    <s v=" Widowed"/>
    <x v="8"/>
    <x v="0"/>
    <x v="1"/>
    <x v="2"/>
    <x v="3343"/>
    <n v="7"/>
    <n v="0.125"/>
    <x v="3351"/>
  </r>
  <r>
    <x v="5"/>
    <x v="1"/>
    <s v=" Married-civ-spouse"/>
    <x v="1"/>
    <x v="0"/>
    <x v="0"/>
    <x v="2"/>
    <x v="3344"/>
    <n v="8"/>
    <n v="0"/>
    <x v="3352"/>
  </r>
  <r>
    <x v="0"/>
    <x v="1"/>
    <s v=" Never-married"/>
    <x v="8"/>
    <x v="0"/>
    <x v="1"/>
    <x v="2"/>
    <x v="3345"/>
    <n v="7"/>
    <n v="0.125"/>
    <x v="3353"/>
  </r>
  <r>
    <x v="4"/>
    <x v="1"/>
    <s v=" Divorced"/>
    <x v="2"/>
    <x v="0"/>
    <x v="1"/>
    <x v="2"/>
    <x v="3346"/>
    <n v="8"/>
    <n v="0"/>
    <x v="3354"/>
  </r>
  <r>
    <x v="0"/>
    <x v="1"/>
    <s v=" Never-married"/>
    <x v="9"/>
    <x v="0"/>
    <x v="0"/>
    <x v="2"/>
    <x v="3347"/>
    <n v="8"/>
    <n v="0"/>
    <x v="3355"/>
  </r>
  <r>
    <x v="0"/>
    <x v="1"/>
    <s v=" Married-civ-spouse"/>
    <x v="12"/>
    <x v="0"/>
    <x v="0"/>
    <x v="2"/>
    <x v="3348"/>
    <n v="8"/>
    <n v="0"/>
    <x v="3356"/>
  </r>
  <r>
    <x v="0"/>
    <x v="0"/>
    <s v=" Divorced"/>
    <x v="3"/>
    <x v="0"/>
    <x v="0"/>
    <x v="2"/>
    <x v="3349"/>
    <n v="8"/>
    <n v="0"/>
    <x v="3357"/>
  </r>
  <r>
    <x v="0"/>
    <x v="1"/>
    <s v=" Divorced"/>
    <x v="2"/>
    <x v="0"/>
    <x v="1"/>
    <x v="2"/>
    <x v="3350"/>
    <n v="8"/>
    <n v="0"/>
    <x v="3358"/>
  </r>
  <r>
    <x v="0"/>
    <x v="0"/>
    <s v=" Never-married"/>
    <x v="2"/>
    <x v="0"/>
    <x v="1"/>
    <x v="2"/>
    <x v="3351"/>
    <n v="8"/>
    <n v="0"/>
    <x v="3359"/>
  </r>
  <r>
    <x v="2"/>
    <x v="0"/>
    <s v=" Widowed"/>
    <x v="6"/>
    <x v="0"/>
    <x v="0"/>
    <x v="2"/>
    <x v="3352"/>
    <n v="8"/>
    <n v="0"/>
    <x v="3360"/>
  </r>
  <r>
    <x v="2"/>
    <x v="0"/>
    <s v=" Married-civ-spouse"/>
    <x v="5"/>
    <x v="0"/>
    <x v="0"/>
    <x v="2"/>
    <x v="3353"/>
    <n v="8"/>
    <n v="0"/>
    <x v="3361"/>
  </r>
  <r>
    <x v="0"/>
    <x v="0"/>
    <s v=" Married-civ-spouse"/>
    <x v="6"/>
    <x v="0"/>
    <x v="0"/>
    <x v="2"/>
    <x v="3354"/>
    <n v="8"/>
    <n v="0"/>
    <x v="3362"/>
  </r>
  <r>
    <x v="0"/>
    <x v="1"/>
    <s v=" Never-married"/>
    <x v="3"/>
    <x v="0"/>
    <x v="0"/>
    <x v="2"/>
    <x v="3355"/>
    <n v="8"/>
    <n v="0"/>
    <x v="3363"/>
  </r>
  <r>
    <x v="5"/>
    <x v="8"/>
    <s v=" Married-civ-spouse"/>
    <x v="1"/>
    <x v="0"/>
    <x v="0"/>
    <x v="2"/>
    <x v="3356"/>
    <n v="8"/>
    <n v="0"/>
    <x v="3364"/>
  </r>
  <r>
    <x v="0"/>
    <x v="1"/>
    <s v=" Married-AF-spouse"/>
    <x v="12"/>
    <x v="0"/>
    <x v="0"/>
    <x v="2"/>
    <x v="3357"/>
    <n v="8"/>
    <n v="0"/>
    <x v="3365"/>
  </r>
  <r>
    <x v="0"/>
    <x v="0"/>
    <s v=" Married-civ-spouse"/>
    <x v="1"/>
    <x v="0"/>
    <x v="0"/>
    <x v="2"/>
    <x v="3358"/>
    <n v="8"/>
    <n v="0"/>
    <x v="3366"/>
  </r>
  <r>
    <x v="0"/>
    <x v="2"/>
    <s v=" Married-civ-spouse"/>
    <x v="1"/>
    <x v="0"/>
    <x v="0"/>
    <x v="2"/>
    <x v="3359"/>
    <n v="8"/>
    <n v="0"/>
    <x v="3367"/>
  </r>
  <r>
    <x v="0"/>
    <x v="2"/>
    <s v=" Divorced"/>
    <x v="5"/>
    <x v="0"/>
    <x v="0"/>
    <x v="2"/>
    <x v="3360"/>
    <n v="8"/>
    <n v="0"/>
    <x v="3368"/>
  </r>
  <r>
    <x v="0"/>
    <x v="0"/>
    <s v=" Never-married"/>
    <x v="1"/>
    <x v="2"/>
    <x v="0"/>
    <x v="2"/>
    <x v="3361"/>
    <n v="8"/>
    <n v="0"/>
    <x v="3369"/>
  </r>
  <r>
    <x v="4"/>
    <x v="8"/>
    <s v=" Married-civ-spouse"/>
    <x v="2"/>
    <x v="0"/>
    <x v="0"/>
    <x v="2"/>
    <x v="3362"/>
    <n v="8"/>
    <n v="0"/>
    <x v="3370"/>
  </r>
  <r>
    <x v="0"/>
    <x v="1"/>
    <s v=" Never-married"/>
    <x v="0"/>
    <x v="0"/>
    <x v="0"/>
    <x v="2"/>
    <x v="3363"/>
    <n v="8"/>
    <n v="0"/>
    <x v="3371"/>
  </r>
  <r>
    <x v="4"/>
    <x v="1"/>
    <s v=" Never-married"/>
    <x v="6"/>
    <x v="0"/>
    <x v="0"/>
    <x v="2"/>
    <x v="3364"/>
    <n v="8"/>
    <n v="0"/>
    <x v="3372"/>
  </r>
  <r>
    <x v="0"/>
    <x v="5"/>
    <s v=" Married-civ-spouse"/>
    <x v="3"/>
    <x v="0"/>
    <x v="0"/>
    <x v="2"/>
    <x v="3365"/>
    <n v="8"/>
    <n v="0"/>
    <x v="3373"/>
  </r>
  <r>
    <x v="0"/>
    <x v="0"/>
    <s v=" Never-married"/>
    <x v="4"/>
    <x v="0"/>
    <x v="0"/>
    <x v="2"/>
    <x v="3366"/>
    <n v="8"/>
    <n v="0"/>
    <x v="3374"/>
  </r>
  <r>
    <x v="0"/>
    <x v="2"/>
    <s v=" Married-civ-spouse"/>
    <x v="3"/>
    <x v="0"/>
    <x v="0"/>
    <x v="2"/>
    <x v="3367"/>
    <n v="8"/>
    <n v="0"/>
    <x v="3375"/>
  </r>
  <r>
    <x v="0"/>
    <x v="3"/>
    <s v=" Married-civ-spouse"/>
    <x v="6"/>
    <x v="0"/>
    <x v="0"/>
    <x v="2"/>
    <x v="3368"/>
    <n v="8"/>
    <n v="0"/>
    <x v="3376"/>
  </r>
  <r>
    <x v="1"/>
    <x v="12"/>
    <s v=" Married-civ-spouse"/>
    <x v="12"/>
    <x v="0"/>
    <x v="0"/>
    <x v="2"/>
    <x v="3369"/>
    <n v="8"/>
    <n v="0"/>
    <x v="3377"/>
  </r>
  <r>
    <x v="0"/>
    <x v="0"/>
    <s v=" Never-married"/>
    <x v="0"/>
    <x v="0"/>
    <x v="0"/>
    <x v="2"/>
    <x v="3370"/>
    <n v="8"/>
    <n v="0"/>
    <x v="3378"/>
  </r>
  <r>
    <x v="0"/>
    <x v="1"/>
    <s v=" Never-married"/>
    <x v="2"/>
    <x v="0"/>
    <x v="0"/>
    <x v="2"/>
    <x v="3371"/>
    <n v="8"/>
    <n v="0"/>
    <x v="3379"/>
  </r>
  <r>
    <x v="0"/>
    <x v="0"/>
    <s v=" Never-married"/>
    <x v="0"/>
    <x v="0"/>
    <x v="0"/>
    <x v="2"/>
    <x v="3372"/>
    <n v="8"/>
    <n v="0"/>
    <x v="3380"/>
  </r>
  <r>
    <x v="0"/>
    <x v="3"/>
    <s v=" Never-married"/>
    <x v="0"/>
    <x v="0"/>
    <x v="0"/>
    <x v="2"/>
    <x v="3373"/>
    <n v="8"/>
    <n v="0"/>
    <x v="3381"/>
  </r>
  <r>
    <x v="0"/>
    <x v="1"/>
    <s v=" Never-married"/>
    <x v="8"/>
    <x v="0"/>
    <x v="1"/>
    <x v="2"/>
    <x v="3374"/>
    <n v="7"/>
    <n v="0.125"/>
    <x v="3382"/>
  </r>
  <r>
    <x v="4"/>
    <x v="6"/>
    <s v=" Married-civ-spouse"/>
    <x v="9"/>
    <x v="0"/>
    <x v="0"/>
    <x v="2"/>
    <x v="3375"/>
    <n v="8"/>
    <n v="0"/>
    <x v="3383"/>
  </r>
  <r>
    <x v="0"/>
    <x v="2"/>
    <s v=" Never-married"/>
    <x v="1"/>
    <x v="0"/>
    <x v="1"/>
    <x v="2"/>
    <x v="3376"/>
    <n v="8"/>
    <n v="0"/>
    <x v="3384"/>
  </r>
  <r>
    <x v="1"/>
    <x v="2"/>
    <s v=" Married-civ-spouse"/>
    <x v="9"/>
    <x v="0"/>
    <x v="0"/>
    <x v="2"/>
    <x v="3377"/>
    <n v="8"/>
    <n v="0"/>
    <x v="3385"/>
  </r>
  <r>
    <x v="0"/>
    <x v="1"/>
    <s v=" Married-civ-spouse"/>
    <x v="5"/>
    <x v="0"/>
    <x v="0"/>
    <x v="2"/>
    <x v="3378"/>
    <n v="8"/>
    <n v="0"/>
    <x v="3386"/>
  </r>
  <r>
    <x v="1"/>
    <x v="2"/>
    <s v=" Never-married"/>
    <x v="9"/>
    <x v="2"/>
    <x v="1"/>
    <x v="2"/>
    <x v="3379"/>
    <n v="8"/>
    <n v="0"/>
    <x v="3387"/>
  </r>
  <r>
    <x v="0"/>
    <x v="1"/>
    <s v=" Divorced"/>
    <x v="11"/>
    <x v="0"/>
    <x v="1"/>
    <x v="2"/>
    <x v="3380"/>
    <n v="8"/>
    <n v="0"/>
    <x v="3388"/>
  </r>
  <r>
    <x v="3"/>
    <x v="0"/>
    <s v=" Married-civ-spouse"/>
    <x v="12"/>
    <x v="1"/>
    <x v="0"/>
    <x v="2"/>
    <x v="3381"/>
    <n v="8"/>
    <n v="0"/>
    <x v="3389"/>
  </r>
  <r>
    <x v="0"/>
    <x v="0"/>
    <s v=" Divorced"/>
    <x v="9"/>
    <x v="0"/>
    <x v="1"/>
    <x v="2"/>
    <x v="3382"/>
    <n v="8"/>
    <n v="0"/>
    <x v="3390"/>
  </r>
  <r>
    <x v="0"/>
    <x v="2"/>
    <s v=" Never-married"/>
    <x v="9"/>
    <x v="0"/>
    <x v="1"/>
    <x v="2"/>
    <x v="3383"/>
    <n v="8"/>
    <n v="0"/>
    <x v="3391"/>
  </r>
  <r>
    <x v="0"/>
    <x v="1"/>
    <s v=" Never-married"/>
    <x v="0"/>
    <x v="0"/>
    <x v="1"/>
    <x v="2"/>
    <x v="3384"/>
    <n v="8"/>
    <n v="0"/>
    <x v="3392"/>
  </r>
  <r>
    <x v="1"/>
    <x v="7"/>
    <s v=" Married-civ-spouse"/>
    <x v="9"/>
    <x v="0"/>
    <x v="0"/>
    <x v="2"/>
    <x v="3385"/>
    <n v="8"/>
    <n v="0"/>
    <x v="3393"/>
  </r>
  <r>
    <x v="5"/>
    <x v="7"/>
    <s v=" Married-civ-spouse"/>
    <x v="1"/>
    <x v="0"/>
    <x v="0"/>
    <x v="2"/>
    <x v="3386"/>
    <n v="8"/>
    <n v="0"/>
    <x v="3394"/>
  </r>
  <r>
    <x v="0"/>
    <x v="1"/>
    <s v=" Married-civ-spouse"/>
    <x v="6"/>
    <x v="0"/>
    <x v="0"/>
    <x v="2"/>
    <x v="3387"/>
    <n v="8"/>
    <n v="0"/>
    <x v="3395"/>
  </r>
  <r>
    <x v="0"/>
    <x v="1"/>
    <s v=" Never-married"/>
    <x v="2"/>
    <x v="0"/>
    <x v="1"/>
    <x v="2"/>
    <x v="3388"/>
    <n v="8"/>
    <n v="0"/>
    <x v="3396"/>
  </r>
  <r>
    <x v="2"/>
    <x v="2"/>
    <s v=" Never-married"/>
    <x v="10"/>
    <x v="0"/>
    <x v="0"/>
    <x v="2"/>
    <x v="3389"/>
    <n v="8"/>
    <n v="0"/>
    <x v="3397"/>
  </r>
  <r>
    <x v="0"/>
    <x v="0"/>
    <s v=" Divorced"/>
    <x v="8"/>
    <x v="0"/>
    <x v="1"/>
    <x v="2"/>
    <x v="3390"/>
    <n v="7"/>
    <n v="0.125"/>
    <x v="3398"/>
  </r>
  <r>
    <x v="0"/>
    <x v="8"/>
    <s v=" Separated"/>
    <x v="6"/>
    <x v="0"/>
    <x v="0"/>
    <x v="2"/>
    <x v="3391"/>
    <n v="8"/>
    <n v="0"/>
    <x v="3399"/>
  </r>
  <r>
    <x v="0"/>
    <x v="1"/>
    <s v=" Never-married"/>
    <x v="10"/>
    <x v="0"/>
    <x v="0"/>
    <x v="2"/>
    <x v="3392"/>
    <n v="8"/>
    <n v="0"/>
    <x v="3400"/>
  </r>
  <r>
    <x v="0"/>
    <x v="0"/>
    <s v=" Never-married"/>
    <x v="3"/>
    <x v="2"/>
    <x v="0"/>
    <x v="2"/>
    <x v="3393"/>
    <n v="8"/>
    <n v="0"/>
    <x v="3401"/>
  </r>
  <r>
    <x v="0"/>
    <x v="12"/>
    <s v=" Married-civ-spouse"/>
    <x v="10"/>
    <x v="0"/>
    <x v="0"/>
    <x v="2"/>
    <x v="728"/>
    <n v="8"/>
    <n v="0"/>
    <x v="733"/>
  </r>
  <r>
    <x v="0"/>
    <x v="1"/>
    <s v=" Married-civ-spouse"/>
    <x v="3"/>
    <x v="0"/>
    <x v="0"/>
    <x v="2"/>
    <x v="3394"/>
    <n v="8"/>
    <n v="0"/>
    <x v="3402"/>
  </r>
  <r>
    <x v="4"/>
    <x v="1"/>
    <s v=" Never-married"/>
    <x v="6"/>
    <x v="0"/>
    <x v="0"/>
    <x v="2"/>
    <x v="3395"/>
    <n v="8"/>
    <n v="0"/>
    <x v="3403"/>
  </r>
  <r>
    <x v="0"/>
    <x v="7"/>
    <s v=" Married-civ-spouse"/>
    <x v="1"/>
    <x v="0"/>
    <x v="0"/>
    <x v="2"/>
    <x v="3396"/>
    <n v="8"/>
    <n v="0"/>
    <x v="3404"/>
  </r>
  <r>
    <x v="0"/>
    <x v="0"/>
    <s v=" Married-civ-spouse"/>
    <x v="0"/>
    <x v="0"/>
    <x v="0"/>
    <x v="2"/>
    <x v="3397"/>
    <n v="8"/>
    <n v="0"/>
    <x v="3405"/>
  </r>
  <r>
    <x v="0"/>
    <x v="2"/>
    <s v=" Married-civ-spouse"/>
    <x v="9"/>
    <x v="0"/>
    <x v="0"/>
    <x v="2"/>
    <x v="3398"/>
    <n v="8"/>
    <n v="0"/>
    <x v="3406"/>
  </r>
  <r>
    <x v="0"/>
    <x v="1"/>
    <s v=" Married-civ-spouse"/>
    <x v="9"/>
    <x v="0"/>
    <x v="0"/>
    <x v="2"/>
    <x v="3399"/>
    <n v="8"/>
    <n v="0"/>
    <x v="3407"/>
  </r>
  <r>
    <x v="0"/>
    <x v="0"/>
    <s v=" Never-married"/>
    <x v="0"/>
    <x v="0"/>
    <x v="1"/>
    <x v="2"/>
    <x v="3400"/>
    <n v="8"/>
    <n v="0"/>
    <x v="3408"/>
  </r>
  <r>
    <x v="5"/>
    <x v="6"/>
    <s v=" Married-civ-spouse"/>
    <x v="9"/>
    <x v="0"/>
    <x v="0"/>
    <x v="2"/>
    <x v="1830"/>
    <n v="8"/>
    <n v="0"/>
    <x v="1835"/>
  </r>
  <r>
    <x v="0"/>
    <x v="0"/>
    <s v=" Divorced"/>
    <x v="1"/>
    <x v="0"/>
    <x v="0"/>
    <x v="2"/>
    <x v="3401"/>
    <n v="8"/>
    <n v="0"/>
    <x v="3409"/>
  </r>
  <r>
    <x v="2"/>
    <x v="1"/>
    <s v=" Married-civ-spouse"/>
    <x v="1"/>
    <x v="4"/>
    <x v="0"/>
    <x v="2"/>
    <x v="3402"/>
    <n v="8"/>
    <n v="0"/>
    <x v="3410"/>
  </r>
  <r>
    <x v="1"/>
    <x v="0"/>
    <s v=" Never-married"/>
    <x v="6"/>
    <x v="0"/>
    <x v="0"/>
    <x v="2"/>
    <x v="584"/>
    <n v="8"/>
    <n v="0"/>
    <x v="587"/>
  </r>
  <r>
    <x v="0"/>
    <x v="11"/>
    <s v=" Married-civ-spouse"/>
    <x v="2"/>
    <x v="0"/>
    <x v="0"/>
    <x v="2"/>
    <x v="3403"/>
    <n v="8"/>
    <n v="0"/>
    <x v="3411"/>
  </r>
  <r>
    <x v="0"/>
    <x v="0"/>
    <s v=" Separated"/>
    <x v="4"/>
    <x v="0"/>
    <x v="1"/>
    <x v="2"/>
    <x v="1538"/>
    <n v="8"/>
    <n v="0"/>
    <x v="1543"/>
  </r>
  <r>
    <x v="4"/>
    <x v="1"/>
    <s v=" Divorced"/>
    <x v="2"/>
    <x v="2"/>
    <x v="1"/>
    <x v="2"/>
    <x v="3404"/>
    <n v="8"/>
    <n v="0"/>
    <x v="3412"/>
  </r>
  <r>
    <x v="0"/>
    <x v="1"/>
    <s v=" Never-married"/>
    <x v="8"/>
    <x v="4"/>
    <x v="0"/>
    <x v="2"/>
    <x v="3405"/>
    <n v="7"/>
    <n v="0.125"/>
    <x v="3413"/>
  </r>
  <r>
    <x v="5"/>
    <x v="2"/>
    <s v=" Never-married"/>
    <x v="1"/>
    <x v="0"/>
    <x v="0"/>
    <x v="2"/>
    <x v="3406"/>
    <n v="8"/>
    <n v="0"/>
    <x v="3414"/>
  </r>
  <r>
    <x v="3"/>
    <x v="2"/>
    <s v=" Married-civ-spouse"/>
    <x v="2"/>
    <x v="0"/>
    <x v="0"/>
    <x v="2"/>
    <x v="3407"/>
    <n v="8"/>
    <n v="0"/>
    <x v="3415"/>
  </r>
  <r>
    <x v="0"/>
    <x v="1"/>
    <s v=" Divorced"/>
    <x v="2"/>
    <x v="0"/>
    <x v="1"/>
    <x v="2"/>
    <x v="3408"/>
    <n v="8"/>
    <n v="0"/>
    <x v="3416"/>
  </r>
  <r>
    <x v="0"/>
    <x v="0"/>
    <s v=" Married-civ-spouse"/>
    <x v="5"/>
    <x v="0"/>
    <x v="1"/>
    <x v="2"/>
    <x v="3409"/>
    <n v="8"/>
    <n v="0"/>
    <x v="3417"/>
  </r>
  <r>
    <x v="0"/>
    <x v="1"/>
    <s v=" Separated"/>
    <x v="11"/>
    <x v="0"/>
    <x v="0"/>
    <x v="2"/>
    <x v="3410"/>
    <n v="8"/>
    <n v="0"/>
    <x v="3418"/>
  </r>
  <r>
    <x v="0"/>
    <x v="1"/>
    <s v=" Never-married"/>
    <x v="1"/>
    <x v="0"/>
    <x v="1"/>
    <x v="2"/>
    <x v="3411"/>
    <n v="8"/>
    <n v="0"/>
    <x v="3419"/>
  </r>
  <r>
    <x v="0"/>
    <x v="11"/>
    <s v=" Married-civ-spouse"/>
    <x v="5"/>
    <x v="0"/>
    <x v="0"/>
    <x v="2"/>
    <x v="3412"/>
    <n v="8"/>
    <n v="0"/>
    <x v="3420"/>
  </r>
  <r>
    <x v="0"/>
    <x v="1"/>
    <s v=" Never-married"/>
    <x v="8"/>
    <x v="0"/>
    <x v="0"/>
    <x v="2"/>
    <x v="3413"/>
    <n v="7"/>
    <n v="0.125"/>
    <x v="3421"/>
  </r>
  <r>
    <x v="0"/>
    <x v="1"/>
    <s v=" Never-married"/>
    <x v="0"/>
    <x v="0"/>
    <x v="1"/>
    <x v="2"/>
    <x v="3414"/>
    <n v="8"/>
    <n v="0"/>
    <x v="3422"/>
  </r>
  <r>
    <x v="0"/>
    <x v="15"/>
    <s v=" Never-married"/>
    <x v="0"/>
    <x v="0"/>
    <x v="0"/>
    <x v="2"/>
    <x v="3415"/>
    <n v="8"/>
    <n v="0"/>
    <x v="3423"/>
  </r>
  <r>
    <x v="0"/>
    <x v="0"/>
    <s v=" Married-civ-spouse"/>
    <x v="7"/>
    <x v="0"/>
    <x v="0"/>
    <x v="2"/>
    <x v="3416"/>
    <n v="8"/>
    <n v="0"/>
    <x v="3424"/>
  </r>
  <r>
    <x v="0"/>
    <x v="0"/>
    <s v=" Never-married"/>
    <x v="5"/>
    <x v="0"/>
    <x v="1"/>
    <x v="2"/>
    <x v="3417"/>
    <n v="8"/>
    <n v="0"/>
    <x v="3425"/>
  </r>
  <r>
    <x v="0"/>
    <x v="1"/>
    <s v=" Divorced"/>
    <x v="5"/>
    <x v="0"/>
    <x v="1"/>
    <x v="2"/>
    <x v="3418"/>
    <n v="8"/>
    <n v="0"/>
    <x v="3426"/>
  </r>
  <r>
    <x v="0"/>
    <x v="0"/>
    <s v=" Divorced"/>
    <x v="1"/>
    <x v="0"/>
    <x v="1"/>
    <x v="2"/>
    <x v="3419"/>
    <n v="8"/>
    <n v="0"/>
    <x v="3427"/>
  </r>
  <r>
    <x v="0"/>
    <x v="2"/>
    <s v=" Married-civ-spouse"/>
    <x v="5"/>
    <x v="0"/>
    <x v="0"/>
    <x v="2"/>
    <x v="3420"/>
    <n v="8"/>
    <n v="0"/>
    <x v="3428"/>
  </r>
  <r>
    <x v="1"/>
    <x v="0"/>
    <s v=" Divorced"/>
    <x v="3"/>
    <x v="2"/>
    <x v="0"/>
    <x v="2"/>
    <x v="3421"/>
    <n v="8"/>
    <n v="0"/>
    <x v="3429"/>
  </r>
  <r>
    <x v="0"/>
    <x v="11"/>
    <s v=" Married-civ-spouse"/>
    <x v="11"/>
    <x v="0"/>
    <x v="0"/>
    <x v="2"/>
    <x v="3422"/>
    <n v="8"/>
    <n v="0"/>
    <x v="3430"/>
  </r>
  <r>
    <x v="0"/>
    <x v="11"/>
    <s v=" Married-civ-spouse"/>
    <x v="8"/>
    <x v="0"/>
    <x v="0"/>
    <x v="2"/>
    <x v="710"/>
    <n v="7"/>
    <n v="0.125"/>
    <x v="715"/>
  </r>
  <r>
    <x v="3"/>
    <x v="0"/>
    <s v=" Married-civ-spouse"/>
    <x v="6"/>
    <x v="2"/>
    <x v="0"/>
    <x v="2"/>
    <x v="3423"/>
    <n v="8"/>
    <n v="0"/>
    <x v="3431"/>
  </r>
  <r>
    <x v="0"/>
    <x v="0"/>
    <s v=" Married-civ-spouse"/>
    <x v="5"/>
    <x v="0"/>
    <x v="1"/>
    <x v="2"/>
    <x v="3424"/>
    <n v="8"/>
    <n v="0"/>
    <x v="3432"/>
  </r>
  <r>
    <x v="0"/>
    <x v="1"/>
    <s v=" Married-civ-spouse"/>
    <x v="3"/>
    <x v="0"/>
    <x v="0"/>
    <x v="2"/>
    <x v="3425"/>
    <n v="8"/>
    <n v="0"/>
    <x v="3433"/>
  </r>
  <r>
    <x v="0"/>
    <x v="0"/>
    <s v=" Married-civ-spouse"/>
    <x v="7"/>
    <x v="0"/>
    <x v="0"/>
    <x v="2"/>
    <x v="3426"/>
    <n v="8"/>
    <n v="0"/>
    <x v="3434"/>
  </r>
  <r>
    <x v="2"/>
    <x v="8"/>
    <s v=" Never-married"/>
    <x v="6"/>
    <x v="0"/>
    <x v="0"/>
    <x v="2"/>
    <x v="3427"/>
    <n v="8"/>
    <n v="0"/>
    <x v="3435"/>
  </r>
  <r>
    <x v="0"/>
    <x v="7"/>
    <s v=" Never-married"/>
    <x v="5"/>
    <x v="0"/>
    <x v="1"/>
    <x v="2"/>
    <x v="3428"/>
    <n v="8"/>
    <n v="0"/>
    <x v="3436"/>
  </r>
  <r>
    <x v="0"/>
    <x v="12"/>
    <s v=" Married-civ-spouse"/>
    <x v="7"/>
    <x v="0"/>
    <x v="0"/>
    <x v="2"/>
    <x v="3429"/>
    <n v="8"/>
    <n v="0"/>
    <x v="3437"/>
  </r>
  <r>
    <x v="1"/>
    <x v="0"/>
    <s v=" Married-civ-spouse"/>
    <x v="12"/>
    <x v="2"/>
    <x v="0"/>
    <x v="2"/>
    <x v="3430"/>
    <n v="8"/>
    <n v="0"/>
    <x v="3438"/>
  </r>
  <r>
    <x v="0"/>
    <x v="0"/>
    <s v=" Married-civ-spouse"/>
    <x v="4"/>
    <x v="0"/>
    <x v="0"/>
    <x v="2"/>
    <x v="3431"/>
    <n v="8"/>
    <n v="0"/>
    <x v="3439"/>
  </r>
  <r>
    <x v="0"/>
    <x v="0"/>
    <s v=" Never-married"/>
    <x v="5"/>
    <x v="0"/>
    <x v="1"/>
    <x v="2"/>
    <x v="3432"/>
    <n v="8"/>
    <n v="0"/>
    <x v="3440"/>
  </r>
  <r>
    <x v="0"/>
    <x v="1"/>
    <s v=" Never-married"/>
    <x v="1"/>
    <x v="0"/>
    <x v="0"/>
    <x v="2"/>
    <x v="3433"/>
    <n v="8"/>
    <n v="0"/>
    <x v="3441"/>
  </r>
  <r>
    <x v="0"/>
    <x v="5"/>
    <s v=" Separated"/>
    <x v="7"/>
    <x v="0"/>
    <x v="0"/>
    <x v="2"/>
    <x v="3434"/>
    <n v="8"/>
    <n v="0"/>
    <x v="3442"/>
  </r>
  <r>
    <x v="0"/>
    <x v="5"/>
    <s v=" Married-civ-spouse"/>
    <x v="3"/>
    <x v="0"/>
    <x v="0"/>
    <x v="2"/>
    <x v="3435"/>
    <n v="8"/>
    <n v="0"/>
    <x v="3443"/>
  </r>
  <r>
    <x v="0"/>
    <x v="0"/>
    <s v=" Divorced"/>
    <x v="1"/>
    <x v="0"/>
    <x v="0"/>
    <x v="2"/>
    <x v="3436"/>
    <n v="8"/>
    <n v="0"/>
    <x v="3444"/>
  </r>
  <r>
    <x v="5"/>
    <x v="11"/>
    <s v=" Married-civ-spouse"/>
    <x v="1"/>
    <x v="0"/>
    <x v="0"/>
    <x v="2"/>
    <x v="3437"/>
    <n v="8"/>
    <n v="0"/>
    <x v="3445"/>
  </r>
  <r>
    <x v="4"/>
    <x v="1"/>
    <s v=" Married-civ-spouse"/>
    <x v="12"/>
    <x v="0"/>
    <x v="0"/>
    <x v="2"/>
    <x v="3438"/>
    <n v="8"/>
    <n v="0"/>
    <x v="3446"/>
  </r>
  <r>
    <x v="0"/>
    <x v="0"/>
    <s v=" Widowed"/>
    <x v="9"/>
    <x v="0"/>
    <x v="1"/>
    <x v="2"/>
    <x v="3439"/>
    <n v="8"/>
    <n v="0"/>
    <x v="3447"/>
  </r>
  <r>
    <x v="0"/>
    <x v="1"/>
    <s v=" Married-civ-spouse"/>
    <x v="1"/>
    <x v="0"/>
    <x v="0"/>
    <x v="2"/>
    <x v="3440"/>
    <n v="8"/>
    <n v="0"/>
    <x v="3448"/>
  </r>
  <r>
    <x v="2"/>
    <x v="12"/>
    <s v=" Married-civ-spouse"/>
    <x v="4"/>
    <x v="0"/>
    <x v="0"/>
    <x v="2"/>
    <x v="3441"/>
    <n v="8"/>
    <n v="0"/>
    <x v="3449"/>
  </r>
  <r>
    <x v="1"/>
    <x v="7"/>
    <s v=" Married-civ-spouse"/>
    <x v="9"/>
    <x v="0"/>
    <x v="0"/>
    <x v="2"/>
    <x v="3442"/>
    <n v="8"/>
    <n v="0"/>
    <x v="3450"/>
  </r>
  <r>
    <x v="0"/>
    <x v="0"/>
    <s v=" Divorced"/>
    <x v="5"/>
    <x v="0"/>
    <x v="1"/>
    <x v="2"/>
    <x v="1289"/>
    <n v="8"/>
    <n v="0"/>
    <x v="1294"/>
  </r>
  <r>
    <x v="0"/>
    <x v="8"/>
    <s v=" Married-civ-spouse"/>
    <x v="11"/>
    <x v="0"/>
    <x v="0"/>
    <x v="2"/>
    <x v="3443"/>
    <n v="8"/>
    <n v="0"/>
    <x v="3451"/>
  </r>
  <r>
    <x v="0"/>
    <x v="2"/>
    <s v=" Married-civ-spouse"/>
    <x v="8"/>
    <x v="0"/>
    <x v="1"/>
    <x v="2"/>
    <x v="3444"/>
    <n v="7"/>
    <n v="0.125"/>
    <x v="3452"/>
  </r>
  <r>
    <x v="2"/>
    <x v="0"/>
    <s v=" Separated"/>
    <x v="6"/>
    <x v="0"/>
    <x v="0"/>
    <x v="2"/>
    <x v="3445"/>
    <n v="8"/>
    <n v="0"/>
    <x v="3453"/>
  </r>
  <r>
    <x v="0"/>
    <x v="11"/>
    <s v=" Married-civ-spouse"/>
    <x v="6"/>
    <x v="2"/>
    <x v="0"/>
    <x v="2"/>
    <x v="3446"/>
    <n v="8"/>
    <n v="0"/>
    <x v="3454"/>
  </r>
  <r>
    <x v="4"/>
    <x v="1"/>
    <s v=" Divorced"/>
    <x v="2"/>
    <x v="0"/>
    <x v="0"/>
    <x v="2"/>
    <x v="1613"/>
    <n v="8"/>
    <n v="0"/>
    <x v="1618"/>
  </r>
  <r>
    <x v="0"/>
    <x v="0"/>
    <s v=" Never-married"/>
    <x v="4"/>
    <x v="0"/>
    <x v="0"/>
    <x v="2"/>
    <x v="3447"/>
    <n v="8"/>
    <n v="0"/>
    <x v="3455"/>
  </r>
  <r>
    <x v="0"/>
    <x v="0"/>
    <s v=" Married-civ-spouse"/>
    <x v="5"/>
    <x v="0"/>
    <x v="0"/>
    <x v="2"/>
    <x v="3448"/>
    <n v="8"/>
    <n v="0"/>
    <x v="3456"/>
  </r>
  <r>
    <x v="4"/>
    <x v="0"/>
    <s v=" Divorced"/>
    <x v="9"/>
    <x v="0"/>
    <x v="0"/>
    <x v="2"/>
    <x v="3449"/>
    <n v="8"/>
    <n v="0"/>
    <x v="3457"/>
  </r>
  <r>
    <x v="4"/>
    <x v="0"/>
    <s v=" Married-civ-spouse"/>
    <x v="2"/>
    <x v="0"/>
    <x v="0"/>
    <x v="2"/>
    <x v="3450"/>
    <n v="8"/>
    <n v="0"/>
    <x v="3458"/>
  </r>
  <r>
    <x v="0"/>
    <x v="1"/>
    <s v=" Married-civ-spouse"/>
    <x v="8"/>
    <x v="0"/>
    <x v="1"/>
    <x v="2"/>
    <x v="3451"/>
    <n v="7"/>
    <n v="0.125"/>
    <x v="3459"/>
  </r>
  <r>
    <x v="3"/>
    <x v="1"/>
    <s v=" Divorced"/>
    <x v="9"/>
    <x v="0"/>
    <x v="1"/>
    <x v="2"/>
    <x v="3452"/>
    <n v="8"/>
    <n v="0"/>
    <x v="3460"/>
  </r>
  <r>
    <x v="0"/>
    <x v="1"/>
    <s v=" Never-married"/>
    <x v="8"/>
    <x v="2"/>
    <x v="0"/>
    <x v="2"/>
    <x v="3453"/>
    <n v="7"/>
    <n v="0.125"/>
    <x v="3461"/>
  </r>
  <r>
    <x v="1"/>
    <x v="0"/>
    <s v=" Never-married"/>
    <x v="0"/>
    <x v="0"/>
    <x v="0"/>
    <x v="2"/>
    <x v="3454"/>
    <n v="8"/>
    <n v="0"/>
    <x v="3462"/>
  </r>
  <r>
    <x v="0"/>
    <x v="0"/>
    <s v=" Never-married"/>
    <x v="6"/>
    <x v="2"/>
    <x v="0"/>
    <x v="2"/>
    <x v="3455"/>
    <n v="8"/>
    <n v="0"/>
    <x v="3463"/>
  </r>
  <r>
    <x v="0"/>
    <x v="2"/>
    <s v=" Married-civ-spouse"/>
    <x v="1"/>
    <x v="0"/>
    <x v="0"/>
    <x v="2"/>
    <x v="3456"/>
    <n v="8"/>
    <n v="0"/>
    <x v="3464"/>
  </r>
  <r>
    <x v="0"/>
    <x v="1"/>
    <s v=" Never-married"/>
    <x v="8"/>
    <x v="0"/>
    <x v="0"/>
    <x v="2"/>
    <x v="3457"/>
    <n v="7"/>
    <n v="0.125"/>
    <x v="3465"/>
  </r>
  <r>
    <x v="0"/>
    <x v="1"/>
    <s v=" Never-married"/>
    <x v="8"/>
    <x v="0"/>
    <x v="0"/>
    <x v="2"/>
    <x v="3458"/>
    <n v="7"/>
    <n v="0.125"/>
    <x v="3466"/>
  </r>
  <r>
    <x v="0"/>
    <x v="3"/>
    <s v=" Married-civ-spouse"/>
    <x v="2"/>
    <x v="0"/>
    <x v="0"/>
    <x v="2"/>
    <x v="3459"/>
    <n v="8"/>
    <n v="0"/>
    <x v="3467"/>
  </r>
  <r>
    <x v="0"/>
    <x v="5"/>
    <s v=" Married-civ-spouse"/>
    <x v="7"/>
    <x v="0"/>
    <x v="0"/>
    <x v="2"/>
    <x v="3460"/>
    <n v="8"/>
    <n v="0"/>
    <x v="3468"/>
  </r>
  <r>
    <x v="1"/>
    <x v="2"/>
    <s v=" Married-civ-spouse"/>
    <x v="9"/>
    <x v="2"/>
    <x v="0"/>
    <x v="2"/>
    <x v="3461"/>
    <n v="8"/>
    <n v="0"/>
    <x v="3469"/>
  </r>
  <r>
    <x v="0"/>
    <x v="0"/>
    <s v=" Never-married"/>
    <x v="2"/>
    <x v="0"/>
    <x v="0"/>
    <x v="2"/>
    <x v="3462"/>
    <n v="8"/>
    <n v="0"/>
    <x v="3470"/>
  </r>
  <r>
    <x v="0"/>
    <x v="2"/>
    <s v=" Married-civ-spouse"/>
    <x v="0"/>
    <x v="2"/>
    <x v="0"/>
    <x v="2"/>
    <x v="3463"/>
    <n v="8"/>
    <n v="0"/>
    <x v="3471"/>
  </r>
  <r>
    <x v="0"/>
    <x v="0"/>
    <s v=" Divorced"/>
    <x v="5"/>
    <x v="0"/>
    <x v="1"/>
    <x v="2"/>
    <x v="3464"/>
    <n v="8"/>
    <n v="0"/>
    <x v="3472"/>
  </r>
  <r>
    <x v="0"/>
    <x v="0"/>
    <s v=" Married-civ-spouse"/>
    <x v="6"/>
    <x v="0"/>
    <x v="0"/>
    <x v="2"/>
    <x v="3465"/>
    <n v="8"/>
    <n v="0"/>
    <x v="3473"/>
  </r>
  <r>
    <x v="0"/>
    <x v="2"/>
    <s v=" Married-civ-spouse"/>
    <x v="9"/>
    <x v="0"/>
    <x v="0"/>
    <x v="2"/>
    <x v="3466"/>
    <n v="8"/>
    <n v="0"/>
    <x v="3474"/>
  </r>
  <r>
    <x v="0"/>
    <x v="1"/>
    <s v=" Married-civ-spouse"/>
    <x v="1"/>
    <x v="0"/>
    <x v="0"/>
    <x v="2"/>
    <x v="3467"/>
    <n v="8"/>
    <n v="0"/>
    <x v="3475"/>
  </r>
  <r>
    <x v="0"/>
    <x v="5"/>
    <s v=" Married-civ-spouse"/>
    <x v="6"/>
    <x v="0"/>
    <x v="0"/>
    <x v="2"/>
    <x v="3468"/>
    <n v="8"/>
    <n v="0"/>
    <x v="3476"/>
  </r>
  <r>
    <x v="0"/>
    <x v="0"/>
    <s v=" Married-civ-spouse"/>
    <x v="6"/>
    <x v="0"/>
    <x v="0"/>
    <x v="2"/>
    <x v="3469"/>
    <n v="8"/>
    <n v="0"/>
    <x v="3477"/>
  </r>
  <r>
    <x v="0"/>
    <x v="2"/>
    <s v=" Never-married"/>
    <x v="8"/>
    <x v="0"/>
    <x v="0"/>
    <x v="2"/>
    <x v="3470"/>
    <n v="7"/>
    <n v="0.125"/>
    <x v="3478"/>
  </r>
  <r>
    <x v="0"/>
    <x v="1"/>
    <s v=" Never-married"/>
    <x v="0"/>
    <x v="0"/>
    <x v="0"/>
    <x v="2"/>
    <x v="3471"/>
    <n v="8"/>
    <n v="0"/>
    <x v="3479"/>
  </r>
  <r>
    <x v="0"/>
    <x v="0"/>
    <s v=" Married-civ-spouse"/>
    <x v="9"/>
    <x v="0"/>
    <x v="0"/>
    <x v="2"/>
    <x v="3472"/>
    <n v="8"/>
    <n v="0"/>
    <x v="3480"/>
  </r>
  <r>
    <x v="0"/>
    <x v="2"/>
    <s v=" Never-married"/>
    <x v="3"/>
    <x v="0"/>
    <x v="0"/>
    <x v="2"/>
    <x v="3473"/>
    <n v="8"/>
    <n v="0"/>
    <x v="3481"/>
  </r>
  <r>
    <x v="0"/>
    <x v="1"/>
    <s v=" Married-civ-spouse"/>
    <x v="12"/>
    <x v="2"/>
    <x v="0"/>
    <x v="2"/>
    <x v="3474"/>
    <n v="8"/>
    <n v="0"/>
    <x v="3482"/>
  </r>
  <r>
    <x v="0"/>
    <x v="3"/>
    <s v=" Divorced"/>
    <x v="6"/>
    <x v="0"/>
    <x v="0"/>
    <x v="2"/>
    <x v="3475"/>
    <n v="8"/>
    <n v="0"/>
    <x v="3483"/>
  </r>
  <r>
    <x v="0"/>
    <x v="0"/>
    <s v=" Never-married"/>
    <x v="2"/>
    <x v="0"/>
    <x v="1"/>
    <x v="2"/>
    <x v="3476"/>
    <n v="8"/>
    <n v="0"/>
    <x v="3484"/>
  </r>
  <r>
    <x v="5"/>
    <x v="1"/>
    <s v=" Married-civ-spouse"/>
    <x v="5"/>
    <x v="0"/>
    <x v="0"/>
    <x v="2"/>
    <x v="3477"/>
    <n v="8"/>
    <n v="0"/>
    <x v="3485"/>
  </r>
  <r>
    <x v="0"/>
    <x v="1"/>
    <s v=" Divorced"/>
    <x v="9"/>
    <x v="0"/>
    <x v="0"/>
    <x v="2"/>
    <x v="3478"/>
    <n v="8"/>
    <n v="0"/>
    <x v="3486"/>
  </r>
  <r>
    <x v="0"/>
    <x v="7"/>
    <s v=" Married-civ-spouse"/>
    <x v="1"/>
    <x v="0"/>
    <x v="0"/>
    <x v="2"/>
    <x v="3479"/>
    <n v="8"/>
    <n v="0"/>
    <x v="3487"/>
  </r>
  <r>
    <x v="0"/>
    <x v="0"/>
    <s v=" Married-civ-spouse"/>
    <x v="7"/>
    <x v="0"/>
    <x v="0"/>
    <x v="2"/>
    <x v="3480"/>
    <n v="8"/>
    <n v="0"/>
    <x v="3488"/>
  </r>
  <r>
    <x v="0"/>
    <x v="0"/>
    <s v=" Married-civ-spouse"/>
    <x v="6"/>
    <x v="0"/>
    <x v="0"/>
    <x v="2"/>
    <x v="3481"/>
    <n v="8"/>
    <n v="0"/>
    <x v="3489"/>
  </r>
  <r>
    <x v="0"/>
    <x v="0"/>
    <s v=" Never-married"/>
    <x v="5"/>
    <x v="0"/>
    <x v="1"/>
    <x v="2"/>
    <x v="3482"/>
    <n v="8"/>
    <n v="0"/>
    <x v="3490"/>
  </r>
  <r>
    <x v="0"/>
    <x v="4"/>
    <s v=" Widowed"/>
    <x v="0"/>
    <x v="2"/>
    <x v="0"/>
    <x v="2"/>
    <x v="3483"/>
    <n v="8"/>
    <n v="0"/>
    <x v="3491"/>
  </r>
  <r>
    <x v="1"/>
    <x v="0"/>
    <s v=" Married-civ-spouse"/>
    <x v="6"/>
    <x v="0"/>
    <x v="0"/>
    <x v="2"/>
    <x v="3484"/>
    <n v="8"/>
    <n v="0"/>
    <x v="3492"/>
  </r>
  <r>
    <x v="0"/>
    <x v="0"/>
    <s v=" Married-civ-spouse"/>
    <x v="6"/>
    <x v="0"/>
    <x v="0"/>
    <x v="2"/>
    <x v="3485"/>
    <n v="8"/>
    <n v="0"/>
    <x v="3493"/>
  </r>
  <r>
    <x v="0"/>
    <x v="7"/>
    <s v=" Divorced"/>
    <x v="9"/>
    <x v="0"/>
    <x v="1"/>
    <x v="2"/>
    <x v="3486"/>
    <n v="8"/>
    <n v="0"/>
    <x v="3494"/>
  </r>
  <r>
    <x v="0"/>
    <x v="3"/>
    <s v=" Never-married"/>
    <x v="5"/>
    <x v="0"/>
    <x v="1"/>
    <x v="2"/>
    <x v="3487"/>
    <n v="8"/>
    <n v="0"/>
    <x v="3495"/>
  </r>
  <r>
    <x v="3"/>
    <x v="11"/>
    <s v=" Divorced"/>
    <x v="2"/>
    <x v="0"/>
    <x v="1"/>
    <x v="2"/>
    <x v="3488"/>
    <n v="8"/>
    <n v="0"/>
    <x v="3496"/>
  </r>
  <r>
    <x v="0"/>
    <x v="8"/>
    <s v=" Separated"/>
    <x v="9"/>
    <x v="0"/>
    <x v="1"/>
    <x v="2"/>
    <x v="3489"/>
    <n v="8"/>
    <n v="0"/>
    <x v="3497"/>
  </r>
  <r>
    <x v="0"/>
    <x v="1"/>
    <s v=" Divorced"/>
    <x v="6"/>
    <x v="0"/>
    <x v="0"/>
    <x v="2"/>
    <x v="3490"/>
    <n v="8"/>
    <n v="0"/>
    <x v="3498"/>
  </r>
  <r>
    <x v="0"/>
    <x v="0"/>
    <s v=" Married-civ-spouse"/>
    <x v="4"/>
    <x v="0"/>
    <x v="0"/>
    <x v="2"/>
    <x v="3491"/>
    <n v="8"/>
    <n v="0"/>
    <x v="3499"/>
  </r>
  <r>
    <x v="1"/>
    <x v="2"/>
    <s v=" Never-married"/>
    <x v="9"/>
    <x v="2"/>
    <x v="1"/>
    <x v="2"/>
    <x v="3492"/>
    <n v="8"/>
    <n v="0"/>
    <x v="3500"/>
  </r>
  <r>
    <x v="0"/>
    <x v="2"/>
    <s v=" Never-married"/>
    <x v="8"/>
    <x v="0"/>
    <x v="0"/>
    <x v="2"/>
    <x v="3493"/>
    <n v="7"/>
    <n v="0.125"/>
    <x v="3501"/>
  </r>
  <r>
    <x v="0"/>
    <x v="0"/>
    <s v=" Never-married"/>
    <x v="2"/>
    <x v="0"/>
    <x v="1"/>
    <x v="2"/>
    <x v="3494"/>
    <n v="8"/>
    <n v="0"/>
    <x v="3502"/>
  </r>
  <r>
    <x v="0"/>
    <x v="2"/>
    <s v=" Married-civ-spouse"/>
    <x v="1"/>
    <x v="0"/>
    <x v="0"/>
    <x v="2"/>
    <x v="3495"/>
    <n v="8"/>
    <n v="0"/>
    <x v="3503"/>
  </r>
  <r>
    <x v="0"/>
    <x v="0"/>
    <s v=" Divorced"/>
    <x v="8"/>
    <x v="2"/>
    <x v="1"/>
    <x v="2"/>
    <x v="3496"/>
    <n v="7"/>
    <n v="0.125"/>
    <x v="3504"/>
  </r>
  <r>
    <x v="0"/>
    <x v="0"/>
    <s v=" Married-civ-spouse"/>
    <x v="1"/>
    <x v="0"/>
    <x v="0"/>
    <x v="2"/>
    <x v="3497"/>
    <n v="8"/>
    <n v="0"/>
    <x v="3505"/>
  </r>
  <r>
    <x v="0"/>
    <x v="0"/>
    <s v=" Separated"/>
    <x v="8"/>
    <x v="0"/>
    <x v="1"/>
    <x v="2"/>
    <x v="3498"/>
    <n v="7"/>
    <n v="0.125"/>
    <x v="3506"/>
  </r>
  <r>
    <x v="0"/>
    <x v="0"/>
    <s v=" Divorced"/>
    <x v="8"/>
    <x v="0"/>
    <x v="1"/>
    <x v="2"/>
    <x v="3499"/>
    <n v="7"/>
    <n v="0.125"/>
    <x v="3507"/>
  </r>
  <r>
    <x v="4"/>
    <x v="2"/>
    <s v=" Never-married"/>
    <x v="9"/>
    <x v="0"/>
    <x v="0"/>
    <x v="2"/>
    <x v="3500"/>
    <n v="8"/>
    <n v="0"/>
    <x v="3508"/>
  </r>
  <r>
    <x v="0"/>
    <x v="1"/>
    <s v=" Married-civ-spouse"/>
    <x v="11"/>
    <x v="0"/>
    <x v="0"/>
    <x v="2"/>
    <x v="3501"/>
    <n v="8"/>
    <n v="0"/>
    <x v="3509"/>
  </r>
  <r>
    <x v="0"/>
    <x v="1"/>
    <s v=" Married-civ-spouse"/>
    <x v="3"/>
    <x v="2"/>
    <x v="0"/>
    <x v="2"/>
    <x v="3502"/>
    <n v="8"/>
    <n v="0"/>
    <x v="3510"/>
  </r>
  <r>
    <x v="0"/>
    <x v="0"/>
    <s v=" Married-civ-spouse"/>
    <x v="5"/>
    <x v="0"/>
    <x v="0"/>
    <x v="2"/>
    <x v="3503"/>
    <n v="8"/>
    <n v="0"/>
    <x v="3511"/>
  </r>
  <r>
    <x v="0"/>
    <x v="7"/>
    <s v=" Divorced"/>
    <x v="9"/>
    <x v="0"/>
    <x v="1"/>
    <x v="2"/>
    <x v="3504"/>
    <n v="8"/>
    <n v="0"/>
    <x v="3512"/>
  </r>
  <r>
    <x v="2"/>
    <x v="11"/>
    <s v=" Divorced"/>
    <x v="9"/>
    <x v="0"/>
    <x v="1"/>
    <x v="2"/>
    <x v="3505"/>
    <n v="8"/>
    <n v="0"/>
    <x v="3513"/>
  </r>
  <r>
    <x v="0"/>
    <x v="1"/>
    <s v=" Married-civ-spouse"/>
    <x v="6"/>
    <x v="2"/>
    <x v="0"/>
    <x v="2"/>
    <x v="3506"/>
    <n v="8"/>
    <n v="0"/>
    <x v="3514"/>
  </r>
  <r>
    <x v="0"/>
    <x v="1"/>
    <s v=" Married-civ-spouse"/>
    <x v="6"/>
    <x v="0"/>
    <x v="0"/>
    <x v="2"/>
    <x v="3507"/>
    <n v="8"/>
    <n v="0"/>
    <x v="3515"/>
  </r>
  <r>
    <x v="0"/>
    <x v="1"/>
    <s v=" Divorced"/>
    <x v="9"/>
    <x v="0"/>
    <x v="0"/>
    <x v="2"/>
    <x v="3508"/>
    <n v="8"/>
    <n v="0"/>
    <x v="3516"/>
  </r>
  <r>
    <x v="2"/>
    <x v="0"/>
    <s v=" Married-civ-spouse"/>
    <x v="6"/>
    <x v="0"/>
    <x v="0"/>
    <x v="2"/>
    <x v="3509"/>
    <n v="8"/>
    <n v="0"/>
    <x v="3517"/>
  </r>
  <r>
    <x v="0"/>
    <x v="0"/>
    <s v=" Widowed"/>
    <x v="8"/>
    <x v="0"/>
    <x v="1"/>
    <x v="2"/>
    <x v="3510"/>
    <n v="7"/>
    <n v="0.125"/>
    <x v="3518"/>
  </r>
  <r>
    <x v="0"/>
    <x v="2"/>
    <s v=" Married-civ-spouse"/>
    <x v="9"/>
    <x v="0"/>
    <x v="0"/>
    <x v="2"/>
    <x v="3511"/>
    <n v="8"/>
    <n v="0"/>
    <x v="3519"/>
  </r>
  <r>
    <x v="0"/>
    <x v="0"/>
    <s v=" Married-civ-spouse"/>
    <x v="3"/>
    <x v="0"/>
    <x v="1"/>
    <x v="2"/>
    <x v="3512"/>
    <n v="8"/>
    <n v="0"/>
    <x v="3520"/>
  </r>
  <r>
    <x v="0"/>
    <x v="7"/>
    <s v=" Married-civ-spouse"/>
    <x v="9"/>
    <x v="0"/>
    <x v="1"/>
    <x v="2"/>
    <x v="3513"/>
    <n v="8"/>
    <n v="0"/>
    <x v="3521"/>
  </r>
  <r>
    <x v="0"/>
    <x v="3"/>
    <s v=" Married-civ-spouse"/>
    <x v="6"/>
    <x v="0"/>
    <x v="0"/>
    <x v="2"/>
    <x v="3514"/>
    <n v="8"/>
    <n v="0"/>
    <x v="3522"/>
  </r>
  <r>
    <x v="0"/>
    <x v="3"/>
    <s v=" Married-civ-spouse"/>
    <x v="3"/>
    <x v="0"/>
    <x v="0"/>
    <x v="2"/>
    <x v="3515"/>
    <n v="8"/>
    <n v="0"/>
    <x v="3523"/>
  </r>
  <r>
    <x v="0"/>
    <x v="8"/>
    <s v=" Divorced"/>
    <x v="8"/>
    <x v="0"/>
    <x v="0"/>
    <x v="2"/>
    <x v="3516"/>
    <n v="7"/>
    <n v="0.125"/>
    <x v="3524"/>
  </r>
  <r>
    <x v="3"/>
    <x v="2"/>
    <s v=" Never-married"/>
    <x v="2"/>
    <x v="0"/>
    <x v="0"/>
    <x v="2"/>
    <x v="3517"/>
    <n v="8"/>
    <n v="0"/>
    <x v="3525"/>
  </r>
  <r>
    <x v="0"/>
    <x v="10"/>
    <s v=" Divorced"/>
    <x v="7"/>
    <x v="0"/>
    <x v="0"/>
    <x v="2"/>
    <x v="3518"/>
    <n v="8"/>
    <n v="0"/>
    <x v="3526"/>
  </r>
  <r>
    <x v="0"/>
    <x v="1"/>
    <s v=" Separated"/>
    <x v="2"/>
    <x v="0"/>
    <x v="1"/>
    <x v="2"/>
    <x v="3519"/>
    <n v="8"/>
    <n v="0"/>
    <x v="3527"/>
  </r>
  <r>
    <x v="0"/>
    <x v="2"/>
    <s v=" Never-married"/>
    <x v="1"/>
    <x v="0"/>
    <x v="1"/>
    <x v="2"/>
    <x v="3520"/>
    <n v="8"/>
    <n v="0"/>
    <x v="3528"/>
  </r>
  <r>
    <x v="2"/>
    <x v="0"/>
    <s v=" Married-civ-spouse"/>
    <x v="10"/>
    <x v="0"/>
    <x v="0"/>
    <x v="2"/>
    <x v="3521"/>
    <n v="8"/>
    <n v="0"/>
    <x v="3529"/>
  </r>
  <r>
    <x v="0"/>
    <x v="2"/>
    <s v=" Never-married"/>
    <x v="2"/>
    <x v="0"/>
    <x v="0"/>
    <x v="2"/>
    <x v="3522"/>
    <n v="8"/>
    <n v="0"/>
    <x v="3530"/>
  </r>
  <r>
    <x v="2"/>
    <x v="2"/>
    <s v=" Married-civ-spouse"/>
    <x v="5"/>
    <x v="0"/>
    <x v="0"/>
    <x v="2"/>
    <x v="3523"/>
    <n v="8"/>
    <n v="0"/>
    <x v="3531"/>
  </r>
  <r>
    <x v="0"/>
    <x v="7"/>
    <s v=" Divorced"/>
    <x v="5"/>
    <x v="0"/>
    <x v="0"/>
    <x v="2"/>
    <x v="3524"/>
    <n v="8"/>
    <n v="0"/>
    <x v="3532"/>
  </r>
  <r>
    <x v="0"/>
    <x v="8"/>
    <s v=" Married-civ-spouse"/>
    <x v="8"/>
    <x v="2"/>
    <x v="0"/>
    <x v="2"/>
    <x v="3525"/>
    <n v="7"/>
    <n v="0.125"/>
    <x v="3533"/>
  </r>
  <r>
    <x v="3"/>
    <x v="12"/>
    <s v=" Married-civ-spouse"/>
    <x v="1"/>
    <x v="0"/>
    <x v="0"/>
    <x v="2"/>
    <x v="3526"/>
    <n v="8"/>
    <n v="0"/>
    <x v="3534"/>
  </r>
  <r>
    <x v="0"/>
    <x v="10"/>
    <s v=" Divorced"/>
    <x v="0"/>
    <x v="2"/>
    <x v="0"/>
    <x v="2"/>
    <x v="3527"/>
    <n v="8"/>
    <n v="0"/>
    <x v="3535"/>
  </r>
  <r>
    <x v="0"/>
    <x v="0"/>
    <s v=" Never-married"/>
    <x v="0"/>
    <x v="2"/>
    <x v="0"/>
    <x v="2"/>
    <x v="3528"/>
    <n v="8"/>
    <n v="0"/>
    <x v="3536"/>
  </r>
  <r>
    <x v="0"/>
    <x v="0"/>
    <s v=" Separated"/>
    <x v="2"/>
    <x v="0"/>
    <x v="1"/>
    <x v="2"/>
    <x v="3529"/>
    <n v="8"/>
    <n v="0"/>
    <x v="3537"/>
  </r>
  <r>
    <x v="0"/>
    <x v="0"/>
    <s v=" Married-civ-spouse"/>
    <x v="4"/>
    <x v="0"/>
    <x v="0"/>
    <x v="2"/>
    <x v="3530"/>
    <n v="8"/>
    <n v="0"/>
    <x v="3538"/>
  </r>
  <r>
    <x v="0"/>
    <x v="1"/>
    <s v=" Never-married"/>
    <x v="12"/>
    <x v="0"/>
    <x v="0"/>
    <x v="2"/>
    <x v="3531"/>
    <n v="8"/>
    <n v="0"/>
    <x v="3539"/>
  </r>
  <r>
    <x v="0"/>
    <x v="0"/>
    <s v=" Widowed"/>
    <x v="8"/>
    <x v="0"/>
    <x v="1"/>
    <x v="2"/>
    <x v="3532"/>
    <n v="7"/>
    <n v="0.125"/>
    <x v="3540"/>
  </r>
  <r>
    <x v="3"/>
    <x v="1"/>
    <s v=" Never-married"/>
    <x v="2"/>
    <x v="0"/>
    <x v="0"/>
    <x v="2"/>
    <x v="3533"/>
    <n v="8"/>
    <n v="0"/>
    <x v="3541"/>
  </r>
  <r>
    <x v="0"/>
    <x v="0"/>
    <s v=" Divorced"/>
    <x v="6"/>
    <x v="0"/>
    <x v="0"/>
    <x v="2"/>
    <x v="3534"/>
    <n v="8"/>
    <n v="0"/>
    <x v="3542"/>
  </r>
  <r>
    <x v="0"/>
    <x v="2"/>
    <s v=" Married-spouse-absent"/>
    <x v="11"/>
    <x v="1"/>
    <x v="1"/>
    <x v="2"/>
    <x v="3535"/>
    <n v="8"/>
    <n v="0"/>
    <x v="3543"/>
  </r>
  <r>
    <x v="0"/>
    <x v="0"/>
    <s v=" Separated"/>
    <x v="1"/>
    <x v="0"/>
    <x v="1"/>
    <x v="2"/>
    <x v="3536"/>
    <n v="8"/>
    <n v="0"/>
    <x v="3544"/>
  </r>
  <r>
    <x v="0"/>
    <x v="1"/>
    <s v=" Never-married"/>
    <x v="2"/>
    <x v="0"/>
    <x v="1"/>
    <x v="2"/>
    <x v="3537"/>
    <n v="8"/>
    <n v="0"/>
    <x v="3545"/>
  </r>
  <r>
    <x v="3"/>
    <x v="0"/>
    <s v=" Never-married"/>
    <x v="0"/>
    <x v="2"/>
    <x v="1"/>
    <x v="2"/>
    <x v="3538"/>
    <n v="8"/>
    <n v="0"/>
    <x v="3546"/>
  </r>
  <r>
    <x v="0"/>
    <x v="0"/>
    <s v=" Married-civ-spouse"/>
    <x v="6"/>
    <x v="0"/>
    <x v="0"/>
    <x v="2"/>
    <x v="3539"/>
    <n v="8"/>
    <n v="0"/>
    <x v="3547"/>
  </r>
  <r>
    <x v="0"/>
    <x v="12"/>
    <s v=" Married-civ-spouse"/>
    <x v="3"/>
    <x v="0"/>
    <x v="0"/>
    <x v="2"/>
    <x v="3540"/>
    <n v="8"/>
    <n v="0"/>
    <x v="3548"/>
  </r>
  <r>
    <x v="0"/>
    <x v="5"/>
    <s v=" Married-civ-spouse"/>
    <x v="6"/>
    <x v="0"/>
    <x v="0"/>
    <x v="2"/>
    <x v="3541"/>
    <n v="8"/>
    <n v="0"/>
    <x v="3549"/>
  </r>
  <r>
    <x v="0"/>
    <x v="2"/>
    <s v=" Married-civ-spouse"/>
    <x v="5"/>
    <x v="0"/>
    <x v="0"/>
    <x v="2"/>
    <x v="3542"/>
    <n v="8"/>
    <n v="0"/>
    <x v="3550"/>
  </r>
  <r>
    <x v="0"/>
    <x v="0"/>
    <s v=" Never-married"/>
    <x v="4"/>
    <x v="0"/>
    <x v="0"/>
    <x v="2"/>
    <x v="3543"/>
    <n v="8"/>
    <n v="0"/>
    <x v="3551"/>
  </r>
  <r>
    <x v="0"/>
    <x v="2"/>
    <s v=" Never-married"/>
    <x v="5"/>
    <x v="0"/>
    <x v="1"/>
    <x v="2"/>
    <x v="3544"/>
    <n v="8"/>
    <n v="0"/>
    <x v="3552"/>
  </r>
  <r>
    <x v="0"/>
    <x v="1"/>
    <s v=" Never-married"/>
    <x v="8"/>
    <x v="0"/>
    <x v="0"/>
    <x v="2"/>
    <x v="3545"/>
    <n v="7"/>
    <n v="0.125"/>
    <x v="3553"/>
  </r>
  <r>
    <x v="0"/>
    <x v="6"/>
    <s v=" Never-married"/>
    <x v="9"/>
    <x v="0"/>
    <x v="1"/>
    <x v="2"/>
    <x v="3546"/>
    <n v="8"/>
    <n v="0"/>
    <x v="3554"/>
  </r>
  <r>
    <x v="0"/>
    <x v="1"/>
    <s v=" Married-civ-spouse"/>
    <x v="6"/>
    <x v="0"/>
    <x v="0"/>
    <x v="2"/>
    <x v="3547"/>
    <n v="8"/>
    <n v="0"/>
    <x v="3555"/>
  </r>
  <r>
    <x v="0"/>
    <x v="0"/>
    <s v=" Divorced"/>
    <x v="14"/>
    <x v="0"/>
    <x v="1"/>
    <x v="2"/>
    <x v="3548"/>
    <n v="8"/>
    <n v="0"/>
    <x v="3556"/>
  </r>
  <r>
    <x v="0"/>
    <x v="0"/>
    <s v=" Married-civ-spouse"/>
    <x v="7"/>
    <x v="0"/>
    <x v="0"/>
    <x v="2"/>
    <x v="3549"/>
    <n v="8"/>
    <n v="0"/>
    <x v="3557"/>
  </r>
  <r>
    <x v="1"/>
    <x v="8"/>
    <s v=" Divorced"/>
    <x v="9"/>
    <x v="0"/>
    <x v="1"/>
    <x v="2"/>
    <x v="3550"/>
    <n v="8"/>
    <n v="0"/>
    <x v="3558"/>
  </r>
  <r>
    <x v="0"/>
    <x v="1"/>
    <s v=" Never-married"/>
    <x v="2"/>
    <x v="0"/>
    <x v="1"/>
    <x v="2"/>
    <x v="3551"/>
    <n v="8"/>
    <n v="0"/>
    <x v="3559"/>
  </r>
  <r>
    <x v="0"/>
    <x v="1"/>
    <s v=" Never-married"/>
    <x v="5"/>
    <x v="0"/>
    <x v="1"/>
    <x v="2"/>
    <x v="3552"/>
    <n v="8"/>
    <n v="0"/>
    <x v="3560"/>
  </r>
  <r>
    <x v="0"/>
    <x v="1"/>
    <s v=" Never-married"/>
    <x v="2"/>
    <x v="0"/>
    <x v="1"/>
    <x v="2"/>
    <x v="3553"/>
    <n v="8"/>
    <n v="0"/>
    <x v="3561"/>
  </r>
  <r>
    <x v="1"/>
    <x v="0"/>
    <s v=" Never-married"/>
    <x v="12"/>
    <x v="0"/>
    <x v="0"/>
    <x v="2"/>
    <x v="3554"/>
    <n v="8"/>
    <n v="0"/>
    <x v="3562"/>
  </r>
  <r>
    <x v="0"/>
    <x v="1"/>
    <s v=" Married-civ-spouse"/>
    <x v="1"/>
    <x v="0"/>
    <x v="0"/>
    <x v="2"/>
    <x v="3555"/>
    <n v="8"/>
    <n v="0"/>
    <x v="3563"/>
  </r>
  <r>
    <x v="0"/>
    <x v="0"/>
    <s v=" Divorced"/>
    <x v="4"/>
    <x v="0"/>
    <x v="0"/>
    <x v="2"/>
    <x v="3556"/>
    <n v="8"/>
    <n v="0"/>
    <x v="3564"/>
  </r>
  <r>
    <x v="0"/>
    <x v="1"/>
    <s v=" Married-civ-spouse"/>
    <x v="8"/>
    <x v="0"/>
    <x v="0"/>
    <x v="2"/>
    <x v="3557"/>
    <n v="7"/>
    <n v="0.125"/>
    <x v="3565"/>
  </r>
  <r>
    <x v="0"/>
    <x v="9"/>
    <s v=" Married-civ-spouse"/>
    <x v="8"/>
    <x v="0"/>
    <x v="0"/>
    <x v="2"/>
    <x v="3558"/>
    <n v="7"/>
    <n v="0.125"/>
    <x v="3566"/>
  </r>
  <r>
    <x v="5"/>
    <x v="8"/>
    <s v=" Never-married"/>
    <x v="5"/>
    <x v="0"/>
    <x v="0"/>
    <x v="2"/>
    <x v="3559"/>
    <n v="8"/>
    <n v="0"/>
    <x v="3567"/>
  </r>
  <r>
    <x v="0"/>
    <x v="0"/>
    <s v=" Divorced"/>
    <x v="2"/>
    <x v="0"/>
    <x v="1"/>
    <x v="2"/>
    <x v="3560"/>
    <n v="8"/>
    <n v="0"/>
    <x v="3568"/>
  </r>
  <r>
    <x v="0"/>
    <x v="1"/>
    <s v=" Never-married"/>
    <x v="8"/>
    <x v="0"/>
    <x v="1"/>
    <x v="2"/>
    <x v="3561"/>
    <n v="7"/>
    <n v="0.125"/>
    <x v="3569"/>
  </r>
  <r>
    <x v="0"/>
    <x v="11"/>
    <s v=" Divorced"/>
    <x v="5"/>
    <x v="0"/>
    <x v="1"/>
    <x v="2"/>
    <x v="3562"/>
    <n v="8"/>
    <n v="0"/>
    <x v="3570"/>
  </r>
  <r>
    <x v="0"/>
    <x v="0"/>
    <s v=" Never-married"/>
    <x v="2"/>
    <x v="0"/>
    <x v="1"/>
    <x v="2"/>
    <x v="2701"/>
    <n v="8"/>
    <n v="0"/>
    <x v="2707"/>
  </r>
  <r>
    <x v="0"/>
    <x v="12"/>
    <s v=" Married-civ-spouse"/>
    <x v="11"/>
    <x v="0"/>
    <x v="0"/>
    <x v="2"/>
    <x v="3563"/>
    <n v="8"/>
    <n v="0"/>
    <x v="3571"/>
  </r>
  <r>
    <x v="0"/>
    <x v="0"/>
    <s v=" Married-civ-spouse"/>
    <x v="6"/>
    <x v="0"/>
    <x v="0"/>
    <x v="2"/>
    <x v="3564"/>
    <n v="8"/>
    <n v="0"/>
    <x v="3572"/>
  </r>
  <r>
    <x v="0"/>
    <x v="1"/>
    <s v=" Never-married"/>
    <x v="1"/>
    <x v="2"/>
    <x v="0"/>
    <x v="2"/>
    <x v="3565"/>
    <n v="8"/>
    <n v="0"/>
    <x v="3573"/>
  </r>
  <r>
    <x v="2"/>
    <x v="1"/>
    <s v=" Married-civ-spouse"/>
    <x v="10"/>
    <x v="0"/>
    <x v="0"/>
    <x v="2"/>
    <x v="3566"/>
    <n v="8"/>
    <n v="0"/>
    <x v="3574"/>
  </r>
  <r>
    <x v="0"/>
    <x v="0"/>
    <s v=" Divorced"/>
    <x v="0"/>
    <x v="0"/>
    <x v="1"/>
    <x v="2"/>
    <x v="3567"/>
    <n v="8"/>
    <n v="0"/>
    <x v="3575"/>
  </r>
  <r>
    <x v="1"/>
    <x v="0"/>
    <s v=" Never-married"/>
    <x v="12"/>
    <x v="0"/>
    <x v="0"/>
    <x v="2"/>
    <x v="3568"/>
    <n v="8"/>
    <n v="0"/>
    <x v="3576"/>
  </r>
  <r>
    <x v="0"/>
    <x v="0"/>
    <s v=" Married-civ-spouse"/>
    <x v="9"/>
    <x v="0"/>
    <x v="0"/>
    <x v="2"/>
    <x v="3569"/>
    <n v="8"/>
    <n v="0"/>
    <x v="3577"/>
  </r>
  <r>
    <x v="0"/>
    <x v="11"/>
    <s v=" Married-civ-spouse"/>
    <x v="6"/>
    <x v="0"/>
    <x v="0"/>
    <x v="2"/>
    <x v="3570"/>
    <n v="8"/>
    <n v="0"/>
    <x v="3578"/>
  </r>
  <r>
    <x v="0"/>
    <x v="1"/>
    <s v=" Never-married"/>
    <x v="6"/>
    <x v="0"/>
    <x v="0"/>
    <x v="2"/>
    <x v="3571"/>
    <n v="8"/>
    <n v="0"/>
    <x v="3579"/>
  </r>
  <r>
    <x v="2"/>
    <x v="6"/>
    <s v=" Separated"/>
    <x v="9"/>
    <x v="0"/>
    <x v="0"/>
    <x v="2"/>
    <x v="3572"/>
    <n v="8"/>
    <n v="0"/>
    <x v="3580"/>
  </r>
  <r>
    <x v="0"/>
    <x v="2"/>
    <s v=" Never-married"/>
    <x v="1"/>
    <x v="0"/>
    <x v="1"/>
    <x v="2"/>
    <x v="3573"/>
    <n v="8"/>
    <n v="0"/>
    <x v="3581"/>
  </r>
  <r>
    <x v="0"/>
    <x v="12"/>
    <s v=" Divorced"/>
    <x v="0"/>
    <x v="0"/>
    <x v="1"/>
    <x v="2"/>
    <x v="3574"/>
    <n v="8"/>
    <n v="0"/>
    <x v="3582"/>
  </r>
  <r>
    <x v="0"/>
    <x v="0"/>
    <s v=" Separated"/>
    <x v="3"/>
    <x v="0"/>
    <x v="0"/>
    <x v="2"/>
    <x v="3575"/>
    <n v="8"/>
    <n v="0"/>
    <x v="3583"/>
  </r>
  <r>
    <x v="0"/>
    <x v="0"/>
    <s v=" Divorced"/>
    <x v="6"/>
    <x v="0"/>
    <x v="0"/>
    <x v="2"/>
    <x v="3576"/>
    <n v="8"/>
    <n v="0"/>
    <x v="3584"/>
  </r>
  <r>
    <x v="3"/>
    <x v="2"/>
    <s v=" Never-married"/>
    <x v="1"/>
    <x v="0"/>
    <x v="1"/>
    <x v="2"/>
    <x v="3577"/>
    <n v="8"/>
    <n v="0"/>
    <x v="3585"/>
  </r>
  <r>
    <x v="4"/>
    <x v="0"/>
    <s v=" Divorced"/>
    <x v="2"/>
    <x v="2"/>
    <x v="1"/>
    <x v="2"/>
    <x v="3578"/>
    <n v="8"/>
    <n v="0"/>
    <x v="3586"/>
  </r>
  <r>
    <x v="1"/>
    <x v="0"/>
    <s v=" Divorced"/>
    <x v="0"/>
    <x v="0"/>
    <x v="1"/>
    <x v="2"/>
    <x v="3579"/>
    <n v="8"/>
    <n v="0"/>
    <x v="3587"/>
  </r>
  <r>
    <x v="0"/>
    <x v="1"/>
    <s v=" Never-married"/>
    <x v="5"/>
    <x v="0"/>
    <x v="1"/>
    <x v="2"/>
    <x v="3580"/>
    <n v="8"/>
    <n v="0"/>
    <x v="3588"/>
  </r>
  <r>
    <x v="0"/>
    <x v="11"/>
    <s v=" Married-civ-spouse"/>
    <x v="4"/>
    <x v="0"/>
    <x v="0"/>
    <x v="2"/>
    <x v="2203"/>
    <n v="8"/>
    <n v="0"/>
    <x v="2209"/>
  </r>
  <r>
    <x v="0"/>
    <x v="0"/>
    <s v=" Never-married"/>
    <x v="4"/>
    <x v="2"/>
    <x v="0"/>
    <x v="2"/>
    <x v="3581"/>
    <n v="8"/>
    <n v="0"/>
    <x v="3589"/>
  </r>
  <r>
    <x v="0"/>
    <x v="0"/>
    <s v=" Widowed"/>
    <x v="0"/>
    <x v="0"/>
    <x v="1"/>
    <x v="2"/>
    <x v="3582"/>
    <n v="8"/>
    <n v="0"/>
    <x v="3590"/>
  </r>
  <r>
    <x v="2"/>
    <x v="1"/>
    <s v=" Married-civ-spouse"/>
    <x v="6"/>
    <x v="0"/>
    <x v="0"/>
    <x v="2"/>
    <x v="3583"/>
    <n v="8"/>
    <n v="0"/>
    <x v="3591"/>
  </r>
  <r>
    <x v="0"/>
    <x v="11"/>
    <s v=" Divorced"/>
    <x v="6"/>
    <x v="4"/>
    <x v="0"/>
    <x v="2"/>
    <x v="3584"/>
    <n v="8"/>
    <n v="0"/>
    <x v="3592"/>
  </r>
  <r>
    <x v="0"/>
    <x v="2"/>
    <s v=" Married-civ-spouse"/>
    <x v="5"/>
    <x v="0"/>
    <x v="0"/>
    <x v="2"/>
    <x v="3585"/>
    <n v="8"/>
    <n v="0"/>
    <x v="3593"/>
  </r>
  <r>
    <x v="2"/>
    <x v="2"/>
    <s v=" Never-married"/>
    <x v="9"/>
    <x v="2"/>
    <x v="0"/>
    <x v="2"/>
    <x v="3586"/>
    <n v="8"/>
    <n v="0"/>
    <x v="3594"/>
  </r>
  <r>
    <x v="0"/>
    <x v="0"/>
    <s v=" Divorced"/>
    <x v="3"/>
    <x v="0"/>
    <x v="0"/>
    <x v="2"/>
    <x v="3587"/>
    <n v="8"/>
    <n v="0"/>
    <x v="3595"/>
  </r>
  <r>
    <x v="0"/>
    <x v="2"/>
    <s v=" Married-civ-spouse"/>
    <x v="6"/>
    <x v="0"/>
    <x v="0"/>
    <x v="2"/>
    <x v="3588"/>
    <n v="8"/>
    <n v="0"/>
    <x v="3596"/>
  </r>
  <r>
    <x v="0"/>
    <x v="2"/>
    <s v=" Married-civ-spouse"/>
    <x v="1"/>
    <x v="0"/>
    <x v="0"/>
    <x v="2"/>
    <x v="3589"/>
    <n v="8"/>
    <n v="0"/>
    <x v="3597"/>
  </r>
  <r>
    <x v="0"/>
    <x v="1"/>
    <s v=" Married-civ-spouse"/>
    <x v="7"/>
    <x v="0"/>
    <x v="0"/>
    <x v="2"/>
    <x v="3590"/>
    <n v="8"/>
    <n v="0"/>
    <x v="3598"/>
  </r>
  <r>
    <x v="0"/>
    <x v="11"/>
    <s v=" Never-married"/>
    <x v="2"/>
    <x v="2"/>
    <x v="1"/>
    <x v="2"/>
    <x v="3591"/>
    <n v="8"/>
    <n v="0"/>
    <x v="3599"/>
  </r>
  <r>
    <x v="0"/>
    <x v="8"/>
    <s v=" Married-civ-spouse"/>
    <x v="6"/>
    <x v="0"/>
    <x v="0"/>
    <x v="2"/>
    <x v="3592"/>
    <n v="8"/>
    <n v="0"/>
    <x v="3600"/>
  </r>
  <r>
    <x v="0"/>
    <x v="1"/>
    <s v=" Never-married"/>
    <x v="2"/>
    <x v="1"/>
    <x v="1"/>
    <x v="2"/>
    <x v="3593"/>
    <n v="8"/>
    <n v="0"/>
    <x v="3601"/>
  </r>
  <r>
    <x v="0"/>
    <x v="2"/>
    <s v=" Married-civ-spouse"/>
    <x v="5"/>
    <x v="0"/>
    <x v="0"/>
    <x v="2"/>
    <x v="3594"/>
    <n v="8"/>
    <n v="0"/>
    <x v="3602"/>
  </r>
  <r>
    <x v="0"/>
    <x v="3"/>
    <s v=" Divorced"/>
    <x v="5"/>
    <x v="0"/>
    <x v="0"/>
    <x v="2"/>
    <x v="3595"/>
    <n v="8"/>
    <n v="0"/>
    <x v="3603"/>
  </r>
  <r>
    <x v="0"/>
    <x v="0"/>
    <s v=" Never-married"/>
    <x v="5"/>
    <x v="0"/>
    <x v="1"/>
    <x v="2"/>
    <x v="3596"/>
    <n v="8"/>
    <n v="0"/>
    <x v="3604"/>
  </r>
  <r>
    <x v="0"/>
    <x v="0"/>
    <s v=" Divorced"/>
    <x v="2"/>
    <x v="0"/>
    <x v="1"/>
    <x v="2"/>
    <x v="3597"/>
    <n v="8"/>
    <n v="0"/>
    <x v="3605"/>
  </r>
  <r>
    <x v="5"/>
    <x v="0"/>
    <s v=" Divorced"/>
    <x v="5"/>
    <x v="0"/>
    <x v="0"/>
    <x v="2"/>
    <x v="3598"/>
    <n v="8"/>
    <n v="0"/>
    <x v="3606"/>
  </r>
  <r>
    <x v="0"/>
    <x v="0"/>
    <s v=" Married-civ-spouse"/>
    <x v="5"/>
    <x v="0"/>
    <x v="0"/>
    <x v="2"/>
    <x v="3599"/>
    <n v="8"/>
    <n v="0"/>
    <x v="3607"/>
  </r>
  <r>
    <x v="0"/>
    <x v="3"/>
    <s v=" Divorced"/>
    <x v="7"/>
    <x v="0"/>
    <x v="1"/>
    <x v="2"/>
    <x v="3600"/>
    <n v="8"/>
    <n v="0"/>
    <x v="3608"/>
  </r>
  <r>
    <x v="0"/>
    <x v="8"/>
    <s v=" Never-married"/>
    <x v="1"/>
    <x v="0"/>
    <x v="0"/>
    <x v="2"/>
    <x v="3592"/>
    <n v="8"/>
    <n v="0"/>
    <x v="3600"/>
  </r>
  <r>
    <x v="0"/>
    <x v="0"/>
    <s v=" Never-married"/>
    <x v="0"/>
    <x v="0"/>
    <x v="1"/>
    <x v="2"/>
    <x v="3601"/>
    <n v="8"/>
    <n v="0"/>
    <x v="3609"/>
  </r>
  <r>
    <x v="0"/>
    <x v="3"/>
    <s v=" Never-married"/>
    <x v="7"/>
    <x v="0"/>
    <x v="0"/>
    <x v="2"/>
    <x v="3602"/>
    <n v="8"/>
    <n v="0"/>
    <x v="3610"/>
  </r>
  <r>
    <x v="1"/>
    <x v="1"/>
    <s v=" Divorced"/>
    <x v="2"/>
    <x v="0"/>
    <x v="1"/>
    <x v="2"/>
    <x v="3603"/>
    <n v="8"/>
    <n v="0"/>
    <x v="3611"/>
  </r>
  <r>
    <x v="0"/>
    <x v="0"/>
    <s v=" Never-married"/>
    <x v="8"/>
    <x v="2"/>
    <x v="1"/>
    <x v="2"/>
    <x v="3604"/>
    <n v="7"/>
    <n v="0.125"/>
    <x v="3612"/>
  </r>
  <r>
    <x v="0"/>
    <x v="0"/>
    <s v=" Never-married"/>
    <x v="2"/>
    <x v="0"/>
    <x v="1"/>
    <x v="2"/>
    <x v="3605"/>
    <n v="8"/>
    <n v="0"/>
    <x v="3613"/>
  </r>
  <r>
    <x v="0"/>
    <x v="2"/>
    <s v=" Married-civ-spouse"/>
    <x v="1"/>
    <x v="0"/>
    <x v="0"/>
    <x v="2"/>
    <x v="3606"/>
    <n v="8"/>
    <n v="0"/>
    <x v="3614"/>
  </r>
  <r>
    <x v="2"/>
    <x v="0"/>
    <s v=" Never-married"/>
    <x v="6"/>
    <x v="2"/>
    <x v="1"/>
    <x v="2"/>
    <x v="3607"/>
    <n v="8"/>
    <n v="0"/>
    <x v="3615"/>
  </r>
  <r>
    <x v="0"/>
    <x v="0"/>
    <s v=" Married-civ-spouse"/>
    <x v="5"/>
    <x v="0"/>
    <x v="0"/>
    <x v="2"/>
    <x v="3608"/>
    <n v="8"/>
    <n v="0"/>
    <x v="3616"/>
  </r>
  <r>
    <x v="0"/>
    <x v="1"/>
    <s v=" Never-married"/>
    <x v="11"/>
    <x v="0"/>
    <x v="0"/>
    <x v="2"/>
    <x v="3609"/>
    <n v="8"/>
    <n v="0"/>
    <x v="3617"/>
  </r>
  <r>
    <x v="0"/>
    <x v="0"/>
    <s v=" Married-civ-spouse"/>
    <x v="5"/>
    <x v="0"/>
    <x v="0"/>
    <x v="2"/>
    <x v="3610"/>
    <n v="8"/>
    <n v="0"/>
    <x v="3618"/>
  </r>
  <r>
    <x v="0"/>
    <x v="1"/>
    <s v=" Never-married"/>
    <x v="8"/>
    <x v="0"/>
    <x v="0"/>
    <x v="2"/>
    <x v="3611"/>
    <n v="7"/>
    <n v="0.125"/>
    <x v="3619"/>
  </r>
  <r>
    <x v="0"/>
    <x v="0"/>
    <s v=" Never-married"/>
    <x v="7"/>
    <x v="0"/>
    <x v="1"/>
    <x v="2"/>
    <x v="3612"/>
    <n v="8"/>
    <n v="0"/>
    <x v="3620"/>
  </r>
  <r>
    <x v="0"/>
    <x v="5"/>
    <s v=" Married-civ-spouse"/>
    <x v="6"/>
    <x v="0"/>
    <x v="0"/>
    <x v="2"/>
    <x v="3613"/>
    <n v="8"/>
    <n v="0"/>
    <x v="3621"/>
  </r>
  <r>
    <x v="2"/>
    <x v="0"/>
    <s v=" Divorced"/>
    <x v="0"/>
    <x v="0"/>
    <x v="1"/>
    <x v="2"/>
    <x v="3614"/>
    <n v="8"/>
    <n v="0"/>
    <x v="3622"/>
  </r>
  <r>
    <x v="0"/>
    <x v="1"/>
    <s v=" Divorced"/>
    <x v="6"/>
    <x v="0"/>
    <x v="1"/>
    <x v="2"/>
    <x v="3615"/>
    <n v="8"/>
    <n v="0"/>
    <x v="3623"/>
  </r>
  <r>
    <x v="0"/>
    <x v="12"/>
    <s v=" Married-civ-spouse"/>
    <x v="8"/>
    <x v="0"/>
    <x v="0"/>
    <x v="2"/>
    <x v="3616"/>
    <n v="7"/>
    <n v="0.125"/>
    <x v="3624"/>
  </r>
  <r>
    <x v="0"/>
    <x v="2"/>
    <s v=" Married-civ-spouse"/>
    <x v="1"/>
    <x v="0"/>
    <x v="0"/>
    <x v="2"/>
    <x v="3617"/>
    <n v="8"/>
    <n v="0"/>
    <x v="3625"/>
  </r>
  <r>
    <x v="0"/>
    <x v="2"/>
    <s v=" Married-civ-spouse"/>
    <x v="9"/>
    <x v="0"/>
    <x v="0"/>
    <x v="2"/>
    <x v="3618"/>
    <n v="8"/>
    <n v="0"/>
    <x v="3626"/>
  </r>
  <r>
    <x v="0"/>
    <x v="1"/>
    <s v=" Never-married"/>
    <x v="2"/>
    <x v="0"/>
    <x v="0"/>
    <x v="2"/>
    <x v="1529"/>
    <n v="8"/>
    <n v="0"/>
    <x v="1534"/>
  </r>
  <r>
    <x v="0"/>
    <x v="3"/>
    <s v=" Never-married"/>
    <x v="8"/>
    <x v="0"/>
    <x v="1"/>
    <x v="2"/>
    <x v="3619"/>
    <n v="7"/>
    <n v="0.125"/>
    <x v="3627"/>
  </r>
  <r>
    <x v="0"/>
    <x v="0"/>
    <s v=" Divorced"/>
    <x v="6"/>
    <x v="0"/>
    <x v="0"/>
    <x v="2"/>
    <x v="3620"/>
    <n v="8"/>
    <n v="0"/>
    <x v="3628"/>
  </r>
  <r>
    <x v="1"/>
    <x v="7"/>
    <s v=" Never-married"/>
    <x v="9"/>
    <x v="0"/>
    <x v="0"/>
    <x v="2"/>
    <x v="3621"/>
    <n v="8"/>
    <n v="0"/>
    <x v="3629"/>
  </r>
  <r>
    <x v="1"/>
    <x v="7"/>
    <s v=" Married-civ-spouse"/>
    <x v="9"/>
    <x v="0"/>
    <x v="0"/>
    <x v="2"/>
    <x v="3622"/>
    <n v="8"/>
    <n v="0"/>
    <x v="3630"/>
  </r>
  <r>
    <x v="0"/>
    <x v="12"/>
    <s v=" Married-civ-spouse"/>
    <x v="4"/>
    <x v="0"/>
    <x v="0"/>
    <x v="2"/>
    <x v="3623"/>
    <n v="8"/>
    <n v="0"/>
    <x v="3631"/>
  </r>
  <r>
    <x v="0"/>
    <x v="0"/>
    <s v=" Married-civ-spouse"/>
    <x v="1"/>
    <x v="0"/>
    <x v="0"/>
    <x v="2"/>
    <x v="3624"/>
    <n v="8"/>
    <n v="0"/>
    <x v="3632"/>
  </r>
  <r>
    <x v="0"/>
    <x v="0"/>
    <s v=" Married-civ-spouse"/>
    <x v="7"/>
    <x v="0"/>
    <x v="0"/>
    <x v="2"/>
    <x v="3625"/>
    <n v="8"/>
    <n v="0"/>
    <x v="3633"/>
  </r>
  <r>
    <x v="1"/>
    <x v="7"/>
    <s v=" Married-civ-spouse"/>
    <x v="9"/>
    <x v="0"/>
    <x v="0"/>
    <x v="2"/>
    <x v="3626"/>
    <n v="8"/>
    <n v="0"/>
    <x v="3634"/>
  </r>
  <r>
    <x v="0"/>
    <x v="3"/>
    <s v=" Never-married"/>
    <x v="7"/>
    <x v="0"/>
    <x v="0"/>
    <x v="2"/>
    <x v="3627"/>
    <n v="8"/>
    <n v="0"/>
    <x v="3635"/>
  </r>
  <r>
    <x v="0"/>
    <x v="0"/>
    <s v=" Married-civ-spouse"/>
    <x v="3"/>
    <x v="0"/>
    <x v="0"/>
    <x v="2"/>
    <x v="3628"/>
    <n v="8"/>
    <n v="0"/>
    <x v="3636"/>
  </r>
  <r>
    <x v="0"/>
    <x v="2"/>
    <s v=" Never-married"/>
    <x v="6"/>
    <x v="0"/>
    <x v="0"/>
    <x v="2"/>
    <x v="3629"/>
    <n v="8"/>
    <n v="0"/>
    <x v="3637"/>
  </r>
  <r>
    <x v="0"/>
    <x v="0"/>
    <s v=" Married-civ-spouse"/>
    <x v="0"/>
    <x v="0"/>
    <x v="0"/>
    <x v="2"/>
    <x v="3630"/>
    <n v="8"/>
    <n v="0"/>
    <x v="3638"/>
  </r>
  <r>
    <x v="1"/>
    <x v="10"/>
    <s v=" Married-civ-spouse"/>
    <x v="3"/>
    <x v="2"/>
    <x v="0"/>
    <x v="2"/>
    <x v="3631"/>
    <n v="8"/>
    <n v="0"/>
    <x v="3639"/>
  </r>
  <r>
    <x v="0"/>
    <x v="1"/>
    <s v=" Never-married"/>
    <x v="7"/>
    <x v="0"/>
    <x v="0"/>
    <x v="2"/>
    <x v="3632"/>
    <n v="8"/>
    <n v="0"/>
    <x v="3640"/>
  </r>
  <r>
    <x v="5"/>
    <x v="1"/>
    <s v=" Married-civ-spouse"/>
    <x v="5"/>
    <x v="0"/>
    <x v="0"/>
    <x v="2"/>
    <x v="3633"/>
    <n v="8"/>
    <n v="0"/>
    <x v="3641"/>
  </r>
  <r>
    <x v="0"/>
    <x v="1"/>
    <s v=" Divorced"/>
    <x v="7"/>
    <x v="0"/>
    <x v="0"/>
    <x v="2"/>
    <x v="3634"/>
    <n v="8"/>
    <n v="0"/>
    <x v="3642"/>
  </r>
  <r>
    <x v="0"/>
    <x v="2"/>
    <s v=" Never-married"/>
    <x v="5"/>
    <x v="0"/>
    <x v="1"/>
    <x v="2"/>
    <x v="3635"/>
    <n v="8"/>
    <n v="0"/>
    <x v="3643"/>
  </r>
  <r>
    <x v="0"/>
    <x v="2"/>
    <s v=" Widowed"/>
    <x v="8"/>
    <x v="0"/>
    <x v="1"/>
    <x v="2"/>
    <x v="3636"/>
    <n v="7"/>
    <n v="0.125"/>
    <x v="3644"/>
  </r>
  <r>
    <x v="0"/>
    <x v="0"/>
    <s v=" Never-married"/>
    <x v="2"/>
    <x v="0"/>
    <x v="1"/>
    <x v="2"/>
    <x v="3637"/>
    <n v="8"/>
    <n v="0"/>
    <x v="3645"/>
  </r>
  <r>
    <x v="0"/>
    <x v="1"/>
    <s v=" Divorced"/>
    <x v="3"/>
    <x v="0"/>
    <x v="0"/>
    <x v="2"/>
    <x v="3638"/>
    <n v="8"/>
    <n v="0"/>
    <x v="3646"/>
  </r>
  <r>
    <x v="3"/>
    <x v="1"/>
    <s v=" Divorced"/>
    <x v="12"/>
    <x v="4"/>
    <x v="1"/>
    <x v="2"/>
    <x v="3639"/>
    <n v="8"/>
    <n v="0"/>
    <x v="3647"/>
  </r>
  <r>
    <x v="0"/>
    <x v="11"/>
    <s v=" Never-married"/>
    <x v="0"/>
    <x v="0"/>
    <x v="1"/>
    <x v="2"/>
    <x v="3640"/>
    <n v="8"/>
    <n v="0"/>
    <x v="3648"/>
  </r>
  <r>
    <x v="1"/>
    <x v="2"/>
    <s v=" Never-married"/>
    <x v="2"/>
    <x v="0"/>
    <x v="1"/>
    <x v="2"/>
    <x v="3641"/>
    <n v="8"/>
    <n v="0"/>
    <x v="3649"/>
  </r>
  <r>
    <x v="0"/>
    <x v="1"/>
    <s v=" Married-civ-spouse"/>
    <x v="9"/>
    <x v="0"/>
    <x v="0"/>
    <x v="2"/>
    <x v="3642"/>
    <n v="8"/>
    <n v="0"/>
    <x v="3650"/>
  </r>
  <r>
    <x v="0"/>
    <x v="11"/>
    <s v=" Married-civ-spouse"/>
    <x v="3"/>
    <x v="0"/>
    <x v="0"/>
    <x v="2"/>
    <x v="2431"/>
    <n v="8"/>
    <n v="0"/>
    <x v="2437"/>
  </r>
  <r>
    <x v="0"/>
    <x v="0"/>
    <s v=" Never-married"/>
    <x v="11"/>
    <x v="0"/>
    <x v="0"/>
    <x v="2"/>
    <x v="3643"/>
    <n v="8"/>
    <n v="0"/>
    <x v="3651"/>
  </r>
  <r>
    <x v="0"/>
    <x v="2"/>
    <s v=" Never-married"/>
    <x v="5"/>
    <x v="0"/>
    <x v="0"/>
    <x v="2"/>
    <x v="3644"/>
    <n v="8"/>
    <n v="0"/>
    <x v="3652"/>
  </r>
  <r>
    <x v="0"/>
    <x v="0"/>
    <s v=" Married-civ-spouse"/>
    <x v="3"/>
    <x v="0"/>
    <x v="0"/>
    <x v="2"/>
    <x v="3645"/>
    <n v="8"/>
    <n v="0"/>
    <x v="3653"/>
  </r>
  <r>
    <x v="0"/>
    <x v="1"/>
    <s v=" Divorced"/>
    <x v="2"/>
    <x v="0"/>
    <x v="1"/>
    <x v="2"/>
    <x v="3646"/>
    <n v="8"/>
    <n v="0"/>
    <x v="3654"/>
  </r>
  <r>
    <x v="0"/>
    <x v="0"/>
    <s v=" Married-civ-spouse"/>
    <x v="2"/>
    <x v="0"/>
    <x v="0"/>
    <x v="2"/>
    <x v="3647"/>
    <n v="8"/>
    <n v="0"/>
    <x v="3655"/>
  </r>
  <r>
    <x v="0"/>
    <x v="1"/>
    <s v=" Married-civ-spouse"/>
    <x v="4"/>
    <x v="0"/>
    <x v="0"/>
    <x v="2"/>
    <x v="3648"/>
    <n v="8"/>
    <n v="0"/>
    <x v="3656"/>
  </r>
  <r>
    <x v="0"/>
    <x v="10"/>
    <s v=" Divorced"/>
    <x v="0"/>
    <x v="0"/>
    <x v="1"/>
    <x v="2"/>
    <x v="3649"/>
    <n v="8"/>
    <n v="0"/>
    <x v="3657"/>
  </r>
  <r>
    <x v="0"/>
    <x v="2"/>
    <s v=" Never-married"/>
    <x v="5"/>
    <x v="0"/>
    <x v="0"/>
    <x v="2"/>
    <x v="3650"/>
    <n v="8"/>
    <n v="0"/>
    <x v="3658"/>
  </r>
  <r>
    <x v="1"/>
    <x v="0"/>
    <s v=" Married-civ-spouse"/>
    <x v="3"/>
    <x v="0"/>
    <x v="0"/>
    <x v="2"/>
    <x v="3651"/>
    <n v="8"/>
    <n v="0"/>
    <x v="3659"/>
  </r>
  <r>
    <x v="2"/>
    <x v="0"/>
    <s v=" Married-civ-spouse"/>
    <x v="1"/>
    <x v="2"/>
    <x v="0"/>
    <x v="2"/>
    <x v="3652"/>
    <n v="8"/>
    <n v="0"/>
    <x v="3660"/>
  </r>
  <r>
    <x v="2"/>
    <x v="6"/>
    <s v=" Married-civ-spouse"/>
    <x v="9"/>
    <x v="0"/>
    <x v="0"/>
    <x v="2"/>
    <x v="3653"/>
    <n v="8"/>
    <n v="0"/>
    <x v="3661"/>
  </r>
  <r>
    <x v="0"/>
    <x v="2"/>
    <s v=" Never-married"/>
    <x v="9"/>
    <x v="0"/>
    <x v="1"/>
    <x v="2"/>
    <x v="3654"/>
    <n v="8"/>
    <n v="0"/>
    <x v="3662"/>
  </r>
  <r>
    <x v="0"/>
    <x v="1"/>
    <s v=" Never-married"/>
    <x v="0"/>
    <x v="0"/>
    <x v="1"/>
    <x v="2"/>
    <x v="3655"/>
    <n v="8"/>
    <n v="0"/>
    <x v="3663"/>
  </r>
  <r>
    <x v="0"/>
    <x v="1"/>
    <s v=" Married-civ-spouse"/>
    <x v="1"/>
    <x v="0"/>
    <x v="0"/>
    <x v="2"/>
    <x v="3656"/>
    <n v="8"/>
    <n v="0"/>
    <x v="3664"/>
  </r>
  <r>
    <x v="5"/>
    <x v="1"/>
    <s v=" Married-civ-spouse"/>
    <x v="10"/>
    <x v="0"/>
    <x v="0"/>
    <x v="2"/>
    <x v="3657"/>
    <n v="8"/>
    <n v="0"/>
    <x v="3665"/>
  </r>
  <r>
    <x v="0"/>
    <x v="0"/>
    <s v=" Married-civ-spouse"/>
    <x v="6"/>
    <x v="0"/>
    <x v="0"/>
    <x v="2"/>
    <x v="3658"/>
    <n v="8"/>
    <n v="0"/>
    <x v="3666"/>
  </r>
  <r>
    <x v="0"/>
    <x v="0"/>
    <s v=" Divorced"/>
    <x v="2"/>
    <x v="0"/>
    <x v="1"/>
    <x v="2"/>
    <x v="3659"/>
    <n v="8"/>
    <n v="0"/>
    <x v="3667"/>
  </r>
  <r>
    <x v="0"/>
    <x v="0"/>
    <s v=" Never-married"/>
    <x v="2"/>
    <x v="2"/>
    <x v="1"/>
    <x v="2"/>
    <x v="3660"/>
    <n v="8"/>
    <n v="0"/>
    <x v="3668"/>
  </r>
  <r>
    <x v="0"/>
    <x v="2"/>
    <s v=" Married-civ-spouse"/>
    <x v="1"/>
    <x v="0"/>
    <x v="0"/>
    <x v="2"/>
    <x v="3661"/>
    <n v="8"/>
    <n v="0"/>
    <x v="3669"/>
  </r>
  <r>
    <x v="0"/>
    <x v="1"/>
    <s v=" Married-civ-spouse"/>
    <x v="6"/>
    <x v="0"/>
    <x v="0"/>
    <x v="2"/>
    <x v="3662"/>
    <n v="8"/>
    <n v="0"/>
    <x v="3670"/>
  </r>
  <r>
    <x v="0"/>
    <x v="0"/>
    <s v=" Never-married"/>
    <x v="0"/>
    <x v="0"/>
    <x v="0"/>
    <x v="2"/>
    <x v="3663"/>
    <n v="8"/>
    <n v="0"/>
    <x v="3671"/>
  </r>
  <r>
    <x v="3"/>
    <x v="0"/>
    <s v=" Married-civ-spouse"/>
    <x v="12"/>
    <x v="0"/>
    <x v="0"/>
    <x v="2"/>
    <x v="3664"/>
    <n v="8"/>
    <n v="0"/>
    <x v="3672"/>
  </r>
  <r>
    <x v="0"/>
    <x v="15"/>
    <s v=" Divorced"/>
    <x v="4"/>
    <x v="0"/>
    <x v="0"/>
    <x v="2"/>
    <x v="3665"/>
    <n v="8"/>
    <n v="0"/>
    <x v="3673"/>
  </r>
  <r>
    <x v="3"/>
    <x v="1"/>
    <s v=" Never-married"/>
    <x v="2"/>
    <x v="0"/>
    <x v="1"/>
    <x v="2"/>
    <x v="3666"/>
    <n v="8"/>
    <n v="0"/>
    <x v="3674"/>
  </r>
  <r>
    <x v="0"/>
    <x v="0"/>
    <s v=" Married-civ-spouse"/>
    <x v="1"/>
    <x v="0"/>
    <x v="0"/>
    <x v="2"/>
    <x v="3667"/>
    <n v="8"/>
    <n v="0"/>
    <x v="3675"/>
  </r>
  <r>
    <x v="0"/>
    <x v="0"/>
    <s v=" Divorced"/>
    <x v="6"/>
    <x v="0"/>
    <x v="1"/>
    <x v="2"/>
    <x v="3668"/>
    <n v="8"/>
    <n v="0"/>
    <x v="3676"/>
  </r>
  <r>
    <x v="0"/>
    <x v="0"/>
    <s v=" Married-civ-spouse"/>
    <x v="6"/>
    <x v="0"/>
    <x v="0"/>
    <x v="2"/>
    <x v="3669"/>
    <n v="8"/>
    <n v="0"/>
    <x v="3677"/>
  </r>
  <r>
    <x v="0"/>
    <x v="1"/>
    <s v=" Married-civ-spouse"/>
    <x v="8"/>
    <x v="0"/>
    <x v="0"/>
    <x v="2"/>
    <x v="3670"/>
    <n v="7"/>
    <n v="0.125"/>
    <x v="3678"/>
  </r>
  <r>
    <x v="2"/>
    <x v="11"/>
    <s v=" Married-civ-spouse"/>
    <x v="10"/>
    <x v="0"/>
    <x v="0"/>
    <x v="2"/>
    <x v="3671"/>
    <n v="8"/>
    <n v="0"/>
    <x v="3679"/>
  </r>
  <r>
    <x v="0"/>
    <x v="1"/>
    <s v=" Never-married"/>
    <x v="0"/>
    <x v="0"/>
    <x v="0"/>
    <x v="2"/>
    <x v="3672"/>
    <n v="8"/>
    <n v="0"/>
    <x v="3680"/>
  </r>
  <r>
    <x v="3"/>
    <x v="0"/>
    <s v=" Divorced"/>
    <x v="2"/>
    <x v="0"/>
    <x v="0"/>
    <x v="2"/>
    <x v="3673"/>
    <n v="8"/>
    <n v="0"/>
    <x v="3681"/>
  </r>
  <r>
    <x v="3"/>
    <x v="1"/>
    <s v=" Divorced"/>
    <x v="9"/>
    <x v="0"/>
    <x v="1"/>
    <x v="2"/>
    <x v="3674"/>
    <n v="8"/>
    <n v="0"/>
    <x v="3682"/>
  </r>
  <r>
    <x v="0"/>
    <x v="1"/>
    <s v=" Never-married"/>
    <x v="8"/>
    <x v="0"/>
    <x v="0"/>
    <x v="2"/>
    <x v="3675"/>
    <n v="7"/>
    <n v="0.125"/>
    <x v="3683"/>
  </r>
  <r>
    <x v="5"/>
    <x v="2"/>
    <s v=" Never-married"/>
    <x v="5"/>
    <x v="0"/>
    <x v="0"/>
    <x v="2"/>
    <x v="3676"/>
    <n v="8"/>
    <n v="0"/>
    <x v="3684"/>
  </r>
  <r>
    <x v="0"/>
    <x v="9"/>
    <s v=" Married-civ-spouse"/>
    <x v="9"/>
    <x v="0"/>
    <x v="0"/>
    <x v="2"/>
    <x v="3677"/>
    <n v="8"/>
    <n v="0"/>
    <x v="3685"/>
  </r>
  <r>
    <x v="0"/>
    <x v="5"/>
    <s v=" Never-married"/>
    <x v="8"/>
    <x v="2"/>
    <x v="0"/>
    <x v="2"/>
    <x v="3678"/>
    <n v="7"/>
    <n v="0.125"/>
    <x v="3686"/>
  </r>
  <r>
    <x v="0"/>
    <x v="0"/>
    <s v=" Divorced"/>
    <x v="7"/>
    <x v="0"/>
    <x v="0"/>
    <x v="2"/>
    <x v="3679"/>
    <n v="8"/>
    <n v="0"/>
    <x v="3687"/>
  </r>
  <r>
    <x v="0"/>
    <x v="1"/>
    <s v=" Married-civ-spouse"/>
    <x v="5"/>
    <x v="2"/>
    <x v="0"/>
    <x v="2"/>
    <x v="3680"/>
    <n v="8"/>
    <n v="0"/>
    <x v="3688"/>
  </r>
  <r>
    <x v="0"/>
    <x v="0"/>
    <s v=" Married-civ-spouse"/>
    <x v="6"/>
    <x v="0"/>
    <x v="0"/>
    <x v="2"/>
    <x v="3681"/>
    <n v="8"/>
    <n v="0"/>
    <x v="3689"/>
  </r>
  <r>
    <x v="2"/>
    <x v="10"/>
    <s v=" Married-civ-spouse"/>
    <x v="6"/>
    <x v="0"/>
    <x v="0"/>
    <x v="2"/>
    <x v="3682"/>
    <n v="8"/>
    <n v="0"/>
    <x v="3690"/>
  </r>
  <r>
    <x v="0"/>
    <x v="0"/>
    <s v=" Married-civ-spouse"/>
    <x v="6"/>
    <x v="0"/>
    <x v="0"/>
    <x v="2"/>
    <x v="3683"/>
    <n v="8"/>
    <n v="0"/>
    <x v="3691"/>
  </r>
  <r>
    <x v="3"/>
    <x v="1"/>
    <s v=" Married-spouse-absent"/>
    <x v="11"/>
    <x v="0"/>
    <x v="0"/>
    <x v="2"/>
    <x v="3361"/>
    <n v="8"/>
    <n v="0"/>
    <x v="3369"/>
  </r>
  <r>
    <x v="0"/>
    <x v="11"/>
    <s v=" Married-civ-spouse"/>
    <x v="0"/>
    <x v="0"/>
    <x v="1"/>
    <x v="2"/>
    <x v="3684"/>
    <n v="8"/>
    <n v="0"/>
    <x v="3692"/>
  </r>
  <r>
    <x v="0"/>
    <x v="8"/>
    <s v=" Married-civ-spouse"/>
    <x v="1"/>
    <x v="0"/>
    <x v="1"/>
    <x v="2"/>
    <x v="3685"/>
    <n v="8"/>
    <n v="0"/>
    <x v="3693"/>
  </r>
  <r>
    <x v="0"/>
    <x v="3"/>
    <s v=" Never-married"/>
    <x v="0"/>
    <x v="0"/>
    <x v="1"/>
    <x v="2"/>
    <x v="3686"/>
    <n v="8"/>
    <n v="0"/>
    <x v="3694"/>
  </r>
  <r>
    <x v="1"/>
    <x v="1"/>
    <s v=" Married-civ-spouse"/>
    <x v="1"/>
    <x v="0"/>
    <x v="0"/>
    <x v="2"/>
    <x v="3687"/>
    <n v="8"/>
    <n v="0"/>
    <x v="3695"/>
  </r>
  <r>
    <x v="0"/>
    <x v="11"/>
    <s v=" Married-civ-spouse"/>
    <x v="8"/>
    <x v="4"/>
    <x v="1"/>
    <x v="2"/>
    <x v="3688"/>
    <n v="7"/>
    <n v="0.125"/>
    <x v="3696"/>
  </r>
  <r>
    <x v="2"/>
    <x v="12"/>
    <s v=" Married-civ-spouse"/>
    <x v="5"/>
    <x v="0"/>
    <x v="0"/>
    <x v="2"/>
    <x v="3689"/>
    <n v="8"/>
    <n v="0"/>
    <x v="3697"/>
  </r>
  <r>
    <x v="0"/>
    <x v="2"/>
    <s v=" Never-married"/>
    <x v="10"/>
    <x v="0"/>
    <x v="1"/>
    <x v="2"/>
    <x v="3690"/>
    <n v="8"/>
    <n v="0"/>
    <x v="3698"/>
  </r>
  <r>
    <x v="0"/>
    <x v="3"/>
    <s v=" Never-married"/>
    <x v="8"/>
    <x v="0"/>
    <x v="1"/>
    <x v="2"/>
    <x v="3691"/>
    <n v="7"/>
    <n v="0.125"/>
    <x v="3699"/>
  </r>
  <r>
    <x v="5"/>
    <x v="0"/>
    <s v=" Separated"/>
    <x v="0"/>
    <x v="0"/>
    <x v="0"/>
    <x v="2"/>
    <x v="3692"/>
    <n v="8"/>
    <n v="0"/>
    <x v="3700"/>
  </r>
  <r>
    <x v="1"/>
    <x v="0"/>
    <s v=" Married-civ-spouse"/>
    <x v="6"/>
    <x v="0"/>
    <x v="0"/>
    <x v="2"/>
    <x v="3693"/>
    <n v="8"/>
    <n v="0"/>
    <x v="3701"/>
  </r>
  <r>
    <x v="0"/>
    <x v="2"/>
    <s v=" Married-civ-spouse"/>
    <x v="1"/>
    <x v="0"/>
    <x v="0"/>
    <x v="2"/>
    <x v="3694"/>
    <n v="8"/>
    <n v="0"/>
    <x v="3702"/>
  </r>
  <r>
    <x v="0"/>
    <x v="0"/>
    <s v=" Married-civ-spouse"/>
    <x v="2"/>
    <x v="0"/>
    <x v="0"/>
    <x v="2"/>
    <x v="3695"/>
    <n v="8"/>
    <n v="0"/>
    <x v="3703"/>
  </r>
  <r>
    <x v="1"/>
    <x v="2"/>
    <s v=" Never-married"/>
    <x v="9"/>
    <x v="0"/>
    <x v="1"/>
    <x v="2"/>
    <x v="3696"/>
    <n v="8"/>
    <n v="0"/>
    <x v="3704"/>
  </r>
  <r>
    <x v="0"/>
    <x v="1"/>
    <s v=" Widowed"/>
    <x v="0"/>
    <x v="0"/>
    <x v="1"/>
    <x v="2"/>
    <x v="3697"/>
    <n v="8"/>
    <n v="0"/>
    <x v="3705"/>
  </r>
  <r>
    <x v="0"/>
    <x v="0"/>
    <s v=" Never-married"/>
    <x v="6"/>
    <x v="0"/>
    <x v="0"/>
    <x v="2"/>
    <x v="3698"/>
    <n v="8"/>
    <n v="0"/>
    <x v="3706"/>
  </r>
  <r>
    <x v="0"/>
    <x v="2"/>
    <s v=" Never-married"/>
    <x v="9"/>
    <x v="0"/>
    <x v="0"/>
    <x v="2"/>
    <x v="3699"/>
    <n v="8"/>
    <n v="0"/>
    <x v="3707"/>
  </r>
  <r>
    <x v="0"/>
    <x v="11"/>
    <s v=" Married-civ-spouse"/>
    <x v="2"/>
    <x v="0"/>
    <x v="0"/>
    <x v="2"/>
    <x v="3700"/>
    <n v="8"/>
    <n v="0"/>
    <x v="3708"/>
  </r>
  <r>
    <x v="0"/>
    <x v="3"/>
    <s v=" Married-civ-spouse"/>
    <x v="6"/>
    <x v="0"/>
    <x v="0"/>
    <x v="2"/>
    <x v="3701"/>
    <n v="8"/>
    <n v="0"/>
    <x v="3709"/>
  </r>
  <r>
    <x v="0"/>
    <x v="1"/>
    <s v=" Divorced"/>
    <x v="4"/>
    <x v="0"/>
    <x v="1"/>
    <x v="2"/>
    <x v="3702"/>
    <n v="8"/>
    <n v="0"/>
    <x v="3710"/>
  </r>
  <r>
    <x v="0"/>
    <x v="0"/>
    <s v=" Married-civ-spouse"/>
    <x v="3"/>
    <x v="0"/>
    <x v="0"/>
    <x v="2"/>
    <x v="3703"/>
    <n v="8"/>
    <n v="0"/>
    <x v="3711"/>
  </r>
  <r>
    <x v="2"/>
    <x v="5"/>
    <s v=" Married-civ-spouse"/>
    <x v="1"/>
    <x v="0"/>
    <x v="0"/>
    <x v="2"/>
    <x v="3704"/>
    <n v="8"/>
    <n v="0"/>
    <x v="3712"/>
  </r>
  <r>
    <x v="0"/>
    <x v="15"/>
    <s v=" Never-married"/>
    <x v="6"/>
    <x v="2"/>
    <x v="0"/>
    <x v="2"/>
    <x v="3705"/>
    <n v="8"/>
    <n v="0"/>
    <x v="3713"/>
  </r>
  <r>
    <x v="0"/>
    <x v="1"/>
    <s v=" Never-married"/>
    <x v="4"/>
    <x v="2"/>
    <x v="1"/>
    <x v="2"/>
    <x v="3706"/>
    <n v="8"/>
    <n v="0"/>
    <x v="3714"/>
  </r>
  <r>
    <x v="0"/>
    <x v="0"/>
    <s v=" Married-civ-spouse"/>
    <x v="4"/>
    <x v="0"/>
    <x v="0"/>
    <x v="2"/>
    <x v="3707"/>
    <n v="8"/>
    <n v="0"/>
    <x v="3715"/>
  </r>
  <r>
    <x v="0"/>
    <x v="1"/>
    <s v=" Never-married"/>
    <x v="5"/>
    <x v="0"/>
    <x v="0"/>
    <x v="2"/>
    <x v="3708"/>
    <n v="8"/>
    <n v="0"/>
    <x v="3716"/>
  </r>
  <r>
    <x v="0"/>
    <x v="15"/>
    <s v=" Never-married"/>
    <x v="6"/>
    <x v="0"/>
    <x v="0"/>
    <x v="2"/>
    <x v="3709"/>
    <n v="8"/>
    <n v="0"/>
    <x v="3717"/>
  </r>
  <r>
    <x v="0"/>
    <x v="0"/>
    <s v=" Never-married"/>
    <x v="6"/>
    <x v="0"/>
    <x v="0"/>
    <x v="2"/>
    <x v="3710"/>
    <n v="8"/>
    <n v="0"/>
    <x v="3718"/>
  </r>
  <r>
    <x v="5"/>
    <x v="10"/>
    <s v=" Married-civ-spouse"/>
    <x v="9"/>
    <x v="0"/>
    <x v="0"/>
    <x v="2"/>
    <x v="3711"/>
    <n v="8"/>
    <n v="0"/>
    <x v="3719"/>
  </r>
  <r>
    <x v="0"/>
    <x v="0"/>
    <s v=" Married-civ-spouse"/>
    <x v="4"/>
    <x v="0"/>
    <x v="1"/>
    <x v="2"/>
    <x v="3712"/>
    <n v="8"/>
    <n v="0"/>
    <x v="3720"/>
  </r>
  <r>
    <x v="0"/>
    <x v="15"/>
    <s v=" Never-married"/>
    <x v="0"/>
    <x v="0"/>
    <x v="1"/>
    <x v="2"/>
    <x v="3713"/>
    <n v="8"/>
    <n v="0"/>
    <x v="3721"/>
  </r>
  <r>
    <x v="0"/>
    <x v="3"/>
    <s v=" Never-married"/>
    <x v="8"/>
    <x v="0"/>
    <x v="0"/>
    <x v="2"/>
    <x v="3714"/>
    <n v="7"/>
    <n v="0.125"/>
    <x v="3722"/>
  </r>
  <r>
    <x v="0"/>
    <x v="11"/>
    <s v=" Married-civ-spouse"/>
    <x v="4"/>
    <x v="0"/>
    <x v="0"/>
    <x v="2"/>
    <x v="3715"/>
    <n v="8"/>
    <n v="0"/>
    <x v="3723"/>
  </r>
  <r>
    <x v="0"/>
    <x v="0"/>
    <s v=" Divorced"/>
    <x v="1"/>
    <x v="0"/>
    <x v="1"/>
    <x v="2"/>
    <x v="3716"/>
    <n v="8"/>
    <n v="0"/>
    <x v="3724"/>
  </r>
  <r>
    <x v="0"/>
    <x v="2"/>
    <s v=" Separated"/>
    <x v="1"/>
    <x v="0"/>
    <x v="0"/>
    <x v="2"/>
    <x v="3717"/>
    <n v="8"/>
    <n v="0"/>
    <x v="3725"/>
  </r>
  <r>
    <x v="2"/>
    <x v="1"/>
    <s v=" Never-married"/>
    <x v="10"/>
    <x v="0"/>
    <x v="0"/>
    <x v="2"/>
    <x v="3718"/>
    <n v="8"/>
    <n v="0"/>
    <x v="3726"/>
  </r>
  <r>
    <x v="0"/>
    <x v="0"/>
    <s v=" Never-married"/>
    <x v="0"/>
    <x v="0"/>
    <x v="1"/>
    <x v="2"/>
    <x v="3719"/>
    <n v="8"/>
    <n v="0"/>
    <x v="3727"/>
  </r>
  <r>
    <x v="0"/>
    <x v="0"/>
    <s v=" Widowed"/>
    <x v="4"/>
    <x v="0"/>
    <x v="1"/>
    <x v="2"/>
    <x v="3720"/>
    <n v="8"/>
    <n v="0"/>
    <x v="3728"/>
  </r>
  <r>
    <x v="0"/>
    <x v="2"/>
    <s v=" Divorced"/>
    <x v="5"/>
    <x v="0"/>
    <x v="1"/>
    <x v="2"/>
    <x v="3721"/>
    <n v="8"/>
    <n v="0"/>
    <x v="3729"/>
  </r>
  <r>
    <x v="1"/>
    <x v="7"/>
    <s v=" Never-married"/>
    <x v="9"/>
    <x v="0"/>
    <x v="1"/>
    <x v="2"/>
    <x v="3722"/>
    <n v="8"/>
    <n v="0"/>
    <x v="3730"/>
  </r>
  <r>
    <x v="0"/>
    <x v="1"/>
    <s v=" Never-married"/>
    <x v="11"/>
    <x v="0"/>
    <x v="1"/>
    <x v="2"/>
    <x v="3723"/>
    <n v="8"/>
    <n v="0"/>
    <x v="3731"/>
  </r>
  <r>
    <x v="0"/>
    <x v="8"/>
    <s v=" Married-civ-spouse"/>
    <x v="9"/>
    <x v="0"/>
    <x v="0"/>
    <x v="2"/>
    <x v="3724"/>
    <n v="8"/>
    <n v="0"/>
    <x v="3732"/>
  </r>
  <r>
    <x v="0"/>
    <x v="0"/>
    <s v=" Married-civ-spouse"/>
    <x v="10"/>
    <x v="0"/>
    <x v="0"/>
    <x v="2"/>
    <x v="3725"/>
    <n v="8"/>
    <n v="0"/>
    <x v="3733"/>
  </r>
  <r>
    <x v="0"/>
    <x v="5"/>
    <s v=" Never-married"/>
    <x v="8"/>
    <x v="0"/>
    <x v="1"/>
    <x v="2"/>
    <x v="3726"/>
    <n v="7"/>
    <n v="0.125"/>
    <x v="3734"/>
  </r>
  <r>
    <x v="0"/>
    <x v="0"/>
    <s v=" Never-married"/>
    <x v="4"/>
    <x v="0"/>
    <x v="0"/>
    <x v="2"/>
    <x v="3727"/>
    <n v="8"/>
    <n v="0"/>
    <x v="3735"/>
  </r>
  <r>
    <x v="2"/>
    <x v="0"/>
    <s v=" Divorced"/>
    <x v="6"/>
    <x v="0"/>
    <x v="0"/>
    <x v="2"/>
    <x v="3728"/>
    <n v="8"/>
    <n v="0"/>
    <x v="3736"/>
  </r>
  <r>
    <x v="0"/>
    <x v="7"/>
    <s v=" Never-married"/>
    <x v="8"/>
    <x v="0"/>
    <x v="1"/>
    <x v="2"/>
    <x v="3729"/>
    <n v="7"/>
    <n v="0.125"/>
    <x v="3737"/>
  </r>
  <r>
    <x v="0"/>
    <x v="1"/>
    <s v=" Never-married"/>
    <x v="5"/>
    <x v="2"/>
    <x v="0"/>
    <x v="2"/>
    <x v="3730"/>
    <n v="8"/>
    <n v="0"/>
    <x v="3738"/>
  </r>
  <r>
    <x v="0"/>
    <x v="1"/>
    <s v=" Never-married"/>
    <x v="8"/>
    <x v="0"/>
    <x v="1"/>
    <x v="2"/>
    <x v="3731"/>
    <n v="7"/>
    <n v="0.125"/>
    <x v="3739"/>
  </r>
  <r>
    <x v="0"/>
    <x v="2"/>
    <s v=" Never-married"/>
    <x v="9"/>
    <x v="0"/>
    <x v="1"/>
    <x v="2"/>
    <x v="3732"/>
    <n v="8"/>
    <n v="0"/>
    <x v="3740"/>
  </r>
  <r>
    <x v="0"/>
    <x v="0"/>
    <s v=" Never-married"/>
    <x v="2"/>
    <x v="0"/>
    <x v="1"/>
    <x v="2"/>
    <x v="3733"/>
    <n v="8"/>
    <n v="0"/>
    <x v="3741"/>
  </r>
  <r>
    <x v="0"/>
    <x v="1"/>
    <s v=" Divorced"/>
    <x v="5"/>
    <x v="0"/>
    <x v="1"/>
    <x v="2"/>
    <x v="3734"/>
    <n v="8"/>
    <n v="0"/>
    <x v="3742"/>
  </r>
  <r>
    <x v="0"/>
    <x v="1"/>
    <s v=" Divorced"/>
    <x v="6"/>
    <x v="0"/>
    <x v="0"/>
    <x v="2"/>
    <x v="3735"/>
    <n v="8"/>
    <n v="0"/>
    <x v="3743"/>
  </r>
  <r>
    <x v="0"/>
    <x v="3"/>
    <s v=" Never-married"/>
    <x v="6"/>
    <x v="0"/>
    <x v="0"/>
    <x v="2"/>
    <x v="3736"/>
    <n v="8"/>
    <n v="0"/>
    <x v="3744"/>
  </r>
  <r>
    <x v="0"/>
    <x v="1"/>
    <s v=" Never-married"/>
    <x v="0"/>
    <x v="0"/>
    <x v="1"/>
    <x v="2"/>
    <x v="3737"/>
    <n v="8"/>
    <n v="0"/>
    <x v="3745"/>
  </r>
  <r>
    <x v="5"/>
    <x v="0"/>
    <s v=" Separated"/>
    <x v="2"/>
    <x v="0"/>
    <x v="0"/>
    <x v="2"/>
    <x v="3738"/>
    <n v="8"/>
    <n v="0"/>
    <x v="3746"/>
  </r>
  <r>
    <x v="0"/>
    <x v="0"/>
    <s v=" Divorced"/>
    <x v="0"/>
    <x v="0"/>
    <x v="1"/>
    <x v="2"/>
    <x v="3739"/>
    <n v="8"/>
    <n v="0"/>
    <x v="3747"/>
  </r>
  <r>
    <x v="1"/>
    <x v="0"/>
    <s v=" Never-married"/>
    <x v="0"/>
    <x v="2"/>
    <x v="0"/>
    <x v="2"/>
    <x v="3740"/>
    <n v="8"/>
    <n v="0"/>
    <x v="3748"/>
  </r>
  <r>
    <x v="0"/>
    <x v="11"/>
    <s v=" Divorced"/>
    <x v="2"/>
    <x v="2"/>
    <x v="1"/>
    <x v="2"/>
    <x v="3741"/>
    <n v="8"/>
    <n v="0"/>
    <x v="3749"/>
  </r>
  <r>
    <x v="1"/>
    <x v="1"/>
    <s v=" Married-civ-spouse"/>
    <x v="3"/>
    <x v="0"/>
    <x v="1"/>
    <x v="2"/>
    <x v="3742"/>
    <n v="8"/>
    <n v="0"/>
    <x v="3750"/>
  </r>
  <r>
    <x v="0"/>
    <x v="1"/>
    <s v=" Married-civ-spouse"/>
    <x v="6"/>
    <x v="0"/>
    <x v="0"/>
    <x v="2"/>
    <x v="3743"/>
    <n v="8"/>
    <n v="0"/>
    <x v="3751"/>
  </r>
  <r>
    <x v="2"/>
    <x v="11"/>
    <s v=" Divorced"/>
    <x v="1"/>
    <x v="0"/>
    <x v="0"/>
    <x v="2"/>
    <x v="3744"/>
    <n v="8"/>
    <n v="0"/>
    <x v="3752"/>
  </r>
  <r>
    <x v="0"/>
    <x v="10"/>
    <s v=" Married-civ-spouse"/>
    <x v="1"/>
    <x v="0"/>
    <x v="0"/>
    <x v="2"/>
    <x v="3745"/>
    <n v="8"/>
    <n v="0"/>
    <x v="3753"/>
  </r>
  <r>
    <x v="0"/>
    <x v="1"/>
    <s v=" Widowed"/>
    <x v="1"/>
    <x v="0"/>
    <x v="1"/>
    <x v="2"/>
    <x v="3746"/>
    <n v="8"/>
    <n v="0"/>
    <x v="3754"/>
  </r>
  <r>
    <x v="3"/>
    <x v="2"/>
    <s v=" Never-married"/>
    <x v="9"/>
    <x v="0"/>
    <x v="0"/>
    <x v="2"/>
    <x v="3747"/>
    <n v="8"/>
    <n v="0"/>
    <x v="3755"/>
  </r>
  <r>
    <x v="2"/>
    <x v="9"/>
    <s v=" Married-civ-spouse"/>
    <x v="9"/>
    <x v="0"/>
    <x v="0"/>
    <x v="2"/>
    <x v="3748"/>
    <n v="8"/>
    <n v="0"/>
    <x v="3756"/>
  </r>
  <r>
    <x v="0"/>
    <x v="7"/>
    <s v=" Never-married"/>
    <x v="3"/>
    <x v="2"/>
    <x v="0"/>
    <x v="2"/>
    <x v="3749"/>
    <n v="8"/>
    <n v="0"/>
    <x v="3757"/>
  </r>
  <r>
    <x v="0"/>
    <x v="0"/>
    <s v=" Married-civ-spouse"/>
    <x v="1"/>
    <x v="0"/>
    <x v="0"/>
    <x v="2"/>
    <x v="3750"/>
    <n v="8"/>
    <n v="0"/>
    <x v="3758"/>
  </r>
  <r>
    <x v="0"/>
    <x v="1"/>
    <s v=" Separated"/>
    <x v="5"/>
    <x v="0"/>
    <x v="1"/>
    <x v="2"/>
    <x v="3751"/>
    <n v="8"/>
    <n v="0"/>
    <x v="3759"/>
  </r>
  <r>
    <x v="0"/>
    <x v="15"/>
    <s v=" Never-married"/>
    <x v="8"/>
    <x v="0"/>
    <x v="0"/>
    <x v="2"/>
    <x v="3752"/>
    <n v="7"/>
    <n v="0.125"/>
    <x v="3760"/>
  </r>
  <r>
    <x v="0"/>
    <x v="8"/>
    <s v=" Never-married"/>
    <x v="9"/>
    <x v="0"/>
    <x v="0"/>
    <x v="2"/>
    <x v="3753"/>
    <n v="8"/>
    <n v="0"/>
    <x v="3761"/>
  </r>
  <r>
    <x v="0"/>
    <x v="1"/>
    <s v=" Divorced"/>
    <x v="6"/>
    <x v="0"/>
    <x v="0"/>
    <x v="2"/>
    <x v="3754"/>
    <n v="8"/>
    <n v="0"/>
    <x v="3762"/>
  </r>
  <r>
    <x v="0"/>
    <x v="3"/>
    <s v=" Never-married"/>
    <x v="6"/>
    <x v="0"/>
    <x v="0"/>
    <x v="2"/>
    <x v="2754"/>
    <n v="8"/>
    <n v="0"/>
    <x v="2760"/>
  </r>
  <r>
    <x v="4"/>
    <x v="0"/>
    <s v=" Never-married"/>
    <x v="6"/>
    <x v="2"/>
    <x v="0"/>
    <x v="2"/>
    <x v="3755"/>
    <n v="8"/>
    <n v="0"/>
    <x v="3763"/>
  </r>
  <r>
    <x v="1"/>
    <x v="2"/>
    <s v=" Married-civ-spouse"/>
    <x v="9"/>
    <x v="0"/>
    <x v="1"/>
    <x v="2"/>
    <x v="3756"/>
    <n v="8"/>
    <n v="0"/>
    <x v="3764"/>
  </r>
  <r>
    <x v="0"/>
    <x v="0"/>
    <s v=" Never-married"/>
    <x v="7"/>
    <x v="0"/>
    <x v="0"/>
    <x v="2"/>
    <x v="3757"/>
    <n v="8"/>
    <n v="0"/>
    <x v="3765"/>
  </r>
  <r>
    <x v="0"/>
    <x v="3"/>
    <s v=" Never-married"/>
    <x v="0"/>
    <x v="2"/>
    <x v="1"/>
    <x v="2"/>
    <x v="705"/>
    <n v="8"/>
    <n v="0"/>
    <x v="710"/>
  </r>
  <r>
    <x v="0"/>
    <x v="2"/>
    <s v=" Married-civ-spouse"/>
    <x v="5"/>
    <x v="0"/>
    <x v="0"/>
    <x v="2"/>
    <x v="3758"/>
    <n v="8"/>
    <n v="0"/>
    <x v="3766"/>
  </r>
  <r>
    <x v="4"/>
    <x v="0"/>
    <s v=" Never-married"/>
    <x v="4"/>
    <x v="0"/>
    <x v="0"/>
    <x v="2"/>
    <x v="3759"/>
    <n v="8"/>
    <n v="0"/>
    <x v="3767"/>
  </r>
  <r>
    <x v="0"/>
    <x v="0"/>
    <s v=" Divorced"/>
    <x v="11"/>
    <x v="0"/>
    <x v="1"/>
    <x v="2"/>
    <x v="3760"/>
    <n v="8"/>
    <n v="0"/>
    <x v="3768"/>
  </r>
  <r>
    <x v="0"/>
    <x v="1"/>
    <s v=" Married-spouse-absent"/>
    <x v="6"/>
    <x v="0"/>
    <x v="0"/>
    <x v="2"/>
    <x v="3761"/>
    <n v="8"/>
    <n v="0"/>
    <x v="3769"/>
  </r>
  <r>
    <x v="0"/>
    <x v="0"/>
    <s v=" Divorced"/>
    <x v="2"/>
    <x v="2"/>
    <x v="1"/>
    <x v="2"/>
    <x v="3762"/>
    <n v="8"/>
    <n v="0"/>
    <x v="3770"/>
  </r>
  <r>
    <x v="0"/>
    <x v="2"/>
    <s v=" Never-married"/>
    <x v="7"/>
    <x v="0"/>
    <x v="0"/>
    <x v="2"/>
    <x v="3763"/>
    <n v="8"/>
    <n v="0"/>
    <x v="3771"/>
  </r>
  <r>
    <x v="0"/>
    <x v="0"/>
    <s v=" Married-civ-spouse"/>
    <x v="11"/>
    <x v="0"/>
    <x v="0"/>
    <x v="2"/>
    <x v="3764"/>
    <n v="8"/>
    <n v="0"/>
    <x v="3772"/>
  </r>
  <r>
    <x v="0"/>
    <x v="0"/>
    <s v=" Married-civ-spouse"/>
    <x v="2"/>
    <x v="0"/>
    <x v="1"/>
    <x v="2"/>
    <x v="3765"/>
    <n v="8"/>
    <n v="0"/>
    <x v="3773"/>
  </r>
  <r>
    <x v="0"/>
    <x v="0"/>
    <s v=" Married-civ-spouse"/>
    <x v="6"/>
    <x v="0"/>
    <x v="0"/>
    <x v="2"/>
    <x v="3766"/>
    <n v="8"/>
    <n v="0"/>
    <x v="3774"/>
  </r>
  <r>
    <x v="2"/>
    <x v="8"/>
    <s v=" Married-civ-spouse"/>
    <x v="3"/>
    <x v="0"/>
    <x v="0"/>
    <x v="2"/>
    <x v="3767"/>
    <n v="8"/>
    <n v="0"/>
    <x v="3775"/>
  </r>
  <r>
    <x v="0"/>
    <x v="1"/>
    <s v=" Never-married"/>
    <x v="0"/>
    <x v="0"/>
    <x v="0"/>
    <x v="2"/>
    <x v="3768"/>
    <n v="8"/>
    <n v="0"/>
    <x v="3776"/>
  </r>
  <r>
    <x v="0"/>
    <x v="1"/>
    <s v=" Divorced"/>
    <x v="5"/>
    <x v="0"/>
    <x v="0"/>
    <x v="2"/>
    <x v="3769"/>
    <n v="8"/>
    <n v="0"/>
    <x v="3777"/>
  </r>
  <r>
    <x v="0"/>
    <x v="0"/>
    <s v=" Never-married"/>
    <x v="0"/>
    <x v="0"/>
    <x v="0"/>
    <x v="2"/>
    <x v="3770"/>
    <n v="8"/>
    <n v="0"/>
    <x v="3778"/>
  </r>
  <r>
    <x v="0"/>
    <x v="0"/>
    <s v=" Married-civ-spouse"/>
    <x v="10"/>
    <x v="0"/>
    <x v="1"/>
    <x v="2"/>
    <x v="3771"/>
    <n v="8"/>
    <n v="0"/>
    <x v="3779"/>
  </r>
  <r>
    <x v="0"/>
    <x v="2"/>
    <s v=" Married-civ-spouse"/>
    <x v="1"/>
    <x v="0"/>
    <x v="0"/>
    <x v="2"/>
    <x v="3772"/>
    <n v="8"/>
    <n v="0"/>
    <x v="3780"/>
  </r>
  <r>
    <x v="0"/>
    <x v="0"/>
    <s v=" Married-civ-spouse"/>
    <x v="1"/>
    <x v="0"/>
    <x v="0"/>
    <x v="2"/>
    <x v="3773"/>
    <n v="8"/>
    <n v="0"/>
    <x v="3781"/>
  </r>
  <r>
    <x v="0"/>
    <x v="2"/>
    <s v=" Married-civ-spouse"/>
    <x v="9"/>
    <x v="0"/>
    <x v="0"/>
    <x v="2"/>
    <x v="3774"/>
    <n v="8"/>
    <n v="0"/>
    <x v="3782"/>
  </r>
  <r>
    <x v="0"/>
    <x v="2"/>
    <s v=" Married-civ-spouse"/>
    <x v="6"/>
    <x v="0"/>
    <x v="0"/>
    <x v="2"/>
    <x v="3775"/>
    <n v="8"/>
    <n v="0"/>
    <x v="3783"/>
  </r>
  <r>
    <x v="0"/>
    <x v="0"/>
    <s v=" Never-married"/>
    <x v="3"/>
    <x v="0"/>
    <x v="0"/>
    <x v="2"/>
    <x v="3776"/>
    <n v="8"/>
    <n v="0"/>
    <x v="3784"/>
  </r>
  <r>
    <x v="0"/>
    <x v="1"/>
    <s v=" Never-married"/>
    <x v="0"/>
    <x v="0"/>
    <x v="0"/>
    <x v="2"/>
    <x v="415"/>
    <n v="8"/>
    <n v="0"/>
    <x v="418"/>
  </r>
  <r>
    <x v="4"/>
    <x v="0"/>
    <s v=" Divorced"/>
    <x v="2"/>
    <x v="0"/>
    <x v="1"/>
    <x v="2"/>
    <x v="3676"/>
    <n v="8"/>
    <n v="0"/>
    <x v="3684"/>
  </r>
  <r>
    <x v="0"/>
    <x v="0"/>
    <s v=" Married-civ-spouse"/>
    <x v="1"/>
    <x v="0"/>
    <x v="0"/>
    <x v="2"/>
    <x v="3777"/>
    <n v="8"/>
    <n v="0"/>
    <x v="3785"/>
  </r>
  <r>
    <x v="0"/>
    <x v="1"/>
    <s v=" Never-married"/>
    <x v="8"/>
    <x v="0"/>
    <x v="0"/>
    <x v="2"/>
    <x v="3778"/>
    <n v="7"/>
    <n v="0.125"/>
    <x v="3786"/>
  </r>
  <r>
    <x v="0"/>
    <x v="0"/>
    <s v=" Widowed"/>
    <x v="0"/>
    <x v="0"/>
    <x v="1"/>
    <x v="2"/>
    <x v="3779"/>
    <n v="8"/>
    <n v="0"/>
    <x v="3787"/>
  </r>
  <r>
    <x v="1"/>
    <x v="2"/>
    <s v=" Separated"/>
    <x v="9"/>
    <x v="0"/>
    <x v="1"/>
    <x v="2"/>
    <x v="3780"/>
    <n v="8"/>
    <n v="0"/>
    <x v="3788"/>
  </r>
  <r>
    <x v="0"/>
    <x v="1"/>
    <s v=" Married-civ-spouse"/>
    <x v="7"/>
    <x v="0"/>
    <x v="0"/>
    <x v="2"/>
    <x v="3781"/>
    <n v="8"/>
    <n v="0"/>
    <x v="3789"/>
  </r>
  <r>
    <x v="0"/>
    <x v="2"/>
    <s v=" Never-married"/>
    <x v="5"/>
    <x v="0"/>
    <x v="1"/>
    <x v="2"/>
    <x v="3782"/>
    <n v="8"/>
    <n v="0"/>
    <x v="3790"/>
  </r>
  <r>
    <x v="0"/>
    <x v="1"/>
    <s v=" Never-married"/>
    <x v="5"/>
    <x v="0"/>
    <x v="0"/>
    <x v="2"/>
    <x v="3783"/>
    <n v="8"/>
    <n v="0"/>
    <x v="3791"/>
  </r>
  <r>
    <x v="0"/>
    <x v="2"/>
    <s v=" Separated"/>
    <x v="2"/>
    <x v="0"/>
    <x v="0"/>
    <x v="2"/>
    <x v="3784"/>
    <n v="8"/>
    <n v="0"/>
    <x v="3792"/>
  </r>
  <r>
    <x v="0"/>
    <x v="0"/>
    <s v=" Divorced"/>
    <x v="9"/>
    <x v="0"/>
    <x v="1"/>
    <x v="2"/>
    <x v="3785"/>
    <n v="8"/>
    <n v="0"/>
    <x v="3793"/>
  </r>
  <r>
    <x v="0"/>
    <x v="1"/>
    <s v=" Married-civ-spouse"/>
    <x v="5"/>
    <x v="2"/>
    <x v="1"/>
    <x v="2"/>
    <x v="3786"/>
    <n v="8"/>
    <n v="0"/>
    <x v="3794"/>
  </r>
  <r>
    <x v="0"/>
    <x v="0"/>
    <s v=" Married-civ-spouse"/>
    <x v="0"/>
    <x v="0"/>
    <x v="0"/>
    <x v="2"/>
    <x v="3787"/>
    <n v="8"/>
    <n v="0"/>
    <x v="3795"/>
  </r>
  <r>
    <x v="0"/>
    <x v="0"/>
    <s v=" Never-married"/>
    <x v="4"/>
    <x v="0"/>
    <x v="1"/>
    <x v="2"/>
    <x v="3788"/>
    <n v="8"/>
    <n v="0"/>
    <x v="3796"/>
  </r>
  <r>
    <x v="0"/>
    <x v="0"/>
    <s v=" Married-civ-spouse"/>
    <x v="4"/>
    <x v="0"/>
    <x v="0"/>
    <x v="2"/>
    <x v="3789"/>
    <n v="8"/>
    <n v="0"/>
    <x v="3797"/>
  </r>
  <r>
    <x v="0"/>
    <x v="2"/>
    <s v=" Married-civ-spouse"/>
    <x v="4"/>
    <x v="4"/>
    <x v="0"/>
    <x v="2"/>
    <x v="3790"/>
    <n v="8"/>
    <n v="0"/>
    <x v="3798"/>
  </r>
  <r>
    <x v="0"/>
    <x v="12"/>
    <s v=" Divorced"/>
    <x v="8"/>
    <x v="0"/>
    <x v="1"/>
    <x v="2"/>
    <x v="3791"/>
    <n v="7"/>
    <n v="0.125"/>
    <x v="3799"/>
  </r>
  <r>
    <x v="0"/>
    <x v="1"/>
    <s v=" Never-married"/>
    <x v="5"/>
    <x v="0"/>
    <x v="0"/>
    <x v="2"/>
    <x v="3671"/>
    <n v="8"/>
    <n v="0"/>
    <x v="3679"/>
  </r>
  <r>
    <x v="2"/>
    <x v="0"/>
    <s v=" Married-civ-spouse"/>
    <x v="6"/>
    <x v="0"/>
    <x v="0"/>
    <x v="2"/>
    <x v="3792"/>
    <n v="8"/>
    <n v="0"/>
    <x v="3800"/>
  </r>
  <r>
    <x v="0"/>
    <x v="11"/>
    <s v=" Never-married"/>
    <x v="1"/>
    <x v="0"/>
    <x v="1"/>
    <x v="2"/>
    <x v="3793"/>
    <n v="8"/>
    <n v="0"/>
    <x v="3801"/>
  </r>
  <r>
    <x v="0"/>
    <x v="1"/>
    <s v=" Divorced"/>
    <x v="9"/>
    <x v="0"/>
    <x v="0"/>
    <x v="2"/>
    <x v="3794"/>
    <n v="8"/>
    <n v="0"/>
    <x v="3802"/>
  </r>
  <r>
    <x v="0"/>
    <x v="6"/>
    <s v=" Never-married"/>
    <x v="9"/>
    <x v="0"/>
    <x v="1"/>
    <x v="2"/>
    <x v="3795"/>
    <n v="8"/>
    <n v="0"/>
    <x v="3803"/>
  </r>
  <r>
    <x v="0"/>
    <x v="0"/>
    <s v=" Married-civ-spouse"/>
    <x v="5"/>
    <x v="2"/>
    <x v="0"/>
    <x v="2"/>
    <x v="3796"/>
    <n v="8"/>
    <n v="0"/>
    <x v="3804"/>
  </r>
  <r>
    <x v="0"/>
    <x v="0"/>
    <s v=" Never-married"/>
    <x v="0"/>
    <x v="0"/>
    <x v="0"/>
    <x v="2"/>
    <x v="3797"/>
    <n v="8"/>
    <n v="0"/>
    <x v="3805"/>
  </r>
  <r>
    <x v="1"/>
    <x v="7"/>
    <s v=" Married-civ-spouse"/>
    <x v="1"/>
    <x v="0"/>
    <x v="0"/>
    <x v="2"/>
    <x v="3798"/>
    <n v="8"/>
    <n v="0"/>
    <x v="3806"/>
  </r>
  <r>
    <x v="0"/>
    <x v="0"/>
    <s v=" Never-married"/>
    <x v="0"/>
    <x v="0"/>
    <x v="1"/>
    <x v="2"/>
    <x v="3799"/>
    <n v="8"/>
    <n v="0"/>
    <x v="3807"/>
  </r>
  <r>
    <x v="0"/>
    <x v="1"/>
    <s v=" Never-married"/>
    <x v="8"/>
    <x v="0"/>
    <x v="1"/>
    <x v="2"/>
    <x v="3800"/>
    <n v="7"/>
    <n v="0.125"/>
    <x v="3808"/>
  </r>
  <r>
    <x v="0"/>
    <x v="1"/>
    <s v=" Never-married"/>
    <x v="5"/>
    <x v="0"/>
    <x v="1"/>
    <x v="2"/>
    <x v="3801"/>
    <n v="8"/>
    <n v="0"/>
    <x v="3809"/>
  </r>
  <r>
    <x v="0"/>
    <x v="10"/>
    <s v=" Married-civ-spouse"/>
    <x v="0"/>
    <x v="0"/>
    <x v="0"/>
    <x v="2"/>
    <x v="3802"/>
    <n v="8"/>
    <n v="0"/>
    <x v="3810"/>
  </r>
  <r>
    <x v="0"/>
    <x v="1"/>
    <s v=" Married-civ-spouse"/>
    <x v="6"/>
    <x v="0"/>
    <x v="0"/>
    <x v="2"/>
    <x v="3803"/>
    <n v="8"/>
    <n v="0"/>
    <x v="3811"/>
  </r>
  <r>
    <x v="0"/>
    <x v="0"/>
    <s v=" Never-married"/>
    <x v="2"/>
    <x v="0"/>
    <x v="0"/>
    <x v="2"/>
    <x v="3804"/>
    <n v="8"/>
    <n v="0"/>
    <x v="3812"/>
  </r>
  <r>
    <x v="0"/>
    <x v="0"/>
    <s v=" Married-civ-spouse"/>
    <x v="11"/>
    <x v="0"/>
    <x v="0"/>
    <x v="2"/>
    <x v="3805"/>
    <n v="8"/>
    <n v="0"/>
    <x v="3813"/>
  </r>
  <r>
    <x v="0"/>
    <x v="1"/>
    <s v=" Married-civ-spouse"/>
    <x v="4"/>
    <x v="0"/>
    <x v="0"/>
    <x v="2"/>
    <x v="3806"/>
    <n v="8"/>
    <n v="0"/>
    <x v="3814"/>
  </r>
  <r>
    <x v="2"/>
    <x v="0"/>
    <s v=" Married-civ-spouse"/>
    <x v="10"/>
    <x v="0"/>
    <x v="0"/>
    <x v="2"/>
    <x v="3807"/>
    <n v="8"/>
    <n v="0"/>
    <x v="3815"/>
  </r>
  <r>
    <x v="0"/>
    <x v="0"/>
    <s v=" Widowed"/>
    <x v="8"/>
    <x v="0"/>
    <x v="1"/>
    <x v="2"/>
    <x v="3808"/>
    <n v="7"/>
    <n v="0.125"/>
    <x v="3816"/>
  </r>
  <r>
    <x v="2"/>
    <x v="7"/>
    <s v=" Married-civ-spouse"/>
    <x v="5"/>
    <x v="0"/>
    <x v="0"/>
    <x v="2"/>
    <x v="3809"/>
    <n v="8"/>
    <n v="0"/>
    <x v="3817"/>
  </r>
  <r>
    <x v="0"/>
    <x v="6"/>
    <s v=" Married-civ-spouse"/>
    <x v="9"/>
    <x v="0"/>
    <x v="0"/>
    <x v="2"/>
    <x v="3810"/>
    <n v="8"/>
    <n v="0"/>
    <x v="3818"/>
  </r>
  <r>
    <x v="0"/>
    <x v="1"/>
    <s v=" Never-married"/>
    <x v="6"/>
    <x v="0"/>
    <x v="0"/>
    <x v="2"/>
    <x v="3811"/>
    <n v="8"/>
    <n v="0"/>
    <x v="3819"/>
  </r>
  <r>
    <x v="0"/>
    <x v="0"/>
    <s v=" Divorced"/>
    <x v="1"/>
    <x v="0"/>
    <x v="1"/>
    <x v="2"/>
    <x v="3812"/>
    <n v="8"/>
    <n v="0"/>
    <x v="3820"/>
  </r>
  <r>
    <x v="2"/>
    <x v="1"/>
    <s v=" Widowed"/>
    <x v="6"/>
    <x v="0"/>
    <x v="1"/>
    <x v="2"/>
    <x v="3813"/>
    <n v="8"/>
    <n v="0"/>
    <x v="3821"/>
  </r>
  <r>
    <x v="0"/>
    <x v="2"/>
    <s v=" Separated"/>
    <x v="2"/>
    <x v="2"/>
    <x v="0"/>
    <x v="2"/>
    <x v="3814"/>
    <n v="8"/>
    <n v="0"/>
    <x v="3822"/>
  </r>
  <r>
    <x v="0"/>
    <x v="0"/>
    <s v=" Never-married"/>
    <x v="2"/>
    <x v="0"/>
    <x v="1"/>
    <x v="2"/>
    <x v="3815"/>
    <n v="8"/>
    <n v="0"/>
    <x v="3823"/>
  </r>
  <r>
    <x v="0"/>
    <x v="1"/>
    <s v=" Married-civ-spouse"/>
    <x v="1"/>
    <x v="0"/>
    <x v="0"/>
    <x v="2"/>
    <x v="3816"/>
    <n v="8"/>
    <n v="0"/>
    <x v="3824"/>
  </r>
  <r>
    <x v="0"/>
    <x v="1"/>
    <s v=" Never-married"/>
    <x v="6"/>
    <x v="0"/>
    <x v="0"/>
    <x v="2"/>
    <x v="2098"/>
    <n v="8"/>
    <n v="0"/>
    <x v="2103"/>
  </r>
  <r>
    <x v="0"/>
    <x v="0"/>
    <s v=" Married-civ-spouse"/>
    <x v="2"/>
    <x v="0"/>
    <x v="0"/>
    <x v="2"/>
    <x v="3817"/>
    <n v="8"/>
    <n v="0"/>
    <x v="3825"/>
  </r>
  <r>
    <x v="0"/>
    <x v="2"/>
    <s v=" Divorced"/>
    <x v="1"/>
    <x v="0"/>
    <x v="0"/>
    <x v="2"/>
    <x v="3818"/>
    <n v="8"/>
    <n v="0"/>
    <x v="3826"/>
  </r>
  <r>
    <x v="2"/>
    <x v="1"/>
    <s v=" Never-married"/>
    <x v="6"/>
    <x v="0"/>
    <x v="0"/>
    <x v="2"/>
    <x v="3819"/>
    <n v="8"/>
    <n v="0"/>
    <x v="3827"/>
  </r>
  <r>
    <x v="0"/>
    <x v="11"/>
    <s v=" Separated"/>
    <x v="9"/>
    <x v="0"/>
    <x v="1"/>
    <x v="2"/>
    <x v="3820"/>
    <n v="8"/>
    <n v="0"/>
    <x v="3828"/>
  </r>
  <r>
    <x v="0"/>
    <x v="11"/>
    <s v=" Married-civ-spouse"/>
    <x v="1"/>
    <x v="0"/>
    <x v="0"/>
    <x v="2"/>
    <x v="3821"/>
    <n v="8"/>
    <n v="0"/>
    <x v="3829"/>
  </r>
  <r>
    <x v="0"/>
    <x v="0"/>
    <s v=" Never-married"/>
    <x v="7"/>
    <x v="0"/>
    <x v="0"/>
    <x v="2"/>
    <x v="3113"/>
    <n v="8"/>
    <n v="0"/>
    <x v="3121"/>
  </r>
  <r>
    <x v="0"/>
    <x v="8"/>
    <s v=" Divorced"/>
    <x v="1"/>
    <x v="0"/>
    <x v="0"/>
    <x v="2"/>
    <x v="3822"/>
    <n v="8"/>
    <n v="0"/>
    <x v="3830"/>
  </r>
  <r>
    <x v="1"/>
    <x v="0"/>
    <s v=" Married-civ-spouse"/>
    <x v="12"/>
    <x v="0"/>
    <x v="0"/>
    <x v="2"/>
    <x v="3823"/>
    <n v="8"/>
    <n v="0"/>
    <x v="3831"/>
  </r>
  <r>
    <x v="2"/>
    <x v="5"/>
    <s v=" Married-civ-spouse"/>
    <x v="1"/>
    <x v="0"/>
    <x v="0"/>
    <x v="2"/>
    <x v="3824"/>
    <n v="8"/>
    <n v="0"/>
    <x v="3832"/>
  </r>
  <r>
    <x v="5"/>
    <x v="1"/>
    <s v=" Never-married"/>
    <x v="1"/>
    <x v="0"/>
    <x v="0"/>
    <x v="2"/>
    <x v="3825"/>
    <n v="8"/>
    <n v="0"/>
    <x v="3833"/>
  </r>
  <r>
    <x v="1"/>
    <x v="1"/>
    <s v=" Married-civ-spouse"/>
    <x v="5"/>
    <x v="0"/>
    <x v="0"/>
    <x v="2"/>
    <x v="3826"/>
    <n v="8"/>
    <n v="0"/>
    <x v="3834"/>
  </r>
  <r>
    <x v="0"/>
    <x v="1"/>
    <s v=" Married-civ-spouse"/>
    <x v="9"/>
    <x v="0"/>
    <x v="0"/>
    <x v="2"/>
    <x v="3827"/>
    <n v="8"/>
    <n v="0"/>
    <x v="3835"/>
  </r>
  <r>
    <x v="0"/>
    <x v="1"/>
    <s v=" Never-married"/>
    <x v="0"/>
    <x v="2"/>
    <x v="1"/>
    <x v="2"/>
    <x v="3828"/>
    <n v="8"/>
    <n v="0"/>
    <x v="3836"/>
  </r>
  <r>
    <x v="5"/>
    <x v="6"/>
    <s v=" Married-civ-spouse"/>
    <x v="9"/>
    <x v="0"/>
    <x v="0"/>
    <x v="2"/>
    <x v="3829"/>
    <n v="8"/>
    <n v="0"/>
    <x v="3837"/>
  </r>
  <r>
    <x v="4"/>
    <x v="2"/>
    <s v=" Married-civ-spouse"/>
    <x v="9"/>
    <x v="0"/>
    <x v="0"/>
    <x v="2"/>
    <x v="3830"/>
    <n v="8"/>
    <n v="0"/>
    <x v="3838"/>
  </r>
  <r>
    <x v="0"/>
    <x v="1"/>
    <s v=" Married-spouse-absent"/>
    <x v="2"/>
    <x v="0"/>
    <x v="1"/>
    <x v="2"/>
    <x v="3831"/>
    <n v="8"/>
    <n v="0"/>
    <x v="3839"/>
  </r>
  <r>
    <x v="0"/>
    <x v="0"/>
    <s v=" Married-civ-spouse"/>
    <x v="6"/>
    <x v="0"/>
    <x v="0"/>
    <x v="2"/>
    <x v="3832"/>
    <n v="8"/>
    <n v="0"/>
    <x v="3840"/>
  </r>
  <r>
    <x v="0"/>
    <x v="1"/>
    <s v=" Never-married"/>
    <x v="5"/>
    <x v="0"/>
    <x v="1"/>
    <x v="2"/>
    <x v="3833"/>
    <n v="8"/>
    <n v="0"/>
    <x v="3841"/>
  </r>
  <r>
    <x v="1"/>
    <x v="7"/>
    <s v=" Married-civ-spouse"/>
    <x v="9"/>
    <x v="0"/>
    <x v="0"/>
    <x v="2"/>
    <x v="3834"/>
    <n v="8"/>
    <n v="0"/>
    <x v="3842"/>
  </r>
  <r>
    <x v="0"/>
    <x v="0"/>
    <s v=" Married-civ-spouse"/>
    <x v="3"/>
    <x v="0"/>
    <x v="0"/>
    <x v="2"/>
    <x v="3835"/>
    <n v="8"/>
    <n v="0"/>
    <x v="3843"/>
  </r>
  <r>
    <x v="2"/>
    <x v="0"/>
    <s v=" Married-civ-spouse"/>
    <x v="1"/>
    <x v="0"/>
    <x v="0"/>
    <x v="2"/>
    <x v="3836"/>
    <n v="8"/>
    <n v="0"/>
    <x v="3844"/>
  </r>
  <r>
    <x v="0"/>
    <x v="0"/>
    <s v=" Never-married"/>
    <x v="2"/>
    <x v="0"/>
    <x v="1"/>
    <x v="2"/>
    <x v="3837"/>
    <n v="8"/>
    <n v="0"/>
    <x v="3845"/>
  </r>
  <r>
    <x v="0"/>
    <x v="0"/>
    <s v=" Never-married"/>
    <x v="1"/>
    <x v="2"/>
    <x v="1"/>
    <x v="2"/>
    <x v="3838"/>
    <n v="8"/>
    <n v="0"/>
    <x v="3846"/>
  </r>
  <r>
    <x v="0"/>
    <x v="1"/>
    <s v=" Divorced"/>
    <x v="7"/>
    <x v="4"/>
    <x v="1"/>
    <x v="2"/>
    <x v="3839"/>
    <n v="8"/>
    <n v="0"/>
    <x v="3847"/>
  </r>
  <r>
    <x v="0"/>
    <x v="7"/>
    <s v=" Married-civ-spouse"/>
    <x v="1"/>
    <x v="0"/>
    <x v="0"/>
    <x v="2"/>
    <x v="3840"/>
    <n v="8"/>
    <n v="0"/>
    <x v="3848"/>
  </r>
  <r>
    <x v="0"/>
    <x v="0"/>
    <s v=" Never-married"/>
    <x v="7"/>
    <x v="0"/>
    <x v="0"/>
    <x v="2"/>
    <x v="3841"/>
    <n v="8"/>
    <n v="0"/>
    <x v="3849"/>
  </r>
  <r>
    <x v="0"/>
    <x v="0"/>
    <s v=" Married-civ-spouse"/>
    <x v="4"/>
    <x v="0"/>
    <x v="0"/>
    <x v="2"/>
    <x v="3842"/>
    <n v="8"/>
    <n v="0"/>
    <x v="3850"/>
  </r>
  <r>
    <x v="0"/>
    <x v="0"/>
    <s v=" Divorced"/>
    <x v="3"/>
    <x v="0"/>
    <x v="0"/>
    <x v="2"/>
    <x v="3843"/>
    <n v="8"/>
    <n v="0"/>
    <x v="3851"/>
  </r>
  <r>
    <x v="0"/>
    <x v="1"/>
    <s v=" Married-civ-spouse"/>
    <x v="9"/>
    <x v="0"/>
    <x v="1"/>
    <x v="2"/>
    <x v="3844"/>
    <n v="8"/>
    <n v="0"/>
    <x v="3852"/>
  </r>
  <r>
    <x v="0"/>
    <x v="12"/>
    <s v=" Married-civ-spouse"/>
    <x v="6"/>
    <x v="0"/>
    <x v="0"/>
    <x v="2"/>
    <x v="3845"/>
    <n v="8"/>
    <n v="0"/>
    <x v="3853"/>
  </r>
  <r>
    <x v="4"/>
    <x v="1"/>
    <s v=" Divorced"/>
    <x v="1"/>
    <x v="0"/>
    <x v="0"/>
    <x v="2"/>
    <x v="3846"/>
    <n v="8"/>
    <n v="0"/>
    <x v="3854"/>
  </r>
  <r>
    <x v="0"/>
    <x v="0"/>
    <s v=" Never-married"/>
    <x v="6"/>
    <x v="0"/>
    <x v="0"/>
    <x v="2"/>
    <x v="3847"/>
    <n v="8"/>
    <n v="0"/>
    <x v="3855"/>
  </r>
  <r>
    <x v="4"/>
    <x v="8"/>
    <s v=" Never-married"/>
    <x v="2"/>
    <x v="0"/>
    <x v="1"/>
    <x v="2"/>
    <x v="3848"/>
    <n v="8"/>
    <n v="0"/>
    <x v="3856"/>
  </r>
  <r>
    <x v="0"/>
    <x v="2"/>
    <s v=" Never-married"/>
    <x v="9"/>
    <x v="0"/>
    <x v="1"/>
    <x v="2"/>
    <x v="3849"/>
    <n v="8"/>
    <n v="0"/>
    <x v="3857"/>
  </r>
  <r>
    <x v="0"/>
    <x v="1"/>
    <s v=" Never-married"/>
    <x v="9"/>
    <x v="0"/>
    <x v="0"/>
    <x v="2"/>
    <x v="3850"/>
    <n v="8"/>
    <n v="0"/>
    <x v="3858"/>
  </r>
  <r>
    <x v="0"/>
    <x v="1"/>
    <s v=" Never-married"/>
    <x v="6"/>
    <x v="0"/>
    <x v="1"/>
    <x v="2"/>
    <x v="3851"/>
    <n v="8"/>
    <n v="0"/>
    <x v="3859"/>
  </r>
  <r>
    <x v="4"/>
    <x v="0"/>
    <s v=" Married-civ-spouse"/>
    <x v="3"/>
    <x v="0"/>
    <x v="0"/>
    <x v="2"/>
    <x v="3852"/>
    <n v="8"/>
    <n v="0"/>
    <x v="3860"/>
  </r>
  <r>
    <x v="0"/>
    <x v="11"/>
    <s v=" Never-married"/>
    <x v="1"/>
    <x v="0"/>
    <x v="1"/>
    <x v="2"/>
    <x v="3853"/>
    <n v="8"/>
    <n v="0"/>
    <x v="3861"/>
  </r>
  <r>
    <x v="0"/>
    <x v="2"/>
    <s v=" Married-civ-spouse"/>
    <x v="5"/>
    <x v="0"/>
    <x v="0"/>
    <x v="2"/>
    <x v="3854"/>
    <n v="8"/>
    <n v="0"/>
    <x v="3862"/>
  </r>
  <r>
    <x v="0"/>
    <x v="7"/>
    <s v=" Married-civ-spouse"/>
    <x v="5"/>
    <x v="0"/>
    <x v="0"/>
    <x v="2"/>
    <x v="3855"/>
    <n v="8"/>
    <n v="0"/>
    <x v="3863"/>
  </r>
  <r>
    <x v="0"/>
    <x v="1"/>
    <s v=" Married-civ-spouse"/>
    <x v="1"/>
    <x v="0"/>
    <x v="1"/>
    <x v="2"/>
    <x v="3856"/>
    <n v="8"/>
    <n v="0"/>
    <x v="3864"/>
  </r>
  <r>
    <x v="0"/>
    <x v="1"/>
    <s v=" Married-civ-spouse"/>
    <x v="4"/>
    <x v="0"/>
    <x v="0"/>
    <x v="2"/>
    <x v="3857"/>
    <n v="8"/>
    <n v="0"/>
    <x v="3865"/>
  </r>
  <r>
    <x v="0"/>
    <x v="0"/>
    <s v=" Married-civ-spouse"/>
    <x v="3"/>
    <x v="0"/>
    <x v="0"/>
    <x v="2"/>
    <x v="3858"/>
    <n v="8"/>
    <n v="0"/>
    <x v="3866"/>
  </r>
  <r>
    <x v="0"/>
    <x v="1"/>
    <s v=" Never-married"/>
    <x v="1"/>
    <x v="0"/>
    <x v="1"/>
    <x v="2"/>
    <x v="3859"/>
    <n v="8"/>
    <n v="0"/>
    <x v="3867"/>
  </r>
  <r>
    <x v="0"/>
    <x v="12"/>
    <s v=" Never-married"/>
    <x v="2"/>
    <x v="0"/>
    <x v="0"/>
    <x v="2"/>
    <x v="3860"/>
    <n v="8"/>
    <n v="0"/>
    <x v="3868"/>
  </r>
  <r>
    <x v="0"/>
    <x v="0"/>
    <s v=" Never-married"/>
    <x v="6"/>
    <x v="0"/>
    <x v="0"/>
    <x v="2"/>
    <x v="3861"/>
    <n v="8"/>
    <n v="0"/>
    <x v="3869"/>
  </r>
  <r>
    <x v="0"/>
    <x v="1"/>
    <s v=" Married-civ-spouse"/>
    <x v="1"/>
    <x v="0"/>
    <x v="0"/>
    <x v="2"/>
    <x v="3862"/>
    <n v="8"/>
    <n v="0"/>
    <x v="3870"/>
  </r>
  <r>
    <x v="0"/>
    <x v="1"/>
    <s v=" Married-civ-spouse"/>
    <x v="9"/>
    <x v="0"/>
    <x v="0"/>
    <x v="2"/>
    <x v="3863"/>
    <n v="8"/>
    <n v="0"/>
    <x v="3871"/>
  </r>
  <r>
    <x v="0"/>
    <x v="10"/>
    <s v=" Married-civ-spouse"/>
    <x v="4"/>
    <x v="0"/>
    <x v="1"/>
    <x v="2"/>
    <x v="3864"/>
    <n v="8"/>
    <n v="0"/>
    <x v="3872"/>
  </r>
  <r>
    <x v="1"/>
    <x v="3"/>
    <s v=" Never-married"/>
    <x v="5"/>
    <x v="0"/>
    <x v="0"/>
    <x v="2"/>
    <x v="3865"/>
    <n v="8"/>
    <n v="0"/>
    <x v="3873"/>
  </r>
  <r>
    <x v="0"/>
    <x v="2"/>
    <s v=" Married-civ-spouse"/>
    <x v="1"/>
    <x v="0"/>
    <x v="0"/>
    <x v="2"/>
    <x v="3866"/>
    <n v="8"/>
    <n v="0"/>
    <x v="3874"/>
  </r>
  <r>
    <x v="0"/>
    <x v="0"/>
    <s v=" Divorced"/>
    <x v="4"/>
    <x v="2"/>
    <x v="1"/>
    <x v="2"/>
    <x v="3867"/>
    <n v="8"/>
    <n v="0"/>
    <x v="3875"/>
  </r>
  <r>
    <x v="0"/>
    <x v="1"/>
    <s v=" Never-married"/>
    <x v="5"/>
    <x v="0"/>
    <x v="1"/>
    <x v="2"/>
    <x v="3868"/>
    <n v="8"/>
    <n v="0"/>
    <x v="3876"/>
  </r>
  <r>
    <x v="0"/>
    <x v="1"/>
    <s v=" Married-civ-spouse"/>
    <x v="6"/>
    <x v="0"/>
    <x v="0"/>
    <x v="2"/>
    <x v="829"/>
    <n v="8"/>
    <n v="0"/>
    <x v="834"/>
  </r>
  <r>
    <x v="4"/>
    <x v="1"/>
    <s v=" Separated"/>
    <x v="6"/>
    <x v="2"/>
    <x v="0"/>
    <x v="2"/>
    <x v="3869"/>
    <n v="8"/>
    <n v="0"/>
    <x v="3877"/>
  </r>
  <r>
    <x v="0"/>
    <x v="0"/>
    <s v=" Divorced"/>
    <x v="2"/>
    <x v="0"/>
    <x v="1"/>
    <x v="2"/>
    <x v="3870"/>
    <n v="8"/>
    <n v="0"/>
    <x v="3878"/>
  </r>
  <r>
    <x v="0"/>
    <x v="0"/>
    <s v=" Married-civ-spouse"/>
    <x v="6"/>
    <x v="0"/>
    <x v="0"/>
    <x v="2"/>
    <x v="3871"/>
    <n v="8"/>
    <n v="0"/>
    <x v="3879"/>
  </r>
  <r>
    <x v="5"/>
    <x v="0"/>
    <s v=" Married-civ-spouse"/>
    <x v="6"/>
    <x v="0"/>
    <x v="0"/>
    <x v="2"/>
    <x v="3872"/>
    <n v="8"/>
    <n v="0"/>
    <x v="3880"/>
  </r>
  <r>
    <x v="2"/>
    <x v="2"/>
    <s v=" Married-civ-spouse"/>
    <x v="9"/>
    <x v="0"/>
    <x v="1"/>
    <x v="2"/>
    <x v="3873"/>
    <n v="8"/>
    <n v="0"/>
    <x v="3881"/>
  </r>
  <r>
    <x v="0"/>
    <x v="0"/>
    <s v=" Married-civ-spouse"/>
    <x v="0"/>
    <x v="0"/>
    <x v="0"/>
    <x v="2"/>
    <x v="3874"/>
    <n v="8"/>
    <n v="0"/>
    <x v="3882"/>
  </r>
  <r>
    <x v="0"/>
    <x v="1"/>
    <s v=" Never-married"/>
    <x v="8"/>
    <x v="0"/>
    <x v="0"/>
    <x v="2"/>
    <x v="3875"/>
    <n v="7"/>
    <n v="0.125"/>
    <x v="3883"/>
  </r>
  <r>
    <x v="0"/>
    <x v="0"/>
    <s v=" Never-married"/>
    <x v="9"/>
    <x v="0"/>
    <x v="0"/>
    <x v="2"/>
    <x v="3876"/>
    <n v="8"/>
    <n v="0"/>
    <x v="3884"/>
  </r>
  <r>
    <x v="0"/>
    <x v="3"/>
    <s v=" Never-married"/>
    <x v="7"/>
    <x v="0"/>
    <x v="0"/>
    <x v="2"/>
    <x v="3877"/>
    <n v="8"/>
    <n v="0"/>
    <x v="3885"/>
  </r>
  <r>
    <x v="0"/>
    <x v="2"/>
    <s v=" Never-married"/>
    <x v="9"/>
    <x v="0"/>
    <x v="1"/>
    <x v="2"/>
    <x v="3878"/>
    <n v="8"/>
    <n v="0"/>
    <x v="3886"/>
  </r>
  <r>
    <x v="0"/>
    <x v="1"/>
    <s v=" Never-married"/>
    <x v="5"/>
    <x v="0"/>
    <x v="0"/>
    <x v="2"/>
    <x v="3879"/>
    <n v="8"/>
    <n v="0"/>
    <x v="3887"/>
  </r>
  <r>
    <x v="0"/>
    <x v="0"/>
    <s v=" Never-married"/>
    <x v="1"/>
    <x v="0"/>
    <x v="1"/>
    <x v="2"/>
    <x v="3880"/>
    <n v="8"/>
    <n v="0"/>
    <x v="3888"/>
  </r>
  <r>
    <x v="0"/>
    <x v="3"/>
    <s v=" Divorced"/>
    <x v="0"/>
    <x v="0"/>
    <x v="1"/>
    <x v="2"/>
    <x v="3881"/>
    <n v="8"/>
    <n v="0"/>
    <x v="3889"/>
  </r>
  <r>
    <x v="1"/>
    <x v="1"/>
    <s v=" Married-civ-spouse"/>
    <x v="1"/>
    <x v="0"/>
    <x v="1"/>
    <x v="2"/>
    <x v="3882"/>
    <n v="8"/>
    <n v="0"/>
    <x v="3890"/>
  </r>
  <r>
    <x v="0"/>
    <x v="2"/>
    <s v=" Never-married"/>
    <x v="5"/>
    <x v="0"/>
    <x v="1"/>
    <x v="2"/>
    <x v="3883"/>
    <n v="8"/>
    <n v="0"/>
    <x v="3891"/>
  </r>
  <r>
    <x v="0"/>
    <x v="1"/>
    <s v=" Married-civ-spouse"/>
    <x v="6"/>
    <x v="0"/>
    <x v="0"/>
    <x v="2"/>
    <x v="3884"/>
    <n v="8"/>
    <n v="0"/>
    <x v="3892"/>
  </r>
  <r>
    <x v="0"/>
    <x v="1"/>
    <s v=" Never-married"/>
    <x v="2"/>
    <x v="0"/>
    <x v="1"/>
    <x v="2"/>
    <x v="3885"/>
    <n v="8"/>
    <n v="0"/>
    <x v="3893"/>
  </r>
  <r>
    <x v="5"/>
    <x v="1"/>
    <s v=" Married-civ-spouse"/>
    <x v="5"/>
    <x v="0"/>
    <x v="0"/>
    <x v="2"/>
    <x v="3886"/>
    <n v="8"/>
    <n v="0"/>
    <x v="3894"/>
  </r>
  <r>
    <x v="0"/>
    <x v="0"/>
    <s v=" Married-civ-spouse"/>
    <x v="2"/>
    <x v="0"/>
    <x v="0"/>
    <x v="2"/>
    <x v="3887"/>
    <n v="8"/>
    <n v="0"/>
    <x v="3895"/>
  </r>
  <r>
    <x v="0"/>
    <x v="0"/>
    <s v=" Married-civ-spouse"/>
    <x v="3"/>
    <x v="0"/>
    <x v="0"/>
    <x v="2"/>
    <x v="3888"/>
    <n v="8"/>
    <n v="0"/>
    <x v="3896"/>
  </r>
  <r>
    <x v="0"/>
    <x v="7"/>
    <s v=" Married-civ-spouse"/>
    <x v="9"/>
    <x v="0"/>
    <x v="0"/>
    <x v="2"/>
    <x v="3711"/>
    <n v="8"/>
    <n v="0"/>
    <x v="3719"/>
  </r>
  <r>
    <x v="0"/>
    <x v="8"/>
    <s v=" Divorced"/>
    <x v="0"/>
    <x v="0"/>
    <x v="1"/>
    <x v="2"/>
    <x v="3889"/>
    <n v="8"/>
    <n v="0"/>
    <x v="3897"/>
  </r>
  <r>
    <x v="0"/>
    <x v="1"/>
    <s v=" Never-married"/>
    <x v="8"/>
    <x v="0"/>
    <x v="1"/>
    <x v="2"/>
    <x v="3890"/>
    <n v="7"/>
    <n v="0.125"/>
    <x v="3898"/>
  </r>
  <r>
    <x v="0"/>
    <x v="0"/>
    <s v=" Never-married"/>
    <x v="2"/>
    <x v="0"/>
    <x v="1"/>
    <x v="2"/>
    <x v="3891"/>
    <n v="8"/>
    <n v="0"/>
    <x v="3899"/>
  </r>
  <r>
    <x v="2"/>
    <x v="10"/>
    <s v=" Divorced"/>
    <x v="6"/>
    <x v="0"/>
    <x v="0"/>
    <x v="2"/>
    <x v="445"/>
    <n v="8"/>
    <n v="0"/>
    <x v="448"/>
  </r>
  <r>
    <x v="0"/>
    <x v="1"/>
    <s v=" Never-married"/>
    <x v="2"/>
    <x v="0"/>
    <x v="1"/>
    <x v="2"/>
    <x v="3892"/>
    <n v="8"/>
    <n v="0"/>
    <x v="3900"/>
  </r>
  <r>
    <x v="5"/>
    <x v="0"/>
    <s v=" Married-civ-spouse"/>
    <x v="2"/>
    <x v="0"/>
    <x v="0"/>
    <x v="2"/>
    <x v="3893"/>
    <n v="8"/>
    <n v="0"/>
    <x v="3901"/>
  </r>
  <r>
    <x v="0"/>
    <x v="1"/>
    <s v=" Widowed"/>
    <x v="1"/>
    <x v="0"/>
    <x v="1"/>
    <x v="2"/>
    <x v="3894"/>
    <n v="8"/>
    <n v="0"/>
    <x v="3902"/>
  </r>
  <r>
    <x v="0"/>
    <x v="2"/>
    <s v=" Never-married"/>
    <x v="0"/>
    <x v="0"/>
    <x v="0"/>
    <x v="2"/>
    <x v="3895"/>
    <n v="8"/>
    <n v="0"/>
    <x v="3903"/>
  </r>
  <r>
    <x v="0"/>
    <x v="3"/>
    <s v=" Separated"/>
    <x v="4"/>
    <x v="2"/>
    <x v="0"/>
    <x v="2"/>
    <x v="3896"/>
    <n v="8"/>
    <n v="0"/>
    <x v="3904"/>
  </r>
  <r>
    <x v="0"/>
    <x v="0"/>
    <s v=" Married-civ-spouse"/>
    <x v="1"/>
    <x v="0"/>
    <x v="0"/>
    <x v="2"/>
    <x v="3897"/>
    <n v="8"/>
    <n v="0"/>
    <x v="3905"/>
  </r>
  <r>
    <x v="0"/>
    <x v="1"/>
    <s v=" Widowed"/>
    <x v="8"/>
    <x v="2"/>
    <x v="1"/>
    <x v="2"/>
    <x v="3898"/>
    <n v="7"/>
    <n v="0.125"/>
    <x v="3906"/>
  </r>
  <r>
    <x v="0"/>
    <x v="0"/>
    <s v=" Divorced"/>
    <x v="6"/>
    <x v="2"/>
    <x v="0"/>
    <x v="2"/>
    <x v="3899"/>
    <n v="8"/>
    <n v="0"/>
    <x v="3907"/>
  </r>
  <r>
    <x v="2"/>
    <x v="1"/>
    <s v=" Divorced"/>
    <x v="5"/>
    <x v="0"/>
    <x v="1"/>
    <x v="2"/>
    <x v="3900"/>
    <n v="8"/>
    <n v="0"/>
    <x v="3908"/>
  </r>
  <r>
    <x v="0"/>
    <x v="0"/>
    <s v=" Married-civ-spouse"/>
    <x v="3"/>
    <x v="4"/>
    <x v="0"/>
    <x v="2"/>
    <x v="3901"/>
    <n v="8"/>
    <n v="0"/>
    <x v="3909"/>
  </r>
  <r>
    <x v="0"/>
    <x v="0"/>
    <s v=" Never-married"/>
    <x v="0"/>
    <x v="0"/>
    <x v="1"/>
    <x v="2"/>
    <x v="2608"/>
    <n v="8"/>
    <n v="0"/>
    <x v="2614"/>
  </r>
  <r>
    <x v="0"/>
    <x v="0"/>
    <s v=" Married-civ-spouse"/>
    <x v="7"/>
    <x v="0"/>
    <x v="0"/>
    <x v="2"/>
    <x v="3902"/>
    <n v="8"/>
    <n v="0"/>
    <x v="3910"/>
  </r>
  <r>
    <x v="0"/>
    <x v="0"/>
    <s v=" Married-civ-spouse"/>
    <x v="2"/>
    <x v="2"/>
    <x v="1"/>
    <x v="2"/>
    <x v="3903"/>
    <n v="8"/>
    <n v="0"/>
    <x v="3911"/>
  </r>
  <r>
    <x v="0"/>
    <x v="0"/>
    <s v=" Never-married"/>
    <x v="2"/>
    <x v="0"/>
    <x v="1"/>
    <x v="2"/>
    <x v="3904"/>
    <n v="8"/>
    <n v="0"/>
    <x v="3912"/>
  </r>
  <r>
    <x v="2"/>
    <x v="8"/>
    <s v=" Divorced"/>
    <x v="1"/>
    <x v="0"/>
    <x v="0"/>
    <x v="2"/>
    <x v="3905"/>
    <n v="8"/>
    <n v="0"/>
    <x v="3913"/>
  </r>
  <r>
    <x v="0"/>
    <x v="11"/>
    <s v=" Never-married"/>
    <x v="11"/>
    <x v="0"/>
    <x v="0"/>
    <x v="2"/>
    <x v="3906"/>
    <n v="8"/>
    <n v="0"/>
    <x v="3914"/>
  </r>
  <r>
    <x v="0"/>
    <x v="1"/>
    <s v=" Divorced"/>
    <x v="8"/>
    <x v="0"/>
    <x v="1"/>
    <x v="2"/>
    <x v="3907"/>
    <n v="7"/>
    <n v="0.125"/>
    <x v="3915"/>
  </r>
  <r>
    <x v="0"/>
    <x v="0"/>
    <s v=" Married-civ-spouse"/>
    <x v="1"/>
    <x v="0"/>
    <x v="0"/>
    <x v="2"/>
    <x v="3908"/>
    <n v="8"/>
    <n v="0"/>
    <x v="3916"/>
  </r>
  <r>
    <x v="0"/>
    <x v="7"/>
    <s v=" Never-married"/>
    <x v="8"/>
    <x v="0"/>
    <x v="1"/>
    <x v="2"/>
    <x v="3909"/>
    <n v="7"/>
    <n v="0.125"/>
    <x v="3917"/>
  </r>
  <r>
    <x v="0"/>
    <x v="9"/>
    <s v=" Married-civ-spouse"/>
    <x v="9"/>
    <x v="0"/>
    <x v="0"/>
    <x v="2"/>
    <x v="3910"/>
    <n v="8"/>
    <n v="0"/>
    <x v="3918"/>
  </r>
  <r>
    <x v="0"/>
    <x v="0"/>
    <s v=" Never-married"/>
    <x v="5"/>
    <x v="0"/>
    <x v="0"/>
    <x v="2"/>
    <x v="3911"/>
    <n v="8"/>
    <n v="0"/>
    <x v="3919"/>
  </r>
  <r>
    <x v="5"/>
    <x v="6"/>
    <s v=" Married-civ-spouse"/>
    <x v="9"/>
    <x v="0"/>
    <x v="0"/>
    <x v="2"/>
    <x v="3912"/>
    <n v="8"/>
    <n v="0"/>
    <x v="3920"/>
  </r>
  <r>
    <x v="5"/>
    <x v="6"/>
    <s v=" Married-civ-spouse"/>
    <x v="9"/>
    <x v="2"/>
    <x v="0"/>
    <x v="2"/>
    <x v="3913"/>
    <n v="8"/>
    <n v="0"/>
    <x v="3921"/>
  </r>
  <r>
    <x v="0"/>
    <x v="2"/>
    <s v=" Never-married"/>
    <x v="1"/>
    <x v="0"/>
    <x v="1"/>
    <x v="2"/>
    <x v="3914"/>
    <n v="8"/>
    <n v="0"/>
    <x v="3922"/>
  </r>
  <r>
    <x v="0"/>
    <x v="0"/>
    <s v=" Married-civ-spouse"/>
    <x v="5"/>
    <x v="0"/>
    <x v="0"/>
    <x v="2"/>
    <x v="3915"/>
    <n v="8"/>
    <n v="0"/>
    <x v="3923"/>
  </r>
  <r>
    <x v="0"/>
    <x v="3"/>
    <s v=" Never-married"/>
    <x v="4"/>
    <x v="0"/>
    <x v="0"/>
    <x v="2"/>
    <x v="3916"/>
    <n v="8"/>
    <n v="0"/>
    <x v="3924"/>
  </r>
  <r>
    <x v="1"/>
    <x v="7"/>
    <s v=" Married-civ-spouse"/>
    <x v="1"/>
    <x v="0"/>
    <x v="0"/>
    <x v="2"/>
    <x v="3917"/>
    <n v="8"/>
    <n v="0"/>
    <x v="3925"/>
  </r>
  <r>
    <x v="0"/>
    <x v="0"/>
    <s v=" Separated"/>
    <x v="0"/>
    <x v="2"/>
    <x v="1"/>
    <x v="2"/>
    <x v="3918"/>
    <n v="8"/>
    <n v="0"/>
    <x v="3926"/>
  </r>
  <r>
    <x v="4"/>
    <x v="1"/>
    <s v=" Divorced"/>
    <x v="2"/>
    <x v="0"/>
    <x v="0"/>
    <x v="2"/>
    <x v="3919"/>
    <n v="8"/>
    <n v="0"/>
    <x v="3927"/>
  </r>
  <r>
    <x v="0"/>
    <x v="12"/>
    <s v=" Divorced"/>
    <x v="6"/>
    <x v="0"/>
    <x v="0"/>
    <x v="2"/>
    <x v="3920"/>
    <n v="8"/>
    <n v="0"/>
    <x v="3928"/>
  </r>
  <r>
    <x v="5"/>
    <x v="1"/>
    <s v=" Never-married"/>
    <x v="5"/>
    <x v="0"/>
    <x v="0"/>
    <x v="2"/>
    <x v="3921"/>
    <n v="8"/>
    <n v="0"/>
    <x v="3929"/>
  </r>
  <r>
    <x v="0"/>
    <x v="0"/>
    <s v=" Never-married"/>
    <x v="6"/>
    <x v="0"/>
    <x v="1"/>
    <x v="2"/>
    <x v="3922"/>
    <n v="8"/>
    <n v="0"/>
    <x v="3930"/>
  </r>
  <r>
    <x v="5"/>
    <x v="2"/>
    <s v=" Never-married"/>
    <x v="2"/>
    <x v="1"/>
    <x v="1"/>
    <x v="2"/>
    <x v="3923"/>
    <n v="8"/>
    <n v="0"/>
    <x v="3931"/>
  </r>
  <r>
    <x v="0"/>
    <x v="0"/>
    <s v=" Married-civ-spouse"/>
    <x v="2"/>
    <x v="0"/>
    <x v="1"/>
    <x v="2"/>
    <x v="3924"/>
    <n v="8"/>
    <n v="0"/>
    <x v="3932"/>
  </r>
  <r>
    <x v="0"/>
    <x v="0"/>
    <s v=" Never-married"/>
    <x v="5"/>
    <x v="0"/>
    <x v="0"/>
    <x v="2"/>
    <x v="3925"/>
    <n v="8"/>
    <n v="0"/>
    <x v="3933"/>
  </r>
  <r>
    <x v="3"/>
    <x v="0"/>
    <s v=" Divorced"/>
    <x v="12"/>
    <x v="3"/>
    <x v="0"/>
    <x v="2"/>
    <x v="3926"/>
    <n v="8"/>
    <n v="0"/>
    <x v="3934"/>
  </r>
  <r>
    <x v="2"/>
    <x v="0"/>
    <s v=" Divorced"/>
    <x v="10"/>
    <x v="0"/>
    <x v="0"/>
    <x v="2"/>
    <x v="3927"/>
    <n v="8"/>
    <n v="0"/>
    <x v="3935"/>
  </r>
  <r>
    <x v="3"/>
    <x v="2"/>
    <s v=" Never-married"/>
    <x v="9"/>
    <x v="0"/>
    <x v="0"/>
    <x v="2"/>
    <x v="3928"/>
    <n v="8"/>
    <n v="0"/>
    <x v="3936"/>
  </r>
  <r>
    <x v="0"/>
    <x v="1"/>
    <s v=" Divorced"/>
    <x v="8"/>
    <x v="0"/>
    <x v="1"/>
    <x v="2"/>
    <x v="3929"/>
    <n v="7"/>
    <n v="0.125"/>
    <x v="3937"/>
  </r>
  <r>
    <x v="0"/>
    <x v="1"/>
    <s v=" Never-married"/>
    <x v="0"/>
    <x v="0"/>
    <x v="0"/>
    <x v="2"/>
    <x v="3930"/>
    <n v="8"/>
    <n v="0"/>
    <x v="3938"/>
  </r>
  <r>
    <x v="0"/>
    <x v="0"/>
    <s v=" Widowed"/>
    <x v="2"/>
    <x v="0"/>
    <x v="1"/>
    <x v="2"/>
    <x v="3931"/>
    <n v="8"/>
    <n v="0"/>
    <x v="3939"/>
  </r>
  <r>
    <x v="0"/>
    <x v="12"/>
    <s v=" Never-married"/>
    <x v="8"/>
    <x v="0"/>
    <x v="0"/>
    <x v="2"/>
    <x v="3932"/>
    <n v="7"/>
    <n v="0.125"/>
    <x v="3940"/>
  </r>
  <r>
    <x v="0"/>
    <x v="7"/>
    <s v=" Married-civ-spouse"/>
    <x v="1"/>
    <x v="0"/>
    <x v="0"/>
    <x v="2"/>
    <x v="3933"/>
    <n v="8"/>
    <n v="0"/>
    <x v="3941"/>
  </r>
  <r>
    <x v="0"/>
    <x v="1"/>
    <s v=" Married-civ-spouse"/>
    <x v="9"/>
    <x v="0"/>
    <x v="1"/>
    <x v="2"/>
    <x v="3934"/>
    <n v="8"/>
    <n v="0"/>
    <x v="3942"/>
  </r>
  <r>
    <x v="0"/>
    <x v="1"/>
    <s v=" Married-civ-spouse"/>
    <x v="5"/>
    <x v="0"/>
    <x v="0"/>
    <x v="2"/>
    <x v="3935"/>
    <n v="8"/>
    <n v="0"/>
    <x v="3943"/>
  </r>
  <r>
    <x v="0"/>
    <x v="11"/>
    <s v=" Never-married"/>
    <x v="4"/>
    <x v="0"/>
    <x v="1"/>
    <x v="2"/>
    <x v="3936"/>
    <n v="8"/>
    <n v="0"/>
    <x v="3944"/>
  </r>
  <r>
    <x v="0"/>
    <x v="15"/>
    <s v=" Never-married"/>
    <x v="5"/>
    <x v="0"/>
    <x v="0"/>
    <x v="2"/>
    <x v="3937"/>
    <n v="8"/>
    <n v="0"/>
    <x v="3945"/>
  </r>
  <r>
    <x v="0"/>
    <x v="12"/>
    <s v=" Married-civ-spouse"/>
    <x v="3"/>
    <x v="2"/>
    <x v="0"/>
    <x v="2"/>
    <x v="3938"/>
    <n v="8"/>
    <n v="0"/>
    <x v="3946"/>
  </r>
  <r>
    <x v="0"/>
    <x v="0"/>
    <s v=" Married-civ-spouse"/>
    <x v="2"/>
    <x v="0"/>
    <x v="0"/>
    <x v="2"/>
    <x v="3939"/>
    <n v="8"/>
    <n v="0"/>
    <x v="3947"/>
  </r>
  <r>
    <x v="0"/>
    <x v="0"/>
    <s v=" Married-civ-spouse"/>
    <x v="2"/>
    <x v="0"/>
    <x v="1"/>
    <x v="2"/>
    <x v="3940"/>
    <n v="8"/>
    <n v="0"/>
    <x v="3948"/>
  </r>
  <r>
    <x v="0"/>
    <x v="12"/>
    <s v=" Married-civ-spouse"/>
    <x v="3"/>
    <x v="0"/>
    <x v="0"/>
    <x v="2"/>
    <x v="3941"/>
    <n v="8"/>
    <n v="0"/>
    <x v="3949"/>
  </r>
  <r>
    <x v="2"/>
    <x v="6"/>
    <s v=" Married-civ-spouse"/>
    <x v="9"/>
    <x v="0"/>
    <x v="0"/>
    <x v="2"/>
    <x v="3942"/>
    <n v="8"/>
    <n v="0"/>
    <x v="3950"/>
  </r>
  <r>
    <x v="3"/>
    <x v="7"/>
    <s v=" Married-civ-spouse"/>
    <x v="9"/>
    <x v="0"/>
    <x v="0"/>
    <x v="2"/>
    <x v="3943"/>
    <n v="8"/>
    <n v="0"/>
    <x v="3951"/>
  </r>
  <r>
    <x v="0"/>
    <x v="0"/>
    <s v=" Never-married"/>
    <x v="6"/>
    <x v="0"/>
    <x v="0"/>
    <x v="2"/>
    <x v="3944"/>
    <n v="8"/>
    <n v="0"/>
    <x v="3952"/>
  </r>
  <r>
    <x v="3"/>
    <x v="1"/>
    <s v=" Married-civ-spouse"/>
    <x v="0"/>
    <x v="0"/>
    <x v="0"/>
    <x v="2"/>
    <x v="3945"/>
    <n v="8"/>
    <n v="0"/>
    <x v="3953"/>
  </r>
  <r>
    <x v="0"/>
    <x v="2"/>
    <s v=" Divorced"/>
    <x v="1"/>
    <x v="0"/>
    <x v="1"/>
    <x v="2"/>
    <x v="3946"/>
    <n v="8"/>
    <n v="0"/>
    <x v="3954"/>
  </r>
  <r>
    <x v="4"/>
    <x v="6"/>
    <s v=" Never-married"/>
    <x v="9"/>
    <x v="0"/>
    <x v="0"/>
    <x v="2"/>
    <x v="3947"/>
    <n v="8"/>
    <n v="0"/>
    <x v="3955"/>
  </r>
  <r>
    <x v="0"/>
    <x v="2"/>
    <s v=" Never-married"/>
    <x v="9"/>
    <x v="0"/>
    <x v="0"/>
    <x v="2"/>
    <x v="3948"/>
    <n v="8"/>
    <n v="0"/>
    <x v="3956"/>
  </r>
  <r>
    <x v="0"/>
    <x v="1"/>
    <s v=" Never-married"/>
    <x v="1"/>
    <x v="2"/>
    <x v="1"/>
    <x v="2"/>
    <x v="3949"/>
    <n v="8"/>
    <n v="0"/>
    <x v="3957"/>
  </r>
  <r>
    <x v="0"/>
    <x v="2"/>
    <s v=" Never-married"/>
    <x v="5"/>
    <x v="0"/>
    <x v="0"/>
    <x v="2"/>
    <x v="3950"/>
    <n v="8"/>
    <n v="0"/>
    <x v="3958"/>
  </r>
  <r>
    <x v="0"/>
    <x v="0"/>
    <s v=" Widowed"/>
    <x v="2"/>
    <x v="0"/>
    <x v="1"/>
    <x v="2"/>
    <x v="3951"/>
    <n v="8"/>
    <n v="0"/>
    <x v="3959"/>
  </r>
  <r>
    <x v="0"/>
    <x v="12"/>
    <s v=" Married-civ-spouse"/>
    <x v="6"/>
    <x v="2"/>
    <x v="0"/>
    <x v="2"/>
    <x v="3952"/>
    <n v="8"/>
    <n v="0"/>
    <x v="3960"/>
  </r>
  <r>
    <x v="0"/>
    <x v="8"/>
    <s v=" Separated"/>
    <x v="0"/>
    <x v="0"/>
    <x v="0"/>
    <x v="2"/>
    <x v="3953"/>
    <n v="8"/>
    <n v="0"/>
    <x v="3961"/>
  </r>
  <r>
    <x v="0"/>
    <x v="2"/>
    <s v=" Never-married"/>
    <x v="5"/>
    <x v="0"/>
    <x v="0"/>
    <x v="2"/>
    <x v="3954"/>
    <n v="8"/>
    <n v="0"/>
    <x v="3962"/>
  </r>
  <r>
    <x v="0"/>
    <x v="3"/>
    <s v=" Married-civ-spouse"/>
    <x v="5"/>
    <x v="0"/>
    <x v="0"/>
    <x v="2"/>
    <x v="3955"/>
    <n v="8"/>
    <n v="0"/>
    <x v="3963"/>
  </r>
  <r>
    <x v="1"/>
    <x v="2"/>
    <s v=" Married-civ-spouse"/>
    <x v="9"/>
    <x v="0"/>
    <x v="1"/>
    <x v="2"/>
    <x v="3956"/>
    <n v="8"/>
    <n v="0"/>
    <x v="3964"/>
  </r>
  <r>
    <x v="0"/>
    <x v="3"/>
    <s v=" Divorced"/>
    <x v="5"/>
    <x v="0"/>
    <x v="1"/>
    <x v="2"/>
    <x v="3957"/>
    <n v="8"/>
    <n v="0"/>
    <x v="3965"/>
  </r>
  <r>
    <x v="0"/>
    <x v="1"/>
    <s v=" Married-civ-spouse"/>
    <x v="6"/>
    <x v="0"/>
    <x v="0"/>
    <x v="2"/>
    <x v="3958"/>
    <n v="8"/>
    <n v="0"/>
    <x v="3966"/>
  </r>
  <r>
    <x v="3"/>
    <x v="2"/>
    <s v=" Married-civ-spouse"/>
    <x v="1"/>
    <x v="0"/>
    <x v="0"/>
    <x v="2"/>
    <x v="3959"/>
    <n v="8"/>
    <n v="0"/>
    <x v="3967"/>
  </r>
  <r>
    <x v="2"/>
    <x v="1"/>
    <s v=" Married-civ-spouse"/>
    <x v="10"/>
    <x v="0"/>
    <x v="0"/>
    <x v="2"/>
    <x v="3960"/>
    <n v="8"/>
    <n v="0"/>
    <x v="3968"/>
  </r>
  <r>
    <x v="0"/>
    <x v="5"/>
    <s v=" Married-civ-spouse"/>
    <x v="6"/>
    <x v="0"/>
    <x v="0"/>
    <x v="2"/>
    <x v="3961"/>
    <n v="8"/>
    <n v="0"/>
    <x v="3969"/>
  </r>
  <r>
    <x v="0"/>
    <x v="11"/>
    <s v=" Divorced"/>
    <x v="0"/>
    <x v="2"/>
    <x v="1"/>
    <x v="2"/>
    <x v="3962"/>
    <n v="8"/>
    <n v="0"/>
    <x v="3970"/>
  </r>
  <r>
    <x v="0"/>
    <x v="1"/>
    <s v=" Never-married"/>
    <x v="8"/>
    <x v="0"/>
    <x v="0"/>
    <x v="2"/>
    <x v="597"/>
    <n v="7"/>
    <n v="0.125"/>
    <x v="600"/>
  </r>
  <r>
    <x v="0"/>
    <x v="3"/>
    <s v=" Separated"/>
    <x v="8"/>
    <x v="0"/>
    <x v="1"/>
    <x v="2"/>
    <x v="3963"/>
    <n v="7"/>
    <n v="0.125"/>
    <x v="3971"/>
  </r>
  <r>
    <x v="0"/>
    <x v="0"/>
    <s v=" Never-married"/>
    <x v="7"/>
    <x v="2"/>
    <x v="0"/>
    <x v="2"/>
    <x v="3964"/>
    <n v="8"/>
    <n v="0"/>
    <x v="3972"/>
  </r>
  <r>
    <x v="0"/>
    <x v="2"/>
    <s v=" Married-civ-spouse"/>
    <x v="1"/>
    <x v="0"/>
    <x v="0"/>
    <x v="2"/>
    <x v="3965"/>
    <n v="8"/>
    <n v="0"/>
    <x v="3973"/>
  </r>
  <r>
    <x v="0"/>
    <x v="2"/>
    <s v=" Never-married"/>
    <x v="9"/>
    <x v="0"/>
    <x v="1"/>
    <x v="2"/>
    <x v="3966"/>
    <n v="8"/>
    <n v="0"/>
    <x v="3974"/>
  </r>
  <r>
    <x v="1"/>
    <x v="2"/>
    <s v=" Divorced"/>
    <x v="9"/>
    <x v="0"/>
    <x v="1"/>
    <x v="2"/>
    <x v="3967"/>
    <n v="8"/>
    <n v="0"/>
    <x v="3975"/>
  </r>
  <r>
    <x v="0"/>
    <x v="8"/>
    <s v=" Never-married"/>
    <x v="3"/>
    <x v="2"/>
    <x v="0"/>
    <x v="2"/>
    <x v="3968"/>
    <n v="8"/>
    <n v="0"/>
    <x v="3976"/>
  </r>
  <r>
    <x v="0"/>
    <x v="0"/>
    <s v=" Never-married"/>
    <x v="7"/>
    <x v="0"/>
    <x v="0"/>
    <x v="2"/>
    <x v="3969"/>
    <n v="8"/>
    <n v="0"/>
    <x v="3977"/>
  </r>
  <r>
    <x v="0"/>
    <x v="1"/>
    <s v=" Married-civ-spouse"/>
    <x v="4"/>
    <x v="0"/>
    <x v="0"/>
    <x v="2"/>
    <x v="3970"/>
    <n v="8"/>
    <n v="0"/>
    <x v="3978"/>
  </r>
  <r>
    <x v="5"/>
    <x v="0"/>
    <s v=" Never-married"/>
    <x v="4"/>
    <x v="0"/>
    <x v="1"/>
    <x v="2"/>
    <x v="3971"/>
    <n v="8"/>
    <n v="0"/>
    <x v="3979"/>
  </r>
  <r>
    <x v="0"/>
    <x v="2"/>
    <s v=" Never-married"/>
    <x v="1"/>
    <x v="0"/>
    <x v="0"/>
    <x v="2"/>
    <x v="3972"/>
    <n v="8"/>
    <n v="0"/>
    <x v="3980"/>
  </r>
  <r>
    <x v="0"/>
    <x v="1"/>
    <s v=" Never-married"/>
    <x v="0"/>
    <x v="0"/>
    <x v="0"/>
    <x v="2"/>
    <x v="3973"/>
    <n v="8"/>
    <n v="0"/>
    <x v="3981"/>
  </r>
  <r>
    <x v="4"/>
    <x v="2"/>
    <s v=" Divorced"/>
    <x v="1"/>
    <x v="0"/>
    <x v="1"/>
    <x v="2"/>
    <x v="3974"/>
    <n v="8"/>
    <n v="0"/>
    <x v="3982"/>
  </r>
  <r>
    <x v="4"/>
    <x v="0"/>
    <s v=" Never-married"/>
    <x v="2"/>
    <x v="0"/>
    <x v="0"/>
    <x v="2"/>
    <x v="3975"/>
    <n v="8"/>
    <n v="0"/>
    <x v="3983"/>
  </r>
  <r>
    <x v="0"/>
    <x v="0"/>
    <s v=" Never-married"/>
    <x v="2"/>
    <x v="0"/>
    <x v="1"/>
    <x v="2"/>
    <x v="3976"/>
    <n v="8"/>
    <n v="0"/>
    <x v="3984"/>
  </r>
  <r>
    <x v="0"/>
    <x v="0"/>
    <s v=" Married-civ-spouse"/>
    <x v="5"/>
    <x v="0"/>
    <x v="0"/>
    <x v="2"/>
    <x v="3977"/>
    <n v="8"/>
    <n v="0"/>
    <x v="3985"/>
  </r>
  <r>
    <x v="0"/>
    <x v="0"/>
    <s v=" Married-civ-spouse"/>
    <x v="3"/>
    <x v="0"/>
    <x v="0"/>
    <x v="2"/>
    <x v="3978"/>
    <n v="8"/>
    <n v="0"/>
    <x v="3986"/>
  </r>
  <r>
    <x v="0"/>
    <x v="8"/>
    <s v=" Never-married"/>
    <x v="8"/>
    <x v="0"/>
    <x v="0"/>
    <x v="2"/>
    <x v="3979"/>
    <n v="7"/>
    <n v="0.125"/>
    <x v="3987"/>
  </r>
  <r>
    <x v="0"/>
    <x v="0"/>
    <s v=" Married-civ-spouse"/>
    <x v="0"/>
    <x v="0"/>
    <x v="0"/>
    <x v="2"/>
    <x v="3980"/>
    <n v="8"/>
    <n v="0"/>
    <x v="3988"/>
  </r>
  <r>
    <x v="0"/>
    <x v="12"/>
    <s v=" Married-civ-spouse"/>
    <x v="7"/>
    <x v="2"/>
    <x v="0"/>
    <x v="2"/>
    <x v="3981"/>
    <n v="8"/>
    <n v="0"/>
    <x v="3989"/>
  </r>
  <r>
    <x v="0"/>
    <x v="1"/>
    <s v=" Never-married"/>
    <x v="2"/>
    <x v="0"/>
    <x v="1"/>
    <x v="2"/>
    <x v="3982"/>
    <n v="8"/>
    <n v="0"/>
    <x v="3990"/>
  </r>
  <r>
    <x v="0"/>
    <x v="13"/>
    <s v=" Married-civ-spouse"/>
    <x v="6"/>
    <x v="0"/>
    <x v="0"/>
    <x v="2"/>
    <x v="3983"/>
    <n v="8"/>
    <n v="0"/>
    <x v="3991"/>
  </r>
  <r>
    <x v="0"/>
    <x v="0"/>
    <s v=" Never-married"/>
    <x v="1"/>
    <x v="0"/>
    <x v="1"/>
    <x v="2"/>
    <x v="3984"/>
    <n v="8"/>
    <n v="0"/>
    <x v="3992"/>
  </r>
  <r>
    <x v="0"/>
    <x v="5"/>
    <s v=" Married-civ-spouse"/>
    <x v="4"/>
    <x v="2"/>
    <x v="1"/>
    <x v="2"/>
    <x v="3985"/>
    <n v="8"/>
    <n v="0"/>
    <x v="3993"/>
  </r>
  <r>
    <x v="0"/>
    <x v="0"/>
    <s v=" Never-married"/>
    <x v="0"/>
    <x v="0"/>
    <x v="0"/>
    <x v="2"/>
    <x v="3986"/>
    <n v="8"/>
    <n v="0"/>
    <x v="3994"/>
  </r>
  <r>
    <x v="2"/>
    <x v="15"/>
    <s v=" Divorced"/>
    <x v="0"/>
    <x v="0"/>
    <x v="1"/>
    <x v="2"/>
    <x v="3987"/>
    <n v="8"/>
    <n v="0"/>
    <x v="3995"/>
  </r>
  <r>
    <x v="0"/>
    <x v="12"/>
    <s v=" Married-civ-spouse"/>
    <x v="2"/>
    <x v="0"/>
    <x v="0"/>
    <x v="2"/>
    <x v="3988"/>
    <n v="8"/>
    <n v="0"/>
    <x v="3996"/>
  </r>
  <r>
    <x v="1"/>
    <x v="1"/>
    <s v=" Divorced"/>
    <x v="1"/>
    <x v="0"/>
    <x v="1"/>
    <x v="2"/>
    <x v="3989"/>
    <n v="8"/>
    <n v="0"/>
    <x v="3997"/>
  </r>
  <r>
    <x v="0"/>
    <x v="1"/>
    <s v=" Never-married"/>
    <x v="8"/>
    <x v="0"/>
    <x v="0"/>
    <x v="2"/>
    <x v="3990"/>
    <n v="7"/>
    <n v="0.125"/>
    <x v="3998"/>
  </r>
  <r>
    <x v="2"/>
    <x v="0"/>
    <s v=" Never-married"/>
    <x v="4"/>
    <x v="0"/>
    <x v="0"/>
    <x v="2"/>
    <x v="3991"/>
    <n v="8"/>
    <n v="0"/>
    <x v="3999"/>
  </r>
  <r>
    <x v="0"/>
    <x v="0"/>
    <s v=" Never-married"/>
    <x v="7"/>
    <x v="0"/>
    <x v="1"/>
    <x v="2"/>
    <x v="3992"/>
    <n v="8"/>
    <n v="0"/>
    <x v="4000"/>
  </r>
  <r>
    <x v="0"/>
    <x v="12"/>
    <s v=" Married-civ-spouse"/>
    <x v="5"/>
    <x v="0"/>
    <x v="0"/>
    <x v="2"/>
    <x v="1466"/>
    <n v="8"/>
    <n v="0"/>
    <x v="1471"/>
  </r>
  <r>
    <x v="0"/>
    <x v="2"/>
    <s v=" Married-civ-spouse"/>
    <x v="9"/>
    <x v="0"/>
    <x v="0"/>
    <x v="2"/>
    <x v="3993"/>
    <n v="8"/>
    <n v="0"/>
    <x v="4001"/>
  </r>
  <r>
    <x v="3"/>
    <x v="7"/>
    <s v=" Married-civ-spouse"/>
    <x v="9"/>
    <x v="0"/>
    <x v="0"/>
    <x v="2"/>
    <x v="3994"/>
    <n v="8"/>
    <n v="0"/>
    <x v="4002"/>
  </r>
  <r>
    <x v="0"/>
    <x v="11"/>
    <s v=" Married-civ-spouse"/>
    <x v="2"/>
    <x v="0"/>
    <x v="1"/>
    <x v="2"/>
    <x v="3995"/>
    <n v="8"/>
    <n v="0"/>
    <x v="4003"/>
  </r>
  <r>
    <x v="0"/>
    <x v="0"/>
    <s v=" Divorced"/>
    <x v="2"/>
    <x v="0"/>
    <x v="1"/>
    <x v="2"/>
    <x v="3996"/>
    <n v="8"/>
    <n v="0"/>
    <x v="4004"/>
  </r>
  <r>
    <x v="0"/>
    <x v="11"/>
    <s v=" Married-civ-spouse"/>
    <x v="10"/>
    <x v="0"/>
    <x v="0"/>
    <x v="2"/>
    <x v="1598"/>
    <n v="8"/>
    <n v="0"/>
    <x v="1603"/>
  </r>
  <r>
    <x v="0"/>
    <x v="0"/>
    <s v=" Married-civ-spouse"/>
    <x v="10"/>
    <x v="0"/>
    <x v="0"/>
    <x v="2"/>
    <x v="3997"/>
    <n v="8"/>
    <n v="0"/>
    <x v="4005"/>
  </r>
  <r>
    <x v="0"/>
    <x v="12"/>
    <s v=" Never-married"/>
    <x v="6"/>
    <x v="0"/>
    <x v="0"/>
    <x v="2"/>
    <x v="3400"/>
    <n v="8"/>
    <n v="0"/>
    <x v="3408"/>
  </r>
  <r>
    <x v="0"/>
    <x v="8"/>
    <s v=" Married-civ-spouse"/>
    <x v="1"/>
    <x v="2"/>
    <x v="1"/>
    <x v="2"/>
    <x v="3998"/>
    <n v="8"/>
    <n v="0"/>
    <x v="4006"/>
  </r>
  <r>
    <x v="2"/>
    <x v="2"/>
    <s v=" Married-civ-spouse"/>
    <x v="9"/>
    <x v="0"/>
    <x v="0"/>
    <x v="2"/>
    <x v="3999"/>
    <n v="8"/>
    <n v="0"/>
    <x v="4007"/>
  </r>
  <r>
    <x v="0"/>
    <x v="0"/>
    <s v=" Married-civ-spouse"/>
    <x v="6"/>
    <x v="0"/>
    <x v="0"/>
    <x v="2"/>
    <x v="4000"/>
    <n v="8"/>
    <n v="0"/>
    <x v="4008"/>
  </r>
  <r>
    <x v="0"/>
    <x v="8"/>
    <s v=" Divorced"/>
    <x v="8"/>
    <x v="0"/>
    <x v="0"/>
    <x v="2"/>
    <x v="4001"/>
    <n v="7"/>
    <n v="0.125"/>
    <x v="4009"/>
  </r>
  <r>
    <x v="0"/>
    <x v="7"/>
    <s v=" Married-civ-spouse"/>
    <x v="1"/>
    <x v="0"/>
    <x v="0"/>
    <x v="2"/>
    <x v="4002"/>
    <n v="8"/>
    <n v="0"/>
    <x v="4010"/>
  </r>
  <r>
    <x v="2"/>
    <x v="1"/>
    <s v=" Married-civ-spouse"/>
    <x v="4"/>
    <x v="0"/>
    <x v="0"/>
    <x v="2"/>
    <x v="4003"/>
    <n v="8"/>
    <n v="0"/>
    <x v="4011"/>
  </r>
  <r>
    <x v="3"/>
    <x v="0"/>
    <s v=" Never-married"/>
    <x v="9"/>
    <x v="0"/>
    <x v="0"/>
    <x v="2"/>
    <x v="4004"/>
    <n v="8"/>
    <n v="0"/>
    <x v="4012"/>
  </r>
  <r>
    <x v="0"/>
    <x v="0"/>
    <s v=" Married-civ-spouse"/>
    <x v="6"/>
    <x v="2"/>
    <x v="0"/>
    <x v="2"/>
    <x v="4005"/>
    <n v="8"/>
    <n v="0"/>
    <x v="4013"/>
  </r>
  <r>
    <x v="0"/>
    <x v="15"/>
    <s v=" Never-married"/>
    <x v="8"/>
    <x v="2"/>
    <x v="0"/>
    <x v="2"/>
    <x v="990"/>
    <n v="7"/>
    <n v="0.125"/>
    <x v="995"/>
  </r>
  <r>
    <x v="0"/>
    <x v="1"/>
    <s v=" Never-married"/>
    <x v="0"/>
    <x v="0"/>
    <x v="0"/>
    <x v="2"/>
    <x v="4006"/>
    <n v="8"/>
    <n v="0"/>
    <x v="4014"/>
  </r>
  <r>
    <x v="0"/>
    <x v="3"/>
    <s v=" Married-civ-spouse"/>
    <x v="7"/>
    <x v="0"/>
    <x v="0"/>
    <x v="2"/>
    <x v="4007"/>
    <n v="8"/>
    <n v="0"/>
    <x v="4015"/>
  </r>
  <r>
    <x v="0"/>
    <x v="0"/>
    <s v=" Never-married"/>
    <x v="2"/>
    <x v="0"/>
    <x v="1"/>
    <x v="2"/>
    <x v="4008"/>
    <n v="8"/>
    <n v="0"/>
    <x v="4016"/>
  </r>
  <r>
    <x v="0"/>
    <x v="2"/>
    <s v=" Never-married"/>
    <x v="5"/>
    <x v="0"/>
    <x v="1"/>
    <x v="2"/>
    <x v="4009"/>
    <n v="8"/>
    <n v="0"/>
    <x v="4017"/>
  </r>
  <r>
    <x v="3"/>
    <x v="1"/>
    <s v=" Married-civ-spouse"/>
    <x v="3"/>
    <x v="0"/>
    <x v="0"/>
    <x v="2"/>
    <x v="4010"/>
    <n v="8"/>
    <n v="0"/>
    <x v="4018"/>
  </r>
  <r>
    <x v="2"/>
    <x v="0"/>
    <s v=" Married-civ-spouse"/>
    <x v="1"/>
    <x v="0"/>
    <x v="0"/>
    <x v="2"/>
    <x v="4011"/>
    <n v="8"/>
    <n v="0"/>
    <x v="4019"/>
  </r>
  <r>
    <x v="0"/>
    <x v="1"/>
    <s v=" Never-married"/>
    <x v="4"/>
    <x v="0"/>
    <x v="0"/>
    <x v="2"/>
    <x v="4012"/>
    <n v="8"/>
    <n v="0"/>
    <x v="4020"/>
  </r>
  <r>
    <x v="1"/>
    <x v="5"/>
    <s v=" Married-civ-spouse"/>
    <x v="0"/>
    <x v="0"/>
    <x v="0"/>
    <x v="2"/>
    <x v="4013"/>
    <n v="8"/>
    <n v="0"/>
    <x v="4021"/>
  </r>
  <r>
    <x v="0"/>
    <x v="11"/>
    <s v=" Never-married"/>
    <x v="5"/>
    <x v="0"/>
    <x v="0"/>
    <x v="2"/>
    <x v="4014"/>
    <n v="8"/>
    <n v="0"/>
    <x v="4022"/>
  </r>
  <r>
    <x v="0"/>
    <x v="1"/>
    <s v=" Divorced"/>
    <x v="2"/>
    <x v="0"/>
    <x v="1"/>
    <x v="2"/>
    <x v="445"/>
    <n v="8"/>
    <n v="0"/>
    <x v="448"/>
  </r>
  <r>
    <x v="0"/>
    <x v="2"/>
    <s v=" Married-civ-spouse"/>
    <x v="6"/>
    <x v="0"/>
    <x v="0"/>
    <x v="2"/>
    <x v="4015"/>
    <n v="8"/>
    <n v="0"/>
    <x v="4023"/>
  </r>
  <r>
    <x v="0"/>
    <x v="1"/>
    <s v=" Married-civ-spouse"/>
    <x v="5"/>
    <x v="0"/>
    <x v="0"/>
    <x v="2"/>
    <x v="4016"/>
    <n v="8"/>
    <n v="0"/>
    <x v="4024"/>
  </r>
  <r>
    <x v="1"/>
    <x v="7"/>
    <s v=" Married-civ-spouse"/>
    <x v="9"/>
    <x v="0"/>
    <x v="0"/>
    <x v="2"/>
    <x v="4017"/>
    <n v="8"/>
    <n v="0"/>
    <x v="4025"/>
  </r>
  <r>
    <x v="0"/>
    <x v="0"/>
    <s v=" Never-married"/>
    <x v="12"/>
    <x v="0"/>
    <x v="0"/>
    <x v="2"/>
    <x v="4018"/>
    <n v="8"/>
    <n v="0"/>
    <x v="4026"/>
  </r>
  <r>
    <x v="0"/>
    <x v="0"/>
    <s v=" Divorced"/>
    <x v="2"/>
    <x v="0"/>
    <x v="1"/>
    <x v="2"/>
    <x v="4019"/>
    <n v="8"/>
    <n v="0"/>
    <x v="4027"/>
  </r>
  <r>
    <x v="0"/>
    <x v="0"/>
    <s v=" Widowed"/>
    <x v="2"/>
    <x v="0"/>
    <x v="1"/>
    <x v="2"/>
    <x v="4020"/>
    <n v="8"/>
    <n v="0"/>
    <x v="4028"/>
  </r>
  <r>
    <x v="0"/>
    <x v="7"/>
    <s v=" Married-civ-spouse"/>
    <x v="1"/>
    <x v="0"/>
    <x v="0"/>
    <x v="2"/>
    <x v="1800"/>
    <n v="8"/>
    <n v="0"/>
    <x v="1805"/>
  </r>
  <r>
    <x v="0"/>
    <x v="3"/>
    <s v=" Never-married"/>
    <x v="7"/>
    <x v="0"/>
    <x v="0"/>
    <x v="2"/>
    <x v="4021"/>
    <n v="8"/>
    <n v="0"/>
    <x v="4029"/>
  </r>
  <r>
    <x v="0"/>
    <x v="0"/>
    <s v=" Never-married"/>
    <x v="2"/>
    <x v="2"/>
    <x v="1"/>
    <x v="2"/>
    <x v="4022"/>
    <n v="8"/>
    <n v="0"/>
    <x v="4030"/>
  </r>
  <r>
    <x v="5"/>
    <x v="0"/>
    <s v=" Never-married"/>
    <x v="10"/>
    <x v="0"/>
    <x v="0"/>
    <x v="2"/>
    <x v="4023"/>
    <n v="8"/>
    <n v="0"/>
    <x v="4031"/>
  </r>
  <r>
    <x v="0"/>
    <x v="2"/>
    <s v=" Married-civ-spouse"/>
    <x v="9"/>
    <x v="2"/>
    <x v="1"/>
    <x v="2"/>
    <x v="4024"/>
    <n v="8"/>
    <n v="0"/>
    <x v="4032"/>
  </r>
  <r>
    <x v="3"/>
    <x v="2"/>
    <s v=" Married-civ-spouse"/>
    <x v="12"/>
    <x v="0"/>
    <x v="0"/>
    <x v="2"/>
    <x v="3052"/>
    <n v="8"/>
    <n v="0"/>
    <x v="3060"/>
  </r>
  <r>
    <x v="0"/>
    <x v="1"/>
    <s v=" Divorced"/>
    <x v="9"/>
    <x v="0"/>
    <x v="1"/>
    <x v="2"/>
    <x v="4025"/>
    <n v="8"/>
    <n v="0"/>
    <x v="4033"/>
  </r>
  <r>
    <x v="0"/>
    <x v="0"/>
    <s v=" Never-married"/>
    <x v="0"/>
    <x v="0"/>
    <x v="0"/>
    <x v="2"/>
    <x v="4026"/>
    <n v="8"/>
    <n v="0"/>
    <x v="4034"/>
  </r>
  <r>
    <x v="0"/>
    <x v="4"/>
    <s v=" Divorced"/>
    <x v="3"/>
    <x v="0"/>
    <x v="0"/>
    <x v="2"/>
    <x v="4027"/>
    <n v="8"/>
    <n v="0"/>
    <x v="4035"/>
  </r>
  <r>
    <x v="0"/>
    <x v="8"/>
    <s v=" Never-married"/>
    <x v="2"/>
    <x v="0"/>
    <x v="1"/>
    <x v="2"/>
    <x v="4028"/>
    <n v="8"/>
    <n v="0"/>
    <x v="4036"/>
  </r>
  <r>
    <x v="0"/>
    <x v="1"/>
    <s v=" Divorced"/>
    <x v="5"/>
    <x v="1"/>
    <x v="1"/>
    <x v="2"/>
    <x v="4029"/>
    <n v="8"/>
    <n v="0"/>
    <x v="4037"/>
  </r>
  <r>
    <x v="0"/>
    <x v="1"/>
    <s v=" Married-civ-spouse"/>
    <x v="5"/>
    <x v="0"/>
    <x v="0"/>
    <x v="2"/>
    <x v="4030"/>
    <n v="8"/>
    <n v="0"/>
    <x v="4038"/>
  </r>
  <r>
    <x v="0"/>
    <x v="8"/>
    <s v=" Never-married"/>
    <x v="0"/>
    <x v="0"/>
    <x v="0"/>
    <x v="2"/>
    <x v="4018"/>
    <n v="8"/>
    <n v="0"/>
    <x v="4026"/>
  </r>
  <r>
    <x v="0"/>
    <x v="0"/>
    <s v=" Never-married"/>
    <x v="2"/>
    <x v="0"/>
    <x v="1"/>
    <x v="2"/>
    <x v="4031"/>
    <n v="8"/>
    <n v="0"/>
    <x v="4039"/>
  </r>
  <r>
    <x v="0"/>
    <x v="1"/>
    <s v=" Separated"/>
    <x v="2"/>
    <x v="0"/>
    <x v="1"/>
    <x v="2"/>
    <x v="4032"/>
    <n v="8"/>
    <n v="0"/>
    <x v="4040"/>
  </r>
  <r>
    <x v="0"/>
    <x v="1"/>
    <s v=" Married-civ-spouse"/>
    <x v="0"/>
    <x v="0"/>
    <x v="1"/>
    <x v="2"/>
    <x v="4033"/>
    <n v="8"/>
    <n v="0"/>
    <x v="4041"/>
  </r>
  <r>
    <x v="0"/>
    <x v="10"/>
    <s v=" Never-married"/>
    <x v="4"/>
    <x v="0"/>
    <x v="1"/>
    <x v="2"/>
    <x v="1937"/>
    <n v="8"/>
    <n v="0"/>
    <x v="1942"/>
  </r>
  <r>
    <x v="0"/>
    <x v="2"/>
    <s v=" Married-civ-spouse"/>
    <x v="5"/>
    <x v="0"/>
    <x v="0"/>
    <x v="2"/>
    <x v="4034"/>
    <n v="8"/>
    <n v="0"/>
    <x v="4042"/>
  </r>
  <r>
    <x v="0"/>
    <x v="3"/>
    <s v=" Separated"/>
    <x v="6"/>
    <x v="0"/>
    <x v="0"/>
    <x v="2"/>
    <x v="4035"/>
    <n v="8"/>
    <n v="0"/>
    <x v="4043"/>
  </r>
  <r>
    <x v="0"/>
    <x v="11"/>
    <s v=" Married-civ-spouse"/>
    <x v="15"/>
    <x v="0"/>
    <x v="1"/>
    <x v="2"/>
    <x v="4036"/>
    <n v="8"/>
    <n v="0"/>
    <x v="4044"/>
  </r>
  <r>
    <x v="0"/>
    <x v="11"/>
    <s v=" Married-civ-spouse"/>
    <x v="1"/>
    <x v="0"/>
    <x v="0"/>
    <x v="2"/>
    <x v="4037"/>
    <n v="8"/>
    <n v="0"/>
    <x v="4045"/>
  </r>
  <r>
    <x v="0"/>
    <x v="8"/>
    <s v=" Never-married"/>
    <x v="0"/>
    <x v="0"/>
    <x v="0"/>
    <x v="2"/>
    <x v="4038"/>
    <n v="8"/>
    <n v="0"/>
    <x v="4046"/>
  </r>
  <r>
    <x v="0"/>
    <x v="0"/>
    <s v=" Married-civ-spouse"/>
    <x v="5"/>
    <x v="2"/>
    <x v="0"/>
    <x v="2"/>
    <x v="4039"/>
    <n v="8"/>
    <n v="0"/>
    <x v="4047"/>
  </r>
  <r>
    <x v="2"/>
    <x v="1"/>
    <s v=" Never-married"/>
    <x v="6"/>
    <x v="1"/>
    <x v="0"/>
    <x v="2"/>
    <x v="4040"/>
    <n v="8"/>
    <n v="0"/>
    <x v="4048"/>
  </r>
  <r>
    <x v="0"/>
    <x v="9"/>
    <s v=" Married-civ-spouse"/>
    <x v="1"/>
    <x v="0"/>
    <x v="0"/>
    <x v="2"/>
    <x v="4041"/>
    <n v="8"/>
    <n v="0"/>
    <x v="4049"/>
  </r>
  <r>
    <x v="0"/>
    <x v="0"/>
    <s v=" Married-civ-spouse"/>
    <x v="6"/>
    <x v="0"/>
    <x v="0"/>
    <x v="2"/>
    <x v="4042"/>
    <n v="8"/>
    <n v="0"/>
    <x v="4050"/>
  </r>
  <r>
    <x v="0"/>
    <x v="3"/>
    <s v=" Separated"/>
    <x v="0"/>
    <x v="2"/>
    <x v="1"/>
    <x v="2"/>
    <x v="4043"/>
    <n v="8"/>
    <n v="0"/>
    <x v="4051"/>
  </r>
  <r>
    <x v="0"/>
    <x v="0"/>
    <s v=" Separated"/>
    <x v="3"/>
    <x v="2"/>
    <x v="1"/>
    <x v="2"/>
    <x v="4044"/>
    <n v="8"/>
    <n v="0"/>
    <x v="4052"/>
  </r>
  <r>
    <x v="0"/>
    <x v="1"/>
    <s v=" Married-civ-spouse"/>
    <x v="6"/>
    <x v="0"/>
    <x v="0"/>
    <x v="2"/>
    <x v="4045"/>
    <n v="8"/>
    <n v="0"/>
    <x v="4053"/>
  </r>
  <r>
    <x v="0"/>
    <x v="11"/>
    <s v=" Separated"/>
    <x v="2"/>
    <x v="0"/>
    <x v="1"/>
    <x v="2"/>
    <x v="4046"/>
    <n v="8"/>
    <n v="0"/>
    <x v="4054"/>
  </r>
  <r>
    <x v="0"/>
    <x v="0"/>
    <s v=" Never-married"/>
    <x v="5"/>
    <x v="0"/>
    <x v="1"/>
    <x v="2"/>
    <x v="3427"/>
    <n v="8"/>
    <n v="0"/>
    <x v="3435"/>
  </r>
  <r>
    <x v="0"/>
    <x v="0"/>
    <s v=" Married-civ-spouse"/>
    <x v="15"/>
    <x v="0"/>
    <x v="1"/>
    <x v="2"/>
    <x v="4047"/>
    <n v="8"/>
    <n v="0"/>
    <x v="4055"/>
  </r>
  <r>
    <x v="0"/>
    <x v="1"/>
    <s v=" Never-married"/>
    <x v="15"/>
    <x v="0"/>
    <x v="1"/>
    <x v="2"/>
    <x v="4048"/>
    <n v="8"/>
    <n v="0"/>
    <x v="4056"/>
  </r>
  <r>
    <x v="0"/>
    <x v="0"/>
    <s v=" Divorced"/>
    <x v="1"/>
    <x v="0"/>
    <x v="1"/>
    <x v="2"/>
    <x v="4049"/>
    <n v="8"/>
    <n v="0"/>
    <x v="4057"/>
  </r>
  <r>
    <x v="1"/>
    <x v="0"/>
    <s v=" Married-civ-spouse"/>
    <x v="0"/>
    <x v="0"/>
    <x v="1"/>
    <x v="2"/>
    <x v="4050"/>
    <n v="8"/>
    <n v="0"/>
    <x v="4058"/>
  </r>
  <r>
    <x v="0"/>
    <x v="0"/>
    <s v=" Married-civ-spouse"/>
    <x v="5"/>
    <x v="4"/>
    <x v="0"/>
    <x v="2"/>
    <x v="4051"/>
    <n v="8"/>
    <n v="0"/>
    <x v="4059"/>
  </r>
  <r>
    <x v="0"/>
    <x v="6"/>
    <s v=" Married-civ-spouse"/>
    <x v="9"/>
    <x v="0"/>
    <x v="0"/>
    <x v="2"/>
    <x v="4052"/>
    <n v="8"/>
    <n v="0"/>
    <x v="4060"/>
  </r>
  <r>
    <x v="0"/>
    <x v="10"/>
    <s v=" Married-civ-spouse"/>
    <x v="15"/>
    <x v="2"/>
    <x v="0"/>
    <x v="2"/>
    <x v="4053"/>
    <n v="8"/>
    <n v="0"/>
    <x v="4061"/>
  </r>
  <r>
    <x v="2"/>
    <x v="0"/>
    <s v=" Married-civ-spouse"/>
    <x v="10"/>
    <x v="0"/>
    <x v="0"/>
    <x v="2"/>
    <x v="4054"/>
    <n v="8"/>
    <n v="0"/>
    <x v="4062"/>
  </r>
  <r>
    <x v="0"/>
    <x v="0"/>
    <s v=" Never-married"/>
    <x v="3"/>
    <x v="2"/>
    <x v="0"/>
    <x v="2"/>
    <x v="4055"/>
    <n v="8"/>
    <n v="0"/>
    <x v="4063"/>
  </r>
  <r>
    <x v="0"/>
    <x v="2"/>
    <s v=" Divorced"/>
    <x v="2"/>
    <x v="0"/>
    <x v="1"/>
    <x v="2"/>
    <x v="4056"/>
    <n v="8"/>
    <n v="0"/>
    <x v="4064"/>
  </r>
  <r>
    <x v="4"/>
    <x v="11"/>
    <s v=" Never-married"/>
    <x v="9"/>
    <x v="1"/>
    <x v="0"/>
    <x v="2"/>
    <x v="4057"/>
    <n v="8"/>
    <n v="0"/>
    <x v="4065"/>
  </r>
  <r>
    <x v="0"/>
    <x v="2"/>
    <s v=" Married-civ-spouse"/>
    <x v="1"/>
    <x v="0"/>
    <x v="0"/>
    <x v="2"/>
    <x v="4058"/>
    <n v="8"/>
    <n v="0"/>
    <x v="4066"/>
  </r>
  <r>
    <x v="3"/>
    <x v="1"/>
    <s v=" Divorced"/>
    <x v="12"/>
    <x v="0"/>
    <x v="0"/>
    <x v="2"/>
    <x v="4059"/>
    <n v="8"/>
    <n v="0"/>
    <x v="4067"/>
  </r>
  <r>
    <x v="0"/>
    <x v="7"/>
    <s v=" Never-married"/>
    <x v="1"/>
    <x v="0"/>
    <x v="0"/>
    <x v="2"/>
    <x v="4060"/>
    <n v="8"/>
    <n v="0"/>
    <x v="4068"/>
  </r>
  <r>
    <x v="0"/>
    <x v="3"/>
    <s v=" Never-married"/>
    <x v="15"/>
    <x v="0"/>
    <x v="0"/>
    <x v="2"/>
    <x v="4061"/>
    <n v="8"/>
    <n v="0"/>
    <x v="4069"/>
  </r>
  <r>
    <x v="0"/>
    <x v="2"/>
    <s v=" Married-civ-spouse"/>
    <x v="1"/>
    <x v="0"/>
    <x v="0"/>
    <x v="2"/>
    <x v="4062"/>
    <n v="8"/>
    <n v="0"/>
    <x v="4070"/>
  </r>
  <r>
    <x v="0"/>
    <x v="3"/>
    <s v=" Never-married"/>
    <x v="0"/>
    <x v="0"/>
    <x v="1"/>
    <x v="2"/>
    <x v="4063"/>
    <n v="8"/>
    <n v="0"/>
    <x v="4071"/>
  </r>
  <r>
    <x v="0"/>
    <x v="0"/>
    <s v=" Never-married"/>
    <x v="5"/>
    <x v="0"/>
    <x v="1"/>
    <x v="2"/>
    <x v="4064"/>
    <n v="8"/>
    <n v="0"/>
    <x v="4072"/>
  </r>
  <r>
    <x v="2"/>
    <x v="1"/>
    <s v=" Separated"/>
    <x v="7"/>
    <x v="0"/>
    <x v="0"/>
    <x v="2"/>
    <x v="4065"/>
    <n v="8"/>
    <n v="0"/>
    <x v="4073"/>
  </r>
  <r>
    <x v="0"/>
    <x v="5"/>
    <s v=" Married-civ-spouse"/>
    <x v="15"/>
    <x v="0"/>
    <x v="0"/>
    <x v="2"/>
    <x v="4066"/>
    <n v="8"/>
    <n v="0"/>
    <x v="4074"/>
  </r>
  <r>
    <x v="0"/>
    <x v="0"/>
    <s v=" Never-married"/>
    <x v="6"/>
    <x v="0"/>
    <x v="0"/>
    <x v="2"/>
    <x v="4067"/>
    <n v="8"/>
    <n v="0"/>
    <x v="4075"/>
  </r>
  <r>
    <x v="0"/>
    <x v="15"/>
    <s v=" Married-civ-spouse"/>
    <x v="6"/>
    <x v="0"/>
    <x v="0"/>
    <x v="2"/>
    <x v="4068"/>
    <n v="8"/>
    <n v="0"/>
    <x v="4076"/>
  </r>
  <r>
    <x v="0"/>
    <x v="1"/>
    <s v=" Never-married"/>
    <x v="2"/>
    <x v="0"/>
    <x v="0"/>
    <x v="2"/>
    <x v="4069"/>
    <n v="8"/>
    <n v="0"/>
    <x v="4077"/>
  </r>
  <r>
    <x v="0"/>
    <x v="12"/>
    <s v=" Married-civ-spouse"/>
    <x v="3"/>
    <x v="0"/>
    <x v="0"/>
    <x v="2"/>
    <x v="4070"/>
    <n v="8"/>
    <n v="0"/>
    <x v="4078"/>
  </r>
  <r>
    <x v="0"/>
    <x v="5"/>
    <s v=" Married-spouse-absent"/>
    <x v="0"/>
    <x v="0"/>
    <x v="1"/>
    <x v="2"/>
    <x v="4071"/>
    <n v="8"/>
    <n v="0"/>
    <x v="4079"/>
  </r>
  <r>
    <x v="0"/>
    <x v="1"/>
    <s v=" Married-civ-spouse"/>
    <x v="11"/>
    <x v="2"/>
    <x v="0"/>
    <x v="2"/>
    <x v="4072"/>
    <n v="8"/>
    <n v="0"/>
    <x v="4080"/>
  </r>
  <r>
    <x v="0"/>
    <x v="8"/>
    <s v=" Married-civ-spouse"/>
    <x v="6"/>
    <x v="0"/>
    <x v="0"/>
    <x v="2"/>
    <x v="4073"/>
    <n v="8"/>
    <n v="0"/>
    <x v="4081"/>
  </r>
  <r>
    <x v="2"/>
    <x v="1"/>
    <s v=" Married-civ-spouse"/>
    <x v="6"/>
    <x v="0"/>
    <x v="0"/>
    <x v="2"/>
    <x v="4074"/>
    <n v="8"/>
    <n v="0"/>
    <x v="4082"/>
  </r>
  <r>
    <x v="3"/>
    <x v="12"/>
    <s v=" Divorced"/>
    <x v="0"/>
    <x v="2"/>
    <x v="1"/>
    <x v="2"/>
    <x v="4075"/>
    <n v="8"/>
    <n v="0"/>
    <x v="4083"/>
  </r>
  <r>
    <x v="2"/>
    <x v="1"/>
    <s v=" Never-married"/>
    <x v="6"/>
    <x v="0"/>
    <x v="0"/>
    <x v="2"/>
    <x v="4076"/>
    <n v="8"/>
    <n v="0"/>
    <x v="4084"/>
  </r>
  <r>
    <x v="2"/>
    <x v="0"/>
    <s v=" Married-civ-spouse"/>
    <x v="1"/>
    <x v="0"/>
    <x v="0"/>
    <x v="2"/>
    <x v="4077"/>
    <n v="8"/>
    <n v="0"/>
    <x v="4085"/>
  </r>
  <r>
    <x v="0"/>
    <x v="10"/>
    <s v=" Widowed"/>
    <x v="0"/>
    <x v="2"/>
    <x v="1"/>
    <x v="2"/>
    <x v="4078"/>
    <n v="8"/>
    <n v="0"/>
    <x v="4086"/>
  </r>
  <r>
    <x v="1"/>
    <x v="1"/>
    <s v=" Married-civ-spouse"/>
    <x v="0"/>
    <x v="0"/>
    <x v="0"/>
    <x v="2"/>
    <x v="4079"/>
    <n v="8"/>
    <n v="0"/>
    <x v="4087"/>
  </r>
  <r>
    <x v="0"/>
    <x v="10"/>
    <s v=" Married-civ-spouse"/>
    <x v="2"/>
    <x v="2"/>
    <x v="0"/>
    <x v="2"/>
    <x v="4080"/>
    <n v="8"/>
    <n v="0"/>
    <x v="4088"/>
  </r>
  <r>
    <x v="0"/>
    <x v="0"/>
    <s v=" Married-civ-spouse"/>
    <x v="3"/>
    <x v="0"/>
    <x v="0"/>
    <x v="2"/>
    <x v="4081"/>
    <n v="8"/>
    <n v="0"/>
    <x v="4089"/>
  </r>
  <r>
    <x v="0"/>
    <x v="1"/>
    <s v=" Never-married"/>
    <x v="5"/>
    <x v="0"/>
    <x v="1"/>
    <x v="2"/>
    <x v="4082"/>
    <n v="8"/>
    <n v="0"/>
    <x v="4090"/>
  </r>
  <r>
    <x v="0"/>
    <x v="1"/>
    <s v=" Separated"/>
    <x v="5"/>
    <x v="2"/>
    <x v="1"/>
    <x v="2"/>
    <x v="4083"/>
    <n v="8"/>
    <n v="0"/>
    <x v="4091"/>
  </r>
  <r>
    <x v="0"/>
    <x v="0"/>
    <s v=" Never-married"/>
    <x v="5"/>
    <x v="1"/>
    <x v="1"/>
    <x v="2"/>
    <x v="4084"/>
    <n v="8"/>
    <n v="0"/>
    <x v="4092"/>
  </r>
  <r>
    <x v="0"/>
    <x v="0"/>
    <s v=" Married-civ-spouse"/>
    <x v="1"/>
    <x v="0"/>
    <x v="0"/>
    <x v="2"/>
    <x v="4085"/>
    <n v="8"/>
    <n v="0"/>
    <x v="4093"/>
  </r>
  <r>
    <x v="0"/>
    <x v="0"/>
    <s v=" Divorced"/>
    <x v="9"/>
    <x v="0"/>
    <x v="1"/>
    <x v="2"/>
    <x v="4086"/>
    <n v="8"/>
    <n v="0"/>
    <x v="4094"/>
  </r>
  <r>
    <x v="0"/>
    <x v="0"/>
    <s v=" Married-civ-spouse"/>
    <x v="6"/>
    <x v="0"/>
    <x v="0"/>
    <x v="2"/>
    <x v="4087"/>
    <n v="8"/>
    <n v="0"/>
    <x v="4095"/>
  </r>
  <r>
    <x v="0"/>
    <x v="0"/>
    <s v=" Married-civ-spouse"/>
    <x v="7"/>
    <x v="0"/>
    <x v="0"/>
    <x v="2"/>
    <x v="4088"/>
    <n v="8"/>
    <n v="0"/>
    <x v="4096"/>
  </r>
  <r>
    <x v="0"/>
    <x v="10"/>
    <s v=" Never-married"/>
    <x v="15"/>
    <x v="0"/>
    <x v="1"/>
    <x v="2"/>
    <x v="4089"/>
    <n v="8"/>
    <n v="0"/>
    <x v="4097"/>
  </r>
  <r>
    <x v="0"/>
    <x v="2"/>
    <s v=" Married-civ-spouse"/>
    <x v="1"/>
    <x v="0"/>
    <x v="0"/>
    <x v="2"/>
    <x v="4090"/>
    <n v="8"/>
    <n v="0"/>
    <x v="4098"/>
  </r>
  <r>
    <x v="0"/>
    <x v="1"/>
    <s v=" Married-civ-spouse"/>
    <x v="3"/>
    <x v="0"/>
    <x v="0"/>
    <x v="2"/>
    <x v="4091"/>
    <n v="8"/>
    <n v="0"/>
    <x v="4099"/>
  </r>
  <r>
    <x v="0"/>
    <x v="1"/>
    <s v=" Never-married"/>
    <x v="0"/>
    <x v="0"/>
    <x v="0"/>
    <x v="2"/>
    <x v="4092"/>
    <n v="8"/>
    <n v="0"/>
    <x v="4100"/>
  </r>
  <r>
    <x v="0"/>
    <x v="2"/>
    <s v=" Married-civ-spouse"/>
    <x v="5"/>
    <x v="0"/>
    <x v="0"/>
    <x v="2"/>
    <x v="4093"/>
    <n v="8"/>
    <n v="0"/>
    <x v="4101"/>
  </r>
  <r>
    <x v="1"/>
    <x v="11"/>
    <s v=" Married-civ-spouse"/>
    <x v="9"/>
    <x v="0"/>
    <x v="0"/>
    <x v="2"/>
    <x v="4094"/>
    <n v="8"/>
    <n v="0"/>
    <x v="4102"/>
  </r>
  <r>
    <x v="0"/>
    <x v="11"/>
    <s v=" Married-civ-spouse"/>
    <x v="6"/>
    <x v="0"/>
    <x v="1"/>
    <x v="2"/>
    <x v="4095"/>
    <n v="8"/>
    <n v="0"/>
    <x v="4103"/>
  </r>
  <r>
    <x v="0"/>
    <x v="0"/>
    <s v=" Never-married"/>
    <x v="7"/>
    <x v="2"/>
    <x v="0"/>
    <x v="2"/>
    <x v="4096"/>
    <n v="8"/>
    <n v="0"/>
    <x v="4104"/>
  </r>
  <r>
    <x v="0"/>
    <x v="0"/>
    <s v=" Divorced"/>
    <x v="0"/>
    <x v="0"/>
    <x v="1"/>
    <x v="2"/>
    <x v="4097"/>
    <n v="8"/>
    <n v="0"/>
    <x v="4105"/>
  </r>
  <r>
    <x v="0"/>
    <x v="0"/>
    <s v=" Married-civ-spouse"/>
    <x v="9"/>
    <x v="4"/>
    <x v="0"/>
    <x v="2"/>
    <x v="4098"/>
    <n v="8"/>
    <n v="0"/>
    <x v="4106"/>
  </r>
  <r>
    <x v="0"/>
    <x v="3"/>
    <s v=" Never-married"/>
    <x v="10"/>
    <x v="0"/>
    <x v="0"/>
    <x v="2"/>
    <x v="2240"/>
    <n v="8"/>
    <n v="0"/>
    <x v="2246"/>
  </r>
  <r>
    <x v="0"/>
    <x v="0"/>
    <s v=" Married-civ-spouse"/>
    <x v="1"/>
    <x v="0"/>
    <x v="0"/>
    <x v="2"/>
    <x v="4099"/>
    <n v="8"/>
    <n v="0"/>
    <x v="4107"/>
  </r>
  <r>
    <x v="1"/>
    <x v="2"/>
    <s v=" Married-civ-spouse"/>
    <x v="9"/>
    <x v="0"/>
    <x v="0"/>
    <x v="2"/>
    <x v="4100"/>
    <n v="8"/>
    <n v="0"/>
    <x v="4108"/>
  </r>
  <r>
    <x v="0"/>
    <x v="1"/>
    <s v=" Married-civ-spouse"/>
    <x v="6"/>
    <x v="0"/>
    <x v="0"/>
    <x v="2"/>
    <x v="4101"/>
    <n v="8"/>
    <n v="0"/>
    <x v="4109"/>
  </r>
  <r>
    <x v="0"/>
    <x v="2"/>
    <s v=" Never-married"/>
    <x v="5"/>
    <x v="0"/>
    <x v="1"/>
    <x v="2"/>
    <x v="4102"/>
    <n v="8"/>
    <n v="0"/>
    <x v="4110"/>
  </r>
  <r>
    <x v="0"/>
    <x v="0"/>
    <s v=" Married-civ-spouse"/>
    <x v="6"/>
    <x v="0"/>
    <x v="0"/>
    <x v="2"/>
    <x v="4103"/>
    <n v="8"/>
    <n v="0"/>
    <x v="4111"/>
  </r>
  <r>
    <x v="2"/>
    <x v="1"/>
    <s v=" Married-civ-spouse"/>
    <x v="1"/>
    <x v="0"/>
    <x v="0"/>
    <x v="2"/>
    <x v="4104"/>
    <n v="8"/>
    <n v="0"/>
    <x v="4112"/>
  </r>
  <r>
    <x v="0"/>
    <x v="0"/>
    <s v=" Married-civ-spouse"/>
    <x v="11"/>
    <x v="0"/>
    <x v="0"/>
    <x v="2"/>
    <x v="4105"/>
    <n v="8"/>
    <n v="0"/>
    <x v="4113"/>
  </r>
  <r>
    <x v="0"/>
    <x v="3"/>
    <s v=" Never-married"/>
    <x v="5"/>
    <x v="0"/>
    <x v="0"/>
    <x v="2"/>
    <x v="4106"/>
    <n v="8"/>
    <n v="0"/>
    <x v="4114"/>
  </r>
  <r>
    <x v="0"/>
    <x v="0"/>
    <s v=" Married-civ-spouse"/>
    <x v="6"/>
    <x v="0"/>
    <x v="0"/>
    <x v="2"/>
    <x v="4107"/>
    <n v="8"/>
    <n v="0"/>
    <x v="4115"/>
  </r>
  <r>
    <x v="3"/>
    <x v="9"/>
    <s v=" Never-married"/>
    <x v="9"/>
    <x v="2"/>
    <x v="1"/>
    <x v="2"/>
    <x v="4108"/>
    <n v="8"/>
    <n v="0"/>
    <x v="4116"/>
  </r>
  <r>
    <x v="0"/>
    <x v="0"/>
    <s v=" Never-married"/>
    <x v="1"/>
    <x v="0"/>
    <x v="1"/>
    <x v="2"/>
    <x v="4109"/>
    <n v="8"/>
    <n v="0"/>
    <x v="4117"/>
  </r>
  <r>
    <x v="0"/>
    <x v="2"/>
    <s v=" Married-civ-spouse"/>
    <x v="1"/>
    <x v="0"/>
    <x v="0"/>
    <x v="2"/>
    <x v="4110"/>
    <n v="8"/>
    <n v="0"/>
    <x v="4118"/>
  </r>
  <r>
    <x v="2"/>
    <x v="1"/>
    <s v=" Married-civ-spouse"/>
    <x v="1"/>
    <x v="0"/>
    <x v="0"/>
    <x v="2"/>
    <x v="4111"/>
    <n v="8"/>
    <n v="0"/>
    <x v="4119"/>
  </r>
  <r>
    <x v="0"/>
    <x v="11"/>
    <s v=" Married-civ-spouse"/>
    <x v="9"/>
    <x v="0"/>
    <x v="0"/>
    <x v="2"/>
    <x v="4112"/>
    <n v="8"/>
    <n v="0"/>
    <x v="4120"/>
  </r>
  <r>
    <x v="4"/>
    <x v="8"/>
    <s v=" Never-married"/>
    <x v="3"/>
    <x v="2"/>
    <x v="0"/>
    <x v="2"/>
    <x v="4113"/>
    <n v="8"/>
    <n v="0"/>
    <x v="4121"/>
  </r>
  <r>
    <x v="0"/>
    <x v="8"/>
    <s v=" Never-married"/>
    <x v="2"/>
    <x v="0"/>
    <x v="1"/>
    <x v="2"/>
    <x v="4114"/>
    <n v="8"/>
    <n v="0"/>
    <x v="4122"/>
  </r>
  <r>
    <x v="0"/>
    <x v="1"/>
    <s v=" Married-civ-spouse"/>
    <x v="15"/>
    <x v="0"/>
    <x v="1"/>
    <x v="2"/>
    <x v="4115"/>
    <n v="8"/>
    <n v="0"/>
    <x v="4123"/>
  </r>
  <r>
    <x v="1"/>
    <x v="7"/>
    <s v=" Never-married"/>
    <x v="9"/>
    <x v="0"/>
    <x v="0"/>
    <x v="2"/>
    <x v="4116"/>
    <n v="8"/>
    <n v="0"/>
    <x v="4124"/>
  </r>
  <r>
    <x v="0"/>
    <x v="0"/>
    <s v=" Separated"/>
    <x v="4"/>
    <x v="2"/>
    <x v="1"/>
    <x v="2"/>
    <x v="4117"/>
    <n v="8"/>
    <n v="0"/>
    <x v="4125"/>
  </r>
  <r>
    <x v="0"/>
    <x v="1"/>
    <s v=" Never-married"/>
    <x v="15"/>
    <x v="0"/>
    <x v="1"/>
    <x v="2"/>
    <x v="4118"/>
    <n v="8"/>
    <n v="0"/>
    <x v="4126"/>
  </r>
  <r>
    <x v="0"/>
    <x v="1"/>
    <s v=" Married-civ-spouse"/>
    <x v="6"/>
    <x v="0"/>
    <x v="0"/>
    <x v="2"/>
    <x v="4119"/>
    <n v="8"/>
    <n v="0"/>
    <x v="4127"/>
  </r>
  <r>
    <x v="0"/>
    <x v="0"/>
    <s v=" Never-married"/>
    <x v="11"/>
    <x v="2"/>
    <x v="0"/>
    <x v="2"/>
    <x v="4120"/>
    <n v="8"/>
    <n v="0"/>
    <x v="4128"/>
  </r>
  <r>
    <x v="2"/>
    <x v="1"/>
    <s v=" Divorced"/>
    <x v="11"/>
    <x v="0"/>
    <x v="1"/>
    <x v="2"/>
    <x v="4121"/>
    <n v="8"/>
    <n v="0"/>
    <x v="4129"/>
  </r>
  <r>
    <x v="0"/>
    <x v="1"/>
    <s v=" Never-married"/>
    <x v="11"/>
    <x v="0"/>
    <x v="0"/>
    <x v="2"/>
    <x v="4122"/>
    <n v="8"/>
    <n v="0"/>
    <x v="4130"/>
  </r>
  <r>
    <x v="0"/>
    <x v="1"/>
    <s v=" Married-civ-spouse"/>
    <x v="6"/>
    <x v="0"/>
    <x v="0"/>
    <x v="2"/>
    <x v="4123"/>
    <n v="8"/>
    <n v="0"/>
    <x v="4131"/>
  </r>
  <r>
    <x v="1"/>
    <x v="0"/>
    <s v=" Married-civ-spouse"/>
    <x v="0"/>
    <x v="0"/>
    <x v="0"/>
    <x v="2"/>
    <x v="4124"/>
    <n v="8"/>
    <n v="0"/>
    <x v="4132"/>
  </r>
  <r>
    <x v="0"/>
    <x v="0"/>
    <s v=" Married-civ-spouse"/>
    <x v="5"/>
    <x v="0"/>
    <x v="0"/>
    <x v="2"/>
    <x v="4048"/>
    <n v="8"/>
    <n v="0"/>
    <x v="4056"/>
  </r>
  <r>
    <x v="0"/>
    <x v="12"/>
    <s v=" Married-civ-spouse"/>
    <x v="6"/>
    <x v="0"/>
    <x v="0"/>
    <x v="2"/>
    <x v="4125"/>
    <n v="8"/>
    <n v="0"/>
    <x v="4133"/>
  </r>
  <r>
    <x v="0"/>
    <x v="12"/>
    <s v=" Never-married"/>
    <x v="7"/>
    <x v="0"/>
    <x v="0"/>
    <x v="2"/>
    <x v="4126"/>
    <n v="8"/>
    <n v="0"/>
    <x v="4134"/>
  </r>
  <r>
    <x v="0"/>
    <x v="0"/>
    <s v=" Never-married"/>
    <x v="5"/>
    <x v="0"/>
    <x v="1"/>
    <x v="2"/>
    <x v="4127"/>
    <n v="8"/>
    <n v="0"/>
    <x v="4135"/>
  </r>
  <r>
    <x v="0"/>
    <x v="10"/>
    <s v=" Divorced"/>
    <x v="7"/>
    <x v="0"/>
    <x v="0"/>
    <x v="2"/>
    <x v="4128"/>
    <n v="8"/>
    <n v="0"/>
    <x v="4136"/>
  </r>
  <r>
    <x v="0"/>
    <x v="0"/>
    <s v=" Married-civ-spouse"/>
    <x v="10"/>
    <x v="0"/>
    <x v="0"/>
    <x v="2"/>
    <x v="4129"/>
    <n v="8"/>
    <n v="0"/>
    <x v="4137"/>
  </r>
  <r>
    <x v="2"/>
    <x v="12"/>
    <s v=" Married-civ-spouse"/>
    <x v="6"/>
    <x v="0"/>
    <x v="0"/>
    <x v="2"/>
    <x v="4130"/>
    <n v="8"/>
    <n v="0"/>
    <x v="4138"/>
  </r>
  <r>
    <x v="0"/>
    <x v="1"/>
    <s v=" Never-married"/>
    <x v="0"/>
    <x v="0"/>
    <x v="0"/>
    <x v="2"/>
    <x v="4131"/>
    <n v="8"/>
    <n v="0"/>
    <x v="4139"/>
  </r>
  <r>
    <x v="0"/>
    <x v="2"/>
    <s v=" Married-civ-spouse"/>
    <x v="9"/>
    <x v="0"/>
    <x v="0"/>
    <x v="2"/>
    <x v="4132"/>
    <n v="8"/>
    <n v="0"/>
    <x v="4140"/>
  </r>
  <r>
    <x v="0"/>
    <x v="1"/>
    <s v=" Divorced"/>
    <x v="6"/>
    <x v="0"/>
    <x v="0"/>
    <x v="2"/>
    <x v="4133"/>
    <n v="8"/>
    <n v="0"/>
    <x v="4141"/>
  </r>
  <r>
    <x v="4"/>
    <x v="11"/>
    <s v=" Married-civ-spouse"/>
    <x v="12"/>
    <x v="0"/>
    <x v="0"/>
    <x v="2"/>
    <x v="4134"/>
    <n v="8"/>
    <n v="0"/>
    <x v="4142"/>
  </r>
  <r>
    <x v="0"/>
    <x v="1"/>
    <s v=" Never-married"/>
    <x v="2"/>
    <x v="0"/>
    <x v="1"/>
    <x v="2"/>
    <x v="4135"/>
    <n v="8"/>
    <n v="0"/>
    <x v="4143"/>
  </r>
  <r>
    <x v="4"/>
    <x v="0"/>
    <s v=" Divorced"/>
    <x v="6"/>
    <x v="0"/>
    <x v="0"/>
    <x v="2"/>
    <x v="4136"/>
    <n v="8"/>
    <n v="0"/>
    <x v="4144"/>
  </r>
  <r>
    <x v="0"/>
    <x v="1"/>
    <s v=" Never-married"/>
    <x v="7"/>
    <x v="0"/>
    <x v="1"/>
    <x v="2"/>
    <x v="4137"/>
    <n v="8"/>
    <n v="0"/>
    <x v="4145"/>
  </r>
  <r>
    <x v="0"/>
    <x v="0"/>
    <s v=" Never-married"/>
    <x v="2"/>
    <x v="0"/>
    <x v="0"/>
    <x v="2"/>
    <x v="2288"/>
    <n v="8"/>
    <n v="0"/>
    <x v="2294"/>
  </r>
  <r>
    <x v="3"/>
    <x v="0"/>
    <s v=" Never-married"/>
    <x v="0"/>
    <x v="2"/>
    <x v="1"/>
    <x v="2"/>
    <x v="4138"/>
    <n v="8"/>
    <n v="0"/>
    <x v="4146"/>
  </r>
  <r>
    <x v="0"/>
    <x v="0"/>
    <s v=" Married-civ-spouse"/>
    <x v="6"/>
    <x v="0"/>
    <x v="0"/>
    <x v="2"/>
    <x v="4139"/>
    <n v="8"/>
    <n v="0"/>
    <x v="4147"/>
  </r>
  <r>
    <x v="0"/>
    <x v="2"/>
    <s v=" Divorced"/>
    <x v="1"/>
    <x v="0"/>
    <x v="1"/>
    <x v="2"/>
    <x v="4140"/>
    <n v="8"/>
    <n v="0"/>
    <x v="4148"/>
  </r>
  <r>
    <x v="2"/>
    <x v="0"/>
    <s v=" Widowed"/>
    <x v="0"/>
    <x v="0"/>
    <x v="1"/>
    <x v="2"/>
    <x v="4141"/>
    <n v="8"/>
    <n v="0"/>
    <x v="4149"/>
  </r>
  <r>
    <x v="0"/>
    <x v="2"/>
    <s v=" Married-civ-spouse"/>
    <x v="15"/>
    <x v="0"/>
    <x v="0"/>
    <x v="2"/>
    <x v="4142"/>
    <n v="8"/>
    <n v="0"/>
    <x v="4150"/>
  </r>
  <r>
    <x v="0"/>
    <x v="1"/>
    <s v=" Married-civ-spouse"/>
    <x v="6"/>
    <x v="0"/>
    <x v="0"/>
    <x v="2"/>
    <x v="4143"/>
    <n v="8"/>
    <n v="0"/>
    <x v="4151"/>
  </r>
  <r>
    <x v="0"/>
    <x v="0"/>
    <s v=" Never-married"/>
    <x v="6"/>
    <x v="0"/>
    <x v="0"/>
    <x v="2"/>
    <x v="4144"/>
    <n v="8"/>
    <n v="0"/>
    <x v="4152"/>
  </r>
  <r>
    <x v="0"/>
    <x v="2"/>
    <s v=" Married-civ-spouse"/>
    <x v="9"/>
    <x v="0"/>
    <x v="0"/>
    <x v="2"/>
    <x v="4145"/>
    <n v="8"/>
    <n v="0"/>
    <x v="4153"/>
  </r>
  <r>
    <x v="3"/>
    <x v="2"/>
    <s v=" Never-married"/>
    <x v="9"/>
    <x v="0"/>
    <x v="1"/>
    <x v="2"/>
    <x v="4146"/>
    <n v="8"/>
    <n v="0"/>
    <x v="4154"/>
  </r>
  <r>
    <x v="0"/>
    <x v="1"/>
    <s v=" Widowed"/>
    <x v="15"/>
    <x v="0"/>
    <x v="1"/>
    <x v="2"/>
    <x v="4147"/>
    <n v="8"/>
    <n v="0"/>
    <x v="4155"/>
  </r>
  <r>
    <x v="1"/>
    <x v="0"/>
    <s v=" Divorced"/>
    <x v="0"/>
    <x v="0"/>
    <x v="1"/>
    <x v="2"/>
    <x v="4148"/>
    <n v="8"/>
    <n v="0"/>
    <x v="4156"/>
  </r>
  <r>
    <x v="0"/>
    <x v="0"/>
    <s v=" Divorced"/>
    <x v="6"/>
    <x v="0"/>
    <x v="0"/>
    <x v="2"/>
    <x v="581"/>
    <n v="8"/>
    <n v="0"/>
    <x v="584"/>
  </r>
  <r>
    <x v="0"/>
    <x v="1"/>
    <s v=" Never-married"/>
    <x v="5"/>
    <x v="0"/>
    <x v="0"/>
    <x v="2"/>
    <x v="4149"/>
    <n v="8"/>
    <n v="0"/>
    <x v="4157"/>
  </r>
  <r>
    <x v="0"/>
    <x v="0"/>
    <s v=" Married-civ-spouse"/>
    <x v="1"/>
    <x v="0"/>
    <x v="0"/>
    <x v="2"/>
    <x v="4150"/>
    <n v="8"/>
    <n v="0"/>
    <x v="4158"/>
  </r>
  <r>
    <x v="0"/>
    <x v="1"/>
    <s v=" Never-married"/>
    <x v="4"/>
    <x v="0"/>
    <x v="0"/>
    <x v="2"/>
    <x v="4151"/>
    <n v="8"/>
    <n v="0"/>
    <x v="4159"/>
  </r>
  <r>
    <x v="3"/>
    <x v="1"/>
    <s v=" Never-married"/>
    <x v="3"/>
    <x v="2"/>
    <x v="0"/>
    <x v="2"/>
    <x v="4152"/>
    <n v="8"/>
    <n v="0"/>
    <x v="4160"/>
  </r>
  <r>
    <x v="4"/>
    <x v="0"/>
    <s v=" Never-married"/>
    <x v="1"/>
    <x v="0"/>
    <x v="1"/>
    <x v="2"/>
    <x v="4153"/>
    <n v="8"/>
    <n v="0"/>
    <x v="4161"/>
  </r>
  <r>
    <x v="0"/>
    <x v="2"/>
    <s v=" Never-married"/>
    <x v="9"/>
    <x v="0"/>
    <x v="0"/>
    <x v="2"/>
    <x v="4154"/>
    <n v="8"/>
    <n v="0"/>
    <x v="4162"/>
  </r>
  <r>
    <x v="0"/>
    <x v="9"/>
    <s v=" Never-married"/>
    <x v="9"/>
    <x v="0"/>
    <x v="1"/>
    <x v="2"/>
    <x v="4155"/>
    <n v="8"/>
    <n v="0"/>
    <x v="4163"/>
  </r>
  <r>
    <x v="1"/>
    <x v="7"/>
    <s v=" Married-civ-spouse"/>
    <x v="9"/>
    <x v="0"/>
    <x v="0"/>
    <x v="2"/>
    <x v="4156"/>
    <n v="8"/>
    <n v="0"/>
    <x v="4164"/>
  </r>
  <r>
    <x v="0"/>
    <x v="2"/>
    <s v=" Married-civ-spouse"/>
    <x v="5"/>
    <x v="0"/>
    <x v="0"/>
    <x v="2"/>
    <x v="4157"/>
    <n v="8"/>
    <n v="0"/>
    <x v="4165"/>
  </r>
  <r>
    <x v="0"/>
    <x v="15"/>
    <s v=" Never-married"/>
    <x v="1"/>
    <x v="0"/>
    <x v="0"/>
    <x v="2"/>
    <x v="4158"/>
    <n v="8"/>
    <n v="0"/>
    <x v="4166"/>
  </r>
  <r>
    <x v="0"/>
    <x v="0"/>
    <s v=" Widowed"/>
    <x v="15"/>
    <x v="0"/>
    <x v="1"/>
    <x v="2"/>
    <x v="4159"/>
    <n v="8"/>
    <n v="0"/>
    <x v="4167"/>
  </r>
  <r>
    <x v="0"/>
    <x v="2"/>
    <s v=" Never-married"/>
    <x v="5"/>
    <x v="0"/>
    <x v="0"/>
    <x v="2"/>
    <x v="4160"/>
    <n v="8"/>
    <n v="0"/>
    <x v="4168"/>
  </r>
  <r>
    <x v="0"/>
    <x v="7"/>
    <s v=" Married-civ-spouse"/>
    <x v="9"/>
    <x v="0"/>
    <x v="0"/>
    <x v="2"/>
    <x v="4161"/>
    <n v="8"/>
    <n v="0"/>
    <x v="4169"/>
  </r>
  <r>
    <x v="1"/>
    <x v="2"/>
    <s v=" Divorced"/>
    <x v="9"/>
    <x v="2"/>
    <x v="1"/>
    <x v="2"/>
    <x v="4162"/>
    <n v="8"/>
    <n v="0"/>
    <x v="4170"/>
  </r>
  <r>
    <x v="5"/>
    <x v="1"/>
    <s v=" Married-civ-spouse"/>
    <x v="5"/>
    <x v="0"/>
    <x v="0"/>
    <x v="2"/>
    <x v="4163"/>
    <n v="8"/>
    <n v="0"/>
    <x v="4171"/>
  </r>
  <r>
    <x v="0"/>
    <x v="2"/>
    <s v=" Married-civ-spouse"/>
    <x v="9"/>
    <x v="0"/>
    <x v="0"/>
    <x v="2"/>
    <x v="4164"/>
    <n v="8"/>
    <n v="0"/>
    <x v="4172"/>
  </r>
  <r>
    <x v="0"/>
    <x v="0"/>
    <s v=" Married-civ-spouse"/>
    <x v="15"/>
    <x v="0"/>
    <x v="0"/>
    <x v="2"/>
    <x v="4165"/>
    <n v="8"/>
    <n v="0"/>
    <x v="4173"/>
  </r>
  <r>
    <x v="0"/>
    <x v="5"/>
    <s v=" Married-civ-spouse"/>
    <x v="6"/>
    <x v="2"/>
    <x v="0"/>
    <x v="2"/>
    <x v="4166"/>
    <n v="8"/>
    <n v="0"/>
    <x v="4174"/>
  </r>
  <r>
    <x v="5"/>
    <x v="0"/>
    <s v=" Divorced"/>
    <x v="1"/>
    <x v="0"/>
    <x v="1"/>
    <x v="2"/>
    <x v="4167"/>
    <n v="8"/>
    <n v="0"/>
    <x v="4175"/>
  </r>
  <r>
    <x v="0"/>
    <x v="2"/>
    <s v=" Married-civ-spouse"/>
    <x v="15"/>
    <x v="0"/>
    <x v="0"/>
    <x v="2"/>
    <x v="2352"/>
    <n v="8"/>
    <n v="0"/>
    <x v="2358"/>
  </r>
  <r>
    <x v="2"/>
    <x v="2"/>
    <s v=" Married-civ-spouse"/>
    <x v="6"/>
    <x v="0"/>
    <x v="0"/>
    <x v="2"/>
    <x v="4168"/>
    <n v="8"/>
    <n v="0"/>
    <x v="4176"/>
  </r>
  <r>
    <x v="4"/>
    <x v="1"/>
    <s v=" Married-civ-spouse"/>
    <x v="4"/>
    <x v="0"/>
    <x v="0"/>
    <x v="2"/>
    <x v="4169"/>
    <n v="8"/>
    <n v="0"/>
    <x v="4177"/>
  </r>
  <r>
    <x v="0"/>
    <x v="0"/>
    <s v=" Never-married"/>
    <x v="6"/>
    <x v="0"/>
    <x v="0"/>
    <x v="2"/>
    <x v="4170"/>
    <n v="8"/>
    <n v="0"/>
    <x v="4178"/>
  </r>
  <r>
    <x v="0"/>
    <x v="12"/>
    <s v=" Widowed"/>
    <x v="5"/>
    <x v="2"/>
    <x v="1"/>
    <x v="2"/>
    <x v="4171"/>
    <n v="8"/>
    <n v="0"/>
    <x v="4179"/>
  </r>
  <r>
    <x v="0"/>
    <x v="2"/>
    <s v=" Divorced"/>
    <x v="5"/>
    <x v="2"/>
    <x v="1"/>
    <x v="2"/>
    <x v="4172"/>
    <n v="8"/>
    <n v="0"/>
    <x v="4180"/>
  </r>
  <r>
    <x v="4"/>
    <x v="2"/>
    <s v=" Married-civ-spouse"/>
    <x v="9"/>
    <x v="0"/>
    <x v="0"/>
    <x v="2"/>
    <x v="4173"/>
    <n v="8"/>
    <n v="0"/>
    <x v="4181"/>
  </r>
  <r>
    <x v="0"/>
    <x v="1"/>
    <s v=" Never-married"/>
    <x v="2"/>
    <x v="0"/>
    <x v="1"/>
    <x v="2"/>
    <x v="4174"/>
    <n v="8"/>
    <n v="0"/>
    <x v="4182"/>
  </r>
  <r>
    <x v="4"/>
    <x v="2"/>
    <s v=" Divorced"/>
    <x v="12"/>
    <x v="0"/>
    <x v="0"/>
    <x v="2"/>
    <x v="4175"/>
    <n v="8"/>
    <n v="0"/>
    <x v="4183"/>
  </r>
  <r>
    <x v="2"/>
    <x v="6"/>
    <s v=" Divorced"/>
    <x v="9"/>
    <x v="0"/>
    <x v="0"/>
    <x v="2"/>
    <x v="4176"/>
    <n v="8"/>
    <n v="0"/>
    <x v="4184"/>
  </r>
  <r>
    <x v="0"/>
    <x v="0"/>
    <s v=" Married-civ-spouse"/>
    <x v="15"/>
    <x v="0"/>
    <x v="0"/>
    <x v="2"/>
    <x v="1163"/>
    <n v="8"/>
    <n v="0"/>
    <x v="1168"/>
  </r>
  <r>
    <x v="0"/>
    <x v="1"/>
    <s v=" Never-married"/>
    <x v="9"/>
    <x v="0"/>
    <x v="1"/>
    <x v="2"/>
    <x v="4177"/>
    <n v="8"/>
    <n v="0"/>
    <x v="4185"/>
  </r>
  <r>
    <x v="3"/>
    <x v="1"/>
    <s v=" Never-married"/>
    <x v="6"/>
    <x v="0"/>
    <x v="1"/>
    <x v="2"/>
    <x v="4178"/>
    <n v="8"/>
    <n v="0"/>
    <x v="4186"/>
  </r>
  <r>
    <x v="0"/>
    <x v="3"/>
    <s v=" Never-married"/>
    <x v="0"/>
    <x v="0"/>
    <x v="1"/>
    <x v="2"/>
    <x v="4179"/>
    <n v="8"/>
    <n v="0"/>
    <x v="4187"/>
  </r>
  <r>
    <x v="1"/>
    <x v="0"/>
    <s v=" Married-civ-spouse"/>
    <x v="0"/>
    <x v="0"/>
    <x v="0"/>
    <x v="2"/>
    <x v="4180"/>
    <n v="8"/>
    <n v="0"/>
    <x v="4188"/>
  </r>
  <r>
    <x v="2"/>
    <x v="1"/>
    <s v=" Never-married"/>
    <x v="10"/>
    <x v="0"/>
    <x v="0"/>
    <x v="2"/>
    <x v="4181"/>
    <n v="8"/>
    <n v="0"/>
    <x v="4189"/>
  </r>
  <r>
    <x v="0"/>
    <x v="8"/>
    <s v=" Never-married"/>
    <x v="11"/>
    <x v="0"/>
    <x v="1"/>
    <x v="2"/>
    <x v="4182"/>
    <n v="8"/>
    <n v="0"/>
    <x v="4190"/>
  </r>
  <r>
    <x v="2"/>
    <x v="2"/>
    <s v=" Never-married"/>
    <x v="6"/>
    <x v="0"/>
    <x v="0"/>
    <x v="2"/>
    <x v="4183"/>
    <n v="8"/>
    <n v="0"/>
    <x v="4191"/>
  </r>
  <r>
    <x v="0"/>
    <x v="1"/>
    <s v=" Married-civ-spouse"/>
    <x v="9"/>
    <x v="0"/>
    <x v="0"/>
    <x v="2"/>
    <x v="4184"/>
    <n v="8"/>
    <n v="0"/>
    <x v="4192"/>
  </r>
  <r>
    <x v="0"/>
    <x v="1"/>
    <s v=" Never-married"/>
    <x v="5"/>
    <x v="0"/>
    <x v="0"/>
    <x v="2"/>
    <x v="4185"/>
    <n v="8"/>
    <n v="0"/>
    <x v="4193"/>
  </r>
  <r>
    <x v="0"/>
    <x v="5"/>
    <s v=" Divorced"/>
    <x v="15"/>
    <x v="0"/>
    <x v="0"/>
    <x v="2"/>
    <x v="4186"/>
    <n v="8"/>
    <n v="0"/>
    <x v="4194"/>
  </r>
  <r>
    <x v="0"/>
    <x v="0"/>
    <s v=" Never-married"/>
    <x v="5"/>
    <x v="1"/>
    <x v="0"/>
    <x v="2"/>
    <x v="4187"/>
    <n v="8"/>
    <n v="0"/>
    <x v="4195"/>
  </r>
  <r>
    <x v="0"/>
    <x v="7"/>
    <s v=" Married-civ-spouse"/>
    <x v="1"/>
    <x v="0"/>
    <x v="0"/>
    <x v="2"/>
    <x v="1433"/>
    <n v="8"/>
    <n v="0"/>
    <x v="1438"/>
  </r>
  <r>
    <x v="2"/>
    <x v="2"/>
    <s v=" Separated"/>
    <x v="6"/>
    <x v="0"/>
    <x v="0"/>
    <x v="2"/>
    <x v="4188"/>
    <n v="8"/>
    <n v="0"/>
    <x v="4196"/>
  </r>
  <r>
    <x v="0"/>
    <x v="2"/>
    <s v=" Married-civ-spouse"/>
    <x v="15"/>
    <x v="0"/>
    <x v="0"/>
    <x v="2"/>
    <x v="4189"/>
    <n v="8"/>
    <n v="0"/>
    <x v="4197"/>
  </r>
  <r>
    <x v="0"/>
    <x v="1"/>
    <s v=" Never-married"/>
    <x v="7"/>
    <x v="0"/>
    <x v="0"/>
    <x v="2"/>
    <x v="4190"/>
    <n v="8"/>
    <n v="0"/>
    <x v="4198"/>
  </r>
  <r>
    <x v="0"/>
    <x v="8"/>
    <s v=" Married-civ-spouse"/>
    <x v="1"/>
    <x v="0"/>
    <x v="0"/>
    <x v="2"/>
    <x v="4191"/>
    <n v="8"/>
    <n v="0"/>
    <x v="4199"/>
  </r>
  <r>
    <x v="0"/>
    <x v="0"/>
    <s v=" Married-civ-spouse"/>
    <x v="4"/>
    <x v="0"/>
    <x v="0"/>
    <x v="2"/>
    <x v="2855"/>
    <n v="8"/>
    <n v="0"/>
    <x v="2861"/>
  </r>
  <r>
    <x v="0"/>
    <x v="7"/>
    <s v=" Married-civ-spouse"/>
    <x v="9"/>
    <x v="0"/>
    <x v="0"/>
    <x v="2"/>
    <x v="4192"/>
    <n v="8"/>
    <n v="0"/>
    <x v="4200"/>
  </r>
  <r>
    <x v="4"/>
    <x v="0"/>
    <s v=" Married-civ-spouse"/>
    <x v="0"/>
    <x v="0"/>
    <x v="0"/>
    <x v="2"/>
    <x v="4193"/>
    <n v="8"/>
    <n v="0"/>
    <x v="4201"/>
  </r>
  <r>
    <x v="2"/>
    <x v="1"/>
    <s v=" Married-civ-spouse"/>
    <x v="9"/>
    <x v="0"/>
    <x v="0"/>
    <x v="2"/>
    <x v="4194"/>
    <n v="8"/>
    <n v="0"/>
    <x v="4202"/>
  </r>
  <r>
    <x v="0"/>
    <x v="0"/>
    <s v=" Divorced"/>
    <x v="2"/>
    <x v="0"/>
    <x v="1"/>
    <x v="2"/>
    <x v="3979"/>
    <n v="8"/>
    <n v="0"/>
    <x v="3987"/>
  </r>
  <r>
    <x v="0"/>
    <x v="0"/>
    <s v=" Married-civ-spouse"/>
    <x v="4"/>
    <x v="0"/>
    <x v="0"/>
    <x v="2"/>
    <x v="4195"/>
    <n v="8"/>
    <n v="0"/>
    <x v="4203"/>
  </r>
  <r>
    <x v="0"/>
    <x v="0"/>
    <s v=" Married-civ-spouse"/>
    <x v="7"/>
    <x v="2"/>
    <x v="0"/>
    <x v="2"/>
    <x v="4196"/>
    <n v="8"/>
    <n v="0"/>
    <x v="4204"/>
  </r>
  <r>
    <x v="0"/>
    <x v="0"/>
    <s v=" Married-civ-spouse"/>
    <x v="4"/>
    <x v="0"/>
    <x v="0"/>
    <x v="2"/>
    <x v="4197"/>
    <n v="8"/>
    <n v="0"/>
    <x v="4205"/>
  </r>
  <r>
    <x v="0"/>
    <x v="2"/>
    <s v=" Married-civ-spouse"/>
    <x v="1"/>
    <x v="0"/>
    <x v="0"/>
    <x v="2"/>
    <x v="4198"/>
    <n v="8"/>
    <n v="0"/>
    <x v="4206"/>
  </r>
  <r>
    <x v="0"/>
    <x v="11"/>
    <s v=" Never-married"/>
    <x v="2"/>
    <x v="2"/>
    <x v="1"/>
    <x v="2"/>
    <x v="4199"/>
    <n v="8"/>
    <n v="0"/>
    <x v="4207"/>
  </r>
  <r>
    <x v="5"/>
    <x v="2"/>
    <s v=" Married-civ-spouse"/>
    <x v="5"/>
    <x v="0"/>
    <x v="0"/>
    <x v="2"/>
    <x v="4200"/>
    <n v="8"/>
    <n v="0"/>
    <x v="4208"/>
  </r>
  <r>
    <x v="1"/>
    <x v="0"/>
    <s v=" Never-married"/>
    <x v="3"/>
    <x v="1"/>
    <x v="0"/>
    <x v="2"/>
    <x v="4201"/>
    <n v="8"/>
    <n v="0"/>
    <x v="4209"/>
  </r>
  <r>
    <x v="1"/>
    <x v="2"/>
    <s v=" Never-married"/>
    <x v="2"/>
    <x v="0"/>
    <x v="0"/>
    <x v="2"/>
    <x v="4202"/>
    <n v="8"/>
    <n v="0"/>
    <x v="4210"/>
  </r>
  <r>
    <x v="0"/>
    <x v="7"/>
    <s v=" Never-married"/>
    <x v="15"/>
    <x v="0"/>
    <x v="0"/>
    <x v="2"/>
    <x v="4203"/>
    <n v="8"/>
    <n v="0"/>
    <x v="4211"/>
  </r>
  <r>
    <x v="0"/>
    <x v="0"/>
    <s v=" Married-civ-spouse"/>
    <x v="4"/>
    <x v="0"/>
    <x v="0"/>
    <x v="2"/>
    <x v="4204"/>
    <n v="8"/>
    <n v="0"/>
    <x v="4212"/>
  </r>
  <r>
    <x v="0"/>
    <x v="0"/>
    <s v=" Married-civ-spouse"/>
    <x v="10"/>
    <x v="0"/>
    <x v="0"/>
    <x v="2"/>
    <x v="4205"/>
    <n v="8"/>
    <n v="0"/>
    <x v="4213"/>
  </r>
  <r>
    <x v="4"/>
    <x v="9"/>
    <s v=" Never-married"/>
    <x v="9"/>
    <x v="0"/>
    <x v="1"/>
    <x v="2"/>
    <x v="4206"/>
    <n v="8"/>
    <n v="0"/>
    <x v="4214"/>
  </r>
  <r>
    <x v="0"/>
    <x v="0"/>
    <s v=" Divorced"/>
    <x v="3"/>
    <x v="0"/>
    <x v="0"/>
    <x v="2"/>
    <x v="2783"/>
    <n v="8"/>
    <n v="0"/>
    <x v="2789"/>
  </r>
  <r>
    <x v="3"/>
    <x v="2"/>
    <s v=" Married-civ-spouse"/>
    <x v="2"/>
    <x v="0"/>
    <x v="0"/>
    <x v="2"/>
    <x v="4207"/>
    <n v="8"/>
    <n v="0"/>
    <x v="4215"/>
  </r>
  <r>
    <x v="0"/>
    <x v="1"/>
    <s v=" Never-married"/>
    <x v="11"/>
    <x v="0"/>
    <x v="0"/>
    <x v="2"/>
    <x v="4208"/>
    <n v="8"/>
    <n v="0"/>
    <x v="4216"/>
  </r>
  <r>
    <x v="0"/>
    <x v="2"/>
    <s v=" Divorced"/>
    <x v="5"/>
    <x v="0"/>
    <x v="0"/>
    <x v="2"/>
    <x v="4209"/>
    <n v="8"/>
    <n v="0"/>
    <x v="4217"/>
  </r>
  <r>
    <x v="0"/>
    <x v="2"/>
    <s v=" Never-married"/>
    <x v="9"/>
    <x v="0"/>
    <x v="1"/>
    <x v="2"/>
    <x v="4210"/>
    <n v="8"/>
    <n v="0"/>
    <x v="4218"/>
  </r>
  <r>
    <x v="0"/>
    <x v="0"/>
    <s v=" Divorced"/>
    <x v="15"/>
    <x v="0"/>
    <x v="1"/>
    <x v="2"/>
    <x v="4211"/>
    <n v="8"/>
    <n v="0"/>
    <x v="4219"/>
  </r>
  <r>
    <x v="0"/>
    <x v="0"/>
    <s v=" Never-married"/>
    <x v="2"/>
    <x v="0"/>
    <x v="1"/>
    <x v="2"/>
    <x v="991"/>
    <n v="8"/>
    <n v="0"/>
    <x v="996"/>
  </r>
  <r>
    <x v="1"/>
    <x v="8"/>
    <s v=" Married-civ-spouse"/>
    <x v="2"/>
    <x v="0"/>
    <x v="1"/>
    <x v="2"/>
    <x v="4212"/>
    <n v="8"/>
    <n v="0"/>
    <x v="4220"/>
  </r>
  <r>
    <x v="0"/>
    <x v="2"/>
    <s v=" Married-civ-spouse"/>
    <x v="1"/>
    <x v="0"/>
    <x v="0"/>
    <x v="2"/>
    <x v="4213"/>
    <n v="8"/>
    <n v="0"/>
    <x v="4221"/>
  </r>
  <r>
    <x v="0"/>
    <x v="2"/>
    <s v=" Never-married"/>
    <x v="1"/>
    <x v="0"/>
    <x v="1"/>
    <x v="2"/>
    <x v="4214"/>
    <n v="8"/>
    <n v="0"/>
    <x v="4222"/>
  </r>
  <r>
    <x v="0"/>
    <x v="1"/>
    <s v=" Never-married"/>
    <x v="15"/>
    <x v="0"/>
    <x v="1"/>
    <x v="2"/>
    <x v="4215"/>
    <n v="8"/>
    <n v="0"/>
    <x v="4223"/>
  </r>
  <r>
    <x v="0"/>
    <x v="8"/>
    <s v=" Divorced"/>
    <x v="2"/>
    <x v="0"/>
    <x v="1"/>
    <x v="2"/>
    <x v="4216"/>
    <n v="8"/>
    <n v="0"/>
    <x v="4224"/>
  </r>
  <r>
    <x v="0"/>
    <x v="0"/>
    <s v=" Married-civ-spouse"/>
    <x v="4"/>
    <x v="0"/>
    <x v="0"/>
    <x v="2"/>
    <x v="4217"/>
    <n v="8"/>
    <n v="0"/>
    <x v="4225"/>
  </r>
  <r>
    <x v="0"/>
    <x v="2"/>
    <s v=" Divorced"/>
    <x v="5"/>
    <x v="0"/>
    <x v="1"/>
    <x v="2"/>
    <x v="4218"/>
    <n v="8"/>
    <n v="0"/>
    <x v="4226"/>
  </r>
  <r>
    <x v="0"/>
    <x v="2"/>
    <s v=" Never-married"/>
    <x v="9"/>
    <x v="2"/>
    <x v="0"/>
    <x v="2"/>
    <x v="4219"/>
    <n v="8"/>
    <n v="0"/>
    <x v="4227"/>
  </r>
  <r>
    <x v="0"/>
    <x v="0"/>
    <s v=" Married-civ-spouse"/>
    <x v="6"/>
    <x v="0"/>
    <x v="0"/>
    <x v="2"/>
    <x v="4220"/>
    <n v="8"/>
    <n v="0"/>
    <x v="4228"/>
  </r>
  <r>
    <x v="0"/>
    <x v="0"/>
    <s v=" Divorced"/>
    <x v="0"/>
    <x v="2"/>
    <x v="0"/>
    <x v="2"/>
    <x v="4221"/>
    <n v="8"/>
    <n v="0"/>
    <x v="4229"/>
  </r>
  <r>
    <x v="0"/>
    <x v="1"/>
    <s v=" Married-civ-spouse"/>
    <x v="2"/>
    <x v="0"/>
    <x v="0"/>
    <x v="2"/>
    <x v="4222"/>
    <n v="8"/>
    <n v="0"/>
    <x v="4230"/>
  </r>
  <r>
    <x v="0"/>
    <x v="3"/>
    <s v=" Divorced"/>
    <x v="0"/>
    <x v="0"/>
    <x v="1"/>
    <x v="2"/>
    <x v="4223"/>
    <n v="8"/>
    <n v="0"/>
    <x v="4231"/>
  </r>
  <r>
    <x v="0"/>
    <x v="11"/>
    <s v=" Divorced"/>
    <x v="0"/>
    <x v="0"/>
    <x v="1"/>
    <x v="2"/>
    <x v="4224"/>
    <n v="8"/>
    <n v="0"/>
    <x v="4232"/>
  </r>
  <r>
    <x v="0"/>
    <x v="0"/>
    <s v=" Widowed"/>
    <x v="2"/>
    <x v="0"/>
    <x v="1"/>
    <x v="2"/>
    <x v="4225"/>
    <n v="8"/>
    <n v="0"/>
    <x v="4233"/>
  </r>
  <r>
    <x v="0"/>
    <x v="0"/>
    <s v=" Married-civ-spouse"/>
    <x v="6"/>
    <x v="0"/>
    <x v="0"/>
    <x v="2"/>
    <x v="3897"/>
    <n v="8"/>
    <n v="0"/>
    <x v="3905"/>
  </r>
  <r>
    <x v="0"/>
    <x v="1"/>
    <s v=" Married-civ-spouse"/>
    <x v="5"/>
    <x v="0"/>
    <x v="0"/>
    <x v="2"/>
    <x v="4226"/>
    <n v="8"/>
    <n v="0"/>
    <x v="4234"/>
  </r>
  <r>
    <x v="0"/>
    <x v="1"/>
    <s v=" Divorced"/>
    <x v="2"/>
    <x v="0"/>
    <x v="1"/>
    <x v="2"/>
    <x v="4227"/>
    <n v="8"/>
    <n v="0"/>
    <x v="4235"/>
  </r>
  <r>
    <x v="0"/>
    <x v="12"/>
    <s v=" Never-married"/>
    <x v="15"/>
    <x v="2"/>
    <x v="1"/>
    <x v="2"/>
    <x v="4228"/>
    <n v="8"/>
    <n v="0"/>
    <x v="4236"/>
  </r>
  <r>
    <x v="4"/>
    <x v="1"/>
    <s v=" Divorced"/>
    <x v="9"/>
    <x v="0"/>
    <x v="0"/>
    <x v="2"/>
    <x v="4229"/>
    <n v="8"/>
    <n v="0"/>
    <x v="4237"/>
  </r>
  <r>
    <x v="0"/>
    <x v="0"/>
    <s v=" Never-married"/>
    <x v="2"/>
    <x v="0"/>
    <x v="1"/>
    <x v="2"/>
    <x v="4230"/>
    <n v="8"/>
    <n v="0"/>
    <x v="4238"/>
  </r>
  <r>
    <x v="0"/>
    <x v="12"/>
    <s v=" Married-civ-spouse"/>
    <x v="15"/>
    <x v="0"/>
    <x v="0"/>
    <x v="2"/>
    <x v="4231"/>
    <n v="8"/>
    <n v="0"/>
    <x v="4239"/>
  </r>
  <r>
    <x v="0"/>
    <x v="11"/>
    <s v=" Never-married"/>
    <x v="11"/>
    <x v="2"/>
    <x v="1"/>
    <x v="2"/>
    <x v="4232"/>
    <n v="8"/>
    <n v="0"/>
    <x v="4240"/>
  </r>
  <r>
    <x v="0"/>
    <x v="0"/>
    <s v=" Never-married"/>
    <x v="0"/>
    <x v="0"/>
    <x v="0"/>
    <x v="2"/>
    <x v="4233"/>
    <n v="8"/>
    <n v="0"/>
    <x v="4241"/>
  </r>
  <r>
    <x v="4"/>
    <x v="1"/>
    <s v=" Divorced"/>
    <x v="2"/>
    <x v="2"/>
    <x v="1"/>
    <x v="2"/>
    <x v="4234"/>
    <n v="8"/>
    <n v="0"/>
    <x v="4242"/>
  </r>
  <r>
    <x v="0"/>
    <x v="0"/>
    <s v=" Separated"/>
    <x v="5"/>
    <x v="0"/>
    <x v="1"/>
    <x v="2"/>
    <x v="4235"/>
    <n v="8"/>
    <n v="0"/>
    <x v="4243"/>
  </r>
  <r>
    <x v="4"/>
    <x v="1"/>
    <s v=" Married-civ-spouse"/>
    <x v="6"/>
    <x v="0"/>
    <x v="0"/>
    <x v="2"/>
    <x v="4236"/>
    <n v="8"/>
    <n v="0"/>
    <x v="4244"/>
  </r>
  <r>
    <x v="0"/>
    <x v="5"/>
    <s v=" Never-married"/>
    <x v="7"/>
    <x v="0"/>
    <x v="0"/>
    <x v="2"/>
    <x v="4237"/>
    <n v="8"/>
    <n v="0"/>
    <x v="4245"/>
  </r>
  <r>
    <x v="4"/>
    <x v="0"/>
    <s v=" Married-civ-spouse"/>
    <x v="2"/>
    <x v="0"/>
    <x v="0"/>
    <x v="2"/>
    <x v="4238"/>
    <n v="8"/>
    <n v="0"/>
    <x v="4246"/>
  </r>
  <r>
    <x v="0"/>
    <x v="8"/>
    <s v=" Married-civ-spouse"/>
    <x v="6"/>
    <x v="0"/>
    <x v="0"/>
    <x v="2"/>
    <x v="4239"/>
    <n v="8"/>
    <n v="0"/>
    <x v="4247"/>
  </r>
  <r>
    <x v="0"/>
    <x v="1"/>
    <s v=" Married-civ-spouse"/>
    <x v="1"/>
    <x v="0"/>
    <x v="0"/>
    <x v="2"/>
    <x v="4240"/>
    <n v="8"/>
    <n v="0"/>
    <x v="4248"/>
  </r>
  <r>
    <x v="0"/>
    <x v="2"/>
    <s v=" Separated"/>
    <x v="1"/>
    <x v="0"/>
    <x v="1"/>
    <x v="2"/>
    <x v="4241"/>
    <n v="8"/>
    <n v="0"/>
    <x v="4249"/>
  </r>
  <r>
    <x v="2"/>
    <x v="2"/>
    <s v=" Married-civ-spouse"/>
    <x v="10"/>
    <x v="0"/>
    <x v="0"/>
    <x v="2"/>
    <x v="4242"/>
    <n v="8"/>
    <n v="0"/>
    <x v="4250"/>
  </r>
  <r>
    <x v="2"/>
    <x v="0"/>
    <s v=" Married-civ-spouse"/>
    <x v="6"/>
    <x v="0"/>
    <x v="0"/>
    <x v="2"/>
    <x v="4243"/>
    <n v="8"/>
    <n v="0"/>
    <x v="4251"/>
  </r>
  <r>
    <x v="0"/>
    <x v="2"/>
    <s v=" Married-civ-spouse"/>
    <x v="1"/>
    <x v="0"/>
    <x v="0"/>
    <x v="2"/>
    <x v="4244"/>
    <n v="8"/>
    <n v="0"/>
    <x v="4252"/>
  </r>
  <r>
    <x v="1"/>
    <x v="1"/>
    <s v=" Married-civ-spouse"/>
    <x v="12"/>
    <x v="0"/>
    <x v="0"/>
    <x v="2"/>
    <x v="4245"/>
    <n v="8"/>
    <n v="0"/>
    <x v="4253"/>
  </r>
  <r>
    <x v="0"/>
    <x v="0"/>
    <s v=" Never-married"/>
    <x v="7"/>
    <x v="0"/>
    <x v="0"/>
    <x v="2"/>
    <x v="4246"/>
    <n v="8"/>
    <n v="0"/>
    <x v="4254"/>
  </r>
  <r>
    <x v="0"/>
    <x v="0"/>
    <s v=" Never-married"/>
    <x v="2"/>
    <x v="0"/>
    <x v="1"/>
    <x v="2"/>
    <x v="4247"/>
    <n v="8"/>
    <n v="0"/>
    <x v="4255"/>
  </r>
  <r>
    <x v="0"/>
    <x v="0"/>
    <s v=" Never-married"/>
    <x v="5"/>
    <x v="0"/>
    <x v="1"/>
    <x v="2"/>
    <x v="4248"/>
    <n v="8"/>
    <n v="0"/>
    <x v="4256"/>
  </r>
  <r>
    <x v="5"/>
    <x v="2"/>
    <s v=" Married-civ-spouse"/>
    <x v="1"/>
    <x v="0"/>
    <x v="0"/>
    <x v="2"/>
    <x v="4249"/>
    <n v="8"/>
    <n v="0"/>
    <x v="4257"/>
  </r>
  <r>
    <x v="0"/>
    <x v="1"/>
    <s v=" Married-civ-spouse"/>
    <x v="3"/>
    <x v="0"/>
    <x v="0"/>
    <x v="2"/>
    <x v="4250"/>
    <n v="8"/>
    <n v="0"/>
    <x v="4258"/>
  </r>
  <r>
    <x v="2"/>
    <x v="0"/>
    <s v=" Never-married"/>
    <x v="10"/>
    <x v="0"/>
    <x v="0"/>
    <x v="2"/>
    <x v="4251"/>
    <n v="8"/>
    <n v="0"/>
    <x v="4259"/>
  </r>
  <r>
    <x v="1"/>
    <x v="2"/>
    <s v=" Separated"/>
    <x v="9"/>
    <x v="2"/>
    <x v="1"/>
    <x v="2"/>
    <x v="4252"/>
    <n v="8"/>
    <n v="0"/>
    <x v="4260"/>
  </r>
  <r>
    <x v="0"/>
    <x v="0"/>
    <s v=" Married-civ-spouse"/>
    <x v="3"/>
    <x v="0"/>
    <x v="0"/>
    <x v="2"/>
    <x v="4253"/>
    <n v="8"/>
    <n v="0"/>
    <x v="4261"/>
  </r>
  <r>
    <x v="3"/>
    <x v="11"/>
    <s v=" Married-civ-spouse"/>
    <x v="1"/>
    <x v="0"/>
    <x v="0"/>
    <x v="2"/>
    <x v="4254"/>
    <n v="8"/>
    <n v="0"/>
    <x v="4262"/>
  </r>
  <r>
    <x v="0"/>
    <x v="0"/>
    <s v=" Never-married"/>
    <x v="6"/>
    <x v="2"/>
    <x v="1"/>
    <x v="2"/>
    <x v="4255"/>
    <n v="8"/>
    <n v="0"/>
    <x v="4263"/>
  </r>
  <r>
    <x v="3"/>
    <x v="2"/>
    <s v=" Married-civ-spouse"/>
    <x v="12"/>
    <x v="0"/>
    <x v="0"/>
    <x v="2"/>
    <x v="4256"/>
    <n v="8"/>
    <n v="0"/>
    <x v="4264"/>
  </r>
  <r>
    <x v="0"/>
    <x v="0"/>
    <s v=" Married-civ-spouse"/>
    <x v="4"/>
    <x v="0"/>
    <x v="0"/>
    <x v="2"/>
    <x v="4257"/>
    <n v="8"/>
    <n v="0"/>
    <x v="4265"/>
  </r>
  <r>
    <x v="0"/>
    <x v="1"/>
    <s v=" Never-married"/>
    <x v="5"/>
    <x v="0"/>
    <x v="0"/>
    <x v="2"/>
    <x v="4258"/>
    <n v="8"/>
    <n v="0"/>
    <x v="4266"/>
  </r>
  <r>
    <x v="0"/>
    <x v="1"/>
    <s v=" Divorced"/>
    <x v="0"/>
    <x v="0"/>
    <x v="1"/>
    <x v="2"/>
    <x v="4259"/>
    <n v="8"/>
    <n v="0"/>
    <x v="4267"/>
  </r>
  <r>
    <x v="2"/>
    <x v="6"/>
    <s v=" Married-civ-spouse"/>
    <x v="9"/>
    <x v="0"/>
    <x v="0"/>
    <x v="2"/>
    <x v="4260"/>
    <n v="8"/>
    <n v="0"/>
    <x v="4268"/>
  </r>
  <r>
    <x v="0"/>
    <x v="0"/>
    <s v=" Never-married"/>
    <x v="2"/>
    <x v="0"/>
    <x v="1"/>
    <x v="2"/>
    <x v="4261"/>
    <n v="8"/>
    <n v="0"/>
    <x v="4269"/>
  </r>
  <r>
    <x v="0"/>
    <x v="0"/>
    <s v=" Married-civ-spouse"/>
    <x v="9"/>
    <x v="0"/>
    <x v="0"/>
    <x v="2"/>
    <x v="4262"/>
    <n v="8"/>
    <n v="0"/>
    <x v="4270"/>
  </r>
  <r>
    <x v="0"/>
    <x v="2"/>
    <s v=" Married-civ-spouse"/>
    <x v="5"/>
    <x v="0"/>
    <x v="0"/>
    <x v="2"/>
    <x v="4263"/>
    <n v="8"/>
    <n v="0"/>
    <x v="4271"/>
  </r>
  <r>
    <x v="0"/>
    <x v="1"/>
    <s v=" Married-civ-spouse"/>
    <x v="2"/>
    <x v="0"/>
    <x v="1"/>
    <x v="2"/>
    <x v="4264"/>
    <n v="8"/>
    <n v="0"/>
    <x v="4272"/>
  </r>
  <r>
    <x v="1"/>
    <x v="7"/>
    <s v=" Married-civ-spouse"/>
    <x v="1"/>
    <x v="0"/>
    <x v="0"/>
    <x v="2"/>
    <x v="4265"/>
    <n v="8"/>
    <n v="0"/>
    <x v="4273"/>
  </r>
  <r>
    <x v="1"/>
    <x v="2"/>
    <s v=" Never-married"/>
    <x v="9"/>
    <x v="0"/>
    <x v="0"/>
    <x v="2"/>
    <x v="4266"/>
    <n v="8"/>
    <n v="0"/>
    <x v="4274"/>
  </r>
  <r>
    <x v="4"/>
    <x v="1"/>
    <s v=" Divorced"/>
    <x v="2"/>
    <x v="2"/>
    <x v="1"/>
    <x v="2"/>
    <x v="4267"/>
    <n v="8"/>
    <n v="0"/>
    <x v="4275"/>
  </r>
  <r>
    <x v="0"/>
    <x v="1"/>
    <s v=" Married-civ-spouse"/>
    <x v="1"/>
    <x v="0"/>
    <x v="1"/>
    <x v="2"/>
    <x v="4268"/>
    <n v="8"/>
    <n v="0"/>
    <x v="4276"/>
  </r>
  <r>
    <x v="3"/>
    <x v="8"/>
    <s v=" Divorced"/>
    <x v="9"/>
    <x v="2"/>
    <x v="0"/>
    <x v="2"/>
    <x v="4269"/>
    <n v="8"/>
    <n v="0"/>
    <x v="4277"/>
  </r>
  <r>
    <x v="0"/>
    <x v="3"/>
    <s v=" Never-married"/>
    <x v="3"/>
    <x v="0"/>
    <x v="0"/>
    <x v="2"/>
    <x v="4270"/>
    <n v="8"/>
    <n v="0"/>
    <x v="4278"/>
  </r>
  <r>
    <x v="0"/>
    <x v="12"/>
    <s v=" Married-civ-spouse"/>
    <x v="6"/>
    <x v="0"/>
    <x v="0"/>
    <x v="2"/>
    <x v="4271"/>
    <n v="8"/>
    <n v="0"/>
    <x v="4279"/>
  </r>
  <r>
    <x v="0"/>
    <x v="1"/>
    <s v=" Never-married"/>
    <x v="5"/>
    <x v="0"/>
    <x v="0"/>
    <x v="2"/>
    <x v="4272"/>
    <n v="8"/>
    <n v="0"/>
    <x v="4280"/>
  </r>
  <r>
    <x v="0"/>
    <x v="1"/>
    <s v=" Never-married"/>
    <x v="15"/>
    <x v="0"/>
    <x v="1"/>
    <x v="2"/>
    <x v="4273"/>
    <n v="8"/>
    <n v="0"/>
    <x v="4281"/>
  </r>
  <r>
    <x v="5"/>
    <x v="2"/>
    <s v=" Married-civ-spouse"/>
    <x v="1"/>
    <x v="0"/>
    <x v="0"/>
    <x v="2"/>
    <x v="4274"/>
    <n v="8"/>
    <n v="0"/>
    <x v="4282"/>
  </r>
  <r>
    <x v="0"/>
    <x v="0"/>
    <s v=" Separated"/>
    <x v="1"/>
    <x v="0"/>
    <x v="1"/>
    <x v="2"/>
    <x v="4275"/>
    <n v="8"/>
    <n v="0"/>
    <x v="4283"/>
  </r>
  <r>
    <x v="4"/>
    <x v="8"/>
    <s v=" Never-married"/>
    <x v="2"/>
    <x v="2"/>
    <x v="1"/>
    <x v="2"/>
    <x v="4276"/>
    <n v="8"/>
    <n v="0"/>
    <x v="4284"/>
  </r>
  <r>
    <x v="0"/>
    <x v="2"/>
    <s v=" Married-civ-spouse"/>
    <x v="1"/>
    <x v="0"/>
    <x v="0"/>
    <x v="2"/>
    <x v="4277"/>
    <n v="8"/>
    <n v="0"/>
    <x v="4285"/>
  </r>
  <r>
    <x v="0"/>
    <x v="0"/>
    <s v=" Married-civ-spouse"/>
    <x v="6"/>
    <x v="0"/>
    <x v="0"/>
    <x v="2"/>
    <x v="4278"/>
    <n v="8"/>
    <n v="0"/>
    <x v="4286"/>
  </r>
  <r>
    <x v="2"/>
    <x v="1"/>
    <s v=" Married-civ-spouse"/>
    <x v="10"/>
    <x v="0"/>
    <x v="0"/>
    <x v="2"/>
    <x v="4279"/>
    <n v="8"/>
    <n v="0"/>
    <x v="4287"/>
  </r>
  <r>
    <x v="0"/>
    <x v="1"/>
    <s v=" Never-married"/>
    <x v="0"/>
    <x v="0"/>
    <x v="1"/>
    <x v="2"/>
    <x v="4280"/>
    <n v="8"/>
    <n v="0"/>
    <x v="4288"/>
  </r>
  <r>
    <x v="0"/>
    <x v="8"/>
    <s v=" Never-married"/>
    <x v="0"/>
    <x v="0"/>
    <x v="1"/>
    <x v="2"/>
    <x v="4281"/>
    <n v="8"/>
    <n v="0"/>
    <x v="4289"/>
  </r>
  <r>
    <x v="0"/>
    <x v="0"/>
    <s v=" Never-married"/>
    <x v="11"/>
    <x v="0"/>
    <x v="1"/>
    <x v="2"/>
    <x v="4282"/>
    <n v="8"/>
    <n v="0"/>
    <x v="4290"/>
  </r>
  <r>
    <x v="0"/>
    <x v="7"/>
    <s v=" Married-civ-spouse"/>
    <x v="1"/>
    <x v="0"/>
    <x v="0"/>
    <x v="2"/>
    <x v="4283"/>
    <n v="8"/>
    <n v="0"/>
    <x v="4291"/>
  </r>
  <r>
    <x v="5"/>
    <x v="0"/>
    <s v=" Never-married"/>
    <x v="10"/>
    <x v="0"/>
    <x v="0"/>
    <x v="2"/>
    <x v="4284"/>
    <n v="8"/>
    <n v="0"/>
    <x v="4292"/>
  </r>
  <r>
    <x v="0"/>
    <x v="0"/>
    <s v=" Never-married"/>
    <x v="5"/>
    <x v="0"/>
    <x v="0"/>
    <x v="2"/>
    <x v="4285"/>
    <n v="8"/>
    <n v="0"/>
    <x v="4293"/>
  </r>
  <r>
    <x v="0"/>
    <x v="2"/>
    <s v=" Married-civ-spouse"/>
    <x v="9"/>
    <x v="0"/>
    <x v="0"/>
    <x v="2"/>
    <x v="4286"/>
    <n v="8"/>
    <n v="0"/>
    <x v="4294"/>
  </r>
  <r>
    <x v="2"/>
    <x v="6"/>
    <s v=" Married-civ-spouse"/>
    <x v="9"/>
    <x v="0"/>
    <x v="0"/>
    <x v="2"/>
    <x v="4287"/>
    <n v="8"/>
    <n v="0"/>
    <x v="4295"/>
  </r>
  <r>
    <x v="1"/>
    <x v="7"/>
    <s v=" Never-married"/>
    <x v="9"/>
    <x v="0"/>
    <x v="0"/>
    <x v="2"/>
    <x v="4288"/>
    <n v="8"/>
    <n v="0"/>
    <x v="4296"/>
  </r>
  <r>
    <x v="0"/>
    <x v="0"/>
    <s v=" Married-civ-spouse"/>
    <x v="6"/>
    <x v="0"/>
    <x v="0"/>
    <x v="2"/>
    <x v="4289"/>
    <n v="8"/>
    <n v="0"/>
    <x v="4297"/>
  </r>
  <r>
    <x v="1"/>
    <x v="2"/>
    <s v=" Never-married"/>
    <x v="1"/>
    <x v="0"/>
    <x v="0"/>
    <x v="2"/>
    <x v="4290"/>
    <n v="8"/>
    <n v="0"/>
    <x v="4298"/>
  </r>
  <r>
    <x v="0"/>
    <x v="1"/>
    <s v=" Married-civ-spouse"/>
    <x v="6"/>
    <x v="0"/>
    <x v="0"/>
    <x v="2"/>
    <x v="4291"/>
    <n v="8"/>
    <n v="0"/>
    <x v="4299"/>
  </r>
  <r>
    <x v="0"/>
    <x v="0"/>
    <s v=" Married-civ-spouse"/>
    <x v="6"/>
    <x v="1"/>
    <x v="0"/>
    <x v="2"/>
    <x v="4292"/>
    <n v="8"/>
    <n v="0"/>
    <x v="4300"/>
  </r>
  <r>
    <x v="0"/>
    <x v="12"/>
    <s v=" Never-married"/>
    <x v="0"/>
    <x v="0"/>
    <x v="0"/>
    <x v="2"/>
    <x v="4293"/>
    <n v="8"/>
    <n v="0"/>
    <x v="4301"/>
  </r>
  <r>
    <x v="0"/>
    <x v="2"/>
    <s v=" Widowed"/>
    <x v="9"/>
    <x v="0"/>
    <x v="1"/>
    <x v="2"/>
    <x v="4294"/>
    <n v="8"/>
    <n v="0"/>
    <x v="4302"/>
  </r>
  <r>
    <x v="0"/>
    <x v="1"/>
    <s v=" Never-married"/>
    <x v="2"/>
    <x v="0"/>
    <x v="1"/>
    <x v="2"/>
    <x v="4295"/>
    <n v="8"/>
    <n v="0"/>
    <x v="4303"/>
  </r>
  <r>
    <x v="1"/>
    <x v="11"/>
    <s v=" Married-civ-spouse"/>
    <x v="6"/>
    <x v="0"/>
    <x v="0"/>
    <x v="2"/>
    <x v="4296"/>
    <n v="8"/>
    <n v="0"/>
    <x v="4304"/>
  </r>
  <r>
    <x v="1"/>
    <x v="7"/>
    <s v=" Widowed"/>
    <x v="9"/>
    <x v="0"/>
    <x v="1"/>
    <x v="2"/>
    <x v="4297"/>
    <n v="8"/>
    <n v="0"/>
    <x v="4305"/>
  </r>
  <r>
    <x v="0"/>
    <x v="0"/>
    <s v=" Married-civ-spouse"/>
    <x v="4"/>
    <x v="0"/>
    <x v="0"/>
    <x v="2"/>
    <x v="4298"/>
    <n v="8"/>
    <n v="0"/>
    <x v="4306"/>
  </r>
  <r>
    <x v="0"/>
    <x v="2"/>
    <s v=" Never-married"/>
    <x v="2"/>
    <x v="0"/>
    <x v="1"/>
    <x v="2"/>
    <x v="4299"/>
    <n v="8"/>
    <n v="0"/>
    <x v="4307"/>
  </r>
  <r>
    <x v="0"/>
    <x v="1"/>
    <s v=" Never-married"/>
    <x v="2"/>
    <x v="2"/>
    <x v="1"/>
    <x v="2"/>
    <x v="4300"/>
    <n v="8"/>
    <n v="0"/>
    <x v="4308"/>
  </r>
  <r>
    <x v="0"/>
    <x v="0"/>
    <s v=" Married-civ-spouse"/>
    <x v="6"/>
    <x v="0"/>
    <x v="0"/>
    <x v="2"/>
    <x v="4301"/>
    <n v="8"/>
    <n v="0"/>
    <x v="4309"/>
  </r>
  <r>
    <x v="0"/>
    <x v="3"/>
    <s v=" Never-married"/>
    <x v="1"/>
    <x v="0"/>
    <x v="0"/>
    <x v="2"/>
    <x v="4302"/>
    <n v="8"/>
    <n v="0"/>
    <x v="4310"/>
  </r>
  <r>
    <x v="0"/>
    <x v="11"/>
    <s v=" Married-civ-spouse"/>
    <x v="0"/>
    <x v="0"/>
    <x v="0"/>
    <x v="2"/>
    <x v="4303"/>
    <n v="8"/>
    <n v="0"/>
    <x v="4311"/>
  </r>
  <r>
    <x v="0"/>
    <x v="1"/>
    <s v=" Never-married"/>
    <x v="9"/>
    <x v="0"/>
    <x v="1"/>
    <x v="2"/>
    <x v="4304"/>
    <n v="8"/>
    <n v="0"/>
    <x v="4312"/>
  </r>
  <r>
    <x v="2"/>
    <x v="0"/>
    <s v=" Married-civ-spouse"/>
    <x v="1"/>
    <x v="0"/>
    <x v="0"/>
    <x v="2"/>
    <x v="4305"/>
    <n v="8"/>
    <n v="0"/>
    <x v="4313"/>
  </r>
  <r>
    <x v="0"/>
    <x v="0"/>
    <s v=" Married-civ-spouse"/>
    <x v="2"/>
    <x v="0"/>
    <x v="1"/>
    <x v="2"/>
    <x v="4306"/>
    <n v="8"/>
    <n v="0"/>
    <x v="4314"/>
  </r>
  <r>
    <x v="0"/>
    <x v="1"/>
    <s v=" Married-civ-spouse"/>
    <x v="1"/>
    <x v="0"/>
    <x v="0"/>
    <x v="2"/>
    <x v="4307"/>
    <n v="8"/>
    <n v="0"/>
    <x v="4315"/>
  </r>
  <r>
    <x v="1"/>
    <x v="1"/>
    <s v=" Never-married"/>
    <x v="2"/>
    <x v="0"/>
    <x v="0"/>
    <x v="2"/>
    <x v="4308"/>
    <n v="8"/>
    <n v="0"/>
    <x v="4316"/>
  </r>
  <r>
    <x v="0"/>
    <x v="1"/>
    <s v=" Married-civ-spouse"/>
    <x v="5"/>
    <x v="0"/>
    <x v="0"/>
    <x v="2"/>
    <x v="2474"/>
    <n v="8"/>
    <n v="0"/>
    <x v="2480"/>
  </r>
  <r>
    <x v="0"/>
    <x v="0"/>
    <s v=" Divorced"/>
    <x v="1"/>
    <x v="0"/>
    <x v="1"/>
    <x v="2"/>
    <x v="3952"/>
    <n v="8"/>
    <n v="0"/>
    <x v="3960"/>
  </r>
  <r>
    <x v="0"/>
    <x v="2"/>
    <s v=" Never-married"/>
    <x v="15"/>
    <x v="0"/>
    <x v="0"/>
    <x v="2"/>
    <x v="4309"/>
    <n v="8"/>
    <n v="0"/>
    <x v="4317"/>
  </r>
  <r>
    <x v="0"/>
    <x v="1"/>
    <s v=" Separated"/>
    <x v="11"/>
    <x v="0"/>
    <x v="1"/>
    <x v="2"/>
    <x v="4310"/>
    <n v="8"/>
    <n v="0"/>
    <x v="4318"/>
  </r>
  <r>
    <x v="0"/>
    <x v="1"/>
    <s v=" Married-spouse-absent"/>
    <x v="2"/>
    <x v="0"/>
    <x v="1"/>
    <x v="2"/>
    <x v="660"/>
    <n v="8"/>
    <n v="0"/>
    <x v="663"/>
  </r>
  <r>
    <x v="3"/>
    <x v="7"/>
    <s v=" Divorced"/>
    <x v="9"/>
    <x v="0"/>
    <x v="0"/>
    <x v="2"/>
    <x v="4311"/>
    <n v="8"/>
    <n v="0"/>
    <x v="4319"/>
  </r>
  <r>
    <x v="2"/>
    <x v="0"/>
    <s v=" Divorced"/>
    <x v="3"/>
    <x v="0"/>
    <x v="0"/>
    <x v="2"/>
    <x v="4312"/>
    <n v="8"/>
    <n v="0"/>
    <x v="4320"/>
  </r>
  <r>
    <x v="1"/>
    <x v="10"/>
    <s v=" Never-married"/>
    <x v="0"/>
    <x v="0"/>
    <x v="0"/>
    <x v="2"/>
    <x v="4266"/>
    <n v="8"/>
    <n v="0"/>
    <x v="4274"/>
  </r>
  <r>
    <x v="0"/>
    <x v="0"/>
    <s v=" Never-married"/>
    <x v="0"/>
    <x v="0"/>
    <x v="1"/>
    <x v="2"/>
    <x v="3526"/>
    <n v="8"/>
    <n v="0"/>
    <x v="3534"/>
  </r>
  <r>
    <x v="0"/>
    <x v="1"/>
    <s v=" Divorced"/>
    <x v="6"/>
    <x v="0"/>
    <x v="0"/>
    <x v="2"/>
    <x v="4313"/>
    <n v="8"/>
    <n v="0"/>
    <x v="4321"/>
  </r>
  <r>
    <x v="3"/>
    <x v="8"/>
    <s v=" Separated"/>
    <x v="0"/>
    <x v="2"/>
    <x v="1"/>
    <x v="2"/>
    <x v="4314"/>
    <n v="8"/>
    <n v="0"/>
    <x v="4322"/>
  </r>
  <r>
    <x v="0"/>
    <x v="0"/>
    <s v=" Married-civ-spouse"/>
    <x v="7"/>
    <x v="0"/>
    <x v="0"/>
    <x v="2"/>
    <x v="4315"/>
    <n v="8"/>
    <n v="0"/>
    <x v="4323"/>
  </r>
  <r>
    <x v="4"/>
    <x v="0"/>
    <s v=" Married-civ-spouse"/>
    <x v="2"/>
    <x v="2"/>
    <x v="0"/>
    <x v="2"/>
    <x v="4316"/>
    <n v="8"/>
    <n v="0"/>
    <x v="4324"/>
  </r>
  <r>
    <x v="4"/>
    <x v="3"/>
    <s v=" Widowed"/>
    <x v="2"/>
    <x v="0"/>
    <x v="1"/>
    <x v="2"/>
    <x v="4317"/>
    <n v="8"/>
    <n v="0"/>
    <x v="4325"/>
  </r>
  <r>
    <x v="0"/>
    <x v="15"/>
    <s v=" Never-married"/>
    <x v="2"/>
    <x v="0"/>
    <x v="0"/>
    <x v="2"/>
    <x v="4318"/>
    <n v="8"/>
    <n v="0"/>
    <x v="4326"/>
  </r>
  <r>
    <x v="0"/>
    <x v="1"/>
    <s v=" Married-civ-spouse"/>
    <x v="2"/>
    <x v="0"/>
    <x v="1"/>
    <x v="2"/>
    <x v="4319"/>
    <n v="8"/>
    <n v="0"/>
    <x v="4327"/>
  </r>
  <r>
    <x v="3"/>
    <x v="0"/>
    <s v=" Married-civ-spouse"/>
    <x v="2"/>
    <x v="0"/>
    <x v="1"/>
    <x v="2"/>
    <x v="4320"/>
    <n v="8"/>
    <n v="0"/>
    <x v="4328"/>
  </r>
  <r>
    <x v="0"/>
    <x v="0"/>
    <s v=" Married-civ-spouse"/>
    <x v="4"/>
    <x v="0"/>
    <x v="0"/>
    <x v="2"/>
    <x v="4321"/>
    <n v="8"/>
    <n v="0"/>
    <x v="4329"/>
  </r>
  <r>
    <x v="5"/>
    <x v="0"/>
    <s v=" Married-civ-spouse"/>
    <x v="6"/>
    <x v="0"/>
    <x v="0"/>
    <x v="2"/>
    <x v="4322"/>
    <n v="8"/>
    <n v="0"/>
    <x v="4330"/>
  </r>
  <r>
    <x v="0"/>
    <x v="12"/>
    <s v=" Never-married"/>
    <x v="15"/>
    <x v="0"/>
    <x v="1"/>
    <x v="2"/>
    <x v="4323"/>
    <n v="8"/>
    <n v="0"/>
    <x v="4331"/>
  </r>
  <r>
    <x v="0"/>
    <x v="11"/>
    <s v=" Married-civ-spouse"/>
    <x v="1"/>
    <x v="0"/>
    <x v="0"/>
    <x v="2"/>
    <x v="4324"/>
    <n v="8"/>
    <n v="0"/>
    <x v="4332"/>
  </r>
  <r>
    <x v="0"/>
    <x v="1"/>
    <s v=" Married-civ-spouse"/>
    <x v="5"/>
    <x v="0"/>
    <x v="0"/>
    <x v="2"/>
    <x v="4325"/>
    <n v="8"/>
    <n v="0"/>
    <x v="4333"/>
  </r>
  <r>
    <x v="1"/>
    <x v="1"/>
    <s v=" Married-civ-spouse"/>
    <x v="9"/>
    <x v="0"/>
    <x v="0"/>
    <x v="2"/>
    <x v="4326"/>
    <n v="8"/>
    <n v="0"/>
    <x v="4334"/>
  </r>
  <r>
    <x v="0"/>
    <x v="2"/>
    <s v=" Never-married"/>
    <x v="5"/>
    <x v="0"/>
    <x v="0"/>
    <x v="2"/>
    <x v="4327"/>
    <n v="8"/>
    <n v="0"/>
    <x v="4335"/>
  </r>
  <r>
    <x v="0"/>
    <x v="0"/>
    <s v=" Married-civ-spouse"/>
    <x v="4"/>
    <x v="0"/>
    <x v="0"/>
    <x v="2"/>
    <x v="4328"/>
    <n v="8"/>
    <n v="0"/>
    <x v="4336"/>
  </r>
  <r>
    <x v="4"/>
    <x v="1"/>
    <s v=" Divorced"/>
    <x v="9"/>
    <x v="4"/>
    <x v="1"/>
    <x v="2"/>
    <x v="4329"/>
    <n v="8"/>
    <n v="0"/>
    <x v="4337"/>
  </r>
  <r>
    <x v="0"/>
    <x v="2"/>
    <s v=" Married-civ-spouse"/>
    <x v="5"/>
    <x v="0"/>
    <x v="0"/>
    <x v="2"/>
    <x v="4330"/>
    <n v="8"/>
    <n v="0"/>
    <x v="4338"/>
  </r>
  <r>
    <x v="5"/>
    <x v="11"/>
    <s v=" Married-civ-spouse"/>
    <x v="1"/>
    <x v="0"/>
    <x v="0"/>
    <x v="2"/>
    <x v="4331"/>
    <n v="8"/>
    <n v="0"/>
    <x v="4339"/>
  </r>
  <r>
    <x v="0"/>
    <x v="0"/>
    <s v=" Married-civ-spouse"/>
    <x v="5"/>
    <x v="0"/>
    <x v="0"/>
    <x v="2"/>
    <x v="3498"/>
    <n v="8"/>
    <n v="0"/>
    <x v="3506"/>
  </r>
  <r>
    <x v="5"/>
    <x v="1"/>
    <s v=" Married-civ-spouse"/>
    <x v="1"/>
    <x v="0"/>
    <x v="0"/>
    <x v="2"/>
    <x v="4332"/>
    <n v="8"/>
    <n v="0"/>
    <x v="4340"/>
  </r>
  <r>
    <x v="0"/>
    <x v="1"/>
    <s v=" Married-civ-spouse"/>
    <x v="2"/>
    <x v="0"/>
    <x v="0"/>
    <x v="2"/>
    <x v="4333"/>
    <n v="8"/>
    <n v="0"/>
    <x v="4341"/>
  </r>
  <r>
    <x v="0"/>
    <x v="0"/>
    <s v=" Divorced"/>
    <x v="5"/>
    <x v="0"/>
    <x v="1"/>
    <x v="2"/>
    <x v="4334"/>
    <n v="8"/>
    <n v="0"/>
    <x v="4342"/>
  </r>
  <r>
    <x v="1"/>
    <x v="0"/>
    <s v=" Married-civ-spouse"/>
    <x v="0"/>
    <x v="0"/>
    <x v="0"/>
    <x v="2"/>
    <x v="4335"/>
    <n v="8"/>
    <n v="0"/>
    <x v="4343"/>
  </r>
  <r>
    <x v="0"/>
    <x v="2"/>
    <s v=" Widowed"/>
    <x v="1"/>
    <x v="0"/>
    <x v="0"/>
    <x v="2"/>
    <x v="4336"/>
    <n v="8"/>
    <n v="0"/>
    <x v="4344"/>
  </r>
  <r>
    <x v="0"/>
    <x v="7"/>
    <s v=" Separated"/>
    <x v="0"/>
    <x v="0"/>
    <x v="1"/>
    <x v="2"/>
    <x v="4337"/>
    <n v="8"/>
    <n v="0"/>
    <x v="4345"/>
  </r>
  <r>
    <x v="0"/>
    <x v="1"/>
    <s v=" Never-married"/>
    <x v="15"/>
    <x v="0"/>
    <x v="1"/>
    <x v="2"/>
    <x v="4338"/>
    <n v="8"/>
    <n v="0"/>
    <x v="4346"/>
  </r>
  <r>
    <x v="0"/>
    <x v="11"/>
    <s v=" Widowed"/>
    <x v="2"/>
    <x v="0"/>
    <x v="0"/>
    <x v="2"/>
    <x v="4339"/>
    <n v="8"/>
    <n v="0"/>
    <x v="4347"/>
  </r>
  <r>
    <x v="0"/>
    <x v="8"/>
    <s v=" Married-civ-spouse"/>
    <x v="1"/>
    <x v="0"/>
    <x v="1"/>
    <x v="2"/>
    <x v="4340"/>
    <n v="8"/>
    <n v="0"/>
    <x v="4348"/>
  </r>
  <r>
    <x v="0"/>
    <x v="8"/>
    <s v=" Never-married"/>
    <x v="6"/>
    <x v="3"/>
    <x v="0"/>
    <x v="2"/>
    <x v="4341"/>
    <n v="8"/>
    <n v="0"/>
    <x v="4349"/>
  </r>
  <r>
    <x v="0"/>
    <x v="7"/>
    <s v=" Never-married"/>
    <x v="9"/>
    <x v="0"/>
    <x v="1"/>
    <x v="2"/>
    <x v="4342"/>
    <n v="8"/>
    <n v="0"/>
    <x v="4350"/>
  </r>
  <r>
    <x v="2"/>
    <x v="1"/>
    <s v=" Married-civ-spouse"/>
    <x v="3"/>
    <x v="0"/>
    <x v="0"/>
    <x v="2"/>
    <x v="3923"/>
    <n v="8"/>
    <n v="0"/>
    <x v="3931"/>
  </r>
  <r>
    <x v="0"/>
    <x v="2"/>
    <s v=" Never-married"/>
    <x v="9"/>
    <x v="0"/>
    <x v="0"/>
    <x v="2"/>
    <x v="4343"/>
    <n v="8"/>
    <n v="0"/>
    <x v="4351"/>
  </r>
  <r>
    <x v="0"/>
    <x v="0"/>
    <s v=" Never-married"/>
    <x v="4"/>
    <x v="2"/>
    <x v="0"/>
    <x v="2"/>
    <x v="4344"/>
    <n v="8"/>
    <n v="0"/>
    <x v="4352"/>
  </r>
  <r>
    <x v="2"/>
    <x v="7"/>
    <s v=" Married-civ-spouse"/>
    <x v="1"/>
    <x v="0"/>
    <x v="1"/>
    <x v="2"/>
    <x v="4345"/>
    <n v="8"/>
    <n v="0"/>
    <x v="4353"/>
  </r>
  <r>
    <x v="0"/>
    <x v="0"/>
    <s v=" Never-married"/>
    <x v="1"/>
    <x v="0"/>
    <x v="0"/>
    <x v="2"/>
    <x v="4346"/>
    <n v="8"/>
    <n v="0"/>
    <x v="4354"/>
  </r>
  <r>
    <x v="0"/>
    <x v="1"/>
    <s v=" Never-married"/>
    <x v="9"/>
    <x v="0"/>
    <x v="0"/>
    <x v="2"/>
    <x v="4347"/>
    <n v="8"/>
    <n v="0"/>
    <x v="4355"/>
  </r>
  <r>
    <x v="0"/>
    <x v="0"/>
    <s v=" Married-civ-spouse"/>
    <x v="15"/>
    <x v="0"/>
    <x v="0"/>
    <x v="2"/>
    <x v="4348"/>
    <n v="8"/>
    <n v="0"/>
    <x v="4356"/>
  </r>
  <r>
    <x v="3"/>
    <x v="0"/>
    <s v=" Married-civ-spouse"/>
    <x v="3"/>
    <x v="0"/>
    <x v="0"/>
    <x v="2"/>
    <x v="4349"/>
    <n v="8"/>
    <n v="0"/>
    <x v="4357"/>
  </r>
  <r>
    <x v="0"/>
    <x v="6"/>
    <s v=" Married-civ-spouse"/>
    <x v="9"/>
    <x v="0"/>
    <x v="0"/>
    <x v="2"/>
    <x v="4350"/>
    <n v="8"/>
    <n v="0"/>
    <x v="4358"/>
  </r>
  <r>
    <x v="0"/>
    <x v="0"/>
    <s v=" Married-civ-spouse"/>
    <x v="2"/>
    <x v="0"/>
    <x v="0"/>
    <x v="2"/>
    <x v="4351"/>
    <n v="8"/>
    <n v="0"/>
    <x v="4359"/>
  </r>
  <r>
    <x v="2"/>
    <x v="7"/>
    <s v=" Married-civ-spouse"/>
    <x v="6"/>
    <x v="0"/>
    <x v="0"/>
    <x v="2"/>
    <x v="4352"/>
    <n v="8"/>
    <n v="0"/>
    <x v="4360"/>
  </r>
  <r>
    <x v="0"/>
    <x v="0"/>
    <s v=" Married-civ-spouse"/>
    <x v="6"/>
    <x v="0"/>
    <x v="0"/>
    <x v="2"/>
    <x v="4353"/>
    <n v="8"/>
    <n v="0"/>
    <x v="4361"/>
  </r>
  <r>
    <x v="0"/>
    <x v="2"/>
    <s v=" Divorced"/>
    <x v="5"/>
    <x v="0"/>
    <x v="0"/>
    <x v="2"/>
    <x v="4354"/>
    <n v="8"/>
    <n v="0"/>
    <x v="4362"/>
  </r>
  <r>
    <x v="0"/>
    <x v="10"/>
    <s v=" Separated"/>
    <x v="15"/>
    <x v="2"/>
    <x v="0"/>
    <x v="2"/>
    <x v="4355"/>
    <n v="8"/>
    <n v="0"/>
    <x v="4363"/>
  </r>
  <r>
    <x v="0"/>
    <x v="2"/>
    <s v=" Never-married"/>
    <x v="2"/>
    <x v="0"/>
    <x v="0"/>
    <x v="2"/>
    <x v="4356"/>
    <n v="8"/>
    <n v="0"/>
    <x v="4364"/>
  </r>
  <r>
    <x v="0"/>
    <x v="1"/>
    <s v=" Never-married"/>
    <x v="15"/>
    <x v="0"/>
    <x v="0"/>
    <x v="2"/>
    <x v="4357"/>
    <n v="8"/>
    <n v="0"/>
    <x v="4365"/>
  </r>
  <r>
    <x v="0"/>
    <x v="6"/>
    <s v=" Married-civ-spouse"/>
    <x v="9"/>
    <x v="0"/>
    <x v="0"/>
    <x v="2"/>
    <x v="4358"/>
    <n v="8"/>
    <n v="0"/>
    <x v="4366"/>
  </r>
  <r>
    <x v="0"/>
    <x v="0"/>
    <s v=" Never-married"/>
    <x v="6"/>
    <x v="2"/>
    <x v="0"/>
    <x v="2"/>
    <x v="4359"/>
    <n v="8"/>
    <n v="0"/>
    <x v="4367"/>
  </r>
  <r>
    <x v="0"/>
    <x v="1"/>
    <s v=" Never-married"/>
    <x v="7"/>
    <x v="2"/>
    <x v="0"/>
    <x v="2"/>
    <x v="4360"/>
    <n v="8"/>
    <n v="0"/>
    <x v="4368"/>
  </r>
  <r>
    <x v="4"/>
    <x v="15"/>
    <s v=" Never-married"/>
    <x v="0"/>
    <x v="0"/>
    <x v="1"/>
    <x v="2"/>
    <x v="4361"/>
    <n v="8"/>
    <n v="0"/>
    <x v="4369"/>
  </r>
  <r>
    <x v="1"/>
    <x v="2"/>
    <s v=" Married-civ-spouse"/>
    <x v="9"/>
    <x v="0"/>
    <x v="0"/>
    <x v="2"/>
    <x v="4362"/>
    <n v="8"/>
    <n v="0"/>
    <x v="4370"/>
  </r>
  <r>
    <x v="5"/>
    <x v="1"/>
    <s v=" Married-civ-spouse"/>
    <x v="1"/>
    <x v="0"/>
    <x v="0"/>
    <x v="2"/>
    <x v="4363"/>
    <n v="8"/>
    <n v="0"/>
    <x v="4371"/>
  </r>
  <r>
    <x v="0"/>
    <x v="11"/>
    <s v=" Separated"/>
    <x v="1"/>
    <x v="2"/>
    <x v="1"/>
    <x v="2"/>
    <x v="4364"/>
    <n v="8"/>
    <n v="0"/>
    <x v="4372"/>
  </r>
  <r>
    <x v="2"/>
    <x v="8"/>
    <s v=" Divorced"/>
    <x v="5"/>
    <x v="0"/>
    <x v="0"/>
    <x v="2"/>
    <x v="4365"/>
    <n v="8"/>
    <n v="0"/>
    <x v="4373"/>
  </r>
  <r>
    <x v="0"/>
    <x v="10"/>
    <s v=" Married-civ-spouse"/>
    <x v="3"/>
    <x v="0"/>
    <x v="0"/>
    <x v="2"/>
    <x v="4366"/>
    <n v="8"/>
    <n v="0"/>
    <x v="4374"/>
  </r>
  <r>
    <x v="0"/>
    <x v="0"/>
    <s v=" Married-civ-spouse"/>
    <x v="7"/>
    <x v="0"/>
    <x v="0"/>
    <x v="2"/>
    <x v="4367"/>
    <n v="8"/>
    <n v="0"/>
    <x v="4375"/>
  </r>
  <r>
    <x v="0"/>
    <x v="1"/>
    <s v=" Never-married"/>
    <x v="1"/>
    <x v="0"/>
    <x v="0"/>
    <x v="2"/>
    <x v="4368"/>
    <n v="8"/>
    <n v="0"/>
    <x v="4376"/>
  </r>
  <r>
    <x v="0"/>
    <x v="2"/>
    <s v=" Married-civ-spouse"/>
    <x v="1"/>
    <x v="0"/>
    <x v="0"/>
    <x v="2"/>
    <x v="4369"/>
    <n v="8"/>
    <n v="0"/>
    <x v="4377"/>
  </r>
  <r>
    <x v="0"/>
    <x v="0"/>
    <s v=" Married-civ-spouse"/>
    <x v="6"/>
    <x v="0"/>
    <x v="0"/>
    <x v="2"/>
    <x v="4370"/>
    <n v="8"/>
    <n v="0"/>
    <x v="4378"/>
  </r>
  <r>
    <x v="5"/>
    <x v="0"/>
    <s v=" Married-civ-spouse"/>
    <x v="6"/>
    <x v="0"/>
    <x v="0"/>
    <x v="2"/>
    <x v="4371"/>
    <n v="8"/>
    <n v="0"/>
    <x v="4379"/>
  </r>
  <r>
    <x v="0"/>
    <x v="0"/>
    <s v=" Never-married"/>
    <x v="2"/>
    <x v="0"/>
    <x v="0"/>
    <x v="2"/>
    <x v="4372"/>
    <n v="8"/>
    <n v="0"/>
    <x v="4380"/>
  </r>
  <r>
    <x v="1"/>
    <x v="1"/>
    <s v=" Never-married"/>
    <x v="9"/>
    <x v="0"/>
    <x v="1"/>
    <x v="2"/>
    <x v="4373"/>
    <n v="8"/>
    <n v="0"/>
    <x v="4381"/>
  </r>
  <r>
    <x v="5"/>
    <x v="6"/>
    <s v=" Divorced"/>
    <x v="9"/>
    <x v="0"/>
    <x v="0"/>
    <x v="2"/>
    <x v="4374"/>
    <n v="8"/>
    <n v="0"/>
    <x v="4382"/>
  </r>
  <r>
    <x v="0"/>
    <x v="2"/>
    <s v=" Never-married"/>
    <x v="11"/>
    <x v="0"/>
    <x v="1"/>
    <x v="2"/>
    <x v="4375"/>
    <n v="8"/>
    <n v="0"/>
    <x v="4383"/>
  </r>
  <r>
    <x v="0"/>
    <x v="0"/>
    <s v=" Married-civ-spouse"/>
    <x v="1"/>
    <x v="0"/>
    <x v="1"/>
    <x v="2"/>
    <x v="4376"/>
    <n v="8"/>
    <n v="0"/>
    <x v="4384"/>
  </r>
  <r>
    <x v="0"/>
    <x v="0"/>
    <s v=" Never-married"/>
    <x v="4"/>
    <x v="0"/>
    <x v="1"/>
    <x v="2"/>
    <x v="4377"/>
    <n v="8"/>
    <n v="0"/>
    <x v="4385"/>
  </r>
  <r>
    <x v="0"/>
    <x v="0"/>
    <s v=" Married-civ-spouse"/>
    <x v="6"/>
    <x v="2"/>
    <x v="0"/>
    <x v="2"/>
    <x v="4378"/>
    <n v="8"/>
    <n v="0"/>
    <x v="4386"/>
  </r>
  <r>
    <x v="0"/>
    <x v="0"/>
    <s v=" Married-civ-spouse"/>
    <x v="5"/>
    <x v="0"/>
    <x v="0"/>
    <x v="2"/>
    <x v="4379"/>
    <n v="8"/>
    <n v="0"/>
    <x v="4387"/>
  </r>
  <r>
    <x v="0"/>
    <x v="3"/>
    <s v=" Never-married"/>
    <x v="0"/>
    <x v="0"/>
    <x v="0"/>
    <x v="2"/>
    <x v="4380"/>
    <n v="8"/>
    <n v="0"/>
    <x v="4388"/>
  </r>
  <r>
    <x v="2"/>
    <x v="2"/>
    <s v=" Married-civ-spouse"/>
    <x v="5"/>
    <x v="0"/>
    <x v="0"/>
    <x v="2"/>
    <x v="4381"/>
    <n v="8"/>
    <n v="0"/>
    <x v="4389"/>
  </r>
  <r>
    <x v="0"/>
    <x v="2"/>
    <s v=" Married-civ-spouse"/>
    <x v="3"/>
    <x v="0"/>
    <x v="0"/>
    <x v="2"/>
    <x v="4382"/>
    <n v="8"/>
    <n v="0"/>
    <x v="4390"/>
  </r>
  <r>
    <x v="0"/>
    <x v="10"/>
    <s v=" Married-civ-spouse"/>
    <x v="12"/>
    <x v="0"/>
    <x v="0"/>
    <x v="2"/>
    <x v="4383"/>
    <n v="8"/>
    <n v="0"/>
    <x v="4391"/>
  </r>
  <r>
    <x v="3"/>
    <x v="11"/>
    <s v=" Never-married"/>
    <x v="11"/>
    <x v="0"/>
    <x v="1"/>
    <x v="2"/>
    <x v="4384"/>
    <n v="8"/>
    <n v="0"/>
    <x v="4392"/>
  </r>
  <r>
    <x v="2"/>
    <x v="4"/>
    <s v=" Never-married"/>
    <x v="3"/>
    <x v="0"/>
    <x v="0"/>
    <x v="2"/>
    <x v="4385"/>
    <n v="8"/>
    <n v="0"/>
    <x v="4393"/>
  </r>
  <r>
    <x v="1"/>
    <x v="7"/>
    <s v=" Married-civ-spouse"/>
    <x v="9"/>
    <x v="0"/>
    <x v="0"/>
    <x v="2"/>
    <x v="4386"/>
    <n v="8"/>
    <n v="0"/>
    <x v="4394"/>
  </r>
  <r>
    <x v="0"/>
    <x v="1"/>
    <s v=" Divorced"/>
    <x v="3"/>
    <x v="0"/>
    <x v="0"/>
    <x v="2"/>
    <x v="4387"/>
    <n v="8"/>
    <n v="0"/>
    <x v="4395"/>
  </r>
  <r>
    <x v="0"/>
    <x v="0"/>
    <s v=" Married-civ-spouse"/>
    <x v="4"/>
    <x v="2"/>
    <x v="0"/>
    <x v="2"/>
    <x v="4388"/>
    <n v="8"/>
    <n v="0"/>
    <x v="4396"/>
  </r>
  <r>
    <x v="1"/>
    <x v="1"/>
    <s v=" Divorced"/>
    <x v="9"/>
    <x v="0"/>
    <x v="1"/>
    <x v="2"/>
    <x v="4389"/>
    <n v="8"/>
    <n v="0"/>
    <x v="4397"/>
  </r>
  <r>
    <x v="0"/>
    <x v="0"/>
    <s v=" Divorced"/>
    <x v="2"/>
    <x v="2"/>
    <x v="1"/>
    <x v="2"/>
    <x v="4390"/>
    <n v="8"/>
    <n v="0"/>
    <x v="4398"/>
  </r>
  <r>
    <x v="4"/>
    <x v="1"/>
    <s v=" Never-married"/>
    <x v="1"/>
    <x v="0"/>
    <x v="0"/>
    <x v="2"/>
    <x v="4391"/>
    <n v="8"/>
    <n v="0"/>
    <x v="4399"/>
  </r>
  <r>
    <x v="0"/>
    <x v="1"/>
    <s v=" Never-married"/>
    <x v="15"/>
    <x v="0"/>
    <x v="1"/>
    <x v="2"/>
    <x v="4392"/>
    <n v="8"/>
    <n v="0"/>
    <x v="4400"/>
  </r>
  <r>
    <x v="0"/>
    <x v="0"/>
    <s v=" Married-civ-spouse"/>
    <x v="6"/>
    <x v="0"/>
    <x v="0"/>
    <x v="2"/>
    <x v="4393"/>
    <n v="8"/>
    <n v="0"/>
    <x v="4401"/>
  </r>
  <r>
    <x v="0"/>
    <x v="0"/>
    <s v=" Married-civ-spouse"/>
    <x v="3"/>
    <x v="4"/>
    <x v="0"/>
    <x v="2"/>
    <x v="4394"/>
    <n v="8"/>
    <n v="0"/>
    <x v="4402"/>
  </r>
  <r>
    <x v="0"/>
    <x v="1"/>
    <s v=" Never-married"/>
    <x v="2"/>
    <x v="0"/>
    <x v="1"/>
    <x v="2"/>
    <x v="4395"/>
    <n v="8"/>
    <n v="0"/>
    <x v="4403"/>
  </r>
  <r>
    <x v="4"/>
    <x v="0"/>
    <s v=" Married-civ-spouse"/>
    <x v="2"/>
    <x v="0"/>
    <x v="0"/>
    <x v="2"/>
    <x v="4396"/>
    <n v="8"/>
    <n v="0"/>
    <x v="4404"/>
  </r>
  <r>
    <x v="1"/>
    <x v="2"/>
    <s v=" Married-civ-spouse"/>
    <x v="9"/>
    <x v="0"/>
    <x v="0"/>
    <x v="2"/>
    <x v="4397"/>
    <n v="8"/>
    <n v="0"/>
    <x v="4405"/>
  </r>
  <r>
    <x v="4"/>
    <x v="1"/>
    <s v=" Married-civ-spouse"/>
    <x v="1"/>
    <x v="2"/>
    <x v="1"/>
    <x v="2"/>
    <x v="4398"/>
    <n v="8"/>
    <n v="0"/>
    <x v="4406"/>
  </r>
  <r>
    <x v="0"/>
    <x v="15"/>
    <s v=" Never-married"/>
    <x v="5"/>
    <x v="0"/>
    <x v="1"/>
    <x v="2"/>
    <x v="4399"/>
    <n v="8"/>
    <n v="0"/>
    <x v="4407"/>
  </r>
  <r>
    <x v="2"/>
    <x v="2"/>
    <s v=" Married-civ-spouse"/>
    <x v="5"/>
    <x v="0"/>
    <x v="0"/>
    <x v="2"/>
    <x v="4400"/>
    <n v="8"/>
    <n v="0"/>
    <x v="4408"/>
  </r>
  <r>
    <x v="0"/>
    <x v="1"/>
    <s v=" Never-married"/>
    <x v="7"/>
    <x v="0"/>
    <x v="0"/>
    <x v="2"/>
    <x v="4401"/>
    <n v="8"/>
    <n v="0"/>
    <x v="4409"/>
  </r>
  <r>
    <x v="5"/>
    <x v="6"/>
    <s v=" Married-civ-spouse"/>
    <x v="9"/>
    <x v="0"/>
    <x v="0"/>
    <x v="2"/>
    <x v="4402"/>
    <n v="8"/>
    <n v="0"/>
    <x v="4410"/>
  </r>
  <r>
    <x v="2"/>
    <x v="0"/>
    <s v=" Married-civ-spouse"/>
    <x v="10"/>
    <x v="0"/>
    <x v="0"/>
    <x v="2"/>
    <x v="4403"/>
    <n v="8"/>
    <n v="0"/>
    <x v="4411"/>
  </r>
  <r>
    <x v="0"/>
    <x v="0"/>
    <s v=" Married-civ-spouse"/>
    <x v="14"/>
    <x v="0"/>
    <x v="1"/>
    <x v="2"/>
    <x v="4404"/>
    <n v="8"/>
    <n v="0"/>
    <x v="4412"/>
  </r>
  <r>
    <x v="0"/>
    <x v="8"/>
    <s v=" Married-civ-spouse"/>
    <x v="2"/>
    <x v="2"/>
    <x v="1"/>
    <x v="2"/>
    <x v="840"/>
    <n v="8"/>
    <n v="0"/>
    <x v="845"/>
  </r>
  <r>
    <x v="0"/>
    <x v="2"/>
    <s v=" Married-civ-spouse"/>
    <x v="1"/>
    <x v="0"/>
    <x v="0"/>
    <x v="2"/>
    <x v="4405"/>
    <n v="8"/>
    <n v="0"/>
    <x v="4413"/>
  </r>
  <r>
    <x v="0"/>
    <x v="11"/>
    <s v=" Married-civ-spouse"/>
    <x v="4"/>
    <x v="0"/>
    <x v="0"/>
    <x v="2"/>
    <x v="4406"/>
    <n v="8"/>
    <n v="0"/>
    <x v="4414"/>
  </r>
  <r>
    <x v="4"/>
    <x v="1"/>
    <s v=" Married-civ-spouse"/>
    <x v="6"/>
    <x v="0"/>
    <x v="0"/>
    <x v="2"/>
    <x v="4407"/>
    <n v="8"/>
    <n v="0"/>
    <x v="4415"/>
  </r>
  <r>
    <x v="3"/>
    <x v="1"/>
    <s v=" Never-married"/>
    <x v="12"/>
    <x v="0"/>
    <x v="1"/>
    <x v="2"/>
    <x v="4408"/>
    <n v="8"/>
    <n v="0"/>
    <x v="4416"/>
  </r>
  <r>
    <x v="0"/>
    <x v="0"/>
    <s v=" Married-civ-spouse"/>
    <x v="6"/>
    <x v="0"/>
    <x v="0"/>
    <x v="2"/>
    <x v="4409"/>
    <n v="8"/>
    <n v="0"/>
    <x v="4417"/>
  </r>
  <r>
    <x v="0"/>
    <x v="0"/>
    <s v=" Divorced"/>
    <x v="2"/>
    <x v="0"/>
    <x v="1"/>
    <x v="2"/>
    <x v="4410"/>
    <n v="8"/>
    <n v="0"/>
    <x v="4418"/>
  </r>
  <r>
    <x v="3"/>
    <x v="2"/>
    <s v=" Divorced"/>
    <x v="9"/>
    <x v="0"/>
    <x v="1"/>
    <x v="2"/>
    <x v="4411"/>
    <n v="8"/>
    <n v="0"/>
    <x v="4419"/>
  </r>
  <r>
    <x v="0"/>
    <x v="7"/>
    <s v=" Married-civ-spouse"/>
    <x v="1"/>
    <x v="0"/>
    <x v="0"/>
    <x v="2"/>
    <x v="4412"/>
    <n v="8"/>
    <n v="0"/>
    <x v="4420"/>
  </r>
  <r>
    <x v="2"/>
    <x v="1"/>
    <s v=" Married-civ-spouse"/>
    <x v="9"/>
    <x v="0"/>
    <x v="0"/>
    <x v="2"/>
    <x v="4413"/>
    <n v="8"/>
    <n v="0"/>
    <x v="4421"/>
  </r>
  <r>
    <x v="0"/>
    <x v="0"/>
    <s v=" Married-civ-spouse"/>
    <x v="6"/>
    <x v="0"/>
    <x v="0"/>
    <x v="2"/>
    <x v="4414"/>
    <n v="8"/>
    <n v="0"/>
    <x v="4422"/>
  </r>
  <r>
    <x v="0"/>
    <x v="1"/>
    <s v=" Never-married"/>
    <x v="3"/>
    <x v="0"/>
    <x v="0"/>
    <x v="2"/>
    <x v="21"/>
    <n v="7"/>
    <n v="0.125"/>
    <x v="4423"/>
  </r>
  <r>
    <x v="0"/>
    <x v="7"/>
    <s v=" Married-civ-spouse"/>
    <x v="9"/>
    <x v="0"/>
    <x v="0"/>
    <x v="2"/>
    <x v="4415"/>
    <n v="8"/>
    <n v="0"/>
    <x v="4424"/>
  </r>
  <r>
    <x v="0"/>
    <x v="0"/>
    <s v=" Married-civ-spouse"/>
    <x v="1"/>
    <x v="0"/>
    <x v="0"/>
    <x v="2"/>
    <x v="4416"/>
    <n v="8"/>
    <n v="0"/>
    <x v="4425"/>
  </r>
  <r>
    <x v="0"/>
    <x v="0"/>
    <s v=" Married-civ-spouse"/>
    <x v="5"/>
    <x v="0"/>
    <x v="0"/>
    <x v="2"/>
    <x v="4417"/>
    <n v="8"/>
    <n v="0"/>
    <x v="4426"/>
  </r>
  <r>
    <x v="0"/>
    <x v="0"/>
    <s v=" Separated"/>
    <x v="5"/>
    <x v="0"/>
    <x v="1"/>
    <x v="2"/>
    <x v="4418"/>
    <n v="8"/>
    <n v="0"/>
    <x v="4427"/>
  </r>
  <r>
    <x v="1"/>
    <x v="2"/>
    <s v=" Married-civ-spouse"/>
    <x v="9"/>
    <x v="0"/>
    <x v="0"/>
    <x v="2"/>
    <x v="4419"/>
    <n v="8"/>
    <n v="0"/>
    <x v="4428"/>
  </r>
  <r>
    <x v="0"/>
    <x v="0"/>
    <s v=" Never-married"/>
    <x v="6"/>
    <x v="0"/>
    <x v="0"/>
    <x v="2"/>
    <x v="4420"/>
    <n v="8"/>
    <n v="0"/>
    <x v="4429"/>
  </r>
  <r>
    <x v="3"/>
    <x v="1"/>
    <s v=" Never-married"/>
    <x v="0"/>
    <x v="0"/>
    <x v="0"/>
    <x v="2"/>
    <x v="4421"/>
    <n v="8"/>
    <n v="0"/>
    <x v="4430"/>
  </r>
  <r>
    <x v="0"/>
    <x v="1"/>
    <s v=" Married-civ-spouse"/>
    <x v="4"/>
    <x v="0"/>
    <x v="0"/>
    <x v="2"/>
    <x v="4422"/>
    <n v="8"/>
    <n v="0"/>
    <x v="4431"/>
  </r>
  <r>
    <x v="3"/>
    <x v="1"/>
    <s v=" Married-civ-spouse"/>
    <x v="0"/>
    <x v="0"/>
    <x v="0"/>
    <x v="2"/>
    <x v="4423"/>
    <n v="8"/>
    <n v="0"/>
    <x v="4432"/>
  </r>
  <r>
    <x v="0"/>
    <x v="11"/>
    <s v=" Married-civ-spouse"/>
    <x v="1"/>
    <x v="2"/>
    <x v="0"/>
    <x v="2"/>
    <x v="4424"/>
    <n v="8"/>
    <n v="0"/>
    <x v="4433"/>
  </r>
  <r>
    <x v="0"/>
    <x v="1"/>
    <s v=" Divorced"/>
    <x v="2"/>
    <x v="0"/>
    <x v="1"/>
    <x v="2"/>
    <x v="4425"/>
    <n v="8"/>
    <n v="0"/>
    <x v="4434"/>
  </r>
  <r>
    <x v="0"/>
    <x v="1"/>
    <s v=" Married-civ-spouse"/>
    <x v="3"/>
    <x v="0"/>
    <x v="0"/>
    <x v="2"/>
    <x v="4426"/>
    <n v="8"/>
    <n v="0"/>
    <x v="4435"/>
  </r>
  <r>
    <x v="0"/>
    <x v="3"/>
    <s v=" Never-married"/>
    <x v="6"/>
    <x v="0"/>
    <x v="0"/>
    <x v="2"/>
    <x v="4427"/>
    <n v="8"/>
    <n v="0"/>
    <x v="4436"/>
  </r>
  <r>
    <x v="0"/>
    <x v="0"/>
    <s v=" Married-civ-spouse"/>
    <x v="6"/>
    <x v="0"/>
    <x v="0"/>
    <x v="2"/>
    <x v="4428"/>
    <n v="8"/>
    <n v="0"/>
    <x v="4437"/>
  </r>
  <r>
    <x v="0"/>
    <x v="1"/>
    <s v=" Married-civ-spouse"/>
    <x v="6"/>
    <x v="0"/>
    <x v="0"/>
    <x v="2"/>
    <x v="4429"/>
    <n v="8"/>
    <n v="0"/>
    <x v="4438"/>
  </r>
  <r>
    <x v="0"/>
    <x v="1"/>
    <s v=" Never-married"/>
    <x v="15"/>
    <x v="0"/>
    <x v="1"/>
    <x v="2"/>
    <x v="4430"/>
    <n v="8"/>
    <n v="0"/>
    <x v="4439"/>
  </r>
  <r>
    <x v="0"/>
    <x v="0"/>
    <s v=" Married-civ-spouse"/>
    <x v="1"/>
    <x v="0"/>
    <x v="0"/>
    <x v="2"/>
    <x v="4431"/>
    <n v="8"/>
    <n v="0"/>
    <x v="4440"/>
  </r>
  <r>
    <x v="0"/>
    <x v="3"/>
    <s v=" Married-civ-spouse"/>
    <x v="7"/>
    <x v="0"/>
    <x v="0"/>
    <x v="2"/>
    <x v="4432"/>
    <n v="8"/>
    <n v="0"/>
    <x v="4441"/>
  </r>
  <r>
    <x v="1"/>
    <x v="1"/>
    <s v=" Never-married"/>
    <x v="6"/>
    <x v="0"/>
    <x v="0"/>
    <x v="2"/>
    <x v="4433"/>
    <n v="8"/>
    <n v="0"/>
    <x v="4442"/>
  </r>
  <r>
    <x v="0"/>
    <x v="9"/>
    <s v=" Never-married"/>
    <x v="9"/>
    <x v="0"/>
    <x v="1"/>
    <x v="2"/>
    <x v="4434"/>
    <n v="8"/>
    <n v="0"/>
    <x v="4443"/>
  </r>
  <r>
    <x v="0"/>
    <x v="1"/>
    <s v=" Never-married"/>
    <x v="9"/>
    <x v="0"/>
    <x v="0"/>
    <x v="2"/>
    <x v="4435"/>
    <n v="8"/>
    <n v="0"/>
    <x v="4444"/>
  </r>
  <r>
    <x v="2"/>
    <x v="0"/>
    <s v=" Married-civ-spouse"/>
    <x v="10"/>
    <x v="0"/>
    <x v="0"/>
    <x v="2"/>
    <x v="4436"/>
    <n v="8"/>
    <n v="0"/>
    <x v="4445"/>
  </r>
  <r>
    <x v="0"/>
    <x v="5"/>
    <s v=" Married-civ-spouse"/>
    <x v="5"/>
    <x v="0"/>
    <x v="0"/>
    <x v="2"/>
    <x v="4437"/>
    <n v="8"/>
    <n v="0"/>
    <x v="4446"/>
  </r>
  <r>
    <x v="0"/>
    <x v="9"/>
    <s v=" Married-civ-spouse"/>
    <x v="9"/>
    <x v="0"/>
    <x v="0"/>
    <x v="2"/>
    <x v="4438"/>
    <n v="8"/>
    <n v="0"/>
    <x v="4447"/>
  </r>
  <r>
    <x v="0"/>
    <x v="0"/>
    <s v=" Married-civ-spouse"/>
    <x v="5"/>
    <x v="0"/>
    <x v="0"/>
    <x v="2"/>
    <x v="4439"/>
    <n v="8"/>
    <n v="0"/>
    <x v="4448"/>
  </r>
  <r>
    <x v="2"/>
    <x v="0"/>
    <s v=" Married-civ-spouse"/>
    <x v="5"/>
    <x v="0"/>
    <x v="1"/>
    <x v="2"/>
    <x v="4440"/>
    <n v="8"/>
    <n v="0"/>
    <x v="4449"/>
  </r>
  <r>
    <x v="4"/>
    <x v="0"/>
    <s v=" Never-married"/>
    <x v="0"/>
    <x v="2"/>
    <x v="1"/>
    <x v="2"/>
    <x v="4441"/>
    <n v="8"/>
    <n v="0"/>
    <x v="4450"/>
  </r>
  <r>
    <x v="0"/>
    <x v="2"/>
    <s v=" Divorced"/>
    <x v="0"/>
    <x v="0"/>
    <x v="1"/>
    <x v="2"/>
    <x v="4442"/>
    <n v="8"/>
    <n v="0"/>
    <x v="4451"/>
  </r>
  <r>
    <x v="0"/>
    <x v="0"/>
    <s v=" Married-civ-spouse"/>
    <x v="6"/>
    <x v="0"/>
    <x v="0"/>
    <x v="2"/>
    <x v="4443"/>
    <n v="8"/>
    <n v="0"/>
    <x v="4452"/>
  </r>
  <r>
    <x v="0"/>
    <x v="5"/>
    <s v=" Married-civ-spouse"/>
    <x v="4"/>
    <x v="0"/>
    <x v="0"/>
    <x v="2"/>
    <x v="4444"/>
    <n v="8"/>
    <n v="0"/>
    <x v="4453"/>
  </r>
  <r>
    <x v="0"/>
    <x v="1"/>
    <s v=" Separated"/>
    <x v="5"/>
    <x v="2"/>
    <x v="1"/>
    <x v="2"/>
    <x v="4445"/>
    <n v="8"/>
    <n v="0"/>
    <x v="4454"/>
  </r>
  <r>
    <x v="0"/>
    <x v="2"/>
    <s v=" Divorced"/>
    <x v="12"/>
    <x v="0"/>
    <x v="0"/>
    <x v="2"/>
    <x v="4446"/>
    <n v="8"/>
    <n v="0"/>
    <x v="4455"/>
  </r>
  <r>
    <x v="0"/>
    <x v="0"/>
    <s v=" Never-married"/>
    <x v="5"/>
    <x v="2"/>
    <x v="1"/>
    <x v="2"/>
    <x v="4447"/>
    <n v="8"/>
    <n v="0"/>
    <x v="4456"/>
  </r>
  <r>
    <x v="2"/>
    <x v="0"/>
    <s v=" Married-civ-spouse"/>
    <x v="10"/>
    <x v="0"/>
    <x v="0"/>
    <x v="2"/>
    <x v="4448"/>
    <n v="8"/>
    <n v="0"/>
    <x v="4457"/>
  </r>
  <r>
    <x v="0"/>
    <x v="0"/>
    <s v=" Married-civ-spouse"/>
    <x v="6"/>
    <x v="0"/>
    <x v="0"/>
    <x v="2"/>
    <x v="3724"/>
    <n v="8"/>
    <n v="0"/>
    <x v="3732"/>
  </r>
  <r>
    <x v="0"/>
    <x v="0"/>
    <s v=" Never-married"/>
    <x v="6"/>
    <x v="0"/>
    <x v="0"/>
    <x v="2"/>
    <x v="4449"/>
    <n v="8"/>
    <n v="0"/>
    <x v="4458"/>
  </r>
  <r>
    <x v="2"/>
    <x v="0"/>
    <s v=" Married-civ-spouse"/>
    <x v="6"/>
    <x v="0"/>
    <x v="0"/>
    <x v="2"/>
    <x v="4450"/>
    <n v="8"/>
    <n v="0"/>
    <x v="4459"/>
  </r>
  <r>
    <x v="0"/>
    <x v="1"/>
    <s v=" Married-civ-spouse"/>
    <x v="5"/>
    <x v="0"/>
    <x v="0"/>
    <x v="2"/>
    <x v="4451"/>
    <n v="8"/>
    <n v="0"/>
    <x v="4460"/>
  </r>
  <r>
    <x v="0"/>
    <x v="13"/>
    <s v=" Never-married"/>
    <x v="0"/>
    <x v="0"/>
    <x v="0"/>
    <x v="2"/>
    <x v="4452"/>
    <n v="8"/>
    <n v="0"/>
    <x v="4461"/>
  </r>
  <r>
    <x v="0"/>
    <x v="0"/>
    <s v=" Divorced"/>
    <x v="1"/>
    <x v="0"/>
    <x v="1"/>
    <x v="2"/>
    <x v="4453"/>
    <n v="8"/>
    <n v="0"/>
    <x v="4462"/>
  </r>
  <r>
    <x v="0"/>
    <x v="0"/>
    <s v=" Married-civ-spouse"/>
    <x v="4"/>
    <x v="0"/>
    <x v="0"/>
    <x v="2"/>
    <x v="4454"/>
    <n v="8"/>
    <n v="0"/>
    <x v="4463"/>
  </r>
  <r>
    <x v="0"/>
    <x v="0"/>
    <s v=" Divorced"/>
    <x v="4"/>
    <x v="0"/>
    <x v="1"/>
    <x v="2"/>
    <x v="4455"/>
    <n v="8"/>
    <n v="0"/>
    <x v="4464"/>
  </r>
  <r>
    <x v="3"/>
    <x v="1"/>
    <s v=" Married-civ-spouse"/>
    <x v="2"/>
    <x v="0"/>
    <x v="1"/>
    <x v="2"/>
    <x v="4456"/>
    <n v="8"/>
    <n v="0"/>
    <x v="4465"/>
  </r>
  <r>
    <x v="1"/>
    <x v="0"/>
    <s v=" Widowed"/>
    <x v="0"/>
    <x v="2"/>
    <x v="1"/>
    <x v="2"/>
    <x v="4457"/>
    <n v="8"/>
    <n v="0"/>
    <x v="4466"/>
  </r>
  <r>
    <x v="0"/>
    <x v="8"/>
    <s v=" Married-civ-spouse"/>
    <x v="5"/>
    <x v="0"/>
    <x v="0"/>
    <x v="2"/>
    <x v="4458"/>
    <n v="8"/>
    <n v="0"/>
    <x v="4467"/>
  </r>
  <r>
    <x v="5"/>
    <x v="6"/>
    <s v=" Married-civ-spouse"/>
    <x v="9"/>
    <x v="0"/>
    <x v="0"/>
    <x v="2"/>
    <x v="4459"/>
    <n v="8"/>
    <n v="0"/>
    <x v="4468"/>
  </r>
  <r>
    <x v="1"/>
    <x v="1"/>
    <s v=" Married-civ-spouse"/>
    <x v="12"/>
    <x v="0"/>
    <x v="0"/>
    <x v="2"/>
    <x v="4460"/>
    <n v="8"/>
    <n v="0"/>
    <x v="4469"/>
  </r>
  <r>
    <x v="0"/>
    <x v="5"/>
    <s v=" Married-civ-spouse"/>
    <x v="10"/>
    <x v="0"/>
    <x v="0"/>
    <x v="2"/>
    <x v="4461"/>
    <n v="8"/>
    <n v="0"/>
    <x v="4470"/>
  </r>
  <r>
    <x v="3"/>
    <x v="7"/>
    <s v=" Married-civ-spouse"/>
    <x v="1"/>
    <x v="0"/>
    <x v="0"/>
    <x v="2"/>
    <x v="4462"/>
    <n v="8"/>
    <n v="0"/>
    <x v="4471"/>
  </r>
  <r>
    <x v="0"/>
    <x v="1"/>
    <s v=" Married-civ-spouse"/>
    <x v="0"/>
    <x v="0"/>
    <x v="0"/>
    <x v="2"/>
    <x v="4463"/>
    <n v="8"/>
    <n v="0"/>
    <x v="4472"/>
  </r>
  <r>
    <x v="2"/>
    <x v="0"/>
    <s v=" Married-civ-spouse"/>
    <x v="5"/>
    <x v="0"/>
    <x v="0"/>
    <x v="2"/>
    <x v="4464"/>
    <n v="8"/>
    <n v="0"/>
    <x v="4473"/>
  </r>
  <r>
    <x v="0"/>
    <x v="1"/>
    <s v=" Never-married"/>
    <x v="0"/>
    <x v="1"/>
    <x v="0"/>
    <x v="2"/>
    <x v="4465"/>
    <n v="8"/>
    <n v="0"/>
    <x v="4474"/>
  </r>
  <r>
    <x v="0"/>
    <x v="8"/>
    <s v=" Married-spouse-absent"/>
    <x v="6"/>
    <x v="0"/>
    <x v="0"/>
    <x v="2"/>
    <x v="4466"/>
    <n v="8"/>
    <n v="0"/>
    <x v="4475"/>
  </r>
  <r>
    <x v="0"/>
    <x v="1"/>
    <s v=" Married-civ-spouse"/>
    <x v="1"/>
    <x v="0"/>
    <x v="0"/>
    <x v="2"/>
    <x v="4467"/>
    <n v="8"/>
    <n v="0"/>
    <x v="4476"/>
  </r>
  <r>
    <x v="0"/>
    <x v="8"/>
    <s v=" Never-married"/>
    <x v="6"/>
    <x v="0"/>
    <x v="0"/>
    <x v="2"/>
    <x v="4468"/>
    <n v="8"/>
    <n v="0"/>
    <x v="4477"/>
  </r>
  <r>
    <x v="5"/>
    <x v="1"/>
    <s v=" Married-civ-spouse"/>
    <x v="5"/>
    <x v="0"/>
    <x v="0"/>
    <x v="2"/>
    <x v="4469"/>
    <n v="8"/>
    <n v="0"/>
    <x v="4478"/>
  </r>
  <r>
    <x v="0"/>
    <x v="2"/>
    <s v=" Married-spouse-absent"/>
    <x v="0"/>
    <x v="0"/>
    <x v="0"/>
    <x v="2"/>
    <x v="4470"/>
    <n v="8"/>
    <n v="0"/>
    <x v="4479"/>
  </r>
  <r>
    <x v="0"/>
    <x v="1"/>
    <s v=" Never-married"/>
    <x v="4"/>
    <x v="0"/>
    <x v="0"/>
    <x v="2"/>
    <x v="4471"/>
    <n v="8"/>
    <n v="0"/>
    <x v="4480"/>
  </r>
  <r>
    <x v="0"/>
    <x v="0"/>
    <s v=" Never-married"/>
    <x v="0"/>
    <x v="2"/>
    <x v="0"/>
    <x v="2"/>
    <x v="4472"/>
    <n v="8"/>
    <n v="0"/>
    <x v="4481"/>
  </r>
  <r>
    <x v="4"/>
    <x v="0"/>
    <s v=" Widowed"/>
    <x v="4"/>
    <x v="0"/>
    <x v="1"/>
    <x v="2"/>
    <x v="4473"/>
    <n v="8"/>
    <n v="0"/>
    <x v="4482"/>
  </r>
  <r>
    <x v="2"/>
    <x v="0"/>
    <s v=" Married-civ-spouse"/>
    <x v="1"/>
    <x v="0"/>
    <x v="0"/>
    <x v="2"/>
    <x v="4474"/>
    <n v="8"/>
    <n v="0"/>
    <x v="4483"/>
  </r>
  <r>
    <x v="0"/>
    <x v="5"/>
    <s v=" Never-married"/>
    <x v="9"/>
    <x v="2"/>
    <x v="0"/>
    <x v="2"/>
    <x v="4475"/>
    <n v="8"/>
    <n v="0"/>
    <x v="4484"/>
  </r>
  <r>
    <x v="0"/>
    <x v="10"/>
    <s v=" Married-civ-spouse"/>
    <x v="6"/>
    <x v="0"/>
    <x v="0"/>
    <x v="2"/>
    <x v="4476"/>
    <n v="8"/>
    <n v="0"/>
    <x v="4485"/>
  </r>
  <r>
    <x v="0"/>
    <x v="2"/>
    <s v=" Never-married"/>
    <x v="5"/>
    <x v="0"/>
    <x v="0"/>
    <x v="2"/>
    <x v="4477"/>
    <n v="8"/>
    <n v="0"/>
    <x v="4486"/>
  </r>
  <r>
    <x v="3"/>
    <x v="0"/>
    <s v=" Divorced"/>
    <x v="0"/>
    <x v="2"/>
    <x v="1"/>
    <x v="2"/>
    <x v="78"/>
    <n v="8"/>
    <n v="0"/>
    <x v="79"/>
  </r>
  <r>
    <x v="0"/>
    <x v="7"/>
    <s v=" Married-civ-spouse"/>
    <x v="9"/>
    <x v="0"/>
    <x v="0"/>
    <x v="2"/>
    <x v="1920"/>
    <n v="8"/>
    <n v="0"/>
    <x v="1925"/>
  </r>
  <r>
    <x v="0"/>
    <x v="0"/>
    <s v=" Married-civ-spouse"/>
    <x v="6"/>
    <x v="0"/>
    <x v="0"/>
    <x v="2"/>
    <x v="4478"/>
    <n v="8"/>
    <n v="0"/>
    <x v="4487"/>
  </r>
  <r>
    <x v="0"/>
    <x v="0"/>
    <s v=" Never-married"/>
    <x v="0"/>
    <x v="0"/>
    <x v="0"/>
    <x v="2"/>
    <x v="4479"/>
    <n v="8"/>
    <n v="0"/>
    <x v="4488"/>
  </r>
  <r>
    <x v="1"/>
    <x v="7"/>
    <s v=" Married-civ-spouse"/>
    <x v="9"/>
    <x v="0"/>
    <x v="1"/>
    <x v="2"/>
    <x v="4480"/>
    <n v="8"/>
    <n v="0"/>
    <x v="4489"/>
  </r>
  <r>
    <x v="0"/>
    <x v="15"/>
    <s v=" Never-married"/>
    <x v="5"/>
    <x v="0"/>
    <x v="1"/>
    <x v="2"/>
    <x v="4481"/>
    <n v="8"/>
    <n v="0"/>
    <x v="4490"/>
  </r>
  <r>
    <x v="0"/>
    <x v="0"/>
    <s v=" Never-married"/>
    <x v="5"/>
    <x v="0"/>
    <x v="0"/>
    <x v="2"/>
    <x v="4482"/>
    <n v="8"/>
    <n v="0"/>
    <x v="4491"/>
  </r>
  <r>
    <x v="0"/>
    <x v="0"/>
    <s v=" Never-married"/>
    <x v="4"/>
    <x v="0"/>
    <x v="1"/>
    <x v="2"/>
    <x v="4483"/>
    <n v="8"/>
    <n v="0"/>
    <x v="4492"/>
  </r>
  <r>
    <x v="3"/>
    <x v="11"/>
    <s v=" Widowed"/>
    <x v="1"/>
    <x v="4"/>
    <x v="1"/>
    <x v="2"/>
    <x v="4484"/>
    <n v="8"/>
    <n v="0"/>
    <x v="4493"/>
  </r>
  <r>
    <x v="0"/>
    <x v="1"/>
    <s v=" Never-married"/>
    <x v="5"/>
    <x v="2"/>
    <x v="1"/>
    <x v="2"/>
    <x v="4485"/>
    <n v="8"/>
    <n v="0"/>
    <x v="4494"/>
  </r>
  <r>
    <x v="2"/>
    <x v="7"/>
    <s v=" Married-civ-spouse"/>
    <x v="1"/>
    <x v="0"/>
    <x v="0"/>
    <x v="2"/>
    <x v="4486"/>
    <n v="8"/>
    <n v="0"/>
    <x v="4495"/>
  </r>
  <r>
    <x v="0"/>
    <x v="12"/>
    <s v=" Divorced"/>
    <x v="6"/>
    <x v="0"/>
    <x v="0"/>
    <x v="2"/>
    <x v="3012"/>
    <n v="8"/>
    <n v="0"/>
    <x v="3020"/>
  </r>
  <r>
    <x v="3"/>
    <x v="1"/>
    <s v=" Married-civ-spouse"/>
    <x v="2"/>
    <x v="0"/>
    <x v="1"/>
    <x v="2"/>
    <x v="4487"/>
    <n v="8"/>
    <n v="0"/>
    <x v="4496"/>
  </r>
  <r>
    <x v="1"/>
    <x v="0"/>
    <s v=" Widowed"/>
    <x v="3"/>
    <x v="0"/>
    <x v="1"/>
    <x v="2"/>
    <x v="4488"/>
    <n v="8"/>
    <n v="0"/>
    <x v="4497"/>
  </r>
  <r>
    <x v="0"/>
    <x v="3"/>
    <s v=" Married-civ-spouse"/>
    <x v="0"/>
    <x v="0"/>
    <x v="0"/>
    <x v="2"/>
    <x v="4489"/>
    <n v="8"/>
    <n v="0"/>
    <x v="4498"/>
  </r>
  <r>
    <x v="0"/>
    <x v="5"/>
    <s v=" Widowed"/>
    <x v="6"/>
    <x v="0"/>
    <x v="0"/>
    <x v="2"/>
    <x v="4490"/>
    <n v="8"/>
    <n v="0"/>
    <x v="4499"/>
  </r>
  <r>
    <x v="0"/>
    <x v="8"/>
    <s v=" Never-married"/>
    <x v="7"/>
    <x v="0"/>
    <x v="0"/>
    <x v="2"/>
    <x v="4491"/>
    <n v="8"/>
    <n v="0"/>
    <x v="4500"/>
  </r>
  <r>
    <x v="5"/>
    <x v="0"/>
    <s v=" Married-civ-spouse"/>
    <x v="2"/>
    <x v="0"/>
    <x v="1"/>
    <x v="2"/>
    <x v="4492"/>
    <n v="8"/>
    <n v="0"/>
    <x v="4501"/>
  </r>
  <r>
    <x v="4"/>
    <x v="1"/>
    <s v=" Never-married"/>
    <x v="12"/>
    <x v="0"/>
    <x v="0"/>
    <x v="2"/>
    <x v="4493"/>
    <n v="8"/>
    <n v="0"/>
    <x v="4502"/>
  </r>
  <r>
    <x v="3"/>
    <x v="11"/>
    <s v=" Married-civ-spouse"/>
    <x v="0"/>
    <x v="2"/>
    <x v="0"/>
    <x v="2"/>
    <x v="4494"/>
    <n v="8"/>
    <n v="0"/>
    <x v="4503"/>
  </r>
  <r>
    <x v="0"/>
    <x v="2"/>
    <s v=" Married-civ-spouse"/>
    <x v="1"/>
    <x v="0"/>
    <x v="0"/>
    <x v="2"/>
    <x v="4495"/>
    <n v="8"/>
    <n v="0"/>
    <x v="4504"/>
  </r>
  <r>
    <x v="0"/>
    <x v="2"/>
    <s v=" Never-married"/>
    <x v="0"/>
    <x v="2"/>
    <x v="1"/>
    <x v="2"/>
    <x v="4496"/>
    <n v="8"/>
    <n v="0"/>
    <x v="4505"/>
  </r>
  <r>
    <x v="0"/>
    <x v="0"/>
    <s v=" Married-civ-spouse"/>
    <x v="5"/>
    <x v="0"/>
    <x v="0"/>
    <x v="2"/>
    <x v="4497"/>
    <n v="8"/>
    <n v="0"/>
    <x v="4506"/>
  </r>
  <r>
    <x v="0"/>
    <x v="0"/>
    <s v=" Separated"/>
    <x v="5"/>
    <x v="0"/>
    <x v="1"/>
    <x v="2"/>
    <x v="4498"/>
    <n v="8"/>
    <n v="0"/>
    <x v="4507"/>
  </r>
  <r>
    <x v="0"/>
    <x v="1"/>
    <s v=" Never-married"/>
    <x v="1"/>
    <x v="0"/>
    <x v="0"/>
    <x v="2"/>
    <x v="4499"/>
    <n v="8"/>
    <n v="0"/>
    <x v="4508"/>
  </r>
  <r>
    <x v="0"/>
    <x v="10"/>
    <s v=" Never-married"/>
    <x v="15"/>
    <x v="2"/>
    <x v="0"/>
    <x v="2"/>
    <x v="4500"/>
    <n v="8"/>
    <n v="0"/>
    <x v="4509"/>
  </r>
  <r>
    <x v="2"/>
    <x v="10"/>
    <s v=" Married-civ-spouse"/>
    <x v="6"/>
    <x v="0"/>
    <x v="0"/>
    <x v="2"/>
    <x v="4501"/>
    <n v="8"/>
    <n v="0"/>
    <x v="4510"/>
  </r>
  <r>
    <x v="0"/>
    <x v="0"/>
    <s v=" Married-civ-spouse"/>
    <x v="4"/>
    <x v="2"/>
    <x v="0"/>
    <x v="2"/>
    <x v="4502"/>
    <n v="8"/>
    <n v="0"/>
    <x v="4511"/>
  </r>
  <r>
    <x v="0"/>
    <x v="0"/>
    <s v=" Married-civ-spouse"/>
    <x v="4"/>
    <x v="0"/>
    <x v="0"/>
    <x v="2"/>
    <x v="4503"/>
    <n v="8"/>
    <n v="0"/>
    <x v="4512"/>
  </r>
  <r>
    <x v="2"/>
    <x v="1"/>
    <s v=" Divorced"/>
    <x v="5"/>
    <x v="0"/>
    <x v="1"/>
    <x v="2"/>
    <x v="4504"/>
    <n v="8"/>
    <n v="0"/>
    <x v="4513"/>
  </r>
  <r>
    <x v="0"/>
    <x v="1"/>
    <s v=" Never-married"/>
    <x v="2"/>
    <x v="0"/>
    <x v="1"/>
    <x v="2"/>
    <x v="4505"/>
    <n v="8"/>
    <n v="0"/>
    <x v="4514"/>
  </r>
  <r>
    <x v="0"/>
    <x v="0"/>
    <s v=" Divorced"/>
    <x v="2"/>
    <x v="0"/>
    <x v="1"/>
    <x v="2"/>
    <x v="4506"/>
    <n v="8"/>
    <n v="0"/>
    <x v="4515"/>
  </r>
  <r>
    <x v="0"/>
    <x v="2"/>
    <s v=" Married-civ-spouse"/>
    <x v="6"/>
    <x v="0"/>
    <x v="0"/>
    <x v="2"/>
    <x v="4507"/>
    <n v="8"/>
    <n v="0"/>
    <x v="4516"/>
  </r>
  <r>
    <x v="2"/>
    <x v="1"/>
    <s v=" Divorced"/>
    <x v="10"/>
    <x v="0"/>
    <x v="1"/>
    <x v="2"/>
    <x v="4508"/>
    <n v="8"/>
    <n v="0"/>
    <x v="4517"/>
  </r>
  <r>
    <x v="0"/>
    <x v="0"/>
    <s v=" Widowed"/>
    <x v="15"/>
    <x v="0"/>
    <x v="1"/>
    <x v="2"/>
    <x v="4509"/>
    <n v="8"/>
    <n v="0"/>
    <x v="4518"/>
  </r>
  <r>
    <x v="0"/>
    <x v="0"/>
    <s v=" Married-civ-spouse"/>
    <x v="2"/>
    <x v="0"/>
    <x v="1"/>
    <x v="2"/>
    <x v="4510"/>
    <n v="8"/>
    <n v="0"/>
    <x v="4519"/>
  </r>
  <r>
    <x v="0"/>
    <x v="7"/>
    <s v=" Married-civ-spouse"/>
    <x v="1"/>
    <x v="0"/>
    <x v="0"/>
    <x v="2"/>
    <x v="4511"/>
    <n v="8"/>
    <n v="0"/>
    <x v="4520"/>
  </r>
  <r>
    <x v="0"/>
    <x v="1"/>
    <s v=" Married-civ-spouse"/>
    <x v="6"/>
    <x v="0"/>
    <x v="0"/>
    <x v="2"/>
    <x v="4512"/>
    <n v="8"/>
    <n v="0"/>
    <x v="4521"/>
  </r>
  <r>
    <x v="1"/>
    <x v="2"/>
    <s v=" Married-civ-spouse"/>
    <x v="9"/>
    <x v="0"/>
    <x v="1"/>
    <x v="2"/>
    <x v="4513"/>
    <n v="8"/>
    <n v="0"/>
    <x v="4522"/>
  </r>
  <r>
    <x v="0"/>
    <x v="0"/>
    <s v=" Married-civ-spouse"/>
    <x v="2"/>
    <x v="2"/>
    <x v="1"/>
    <x v="2"/>
    <x v="4514"/>
    <n v="8"/>
    <n v="0"/>
    <x v="4523"/>
  </r>
  <r>
    <x v="1"/>
    <x v="0"/>
    <s v=" Married-civ-spouse"/>
    <x v="0"/>
    <x v="0"/>
    <x v="0"/>
    <x v="2"/>
    <x v="4515"/>
    <n v="8"/>
    <n v="0"/>
    <x v="4524"/>
  </r>
  <r>
    <x v="0"/>
    <x v="7"/>
    <s v=" Never-married"/>
    <x v="5"/>
    <x v="0"/>
    <x v="0"/>
    <x v="2"/>
    <x v="4516"/>
    <n v="8"/>
    <n v="0"/>
    <x v="4525"/>
  </r>
  <r>
    <x v="0"/>
    <x v="0"/>
    <s v=" Married-civ-spouse"/>
    <x v="6"/>
    <x v="0"/>
    <x v="0"/>
    <x v="2"/>
    <x v="4517"/>
    <n v="8"/>
    <n v="0"/>
    <x v="4526"/>
  </r>
  <r>
    <x v="0"/>
    <x v="11"/>
    <s v=" Never-married"/>
    <x v="9"/>
    <x v="0"/>
    <x v="0"/>
    <x v="2"/>
    <x v="4518"/>
    <n v="8"/>
    <n v="0"/>
    <x v="4527"/>
  </r>
  <r>
    <x v="4"/>
    <x v="0"/>
    <s v=" Married-civ-spouse"/>
    <x v="2"/>
    <x v="0"/>
    <x v="0"/>
    <x v="2"/>
    <x v="4519"/>
    <n v="8"/>
    <n v="0"/>
    <x v="4528"/>
  </r>
  <r>
    <x v="1"/>
    <x v="1"/>
    <s v=" Married-civ-spouse"/>
    <x v="7"/>
    <x v="0"/>
    <x v="0"/>
    <x v="2"/>
    <x v="4520"/>
    <n v="8"/>
    <n v="0"/>
    <x v="4529"/>
  </r>
  <r>
    <x v="2"/>
    <x v="0"/>
    <s v=" Married-civ-spouse"/>
    <x v="10"/>
    <x v="0"/>
    <x v="0"/>
    <x v="2"/>
    <x v="4521"/>
    <n v="8"/>
    <n v="0"/>
    <x v="4530"/>
  </r>
  <r>
    <x v="2"/>
    <x v="0"/>
    <s v=" Married-civ-spouse"/>
    <x v="10"/>
    <x v="0"/>
    <x v="0"/>
    <x v="2"/>
    <x v="4522"/>
    <n v="8"/>
    <n v="0"/>
    <x v="4531"/>
  </r>
  <r>
    <x v="0"/>
    <x v="10"/>
    <s v=" Married-civ-spouse"/>
    <x v="6"/>
    <x v="0"/>
    <x v="0"/>
    <x v="2"/>
    <x v="4523"/>
    <n v="8"/>
    <n v="0"/>
    <x v="4532"/>
  </r>
  <r>
    <x v="0"/>
    <x v="0"/>
    <s v=" Never-married"/>
    <x v="5"/>
    <x v="0"/>
    <x v="0"/>
    <x v="2"/>
    <x v="4524"/>
    <n v="8"/>
    <n v="0"/>
    <x v="4533"/>
  </r>
  <r>
    <x v="0"/>
    <x v="0"/>
    <s v=" Married-civ-spouse"/>
    <x v="15"/>
    <x v="0"/>
    <x v="1"/>
    <x v="2"/>
    <x v="4525"/>
    <n v="8"/>
    <n v="0"/>
    <x v="4534"/>
  </r>
  <r>
    <x v="0"/>
    <x v="2"/>
    <s v=" Married-civ-spouse"/>
    <x v="1"/>
    <x v="0"/>
    <x v="0"/>
    <x v="2"/>
    <x v="4526"/>
    <n v="8"/>
    <n v="0"/>
    <x v="4535"/>
  </r>
  <r>
    <x v="0"/>
    <x v="2"/>
    <s v=" Never-married"/>
    <x v="5"/>
    <x v="0"/>
    <x v="0"/>
    <x v="2"/>
    <x v="4527"/>
    <n v="8"/>
    <n v="0"/>
    <x v="4536"/>
  </r>
  <r>
    <x v="2"/>
    <x v="1"/>
    <s v=" Married-civ-spouse"/>
    <x v="1"/>
    <x v="0"/>
    <x v="0"/>
    <x v="2"/>
    <x v="4528"/>
    <n v="8"/>
    <n v="0"/>
    <x v="4537"/>
  </r>
  <r>
    <x v="0"/>
    <x v="0"/>
    <s v=" Married-civ-spouse"/>
    <x v="5"/>
    <x v="0"/>
    <x v="0"/>
    <x v="2"/>
    <x v="4529"/>
    <n v="8"/>
    <n v="0"/>
    <x v="4538"/>
  </r>
  <r>
    <x v="0"/>
    <x v="1"/>
    <s v=" Divorced"/>
    <x v="2"/>
    <x v="0"/>
    <x v="1"/>
    <x v="2"/>
    <x v="4530"/>
    <n v="8"/>
    <n v="0"/>
    <x v="4539"/>
  </r>
  <r>
    <x v="1"/>
    <x v="0"/>
    <s v=" Divorced"/>
    <x v="3"/>
    <x v="2"/>
    <x v="1"/>
    <x v="2"/>
    <x v="4531"/>
    <n v="8"/>
    <n v="0"/>
    <x v="4540"/>
  </r>
  <r>
    <x v="1"/>
    <x v="7"/>
    <s v=" Married-civ-spouse"/>
    <x v="9"/>
    <x v="0"/>
    <x v="1"/>
    <x v="2"/>
    <x v="4532"/>
    <n v="8"/>
    <n v="0"/>
    <x v="4541"/>
  </r>
  <r>
    <x v="0"/>
    <x v="3"/>
    <s v=" Never-married"/>
    <x v="6"/>
    <x v="0"/>
    <x v="0"/>
    <x v="2"/>
    <x v="4533"/>
    <n v="8"/>
    <n v="0"/>
    <x v="4542"/>
  </r>
  <r>
    <x v="0"/>
    <x v="4"/>
    <s v=" Married-civ-spouse"/>
    <x v="7"/>
    <x v="0"/>
    <x v="0"/>
    <x v="2"/>
    <x v="4534"/>
    <n v="8"/>
    <n v="0"/>
    <x v="4543"/>
  </r>
  <r>
    <x v="3"/>
    <x v="6"/>
    <s v=" Divorced"/>
    <x v="9"/>
    <x v="0"/>
    <x v="0"/>
    <x v="2"/>
    <x v="4535"/>
    <n v="8"/>
    <n v="0"/>
    <x v="4544"/>
  </r>
  <r>
    <x v="0"/>
    <x v="9"/>
    <s v=" Married-civ-spouse"/>
    <x v="1"/>
    <x v="0"/>
    <x v="1"/>
    <x v="2"/>
    <x v="1935"/>
    <n v="8"/>
    <n v="0"/>
    <x v="1940"/>
  </r>
  <r>
    <x v="2"/>
    <x v="2"/>
    <s v=" Married-civ-spouse"/>
    <x v="5"/>
    <x v="0"/>
    <x v="0"/>
    <x v="2"/>
    <x v="4536"/>
    <n v="8"/>
    <n v="0"/>
    <x v="4545"/>
  </r>
  <r>
    <x v="0"/>
    <x v="11"/>
    <s v=" Widowed"/>
    <x v="9"/>
    <x v="0"/>
    <x v="1"/>
    <x v="2"/>
    <x v="2760"/>
    <n v="8"/>
    <n v="0"/>
    <x v="2766"/>
  </r>
  <r>
    <x v="0"/>
    <x v="3"/>
    <s v=" Never-married"/>
    <x v="3"/>
    <x v="2"/>
    <x v="0"/>
    <x v="2"/>
    <x v="4537"/>
    <n v="8"/>
    <n v="0"/>
    <x v="4546"/>
  </r>
  <r>
    <x v="0"/>
    <x v="0"/>
    <s v=" Married-civ-spouse"/>
    <x v="2"/>
    <x v="2"/>
    <x v="1"/>
    <x v="2"/>
    <x v="4538"/>
    <n v="8"/>
    <n v="0"/>
    <x v="4547"/>
  </r>
  <r>
    <x v="5"/>
    <x v="0"/>
    <s v=" Married-civ-spouse"/>
    <x v="6"/>
    <x v="0"/>
    <x v="0"/>
    <x v="2"/>
    <x v="4539"/>
    <n v="8"/>
    <n v="0"/>
    <x v="4548"/>
  </r>
  <r>
    <x v="0"/>
    <x v="15"/>
    <s v=" Never-married"/>
    <x v="0"/>
    <x v="0"/>
    <x v="1"/>
    <x v="2"/>
    <x v="4540"/>
    <n v="8"/>
    <n v="0"/>
    <x v="4549"/>
  </r>
  <r>
    <x v="0"/>
    <x v="2"/>
    <s v=" Married-civ-spouse"/>
    <x v="1"/>
    <x v="0"/>
    <x v="0"/>
    <x v="2"/>
    <x v="4541"/>
    <n v="8"/>
    <n v="0"/>
    <x v="4550"/>
  </r>
  <r>
    <x v="0"/>
    <x v="0"/>
    <s v=" Widowed"/>
    <x v="15"/>
    <x v="0"/>
    <x v="1"/>
    <x v="2"/>
    <x v="4542"/>
    <n v="8"/>
    <n v="0"/>
    <x v="4551"/>
  </r>
  <r>
    <x v="1"/>
    <x v="1"/>
    <s v=" Divorced"/>
    <x v="2"/>
    <x v="0"/>
    <x v="1"/>
    <x v="2"/>
    <x v="4543"/>
    <n v="8"/>
    <n v="0"/>
    <x v="4552"/>
  </r>
  <r>
    <x v="0"/>
    <x v="2"/>
    <s v=" Married-civ-spouse"/>
    <x v="5"/>
    <x v="0"/>
    <x v="0"/>
    <x v="2"/>
    <x v="4544"/>
    <n v="8"/>
    <n v="0"/>
    <x v="4553"/>
  </r>
  <r>
    <x v="0"/>
    <x v="1"/>
    <s v=" Married-civ-spouse"/>
    <x v="15"/>
    <x v="0"/>
    <x v="0"/>
    <x v="2"/>
    <x v="4545"/>
    <n v="8"/>
    <n v="0"/>
    <x v="4554"/>
  </r>
  <r>
    <x v="0"/>
    <x v="8"/>
    <s v=" Divorced"/>
    <x v="2"/>
    <x v="0"/>
    <x v="1"/>
    <x v="2"/>
    <x v="4546"/>
    <n v="8"/>
    <n v="0"/>
    <x v="4555"/>
  </r>
  <r>
    <x v="4"/>
    <x v="2"/>
    <s v=" Never-married"/>
    <x v="1"/>
    <x v="0"/>
    <x v="0"/>
    <x v="2"/>
    <x v="4547"/>
    <n v="8"/>
    <n v="0"/>
    <x v="4556"/>
  </r>
  <r>
    <x v="1"/>
    <x v="6"/>
    <s v=" Married-civ-spouse"/>
    <x v="9"/>
    <x v="0"/>
    <x v="0"/>
    <x v="2"/>
    <x v="4548"/>
    <n v="8"/>
    <n v="0"/>
    <x v="4557"/>
  </r>
  <r>
    <x v="0"/>
    <x v="12"/>
    <s v=" Never-married"/>
    <x v="9"/>
    <x v="0"/>
    <x v="0"/>
    <x v="2"/>
    <x v="4549"/>
    <n v="8"/>
    <n v="0"/>
    <x v="4558"/>
  </r>
  <r>
    <x v="2"/>
    <x v="0"/>
    <s v=" Never-married"/>
    <x v="6"/>
    <x v="0"/>
    <x v="0"/>
    <x v="2"/>
    <x v="4550"/>
    <n v="8"/>
    <n v="0"/>
    <x v="4559"/>
  </r>
  <r>
    <x v="0"/>
    <x v="1"/>
    <s v=" Never-married"/>
    <x v="0"/>
    <x v="0"/>
    <x v="0"/>
    <x v="2"/>
    <x v="4551"/>
    <n v="8"/>
    <n v="0"/>
    <x v="4560"/>
  </r>
  <r>
    <x v="0"/>
    <x v="2"/>
    <s v=" Divorced"/>
    <x v="15"/>
    <x v="3"/>
    <x v="1"/>
    <x v="2"/>
    <x v="4552"/>
    <n v="8"/>
    <n v="0"/>
    <x v="4561"/>
  </r>
  <r>
    <x v="0"/>
    <x v="0"/>
    <s v=" Never-married"/>
    <x v="0"/>
    <x v="2"/>
    <x v="1"/>
    <x v="2"/>
    <x v="4553"/>
    <n v="8"/>
    <n v="0"/>
    <x v="4562"/>
  </r>
  <r>
    <x v="0"/>
    <x v="11"/>
    <s v=" Never-married"/>
    <x v="15"/>
    <x v="0"/>
    <x v="1"/>
    <x v="2"/>
    <x v="4554"/>
    <n v="8"/>
    <n v="0"/>
    <x v="4563"/>
  </r>
  <r>
    <x v="0"/>
    <x v="1"/>
    <s v=" Never-married"/>
    <x v="5"/>
    <x v="2"/>
    <x v="1"/>
    <x v="2"/>
    <x v="4555"/>
    <n v="8"/>
    <n v="0"/>
    <x v="4564"/>
  </r>
  <r>
    <x v="0"/>
    <x v="12"/>
    <s v=" Married-civ-spouse"/>
    <x v="4"/>
    <x v="0"/>
    <x v="0"/>
    <x v="2"/>
    <x v="4167"/>
    <n v="8"/>
    <n v="0"/>
    <x v="4175"/>
  </r>
  <r>
    <x v="2"/>
    <x v="11"/>
    <s v=" Never-married"/>
    <x v="10"/>
    <x v="0"/>
    <x v="0"/>
    <x v="2"/>
    <x v="4556"/>
    <n v="8"/>
    <n v="0"/>
    <x v="4565"/>
  </r>
  <r>
    <x v="0"/>
    <x v="1"/>
    <s v=" Never-married"/>
    <x v="5"/>
    <x v="0"/>
    <x v="1"/>
    <x v="2"/>
    <x v="4557"/>
    <n v="8"/>
    <n v="0"/>
    <x v="4566"/>
  </r>
  <r>
    <x v="0"/>
    <x v="2"/>
    <s v=" Widowed"/>
    <x v="15"/>
    <x v="4"/>
    <x v="1"/>
    <x v="2"/>
    <x v="2148"/>
    <n v="8"/>
    <n v="0"/>
    <x v="2154"/>
  </r>
  <r>
    <x v="0"/>
    <x v="11"/>
    <s v=" Married-civ-spouse"/>
    <x v="1"/>
    <x v="0"/>
    <x v="0"/>
    <x v="2"/>
    <x v="4558"/>
    <n v="8"/>
    <n v="0"/>
    <x v="4567"/>
  </r>
  <r>
    <x v="0"/>
    <x v="2"/>
    <s v=" Never-married"/>
    <x v="5"/>
    <x v="0"/>
    <x v="0"/>
    <x v="2"/>
    <x v="4559"/>
    <n v="8"/>
    <n v="0"/>
    <x v="4568"/>
  </r>
  <r>
    <x v="0"/>
    <x v="0"/>
    <s v=" Never-married"/>
    <x v="6"/>
    <x v="0"/>
    <x v="1"/>
    <x v="2"/>
    <x v="4560"/>
    <n v="8"/>
    <n v="0"/>
    <x v="4569"/>
  </r>
  <r>
    <x v="0"/>
    <x v="2"/>
    <s v=" Never-married"/>
    <x v="1"/>
    <x v="0"/>
    <x v="0"/>
    <x v="2"/>
    <x v="4561"/>
    <n v="8"/>
    <n v="0"/>
    <x v="4570"/>
  </r>
  <r>
    <x v="0"/>
    <x v="2"/>
    <s v=" Married-civ-spouse"/>
    <x v="9"/>
    <x v="0"/>
    <x v="0"/>
    <x v="2"/>
    <x v="4562"/>
    <n v="8"/>
    <n v="0"/>
    <x v="4571"/>
  </r>
  <r>
    <x v="0"/>
    <x v="15"/>
    <s v=" Never-married"/>
    <x v="2"/>
    <x v="0"/>
    <x v="0"/>
    <x v="2"/>
    <x v="4563"/>
    <n v="8"/>
    <n v="0"/>
    <x v="4572"/>
  </r>
  <r>
    <x v="4"/>
    <x v="1"/>
    <s v=" Married-civ-spouse"/>
    <x v="9"/>
    <x v="0"/>
    <x v="0"/>
    <x v="2"/>
    <x v="4564"/>
    <n v="8"/>
    <n v="0"/>
    <x v="4573"/>
  </r>
  <r>
    <x v="0"/>
    <x v="1"/>
    <s v=" Divorced"/>
    <x v="2"/>
    <x v="0"/>
    <x v="1"/>
    <x v="2"/>
    <x v="4565"/>
    <n v="8"/>
    <n v="0"/>
    <x v="4574"/>
  </r>
  <r>
    <x v="0"/>
    <x v="2"/>
    <s v=" Married-civ-spouse"/>
    <x v="1"/>
    <x v="0"/>
    <x v="0"/>
    <x v="2"/>
    <x v="4566"/>
    <n v="8"/>
    <n v="0"/>
    <x v="4575"/>
  </r>
  <r>
    <x v="0"/>
    <x v="5"/>
    <s v=" Married-civ-spouse"/>
    <x v="4"/>
    <x v="0"/>
    <x v="0"/>
    <x v="2"/>
    <x v="4567"/>
    <n v="8"/>
    <n v="0"/>
    <x v="4576"/>
  </r>
  <r>
    <x v="0"/>
    <x v="0"/>
    <s v=" Married-civ-spouse"/>
    <x v="6"/>
    <x v="0"/>
    <x v="0"/>
    <x v="2"/>
    <x v="4568"/>
    <n v="8"/>
    <n v="0"/>
    <x v="4577"/>
  </r>
  <r>
    <x v="1"/>
    <x v="0"/>
    <s v=" Married-civ-spouse"/>
    <x v="1"/>
    <x v="2"/>
    <x v="1"/>
    <x v="2"/>
    <x v="4569"/>
    <n v="8"/>
    <n v="0"/>
    <x v="4578"/>
  </r>
  <r>
    <x v="0"/>
    <x v="0"/>
    <s v=" Never-married"/>
    <x v="15"/>
    <x v="0"/>
    <x v="1"/>
    <x v="2"/>
    <x v="4570"/>
    <n v="8"/>
    <n v="0"/>
    <x v="4579"/>
  </r>
  <r>
    <x v="0"/>
    <x v="1"/>
    <s v=" Married-civ-spouse"/>
    <x v="7"/>
    <x v="0"/>
    <x v="0"/>
    <x v="2"/>
    <x v="4571"/>
    <n v="8"/>
    <n v="0"/>
    <x v="4580"/>
  </r>
  <r>
    <x v="3"/>
    <x v="1"/>
    <s v=" Married-civ-spouse"/>
    <x v="0"/>
    <x v="0"/>
    <x v="0"/>
    <x v="2"/>
    <x v="4572"/>
    <n v="8"/>
    <n v="0"/>
    <x v="4581"/>
  </r>
  <r>
    <x v="0"/>
    <x v="2"/>
    <s v=" Divorced"/>
    <x v="1"/>
    <x v="0"/>
    <x v="0"/>
    <x v="2"/>
    <x v="4573"/>
    <n v="8"/>
    <n v="0"/>
    <x v="4582"/>
  </r>
  <r>
    <x v="1"/>
    <x v="5"/>
    <s v=" Divorced"/>
    <x v="0"/>
    <x v="0"/>
    <x v="0"/>
    <x v="2"/>
    <x v="4574"/>
    <n v="8"/>
    <n v="0"/>
    <x v="4583"/>
  </r>
  <r>
    <x v="5"/>
    <x v="1"/>
    <s v=" Married-civ-spouse"/>
    <x v="5"/>
    <x v="0"/>
    <x v="0"/>
    <x v="2"/>
    <x v="4575"/>
    <n v="8"/>
    <n v="0"/>
    <x v="4584"/>
  </r>
  <r>
    <x v="0"/>
    <x v="3"/>
    <s v=" Never-married"/>
    <x v="5"/>
    <x v="0"/>
    <x v="1"/>
    <x v="2"/>
    <x v="4576"/>
    <n v="8"/>
    <n v="0"/>
    <x v="4585"/>
  </r>
  <r>
    <x v="0"/>
    <x v="1"/>
    <s v=" Married-civ-spouse"/>
    <x v="11"/>
    <x v="0"/>
    <x v="0"/>
    <x v="2"/>
    <x v="4577"/>
    <n v="8"/>
    <n v="0"/>
    <x v="4586"/>
  </r>
  <r>
    <x v="0"/>
    <x v="1"/>
    <s v=" Never-married"/>
    <x v="5"/>
    <x v="0"/>
    <x v="1"/>
    <x v="2"/>
    <x v="4578"/>
    <n v="8"/>
    <n v="0"/>
    <x v="4587"/>
  </r>
  <r>
    <x v="4"/>
    <x v="2"/>
    <s v=" Married-civ-spouse"/>
    <x v="12"/>
    <x v="0"/>
    <x v="0"/>
    <x v="2"/>
    <x v="4579"/>
    <n v="8"/>
    <n v="0"/>
    <x v="4588"/>
  </r>
  <r>
    <x v="2"/>
    <x v="1"/>
    <s v=" Never-married"/>
    <x v="9"/>
    <x v="0"/>
    <x v="1"/>
    <x v="2"/>
    <x v="4580"/>
    <n v="8"/>
    <n v="0"/>
    <x v="4589"/>
  </r>
  <r>
    <x v="0"/>
    <x v="8"/>
    <s v=" Never-married"/>
    <x v="11"/>
    <x v="0"/>
    <x v="1"/>
    <x v="2"/>
    <x v="4581"/>
    <n v="8"/>
    <n v="0"/>
    <x v="4590"/>
  </r>
  <r>
    <x v="3"/>
    <x v="1"/>
    <s v=" Married-civ-spouse"/>
    <x v="1"/>
    <x v="0"/>
    <x v="0"/>
    <x v="2"/>
    <x v="4582"/>
    <n v="8"/>
    <n v="0"/>
    <x v="4591"/>
  </r>
  <r>
    <x v="0"/>
    <x v="11"/>
    <s v=" Separated"/>
    <x v="9"/>
    <x v="0"/>
    <x v="1"/>
    <x v="2"/>
    <x v="4583"/>
    <n v="8"/>
    <n v="0"/>
    <x v="4592"/>
  </r>
  <r>
    <x v="0"/>
    <x v="0"/>
    <s v=" Married-civ-spouse"/>
    <x v="6"/>
    <x v="0"/>
    <x v="0"/>
    <x v="2"/>
    <x v="4584"/>
    <n v="8"/>
    <n v="0"/>
    <x v="4593"/>
  </r>
  <r>
    <x v="4"/>
    <x v="2"/>
    <s v=" Divorced"/>
    <x v="1"/>
    <x v="0"/>
    <x v="0"/>
    <x v="2"/>
    <x v="4585"/>
    <n v="8"/>
    <n v="0"/>
    <x v="4594"/>
  </r>
  <r>
    <x v="0"/>
    <x v="3"/>
    <s v=" Never-married"/>
    <x v="7"/>
    <x v="0"/>
    <x v="0"/>
    <x v="2"/>
    <x v="4586"/>
    <n v="8"/>
    <n v="0"/>
    <x v="4595"/>
  </r>
  <r>
    <x v="2"/>
    <x v="0"/>
    <s v=" Married-civ-spouse"/>
    <x v="6"/>
    <x v="0"/>
    <x v="0"/>
    <x v="2"/>
    <x v="4587"/>
    <n v="8"/>
    <n v="0"/>
    <x v="4596"/>
  </r>
  <r>
    <x v="2"/>
    <x v="1"/>
    <s v=" Married-civ-spouse"/>
    <x v="5"/>
    <x v="0"/>
    <x v="0"/>
    <x v="2"/>
    <x v="4588"/>
    <n v="8"/>
    <n v="0"/>
    <x v="4597"/>
  </r>
  <r>
    <x v="0"/>
    <x v="0"/>
    <s v=" Married-civ-spouse"/>
    <x v="5"/>
    <x v="0"/>
    <x v="0"/>
    <x v="2"/>
    <x v="4589"/>
    <n v="8"/>
    <n v="0"/>
    <x v="4598"/>
  </r>
  <r>
    <x v="1"/>
    <x v="7"/>
    <s v=" Married-civ-spouse"/>
    <x v="9"/>
    <x v="0"/>
    <x v="1"/>
    <x v="2"/>
    <x v="4590"/>
    <n v="8"/>
    <n v="0"/>
    <x v="4599"/>
  </r>
  <r>
    <x v="0"/>
    <x v="1"/>
    <s v=" Never-married"/>
    <x v="4"/>
    <x v="0"/>
    <x v="1"/>
    <x v="2"/>
    <x v="4591"/>
    <n v="8"/>
    <n v="0"/>
    <x v="4600"/>
  </r>
  <r>
    <x v="1"/>
    <x v="8"/>
    <s v=" Never-married"/>
    <x v="12"/>
    <x v="2"/>
    <x v="0"/>
    <x v="2"/>
    <x v="4592"/>
    <n v="8"/>
    <n v="0"/>
    <x v="4601"/>
  </r>
  <r>
    <x v="0"/>
    <x v="0"/>
    <s v=" Divorced"/>
    <x v="15"/>
    <x v="0"/>
    <x v="1"/>
    <x v="2"/>
    <x v="4593"/>
    <n v="8"/>
    <n v="0"/>
    <x v="4602"/>
  </r>
  <r>
    <x v="0"/>
    <x v="2"/>
    <s v=" Never-married"/>
    <x v="0"/>
    <x v="0"/>
    <x v="1"/>
    <x v="2"/>
    <x v="4594"/>
    <n v="8"/>
    <n v="0"/>
    <x v="4603"/>
  </r>
  <r>
    <x v="0"/>
    <x v="0"/>
    <s v=" Never-married"/>
    <x v="2"/>
    <x v="0"/>
    <x v="0"/>
    <x v="2"/>
    <x v="4595"/>
    <n v="8"/>
    <n v="0"/>
    <x v="4604"/>
  </r>
  <r>
    <x v="0"/>
    <x v="1"/>
    <s v=" Never-married"/>
    <x v="2"/>
    <x v="0"/>
    <x v="1"/>
    <x v="2"/>
    <x v="4596"/>
    <n v="8"/>
    <n v="0"/>
    <x v="4605"/>
  </r>
  <r>
    <x v="0"/>
    <x v="0"/>
    <s v=" Never-married"/>
    <x v="6"/>
    <x v="0"/>
    <x v="0"/>
    <x v="2"/>
    <x v="4597"/>
    <n v="8"/>
    <n v="0"/>
    <x v="4606"/>
  </r>
  <r>
    <x v="0"/>
    <x v="1"/>
    <s v=" Divorced"/>
    <x v="11"/>
    <x v="0"/>
    <x v="1"/>
    <x v="2"/>
    <x v="4598"/>
    <n v="8"/>
    <n v="0"/>
    <x v="4607"/>
  </r>
  <r>
    <x v="0"/>
    <x v="1"/>
    <s v=" Never-married"/>
    <x v="0"/>
    <x v="0"/>
    <x v="1"/>
    <x v="2"/>
    <x v="4599"/>
    <n v="8"/>
    <n v="0"/>
    <x v="4608"/>
  </r>
  <r>
    <x v="0"/>
    <x v="1"/>
    <s v=" Married-civ-spouse"/>
    <x v="5"/>
    <x v="0"/>
    <x v="0"/>
    <x v="2"/>
    <x v="4600"/>
    <n v="8"/>
    <n v="0"/>
    <x v="4609"/>
  </r>
  <r>
    <x v="4"/>
    <x v="2"/>
    <s v=" Never-married"/>
    <x v="2"/>
    <x v="0"/>
    <x v="1"/>
    <x v="2"/>
    <x v="4601"/>
    <n v="8"/>
    <n v="0"/>
    <x v="4610"/>
  </r>
  <r>
    <x v="2"/>
    <x v="0"/>
    <s v=" Never-married"/>
    <x v="3"/>
    <x v="0"/>
    <x v="0"/>
    <x v="2"/>
    <x v="4602"/>
    <n v="8"/>
    <n v="0"/>
    <x v="4611"/>
  </r>
  <r>
    <x v="0"/>
    <x v="1"/>
    <s v=" Married-civ-spouse"/>
    <x v="5"/>
    <x v="0"/>
    <x v="0"/>
    <x v="2"/>
    <x v="4603"/>
    <n v="8"/>
    <n v="0"/>
    <x v="4612"/>
  </r>
  <r>
    <x v="3"/>
    <x v="2"/>
    <s v=" Never-married"/>
    <x v="9"/>
    <x v="0"/>
    <x v="1"/>
    <x v="2"/>
    <x v="4604"/>
    <n v="8"/>
    <n v="0"/>
    <x v="4613"/>
  </r>
  <r>
    <x v="0"/>
    <x v="10"/>
    <s v=" Married-civ-spouse"/>
    <x v="3"/>
    <x v="0"/>
    <x v="0"/>
    <x v="2"/>
    <x v="4605"/>
    <n v="8"/>
    <n v="0"/>
    <x v="4614"/>
  </r>
  <r>
    <x v="0"/>
    <x v="0"/>
    <s v=" Divorced"/>
    <x v="3"/>
    <x v="0"/>
    <x v="0"/>
    <x v="2"/>
    <x v="4606"/>
    <n v="8"/>
    <n v="0"/>
    <x v="4615"/>
  </r>
  <r>
    <x v="0"/>
    <x v="0"/>
    <s v=" Never-married"/>
    <x v="3"/>
    <x v="0"/>
    <x v="0"/>
    <x v="2"/>
    <x v="4607"/>
    <n v="8"/>
    <n v="0"/>
    <x v="4616"/>
  </r>
  <r>
    <x v="0"/>
    <x v="10"/>
    <s v=" Never-married"/>
    <x v="2"/>
    <x v="0"/>
    <x v="1"/>
    <x v="2"/>
    <x v="4608"/>
    <n v="8"/>
    <n v="0"/>
    <x v="4617"/>
  </r>
  <r>
    <x v="0"/>
    <x v="11"/>
    <s v=" Married-civ-spouse"/>
    <x v="5"/>
    <x v="0"/>
    <x v="0"/>
    <x v="2"/>
    <x v="4609"/>
    <n v="8"/>
    <n v="0"/>
    <x v="4618"/>
  </r>
  <r>
    <x v="0"/>
    <x v="0"/>
    <s v=" Married-civ-spouse"/>
    <x v="12"/>
    <x v="0"/>
    <x v="0"/>
    <x v="2"/>
    <x v="4610"/>
    <n v="8"/>
    <n v="0"/>
    <x v="4619"/>
  </r>
  <r>
    <x v="0"/>
    <x v="9"/>
    <s v=" Married-civ-spouse"/>
    <x v="9"/>
    <x v="0"/>
    <x v="0"/>
    <x v="2"/>
    <x v="4611"/>
    <n v="8"/>
    <n v="0"/>
    <x v="4620"/>
  </r>
  <r>
    <x v="0"/>
    <x v="7"/>
    <s v=" Married-civ-spouse"/>
    <x v="1"/>
    <x v="0"/>
    <x v="0"/>
    <x v="2"/>
    <x v="4612"/>
    <n v="8"/>
    <n v="0"/>
    <x v="4621"/>
  </r>
  <r>
    <x v="0"/>
    <x v="8"/>
    <s v=" Never-married"/>
    <x v="9"/>
    <x v="0"/>
    <x v="0"/>
    <x v="2"/>
    <x v="4613"/>
    <n v="8"/>
    <n v="0"/>
    <x v="4622"/>
  </r>
  <r>
    <x v="5"/>
    <x v="2"/>
    <s v=" Divorced"/>
    <x v="5"/>
    <x v="0"/>
    <x v="1"/>
    <x v="2"/>
    <x v="4614"/>
    <n v="8"/>
    <n v="0"/>
    <x v="4623"/>
  </r>
  <r>
    <x v="3"/>
    <x v="1"/>
    <s v=" Married-civ-spouse"/>
    <x v="12"/>
    <x v="0"/>
    <x v="0"/>
    <x v="2"/>
    <x v="4615"/>
    <n v="8"/>
    <n v="0"/>
    <x v="4624"/>
  </r>
  <r>
    <x v="0"/>
    <x v="1"/>
    <s v=" Never-married"/>
    <x v="7"/>
    <x v="0"/>
    <x v="0"/>
    <x v="2"/>
    <x v="4616"/>
    <n v="8"/>
    <n v="0"/>
    <x v="4625"/>
  </r>
  <r>
    <x v="0"/>
    <x v="1"/>
    <s v=" Married-civ-spouse"/>
    <x v="1"/>
    <x v="0"/>
    <x v="0"/>
    <x v="2"/>
    <x v="4617"/>
    <n v="8"/>
    <n v="0"/>
    <x v="4626"/>
  </r>
  <r>
    <x v="0"/>
    <x v="7"/>
    <s v=" Divorced"/>
    <x v="9"/>
    <x v="0"/>
    <x v="0"/>
    <x v="2"/>
    <x v="4618"/>
    <n v="8"/>
    <n v="0"/>
    <x v="4627"/>
  </r>
  <r>
    <x v="0"/>
    <x v="1"/>
    <s v=" Never-married"/>
    <x v="5"/>
    <x v="0"/>
    <x v="0"/>
    <x v="2"/>
    <x v="4619"/>
    <n v="8"/>
    <n v="0"/>
    <x v="4628"/>
  </r>
  <r>
    <x v="5"/>
    <x v="1"/>
    <s v=" Married-civ-spouse"/>
    <x v="2"/>
    <x v="0"/>
    <x v="1"/>
    <x v="2"/>
    <x v="4620"/>
    <n v="8"/>
    <n v="0"/>
    <x v="4629"/>
  </r>
  <r>
    <x v="0"/>
    <x v="2"/>
    <s v=" Married-civ-spouse"/>
    <x v="1"/>
    <x v="0"/>
    <x v="1"/>
    <x v="2"/>
    <x v="4621"/>
    <n v="8"/>
    <n v="0"/>
    <x v="4630"/>
  </r>
  <r>
    <x v="0"/>
    <x v="0"/>
    <s v=" Never-married"/>
    <x v="3"/>
    <x v="0"/>
    <x v="0"/>
    <x v="2"/>
    <x v="4622"/>
    <n v="8"/>
    <n v="0"/>
    <x v="4631"/>
  </r>
  <r>
    <x v="0"/>
    <x v="12"/>
    <s v=" Married-civ-spouse"/>
    <x v="4"/>
    <x v="0"/>
    <x v="0"/>
    <x v="2"/>
    <x v="4623"/>
    <n v="8"/>
    <n v="0"/>
    <x v="4632"/>
  </r>
  <r>
    <x v="2"/>
    <x v="1"/>
    <s v=" Married-civ-spouse"/>
    <x v="9"/>
    <x v="3"/>
    <x v="0"/>
    <x v="2"/>
    <x v="4624"/>
    <n v="8"/>
    <n v="0"/>
    <x v="4633"/>
  </r>
  <r>
    <x v="0"/>
    <x v="7"/>
    <s v=" Widowed"/>
    <x v="9"/>
    <x v="0"/>
    <x v="1"/>
    <x v="2"/>
    <x v="4625"/>
    <n v="8"/>
    <n v="0"/>
    <x v="4634"/>
  </r>
  <r>
    <x v="0"/>
    <x v="1"/>
    <s v=" Never-married"/>
    <x v="5"/>
    <x v="0"/>
    <x v="1"/>
    <x v="2"/>
    <x v="4626"/>
    <n v="8"/>
    <n v="0"/>
    <x v="4635"/>
  </r>
  <r>
    <x v="2"/>
    <x v="1"/>
    <s v=" Married-civ-spouse"/>
    <x v="10"/>
    <x v="0"/>
    <x v="0"/>
    <x v="2"/>
    <x v="1204"/>
    <n v="8"/>
    <n v="0"/>
    <x v="1209"/>
  </r>
  <r>
    <x v="0"/>
    <x v="7"/>
    <s v=" Divorced"/>
    <x v="15"/>
    <x v="0"/>
    <x v="0"/>
    <x v="2"/>
    <x v="4627"/>
    <n v="8"/>
    <n v="0"/>
    <x v="4636"/>
  </r>
  <r>
    <x v="0"/>
    <x v="0"/>
    <s v=" Married-civ-spouse"/>
    <x v="3"/>
    <x v="0"/>
    <x v="0"/>
    <x v="2"/>
    <x v="4628"/>
    <n v="8"/>
    <n v="0"/>
    <x v="4637"/>
  </r>
  <r>
    <x v="0"/>
    <x v="0"/>
    <s v=" Married-civ-spouse"/>
    <x v="15"/>
    <x v="0"/>
    <x v="0"/>
    <x v="2"/>
    <x v="4629"/>
    <n v="8"/>
    <n v="0"/>
    <x v="4638"/>
  </r>
  <r>
    <x v="0"/>
    <x v="5"/>
    <s v=" Married-civ-spouse"/>
    <x v="7"/>
    <x v="0"/>
    <x v="0"/>
    <x v="2"/>
    <x v="4630"/>
    <n v="8"/>
    <n v="0"/>
    <x v="4639"/>
  </r>
  <r>
    <x v="0"/>
    <x v="0"/>
    <s v=" Married-civ-spouse"/>
    <x v="2"/>
    <x v="0"/>
    <x v="1"/>
    <x v="2"/>
    <x v="4631"/>
    <n v="8"/>
    <n v="0"/>
    <x v="4640"/>
  </r>
  <r>
    <x v="2"/>
    <x v="1"/>
    <s v=" Married-civ-spouse"/>
    <x v="10"/>
    <x v="0"/>
    <x v="0"/>
    <x v="2"/>
    <x v="4632"/>
    <n v="8"/>
    <n v="0"/>
    <x v="4641"/>
  </r>
  <r>
    <x v="0"/>
    <x v="0"/>
    <s v=" Divorced"/>
    <x v="7"/>
    <x v="0"/>
    <x v="0"/>
    <x v="2"/>
    <x v="4633"/>
    <n v="8"/>
    <n v="0"/>
    <x v="4642"/>
  </r>
  <r>
    <x v="0"/>
    <x v="1"/>
    <s v=" Never-married"/>
    <x v="15"/>
    <x v="0"/>
    <x v="1"/>
    <x v="2"/>
    <x v="4634"/>
    <n v="8"/>
    <n v="0"/>
    <x v="4643"/>
  </r>
  <r>
    <x v="0"/>
    <x v="1"/>
    <s v=" Never-married"/>
    <x v="0"/>
    <x v="0"/>
    <x v="1"/>
    <x v="2"/>
    <x v="4635"/>
    <n v="8"/>
    <n v="0"/>
    <x v="4644"/>
  </r>
  <r>
    <x v="0"/>
    <x v="2"/>
    <s v=" Never-married"/>
    <x v="1"/>
    <x v="0"/>
    <x v="1"/>
    <x v="2"/>
    <x v="4636"/>
    <n v="8"/>
    <n v="0"/>
    <x v="4645"/>
  </r>
  <r>
    <x v="4"/>
    <x v="7"/>
    <s v=" Divorced"/>
    <x v="2"/>
    <x v="0"/>
    <x v="0"/>
    <x v="2"/>
    <x v="4637"/>
    <n v="8"/>
    <n v="0"/>
    <x v="4646"/>
  </r>
  <r>
    <x v="2"/>
    <x v="1"/>
    <s v=" Married-civ-spouse"/>
    <x v="10"/>
    <x v="0"/>
    <x v="0"/>
    <x v="2"/>
    <x v="4638"/>
    <n v="8"/>
    <n v="0"/>
    <x v="4647"/>
  </r>
  <r>
    <x v="0"/>
    <x v="11"/>
    <s v=" Separated"/>
    <x v="15"/>
    <x v="0"/>
    <x v="1"/>
    <x v="2"/>
    <x v="963"/>
    <n v="8"/>
    <n v="0"/>
    <x v="968"/>
  </r>
  <r>
    <x v="0"/>
    <x v="1"/>
    <s v=" Never-married"/>
    <x v="0"/>
    <x v="0"/>
    <x v="0"/>
    <x v="2"/>
    <x v="4639"/>
    <n v="8"/>
    <n v="0"/>
    <x v="4648"/>
  </r>
  <r>
    <x v="0"/>
    <x v="1"/>
    <s v=" Divorced"/>
    <x v="1"/>
    <x v="0"/>
    <x v="1"/>
    <x v="2"/>
    <x v="4640"/>
    <n v="8"/>
    <n v="0"/>
    <x v="4649"/>
  </r>
  <r>
    <x v="2"/>
    <x v="9"/>
    <s v=" Never-married"/>
    <x v="9"/>
    <x v="0"/>
    <x v="0"/>
    <x v="2"/>
    <x v="4641"/>
    <n v="8"/>
    <n v="0"/>
    <x v="4650"/>
  </r>
  <r>
    <x v="0"/>
    <x v="0"/>
    <s v=" Married-civ-spouse"/>
    <x v="1"/>
    <x v="0"/>
    <x v="0"/>
    <x v="2"/>
    <x v="4642"/>
    <n v="8"/>
    <n v="0"/>
    <x v="4651"/>
  </r>
  <r>
    <x v="2"/>
    <x v="2"/>
    <s v=" Never-married"/>
    <x v="2"/>
    <x v="2"/>
    <x v="1"/>
    <x v="2"/>
    <x v="4643"/>
    <n v="8"/>
    <n v="0"/>
    <x v="4652"/>
  </r>
  <r>
    <x v="2"/>
    <x v="0"/>
    <s v=" Married-civ-spouse"/>
    <x v="10"/>
    <x v="0"/>
    <x v="0"/>
    <x v="2"/>
    <x v="4644"/>
    <n v="8"/>
    <n v="0"/>
    <x v="4653"/>
  </r>
  <r>
    <x v="0"/>
    <x v="0"/>
    <s v=" Never-married"/>
    <x v="6"/>
    <x v="0"/>
    <x v="0"/>
    <x v="2"/>
    <x v="4645"/>
    <n v="8"/>
    <n v="0"/>
    <x v="4654"/>
  </r>
  <r>
    <x v="0"/>
    <x v="8"/>
    <s v=" Never-married"/>
    <x v="2"/>
    <x v="0"/>
    <x v="0"/>
    <x v="2"/>
    <x v="4646"/>
    <n v="8"/>
    <n v="0"/>
    <x v="4655"/>
  </r>
  <r>
    <x v="0"/>
    <x v="4"/>
    <s v=" Married-civ-spouse"/>
    <x v="6"/>
    <x v="0"/>
    <x v="0"/>
    <x v="2"/>
    <x v="4647"/>
    <n v="8"/>
    <n v="0"/>
    <x v="4656"/>
  </r>
  <r>
    <x v="1"/>
    <x v="0"/>
    <s v=" Married-civ-spouse"/>
    <x v="12"/>
    <x v="0"/>
    <x v="0"/>
    <x v="2"/>
    <x v="4648"/>
    <n v="8"/>
    <n v="0"/>
    <x v="4657"/>
  </r>
  <r>
    <x v="0"/>
    <x v="2"/>
    <s v=" Married-civ-spouse"/>
    <x v="6"/>
    <x v="0"/>
    <x v="0"/>
    <x v="2"/>
    <x v="4649"/>
    <n v="8"/>
    <n v="0"/>
    <x v="4658"/>
  </r>
  <r>
    <x v="0"/>
    <x v="0"/>
    <s v=" Never-married"/>
    <x v="15"/>
    <x v="2"/>
    <x v="0"/>
    <x v="2"/>
    <x v="4650"/>
    <n v="8"/>
    <n v="0"/>
    <x v="4659"/>
  </r>
  <r>
    <x v="0"/>
    <x v="10"/>
    <s v=" Never-married"/>
    <x v="15"/>
    <x v="0"/>
    <x v="1"/>
    <x v="2"/>
    <x v="4651"/>
    <n v="8"/>
    <n v="0"/>
    <x v="4660"/>
  </r>
  <r>
    <x v="0"/>
    <x v="0"/>
    <s v=" Never-married"/>
    <x v="5"/>
    <x v="0"/>
    <x v="1"/>
    <x v="2"/>
    <x v="4652"/>
    <n v="8"/>
    <n v="0"/>
    <x v="4661"/>
  </r>
  <r>
    <x v="0"/>
    <x v="0"/>
    <s v=" Married-civ-spouse"/>
    <x v="3"/>
    <x v="0"/>
    <x v="0"/>
    <x v="2"/>
    <x v="4653"/>
    <n v="8"/>
    <n v="0"/>
    <x v="4662"/>
  </r>
  <r>
    <x v="0"/>
    <x v="0"/>
    <s v=" Divorced"/>
    <x v="4"/>
    <x v="0"/>
    <x v="1"/>
    <x v="2"/>
    <x v="3361"/>
    <n v="8"/>
    <n v="0"/>
    <x v="3369"/>
  </r>
  <r>
    <x v="0"/>
    <x v="0"/>
    <s v=" Married-civ-spouse"/>
    <x v="10"/>
    <x v="0"/>
    <x v="0"/>
    <x v="2"/>
    <x v="4654"/>
    <n v="8"/>
    <n v="0"/>
    <x v="4663"/>
  </r>
  <r>
    <x v="0"/>
    <x v="8"/>
    <s v=" Married-civ-spouse"/>
    <x v="12"/>
    <x v="0"/>
    <x v="0"/>
    <x v="2"/>
    <x v="4655"/>
    <n v="8"/>
    <n v="0"/>
    <x v="4664"/>
  </r>
  <r>
    <x v="0"/>
    <x v="2"/>
    <s v=" Never-married"/>
    <x v="1"/>
    <x v="0"/>
    <x v="0"/>
    <x v="2"/>
    <x v="4656"/>
    <n v="8"/>
    <n v="0"/>
    <x v="4665"/>
  </r>
  <r>
    <x v="1"/>
    <x v="2"/>
    <s v=" Married-civ-spouse"/>
    <x v="9"/>
    <x v="0"/>
    <x v="0"/>
    <x v="2"/>
    <x v="4657"/>
    <n v="8"/>
    <n v="0"/>
    <x v="4666"/>
  </r>
  <r>
    <x v="0"/>
    <x v="0"/>
    <s v=" Never-married"/>
    <x v="7"/>
    <x v="0"/>
    <x v="0"/>
    <x v="2"/>
    <x v="4658"/>
    <n v="8"/>
    <n v="0"/>
    <x v="4667"/>
  </r>
  <r>
    <x v="0"/>
    <x v="3"/>
    <s v=" Divorced"/>
    <x v="7"/>
    <x v="0"/>
    <x v="0"/>
    <x v="2"/>
    <x v="4659"/>
    <n v="8"/>
    <n v="0"/>
    <x v="4668"/>
  </r>
  <r>
    <x v="0"/>
    <x v="0"/>
    <s v=" Married-civ-spouse"/>
    <x v="1"/>
    <x v="0"/>
    <x v="0"/>
    <x v="2"/>
    <x v="4660"/>
    <n v="8"/>
    <n v="0"/>
    <x v="4669"/>
  </r>
  <r>
    <x v="0"/>
    <x v="8"/>
    <s v=" Divorced"/>
    <x v="1"/>
    <x v="0"/>
    <x v="1"/>
    <x v="2"/>
    <x v="4661"/>
    <n v="8"/>
    <n v="0"/>
    <x v="4670"/>
  </r>
  <r>
    <x v="0"/>
    <x v="15"/>
    <s v=" Never-married"/>
    <x v="6"/>
    <x v="0"/>
    <x v="0"/>
    <x v="2"/>
    <x v="4662"/>
    <n v="8"/>
    <n v="0"/>
    <x v="4671"/>
  </r>
  <r>
    <x v="0"/>
    <x v="7"/>
    <s v=" Divorced"/>
    <x v="9"/>
    <x v="0"/>
    <x v="1"/>
    <x v="2"/>
    <x v="4663"/>
    <n v="8"/>
    <n v="0"/>
    <x v="4672"/>
  </r>
  <r>
    <x v="0"/>
    <x v="8"/>
    <s v=" Divorced"/>
    <x v="2"/>
    <x v="0"/>
    <x v="1"/>
    <x v="2"/>
    <x v="4664"/>
    <n v="8"/>
    <n v="0"/>
    <x v="4673"/>
  </r>
  <r>
    <x v="0"/>
    <x v="1"/>
    <s v=" Never-married"/>
    <x v="1"/>
    <x v="0"/>
    <x v="1"/>
    <x v="2"/>
    <x v="4665"/>
    <n v="8"/>
    <n v="0"/>
    <x v="4674"/>
  </r>
  <r>
    <x v="0"/>
    <x v="0"/>
    <s v=" Never-married"/>
    <x v="4"/>
    <x v="0"/>
    <x v="0"/>
    <x v="2"/>
    <x v="4666"/>
    <n v="8"/>
    <n v="0"/>
    <x v="4675"/>
  </r>
  <r>
    <x v="0"/>
    <x v="0"/>
    <s v=" Married-civ-spouse"/>
    <x v="4"/>
    <x v="0"/>
    <x v="0"/>
    <x v="2"/>
    <x v="4424"/>
    <n v="8"/>
    <n v="0"/>
    <x v="4433"/>
  </r>
  <r>
    <x v="0"/>
    <x v="1"/>
    <s v=" Divorced"/>
    <x v="2"/>
    <x v="2"/>
    <x v="1"/>
    <x v="2"/>
    <x v="4667"/>
    <n v="8"/>
    <n v="0"/>
    <x v="4676"/>
  </r>
  <r>
    <x v="0"/>
    <x v="1"/>
    <s v=" Married-spouse-absent"/>
    <x v="15"/>
    <x v="0"/>
    <x v="0"/>
    <x v="2"/>
    <x v="4668"/>
    <n v="8"/>
    <n v="0"/>
    <x v="4677"/>
  </r>
  <r>
    <x v="0"/>
    <x v="11"/>
    <s v=" Married-civ-spouse"/>
    <x v="7"/>
    <x v="0"/>
    <x v="0"/>
    <x v="2"/>
    <x v="4669"/>
    <n v="8"/>
    <n v="0"/>
    <x v="4678"/>
  </r>
  <r>
    <x v="0"/>
    <x v="2"/>
    <s v=" Never-married"/>
    <x v="0"/>
    <x v="0"/>
    <x v="0"/>
    <x v="2"/>
    <x v="4670"/>
    <n v="8"/>
    <n v="0"/>
    <x v="4679"/>
  </r>
  <r>
    <x v="0"/>
    <x v="2"/>
    <s v=" Married-civ-spouse"/>
    <x v="1"/>
    <x v="0"/>
    <x v="1"/>
    <x v="2"/>
    <x v="4671"/>
    <n v="8"/>
    <n v="0"/>
    <x v="4680"/>
  </r>
  <r>
    <x v="0"/>
    <x v="0"/>
    <s v=" Never-married"/>
    <x v="0"/>
    <x v="0"/>
    <x v="0"/>
    <x v="2"/>
    <x v="769"/>
    <n v="8"/>
    <n v="0"/>
    <x v="774"/>
  </r>
  <r>
    <x v="0"/>
    <x v="7"/>
    <s v=" Never-married"/>
    <x v="9"/>
    <x v="0"/>
    <x v="0"/>
    <x v="2"/>
    <x v="4672"/>
    <n v="8"/>
    <n v="0"/>
    <x v="4681"/>
  </r>
  <r>
    <x v="0"/>
    <x v="0"/>
    <s v=" Never-married"/>
    <x v="6"/>
    <x v="0"/>
    <x v="0"/>
    <x v="2"/>
    <x v="4673"/>
    <n v="8"/>
    <n v="0"/>
    <x v="4682"/>
  </r>
  <r>
    <x v="1"/>
    <x v="0"/>
    <s v=" Married-civ-spouse"/>
    <x v="3"/>
    <x v="0"/>
    <x v="0"/>
    <x v="2"/>
    <x v="4674"/>
    <n v="8"/>
    <n v="0"/>
    <x v="4683"/>
  </r>
  <r>
    <x v="0"/>
    <x v="2"/>
    <s v=" Divorced"/>
    <x v="1"/>
    <x v="2"/>
    <x v="1"/>
    <x v="2"/>
    <x v="4675"/>
    <n v="8"/>
    <n v="0"/>
    <x v="4684"/>
  </r>
  <r>
    <x v="0"/>
    <x v="1"/>
    <s v=" Married-civ-spouse"/>
    <x v="7"/>
    <x v="0"/>
    <x v="0"/>
    <x v="2"/>
    <x v="4676"/>
    <n v="8"/>
    <n v="0"/>
    <x v="4685"/>
  </r>
  <r>
    <x v="0"/>
    <x v="0"/>
    <s v=" Never-married"/>
    <x v="5"/>
    <x v="0"/>
    <x v="1"/>
    <x v="2"/>
    <x v="4677"/>
    <n v="8"/>
    <n v="0"/>
    <x v="4686"/>
  </r>
  <r>
    <x v="0"/>
    <x v="0"/>
    <s v=" Married-civ-spouse"/>
    <x v="7"/>
    <x v="2"/>
    <x v="0"/>
    <x v="2"/>
    <x v="4678"/>
    <n v="8"/>
    <n v="0"/>
    <x v="4687"/>
  </r>
  <r>
    <x v="0"/>
    <x v="0"/>
    <s v=" Married-civ-spouse"/>
    <x v="9"/>
    <x v="4"/>
    <x v="0"/>
    <x v="2"/>
    <x v="4679"/>
    <n v="8"/>
    <n v="0"/>
    <x v="4688"/>
  </r>
  <r>
    <x v="0"/>
    <x v="1"/>
    <s v=" Never-married"/>
    <x v="0"/>
    <x v="0"/>
    <x v="1"/>
    <x v="2"/>
    <x v="4680"/>
    <n v="8"/>
    <n v="0"/>
    <x v="4689"/>
  </r>
  <r>
    <x v="1"/>
    <x v="0"/>
    <s v=" Never-married"/>
    <x v="6"/>
    <x v="0"/>
    <x v="0"/>
    <x v="2"/>
    <x v="4681"/>
    <n v="8"/>
    <n v="0"/>
    <x v="4690"/>
  </r>
  <r>
    <x v="0"/>
    <x v="0"/>
    <s v=" Married-civ-spouse"/>
    <x v="6"/>
    <x v="0"/>
    <x v="0"/>
    <x v="2"/>
    <x v="4682"/>
    <n v="8"/>
    <n v="0"/>
    <x v="4691"/>
  </r>
  <r>
    <x v="2"/>
    <x v="0"/>
    <s v=" Never-married"/>
    <x v="6"/>
    <x v="0"/>
    <x v="0"/>
    <x v="2"/>
    <x v="4683"/>
    <n v="8"/>
    <n v="0"/>
    <x v="4692"/>
  </r>
  <r>
    <x v="2"/>
    <x v="0"/>
    <s v=" Married-civ-spouse"/>
    <x v="5"/>
    <x v="0"/>
    <x v="0"/>
    <x v="2"/>
    <x v="4684"/>
    <n v="8"/>
    <n v="0"/>
    <x v="4693"/>
  </r>
  <r>
    <x v="1"/>
    <x v="4"/>
    <s v=" Married-civ-spouse"/>
    <x v="0"/>
    <x v="0"/>
    <x v="0"/>
    <x v="2"/>
    <x v="4685"/>
    <n v="8"/>
    <n v="0"/>
    <x v="4694"/>
  </r>
  <r>
    <x v="0"/>
    <x v="2"/>
    <s v=" Never-married"/>
    <x v="9"/>
    <x v="0"/>
    <x v="0"/>
    <x v="2"/>
    <x v="4686"/>
    <n v="8"/>
    <n v="0"/>
    <x v="4695"/>
  </r>
  <r>
    <x v="0"/>
    <x v="12"/>
    <s v=" Never-married"/>
    <x v="5"/>
    <x v="0"/>
    <x v="0"/>
    <x v="2"/>
    <x v="4687"/>
    <n v="8"/>
    <n v="0"/>
    <x v="4696"/>
  </r>
  <r>
    <x v="5"/>
    <x v="2"/>
    <s v=" Married-civ-spouse"/>
    <x v="5"/>
    <x v="0"/>
    <x v="0"/>
    <x v="2"/>
    <x v="4688"/>
    <n v="8"/>
    <n v="0"/>
    <x v="4697"/>
  </r>
  <r>
    <x v="0"/>
    <x v="1"/>
    <s v=" Married-civ-spouse"/>
    <x v="3"/>
    <x v="2"/>
    <x v="0"/>
    <x v="2"/>
    <x v="4689"/>
    <n v="8"/>
    <n v="0"/>
    <x v="4698"/>
  </r>
  <r>
    <x v="1"/>
    <x v="7"/>
    <s v=" Married-civ-spouse"/>
    <x v="1"/>
    <x v="0"/>
    <x v="0"/>
    <x v="2"/>
    <x v="4690"/>
    <n v="8"/>
    <n v="0"/>
    <x v="4699"/>
  </r>
  <r>
    <x v="0"/>
    <x v="0"/>
    <s v=" Never-married"/>
    <x v="12"/>
    <x v="0"/>
    <x v="0"/>
    <x v="2"/>
    <x v="4691"/>
    <n v="8"/>
    <n v="0"/>
    <x v="4700"/>
  </r>
  <r>
    <x v="0"/>
    <x v="11"/>
    <s v=" Married-civ-spouse"/>
    <x v="5"/>
    <x v="0"/>
    <x v="0"/>
    <x v="2"/>
    <x v="4692"/>
    <n v="8"/>
    <n v="0"/>
    <x v="4701"/>
  </r>
  <r>
    <x v="0"/>
    <x v="0"/>
    <s v=" Married-civ-spouse"/>
    <x v="6"/>
    <x v="0"/>
    <x v="0"/>
    <x v="2"/>
    <x v="4693"/>
    <n v="8"/>
    <n v="0"/>
    <x v="4702"/>
  </r>
  <r>
    <x v="4"/>
    <x v="2"/>
    <s v=" Never-married"/>
    <x v="1"/>
    <x v="2"/>
    <x v="1"/>
    <x v="2"/>
    <x v="4694"/>
    <n v="8"/>
    <n v="0"/>
    <x v="4703"/>
  </r>
  <r>
    <x v="0"/>
    <x v="11"/>
    <s v=" Married-civ-spouse"/>
    <x v="6"/>
    <x v="0"/>
    <x v="0"/>
    <x v="2"/>
    <x v="4695"/>
    <n v="8"/>
    <n v="0"/>
    <x v="4704"/>
  </r>
  <r>
    <x v="0"/>
    <x v="7"/>
    <s v=" Separated"/>
    <x v="9"/>
    <x v="0"/>
    <x v="1"/>
    <x v="2"/>
    <x v="4696"/>
    <n v="8"/>
    <n v="0"/>
    <x v="4705"/>
  </r>
  <r>
    <x v="0"/>
    <x v="5"/>
    <s v=" Married-civ-spouse"/>
    <x v="3"/>
    <x v="0"/>
    <x v="0"/>
    <x v="2"/>
    <x v="4697"/>
    <n v="8"/>
    <n v="0"/>
    <x v="4706"/>
  </r>
  <r>
    <x v="0"/>
    <x v="0"/>
    <s v=" Married-civ-spouse"/>
    <x v="5"/>
    <x v="0"/>
    <x v="0"/>
    <x v="2"/>
    <x v="4698"/>
    <n v="8"/>
    <n v="0"/>
    <x v="4707"/>
  </r>
  <r>
    <x v="0"/>
    <x v="2"/>
    <s v=" Married-civ-spouse"/>
    <x v="1"/>
    <x v="2"/>
    <x v="1"/>
    <x v="2"/>
    <x v="4699"/>
    <n v="8"/>
    <n v="0"/>
    <x v="4708"/>
  </r>
  <r>
    <x v="0"/>
    <x v="2"/>
    <s v=" Never-married"/>
    <x v="2"/>
    <x v="0"/>
    <x v="1"/>
    <x v="2"/>
    <x v="4700"/>
    <n v="8"/>
    <n v="0"/>
    <x v="4709"/>
  </r>
  <r>
    <x v="0"/>
    <x v="1"/>
    <s v=" Married-civ-spouse"/>
    <x v="5"/>
    <x v="0"/>
    <x v="0"/>
    <x v="2"/>
    <x v="4701"/>
    <n v="8"/>
    <n v="0"/>
    <x v="4710"/>
  </r>
  <r>
    <x v="0"/>
    <x v="1"/>
    <s v=" Never-married"/>
    <x v="15"/>
    <x v="0"/>
    <x v="1"/>
    <x v="2"/>
    <x v="4702"/>
    <n v="8"/>
    <n v="0"/>
    <x v="4711"/>
  </r>
  <r>
    <x v="0"/>
    <x v="0"/>
    <s v=" Never-married"/>
    <x v="15"/>
    <x v="2"/>
    <x v="1"/>
    <x v="2"/>
    <x v="4703"/>
    <n v="8"/>
    <n v="0"/>
    <x v="4712"/>
  </r>
  <r>
    <x v="3"/>
    <x v="0"/>
    <s v=" Married-civ-spouse"/>
    <x v="1"/>
    <x v="0"/>
    <x v="0"/>
    <x v="2"/>
    <x v="4704"/>
    <n v="8"/>
    <n v="0"/>
    <x v="4713"/>
  </r>
  <r>
    <x v="0"/>
    <x v="0"/>
    <s v=" Married-civ-spouse"/>
    <x v="2"/>
    <x v="0"/>
    <x v="1"/>
    <x v="2"/>
    <x v="4705"/>
    <n v="8"/>
    <n v="0"/>
    <x v="4714"/>
  </r>
  <r>
    <x v="2"/>
    <x v="0"/>
    <s v=" Married-civ-spouse"/>
    <x v="5"/>
    <x v="0"/>
    <x v="0"/>
    <x v="2"/>
    <x v="4706"/>
    <n v="8"/>
    <n v="0"/>
    <x v="4715"/>
  </r>
  <r>
    <x v="0"/>
    <x v="15"/>
    <s v=" Divorced"/>
    <x v="0"/>
    <x v="0"/>
    <x v="1"/>
    <x v="2"/>
    <x v="4707"/>
    <n v="8"/>
    <n v="0"/>
    <x v="4716"/>
  </r>
  <r>
    <x v="0"/>
    <x v="0"/>
    <s v=" Married-civ-spouse"/>
    <x v="4"/>
    <x v="0"/>
    <x v="1"/>
    <x v="2"/>
    <x v="4708"/>
    <n v="8"/>
    <n v="0"/>
    <x v="4717"/>
  </r>
  <r>
    <x v="0"/>
    <x v="2"/>
    <s v=" Widowed"/>
    <x v="2"/>
    <x v="0"/>
    <x v="1"/>
    <x v="2"/>
    <x v="4709"/>
    <n v="8"/>
    <n v="0"/>
    <x v="4718"/>
  </r>
  <r>
    <x v="3"/>
    <x v="11"/>
    <s v=" Never-married"/>
    <x v="11"/>
    <x v="0"/>
    <x v="1"/>
    <x v="2"/>
    <x v="4710"/>
    <n v="8"/>
    <n v="0"/>
    <x v="4719"/>
  </r>
  <r>
    <x v="3"/>
    <x v="2"/>
    <s v=" Married-civ-spouse"/>
    <x v="9"/>
    <x v="0"/>
    <x v="0"/>
    <x v="2"/>
    <x v="4711"/>
    <n v="8"/>
    <n v="0"/>
    <x v="4720"/>
  </r>
  <r>
    <x v="0"/>
    <x v="3"/>
    <s v=" Never-married"/>
    <x v="0"/>
    <x v="0"/>
    <x v="0"/>
    <x v="2"/>
    <x v="4712"/>
    <n v="8"/>
    <n v="0"/>
    <x v="4721"/>
  </r>
  <r>
    <x v="2"/>
    <x v="2"/>
    <s v=" Never-married"/>
    <x v="2"/>
    <x v="0"/>
    <x v="0"/>
    <x v="2"/>
    <x v="4713"/>
    <n v="8"/>
    <n v="0"/>
    <x v="4722"/>
  </r>
  <r>
    <x v="0"/>
    <x v="10"/>
    <s v=" Divorced"/>
    <x v="6"/>
    <x v="0"/>
    <x v="0"/>
    <x v="2"/>
    <x v="4714"/>
    <n v="8"/>
    <n v="0"/>
    <x v="4723"/>
  </r>
  <r>
    <x v="0"/>
    <x v="0"/>
    <s v=" Divorced"/>
    <x v="0"/>
    <x v="3"/>
    <x v="1"/>
    <x v="2"/>
    <x v="4715"/>
    <n v="8"/>
    <n v="0"/>
    <x v="4724"/>
  </r>
  <r>
    <x v="5"/>
    <x v="2"/>
    <s v=" Married-civ-spouse"/>
    <x v="1"/>
    <x v="0"/>
    <x v="0"/>
    <x v="2"/>
    <x v="4716"/>
    <n v="8"/>
    <n v="0"/>
    <x v="4725"/>
  </r>
  <r>
    <x v="1"/>
    <x v="7"/>
    <s v=" Married-spouse-absent"/>
    <x v="9"/>
    <x v="0"/>
    <x v="1"/>
    <x v="2"/>
    <x v="497"/>
    <n v="8"/>
    <n v="0"/>
    <x v="500"/>
  </r>
  <r>
    <x v="0"/>
    <x v="2"/>
    <s v=" Married-civ-spouse"/>
    <x v="1"/>
    <x v="0"/>
    <x v="0"/>
    <x v="2"/>
    <x v="4717"/>
    <n v="8"/>
    <n v="0"/>
    <x v="4726"/>
  </r>
  <r>
    <x v="0"/>
    <x v="11"/>
    <s v=" Married-civ-spouse"/>
    <x v="6"/>
    <x v="0"/>
    <x v="0"/>
    <x v="2"/>
    <x v="4718"/>
    <n v="8"/>
    <n v="0"/>
    <x v="4727"/>
  </r>
  <r>
    <x v="0"/>
    <x v="1"/>
    <s v=" Married-civ-spouse"/>
    <x v="9"/>
    <x v="0"/>
    <x v="0"/>
    <x v="2"/>
    <x v="4719"/>
    <n v="8"/>
    <n v="0"/>
    <x v="4728"/>
  </r>
  <r>
    <x v="0"/>
    <x v="7"/>
    <s v=" Never-married"/>
    <x v="1"/>
    <x v="2"/>
    <x v="0"/>
    <x v="2"/>
    <x v="4720"/>
    <n v="8"/>
    <n v="0"/>
    <x v="4729"/>
  </r>
  <r>
    <x v="0"/>
    <x v="11"/>
    <s v=" Divorced"/>
    <x v="9"/>
    <x v="0"/>
    <x v="1"/>
    <x v="2"/>
    <x v="4721"/>
    <n v="8"/>
    <n v="0"/>
    <x v="4730"/>
  </r>
  <r>
    <x v="2"/>
    <x v="1"/>
    <s v=" Married-civ-spouse"/>
    <x v="5"/>
    <x v="2"/>
    <x v="0"/>
    <x v="2"/>
    <x v="4722"/>
    <n v="8"/>
    <n v="0"/>
    <x v="4731"/>
  </r>
  <r>
    <x v="0"/>
    <x v="0"/>
    <s v=" Divorced"/>
    <x v="5"/>
    <x v="0"/>
    <x v="1"/>
    <x v="2"/>
    <x v="4723"/>
    <n v="8"/>
    <n v="0"/>
    <x v="4732"/>
  </r>
  <r>
    <x v="0"/>
    <x v="11"/>
    <s v=" Married-civ-spouse"/>
    <x v="2"/>
    <x v="0"/>
    <x v="1"/>
    <x v="2"/>
    <x v="4724"/>
    <n v="8"/>
    <n v="0"/>
    <x v="4733"/>
  </r>
  <r>
    <x v="1"/>
    <x v="7"/>
    <s v=" Widowed"/>
    <x v="9"/>
    <x v="0"/>
    <x v="1"/>
    <x v="2"/>
    <x v="4725"/>
    <n v="8"/>
    <n v="0"/>
    <x v="4734"/>
  </r>
  <r>
    <x v="0"/>
    <x v="11"/>
    <s v=" Never-married"/>
    <x v="0"/>
    <x v="0"/>
    <x v="0"/>
    <x v="2"/>
    <x v="4726"/>
    <n v="8"/>
    <n v="0"/>
    <x v="4735"/>
  </r>
  <r>
    <x v="1"/>
    <x v="0"/>
    <s v=" Divorced"/>
    <x v="2"/>
    <x v="0"/>
    <x v="1"/>
    <x v="2"/>
    <x v="4727"/>
    <n v="8"/>
    <n v="0"/>
    <x v="4736"/>
  </r>
  <r>
    <x v="0"/>
    <x v="1"/>
    <s v=" Married-civ-spouse"/>
    <x v="5"/>
    <x v="0"/>
    <x v="0"/>
    <x v="2"/>
    <x v="4728"/>
    <n v="8"/>
    <n v="0"/>
    <x v="4737"/>
  </r>
  <r>
    <x v="0"/>
    <x v="0"/>
    <s v=" Married-civ-spouse"/>
    <x v="0"/>
    <x v="0"/>
    <x v="0"/>
    <x v="2"/>
    <x v="4729"/>
    <n v="8"/>
    <n v="0"/>
    <x v="4738"/>
  </r>
  <r>
    <x v="0"/>
    <x v="1"/>
    <s v=" Married-civ-spouse"/>
    <x v="5"/>
    <x v="0"/>
    <x v="0"/>
    <x v="2"/>
    <x v="4730"/>
    <n v="8"/>
    <n v="0"/>
    <x v="4739"/>
  </r>
  <r>
    <x v="0"/>
    <x v="1"/>
    <s v=" Married-civ-spouse"/>
    <x v="6"/>
    <x v="0"/>
    <x v="0"/>
    <x v="2"/>
    <x v="4731"/>
    <n v="8"/>
    <n v="0"/>
    <x v="4740"/>
  </r>
  <r>
    <x v="0"/>
    <x v="0"/>
    <s v=" Married-civ-spouse"/>
    <x v="3"/>
    <x v="0"/>
    <x v="0"/>
    <x v="2"/>
    <x v="4732"/>
    <n v="8"/>
    <n v="0"/>
    <x v="4741"/>
  </r>
  <r>
    <x v="0"/>
    <x v="0"/>
    <s v=" Married-civ-spouse"/>
    <x v="10"/>
    <x v="4"/>
    <x v="0"/>
    <x v="2"/>
    <x v="4733"/>
    <n v="8"/>
    <n v="0"/>
    <x v="4742"/>
  </r>
  <r>
    <x v="2"/>
    <x v="1"/>
    <s v=" Married-civ-spouse"/>
    <x v="10"/>
    <x v="0"/>
    <x v="0"/>
    <x v="2"/>
    <x v="4734"/>
    <n v="8"/>
    <n v="0"/>
    <x v="4743"/>
  </r>
  <r>
    <x v="0"/>
    <x v="2"/>
    <s v=" Never-married"/>
    <x v="9"/>
    <x v="0"/>
    <x v="1"/>
    <x v="2"/>
    <x v="4735"/>
    <n v="8"/>
    <n v="0"/>
    <x v="4744"/>
  </r>
  <r>
    <x v="3"/>
    <x v="1"/>
    <s v=" Divorced"/>
    <x v="0"/>
    <x v="2"/>
    <x v="1"/>
    <x v="2"/>
    <x v="4736"/>
    <n v="8"/>
    <n v="0"/>
    <x v="4745"/>
  </r>
  <r>
    <x v="0"/>
    <x v="2"/>
    <s v=" Married-civ-spouse"/>
    <x v="1"/>
    <x v="0"/>
    <x v="0"/>
    <x v="2"/>
    <x v="4737"/>
    <n v="8"/>
    <n v="0"/>
    <x v="4746"/>
  </r>
  <r>
    <x v="0"/>
    <x v="0"/>
    <s v=" Never-married"/>
    <x v="7"/>
    <x v="0"/>
    <x v="0"/>
    <x v="2"/>
    <x v="4738"/>
    <n v="8"/>
    <n v="0"/>
    <x v="4747"/>
  </r>
  <r>
    <x v="3"/>
    <x v="7"/>
    <s v=" Married-civ-spouse"/>
    <x v="2"/>
    <x v="0"/>
    <x v="0"/>
    <x v="2"/>
    <x v="4739"/>
    <n v="8"/>
    <n v="0"/>
    <x v="4748"/>
  </r>
  <r>
    <x v="0"/>
    <x v="0"/>
    <s v=" Married-civ-spouse"/>
    <x v="4"/>
    <x v="0"/>
    <x v="0"/>
    <x v="2"/>
    <x v="4740"/>
    <n v="8"/>
    <n v="0"/>
    <x v="4749"/>
  </r>
  <r>
    <x v="0"/>
    <x v="2"/>
    <s v=" Divorced"/>
    <x v="5"/>
    <x v="0"/>
    <x v="1"/>
    <x v="2"/>
    <x v="4741"/>
    <n v="8"/>
    <n v="0"/>
    <x v="4750"/>
  </r>
  <r>
    <x v="0"/>
    <x v="11"/>
    <s v=" Married-civ-spouse"/>
    <x v="6"/>
    <x v="0"/>
    <x v="0"/>
    <x v="2"/>
    <x v="4742"/>
    <n v="8"/>
    <n v="0"/>
    <x v="4751"/>
  </r>
  <r>
    <x v="0"/>
    <x v="1"/>
    <s v=" Married-civ-spouse"/>
    <x v="0"/>
    <x v="0"/>
    <x v="1"/>
    <x v="2"/>
    <x v="4743"/>
    <n v="8"/>
    <n v="0"/>
    <x v="4752"/>
  </r>
  <r>
    <x v="0"/>
    <x v="6"/>
    <s v=" Divorced"/>
    <x v="9"/>
    <x v="0"/>
    <x v="1"/>
    <x v="2"/>
    <x v="4744"/>
    <n v="8"/>
    <n v="0"/>
    <x v="4753"/>
  </r>
  <r>
    <x v="3"/>
    <x v="0"/>
    <s v=" Divorced"/>
    <x v="2"/>
    <x v="0"/>
    <x v="1"/>
    <x v="2"/>
    <x v="4745"/>
    <n v="8"/>
    <n v="0"/>
    <x v="4754"/>
  </r>
  <r>
    <x v="0"/>
    <x v="2"/>
    <s v=" Never-married"/>
    <x v="2"/>
    <x v="2"/>
    <x v="1"/>
    <x v="2"/>
    <x v="4746"/>
    <n v="8"/>
    <n v="0"/>
    <x v="4755"/>
  </r>
  <r>
    <x v="0"/>
    <x v="2"/>
    <s v=" Never-married"/>
    <x v="9"/>
    <x v="0"/>
    <x v="0"/>
    <x v="2"/>
    <x v="4747"/>
    <n v="8"/>
    <n v="0"/>
    <x v="4756"/>
  </r>
  <r>
    <x v="4"/>
    <x v="1"/>
    <s v=" Married-civ-spouse"/>
    <x v="1"/>
    <x v="0"/>
    <x v="0"/>
    <x v="2"/>
    <x v="4748"/>
    <n v="8"/>
    <n v="0"/>
    <x v="4757"/>
  </r>
  <r>
    <x v="0"/>
    <x v="1"/>
    <s v=" Married-civ-spouse"/>
    <x v="6"/>
    <x v="0"/>
    <x v="0"/>
    <x v="2"/>
    <x v="4749"/>
    <n v="8"/>
    <n v="0"/>
    <x v="4758"/>
  </r>
  <r>
    <x v="0"/>
    <x v="0"/>
    <s v=" Divorced"/>
    <x v="2"/>
    <x v="0"/>
    <x v="0"/>
    <x v="2"/>
    <x v="4750"/>
    <n v="8"/>
    <n v="0"/>
    <x v="4759"/>
  </r>
  <r>
    <x v="0"/>
    <x v="0"/>
    <s v=" Never-married"/>
    <x v="15"/>
    <x v="0"/>
    <x v="1"/>
    <x v="2"/>
    <x v="4465"/>
    <n v="8"/>
    <n v="0"/>
    <x v="4474"/>
  </r>
  <r>
    <x v="0"/>
    <x v="15"/>
    <s v=" Married-civ-spouse"/>
    <x v="6"/>
    <x v="0"/>
    <x v="1"/>
    <x v="2"/>
    <x v="4751"/>
    <n v="8"/>
    <n v="0"/>
    <x v="4760"/>
  </r>
  <r>
    <x v="0"/>
    <x v="0"/>
    <s v=" Married-civ-spouse"/>
    <x v="1"/>
    <x v="2"/>
    <x v="0"/>
    <x v="2"/>
    <x v="4752"/>
    <n v="8"/>
    <n v="0"/>
    <x v="4761"/>
  </r>
  <r>
    <x v="0"/>
    <x v="2"/>
    <s v=" Married-civ-spouse"/>
    <x v="5"/>
    <x v="0"/>
    <x v="0"/>
    <x v="2"/>
    <x v="4753"/>
    <n v="8"/>
    <n v="0"/>
    <x v="4762"/>
  </r>
  <r>
    <x v="0"/>
    <x v="0"/>
    <s v=" Divorced"/>
    <x v="4"/>
    <x v="0"/>
    <x v="0"/>
    <x v="2"/>
    <x v="4754"/>
    <n v="8"/>
    <n v="0"/>
    <x v="4763"/>
  </r>
  <r>
    <x v="0"/>
    <x v="12"/>
    <s v=" Never-married"/>
    <x v="15"/>
    <x v="0"/>
    <x v="0"/>
    <x v="2"/>
    <x v="4755"/>
    <n v="8"/>
    <n v="0"/>
    <x v="4764"/>
  </r>
  <r>
    <x v="0"/>
    <x v="1"/>
    <s v=" Never-married"/>
    <x v="0"/>
    <x v="0"/>
    <x v="1"/>
    <x v="2"/>
    <x v="4756"/>
    <n v="8"/>
    <n v="0"/>
    <x v="4765"/>
  </r>
  <r>
    <x v="0"/>
    <x v="0"/>
    <s v=" Never-married"/>
    <x v="3"/>
    <x v="1"/>
    <x v="0"/>
    <x v="2"/>
    <x v="4757"/>
    <n v="8"/>
    <n v="0"/>
    <x v="4766"/>
  </r>
  <r>
    <x v="0"/>
    <x v="0"/>
    <s v=" Never-married"/>
    <x v="7"/>
    <x v="0"/>
    <x v="1"/>
    <x v="2"/>
    <x v="4758"/>
    <n v="8"/>
    <n v="0"/>
    <x v="4767"/>
  </r>
  <r>
    <x v="0"/>
    <x v="3"/>
    <s v=" Separated"/>
    <x v="4"/>
    <x v="0"/>
    <x v="1"/>
    <x v="2"/>
    <x v="4759"/>
    <n v="8"/>
    <n v="0"/>
    <x v="4768"/>
  </r>
  <r>
    <x v="0"/>
    <x v="0"/>
    <s v=" Divorced"/>
    <x v="6"/>
    <x v="0"/>
    <x v="1"/>
    <x v="2"/>
    <x v="4760"/>
    <n v="8"/>
    <n v="0"/>
    <x v="4769"/>
  </r>
  <r>
    <x v="0"/>
    <x v="11"/>
    <s v=" Married-civ-spouse"/>
    <x v="2"/>
    <x v="0"/>
    <x v="1"/>
    <x v="2"/>
    <x v="4761"/>
    <n v="8"/>
    <n v="0"/>
    <x v="4770"/>
  </r>
  <r>
    <x v="0"/>
    <x v="2"/>
    <s v=" Married-civ-spouse"/>
    <x v="6"/>
    <x v="0"/>
    <x v="0"/>
    <x v="2"/>
    <x v="4762"/>
    <n v="8"/>
    <n v="0"/>
    <x v="4771"/>
  </r>
  <r>
    <x v="0"/>
    <x v="0"/>
    <s v=" Married-civ-spouse"/>
    <x v="9"/>
    <x v="0"/>
    <x v="0"/>
    <x v="2"/>
    <x v="4763"/>
    <n v="8"/>
    <n v="0"/>
    <x v="4772"/>
  </r>
  <r>
    <x v="0"/>
    <x v="1"/>
    <s v=" Married-civ-spouse"/>
    <x v="2"/>
    <x v="0"/>
    <x v="0"/>
    <x v="2"/>
    <x v="4764"/>
    <n v="8"/>
    <n v="0"/>
    <x v="4773"/>
  </r>
  <r>
    <x v="0"/>
    <x v="7"/>
    <s v=" Married-civ-spouse"/>
    <x v="9"/>
    <x v="0"/>
    <x v="0"/>
    <x v="2"/>
    <x v="4765"/>
    <n v="8"/>
    <n v="0"/>
    <x v="4774"/>
  </r>
  <r>
    <x v="0"/>
    <x v="2"/>
    <s v=" Never-married"/>
    <x v="1"/>
    <x v="0"/>
    <x v="0"/>
    <x v="2"/>
    <x v="4766"/>
    <n v="8"/>
    <n v="0"/>
    <x v="4775"/>
  </r>
  <r>
    <x v="0"/>
    <x v="0"/>
    <s v=" Never-married"/>
    <x v="2"/>
    <x v="0"/>
    <x v="1"/>
    <x v="2"/>
    <x v="4767"/>
    <n v="8"/>
    <n v="0"/>
    <x v="4776"/>
  </r>
  <r>
    <x v="0"/>
    <x v="2"/>
    <s v=" Never-married"/>
    <x v="5"/>
    <x v="0"/>
    <x v="0"/>
    <x v="2"/>
    <x v="4768"/>
    <n v="8"/>
    <n v="0"/>
    <x v="4777"/>
  </r>
  <r>
    <x v="0"/>
    <x v="2"/>
    <s v=" Married-civ-spouse"/>
    <x v="5"/>
    <x v="0"/>
    <x v="0"/>
    <x v="2"/>
    <x v="4769"/>
    <n v="8"/>
    <n v="0"/>
    <x v="4778"/>
  </r>
  <r>
    <x v="0"/>
    <x v="0"/>
    <s v=" Divorced"/>
    <x v="1"/>
    <x v="4"/>
    <x v="1"/>
    <x v="2"/>
    <x v="4770"/>
    <n v="8"/>
    <n v="0"/>
    <x v="4779"/>
  </r>
  <r>
    <x v="5"/>
    <x v="11"/>
    <s v=" Divorced"/>
    <x v="1"/>
    <x v="0"/>
    <x v="0"/>
    <x v="2"/>
    <x v="4771"/>
    <n v="8"/>
    <n v="0"/>
    <x v="4780"/>
  </r>
  <r>
    <x v="0"/>
    <x v="0"/>
    <s v=" Never-married"/>
    <x v="7"/>
    <x v="4"/>
    <x v="0"/>
    <x v="2"/>
    <x v="4772"/>
    <n v="8"/>
    <n v="0"/>
    <x v="4781"/>
  </r>
  <r>
    <x v="0"/>
    <x v="1"/>
    <s v=" Never-married"/>
    <x v="2"/>
    <x v="0"/>
    <x v="0"/>
    <x v="2"/>
    <x v="4773"/>
    <n v="8"/>
    <n v="0"/>
    <x v="4782"/>
  </r>
  <r>
    <x v="5"/>
    <x v="1"/>
    <s v=" Divorced"/>
    <x v="0"/>
    <x v="0"/>
    <x v="0"/>
    <x v="2"/>
    <x v="4774"/>
    <n v="8"/>
    <n v="0"/>
    <x v="4783"/>
  </r>
  <r>
    <x v="0"/>
    <x v="0"/>
    <s v=" Never-married"/>
    <x v="9"/>
    <x v="0"/>
    <x v="0"/>
    <x v="2"/>
    <x v="4775"/>
    <n v="8"/>
    <n v="0"/>
    <x v="4784"/>
  </r>
  <r>
    <x v="2"/>
    <x v="0"/>
    <s v=" Divorced"/>
    <x v="6"/>
    <x v="0"/>
    <x v="0"/>
    <x v="2"/>
    <x v="123"/>
    <n v="8"/>
    <n v="0"/>
    <x v="124"/>
  </r>
  <r>
    <x v="0"/>
    <x v="1"/>
    <s v=" Never-married"/>
    <x v="7"/>
    <x v="0"/>
    <x v="0"/>
    <x v="2"/>
    <x v="4776"/>
    <n v="8"/>
    <n v="0"/>
    <x v="4785"/>
  </r>
  <r>
    <x v="0"/>
    <x v="6"/>
    <s v=" Married-civ-spouse"/>
    <x v="9"/>
    <x v="0"/>
    <x v="0"/>
    <x v="2"/>
    <x v="4777"/>
    <n v="8"/>
    <n v="0"/>
    <x v="4786"/>
  </r>
  <r>
    <x v="1"/>
    <x v="0"/>
    <s v=" Married-civ-spouse"/>
    <x v="0"/>
    <x v="0"/>
    <x v="1"/>
    <x v="2"/>
    <x v="4778"/>
    <n v="8"/>
    <n v="0"/>
    <x v="4787"/>
  </r>
  <r>
    <x v="0"/>
    <x v="0"/>
    <s v=" Married-civ-spouse"/>
    <x v="6"/>
    <x v="0"/>
    <x v="0"/>
    <x v="2"/>
    <x v="4779"/>
    <n v="8"/>
    <n v="0"/>
    <x v="4788"/>
  </r>
  <r>
    <x v="0"/>
    <x v="1"/>
    <s v=" Never-married"/>
    <x v="0"/>
    <x v="0"/>
    <x v="1"/>
    <x v="2"/>
    <x v="1385"/>
    <n v="8"/>
    <n v="0"/>
    <x v="1390"/>
  </r>
  <r>
    <x v="3"/>
    <x v="1"/>
    <s v=" Never-married"/>
    <x v="9"/>
    <x v="0"/>
    <x v="0"/>
    <x v="2"/>
    <x v="4780"/>
    <n v="8"/>
    <n v="0"/>
    <x v="4789"/>
  </r>
  <r>
    <x v="0"/>
    <x v="2"/>
    <s v=" Married-civ-spouse"/>
    <x v="6"/>
    <x v="0"/>
    <x v="0"/>
    <x v="2"/>
    <x v="4781"/>
    <n v="8"/>
    <n v="0"/>
    <x v="4790"/>
  </r>
  <r>
    <x v="0"/>
    <x v="2"/>
    <s v=" Married-civ-spouse"/>
    <x v="1"/>
    <x v="0"/>
    <x v="0"/>
    <x v="2"/>
    <x v="4782"/>
    <n v="8"/>
    <n v="0"/>
    <x v="4791"/>
  </r>
  <r>
    <x v="0"/>
    <x v="1"/>
    <s v=" Married-civ-spouse"/>
    <x v="11"/>
    <x v="0"/>
    <x v="0"/>
    <x v="2"/>
    <x v="4783"/>
    <n v="8"/>
    <n v="0"/>
    <x v="4792"/>
  </r>
  <r>
    <x v="2"/>
    <x v="12"/>
    <s v=" Married-spouse-absent"/>
    <x v="2"/>
    <x v="4"/>
    <x v="1"/>
    <x v="2"/>
    <x v="4784"/>
    <n v="8"/>
    <n v="0"/>
    <x v="4793"/>
  </r>
  <r>
    <x v="0"/>
    <x v="2"/>
    <s v=" Never-married"/>
    <x v="5"/>
    <x v="0"/>
    <x v="0"/>
    <x v="2"/>
    <x v="4785"/>
    <n v="8"/>
    <n v="0"/>
    <x v="4794"/>
  </r>
  <r>
    <x v="0"/>
    <x v="0"/>
    <s v=" Never-married"/>
    <x v="0"/>
    <x v="0"/>
    <x v="1"/>
    <x v="2"/>
    <x v="4786"/>
    <n v="8"/>
    <n v="0"/>
    <x v="4795"/>
  </r>
  <r>
    <x v="0"/>
    <x v="5"/>
    <s v=" Married-civ-spouse"/>
    <x v="9"/>
    <x v="0"/>
    <x v="0"/>
    <x v="2"/>
    <x v="4787"/>
    <n v="8"/>
    <n v="0"/>
    <x v="4796"/>
  </r>
  <r>
    <x v="0"/>
    <x v="12"/>
    <s v=" Divorced"/>
    <x v="4"/>
    <x v="0"/>
    <x v="0"/>
    <x v="2"/>
    <x v="4788"/>
    <n v="8"/>
    <n v="0"/>
    <x v="4797"/>
  </r>
  <r>
    <x v="0"/>
    <x v="1"/>
    <s v=" Married-civ-spouse"/>
    <x v="5"/>
    <x v="0"/>
    <x v="0"/>
    <x v="2"/>
    <x v="4789"/>
    <n v="8"/>
    <n v="0"/>
    <x v="4798"/>
  </r>
  <r>
    <x v="0"/>
    <x v="0"/>
    <s v=" Married-civ-spouse"/>
    <x v="9"/>
    <x v="0"/>
    <x v="0"/>
    <x v="2"/>
    <x v="4790"/>
    <n v="8"/>
    <n v="0"/>
    <x v="4799"/>
  </r>
  <r>
    <x v="0"/>
    <x v="11"/>
    <s v=" Married-civ-spouse"/>
    <x v="6"/>
    <x v="0"/>
    <x v="0"/>
    <x v="2"/>
    <x v="4791"/>
    <n v="8"/>
    <n v="0"/>
    <x v="4800"/>
  </r>
  <r>
    <x v="0"/>
    <x v="1"/>
    <s v=" Divorced"/>
    <x v="1"/>
    <x v="0"/>
    <x v="1"/>
    <x v="2"/>
    <x v="4792"/>
    <n v="8"/>
    <n v="0"/>
    <x v="4801"/>
  </r>
  <r>
    <x v="5"/>
    <x v="7"/>
    <s v=" Married-civ-spouse"/>
    <x v="5"/>
    <x v="0"/>
    <x v="0"/>
    <x v="2"/>
    <x v="4793"/>
    <n v="8"/>
    <n v="0"/>
    <x v="4802"/>
  </r>
  <r>
    <x v="0"/>
    <x v="0"/>
    <s v=" Never-married"/>
    <x v="5"/>
    <x v="0"/>
    <x v="0"/>
    <x v="2"/>
    <x v="4794"/>
    <n v="8"/>
    <n v="0"/>
    <x v="4803"/>
  </r>
  <r>
    <x v="0"/>
    <x v="2"/>
    <s v=" Married-civ-spouse"/>
    <x v="9"/>
    <x v="0"/>
    <x v="0"/>
    <x v="2"/>
    <x v="4795"/>
    <n v="8"/>
    <n v="0"/>
    <x v="4804"/>
  </r>
  <r>
    <x v="0"/>
    <x v="0"/>
    <s v=" Never-married"/>
    <x v="2"/>
    <x v="0"/>
    <x v="1"/>
    <x v="2"/>
    <x v="4796"/>
    <n v="8"/>
    <n v="0"/>
    <x v="4805"/>
  </r>
  <r>
    <x v="0"/>
    <x v="0"/>
    <s v=" Divorced"/>
    <x v="4"/>
    <x v="0"/>
    <x v="0"/>
    <x v="2"/>
    <x v="4797"/>
    <n v="8"/>
    <n v="0"/>
    <x v="4806"/>
  </r>
  <r>
    <x v="4"/>
    <x v="7"/>
    <s v=" Married-civ-spouse"/>
    <x v="2"/>
    <x v="0"/>
    <x v="0"/>
    <x v="2"/>
    <x v="4798"/>
    <n v="8"/>
    <n v="0"/>
    <x v="4807"/>
  </r>
  <r>
    <x v="0"/>
    <x v="2"/>
    <s v=" Divorced"/>
    <x v="0"/>
    <x v="0"/>
    <x v="1"/>
    <x v="2"/>
    <x v="4799"/>
    <n v="8"/>
    <n v="0"/>
    <x v="4808"/>
  </r>
  <r>
    <x v="0"/>
    <x v="0"/>
    <s v=" Divorced"/>
    <x v="6"/>
    <x v="0"/>
    <x v="0"/>
    <x v="2"/>
    <x v="4800"/>
    <n v="8"/>
    <n v="0"/>
    <x v="4809"/>
  </r>
  <r>
    <x v="0"/>
    <x v="2"/>
    <s v=" Married-civ-spouse"/>
    <x v="5"/>
    <x v="0"/>
    <x v="0"/>
    <x v="2"/>
    <x v="4801"/>
    <n v="8"/>
    <n v="0"/>
    <x v="4810"/>
  </r>
  <r>
    <x v="0"/>
    <x v="7"/>
    <s v=" Divorced"/>
    <x v="9"/>
    <x v="2"/>
    <x v="0"/>
    <x v="2"/>
    <x v="4802"/>
    <n v="8"/>
    <n v="0"/>
    <x v="4811"/>
  </r>
  <r>
    <x v="0"/>
    <x v="1"/>
    <s v=" Never-married"/>
    <x v="2"/>
    <x v="0"/>
    <x v="1"/>
    <x v="2"/>
    <x v="4803"/>
    <n v="8"/>
    <n v="0"/>
    <x v="4812"/>
  </r>
  <r>
    <x v="0"/>
    <x v="2"/>
    <s v=" Never-married"/>
    <x v="2"/>
    <x v="2"/>
    <x v="1"/>
    <x v="2"/>
    <x v="4804"/>
    <n v="8"/>
    <n v="0"/>
    <x v="4813"/>
  </r>
  <r>
    <x v="0"/>
    <x v="0"/>
    <s v=" Married-civ-spouse"/>
    <x v="6"/>
    <x v="2"/>
    <x v="0"/>
    <x v="2"/>
    <x v="4805"/>
    <n v="8"/>
    <n v="0"/>
    <x v="4814"/>
  </r>
  <r>
    <x v="0"/>
    <x v="1"/>
    <s v=" Never-married"/>
    <x v="6"/>
    <x v="0"/>
    <x v="1"/>
    <x v="2"/>
    <x v="4806"/>
    <n v="8"/>
    <n v="0"/>
    <x v="4815"/>
  </r>
  <r>
    <x v="0"/>
    <x v="0"/>
    <s v=" Married-civ-spouse"/>
    <x v="6"/>
    <x v="0"/>
    <x v="0"/>
    <x v="2"/>
    <x v="4807"/>
    <n v="8"/>
    <n v="0"/>
    <x v="4816"/>
  </r>
  <r>
    <x v="0"/>
    <x v="3"/>
    <s v=" Never-married"/>
    <x v="5"/>
    <x v="0"/>
    <x v="1"/>
    <x v="2"/>
    <x v="4808"/>
    <n v="8"/>
    <n v="0"/>
    <x v="4817"/>
  </r>
  <r>
    <x v="3"/>
    <x v="8"/>
    <s v=" Married-civ-spouse"/>
    <x v="0"/>
    <x v="0"/>
    <x v="0"/>
    <x v="2"/>
    <x v="4809"/>
    <n v="8"/>
    <n v="0"/>
    <x v="4818"/>
  </r>
  <r>
    <x v="0"/>
    <x v="0"/>
    <s v=" Widowed"/>
    <x v="4"/>
    <x v="0"/>
    <x v="1"/>
    <x v="2"/>
    <x v="4810"/>
    <n v="8"/>
    <n v="0"/>
    <x v="4819"/>
  </r>
  <r>
    <x v="0"/>
    <x v="1"/>
    <s v=" Never-married"/>
    <x v="5"/>
    <x v="0"/>
    <x v="1"/>
    <x v="2"/>
    <x v="3206"/>
    <n v="8"/>
    <n v="0"/>
    <x v="3214"/>
  </r>
  <r>
    <x v="1"/>
    <x v="2"/>
    <s v=" Never-married"/>
    <x v="9"/>
    <x v="0"/>
    <x v="1"/>
    <x v="2"/>
    <x v="4811"/>
    <n v="8"/>
    <n v="0"/>
    <x v="4820"/>
  </r>
  <r>
    <x v="3"/>
    <x v="1"/>
    <s v=" Never-married"/>
    <x v="2"/>
    <x v="0"/>
    <x v="1"/>
    <x v="2"/>
    <x v="4812"/>
    <n v="8"/>
    <n v="0"/>
    <x v="4821"/>
  </r>
  <r>
    <x v="2"/>
    <x v="0"/>
    <s v=" Married-civ-spouse"/>
    <x v="6"/>
    <x v="0"/>
    <x v="0"/>
    <x v="2"/>
    <x v="4813"/>
    <n v="8"/>
    <n v="0"/>
    <x v="4822"/>
  </r>
  <r>
    <x v="0"/>
    <x v="1"/>
    <s v=" Married-civ-spouse"/>
    <x v="4"/>
    <x v="0"/>
    <x v="0"/>
    <x v="2"/>
    <x v="4814"/>
    <n v="8"/>
    <n v="0"/>
    <x v="4823"/>
  </r>
  <r>
    <x v="1"/>
    <x v="2"/>
    <s v=" Married-civ-spouse"/>
    <x v="9"/>
    <x v="0"/>
    <x v="0"/>
    <x v="2"/>
    <x v="4815"/>
    <n v="8"/>
    <n v="0"/>
    <x v="4824"/>
  </r>
  <r>
    <x v="0"/>
    <x v="0"/>
    <s v=" Never-married"/>
    <x v="5"/>
    <x v="1"/>
    <x v="1"/>
    <x v="2"/>
    <x v="4816"/>
    <n v="8"/>
    <n v="0"/>
    <x v="4825"/>
  </r>
  <r>
    <x v="0"/>
    <x v="0"/>
    <s v=" Never-married"/>
    <x v="0"/>
    <x v="2"/>
    <x v="1"/>
    <x v="2"/>
    <x v="4817"/>
    <n v="8"/>
    <n v="0"/>
    <x v="4826"/>
  </r>
  <r>
    <x v="0"/>
    <x v="1"/>
    <s v=" Married-civ-spouse"/>
    <x v="3"/>
    <x v="0"/>
    <x v="0"/>
    <x v="2"/>
    <x v="4818"/>
    <n v="8"/>
    <n v="0"/>
    <x v="4827"/>
  </r>
  <r>
    <x v="0"/>
    <x v="8"/>
    <s v=" Never-married"/>
    <x v="6"/>
    <x v="0"/>
    <x v="0"/>
    <x v="2"/>
    <x v="4819"/>
    <n v="8"/>
    <n v="0"/>
    <x v="4828"/>
  </r>
  <r>
    <x v="0"/>
    <x v="0"/>
    <s v=" Married-civ-spouse"/>
    <x v="2"/>
    <x v="0"/>
    <x v="1"/>
    <x v="2"/>
    <x v="4820"/>
    <n v="8"/>
    <n v="0"/>
    <x v="4829"/>
  </r>
  <r>
    <x v="0"/>
    <x v="12"/>
    <s v=" Never-married"/>
    <x v="6"/>
    <x v="0"/>
    <x v="0"/>
    <x v="2"/>
    <x v="4821"/>
    <n v="8"/>
    <n v="0"/>
    <x v="4830"/>
  </r>
  <r>
    <x v="0"/>
    <x v="1"/>
    <s v=" Never-married"/>
    <x v="15"/>
    <x v="0"/>
    <x v="0"/>
    <x v="2"/>
    <x v="4822"/>
    <n v="8"/>
    <n v="0"/>
    <x v="4831"/>
  </r>
  <r>
    <x v="0"/>
    <x v="4"/>
    <s v=" Separated"/>
    <x v="0"/>
    <x v="0"/>
    <x v="1"/>
    <x v="2"/>
    <x v="4823"/>
    <n v="8"/>
    <n v="0"/>
    <x v="4832"/>
  </r>
  <r>
    <x v="1"/>
    <x v="2"/>
    <s v=" Divorced"/>
    <x v="9"/>
    <x v="0"/>
    <x v="1"/>
    <x v="2"/>
    <x v="4824"/>
    <n v="8"/>
    <n v="0"/>
    <x v="4833"/>
  </r>
  <r>
    <x v="0"/>
    <x v="0"/>
    <s v=" Married-civ-spouse"/>
    <x v="15"/>
    <x v="0"/>
    <x v="0"/>
    <x v="2"/>
    <x v="3174"/>
    <n v="8"/>
    <n v="0"/>
    <x v="3182"/>
  </r>
  <r>
    <x v="3"/>
    <x v="7"/>
    <s v=" Married-civ-spouse"/>
    <x v="9"/>
    <x v="2"/>
    <x v="1"/>
    <x v="2"/>
    <x v="4825"/>
    <n v="8"/>
    <n v="0"/>
    <x v="4834"/>
  </r>
  <r>
    <x v="2"/>
    <x v="1"/>
    <s v=" Married-civ-spouse"/>
    <x v="4"/>
    <x v="0"/>
    <x v="0"/>
    <x v="2"/>
    <x v="4826"/>
    <n v="8"/>
    <n v="0"/>
    <x v="4835"/>
  </r>
  <r>
    <x v="3"/>
    <x v="9"/>
    <s v=" Divorced"/>
    <x v="9"/>
    <x v="0"/>
    <x v="1"/>
    <x v="2"/>
    <x v="4827"/>
    <n v="8"/>
    <n v="0"/>
    <x v="4836"/>
  </r>
  <r>
    <x v="0"/>
    <x v="0"/>
    <s v=" Divorced"/>
    <x v="5"/>
    <x v="0"/>
    <x v="1"/>
    <x v="2"/>
    <x v="4828"/>
    <n v="8"/>
    <n v="0"/>
    <x v="4837"/>
  </r>
  <r>
    <x v="0"/>
    <x v="1"/>
    <s v=" Separated"/>
    <x v="0"/>
    <x v="0"/>
    <x v="1"/>
    <x v="2"/>
    <x v="4829"/>
    <n v="8"/>
    <n v="0"/>
    <x v="4838"/>
  </r>
  <r>
    <x v="0"/>
    <x v="2"/>
    <s v=" Never-married"/>
    <x v="0"/>
    <x v="0"/>
    <x v="0"/>
    <x v="2"/>
    <x v="4830"/>
    <n v="8"/>
    <n v="0"/>
    <x v="4839"/>
  </r>
  <r>
    <x v="1"/>
    <x v="1"/>
    <s v=" Married-civ-spouse"/>
    <x v="3"/>
    <x v="2"/>
    <x v="0"/>
    <x v="2"/>
    <x v="4831"/>
    <n v="8"/>
    <n v="0"/>
    <x v="4840"/>
  </r>
  <r>
    <x v="3"/>
    <x v="7"/>
    <s v=" Married-civ-spouse"/>
    <x v="9"/>
    <x v="0"/>
    <x v="0"/>
    <x v="2"/>
    <x v="4832"/>
    <n v="8"/>
    <n v="0"/>
    <x v="4841"/>
  </r>
  <r>
    <x v="3"/>
    <x v="7"/>
    <s v=" Married-civ-spouse"/>
    <x v="9"/>
    <x v="0"/>
    <x v="0"/>
    <x v="2"/>
    <x v="4833"/>
    <n v="8"/>
    <n v="0"/>
    <x v="4842"/>
  </r>
  <r>
    <x v="5"/>
    <x v="1"/>
    <s v=" Never-married"/>
    <x v="1"/>
    <x v="0"/>
    <x v="0"/>
    <x v="2"/>
    <x v="4834"/>
    <n v="8"/>
    <n v="0"/>
    <x v="4843"/>
  </r>
  <r>
    <x v="0"/>
    <x v="0"/>
    <s v=" Never-married"/>
    <x v="4"/>
    <x v="0"/>
    <x v="0"/>
    <x v="2"/>
    <x v="4835"/>
    <n v="8"/>
    <n v="0"/>
    <x v="4844"/>
  </r>
  <r>
    <x v="5"/>
    <x v="8"/>
    <s v=" Married-civ-spouse"/>
    <x v="1"/>
    <x v="0"/>
    <x v="1"/>
    <x v="2"/>
    <x v="4836"/>
    <n v="8"/>
    <n v="0"/>
    <x v="4845"/>
  </r>
  <r>
    <x v="0"/>
    <x v="7"/>
    <s v=" Married-civ-spouse"/>
    <x v="1"/>
    <x v="0"/>
    <x v="0"/>
    <x v="2"/>
    <x v="4837"/>
    <n v="8"/>
    <n v="0"/>
    <x v="4846"/>
  </r>
  <r>
    <x v="1"/>
    <x v="8"/>
    <s v=" Divorced"/>
    <x v="12"/>
    <x v="0"/>
    <x v="0"/>
    <x v="2"/>
    <x v="4838"/>
    <n v="8"/>
    <n v="0"/>
    <x v="4847"/>
  </r>
  <r>
    <x v="1"/>
    <x v="1"/>
    <s v=" Never-married"/>
    <x v="2"/>
    <x v="0"/>
    <x v="0"/>
    <x v="2"/>
    <x v="4839"/>
    <n v="8"/>
    <n v="0"/>
    <x v="4848"/>
  </r>
  <r>
    <x v="2"/>
    <x v="2"/>
    <s v=" Never-married"/>
    <x v="0"/>
    <x v="2"/>
    <x v="1"/>
    <x v="2"/>
    <x v="445"/>
    <n v="8"/>
    <n v="0"/>
    <x v="448"/>
  </r>
  <r>
    <x v="0"/>
    <x v="1"/>
    <s v=" Married-civ-spouse"/>
    <x v="5"/>
    <x v="0"/>
    <x v="0"/>
    <x v="2"/>
    <x v="4840"/>
    <n v="8"/>
    <n v="0"/>
    <x v="4849"/>
  </r>
  <r>
    <x v="0"/>
    <x v="12"/>
    <s v=" Separated"/>
    <x v="15"/>
    <x v="0"/>
    <x v="0"/>
    <x v="2"/>
    <x v="4841"/>
    <n v="8"/>
    <n v="0"/>
    <x v="4850"/>
  </r>
  <r>
    <x v="1"/>
    <x v="7"/>
    <s v=" Married-civ-spouse"/>
    <x v="9"/>
    <x v="0"/>
    <x v="0"/>
    <x v="2"/>
    <x v="4842"/>
    <n v="8"/>
    <n v="0"/>
    <x v="4851"/>
  </r>
  <r>
    <x v="0"/>
    <x v="0"/>
    <s v=" Married-civ-spouse"/>
    <x v="6"/>
    <x v="0"/>
    <x v="0"/>
    <x v="2"/>
    <x v="4843"/>
    <n v="8"/>
    <n v="0"/>
    <x v="4852"/>
  </r>
  <r>
    <x v="1"/>
    <x v="0"/>
    <s v=" Separated"/>
    <x v="12"/>
    <x v="2"/>
    <x v="0"/>
    <x v="2"/>
    <x v="4844"/>
    <n v="8"/>
    <n v="0"/>
    <x v="4853"/>
  </r>
  <r>
    <x v="0"/>
    <x v="0"/>
    <s v=" Married-civ-spouse"/>
    <x v="5"/>
    <x v="0"/>
    <x v="0"/>
    <x v="2"/>
    <x v="4845"/>
    <n v="8"/>
    <n v="0"/>
    <x v="4854"/>
  </r>
  <r>
    <x v="0"/>
    <x v="3"/>
    <s v=" Never-married"/>
    <x v="5"/>
    <x v="0"/>
    <x v="0"/>
    <x v="2"/>
    <x v="4846"/>
    <n v="8"/>
    <n v="0"/>
    <x v="4855"/>
  </r>
  <r>
    <x v="0"/>
    <x v="12"/>
    <s v=" Married-civ-spouse"/>
    <x v="6"/>
    <x v="0"/>
    <x v="0"/>
    <x v="2"/>
    <x v="4847"/>
    <n v="8"/>
    <n v="0"/>
    <x v="4856"/>
  </r>
  <r>
    <x v="5"/>
    <x v="1"/>
    <s v=" Married-civ-spouse"/>
    <x v="1"/>
    <x v="0"/>
    <x v="0"/>
    <x v="2"/>
    <x v="4848"/>
    <n v="8"/>
    <n v="0"/>
    <x v="4857"/>
  </r>
  <r>
    <x v="0"/>
    <x v="0"/>
    <s v=" Never-married"/>
    <x v="5"/>
    <x v="0"/>
    <x v="1"/>
    <x v="2"/>
    <x v="4849"/>
    <n v="8"/>
    <n v="0"/>
    <x v="4858"/>
  </r>
  <r>
    <x v="0"/>
    <x v="1"/>
    <s v=" Separated"/>
    <x v="0"/>
    <x v="0"/>
    <x v="1"/>
    <x v="2"/>
    <x v="4850"/>
    <n v="8"/>
    <n v="0"/>
    <x v="4859"/>
  </r>
  <r>
    <x v="0"/>
    <x v="0"/>
    <s v=" Married-civ-spouse"/>
    <x v="5"/>
    <x v="0"/>
    <x v="0"/>
    <x v="2"/>
    <x v="4851"/>
    <n v="8"/>
    <n v="0"/>
    <x v="4860"/>
  </r>
  <r>
    <x v="0"/>
    <x v="1"/>
    <s v=" Married-spouse-absent"/>
    <x v="2"/>
    <x v="0"/>
    <x v="1"/>
    <x v="2"/>
    <x v="4852"/>
    <n v="8"/>
    <n v="0"/>
    <x v="4861"/>
  </r>
  <r>
    <x v="0"/>
    <x v="5"/>
    <s v=" Widowed"/>
    <x v="15"/>
    <x v="0"/>
    <x v="1"/>
    <x v="2"/>
    <x v="4853"/>
    <n v="8"/>
    <n v="0"/>
    <x v="4862"/>
  </r>
  <r>
    <x v="1"/>
    <x v="1"/>
    <s v=" Married-civ-spouse"/>
    <x v="12"/>
    <x v="0"/>
    <x v="0"/>
    <x v="2"/>
    <x v="4854"/>
    <n v="8"/>
    <n v="0"/>
    <x v="4863"/>
  </r>
  <r>
    <x v="0"/>
    <x v="0"/>
    <s v=" Divorced"/>
    <x v="6"/>
    <x v="0"/>
    <x v="0"/>
    <x v="2"/>
    <x v="4855"/>
    <n v="8"/>
    <n v="0"/>
    <x v="4864"/>
  </r>
  <r>
    <x v="0"/>
    <x v="2"/>
    <s v=" Married-civ-spouse"/>
    <x v="11"/>
    <x v="0"/>
    <x v="0"/>
    <x v="2"/>
    <x v="4856"/>
    <n v="8"/>
    <n v="0"/>
    <x v="4865"/>
  </r>
  <r>
    <x v="0"/>
    <x v="12"/>
    <s v=" Never-married"/>
    <x v="15"/>
    <x v="0"/>
    <x v="1"/>
    <x v="2"/>
    <x v="4857"/>
    <n v="8"/>
    <n v="0"/>
    <x v="4866"/>
  </r>
  <r>
    <x v="0"/>
    <x v="0"/>
    <s v=" Married-civ-spouse"/>
    <x v="5"/>
    <x v="0"/>
    <x v="0"/>
    <x v="2"/>
    <x v="4858"/>
    <n v="8"/>
    <n v="0"/>
    <x v="4867"/>
  </r>
  <r>
    <x v="0"/>
    <x v="0"/>
    <s v=" Separated"/>
    <x v="3"/>
    <x v="0"/>
    <x v="0"/>
    <x v="2"/>
    <x v="4859"/>
    <n v="8"/>
    <n v="0"/>
    <x v="4868"/>
  </r>
  <r>
    <x v="0"/>
    <x v="1"/>
    <s v=" Married-civ-spouse"/>
    <x v="6"/>
    <x v="2"/>
    <x v="0"/>
    <x v="2"/>
    <x v="4860"/>
    <n v="8"/>
    <n v="0"/>
    <x v="4869"/>
  </r>
  <r>
    <x v="0"/>
    <x v="2"/>
    <s v=" Never-married"/>
    <x v="1"/>
    <x v="0"/>
    <x v="1"/>
    <x v="2"/>
    <x v="4861"/>
    <n v="8"/>
    <n v="0"/>
    <x v="4870"/>
  </r>
  <r>
    <x v="0"/>
    <x v="1"/>
    <s v=" Married-civ-spouse"/>
    <x v="6"/>
    <x v="0"/>
    <x v="0"/>
    <x v="2"/>
    <x v="4862"/>
    <n v="8"/>
    <n v="0"/>
    <x v="4871"/>
  </r>
  <r>
    <x v="0"/>
    <x v="1"/>
    <s v=" Divorced"/>
    <x v="2"/>
    <x v="0"/>
    <x v="1"/>
    <x v="2"/>
    <x v="4863"/>
    <n v="8"/>
    <n v="0"/>
    <x v="4872"/>
  </r>
  <r>
    <x v="0"/>
    <x v="1"/>
    <s v=" Divorced"/>
    <x v="5"/>
    <x v="0"/>
    <x v="0"/>
    <x v="2"/>
    <x v="4864"/>
    <n v="8"/>
    <n v="0"/>
    <x v="4873"/>
  </r>
  <r>
    <x v="0"/>
    <x v="2"/>
    <s v=" Married-civ-spouse"/>
    <x v="3"/>
    <x v="0"/>
    <x v="0"/>
    <x v="2"/>
    <x v="4865"/>
    <n v="8"/>
    <n v="0"/>
    <x v="4874"/>
  </r>
  <r>
    <x v="0"/>
    <x v="2"/>
    <s v=" Never-married"/>
    <x v="1"/>
    <x v="0"/>
    <x v="0"/>
    <x v="2"/>
    <x v="4866"/>
    <n v="8"/>
    <n v="0"/>
    <x v="4875"/>
  </r>
  <r>
    <x v="2"/>
    <x v="1"/>
    <s v=" Married-civ-spouse"/>
    <x v="10"/>
    <x v="0"/>
    <x v="0"/>
    <x v="2"/>
    <x v="4867"/>
    <n v="8"/>
    <n v="0"/>
    <x v="4876"/>
  </r>
  <r>
    <x v="0"/>
    <x v="2"/>
    <s v=" Never-married"/>
    <x v="3"/>
    <x v="0"/>
    <x v="0"/>
    <x v="2"/>
    <x v="4868"/>
    <n v="8"/>
    <n v="0"/>
    <x v="4877"/>
  </r>
  <r>
    <x v="0"/>
    <x v="1"/>
    <s v=" Married-civ-spouse"/>
    <x v="4"/>
    <x v="0"/>
    <x v="0"/>
    <x v="2"/>
    <x v="4869"/>
    <n v="8"/>
    <n v="0"/>
    <x v="4878"/>
  </r>
  <r>
    <x v="0"/>
    <x v="8"/>
    <s v=" Never-married"/>
    <x v="14"/>
    <x v="0"/>
    <x v="1"/>
    <x v="2"/>
    <x v="4870"/>
    <n v="8"/>
    <n v="0"/>
    <x v="4879"/>
  </r>
  <r>
    <x v="0"/>
    <x v="0"/>
    <s v=" Never-married"/>
    <x v="4"/>
    <x v="0"/>
    <x v="1"/>
    <x v="2"/>
    <x v="4871"/>
    <n v="8"/>
    <n v="0"/>
    <x v="4880"/>
  </r>
  <r>
    <x v="0"/>
    <x v="7"/>
    <s v=" Married-civ-spouse"/>
    <x v="11"/>
    <x v="0"/>
    <x v="0"/>
    <x v="2"/>
    <x v="4872"/>
    <n v="8"/>
    <n v="0"/>
    <x v="4881"/>
  </r>
  <r>
    <x v="0"/>
    <x v="0"/>
    <s v=" Married-civ-spouse"/>
    <x v="6"/>
    <x v="0"/>
    <x v="0"/>
    <x v="2"/>
    <x v="4873"/>
    <n v="8"/>
    <n v="0"/>
    <x v="4882"/>
  </r>
  <r>
    <x v="0"/>
    <x v="1"/>
    <s v=" Married-civ-spouse"/>
    <x v="1"/>
    <x v="0"/>
    <x v="0"/>
    <x v="2"/>
    <x v="4874"/>
    <n v="8"/>
    <n v="0"/>
    <x v="4883"/>
  </r>
  <r>
    <x v="0"/>
    <x v="0"/>
    <s v=" Never-married"/>
    <x v="6"/>
    <x v="0"/>
    <x v="0"/>
    <x v="2"/>
    <x v="4875"/>
    <n v="8"/>
    <n v="0"/>
    <x v="4884"/>
  </r>
  <r>
    <x v="0"/>
    <x v="2"/>
    <s v=" Married-civ-spouse"/>
    <x v="1"/>
    <x v="0"/>
    <x v="0"/>
    <x v="2"/>
    <x v="4876"/>
    <n v="8"/>
    <n v="0"/>
    <x v="4885"/>
  </r>
  <r>
    <x v="0"/>
    <x v="11"/>
    <s v=" Divorced"/>
    <x v="2"/>
    <x v="2"/>
    <x v="1"/>
    <x v="2"/>
    <x v="4877"/>
    <n v="8"/>
    <n v="0"/>
    <x v="4886"/>
  </r>
  <r>
    <x v="2"/>
    <x v="11"/>
    <s v=" Married-civ-spouse"/>
    <x v="9"/>
    <x v="3"/>
    <x v="0"/>
    <x v="2"/>
    <x v="4878"/>
    <n v="8"/>
    <n v="0"/>
    <x v="4887"/>
  </r>
  <r>
    <x v="0"/>
    <x v="11"/>
    <s v=" Married-civ-spouse"/>
    <x v="7"/>
    <x v="0"/>
    <x v="0"/>
    <x v="2"/>
    <x v="4879"/>
    <n v="8"/>
    <n v="0"/>
    <x v="4888"/>
  </r>
  <r>
    <x v="5"/>
    <x v="6"/>
    <s v=" Married-civ-spouse"/>
    <x v="9"/>
    <x v="0"/>
    <x v="0"/>
    <x v="2"/>
    <x v="4880"/>
    <n v="8"/>
    <n v="0"/>
    <x v="4889"/>
  </r>
  <r>
    <x v="0"/>
    <x v="2"/>
    <s v=" Married-civ-spouse"/>
    <x v="1"/>
    <x v="0"/>
    <x v="0"/>
    <x v="2"/>
    <x v="4881"/>
    <n v="8"/>
    <n v="0"/>
    <x v="4890"/>
  </r>
  <r>
    <x v="0"/>
    <x v="0"/>
    <s v=" Widowed"/>
    <x v="15"/>
    <x v="0"/>
    <x v="1"/>
    <x v="2"/>
    <x v="4882"/>
    <n v="8"/>
    <n v="0"/>
    <x v="4891"/>
  </r>
  <r>
    <x v="0"/>
    <x v="2"/>
    <s v=" Never-married"/>
    <x v="5"/>
    <x v="0"/>
    <x v="1"/>
    <x v="2"/>
    <x v="4883"/>
    <n v="8"/>
    <n v="0"/>
    <x v="4892"/>
  </r>
  <r>
    <x v="0"/>
    <x v="7"/>
    <s v=" Married-civ-spouse"/>
    <x v="9"/>
    <x v="0"/>
    <x v="0"/>
    <x v="2"/>
    <x v="4884"/>
    <n v="8"/>
    <n v="0"/>
    <x v="4893"/>
  </r>
  <r>
    <x v="0"/>
    <x v="0"/>
    <s v=" Never-married"/>
    <x v="0"/>
    <x v="2"/>
    <x v="1"/>
    <x v="2"/>
    <x v="2391"/>
    <n v="8"/>
    <n v="0"/>
    <x v="2397"/>
  </r>
  <r>
    <x v="0"/>
    <x v="0"/>
    <s v=" Married-civ-spouse"/>
    <x v="6"/>
    <x v="0"/>
    <x v="0"/>
    <x v="2"/>
    <x v="4885"/>
    <n v="8"/>
    <n v="0"/>
    <x v="4894"/>
  </r>
  <r>
    <x v="0"/>
    <x v="2"/>
    <s v=" Married-civ-spouse"/>
    <x v="9"/>
    <x v="0"/>
    <x v="0"/>
    <x v="2"/>
    <x v="4886"/>
    <n v="8"/>
    <n v="0"/>
    <x v="4895"/>
  </r>
  <r>
    <x v="0"/>
    <x v="0"/>
    <s v=" Never-married"/>
    <x v="6"/>
    <x v="0"/>
    <x v="0"/>
    <x v="2"/>
    <x v="4887"/>
    <n v="8"/>
    <n v="0"/>
    <x v="4896"/>
  </r>
  <r>
    <x v="0"/>
    <x v="0"/>
    <s v=" Never-married"/>
    <x v="7"/>
    <x v="0"/>
    <x v="0"/>
    <x v="2"/>
    <x v="4888"/>
    <n v="8"/>
    <n v="0"/>
    <x v="4897"/>
  </r>
  <r>
    <x v="0"/>
    <x v="2"/>
    <s v=" Never-married"/>
    <x v="5"/>
    <x v="0"/>
    <x v="0"/>
    <x v="2"/>
    <x v="4889"/>
    <n v="8"/>
    <n v="0"/>
    <x v="4898"/>
  </r>
  <r>
    <x v="0"/>
    <x v="0"/>
    <s v=" Married-civ-spouse"/>
    <x v="11"/>
    <x v="0"/>
    <x v="0"/>
    <x v="2"/>
    <x v="4890"/>
    <n v="8"/>
    <n v="0"/>
    <x v="4899"/>
  </r>
  <r>
    <x v="1"/>
    <x v="2"/>
    <s v=" Married-civ-spouse"/>
    <x v="1"/>
    <x v="0"/>
    <x v="0"/>
    <x v="2"/>
    <x v="4891"/>
    <n v="8"/>
    <n v="0"/>
    <x v="4900"/>
  </r>
  <r>
    <x v="0"/>
    <x v="2"/>
    <s v=" Married-civ-spouse"/>
    <x v="9"/>
    <x v="0"/>
    <x v="0"/>
    <x v="2"/>
    <x v="4892"/>
    <n v="8"/>
    <n v="0"/>
    <x v="4901"/>
  </r>
  <r>
    <x v="0"/>
    <x v="2"/>
    <s v=" Never-married"/>
    <x v="1"/>
    <x v="1"/>
    <x v="0"/>
    <x v="2"/>
    <x v="4893"/>
    <n v="8"/>
    <n v="0"/>
    <x v="4902"/>
  </r>
  <r>
    <x v="1"/>
    <x v="11"/>
    <s v=" Separated"/>
    <x v="9"/>
    <x v="2"/>
    <x v="1"/>
    <x v="2"/>
    <x v="4894"/>
    <n v="8"/>
    <n v="0"/>
    <x v="4903"/>
  </r>
  <r>
    <x v="5"/>
    <x v="0"/>
    <s v=" Married-civ-spouse"/>
    <x v="1"/>
    <x v="0"/>
    <x v="0"/>
    <x v="2"/>
    <x v="3525"/>
    <n v="8"/>
    <n v="0"/>
    <x v="3533"/>
  </r>
  <r>
    <x v="0"/>
    <x v="3"/>
    <s v=" Never-married"/>
    <x v="6"/>
    <x v="2"/>
    <x v="0"/>
    <x v="2"/>
    <x v="4895"/>
    <n v="8"/>
    <n v="0"/>
    <x v="4904"/>
  </r>
  <r>
    <x v="0"/>
    <x v="5"/>
    <s v=" Divorced"/>
    <x v="3"/>
    <x v="0"/>
    <x v="0"/>
    <x v="2"/>
    <x v="4175"/>
    <n v="8"/>
    <n v="0"/>
    <x v="4183"/>
  </r>
  <r>
    <x v="0"/>
    <x v="0"/>
    <s v=" Divorced"/>
    <x v="5"/>
    <x v="0"/>
    <x v="1"/>
    <x v="2"/>
    <x v="4896"/>
    <n v="8"/>
    <n v="0"/>
    <x v="4905"/>
  </r>
  <r>
    <x v="1"/>
    <x v="11"/>
    <s v=" Married-civ-spouse"/>
    <x v="12"/>
    <x v="0"/>
    <x v="0"/>
    <x v="2"/>
    <x v="4897"/>
    <n v="8"/>
    <n v="0"/>
    <x v="4906"/>
  </r>
  <r>
    <x v="0"/>
    <x v="0"/>
    <s v=" Married-civ-spouse"/>
    <x v="5"/>
    <x v="0"/>
    <x v="1"/>
    <x v="2"/>
    <x v="4898"/>
    <n v="8"/>
    <n v="0"/>
    <x v="4907"/>
  </r>
  <r>
    <x v="3"/>
    <x v="9"/>
    <s v=" Married-civ-spouse"/>
    <x v="2"/>
    <x v="0"/>
    <x v="0"/>
    <x v="2"/>
    <x v="4899"/>
    <n v="8"/>
    <n v="0"/>
    <x v="4908"/>
  </r>
  <r>
    <x v="0"/>
    <x v="1"/>
    <s v=" Never-married"/>
    <x v="5"/>
    <x v="2"/>
    <x v="0"/>
    <x v="2"/>
    <x v="4900"/>
    <n v="8"/>
    <n v="0"/>
    <x v="4909"/>
  </r>
  <r>
    <x v="0"/>
    <x v="7"/>
    <s v=" Never-married"/>
    <x v="6"/>
    <x v="0"/>
    <x v="0"/>
    <x v="2"/>
    <x v="4901"/>
    <n v="8"/>
    <n v="0"/>
    <x v="4910"/>
  </r>
  <r>
    <x v="0"/>
    <x v="1"/>
    <s v=" Divorced"/>
    <x v="10"/>
    <x v="0"/>
    <x v="1"/>
    <x v="2"/>
    <x v="4902"/>
    <n v="8"/>
    <n v="0"/>
    <x v="4911"/>
  </r>
  <r>
    <x v="0"/>
    <x v="0"/>
    <s v=" Never-married"/>
    <x v="0"/>
    <x v="0"/>
    <x v="1"/>
    <x v="2"/>
    <x v="4903"/>
    <n v="8"/>
    <n v="0"/>
    <x v="4912"/>
  </r>
  <r>
    <x v="0"/>
    <x v="0"/>
    <s v=" Never-married"/>
    <x v="1"/>
    <x v="0"/>
    <x v="0"/>
    <x v="2"/>
    <x v="4904"/>
    <n v="8"/>
    <n v="0"/>
    <x v="4913"/>
  </r>
  <r>
    <x v="5"/>
    <x v="1"/>
    <s v=" Married-civ-spouse"/>
    <x v="3"/>
    <x v="0"/>
    <x v="0"/>
    <x v="2"/>
    <x v="4905"/>
    <n v="8"/>
    <n v="0"/>
    <x v="4914"/>
  </r>
  <r>
    <x v="0"/>
    <x v="1"/>
    <s v=" Never-married"/>
    <x v="6"/>
    <x v="0"/>
    <x v="0"/>
    <x v="2"/>
    <x v="4906"/>
    <n v="8"/>
    <n v="0"/>
    <x v="4915"/>
  </r>
  <r>
    <x v="0"/>
    <x v="0"/>
    <s v=" Divorced"/>
    <x v="0"/>
    <x v="0"/>
    <x v="1"/>
    <x v="2"/>
    <x v="4907"/>
    <n v="8"/>
    <n v="0"/>
    <x v="4916"/>
  </r>
  <r>
    <x v="0"/>
    <x v="4"/>
    <s v=" Married-civ-spouse"/>
    <x v="15"/>
    <x v="3"/>
    <x v="0"/>
    <x v="2"/>
    <x v="4908"/>
    <n v="8"/>
    <n v="0"/>
    <x v="4917"/>
  </r>
  <r>
    <x v="0"/>
    <x v="8"/>
    <s v=" Married-civ-spouse"/>
    <x v="2"/>
    <x v="4"/>
    <x v="1"/>
    <x v="2"/>
    <x v="4909"/>
    <n v="8"/>
    <n v="0"/>
    <x v="4918"/>
  </r>
  <r>
    <x v="2"/>
    <x v="2"/>
    <s v=" Married-civ-spouse"/>
    <x v="1"/>
    <x v="0"/>
    <x v="0"/>
    <x v="2"/>
    <x v="4910"/>
    <n v="8"/>
    <n v="0"/>
    <x v="4919"/>
  </r>
  <r>
    <x v="0"/>
    <x v="1"/>
    <s v=" Married-spouse-absent"/>
    <x v="0"/>
    <x v="2"/>
    <x v="1"/>
    <x v="2"/>
    <x v="4911"/>
    <n v="8"/>
    <n v="0"/>
    <x v="4920"/>
  </r>
  <r>
    <x v="1"/>
    <x v="1"/>
    <s v=" Divorced"/>
    <x v="2"/>
    <x v="0"/>
    <x v="1"/>
    <x v="2"/>
    <x v="4912"/>
    <n v="8"/>
    <n v="0"/>
    <x v="4921"/>
  </r>
  <r>
    <x v="0"/>
    <x v="1"/>
    <s v=" Married-civ-spouse"/>
    <x v="10"/>
    <x v="0"/>
    <x v="0"/>
    <x v="2"/>
    <x v="4913"/>
    <n v="8"/>
    <n v="0"/>
    <x v="4922"/>
  </r>
  <r>
    <x v="0"/>
    <x v="0"/>
    <s v=" Separated"/>
    <x v="5"/>
    <x v="0"/>
    <x v="1"/>
    <x v="2"/>
    <x v="4914"/>
    <n v="8"/>
    <n v="0"/>
    <x v="4923"/>
  </r>
  <r>
    <x v="0"/>
    <x v="0"/>
    <s v=" Married-civ-spouse"/>
    <x v="0"/>
    <x v="0"/>
    <x v="0"/>
    <x v="2"/>
    <x v="4915"/>
    <n v="8"/>
    <n v="0"/>
    <x v="4924"/>
  </r>
  <r>
    <x v="0"/>
    <x v="7"/>
    <s v=" Married-civ-spouse"/>
    <x v="15"/>
    <x v="0"/>
    <x v="1"/>
    <x v="2"/>
    <x v="4916"/>
    <n v="8"/>
    <n v="0"/>
    <x v="4925"/>
  </r>
  <r>
    <x v="0"/>
    <x v="0"/>
    <s v=" Never-married"/>
    <x v="2"/>
    <x v="0"/>
    <x v="0"/>
    <x v="2"/>
    <x v="4917"/>
    <n v="8"/>
    <n v="0"/>
    <x v="4926"/>
  </r>
  <r>
    <x v="0"/>
    <x v="7"/>
    <s v=" Married-civ-spouse"/>
    <x v="1"/>
    <x v="0"/>
    <x v="0"/>
    <x v="2"/>
    <x v="4918"/>
    <n v="8"/>
    <n v="0"/>
    <x v="4927"/>
  </r>
  <r>
    <x v="3"/>
    <x v="1"/>
    <s v=" Divorced"/>
    <x v="9"/>
    <x v="0"/>
    <x v="0"/>
    <x v="2"/>
    <x v="4919"/>
    <n v="8"/>
    <n v="0"/>
    <x v="4928"/>
  </r>
  <r>
    <x v="0"/>
    <x v="1"/>
    <s v=" Never-married"/>
    <x v="5"/>
    <x v="0"/>
    <x v="1"/>
    <x v="2"/>
    <x v="4920"/>
    <n v="8"/>
    <n v="0"/>
    <x v="4929"/>
  </r>
  <r>
    <x v="0"/>
    <x v="2"/>
    <s v=" Never-married"/>
    <x v="6"/>
    <x v="0"/>
    <x v="0"/>
    <x v="2"/>
    <x v="4921"/>
    <n v="8"/>
    <n v="0"/>
    <x v="4930"/>
  </r>
  <r>
    <x v="0"/>
    <x v="7"/>
    <s v=" Married-civ-spouse"/>
    <x v="11"/>
    <x v="0"/>
    <x v="0"/>
    <x v="2"/>
    <x v="4922"/>
    <n v="8"/>
    <n v="0"/>
    <x v="4931"/>
  </r>
  <r>
    <x v="0"/>
    <x v="15"/>
    <s v=" Married-civ-spouse"/>
    <x v="0"/>
    <x v="2"/>
    <x v="0"/>
    <x v="2"/>
    <x v="4923"/>
    <n v="8"/>
    <n v="0"/>
    <x v="4932"/>
  </r>
  <r>
    <x v="0"/>
    <x v="0"/>
    <s v=" Married-civ-spouse"/>
    <x v="3"/>
    <x v="0"/>
    <x v="0"/>
    <x v="2"/>
    <x v="4924"/>
    <n v="8"/>
    <n v="0"/>
    <x v="4933"/>
  </r>
  <r>
    <x v="2"/>
    <x v="3"/>
    <s v=" Married-civ-spouse"/>
    <x v="5"/>
    <x v="0"/>
    <x v="0"/>
    <x v="2"/>
    <x v="4925"/>
    <n v="8"/>
    <n v="0"/>
    <x v="4934"/>
  </r>
  <r>
    <x v="0"/>
    <x v="0"/>
    <s v=" Married-civ-spouse"/>
    <x v="11"/>
    <x v="0"/>
    <x v="0"/>
    <x v="2"/>
    <x v="4926"/>
    <n v="8"/>
    <n v="0"/>
    <x v="4935"/>
  </r>
  <r>
    <x v="0"/>
    <x v="12"/>
    <s v=" Divorced"/>
    <x v="5"/>
    <x v="0"/>
    <x v="1"/>
    <x v="2"/>
    <x v="4927"/>
    <n v="8"/>
    <n v="0"/>
    <x v="4936"/>
  </r>
  <r>
    <x v="0"/>
    <x v="1"/>
    <s v=" Divorced"/>
    <x v="0"/>
    <x v="0"/>
    <x v="1"/>
    <x v="2"/>
    <x v="4928"/>
    <n v="8"/>
    <n v="0"/>
    <x v="4937"/>
  </r>
  <r>
    <x v="4"/>
    <x v="1"/>
    <s v=" Divorced"/>
    <x v="3"/>
    <x v="0"/>
    <x v="0"/>
    <x v="2"/>
    <x v="4929"/>
    <n v="8"/>
    <n v="0"/>
    <x v="4938"/>
  </r>
  <r>
    <x v="3"/>
    <x v="7"/>
    <s v=" Divorced"/>
    <x v="12"/>
    <x v="0"/>
    <x v="0"/>
    <x v="2"/>
    <x v="4930"/>
    <n v="8"/>
    <n v="0"/>
    <x v="4939"/>
  </r>
  <r>
    <x v="2"/>
    <x v="2"/>
    <s v=" Married-civ-spouse"/>
    <x v="9"/>
    <x v="0"/>
    <x v="0"/>
    <x v="2"/>
    <x v="4931"/>
    <n v="8"/>
    <n v="0"/>
    <x v="4940"/>
  </r>
  <r>
    <x v="0"/>
    <x v="0"/>
    <s v=" Never-married"/>
    <x v="4"/>
    <x v="0"/>
    <x v="0"/>
    <x v="2"/>
    <x v="4932"/>
    <n v="8"/>
    <n v="0"/>
    <x v="4941"/>
  </r>
  <r>
    <x v="0"/>
    <x v="1"/>
    <s v=" Never-married"/>
    <x v="6"/>
    <x v="0"/>
    <x v="1"/>
    <x v="2"/>
    <x v="4933"/>
    <n v="8"/>
    <n v="0"/>
    <x v="4942"/>
  </r>
  <r>
    <x v="0"/>
    <x v="0"/>
    <s v=" Married-civ-spouse"/>
    <x v="15"/>
    <x v="0"/>
    <x v="0"/>
    <x v="2"/>
    <x v="654"/>
    <n v="8"/>
    <n v="0"/>
    <x v="657"/>
  </r>
  <r>
    <x v="0"/>
    <x v="11"/>
    <s v=" Married-civ-spouse"/>
    <x v="0"/>
    <x v="0"/>
    <x v="0"/>
    <x v="2"/>
    <x v="4934"/>
    <n v="8"/>
    <n v="0"/>
    <x v="4943"/>
  </r>
  <r>
    <x v="0"/>
    <x v="2"/>
    <s v=" Never-married"/>
    <x v="11"/>
    <x v="0"/>
    <x v="0"/>
    <x v="2"/>
    <x v="4935"/>
    <n v="8"/>
    <n v="0"/>
    <x v="4944"/>
  </r>
  <r>
    <x v="0"/>
    <x v="1"/>
    <s v=" Never-married"/>
    <x v="5"/>
    <x v="2"/>
    <x v="0"/>
    <x v="2"/>
    <x v="4936"/>
    <n v="8"/>
    <n v="0"/>
    <x v="4945"/>
  </r>
  <r>
    <x v="0"/>
    <x v="0"/>
    <s v=" Never-married"/>
    <x v="0"/>
    <x v="0"/>
    <x v="1"/>
    <x v="2"/>
    <x v="4937"/>
    <n v="8"/>
    <n v="0"/>
    <x v="4946"/>
  </r>
  <r>
    <x v="0"/>
    <x v="1"/>
    <s v=" Married-civ-spouse"/>
    <x v="6"/>
    <x v="0"/>
    <x v="0"/>
    <x v="2"/>
    <x v="4938"/>
    <n v="8"/>
    <n v="0"/>
    <x v="4947"/>
  </r>
  <r>
    <x v="0"/>
    <x v="8"/>
    <s v=" Married-civ-spouse"/>
    <x v="1"/>
    <x v="0"/>
    <x v="1"/>
    <x v="2"/>
    <x v="4939"/>
    <n v="8"/>
    <n v="0"/>
    <x v="4948"/>
  </r>
  <r>
    <x v="3"/>
    <x v="2"/>
    <s v=" Never-married"/>
    <x v="9"/>
    <x v="0"/>
    <x v="0"/>
    <x v="2"/>
    <x v="4940"/>
    <n v="8"/>
    <n v="0"/>
    <x v="4949"/>
  </r>
  <r>
    <x v="0"/>
    <x v="0"/>
    <s v=" Married-civ-spouse"/>
    <x v="4"/>
    <x v="0"/>
    <x v="0"/>
    <x v="2"/>
    <x v="4941"/>
    <n v="8"/>
    <n v="0"/>
    <x v="4950"/>
  </r>
  <r>
    <x v="0"/>
    <x v="5"/>
    <s v=" Never-married"/>
    <x v="6"/>
    <x v="0"/>
    <x v="0"/>
    <x v="2"/>
    <x v="4942"/>
    <n v="8"/>
    <n v="0"/>
    <x v="4951"/>
  </r>
  <r>
    <x v="0"/>
    <x v="10"/>
    <s v=" Married-civ-spouse"/>
    <x v="1"/>
    <x v="0"/>
    <x v="1"/>
    <x v="2"/>
    <x v="4943"/>
    <n v="8"/>
    <n v="0"/>
    <x v="4952"/>
  </r>
  <r>
    <x v="0"/>
    <x v="13"/>
    <s v=" Divorced"/>
    <x v="0"/>
    <x v="2"/>
    <x v="0"/>
    <x v="2"/>
    <x v="4944"/>
    <n v="8"/>
    <n v="0"/>
    <x v="4953"/>
  </r>
  <r>
    <x v="0"/>
    <x v="0"/>
    <s v=" Married-civ-spouse"/>
    <x v="3"/>
    <x v="0"/>
    <x v="0"/>
    <x v="2"/>
    <x v="4172"/>
    <n v="8"/>
    <n v="0"/>
    <x v="4180"/>
  </r>
  <r>
    <x v="0"/>
    <x v="2"/>
    <s v=" Never-married"/>
    <x v="4"/>
    <x v="0"/>
    <x v="1"/>
    <x v="2"/>
    <x v="4945"/>
    <n v="8"/>
    <n v="0"/>
    <x v="4954"/>
  </r>
  <r>
    <x v="0"/>
    <x v="9"/>
    <s v=" Never-married"/>
    <x v="9"/>
    <x v="0"/>
    <x v="0"/>
    <x v="2"/>
    <x v="4946"/>
    <n v="8"/>
    <n v="0"/>
    <x v="4955"/>
  </r>
  <r>
    <x v="0"/>
    <x v="0"/>
    <s v=" Married-civ-spouse"/>
    <x v="6"/>
    <x v="0"/>
    <x v="0"/>
    <x v="2"/>
    <x v="4947"/>
    <n v="8"/>
    <n v="0"/>
    <x v="4956"/>
  </r>
  <r>
    <x v="0"/>
    <x v="2"/>
    <s v=" Never-married"/>
    <x v="9"/>
    <x v="0"/>
    <x v="0"/>
    <x v="2"/>
    <x v="4948"/>
    <n v="8"/>
    <n v="0"/>
    <x v="4957"/>
  </r>
  <r>
    <x v="0"/>
    <x v="1"/>
    <s v=" Married-civ-spouse"/>
    <x v="12"/>
    <x v="2"/>
    <x v="0"/>
    <x v="2"/>
    <x v="4949"/>
    <n v="8"/>
    <n v="0"/>
    <x v="4958"/>
  </r>
  <r>
    <x v="0"/>
    <x v="1"/>
    <s v=" Never-married"/>
    <x v="5"/>
    <x v="0"/>
    <x v="0"/>
    <x v="2"/>
    <x v="4950"/>
    <n v="8"/>
    <n v="0"/>
    <x v="4959"/>
  </r>
  <r>
    <x v="0"/>
    <x v="7"/>
    <s v=" Married-civ-spouse"/>
    <x v="2"/>
    <x v="0"/>
    <x v="0"/>
    <x v="2"/>
    <x v="4951"/>
    <n v="8"/>
    <n v="0"/>
    <x v="4960"/>
  </r>
  <r>
    <x v="0"/>
    <x v="1"/>
    <s v=" Divorced"/>
    <x v="2"/>
    <x v="0"/>
    <x v="1"/>
    <x v="2"/>
    <x v="4952"/>
    <n v="8"/>
    <n v="0"/>
    <x v="4961"/>
  </r>
  <r>
    <x v="3"/>
    <x v="2"/>
    <s v=" Divorced"/>
    <x v="9"/>
    <x v="0"/>
    <x v="1"/>
    <x v="2"/>
    <x v="4953"/>
    <n v="8"/>
    <n v="0"/>
    <x v="4962"/>
  </r>
  <r>
    <x v="0"/>
    <x v="12"/>
    <s v=" Never-married"/>
    <x v="0"/>
    <x v="0"/>
    <x v="1"/>
    <x v="2"/>
    <x v="4954"/>
    <n v="8"/>
    <n v="0"/>
    <x v="4963"/>
  </r>
  <r>
    <x v="0"/>
    <x v="1"/>
    <s v=" Never-married"/>
    <x v="9"/>
    <x v="0"/>
    <x v="0"/>
    <x v="2"/>
    <x v="4955"/>
    <n v="8"/>
    <n v="0"/>
    <x v="4964"/>
  </r>
  <r>
    <x v="0"/>
    <x v="7"/>
    <s v=" Married-spouse-absent"/>
    <x v="2"/>
    <x v="0"/>
    <x v="1"/>
    <x v="2"/>
    <x v="4956"/>
    <n v="8"/>
    <n v="0"/>
    <x v="4965"/>
  </r>
  <r>
    <x v="0"/>
    <x v="2"/>
    <s v=" Married-civ-spouse"/>
    <x v="15"/>
    <x v="0"/>
    <x v="0"/>
    <x v="2"/>
    <x v="4957"/>
    <n v="8"/>
    <n v="0"/>
    <x v="4966"/>
  </r>
  <r>
    <x v="0"/>
    <x v="2"/>
    <s v=" Married-civ-spouse"/>
    <x v="9"/>
    <x v="0"/>
    <x v="0"/>
    <x v="2"/>
    <x v="4958"/>
    <n v="8"/>
    <n v="0"/>
    <x v="4967"/>
  </r>
  <r>
    <x v="0"/>
    <x v="10"/>
    <s v=" Married-civ-spouse"/>
    <x v="5"/>
    <x v="0"/>
    <x v="0"/>
    <x v="2"/>
    <x v="4959"/>
    <n v="8"/>
    <n v="0"/>
    <x v="4968"/>
  </r>
  <r>
    <x v="0"/>
    <x v="9"/>
    <s v=" Married-civ-spouse"/>
    <x v="1"/>
    <x v="0"/>
    <x v="0"/>
    <x v="2"/>
    <x v="4960"/>
    <n v="8"/>
    <n v="0"/>
    <x v="4969"/>
  </r>
  <r>
    <x v="0"/>
    <x v="0"/>
    <s v=" Never-married"/>
    <x v="6"/>
    <x v="0"/>
    <x v="0"/>
    <x v="2"/>
    <x v="4961"/>
    <n v="8"/>
    <n v="0"/>
    <x v="4970"/>
  </r>
  <r>
    <x v="0"/>
    <x v="7"/>
    <s v=" Married-civ-spouse"/>
    <x v="5"/>
    <x v="0"/>
    <x v="0"/>
    <x v="2"/>
    <x v="4962"/>
    <n v="8"/>
    <n v="0"/>
    <x v="4971"/>
  </r>
  <r>
    <x v="3"/>
    <x v="1"/>
    <s v=" Widowed"/>
    <x v="2"/>
    <x v="0"/>
    <x v="1"/>
    <x v="2"/>
    <x v="4963"/>
    <n v="8"/>
    <n v="0"/>
    <x v="4972"/>
  </r>
  <r>
    <x v="0"/>
    <x v="1"/>
    <s v=" Married-civ-spouse"/>
    <x v="15"/>
    <x v="0"/>
    <x v="0"/>
    <x v="2"/>
    <x v="4964"/>
    <n v="8"/>
    <n v="0"/>
    <x v="4973"/>
  </r>
  <r>
    <x v="0"/>
    <x v="0"/>
    <s v=" Married-civ-spouse"/>
    <x v="2"/>
    <x v="0"/>
    <x v="1"/>
    <x v="2"/>
    <x v="4965"/>
    <n v="8"/>
    <n v="0"/>
    <x v="4974"/>
  </r>
  <r>
    <x v="0"/>
    <x v="0"/>
    <s v=" Never-married"/>
    <x v="0"/>
    <x v="0"/>
    <x v="1"/>
    <x v="2"/>
    <x v="4966"/>
    <n v="8"/>
    <n v="0"/>
    <x v="4975"/>
  </r>
  <r>
    <x v="0"/>
    <x v="3"/>
    <s v=" Married-civ-spouse"/>
    <x v="6"/>
    <x v="0"/>
    <x v="0"/>
    <x v="2"/>
    <x v="4967"/>
    <n v="8"/>
    <n v="0"/>
    <x v="4976"/>
  </r>
  <r>
    <x v="0"/>
    <x v="2"/>
    <s v=" Divorced"/>
    <x v="1"/>
    <x v="0"/>
    <x v="0"/>
    <x v="2"/>
    <x v="2303"/>
    <n v="8"/>
    <n v="0"/>
    <x v="2309"/>
  </r>
  <r>
    <x v="0"/>
    <x v="0"/>
    <s v=" Never-married"/>
    <x v="0"/>
    <x v="0"/>
    <x v="1"/>
    <x v="2"/>
    <x v="4968"/>
    <n v="8"/>
    <n v="0"/>
    <x v="4977"/>
  </r>
  <r>
    <x v="0"/>
    <x v="0"/>
    <s v=" Separated"/>
    <x v="2"/>
    <x v="0"/>
    <x v="1"/>
    <x v="2"/>
    <x v="4969"/>
    <n v="8"/>
    <n v="0"/>
    <x v="4978"/>
  </r>
  <r>
    <x v="0"/>
    <x v="11"/>
    <s v=" Married-civ-spouse"/>
    <x v="11"/>
    <x v="0"/>
    <x v="0"/>
    <x v="2"/>
    <x v="4970"/>
    <n v="8"/>
    <n v="0"/>
    <x v="4979"/>
  </r>
  <r>
    <x v="0"/>
    <x v="1"/>
    <s v=" Divorced"/>
    <x v="5"/>
    <x v="0"/>
    <x v="1"/>
    <x v="2"/>
    <x v="4971"/>
    <n v="8"/>
    <n v="0"/>
    <x v="4980"/>
  </r>
  <r>
    <x v="1"/>
    <x v="1"/>
    <s v=" Married-civ-spouse"/>
    <x v="12"/>
    <x v="0"/>
    <x v="0"/>
    <x v="2"/>
    <x v="4972"/>
    <n v="8"/>
    <n v="0"/>
    <x v="4981"/>
  </r>
  <r>
    <x v="0"/>
    <x v="2"/>
    <s v=" Never-married"/>
    <x v="2"/>
    <x v="0"/>
    <x v="0"/>
    <x v="2"/>
    <x v="4973"/>
    <n v="8"/>
    <n v="0"/>
    <x v="4982"/>
  </r>
  <r>
    <x v="0"/>
    <x v="0"/>
    <s v=" Never-married"/>
    <x v="5"/>
    <x v="0"/>
    <x v="0"/>
    <x v="2"/>
    <x v="4974"/>
    <n v="8"/>
    <n v="0"/>
    <x v="4983"/>
  </r>
  <r>
    <x v="0"/>
    <x v="5"/>
    <s v=" Married-civ-spouse"/>
    <x v="4"/>
    <x v="0"/>
    <x v="0"/>
    <x v="2"/>
    <x v="4975"/>
    <n v="8"/>
    <n v="0"/>
    <x v="4984"/>
  </r>
  <r>
    <x v="0"/>
    <x v="0"/>
    <s v=" Married-civ-spouse"/>
    <x v="6"/>
    <x v="0"/>
    <x v="0"/>
    <x v="2"/>
    <x v="4976"/>
    <n v="8"/>
    <n v="0"/>
    <x v="4985"/>
  </r>
  <r>
    <x v="0"/>
    <x v="0"/>
    <s v=" Married-civ-spouse"/>
    <x v="6"/>
    <x v="0"/>
    <x v="0"/>
    <x v="2"/>
    <x v="4977"/>
    <n v="8"/>
    <n v="0"/>
    <x v="4986"/>
  </r>
  <r>
    <x v="2"/>
    <x v="6"/>
    <s v=" Married-civ-spouse"/>
    <x v="9"/>
    <x v="0"/>
    <x v="0"/>
    <x v="2"/>
    <x v="4978"/>
    <n v="8"/>
    <n v="0"/>
    <x v="4987"/>
  </r>
  <r>
    <x v="2"/>
    <x v="0"/>
    <s v=" Divorced"/>
    <x v="0"/>
    <x v="0"/>
    <x v="1"/>
    <x v="2"/>
    <x v="4979"/>
    <n v="8"/>
    <n v="0"/>
    <x v="4988"/>
  </r>
  <r>
    <x v="0"/>
    <x v="1"/>
    <s v=" Never-married"/>
    <x v="6"/>
    <x v="0"/>
    <x v="0"/>
    <x v="2"/>
    <x v="4980"/>
    <n v="8"/>
    <n v="0"/>
    <x v="4989"/>
  </r>
  <r>
    <x v="1"/>
    <x v="7"/>
    <s v=" Married-civ-spouse"/>
    <x v="9"/>
    <x v="0"/>
    <x v="0"/>
    <x v="2"/>
    <x v="4981"/>
    <n v="8"/>
    <n v="0"/>
    <x v="4990"/>
  </r>
  <r>
    <x v="2"/>
    <x v="6"/>
    <s v=" Married-civ-spouse"/>
    <x v="9"/>
    <x v="0"/>
    <x v="0"/>
    <x v="2"/>
    <x v="4982"/>
    <n v="8"/>
    <n v="0"/>
    <x v="4991"/>
  </r>
  <r>
    <x v="0"/>
    <x v="1"/>
    <s v=" Married-civ-spouse"/>
    <x v="2"/>
    <x v="0"/>
    <x v="0"/>
    <x v="2"/>
    <x v="4983"/>
    <n v="8"/>
    <n v="0"/>
    <x v="4992"/>
  </r>
  <r>
    <x v="0"/>
    <x v="0"/>
    <s v=" Married-civ-spouse"/>
    <x v="2"/>
    <x v="0"/>
    <x v="0"/>
    <x v="2"/>
    <x v="4984"/>
    <n v="8"/>
    <n v="0"/>
    <x v="4993"/>
  </r>
  <r>
    <x v="3"/>
    <x v="1"/>
    <s v=" Married-civ-spouse"/>
    <x v="6"/>
    <x v="0"/>
    <x v="0"/>
    <x v="2"/>
    <x v="4985"/>
    <n v="8"/>
    <n v="0"/>
    <x v="4994"/>
  </r>
  <r>
    <x v="2"/>
    <x v="6"/>
    <s v=" Never-married"/>
    <x v="9"/>
    <x v="0"/>
    <x v="0"/>
    <x v="2"/>
    <x v="4986"/>
    <n v="8"/>
    <n v="0"/>
    <x v="4995"/>
  </r>
  <r>
    <x v="0"/>
    <x v="11"/>
    <s v=" Married-civ-spouse"/>
    <x v="4"/>
    <x v="0"/>
    <x v="0"/>
    <x v="2"/>
    <x v="4987"/>
    <n v="8"/>
    <n v="0"/>
    <x v="4996"/>
  </r>
  <r>
    <x v="3"/>
    <x v="1"/>
    <s v=" Never-married"/>
    <x v="0"/>
    <x v="0"/>
    <x v="1"/>
    <x v="2"/>
    <x v="4988"/>
    <n v="8"/>
    <n v="0"/>
    <x v="4997"/>
  </r>
  <r>
    <x v="0"/>
    <x v="2"/>
    <s v=" Married-civ-spouse"/>
    <x v="5"/>
    <x v="0"/>
    <x v="0"/>
    <x v="2"/>
    <x v="4989"/>
    <n v="8"/>
    <n v="0"/>
    <x v="4998"/>
  </r>
  <r>
    <x v="5"/>
    <x v="1"/>
    <s v=" Married-civ-spouse"/>
    <x v="10"/>
    <x v="0"/>
    <x v="0"/>
    <x v="2"/>
    <x v="4990"/>
    <n v="8"/>
    <n v="0"/>
    <x v="4999"/>
  </r>
  <r>
    <x v="0"/>
    <x v="11"/>
    <s v=" Divorced"/>
    <x v="4"/>
    <x v="0"/>
    <x v="1"/>
    <x v="2"/>
    <x v="4991"/>
    <n v="8"/>
    <n v="0"/>
    <x v="5000"/>
  </r>
  <r>
    <x v="0"/>
    <x v="0"/>
    <s v=" Divorced"/>
    <x v="6"/>
    <x v="0"/>
    <x v="0"/>
    <x v="2"/>
    <x v="4992"/>
    <n v="8"/>
    <n v="0"/>
    <x v="5001"/>
  </r>
  <r>
    <x v="0"/>
    <x v="8"/>
    <s v=" Never-married"/>
    <x v="5"/>
    <x v="0"/>
    <x v="1"/>
    <x v="2"/>
    <x v="4993"/>
    <n v="8"/>
    <n v="0"/>
    <x v="5002"/>
  </r>
  <r>
    <x v="0"/>
    <x v="0"/>
    <s v=" Never-married"/>
    <x v="2"/>
    <x v="0"/>
    <x v="1"/>
    <x v="2"/>
    <x v="4994"/>
    <n v="8"/>
    <n v="0"/>
    <x v="5003"/>
  </r>
  <r>
    <x v="0"/>
    <x v="1"/>
    <s v=" Never-married"/>
    <x v="7"/>
    <x v="0"/>
    <x v="0"/>
    <x v="2"/>
    <x v="4995"/>
    <n v="8"/>
    <n v="0"/>
    <x v="5004"/>
  </r>
  <r>
    <x v="0"/>
    <x v="0"/>
    <s v=" Married-civ-spouse"/>
    <x v="1"/>
    <x v="0"/>
    <x v="1"/>
    <x v="2"/>
    <x v="4996"/>
    <n v="8"/>
    <n v="0"/>
    <x v="5005"/>
  </r>
  <r>
    <x v="0"/>
    <x v="0"/>
    <s v=" Separated"/>
    <x v="4"/>
    <x v="0"/>
    <x v="0"/>
    <x v="2"/>
    <x v="4997"/>
    <n v="8"/>
    <n v="0"/>
    <x v="5006"/>
  </r>
  <r>
    <x v="0"/>
    <x v="7"/>
    <s v=" Divorced"/>
    <x v="3"/>
    <x v="0"/>
    <x v="0"/>
    <x v="2"/>
    <x v="4998"/>
    <n v="8"/>
    <n v="0"/>
    <x v="5007"/>
  </r>
  <r>
    <x v="1"/>
    <x v="6"/>
    <s v=" Married-civ-spouse"/>
    <x v="12"/>
    <x v="0"/>
    <x v="0"/>
    <x v="2"/>
    <x v="4999"/>
    <n v="8"/>
    <n v="0"/>
    <x v="5008"/>
  </r>
  <r>
    <x v="0"/>
    <x v="11"/>
    <s v=" Divorced"/>
    <x v="1"/>
    <x v="0"/>
    <x v="1"/>
    <x v="2"/>
    <x v="5000"/>
    <n v="8"/>
    <n v="0"/>
    <x v="5009"/>
  </r>
  <r>
    <x v="0"/>
    <x v="1"/>
    <s v=" Never-married"/>
    <x v="12"/>
    <x v="0"/>
    <x v="0"/>
    <x v="2"/>
    <x v="5001"/>
    <n v="8"/>
    <n v="0"/>
    <x v="5010"/>
  </r>
  <r>
    <x v="2"/>
    <x v="2"/>
    <s v=" Married-civ-spouse"/>
    <x v="1"/>
    <x v="0"/>
    <x v="0"/>
    <x v="2"/>
    <x v="5002"/>
    <n v="8"/>
    <n v="0"/>
    <x v="5011"/>
  </r>
  <r>
    <x v="0"/>
    <x v="1"/>
    <s v=" Never-married"/>
    <x v="9"/>
    <x v="0"/>
    <x v="1"/>
    <x v="2"/>
    <x v="5003"/>
    <n v="8"/>
    <n v="0"/>
    <x v="5012"/>
  </r>
  <r>
    <x v="2"/>
    <x v="0"/>
    <s v=" Married-civ-spouse"/>
    <x v="1"/>
    <x v="0"/>
    <x v="0"/>
    <x v="2"/>
    <x v="5004"/>
    <n v="8"/>
    <n v="0"/>
    <x v="5013"/>
  </r>
  <r>
    <x v="0"/>
    <x v="1"/>
    <s v=" Never-married"/>
    <x v="7"/>
    <x v="0"/>
    <x v="0"/>
    <x v="2"/>
    <x v="5005"/>
    <n v="8"/>
    <n v="0"/>
    <x v="5014"/>
  </r>
  <r>
    <x v="0"/>
    <x v="0"/>
    <s v=" Married-civ-spouse"/>
    <x v="4"/>
    <x v="0"/>
    <x v="0"/>
    <x v="2"/>
    <x v="5006"/>
    <n v="8"/>
    <n v="0"/>
    <x v="5015"/>
  </r>
  <r>
    <x v="0"/>
    <x v="3"/>
    <s v=" Married-civ-spouse"/>
    <x v="4"/>
    <x v="2"/>
    <x v="0"/>
    <x v="2"/>
    <x v="5007"/>
    <n v="8"/>
    <n v="0"/>
    <x v="5016"/>
  </r>
  <r>
    <x v="0"/>
    <x v="0"/>
    <s v=" Married-civ-spouse"/>
    <x v="6"/>
    <x v="0"/>
    <x v="0"/>
    <x v="2"/>
    <x v="5008"/>
    <n v="8"/>
    <n v="0"/>
    <x v="5017"/>
  </r>
  <r>
    <x v="0"/>
    <x v="0"/>
    <s v=" Separated"/>
    <x v="2"/>
    <x v="0"/>
    <x v="1"/>
    <x v="2"/>
    <x v="5009"/>
    <n v="8"/>
    <n v="0"/>
    <x v="5018"/>
  </r>
  <r>
    <x v="2"/>
    <x v="5"/>
    <s v=" Married-civ-spouse"/>
    <x v="6"/>
    <x v="0"/>
    <x v="0"/>
    <x v="2"/>
    <x v="5010"/>
    <n v="8"/>
    <n v="0"/>
    <x v="5019"/>
  </r>
  <r>
    <x v="0"/>
    <x v="2"/>
    <s v=" Never-married"/>
    <x v="9"/>
    <x v="0"/>
    <x v="0"/>
    <x v="2"/>
    <x v="5011"/>
    <n v="8"/>
    <n v="0"/>
    <x v="5020"/>
  </r>
  <r>
    <x v="0"/>
    <x v="1"/>
    <s v=" Married-civ-spouse"/>
    <x v="3"/>
    <x v="0"/>
    <x v="0"/>
    <x v="2"/>
    <x v="5012"/>
    <n v="8"/>
    <n v="0"/>
    <x v="5021"/>
  </r>
  <r>
    <x v="0"/>
    <x v="10"/>
    <s v=" Never-married"/>
    <x v="5"/>
    <x v="0"/>
    <x v="1"/>
    <x v="2"/>
    <x v="5013"/>
    <n v="8"/>
    <n v="0"/>
    <x v="5022"/>
  </r>
  <r>
    <x v="2"/>
    <x v="2"/>
    <s v=" Married-civ-spouse"/>
    <x v="9"/>
    <x v="0"/>
    <x v="0"/>
    <x v="2"/>
    <x v="5014"/>
    <n v="8"/>
    <n v="0"/>
    <x v="5023"/>
  </r>
  <r>
    <x v="0"/>
    <x v="1"/>
    <s v=" Married-civ-spouse"/>
    <x v="1"/>
    <x v="0"/>
    <x v="0"/>
    <x v="2"/>
    <x v="5015"/>
    <n v="8"/>
    <n v="0"/>
    <x v="5024"/>
  </r>
  <r>
    <x v="0"/>
    <x v="0"/>
    <s v=" Married-civ-spouse"/>
    <x v="4"/>
    <x v="0"/>
    <x v="0"/>
    <x v="2"/>
    <x v="3468"/>
    <n v="8"/>
    <n v="0"/>
    <x v="3476"/>
  </r>
  <r>
    <x v="0"/>
    <x v="0"/>
    <s v=" Divorced"/>
    <x v="1"/>
    <x v="2"/>
    <x v="1"/>
    <x v="2"/>
    <x v="5016"/>
    <n v="8"/>
    <n v="0"/>
    <x v="5025"/>
  </r>
  <r>
    <x v="0"/>
    <x v="10"/>
    <s v=" Married-civ-spouse"/>
    <x v="4"/>
    <x v="0"/>
    <x v="0"/>
    <x v="2"/>
    <x v="5017"/>
    <n v="8"/>
    <n v="0"/>
    <x v="5026"/>
  </r>
  <r>
    <x v="0"/>
    <x v="10"/>
    <s v=" Married-civ-spouse"/>
    <x v="4"/>
    <x v="0"/>
    <x v="0"/>
    <x v="2"/>
    <x v="5018"/>
    <n v="8"/>
    <n v="0"/>
    <x v="5027"/>
  </r>
  <r>
    <x v="0"/>
    <x v="1"/>
    <s v=" Married-civ-spouse"/>
    <x v="15"/>
    <x v="0"/>
    <x v="1"/>
    <x v="2"/>
    <x v="5019"/>
    <n v="8"/>
    <n v="0"/>
    <x v="5028"/>
  </r>
  <r>
    <x v="0"/>
    <x v="0"/>
    <s v=" Married-civ-spouse"/>
    <x v="7"/>
    <x v="0"/>
    <x v="0"/>
    <x v="2"/>
    <x v="5020"/>
    <n v="8"/>
    <n v="0"/>
    <x v="5029"/>
  </r>
  <r>
    <x v="0"/>
    <x v="11"/>
    <s v=" Married-civ-spouse"/>
    <x v="3"/>
    <x v="0"/>
    <x v="0"/>
    <x v="2"/>
    <x v="5021"/>
    <n v="8"/>
    <n v="0"/>
    <x v="5030"/>
  </r>
  <r>
    <x v="2"/>
    <x v="7"/>
    <s v=" Married-civ-spouse"/>
    <x v="9"/>
    <x v="0"/>
    <x v="0"/>
    <x v="2"/>
    <x v="5022"/>
    <n v="8"/>
    <n v="0"/>
    <x v="5031"/>
  </r>
  <r>
    <x v="0"/>
    <x v="1"/>
    <s v=" Never-married"/>
    <x v="2"/>
    <x v="3"/>
    <x v="1"/>
    <x v="2"/>
    <x v="5023"/>
    <n v="8"/>
    <n v="0"/>
    <x v="5032"/>
  </r>
  <r>
    <x v="0"/>
    <x v="11"/>
    <s v=" Divorced"/>
    <x v="11"/>
    <x v="0"/>
    <x v="1"/>
    <x v="2"/>
    <x v="4528"/>
    <n v="8"/>
    <n v="0"/>
    <x v="4537"/>
  </r>
  <r>
    <x v="0"/>
    <x v="1"/>
    <s v=" Never-married"/>
    <x v="9"/>
    <x v="0"/>
    <x v="1"/>
    <x v="2"/>
    <x v="5024"/>
    <n v="8"/>
    <n v="0"/>
    <x v="5033"/>
  </r>
  <r>
    <x v="0"/>
    <x v="0"/>
    <s v=" Married-civ-spouse"/>
    <x v="1"/>
    <x v="0"/>
    <x v="0"/>
    <x v="2"/>
    <x v="5025"/>
    <n v="8"/>
    <n v="0"/>
    <x v="5034"/>
  </r>
  <r>
    <x v="0"/>
    <x v="1"/>
    <s v=" Married-civ-spouse"/>
    <x v="11"/>
    <x v="0"/>
    <x v="0"/>
    <x v="2"/>
    <x v="5026"/>
    <n v="8"/>
    <n v="0"/>
    <x v="5035"/>
  </r>
  <r>
    <x v="0"/>
    <x v="0"/>
    <s v=" Never-married"/>
    <x v="0"/>
    <x v="0"/>
    <x v="1"/>
    <x v="2"/>
    <x v="5027"/>
    <n v="8"/>
    <n v="0"/>
    <x v="5036"/>
  </r>
  <r>
    <x v="0"/>
    <x v="9"/>
    <s v=" Married-civ-spouse"/>
    <x v="9"/>
    <x v="0"/>
    <x v="0"/>
    <x v="2"/>
    <x v="5028"/>
    <n v="8"/>
    <n v="0"/>
    <x v="5037"/>
  </r>
  <r>
    <x v="1"/>
    <x v="0"/>
    <s v=" Married-civ-spouse"/>
    <x v="3"/>
    <x v="0"/>
    <x v="1"/>
    <x v="2"/>
    <x v="5029"/>
    <n v="8"/>
    <n v="0"/>
    <x v="5038"/>
  </r>
  <r>
    <x v="0"/>
    <x v="1"/>
    <s v=" Married-civ-spouse"/>
    <x v="15"/>
    <x v="0"/>
    <x v="1"/>
    <x v="2"/>
    <x v="5030"/>
    <n v="8"/>
    <n v="0"/>
    <x v="5039"/>
  </r>
  <r>
    <x v="0"/>
    <x v="1"/>
    <s v=" Married-civ-spouse"/>
    <x v="6"/>
    <x v="0"/>
    <x v="0"/>
    <x v="2"/>
    <x v="5031"/>
    <n v="8"/>
    <n v="0"/>
    <x v="5040"/>
  </r>
  <r>
    <x v="4"/>
    <x v="1"/>
    <s v=" Never-married"/>
    <x v="2"/>
    <x v="2"/>
    <x v="1"/>
    <x v="2"/>
    <x v="5032"/>
    <n v="8"/>
    <n v="0"/>
    <x v="5041"/>
  </r>
  <r>
    <x v="0"/>
    <x v="8"/>
    <s v=" Married-civ-spouse"/>
    <x v="3"/>
    <x v="0"/>
    <x v="0"/>
    <x v="2"/>
    <x v="5033"/>
    <n v="8"/>
    <n v="0"/>
    <x v="5042"/>
  </r>
  <r>
    <x v="0"/>
    <x v="1"/>
    <s v=" Never-married"/>
    <x v="5"/>
    <x v="2"/>
    <x v="1"/>
    <x v="2"/>
    <x v="5034"/>
    <n v="8"/>
    <n v="0"/>
    <x v="5043"/>
  </r>
  <r>
    <x v="0"/>
    <x v="0"/>
    <s v=" Divorced"/>
    <x v="0"/>
    <x v="0"/>
    <x v="1"/>
    <x v="2"/>
    <x v="5035"/>
    <n v="8"/>
    <n v="0"/>
    <x v="5044"/>
  </r>
  <r>
    <x v="5"/>
    <x v="1"/>
    <s v=" Married-civ-spouse"/>
    <x v="6"/>
    <x v="0"/>
    <x v="0"/>
    <x v="2"/>
    <x v="5036"/>
    <n v="8"/>
    <n v="0"/>
    <x v="5045"/>
  </r>
  <r>
    <x v="1"/>
    <x v="8"/>
    <s v=" Widowed"/>
    <x v="2"/>
    <x v="2"/>
    <x v="1"/>
    <x v="2"/>
    <x v="5037"/>
    <n v="8"/>
    <n v="0"/>
    <x v="5046"/>
  </r>
  <r>
    <x v="0"/>
    <x v="1"/>
    <s v=" Divorced"/>
    <x v="11"/>
    <x v="4"/>
    <x v="1"/>
    <x v="2"/>
    <x v="5038"/>
    <n v="8"/>
    <n v="0"/>
    <x v="5047"/>
  </r>
  <r>
    <x v="0"/>
    <x v="0"/>
    <s v=" Married-civ-spouse"/>
    <x v="6"/>
    <x v="0"/>
    <x v="0"/>
    <x v="2"/>
    <x v="5039"/>
    <n v="8"/>
    <n v="0"/>
    <x v="5048"/>
  </r>
  <r>
    <x v="0"/>
    <x v="1"/>
    <s v=" Married-civ-spouse"/>
    <x v="2"/>
    <x v="0"/>
    <x v="0"/>
    <x v="2"/>
    <x v="5040"/>
    <n v="8"/>
    <n v="0"/>
    <x v="5049"/>
  </r>
  <r>
    <x v="0"/>
    <x v="1"/>
    <s v=" Never-married"/>
    <x v="2"/>
    <x v="0"/>
    <x v="1"/>
    <x v="2"/>
    <x v="3975"/>
    <n v="8"/>
    <n v="0"/>
    <x v="3983"/>
  </r>
  <r>
    <x v="0"/>
    <x v="1"/>
    <s v=" Never-married"/>
    <x v="9"/>
    <x v="2"/>
    <x v="0"/>
    <x v="2"/>
    <x v="5041"/>
    <n v="8"/>
    <n v="0"/>
    <x v="5050"/>
  </r>
  <r>
    <x v="0"/>
    <x v="1"/>
    <s v=" Divorced"/>
    <x v="5"/>
    <x v="0"/>
    <x v="1"/>
    <x v="2"/>
    <x v="4678"/>
    <n v="8"/>
    <n v="0"/>
    <x v="4687"/>
  </r>
  <r>
    <x v="0"/>
    <x v="8"/>
    <s v=" Never-married"/>
    <x v="2"/>
    <x v="0"/>
    <x v="1"/>
    <x v="2"/>
    <x v="5042"/>
    <n v="8"/>
    <n v="0"/>
    <x v="5051"/>
  </r>
  <r>
    <x v="0"/>
    <x v="11"/>
    <s v=" Never-married"/>
    <x v="11"/>
    <x v="0"/>
    <x v="1"/>
    <x v="2"/>
    <x v="5043"/>
    <n v="8"/>
    <n v="0"/>
    <x v="5052"/>
  </r>
  <r>
    <x v="4"/>
    <x v="1"/>
    <s v=" Never-married"/>
    <x v="11"/>
    <x v="0"/>
    <x v="1"/>
    <x v="2"/>
    <x v="5044"/>
    <n v="8"/>
    <n v="0"/>
    <x v="5053"/>
  </r>
  <r>
    <x v="0"/>
    <x v="2"/>
    <s v=" Married-civ-spouse"/>
    <x v="0"/>
    <x v="0"/>
    <x v="1"/>
    <x v="2"/>
    <x v="5045"/>
    <n v="8"/>
    <n v="0"/>
    <x v="5054"/>
  </r>
  <r>
    <x v="0"/>
    <x v="1"/>
    <s v=" Never-married"/>
    <x v="1"/>
    <x v="0"/>
    <x v="1"/>
    <x v="2"/>
    <x v="5046"/>
    <n v="8"/>
    <n v="0"/>
    <x v="5055"/>
  </r>
  <r>
    <x v="0"/>
    <x v="1"/>
    <s v=" Divorced"/>
    <x v="15"/>
    <x v="2"/>
    <x v="1"/>
    <x v="2"/>
    <x v="5047"/>
    <n v="8"/>
    <n v="0"/>
    <x v="5056"/>
  </r>
  <r>
    <x v="0"/>
    <x v="5"/>
    <s v=" Divorced"/>
    <x v="0"/>
    <x v="0"/>
    <x v="1"/>
    <x v="2"/>
    <x v="3603"/>
    <n v="8"/>
    <n v="0"/>
    <x v="3611"/>
  </r>
  <r>
    <x v="0"/>
    <x v="0"/>
    <s v=" Married-civ-spouse"/>
    <x v="4"/>
    <x v="0"/>
    <x v="0"/>
    <x v="2"/>
    <x v="5048"/>
    <n v="8"/>
    <n v="0"/>
    <x v="5057"/>
  </r>
  <r>
    <x v="0"/>
    <x v="0"/>
    <s v=" Married-civ-spouse"/>
    <x v="6"/>
    <x v="0"/>
    <x v="0"/>
    <x v="2"/>
    <x v="5049"/>
    <n v="8"/>
    <n v="0"/>
    <x v="5058"/>
  </r>
  <r>
    <x v="5"/>
    <x v="0"/>
    <s v=" Married-civ-spouse"/>
    <x v="1"/>
    <x v="0"/>
    <x v="0"/>
    <x v="2"/>
    <x v="5050"/>
    <n v="8"/>
    <n v="0"/>
    <x v="5059"/>
  </r>
  <r>
    <x v="1"/>
    <x v="0"/>
    <s v=" Married-civ-spouse"/>
    <x v="1"/>
    <x v="0"/>
    <x v="0"/>
    <x v="2"/>
    <x v="5051"/>
    <n v="8"/>
    <n v="0"/>
    <x v="5060"/>
  </r>
  <r>
    <x v="0"/>
    <x v="0"/>
    <s v=" Married-civ-spouse"/>
    <x v="12"/>
    <x v="0"/>
    <x v="0"/>
    <x v="2"/>
    <x v="5052"/>
    <n v="8"/>
    <n v="0"/>
    <x v="5061"/>
  </r>
  <r>
    <x v="0"/>
    <x v="2"/>
    <s v=" Married-civ-spouse"/>
    <x v="3"/>
    <x v="0"/>
    <x v="0"/>
    <x v="2"/>
    <x v="5053"/>
    <n v="8"/>
    <n v="0"/>
    <x v="5062"/>
  </r>
  <r>
    <x v="0"/>
    <x v="1"/>
    <s v=" Never-married"/>
    <x v="2"/>
    <x v="0"/>
    <x v="0"/>
    <x v="2"/>
    <x v="5054"/>
    <n v="8"/>
    <n v="0"/>
    <x v="5063"/>
  </r>
  <r>
    <x v="5"/>
    <x v="11"/>
    <s v=" Married-civ-spouse"/>
    <x v="1"/>
    <x v="0"/>
    <x v="0"/>
    <x v="2"/>
    <x v="5055"/>
    <n v="8"/>
    <n v="0"/>
    <x v="5064"/>
  </r>
  <r>
    <x v="0"/>
    <x v="0"/>
    <s v=" Never-married"/>
    <x v="6"/>
    <x v="0"/>
    <x v="0"/>
    <x v="2"/>
    <x v="5056"/>
    <n v="8"/>
    <n v="0"/>
    <x v="5065"/>
  </r>
  <r>
    <x v="0"/>
    <x v="12"/>
    <s v=" Divorced"/>
    <x v="0"/>
    <x v="0"/>
    <x v="1"/>
    <x v="2"/>
    <x v="5057"/>
    <n v="8"/>
    <n v="0"/>
    <x v="5066"/>
  </r>
  <r>
    <x v="0"/>
    <x v="0"/>
    <s v=" Never-married"/>
    <x v="6"/>
    <x v="0"/>
    <x v="0"/>
    <x v="2"/>
    <x v="5058"/>
    <n v="8"/>
    <n v="0"/>
    <x v="5067"/>
  </r>
  <r>
    <x v="0"/>
    <x v="8"/>
    <s v=" Divorced"/>
    <x v="9"/>
    <x v="0"/>
    <x v="1"/>
    <x v="2"/>
    <x v="21"/>
    <n v="7"/>
    <n v="0.125"/>
    <x v="5068"/>
  </r>
  <r>
    <x v="0"/>
    <x v="1"/>
    <s v=" Divorced"/>
    <x v="15"/>
    <x v="0"/>
    <x v="0"/>
    <x v="2"/>
    <x v="5059"/>
    <n v="8"/>
    <n v="0"/>
    <x v="5069"/>
  </r>
  <r>
    <x v="2"/>
    <x v="1"/>
    <s v=" Never-married"/>
    <x v="10"/>
    <x v="0"/>
    <x v="0"/>
    <x v="2"/>
    <x v="5060"/>
    <n v="8"/>
    <n v="0"/>
    <x v="5070"/>
  </r>
  <r>
    <x v="0"/>
    <x v="1"/>
    <s v=" Never-married"/>
    <x v="11"/>
    <x v="0"/>
    <x v="1"/>
    <x v="2"/>
    <x v="5061"/>
    <n v="8"/>
    <n v="0"/>
    <x v="5071"/>
  </r>
  <r>
    <x v="0"/>
    <x v="0"/>
    <s v=" Married-civ-spouse"/>
    <x v="3"/>
    <x v="0"/>
    <x v="0"/>
    <x v="2"/>
    <x v="5062"/>
    <n v="8"/>
    <n v="0"/>
    <x v="5072"/>
  </r>
  <r>
    <x v="0"/>
    <x v="15"/>
    <s v=" Never-married"/>
    <x v="0"/>
    <x v="2"/>
    <x v="0"/>
    <x v="2"/>
    <x v="5063"/>
    <n v="8"/>
    <n v="0"/>
    <x v="5073"/>
  </r>
  <r>
    <x v="0"/>
    <x v="12"/>
    <s v=" Married-civ-spouse"/>
    <x v="15"/>
    <x v="0"/>
    <x v="0"/>
    <x v="2"/>
    <x v="5064"/>
    <n v="8"/>
    <n v="0"/>
    <x v="5074"/>
  </r>
  <r>
    <x v="0"/>
    <x v="1"/>
    <s v=" Divorced"/>
    <x v="5"/>
    <x v="0"/>
    <x v="1"/>
    <x v="2"/>
    <x v="5065"/>
    <n v="8"/>
    <n v="0"/>
    <x v="5075"/>
  </r>
  <r>
    <x v="0"/>
    <x v="11"/>
    <s v=" Married-civ-spouse"/>
    <x v="1"/>
    <x v="2"/>
    <x v="1"/>
    <x v="2"/>
    <x v="21"/>
    <n v="7"/>
    <n v="0.125"/>
    <x v="5076"/>
  </r>
  <r>
    <x v="0"/>
    <x v="11"/>
    <s v=" Married-civ-spouse"/>
    <x v="1"/>
    <x v="0"/>
    <x v="0"/>
    <x v="2"/>
    <x v="5066"/>
    <n v="8"/>
    <n v="0"/>
    <x v="5077"/>
  </r>
  <r>
    <x v="0"/>
    <x v="1"/>
    <s v=" Separated"/>
    <x v="6"/>
    <x v="0"/>
    <x v="0"/>
    <x v="2"/>
    <x v="3075"/>
    <n v="8"/>
    <n v="0"/>
    <x v="3083"/>
  </r>
  <r>
    <x v="2"/>
    <x v="1"/>
    <s v=" Married-civ-spouse"/>
    <x v="1"/>
    <x v="0"/>
    <x v="0"/>
    <x v="2"/>
    <x v="5067"/>
    <n v="8"/>
    <n v="0"/>
    <x v="5078"/>
  </r>
  <r>
    <x v="0"/>
    <x v="0"/>
    <s v=" Married-civ-spouse"/>
    <x v="5"/>
    <x v="0"/>
    <x v="0"/>
    <x v="2"/>
    <x v="5068"/>
    <n v="8"/>
    <n v="0"/>
    <x v="5079"/>
  </r>
  <r>
    <x v="0"/>
    <x v="7"/>
    <s v=" Married-civ-spouse"/>
    <x v="5"/>
    <x v="0"/>
    <x v="0"/>
    <x v="2"/>
    <x v="5069"/>
    <n v="8"/>
    <n v="0"/>
    <x v="5080"/>
  </r>
  <r>
    <x v="0"/>
    <x v="1"/>
    <s v=" Never-married"/>
    <x v="0"/>
    <x v="0"/>
    <x v="0"/>
    <x v="2"/>
    <x v="5070"/>
    <n v="8"/>
    <n v="0"/>
    <x v="5081"/>
  </r>
  <r>
    <x v="0"/>
    <x v="1"/>
    <s v=" Widowed"/>
    <x v="0"/>
    <x v="0"/>
    <x v="1"/>
    <x v="2"/>
    <x v="5071"/>
    <n v="8"/>
    <n v="0"/>
    <x v="5082"/>
  </r>
  <r>
    <x v="2"/>
    <x v="1"/>
    <s v=" Married-civ-spouse"/>
    <x v="1"/>
    <x v="0"/>
    <x v="0"/>
    <x v="2"/>
    <x v="5072"/>
    <n v="8"/>
    <n v="0"/>
    <x v="5083"/>
  </r>
  <r>
    <x v="0"/>
    <x v="8"/>
    <s v=" Married-civ-spouse"/>
    <x v="4"/>
    <x v="0"/>
    <x v="0"/>
    <x v="2"/>
    <x v="880"/>
    <n v="8"/>
    <n v="0"/>
    <x v="885"/>
  </r>
  <r>
    <x v="0"/>
    <x v="7"/>
    <s v=" Married-civ-spouse"/>
    <x v="9"/>
    <x v="0"/>
    <x v="1"/>
    <x v="2"/>
    <x v="1409"/>
    <n v="8"/>
    <n v="0"/>
    <x v="1414"/>
  </r>
  <r>
    <x v="5"/>
    <x v="1"/>
    <s v=" Married-civ-spouse"/>
    <x v="5"/>
    <x v="0"/>
    <x v="0"/>
    <x v="2"/>
    <x v="5073"/>
    <n v="8"/>
    <n v="0"/>
    <x v="5084"/>
  </r>
  <r>
    <x v="2"/>
    <x v="12"/>
    <s v=" Divorced"/>
    <x v="10"/>
    <x v="0"/>
    <x v="0"/>
    <x v="2"/>
    <x v="5074"/>
    <n v="8"/>
    <n v="0"/>
    <x v="5085"/>
  </r>
  <r>
    <x v="0"/>
    <x v="0"/>
    <s v=" Never-married"/>
    <x v="7"/>
    <x v="0"/>
    <x v="0"/>
    <x v="2"/>
    <x v="1438"/>
    <n v="8"/>
    <n v="0"/>
    <x v="1443"/>
  </r>
  <r>
    <x v="0"/>
    <x v="1"/>
    <s v=" Married-civ-spouse"/>
    <x v="6"/>
    <x v="0"/>
    <x v="0"/>
    <x v="2"/>
    <x v="5075"/>
    <n v="8"/>
    <n v="0"/>
    <x v="5086"/>
  </r>
  <r>
    <x v="0"/>
    <x v="12"/>
    <s v=" Never-married"/>
    <x v="5"/>
    <x v="0"/>
    <x v="1"/>
    <x v="2"/>
    <x v="5076"/>
    <n v="8"/>
    <n v="0"/>
    <x v="5087"/>
  </r>
  <r>
    <x v="0"/>
    <x v="15"/>
    <s v=" Never-married"/>
    <x v="0"/>
    <x v="0"/>
    <x v="0"/>
    <x v="2"/>
    <x v="5077"/>
    <n v="8"/>
    <n v="0"/>
    <x v="5088"/>
  </r>
  <r>
    <x v="0"/>
    <x v="0"/>
    <s v=" Widowed"/>
    <x v="4"/>
    <x v="0"/>
    <x v="1"/>
    <x v="2"/>
    <x v="5078"/>
    <n v="8"/>
    <n v="0"/>
    <x v="5089"/>
  </r>
  <r>
    <x v="0"/>
    <x v="2"/>
    <s v=" Married-civ-spouse"/>
    <x v="1"/>
    <x v="0"/>
    <x v="0"/>
    <x v="2"/>
    <x v="5079"/>
    <n v="8"/>
    <n v="0"/>
    <x v="5090"/>
  </r>
  <r>
    <x v="0"/>
    <x v="7"/>
    <s v=" Widowed"/>
    <x v="15"/>
    <x v="0"/>
    <x v="1"/>
    <x v="2"/>
    <x v="5080"/>
    <n v="8"/>
    <n v="0"/>
    <x v="5091"/>
  </r>
  <r>
    <x v="0"/>
    <x v="1"/>
    <s v=" Never-married"/>
    <x v="1"/>
    <x v="2"/>
    <x v="1"/>
    <x v="2"/>
    <x v="5081"/>
    <n v="8"/>
    <n v="0"/>
    <x v="5092"/>
  </r>
  <r>
    <x v="2"/>
    <x v="0"/>
    <s v=" Divorced"/>
    <x v="1"/>
    <x v="0"/>
    <x v="0"/>
    <x v="2"/>
    <x v="5082"/>
    <n v="8"/>
    <n v="0"/>
    <x v="5093"/>
  </r>
  <r>
    <x v="0"/>
    <x v="7"/>
    <s v=" Married-civ-spouse"/>
    <x v="9"/>
    <x v="0"/>
    <x v="0"/>
    <x v="2"/>
    <x v="5083"/>
    <n v="8"/>
    <n v="0"/>
    <x v="5094"/>
  </r>
  <r>
    <x v="0"/>
    <x v="2"/>
    <s v=" Divorced"/>
    <x v="1"/>
    <x v="0"/>
    <x v="0"/>
    <x v="2"/>
    <x v="5084"/>
    <n v="8"/>
    <n v="0"/>
    <x v="5095"/>
  </r>
  <r>
    <x v="0"/>
    <x v="1"/>
    <s v=" Never-married"/>
    <x v="2"/>
    <x v="0"/>
    <x v="1"/>
    <x v="2"/>
    <x v="5085"/>
    <n v="8"/>
    <n v="0"/>
    <x v="5096"/>
  </r>
  <r>
    <x v="0"/>
    <x v="1"/>
    <s v=" Never-married"/>
    <x v="3"/>
    <x v="0"/>
    <x v="1"/>
    <x v="2"/>
    <x v="5086"/>
    <n v="8"/>
    <n v="0"/>
    <x v="5097"/>
  </r>
  <r>
    <x v="0"/>
    <x v="12"/>
    <s v=" Never-married"/>
    <x v="0"/>
    <x v="0"/>
    <x v="0"/>
    <x v="2"/>
    <x v="1498"/>
    <n v="8"/>
    <n v="0"/>
    <x v="1503"/>
  </r>
  <r>
    <x v="0"/>
    <x v="0"/>
    <s v=" Never-married"/>
    <x v="7"/>
    <x v="0"/>
    <x v="0"/>
    <x v="2"/>
    <x v="5087"/>
    <n v="8"/>
    <n v="0"/>
    <x v="5098"/>
  </r>
  <r>
    <x v="0"/>
    <x v="1"/>
    <s v=" Married-civ-spouse"/>
    <x v="3"/>
    <x v="0"/>
    <x v="0"/>
    <x v="2"/>
    <x v="5088"/>
    <n v="8"/>
    <n v="0"/>
    <x v="5099"/>
  </r>
  <r>
    <x v="0"/>
    <x v="0"/>
    <s v=" Never-married"/>
    <x v="0"/>
    <x v="4"/>
    <x v="1"/>
    <x v="2"/>
    <x v="5089"/>
    <n v="8"/>
    <n v="0"/>
    <x v="5100"/>
  </r>
  <r>
    <x v="0"/>
    <x v="0"/>
    <s v=" Divorced"/>
    <x v="6"/>
    <x v="0"/>
    <x v="0"/>
    <x v="2"/>
    <x v="5090"/>
    <n v="8"/>
    <n v="0"/>
    <x v="5101"/>
  </r>
  <r>
    <x v="2"/>
    <x v="2"/>
    <s v=" Married-civ-spouse"/>
    <x v="1"/>
    <x v="0"/>
    <x v="0"/>
    <x v="2"/>
    <x v="5091"/>
    <n v="8"/>
    <n v="0"/>
    <x v="5102"/>
  </r>
  <r>
    <x v="0"/>
    <x v="1"/>
    <s v=" Never-married"/>
    <x v="0"/>
    <x v="0"/>
    <x v="0"/>
    <x v="2"/>
    <x v="5092"/>
    <n v="8"/>
    <n v="0"/>
    <x v="5103"/>
  </r>
  <r>
    <x v="0"/>
    <x v="12"/>
    <s v=" Never-married"/>
    <x v="0"/>
    <x v="0"/>
    <x v="0"/>
    <x v="2"/>
    <x v="5093"/>
    <n v="8"/>
    <n v="0"/>
    <x v="5104"/>
  </r>
  <r>
    <x v="0"/>
    <x v="0"/>
    <s v=" Never-married"/>
    <x v="2"/>
    <x v="2"/>
    <x v="0"/>
    <x v="2"/>
    <x v="5094"/>
    <n v="8"/>
    <n v="0"/>
    <x v="5105"/>
  </r>
  <r>
    <x v="0"/>
    <x v="1"/>
    <s v=" Never-married"/>
    <x v="4"/>
    <x v="0"/>
    <x v="0"/>
    <x v="2"/>
    <x v="5095"/>
    <n v="8"/>
    <n v="0"/>
    <x v="5106"/>
  </r>
  <r>
    <x v="0"/>
    <x v="1"/>
    <s v=" Separated"/>
    <x v="15"/>
    <x v="0"/>
    <x v="1"/>
    <x v="2"/>
    <x v="5096"/>
    <n v="8"/>
    <n v="0"/>
    <x v="5107"/>
  </r>
  <r>
    <x v="2"/>
    <x v="0"/>
    <s v=" Married-civ-spouse"/>
    <x v="10"/>
    <x v="0"/>
    <x v="0"/>
    <x v="2"/>
    <x v="5097"/>
    <n v="8"/>
    <n v="0"/>
    <x v="5108"/>
  </r>
  <r>
    <x v="0"/>
    <x v="1"/>
    <s v=" Married-civ-spouse"/>
    <x v="6"/>
    <x v="0"/>
    <x v="0"/>
    <x v="2"/>
    <x v="5098"/>
    <n v="8"/>
    <n v="0"/>
    <x v="5109"/>
  </r>
  <r>
    <x v="0"/>
    <x v="8"/>
    <s v=" Married-civ-spouse"/>
    <x v="6"/>
    <x v="0"/>
    <x v="0"/>
    <x v="2"/>
    <x v="5099"/>
    <n v="8"/>
    <n v="0"/>
    <x v="5110"/>
  </r>
  <r>
    <x v="0"/>
    <x v="12"/>
    <s v=" Never-married"/>
    <x v="4"/>
    <x v="0"/>
    <x v="0"/>
    <x v="2"/>
    <x v="5100"/>
    <n v="8"/>
    <n v="0"/>
    <x v="5111"/>
  </r>
  <r>
    <x v="0"/>
    <x v="0"/>
    <s v=" Never-married"/>
    <x v="2"/>
    <x v="0"/>
    <x v="1"/>
    <x v="2"/>
    <x v="5101"/>
    <n v="8"/>
    <n v="0"/>
    <x v="5112"/>
  </r>
  <r>
    <x v="5"/>
    <x v="12"/>
    <s v=" Married-civ-spouse"/>
    <x v="5"/>
    <x v="0"/>
    <x v="0"/>
    <x v="2"/>
    <x v="5102"/>
    <n v="8"/>
    <n v="0"/>
    <x v="5113"/>
  </r>
  <r>
    <x v="0"/>
    <x v="7"/>
    <s v=" Married-civ-spouse"/>
    <x v="5"/>
    <x v="0"/>
    <x v="0"/>
    <x v="2"/>
    <x v="5103"/>
    <n v="8"/>
    <n v="0"/>
    <x v="5114"/>
  </r>
  <r>
    <x v="0"/>
    <x v="7"/>
    <s v=" Never-married"/>
    <x v="9"/>
    <x v="0"/>
    <x v="1"/>
    <x v="2"/>
    <x v="5104"/>
    <n v="8"/>
    <n v="0"/>
    <x v="5115"/>
  </r>
  <r>
    <x v="0"/>
    <x v="1"/>
    <s v=" Divorced"/>
    <x v="3"/>
    <x v="0"/>
    <x v="0"/>
    <x v="2"/>
    <x v="5105"/>
    <n v="8"/>
    <n v="0"/>
    <x v="5116"/>
  </r>
  <r>
    <x v="0"/>
    <x v="2"/>
    <s v=" Never-married"/>
    <x v="9"/>
    <x v="0"/>
    <x v="1"/>
    <x v="2"/>
    <x v="5106"/>
    <n v="8"/>
    <n v="0"/>
    <x v="5117"/>
  </r>
  <r>
    <x v="2"/>
    <x v="0"/>
    <s v=" Married-civ-spouse"/>
    <x v="10"/>
    <x v="0"/>
    <x v="0"/>
    <x v="2"/>
    <x v="5107"/>
    <n v="8"/>
    <n v="0"/>
    <x v="5118"/>
  </r>
  <r>
    <x v="0"/>
    <x v="2"/>
    <s v=" Married-civ-spouse"/>
    <x v="6"/>
    <x v="0"/>
    <x v="0"/>
    <x v="2"/>
    <x v="5108"/>
    <n v="8"/>
    <n v="0"/>
    <x v="5119"/>
  </r>
  <r>
    <x v="0"/>
    <x v="3"/>
    <s v=" Separated"/>
    <x v="5"/>
    <x v="0"/>
    <x v="1"/>
    <x v="2"/>
    <x v="5109"/>
    <n v="8"/>
    <n v="0"/>
    <x v="5120"/>
  </r>
  <r>
    <x v="0"/>
    <x v="0"/>
    <s v=" Married-civ-spouse"/>
    <x v="4"/>
    <x v="0"/>
    <x v="0"/>
    <x v="2"/>
    <x v="5110"/>
    <n v="8"/>
    <n v="0"/>
    <x v="5121"/>
  </r>
  <r>
    <x v="3"/>
    <x v="2"/>
    <s v=" Married-civ-spouse"/>
    <x v="9"/>
    <x v="0"/>
    <x v="0"/>
    <x v="2"/>
    <x v="5111"/>
    <n v="8"/>
    <n v="0"/>
    <x v="5122"/>
  </r>
  <r>
    <x v="1"/>
    <x v="5"/>
    <s v=" Never-married"/>
    <x v="0"/>
    <x v="2"/>
    <x v="1"/>
    <x v="2"/>
    <x v="5112"/>
    <n v="8"/>
    <n v="0"/>
    <x v="5123"/>
  </r>
  <r>
    <x v="2"/>
    <x v="1"/>
    <s v=" Married-civ-spouse"/>
    <x v="4"/>
    <x v="0"/>
    <x v="0"/>
    <x v="2"/>
    <x v="5113"/>
    <n v="8"/>
    <n v="0"/>
    <x v="5124"/>
  </r>
  <r>
    <x v="0"/>
    <x v="1"/>
    <s v=" Divorced"/>
    <x v="6"/>
    <x v="0"/>
    <x v="0"/>
    <x v="2"/>
    <x v="5114"/>
    <n v="8"/>
    <n v="0"/>
    <x v="5125"/>
  </r>
  <r>
    <x v="2"/>
    <x v="1"/>
    <s v=" Married-civ-spouse"/>
    <x v="4"/>
    <x v="0"/>
    <x v="0"/>
    <x v="2"/>
    <x v="5115"/>
    <n v="8"/>
    <n v="0"/>
    <x v="5126"/>
  </r>
  <r>
    <x v="2"/>
    <x v="7"/>
    <s v=" Never-married"/>
    <x v="5"/>
    <x v="0"/>
    <x v="0"/>
    <x v="2"/>
    <x v="5116"/>
    <n v="8"/>
    <n v="0"/>
    <x v="5127"/>
  </r>
  <r>
    <x v="0"/>
    <x v="0"/>
    <s v=" Never-married"/>
    <x v="0"/>
    <x v="4"/>
    <x v="0"/>
    <x v="2"/>
    <x v="5117"/>
    <n v="8"/>
    <n v="0"/>
    <x v="5128"/>
  </r>
  <r>
    <x v="0"/>
    <x v="0"/>
    <s v=" Never-married"/>
    <x v="6"/>
    <x v="0"/>
    <x v="0"/>
    <x v="2"/>
    <x v="5118"/>
    <n v="8"/>
    <n v="0"/>
    <x v="5129"/>
  </r>
  <r>
    <x v="0"/>
    <x v="1"/>
    <s v=" Married-civ-spouse"/>
    <x v="3"/>
    <x v="0"/>
    <x v="0"/>
    <x v="2"/>
    <x v="1444"/>
    <n v="8"/>
    <n v="0"/>
    <x v="1449"/>
  </r>
  <r>
    <x v="0"/>
    <x v="12"/>
    <s v=" Married-civ-spouse"/>
    <x v="4"/>
    <x v="2"/>
    <x v="0"/>
    <x v="2"/>
    <x v="5119"/>
    <n v="8"/>
    <n v="0"/>
    <x v="5130"/>
  </r>
  <r>
    <x v="0"/>
    <x v="7"/>
    <s v=" Married-civ-spouse"/>
    <x v="5"/>
    <x v="0"/>
    <x v="0"/>
    <x v="2"/>
    <x v="5120"/>
    <n v="8"/>
    <n v="0"/>
    <x v="5131"/>
  </r>
  <r>
    <x v="5"/>
    <x v="0"/>
    <s v=" Divorced"/>
    <x v="5"/>
    <x v="0"/>
    <x v="0"/>
    <x v="2"/>
    <x v="4120"/>
    <n v="8"/>
    <n v="0"/>
    <x v="4128"/>
  </r>
  <r>
    <x v="5"/>
    <x v="0"/>
    <s v=" Married-civ-spouse"/>
    <x v="6"/>
    <x v="0"/>
    <x v="0"/>
    <x v="2"/>
    <x v="5121"/>
    <n v="8"/>
    <n v="0"/>
    <x v="5132"/>
  </r>
  <r>
    <x v="0"/>
    <x v="0"/>
    <s v=" Married-civ-spouse"/>
    <x v="6"/>
    <x v="0"/>
    <x v="0"/>
    <x v="2"/>
    <x v="5122"/>
    <n v="8"/>
    <n v="0"/>
    <x v="5133"/>
  </r>
  <r>
    <x v="3"/>
    <x v="0"/>
    <s v=" Never-married"/>
    <x v="1"/>
    <x v="0"/>
    <x v="0"/>
    <x v="2"/>
    <x v="5123"/>
    <n v="8"/>
    <n v="0"/>
    <x v="5134"/>
  </r>
  <r>
    <x v="1"/>
    <x v="10"/>
    <s v=" Never-married"/>
    <x v="2"/>
    <x v="0"/>
    <x v="0"/>
    <x v="2"/>
    <x v="5124"/>
    <n v="8"/>
    <n v="0"/>
    <x v="5135"/>
  </r>
  <r>
    <x v="0"/>
    <x v="2"/>
    <s v=" Married-civ-spouse"/>
    <x v="9"/>
    <x v="0"/>
    <x v="1"/>
    <x v="2"/>
    <x v="5125"/>
    <n v="8"/>
    <n v="0"/>
    <x v="5136"/>
  </r>
  <r>
    <x v="0"/>
    <x v="2"/>
    <s v=" Never-married"/>
    <x v="5"/>
    <x v="2"/>
    <x v="1"/>
    <x v="2"/>
    <x v="5126"/>
    <n v="8"/>
    <n v="0"/>
    <x v="5137"/>
  </r>
  <r>
    <x v="0"/>
    <x v="0"/>
    <s v=" Never-married"/>
    <x v="0"/>
    <x v="0"/>
    <x v="0"/>
    <x v="2"/>
    <x v="5127"/>
    <n v="8"/>
    <n v="0"/>
    <x v="5138"/>
  </r>
  <r>
    <x v="0"/>
    <x v="0"/>
    <s v=" Never-married"/>
    <x v="2"/>
    <x v="0"/>
    <x v="1"/>
    <x v="2"/>
    <x v="5128"/>
    <n v="8"/>
    <n v="0"/>
    <x v="5139"/>
  </r>
  <r>
    <x v="0"/>
    <x v="1"/>
    <s v=" Never-married"/>
    <x v="2"/>
    <x v="0"/>
    <x v="1"/>
    <x v="2"/>
    <x v="5129"/>
    <n v="8"/>
    <n v="0"/>
    <x v="5140"/>
  </r>
  <r>
    <x v="1"/>
    <x v="8"/>
    <s v=" Married-civ-spouse"/>
    <x v="12"/>
    <x v="0"/>
    <x v="0"/>
    <x v="2"/>
    <x v="5130"/>
    <n v="8"/>
    <n v="0"/>
    <x v="5141"/>
  </r>
  <r>
    <x v="0"/>
    <x v="2"/>
    <s v=" Never-married"/>
    <x v="2"/>
    <x v="0"/>
    <x v="1"/>
    <x v="2"/>
    <x v="5131"/>
    <n v="8"/>
    <n v="0"/>
    <x v="5142"/>
  </r>
  <r>
    <x v="0"/>
    <x v="1"/>
    <s v=" Never-married"/>
    <x v="2"/>
    <x v="1"/>
    <x v="1"/>
    <x v="2"/>
    <x v="5132"/>
    <n v="8"/>
    <n v="0"/>
    <x v="5143"/>
  </r>
  <r>
    <x v="0"/>
    <x v="1"/>
    <s v=" Never-married"/>
    <x v="3"/>
    <x v="0"/>
    <x v="0"/>
    <x v="2"/>
    <x v="5133"/>
    <n v="8"/>
    <n v="0"/>
    <x v="5144"/>
  </r>
  <r>
    <x v="4"/>
    <x v="2"/>
    <s v=" Married-civ-spouse"/>
    <x v="2"/>
    <x v="0"/>
    <x v="0"/>
    <x v="2"/>
    <x v="5134"/>
    <n v="8"/>
    <n v="0"/>
    <x v="5145"/>
  </r>
  <r>
    <x v="0"/>
    <x v="0"/>
    <s v=" Married-civ-spouse"/>
    <x v="6"/>
    <x v="0"/>
    <x v="0"/>
    <x v="2"/>
    <x v="5135"/>
    <n v="8"/>
    <n v="0"/>
    <x v="5146"/>
  </r>
  <r>
    <x v="0"/>
    <x v="0"/>
    <s v=" Married-civ-spouse"/>
    <x v="1"/>
    <x v="0"/>
    <x v="1"/>
    <x v="2"/>
    <x v="5136"/>
    <n v="8"/>
    <n v="0"/>
    <x v="5147"/>
  </r>
  <r>
    <x v="2"/>
    <x v="0"/>
    <s v=" Married-civ-spouse"/>
    <x v="5"/>
    <x v="0"/>
    <x v="0"/>
    <x v="2"/>
    <x v="5137"/>
    <n v="8"/>
    <n v="0"/>
    <x v="5148"/>
  </r>
  <r>
    <x v="0"/>
    <x v="0"/>
    <s v=" Married-civ-spouse"/>
    <x v="3"/>
    <x v="1"/>
    <x v="1"/>
    <x v="2"/>
    <x v="5138"/>
    <n v="8"/>
    <n v="0"/>
    <x v="5149"/>
  </r>
  <r>
    <x v="0"/>
    <x v="0"/>
    <s v=" Married-civ-spouse"/>
    <x v="7"/>
    <x v="0"/>
    <x v="0"/>
    <x v="2"/>
    <x v="5139"/>
    <n v="8"/>
    <n v="0"/>
    <x v="5150"/>
  </r>
  <r>
    <x v="2"/>
    <x v="1"/>
    <s v=" Married-civ-spouse"/>
    <x v="6"/>
    <x v="0"/>
    <x v="0"/>
    <x v="2"/>
    <x v="5140"/>
    <n v="8"/>
    <n v="0"/>
    <x v="5151"/>
  </r>
  <r>
    <x v="0"/>
    <x v="0"/>
    <s v=" Married-civ-spouse"/>
    <x v="0"/>
    <x v="0"/>
    <x v="0"/>
    <x v="2"/>
    <x v="5141"/>
    <n v="8"/>
    <n v="0"/>
    <x v="5152"/>
  </r>
  <r>
    <x v="0"/>
    <x v="2"/>
    <s v=" Never-married"/>
    <x v="1"/>
    <x v="0"/>
    <x v="0"/>
    <x v="2"/>
    <x v="5142"/>
    <n v="8"/>
    <n v="0"/>
    <x v="5153"/>
  </r>
  <r>
    <x v="0"/>
    <x v="11"/>
    <s v=" Married-civ-spouse"/>
    <x v="2"/>
    <x v="2"/>
    <x v="1"/>
    <x v="2"/>
    <x v="5143"/>
    <n v="8"/>
    <n v="0"/>
    <x v="5154"/>
  </r>
  <r>
    <x v="2"/>
    <x v="0"/>
    <s v=" Divorced"/>
    <x v="6"/>
    <x v="0"/>
    <x v="0"/>
    <x v="2"/>
    <x v="5144"/>
    <n v="8"/>
    <n v="0"/>
    <x v="5155"/>
  </r>
  <r>
    <x v="0"/>
    <x v="1"/>
    <s v=" Never-married"/>
    <x v="4"/>
    <x v="2"/>
    <x v="1"/>
    <x v="2"/>
    <x v="5145"/>
    <n v="8"/>
    <n v="0"/>
    <x v="5156"/>
  </r>
  <r>
    <x v="0"/>
    <x v="0"/>
    <s v=" Never-married"/>
    <x v="1"/>
    <x v="0"/>
    <x v="0"/>
    <x v="2"/>
    <x v="5146"/>
    <n v="8"/>
    <n v="0"/>
    <x v="5157"/>
  </r>
  <r>
    <x v="0"/>
    <x v="3"/>
    <s v=" Never-married"/>
    <x v="0"/>
    <x v="0"/>
    <x v="1"/>
    <x v="2"/>
    <x v="5147"/>
    <n v="8"/>
    <n v="0"/>
    <x v="5158"/>
  </r>
  <r>
    <x v="1"/>
    <x v="1"/>
    <s v=" Married-civ-spouse"/>
    <x v="2"/>
    <x v="0"/>
    <x v="1"/>
    <x v="2"/>
    <x v="5148"/>
    <n v="8"/>
    <n v="0"/>
    <x v="5159"/>
  </r>
  <r>
    <x v="0"/>
    <x v="2"/>
    <s v=" Never-married"/>
    <x v="1"/>
    <x v="0"/>
    <x v="1"/>
    <x v="2"/>
    <x v="5149"/>
    <n v="8"/>
    <n v="0"/>
    <x v="5160"/>
  </r>
  <r>
    <x v="0"/>
    <x v="3"/>
    <s v=" Married-civ-spouse"/>
    <x v="15"/>
    <x v="0"/>
    <x v="0"/>
    <x v="2"/>
    <x v="5150"/>
    <n v="8"/>
    <n v="0"/>
    <x v="5161"/>
  </r>
  <r>
    <x v="0"/>
    <x v="0"/>
    <s v=" Married-civ-spouse"/>
    <x v="6"/>
    <x v="0"/>
    <x v="0"/>
    <x v="2"/>
    <x v="5151"/>
    <n v="8"/>
    <n v="0"/>
    <x v="5162"/>
  </r>
  <r>
    <x v="5"/>
    <x v="7"/>
    <s v=" Married-civ-spouse"/>
    <x v="6"/>
    <x v="0"/>
    <x v="0"/>
    <x v="2"/>
    <x v="5152"/>
    <n v="8"/>
    <n v="0"/>
    <x v="5163"/>
  </r>
  <r>
    <x v="0"/>
    <x v="0"/>
    <s v=" Divorced"/>
    <x v="4"/>
    <x v="0"/>
    <x v="1"/>
    <x v="2"/>
    <x v="5153"/>
    <n v="8"/>
    <n v="0"/>
    <x v="5164"/>
  </r>
  <r>
    <x v="0"/>
    <x v="12"/>
    <s v=" Separated"/>
    <x v="0"/>
    <x v="0"/>
    <x v="1"/>
    <x v="2"/>
    <x v="5154"/>
    <n v="8"/>
    <n v="0"/>
    <x v="5165"/>
  </r>
  <r>
    <x v="0"/>
    <x v="0"/>
    <s v=" Separated"/>
    <x v="15"/>
    <x v="0"/>
    <x v="1"/>
    <x v="2"/>
    <x v="5155"/>
    <n v="8"/>
    <n v="0"/>
    <x v="5166"/>
  </r>
  <r>
    <x v="0"/>
    <x v="0"/>
    <s v=" Married-civ-spouse"/>
    <x v="3"/>
    <x v="0"/>
    <x v="0"/>
    <x v="2"/>
    <x v="5156"/>
    <n v="8"/>
    <n v="0"/>
    <x v="5167"/>
  </r>
  <r>
    <x v="0"/>
    <x v="0"/>
    <s v=" Married-civ-spouse"/>
    <x v="6"/>
    <x v="0"/>
    <x v="0"/>
    <x v="2"/>
    <x v="5157"/>
    <n v="8"/>
    <n v="0"/>
    <x v="5168"/>
  </r>
  <r>
    <x v="0"/>
    <x v="2"/>
    <s v=" Separated"/>
    <x v="9"/>
    <x v="0"/>
    <x v="0"/>
    <x v="2"/>
    <x v="5158"/>
    <n v="8"/>
    <n v="0"/>
    <x v="5169"/>
  </r>
  <r>
    <x v="2"/>
    <x v="1"/>
    <s v=" Married-civ-spouse"/>
    <x v="11"/>
    <x v="0"/>
    <x v="0"/>
    <x v="2"/>
    <x v="5159"/>
    <n v="8"/>
    <n v="0"/>
    <x v="5170"/>
  </r>
  <r>
    <x v="0"/>
    <x v="7"/>
    <s v=" Divorced"/>
    <x v="9"/>
    <x v="0"/>
    <x v="0"/>
    <x v="2"/>
    <x v="5160"/>
    <n v="8"/>
    <n v="0"/>
    <x v="5171"/>
  </r>
  <r>
    <x v="0"/>
    <x v="1"/>
    <s v=" Never-married"/>
    <x v="3"/>
    <x v="0"/>
    <x v="0"/>
    <x v="2"/>
    <x v="5161"/>
    <n v="8"/>
    <n v="0"/>
    <x v="5172"/>
  </r>
  <r>
    <x v="0"/>
    <x v="1"/>
    <s v=" Never-married"/>
    <x v="15"/>
    <x v="0"/>
    <x v="1"/>
    <x v="2"/>
    <x v="5162"/>
    <n v="8"/>
    <n v="0"/>
    <x v="5173"/>
  </r>
  <r>
    <x v="2"/>
    <x v="2"/>
    <s v=" Married-civ-spouse"/>
    <x v="5"/>
    <x v="0"/>
    <x v="0"/>
    <x v="2"/>
    <x v="5163"/>
    <n v="8"/>
    <n v="0"/>
    <x v="5174"/>
  </r>
  <r>
    <x v="0"/>
    <x v="1"/>
    <s v=" Married-civ-spouse"/>
    <x v="5"/>
    <x v="0"/>
    <x v="0"/>
    <x v="2"/>
    <x v="5164"/>
    <n v="8"/>
    <n v="0"/>
    <x v="5175"/>
  </r>
  <r>
    <x v="0"/>
    <x v="1"/>
    <s v=" Married-civ-spouse"/>
    <x v="9"/>
    <x v="0"/>
    <x v="1"/>
    <x v="2"/>
    <x v="5165"/>
    <n v="8"/>
    <n v="0"/>
    <x v="5176"/>
  </r>
  <r>
    <x v="1"/>
    <x v="0"/>
    <s v=" Never-married"/>
    <x v="7"/>
    <x v="2"/>
    <x v="0"/>
    <x v="2"/>
    <x v="5166"/>
    <n v="8"/>
    <n v="0"/>
    <x v="5177"/>
  </r>
  <r>
    <x v="0"/>
    <x v="1"/>
    <s v=" Married-civ-spouse"/>
    <x v="6"/>
    <x v="0"/>
    <x v="0"/>
    <x v="2"/>
    <x v="5167"/>
    <n v="8"/>
    <n v="0"/>
    <x v="5178"/>
  </r>
  <r>
    <x v="0"/>
    <x v="1"/>
    <s v=" Divorced"/>
    <x v="2"/>
    <x v="0"/>
    <x v="1"/>
    <x v="2"/>
    <x v="5168"/>
    <n v="8"/>
    <n v="0"/>
    <x v="5179"/>
  </r>
  <r>
    <x v="0"/>
    <x v="2"/>
    <s v=" Never-married"/>
    <x v="2"/>
    <x v="2"/>
    <x v="1"/>
    <x v="2"/>
    <x v="5169"/>
    <n v="8"/>
    <n v="0"/>
    <x v="5180"/>
  </r>
  <r>
    <x v="0"/>
    <x v="1"/>
    <s v=" Married-spouse-absent"/>
    <x v="2"/>
    <x v="0"/>
    <x v="1"/>
    <x v="2"/>
    <x v="5170"/>
    <n v="8"/>
    <n v="0"/>
    <x v="5181"/>
  </r>
  <r>
    <x v="0"/>
    <x v="1"/>
    <s v=" Widowed"/>
    <x v="5"/>
    <x v="0"/>
    <x v="0"/>
    <x v="2"/>
    <x v="5171"/>
    <n v="8"/>
    <n v="0"/>
    <x v="5182"/>
  </r>
  <r>
    <x v="0"/>
    <x v="0"/>
    <s v=" Never-married"/>
    <x v="6"/>
    <x v="0"/>
    <x v="0"/>
    <x v="2"/>
    <x v="5172"/>
    <n v="8"/>
    <n v="0"/>
    <x v="5183"/>
  </r>
  <r>
    <x v="0"/>
    <x v="0"/>
    <s v=" Married-civ-spouse"/>
    <x v="5"/>
    <x v="0"/>
    <x v="0"/>
    <x v="2"/>
    <x v="5173"/>
    <n v="8"/>
    <n v="0"/>
    <x v="5184"/>
  </r>
  <r>
    <x v="0"/>
    <x v="1"/>
    <s v=" Divorced"/>
    <x v="6"/>
    <x v="0"/>
    <x v="0"/>
    <x v="2"/>
    <x v="5174"/>
    <n v="8"/>
    <n v="0"/>
    <x v="5185"/>
  </r>
  <r>
    <x v="0"/>
    <x v="0"/>
    <s v=" Married-civ-spouse"/>
    <x v="0"/>
    <x v="0"/>
    <x v="1"/>
    <x v="2"/>
    <x v="5175"/>
    <n v="8"/>
    <n v="0"/>
    <x v="5186"/>
  </r>
  <r>
    <x v="0"/>
    <x v="12"/>
    <s v=" Never-married"/>
    <x v="7"/>
    <x v="0"/>
    <x v="0"/>
    <x v="2"/>
    <x v="5176"/>
    <n v="8"/>
    <n v="0"/>
    <x v="5187"/>
  </r>
  <r>
    <x v="0"/>
    <x v="2"/>
    <s v=" Married-civ-spouse"/>
    <x v="9"/>
    <x v="0"/>
    <x v="0"/>
    <x v="2"/>
    <x v="5177"/>
    <n v="8"/>
    <n v="0"/>
    <x v="5188"/>
  </r>
  <r>
    <x v="0"/>
    <x v="2"/>
    <s v=" Never-married"/>
    <x v="9"/>
    <x v="0"/>
    <x v="0"/>
    <x v="2"/>
    <x v="5178"/>
    <n v="8"/>
    <n v="0"/>
    <x v="5189"/>
  </r>
  <r>
    <x v="0"/>
    <x v="10"/>
    <s v=" Never-married"/>
    <x v="5"/>
    <x v="0"/>
    <x v="1"/>
    <x v="2"/>
    <x v="5179"/>
    <n v="8"/>
    <n v="0"/>
    <x v="5190"/>
  </r>
  <r>
    <x v="1"/>
    <x v="1"/>
    <s v=" Married-civ-spouse"/>
    <x v="6"/>
    <x v="0"/>
    <x v="0"/>
    <x v="2"/>
    <x v="5180"/>
    <n v="8"/>
    <n v="0"/>
    <x v="5191"/>
  </r>
  <r>
    <x v="2"/>
    <x v="2"/>
    <s v=" Married-civ-spouse"/>
    <x v="1"/>
    <x v="0"/>
    <x v="0"/>
    <x v="2"/>
    <x v="5181"/>
    <n v="8"/>
    <n v="0"/>
    <x v="5192"/>
  </r>
  <r>
    <x v="0"/>
    <x v="2"/>
    <s v=" Married-civ-spouse"/>
    <x v="9"/>
    <x v="0"/>
    <x v="1"/>
    <x v="2"/>
    <x v="5182"/>
    <n v="8"/>
    <n v="0"/>
    <x v="5193"/>
  </r>
  <r>
    <x v="0"/>
    <x v="1"/>
    <s v=" Never-married"/>
    <x v="11"/>
    <x v="0"/>
    <x v="1"/>
    <x v="2"/>
    <x v="5183"/>
    <n v="8"/>
    <n v="0"/>
    <x v="5194"/>
  </r>
  <r>
    <x v="0"/>
    <x v="3"/>
    <s v=" Divorced"/>
    <x v="5"/>
    <x v="0"/>
    <x v="1"/>
    <x v="2"/>
    <x v="5184"/>
    <n v="8"/>
    <n v="0"/>
    <x v="5195"/>
  </r>
  <r>
    <x v="0"/>
    <x v="2"/>
    <s v=" Never-married"/>
    <x v="9"/>
    <x v="0"/>
    <x v="0"/>
    <x v="2"/>
    <x v="5185"/>
    <n v="8"/>
    <n v="0"/>
    <x v="5196"/>
  </r>
  <r>
    <x v="0"/>
    <x v="2"/>
    <s v=" Never-married"/>
    <x v="9"/>
    <x v="0"/>
    <x v="0"/>
    <x v="2"/>
    <x v="5186"/>
    <n v="8"/>
    <n v="0"/>
    <x v="5197"/>
  </r>
  <r>
    <x v="0"/>
    <x v="0"/>
    <s v=" Never-married"/>
    <x v="2"/>
    <x v="0"/>
    <x v="1"/>
    <x v="2"/>
    <x v="5187"/>
    <n v="8"/>
    <n v="0"/>
    <x v="5198"/>
  </r>
  <r>
    <x v="0"/>
    <x v="1"/>
    <s v=" Never-married"/>
    <x v="2"/>
    <x v="0"/>
    <x v="1"/>
    <x v="2"/>
    <x v="5188"/>
    <n v="8"/>
    <n v="0"/>
    <x v="5199"/>
  </r>
  <r>
    <x v="0"/>
    <x v="1"/>
    <s v=" Married-civ-spouse"/>
    <x v="4"/>
    <x v="0"/>
    <x v="1"/>
    <x v="2"/>
    <x v="5189"/>
    <n v="8"/>
    <n v="0"/>
    <x v="5200"/>
  </r>
  <r>
    <x v="0"/>
    <x v="0"/>
    <s v=" Married-civ-spouse"/>
    <x v="6"/>
    <x v="0"/>
    <x v="0"/>
    <x v="2"/>
    <x v="5190"/>
    <n v="8"/>
    <n v="0"/>
    <x v="5201"/>
  </r>
  <r>
    <x v="0"/>
    <x v="11"/>
    <s v=" Married-civ-spouse"/>
    <x v="6"/>
    <x v="0"/>
    <x v="0"/>
    <x v="2"/>
    <x v="5191"/>
    <n v="8"/>
    <n v="0"/>
    <x v="5202"/>
  </r>
  <r>
    <x v="0"/>
    <x v="0"/>
    <s v=" Married-civ-spouse"/>
    <x v="0"/>
    <x v="0"/>
    <x v="1"/>
    <x v="2"/>
    <x v="5192"/>
    <n v="8"/>
    <n v="0"/>
    <x v="5203"/>
  </r>
  <r>
    <x v="0"/>
    <x v="0"/>
    <s v=" Never-married"/>
    <x v="2"/>
    <x v="0"/>
    <x v="1"/>
    <x v="2"/>
    <x v="5193"/>
    <n v="8"/>
    <n v="0"/>
    <x v="5204"/>
  </r>
  <r>
    <x v="0"/>
    <x v="0"/>
    <s v=" Married-civ-spouse"/>
    <x v="6"/>
    <x v="0"/>
    <x v="1"/>
    <x v="2"/>
    <x v="5194"/>
    <n v="8"/>
    <n v="0"/>
    <x v="5205"/>
  </r>
  <r>
    <x v="3"/>
    <x v="1"/>
    <s v=" Separated"/>
    <x v="1"/>
    <x v="0"/>
    <x v="0"/>
    <x v="2"/>
    <x v="5195"/>
    <n v="8"/>
    <n v="0"/>
    <x v="5206"/>
  </r>
  <r>
    <x v="2"/>
    <x v="0"/>
    <s v=" Separated"/>
    <x v="1"/>
    <x v="0"/>
    <x v="0"/>
    <x v="2"/>
    <x v="5196"/>
    <n v="8"/>
    <n v="0"/>
    <x v="5207"/>
  </r>
  <r>
    <x v="2"/>
    <x v="2"/>
    <s v=" Married-civ-spouse"/>
    <x v="1"/>
    <x v="0"/>
    <x v="0"/>
    <x v="2"/>
    <x v="5197"/>
    <n v="8"/>
    <n v="0"/>
    <x v="5208"/>
  </r>
  <r>
    <x v="2"/>
    <x v="15"/>
    <s v=" Divorced"/>
    <x v="6"/>
    <x v="2"/>
    <x v="0"/>
    <x v="2"/>
    <x v="5198"/>
    <n v="8"/>
    <n v="0"/>
    <x v="5209"/>
  </r>
  <r>
    <x v="0"/>
    <x v="11"/>
    <s v=" Never-married"/>
    <x v="3"/>
    <x v="0"/>
    <x v="0"/>
    <x v="2"/>
    <x v="5199"/>
    <n v="8"/>
    <n v="0"/>
    <x v="5210"/>
  </r>
  <r>
    <x v="0"/>
    <x v="0"/>
    <s v=" Never-married"/>
    <x v="4"/>
    <x v="2"/>
    <x v="0"/>
    <x v="2"/>
    <x v="5200"/>
    <n v="8"/>
    <n v="0"/>
    <x v="5211"/>
  </r>
  <r>
    <x v="0"/>
    <x v="2"/>
    <s v=" Never-married"/>
    <x v="9"/>
    <x v="0"/>
    <x v="0"/>
    <x v="2"/>
    <x v="5201"/>
    <n v="8"/>
    <n v="0"/>
    <x v="5212"/>
  </r>
  <r>
    <x v="0"/>
    <x v="0"/>
    <s v=" Married-civ-spouse"/>
    <x v="6"/>
    <x v="0"/>
    <x v="0"/>
    <x v="2"/>
    <x v="5202"/>
    <n v="8"/>
    <n v="0"/>
    <x v="5213"/>
  </r>
  <r>
    <x v="0"/>
    <x v="0"/>
    <s v=" Divorced"/>
    <x v="0"/>
    <x v="0"/>
    <x v="1"/>
    <x v="2"/>
    <x v="5203"/>
    <n v="8"/>
    <n v="0"/>
    <x v="5214"/>
  </r>
  <r>
    <x v="0"/>
    <x v="0"/>
    <s v=" Married-civ-spouse"/>
    <x v="4"/>
    <x v="0"/>
    <x v="0"/>
    <x v="2"/>
    <x v="5204"/>
    <n v="8"/>
    <n v="0"/>
    <x v="5215"/>
  </r>
  <r>
    <x v="0"/>
    <x v="2"/>
    <s v=" Married-civ-spouse"/>
    <x v="1"/>
    <x v="0"/>
    <x v="0"/>
    <x v="2"/>
    <x v="5205"/>
    <n v="8"/>
    <n v="0"/>
    <x v="5216"/>
  </r>
  <r>
    <x v="0"/>
    <x v="9"/>
    <s v=" Married-civ-spouse"/>
    <x v="15"/>
    <x v="0"/>
    <x v="0"/>
    <x v="2"/>
    <x v="5206"/>
    <n v="8"/>
    <n v="0"/>
    <x v="5217"/>
  </r>
  <r>
    <x v="0"/>
    <x v="0"/>
    <s v=" Never-married"/>
    <x v="10"/>
    <x v="0"/>
    <x v="0"/>
    <x v="2"/>
    <x v="5207"/>
    <n v="8"/>
    <n v="0"/>
    <x v="5218"/>
  </r>
  <r>
    <x v="5"/>
    <x v="12"/>
    <s v=" Never-married"/>
    <x v="3"/>
    <x v="0"/>
    <x v="0"/>
    <x v="2"/>
    <x v="5208"/>
    <n v="8"/>
    <n v="0"/>
    <x v="5219"/>
  </r>
  <r>
    <x v="1"/>
    <x v="0"/>
    <s v=" Divorced"/>
    <x v="3"/>
    <x v="0"/>
    <x v="0"/>
    <x v="2"/>
    <x v="5209"/>
    <n v="8"/>
    <n v="0"/>
    <x v="5220"/>
  </r>
  <r>
    <x v="0"/>
    <x v="0"/>
    <s v=" Never-married"/>
    <x v="3"/>
    <x v="0"/>
    <x v="0"/>
    <x v="2"/>
    <x v="5210"/>
    <n v="8"/>
    <n v="0"/>
    <x v="5221"/>
  </r>
  <r>
    <x v="0"/>
    <x v="1"/>
    <s v=" Never-married"/>
    <x v="15"/>
    <x v="0"/>
    <x v="0"/>
    <x v="2"/>
    <x v="5211"/>
    <n v="8"/>
    <n v="0"/>
    <x v="5222"/>
  </r>
  <r>
    <x v="0"/>
    <x v="2"/>
    <s v=" Never-married"/>
    <x v="9"/>
    <x v="0"/>
    <x v="1"/>
    <x v="2"/>
    <x v="5212"/>
    <n v="8"/>
    <n v="0"/>
    <x v="5223"/>
  </r>
  <r>
    <x v="0"/>
    <x v="0"/>
    <s v=" Married-civ-spouse"/>
    <x v="1"/>
    <x v="0"/>
    <x v="0"/>
    <x v="2"/>
    <x v="5213"/>
    <n v="8"/>
    <n v="0"/>
    <x v="5224"/>
  </r>
  <r>
    <x v="0"/>
    <x v="2"/>
    <s v=" Widowed"/>
    <x v="0"/>
    <x v="0"/>
    <x v="1"/>
    <x v="2"/>
    <x v="4432"/>
    <n v="8"/>
    <n v="0"/>
    <x v="4441"/>
  </r>
  <r>
    <x v="0"/>
    <x v="12"/>
    <s v=" Divorced"/>
    <x v="6"/>
    <x v="0"/>
    <x v="1"/>
    <x v="2"/>
    <x v="5214"/>
    <n v="8"/>
    <n v="0"/>
    <x v="5225"/>
  </r>
  <r>
    <x v="0"/>
    <x v="1"/>
    <s v=" Divorced"/>
    <x v="4"/>
    <x v="0"/>
    <x v="0"/>
    <x v="2"/>
    <x v="5215"/>
    <n v="8"/>
    <n v="0"/>
    <x v="5226"/>
  </r>
  <r>
    <x v="0"/>
    <x v="0"/>
    <s v=" Married-civ-spouse"/>
    <x v="6"/>
    <x v="0"/>
    <x v="0"/>
    <x v="2"/>
    <x v="5216"/>
    <n v="8"/>
    <n v="0"/>
    <x v="5227"/>
  </r>
  <r>
    <x v="0"/>
    <x v="2"/>
    <s v=" Never-married"/>
    <x v="5"/>
    <x v="2"/>
    <x v="1"/>
    <x v="2"/>
    <x v="5217"/>
    <n v="8"/>
    <n v="0"/>
    <x v="5228"/>
  </r>
  <r>
    <x v="0"/>
    <x v="10"/>
    <s v=" Divorced"/>
    <x v="0"/>
    <x v="0"/>
    <x v="1"/>
    <x v="2"/>
    <x v="5218"/>
    <n v="8"/>
    <n v="0"/>
    <x v="5229"/>
  </r>
  <r>
    <x v="0"/>
    <x v="0"/>
    <s v=" Never-married"/>
    <x v="7"/>
    <x v="0"/>
    <x v="0"/>
    <x v="2"/>
    <x v="5219"/>
    <n v="8"/>
    <n v="0"/>
    <x v="5230"/>
  </r>
  <r>
    <x v="0"/>
    <x v="0"/>
    <s v=" Divorced"/>
    <x v="0"/>
    <x v="0"/>
    <x v="1"/>
    <x v="2"/>
    <x v="5220"/>
    <n v="8"/>
    <n v="0"/>
    <x v="5231"/>
  </r>
  <r>
    <x v="0"/>
    <x v="0"/>
    <s v=" Married-civ-spouse"/>
    <x v="4"/>
    <x v="0"/>
    <x v="0"/>
    <x v="2"/>
    <x v="5221"/>
    <n v="8"/>
    <n v="0"/>
    <x v="5232"/>
  </r>
  <r>
    <x v="0"/>
    <x v="1"/>
    <s v=" Never-married"/>
    <x v="11"/>
    <x v="0"/>
    <x v="1"/>
    <x v="2"/>
    <x v="5222"/>
    <n v="8"/>
    <n v="0"/>
    <x v="5233"/>
  </r>
  <r>
    <x v="0"/>
    <x v="3"/>
    <s v=" Never-married"/>
    <x v="3"/>
    <x v="0"/>
    <x v="0"/>
    <x v="2"/>
    <x v="5223"/>
    <n v="8"/>
    <n v="0"/>
    <x v="5234"/>
  </r>
  <r>
    <x v="0"/>
    <x v="0"/>
    <s v=" Divorced"/>
    <x v="6"/>
    <x v="0"/>
    <x v="0"/>
    <x v="2"/>
    <x v="5224"/>
    <n v="8"/>
    <n v="0"/>
    <x v="5235"/>
  </r>
  <r>
    <x v="0"/>
    <x v="0"/>
    <s v=" Never-married"/>
    <x v="6"/>
    <x v="0"/>
    <x v="0"/>
    <x v="2"/>
    <x v="5225"/>
    <n v="8"/>
    <n v="0"/>
    <x v="5236"/>
  </r>
  <r>
    <x v="1"/>
    <x v="3"/>
    <s v=" Married-civ-spouse"/>
    <x v="1"/>
    <x v="0"/>
    <x v="0"/>
    <x v="2"/>
    <x v="5226"/>
    <n v="8"/>
    <n v="0"/>
    <x v="5237"/>
  </r>
  <r>
    <x v="0"/>
    <x v="12"/>
    <s v=" Divorced"/>
    <x v="2"/>
    <x v="3"/>
    <x v="1"/>
    <x v="2"/>
    <x v="5227"/>
    <n v="8"/>
    <n v="0"/>
    <x v="5238"/>
  </r>
  <r>
    <x v="0"/>
    <x v="7"/>
    <s v=" Married-civ-spouse"/>
    <x v="9"/>
    <x v="0"/>
    <x v="1"/>
    <x v="2"/>
    <x v="5228"/>
    <n v="8"/>
    <n v="0"/>
    <x v="5239"/>
  </r>
  <r>
    <x v="0"/>
    <x v="0"/>
    <s v=" Married-civ-spouse"/>
    <x v="4"/>
    <x v="0"/>
    <x v="0"/>
    <x v="2"/>
    <x v="5229"/>
    <n v="8"/>
    <n v="0"/>
    <x v="5240"/>
  </r>
  <r>
    <x v="0"/>
    <x v="8"/>
    <s v=" Married-civ-spouse"/>
    <x v="5"/>
    <x v="0"/>
    <x v="0"/>
    <x v="2"/>
    <x v="5230"/>
    <n v="8"/>
    <n v="0"/>
    <x v="5241"/>
  </r>
  <r>
    <x v="0"/>
    <x v="2"/>
    <s v=" Divorced"/>
    <x v="1"/>
    <x v="0"/>
    <x v="0"/>
    <x v="2"/>
    <x v="5231"/>
    <n v="8"/>
    <n v="0"/>
    <x v="5242"/>
  </r>
  <r>
    <x v="0"/>
    <x v="11"/>
    <s v=" Married-civ-spouse"/>
    <x v="11"/>
    <x v="0"/>
    <x v="0"/>
    <x v="2"/>
    <x v="5232"/>
    <n v="8"/>
    <n v="0"/>
    <x v="5243"/>
  </r>
  <r>
    <x v="0"/>
    <x v="0"/>
    <s v=" Never-married"/>
    <x v="4"/>
    <x v="0"/>
    <x v="0"/>
    <x v="2"/>
    <x v="5233"/>
    <n v="8"/>
    <n v="0"/>
    <x v="5244"/>
  </r>
  <r>
    <x v="0"/>
    <x v="2"/>
    <s v=" Married-civ-spouse"/>
    <x v="5"/>
    <x v="0"/>
    <x v="1"/>
    <x v="2"/>
    <x v="5234"/>
    <n v="8"/>
    <n v="0"/>
    <x v="5245"/>
  </r>
  <r>
    <x v="0"/>
    <x v="1"/>
    <s v=" Married-civ-spouse"/>
    <x v="1"/>
    <x v="0"/>
    <x v="0"/>
    <x v="2"/>
    <x v="5235"/>
    <n v="8"/>
    <n v="0"/>
    <x v="5246"/>
  </r>
  <r>
    <x v="0"/>
    <x v="2"/>
    <s v=" Never-married"/>
    <x v="9"/>
    <x v="0"/>
    <x v="0"/>
    <x v="2"/>
    <x v="5236"/>
    <n v="8"/>
    <n v="0"/>
    <x v="5247"/>
  </r>
  <r>
    <x v="5"/>
    <x v="11"/>
    <s v=" Divorced"/>
    <x v="5"/>
    <x v="0"/>
    <x v="0"/>
    <x v="2"/>
    <x v="5237"/>
    <n v="8"/>
    <n v="0"/>
    <x v="5248"/>
  </r>
  <r>
    <x v="0"/>
    <x v="0"/>
    <s v=" Never-married"/>
    <x v="7"/>
    <x v="0"/>
    <x v="0"/>
    <x v="2"/>
    <x v="5238"/>
    <n v="8"/>
    <n v="0"/>
    <x v="5249"/>
  </r>
  <r>
    <x v="0"/>
    <x v="0"/>
    <s v=" Widowed"/>
    <x v="15"/>
    <x v="0"/>
    <x v="1"/>
    <x v="2"/>
    <x v="5239"/>
    <n v="8"/>
    <n v="0"/>
    <x v="5250"/>
  </r>
  <r>
    <x v="0"/>
    <x v="0"/>
    <s v=" Married-civ-spouse"/>
    <x v="5"/>
    <x v="0"/>
    <x v="0"/>
    <x v="2"/>
    <x v="5240"/>
    <n v="8"/>
    <n v="0"/>
    <x v="5251"/>
  </r>
  <r>
    <x v="2"/>
    <x v="0"/>
    <s v=" Married-civ-spouse"/>
    <x v="5"/>
    <x v="0"/>
    <x v="0"/>
    <x v="2"/>
    <x v="5241"/>
    <n v="8"/>
    <n v="0"/>
    <x v="5252"/>
  </r>
  <r>
    <x v="0"/>
    <x v="1"/>
    <s v=" Never-married"/>
    <x v="11"/>
    <x v="0"/>
    <x v="0"/>
    <x v="2"/>
    <x v="5242"/>
    <n v="8"/>
    <n v="0"/>
    <x v="5253"/>
  </r>
  <r>
    <x v="2"/>
    <x v="8"/>
    <s v=" Married-civ-spouse"/>
    <x v="5"/>
    <x v="0"/>
    <x v="0"/>
    <x v="2"/>
    <x v="35"/>
    <n v="8"/>
    <n v="0"/>
    <x v="35"/>
  </r>
  <r>
    <x v="2"/>
    <x v="12"/>
    <s v=" Divorced"/>
    <x v="1"/>
    <x v="0"/>
    <x v="0"/>
    <x v="2"/>
    <x v="5243"/>
    <n v="8"/>
    <n v="0"/>
    <x v="5254"/>
  </r>
  <r>
    <x v="0"/>
    <x v="1"/>
    <s v=" Widowed"/>
    <x v="0"/>
    <x v="0"/>
    <x v="1"/>
    <x v="2"/>
    <x v="5244"/>
    <n v="8"/>
    <n v="0"/>
    <x v="5255"/>
  </r>
  <r>
    <x v="1"/>
    <x v="0"/>
    <s v=" Married-civ-spouse"/>
    <x v="3"/>
    <x v="2"/>
    <x v="0"/>
    <x v="2"/>
    <x v="5245"/>
    <n v="8"/>
    <n v="0"/>
    <x v="5256"/>
  </r>
  <r>
    <x v="0"/>
    <x v="0"/>
    <s v=" Married-civ-spouse"/>
    <x v="7"/>
    <x v="2"/>
    <x v="0"/>
    <x v="2"/>
    <x v="5246"/>
    <n v="8"/>
    <n v="0"/>
    <x v="5257"/>
  </r>
  <r>
    <x v="0"/>
    <x v="0"/>
    <s v=" Married-civ-spouse"/>
    <x v="1"/>
    <x v="0"/>
    <x v="0"/>
    <x v="2"/>
    <x v="5247"/>
    <n v="8"/>
    <n v="0"/>
    <x v="5258"/>
  </r>
  <r>
    <x v="0"/>
    <x v="0"/>
    <s v=" Married-civ-spouse"/>
    <x v="9"/>
    <x v="0"/>
    <x v="0"/>
    <x v="2"/>
    <x v="5248"/>
    <n v="8"/>
    <n v="0"/>
    <x v="5259"/>
  </r>
  <r>
    <x v="0"/>
    <x v="0"/>
    <s v=" Married-civ-spouse"/>
    <x v="6"/>
    <x v="0"/>
    <x v="0"/>
    <x v="2"/>
    <x v="5249"/>
    <n v="8"/>
    <n v="0"/>
    <x v="5260"/>
  </r>
  <r>
    <x v="1"/>
    <x v="1"/>
    <s v=" Married-civ-spouse"/>
    <x v="10"/>
    <x v="0"/>
    <x v="0"/>
    <x v="2"/>
    <x v="5250"/>
    <n v="8"/>
    <n v="0"/>
    <x v="5261"/>
  </r>
  <r>
    <x v="0"/>
    <x v="1"/>
    <s v=" Never-married"/>
    <x v="0"/>
    <x v="0"/>
    <x v="1"/>
    <x v="2"/>
    <x v="5251"/>
    <n v="8"/>
    <n v="0"/>
    <x v="5262"/>
  </r>
  <r>
    <x v="0"/>
    <x v="2"/>
    <s v=" Married-spouse-absent"/>
    <x v="9"/>
    <x v="0"/>
    <x v="1"/>
    <x v="2"/>
    <x v="5252"/>
    <n v="8"/>
    <n v="0"/>
    <x v="5263"/>
  </r>
  <r>
    <x v="2"/>
    <x v="0"/>
    <s v=" Married-civ-spouse"/>
    <x v="5"/>
    <x v="0"/>
    <x v="0"/>
    <x v="2"/>
    <x v="5253"/>
    <n v="8"/>
    <n v="0"/>
    <x v="5264"/>
  </r>
  <r>
    <x v="5"/>
    <x v="2"/>
    <s v=" Separated"/>
    <x v="5"/>
    <x v="0"/>
    <x v="1"/>
    <x v="2"/>
    <x v="5254"/>
    <n v="8"/>
    <n v="0"/>
    <x v="5265"/>
  </r>
  <r>
    <x v="0"/>
    <x v="8"/>
    <s v=" Never-married"/>
    <x v="2"/>
    <x v="1"/>
    <x v="1"/>
    <x v="2"/>
    <x v="5255"/>
    <n v="8"/>
    <n v="0"/>
    <x v="5266"/>
  </r>
  <r>
    <x v="0"/>
    <x v="2"/>
    <s v=" Married-civ-spouse"/>
    <x v="2"/>
    <x v="0"/>
    <x v="0"/>
    <x v="2"/>
    <x v="5256"/>
    <n v="8"/>
    <n v="0"/>
    <x v="5267"/>
  </r>
  <r>
    <x v="1"/>
    <x v="11"/>
    <s v=" Never-married"/>
    <x v="2"/>
    <x v="0"/>
    <x v="0"/>
    <x v="2"/>
    <x v="5257"/>
    <n v="8"/>
    <n v="0"/>
    <x v="5268"/>
  </r>
  <r>
    <x v="2"/>
    <x v="2"/>
    <s v=" Never-married"/>
    <x v="1"/>
    <x v="0"/>
    <x v="0"/>
    <x v="2"/>
    <x v="5258"/>
    <n v="8"/>
    <n v="0"/>
    <x v="5269"/>
  </r>
  <r>
    <x v="0"/>
    <x v="0"/>
    <s v=" Married-civ-spouse"/>
    <x v="3"/>
    <x v="0"/>
    <x v="0"/>
    <x v="2"/>
    <x v="5259"/>
    <n v="8"/>
    <n v="0"/>
    <x v="5270"/>
  </r>
  <r>
    <x v="2"/>
    <x v="5"/>
    <s v=" Married-civ-spouse"/>
    <x v="3"/>
    <x v="0"/>
    <x v="0"/>
    <x v="2"/>
    <x v="5260"/>
    <n v="8"/>
    <n v="0"/>
    <x v="5271"/>
  </r>
  <r>
    <x v="0"/>
    <x v="0"/>
    <s v=" Widowed"/>
    <x v="15"/>
    <x v="0"/>
    <x v="1"/>
    <x v="2"/>
    <x v="5261"/>
    <n v="8"/>
    <n v="0"/>
    <x v="5272"/>
  </r>
  <r>
    <x v="2"/>
    <x v="1"/>
    <s v=" Never-married"/>
    <x v="0"/>
    <x v="0"/>
    <x v="1"/>
    <x v="2"/>
    <x v="5262"/>
    <n v="8"/>
    <n v="0"/>
    <x v="5273"/>
  </r>
  <r>
    <x v="5"/>
    <x v="0"/>
    <s v=" Married-civ-spouse"/>
    <x v="5"/>
    <x v="0"/>
    <x v="0"/>
    <x v="2"/>
    <x v="5263"/>
    <n v="8"/>
    <n v="0"/>
    <x v="5274"/>
  </r>
  <r>
    <x v="2"/>
    <x v="0"/>
    <s v=" Married-civ-spouse"/>
    <x v="6"/>
    <x v="0"/>
    <x v="0"/>
    <x v="2"/>
    <x v="5264"/>
    <n v="8"/>
    <n v="0"/>
    <x v="5275"/>
  </r>
  <r>
    <x v="0"/>
    <x v="0"/>
    <s v=" Married-civ-spouse"/>
    <x v="2"/>
    <x v="0"/>
    <x v="1"/>
    <x v="2"/>
    <x v="5265"/>
    <n v="8"/>
    <n v="0"/>
    <x v="5276"/>
  </r>
  <r>
    <x v="0"/>
    <x v="2"/>
    <s v=" Never-married"/>
    <x v="5"/>
    <x v="0"/>
    <x v="0"/>
    <x v="2"/>
    <x v="5266"/>
    <n v="8"/>
    <n v="0"/>
    <x v="5277"/>
  </r>
  <r>
    <x v="0"/>
    <x v="11"/>
    <s v=" Never-married"/>
    <x v="2"/>
    <x v="0"/>
    <x v="1"/>
    <x v="2"/>
    <x v="5267"/>
    <n v="8"/>
    <n v="0"/>
    <x v="5278"/>
  </r>
  <r>
    <x v="0"/>
    <x v="0"/>
    <s v=" Married-civ-spouse"/>
    <x v="3"/>
    <x v="4"/>
    <x v="0"/>
    <x v="2"/>
    <x v="5268"/>
    <n v="8"/>
    <n v="0"/>
    <x v="5279"/>
  </r>
  <r>
    <x v="0"/>
    <x v="0"/>
    <s v=" Divorced"/>
    <x v="15"/>
    <x v="0"/>
    <x v="0"/>
    <x v="2"/>
    <x v="5269"/>
    <n v="8"/>
    <n v="0"/>
    <x v="5280"/>
  </r>
  <r>
    <x v="4"/>
    <x v="8"/>
    <s v=" Divorced"/>
    <x v="0"/>
    <x v="0"/>
    <x v="0"/>
    <x v="2"/>
    <x v="5270"/>
    <n v="8"/>
    <n v="0"/>
    <x v="5281"/>
  </r>
  <r>
    <x v="0"/>
    <x v="12"/>
    <s v=" Never-married"/>
    <x v="2"/>
    <x v="0"/>
    <x v="1"/>
    <x v="2"/>
    <x v="5271"/>
    <n v="8"/>
    <n v="0"/>
    <x v="5282"/>
  </r>
  <r>
    <x v="0"/>
    <x v="0"/>
    <s v=" Divorced"/>
    <x v="4"/>
    <x v="0"/>
    <x v="1"/>
    <x v="2"/>
    <x v="5272"/>
    <n v="8"/>
    <n v="0"/>
    <x v="5283"/>
  </r>
  <r>
    <x v="5"/>
    <x v="0"/>
    <s v=" Divorced"/>
    <x v="1"/>
    <x v="0"/>
    <x v="0"/>
    <x v="2"/>
    <x v="5273"/>
    <n v="8"/>
    <n v="0"/>
    <x v="5284"/>
  </r>
  <r>
    <x v="0"/>
    <x v="0"/>
    <s v=" Divorced"/>
    <x v="5"/>
    <x v="0"/>
    <x v="1"/>
    <x v="2"/>
    <x v="5274"/>
    <n v="8"/>
    <n v="0"/>
    <x v="5285"/>
  </r>
  <r>
    <x v="0"/>
    <x v="10"/>
    <s v=" Divorced"/>
    <x v="6"/>
    <x v="0"/>
    <x v="0"/>
    <x v="2"/>
    <x v="5275"/>
    <n v="8"/>
    <n v="0"/>
    <x v="5286"/>
  </r>
  <r>
    <x v="0"/>
    <x v="8"/>
    <s v=" Divorced"/>
    <x v="2"/>
    <x v="2"/>
    <x v="1"/>
    <x v="2"/>
    <x v="5276"/>
    <n v="8"/>
    <n v="0"/>
    <x v="5287"/>
  </r>
  <r>
    <x v="0"/>
    <x v="2"/>
    <s v=" Married-civ-spouse"/>
    <x v="5"/>
    <x v="0"/>
    <x v="0"/>
    <x v="2"/>
    <x v="5277"/>
    <n v="8"/>
    <n v="0"/>
    <x v="5288"/>
  </r>
  <r>
    <x v="0"/>
    <x v="2"/>
    <s v=" Married-civ-spouse"/>
    <x v="9"/>
    <x v="0"/>
    <x v="0"/>
    <x v="2"/>
    <x v="5278"/>
    <n v="8"/>
    <n v="0"/>
    <x v="5289"/>
  </r>
  <r>
    <x v="3"/>
    <x v="2"/>
    <s v=" Never-married"/>
    <x v="9"/>
    <x v="0"/>
    <x v="0"/>
    <x v="2"/>
    <x v="5279"/>
    <n v="8"/>
    <n v="0"/>
    <x v="5290"/>
  </r>
  <r>
    <x v="5"/>
    <x v="2"/>
    <s v=" Married-civ-spouse"/>
    <x v="1"/>
    <x v="0"/>
    <x v="0"/>
    <x v="2"/>
    <x v="5280"/>
    <n v="8"/>
    <n v="0"/>
    <x v="5291"/>
  </r>
  <r>
    <x v="1"/>
    <x v="1"/>
    <s v=" Married-civ-spouse"/>
    <x v="9"/>
    <x v="2"/>
    <x v="0"/>
    <x v="2"/>
    <x v="5281"/>
    <n v="8"/>
    <n v="0"/>
    <x v="5292"/>
  </r>
  <r>
    <x v="0"/>
    <x v="2"/>
    <s v=" Never-married"/>
    <x v="1"/>
    <x v="0"/>
    <x v="0"/>
    <x v="2"/>
    <x v="5282"/>
    <n v="8"/>
    <n v="0"/>
    <x v="5293"/>
  </r>
  <r>
    <x v="0"/>
    <x v="0"/>
    <s v=" Never-married"/>
    <x v="3"/>
    <x v="2"/>
    <x v="0"/>
    <x v="2"/>
    <x v="5283"/>
    <n v="8"/>
    <n v="0"/>
    <x v="5294"/>
  </r>
  <r>
    <x v="2"/>
    <x v="0"/>
    <s v=" Married-civ-spouse"/>
    <x v="10"/>
    <x v="0"/>
    <x v="0"/>
    <x v="2"/>
    <x v="5284"/>
    <n v="8"/>
    <n v="0"/>
    <x v="5295"/>
  </r>
  <r>
    <x v="2"/>
    <x v="12"/>
    <s v=" Married-civ-spouse"/>
    <x v="6"/>
    <x v="0"/>
    <x v="0"/>
    <x v="2"/>
    <x v="4785"/>
    <n v="8"/>
    <n v="0"/>
    <x v="4794"/>
  </r>
  <r>
    <x v="0"/>
    <x v="1"/>
    <s v=" Divorced"/>
    <x v="2"/>
    <x v="0"/>
    <x v="1"/>
    <x v="2"/>
    <x v="5285"/>
    <n v="8"/>
    <n v="0"/>
    <x v="5296"/>
  </r>
  <r>
    <x v="1"/>
    <x v="10"/>
    <s v=" Married-civ-spouse"/>
    <x v="3"/>
    <x v="0"/>
    <x v="0"/>
    <x v="2"/>
    <x v="5286"/>
    <n v="8"/>
    <n v="0"/>
    <x v="5297"/>
  </r>
  <r>
    <x v="0"/>
    <x v="3"/>
    <s v=" Widowed"/>
    <x v="2"/>
    <x v="0"/>
    <x v="1"/>
    <x v="2"/>
    <x v="5287"/>
    <n v="8"/>
    <n v="0"/>
    <x v="5298"/>
  </r>
  <r>
    <x v="0"/>
    <x v="1"/>
    <s v=" Married-civ-spouse"/>
    <x v="6"/>
    <x v="0"/>
    <x v="0"/>
    <x v="2"/>
    <x v="5288"/>
    <n v="8"/>
    <n v="0"/>
    <x v="5299"/>
  </r>
  <r>
    <x v="0"/>
    <x v="2"/>
    <s v=" Never-married"/>
    <x v="9"/>
    <x v="0"/>
    <x v="0"/>
    <x v="2"/>
    <x v="5289"/>
    <n v="8"/>
    <n v="0"/>
    <x v="5300"/>
  </r>
  <r>
    <x v="0"/>
    <x v="7"/>
    <s v=" Never-married"/>
    <x v="9"/>
    <x v="0"/>
    <x v="1"/>
    <x v="2"/>
    <x v="5290"/>
    <n v="8"/>
    <n v="0"/>
    <x v="5301"/>
  </r>
  <r>
    <x v="0"/>
    <x v="0"/>
    <s v=" Divorced"/>
    <x v="6"/>
    <x v="0"/>
    <x v="0"/>
    <x v="2"/>
    <x v="5291"/>
    <n v="8"/>
    <n v="0"/>
    <x v="5302"/>
  </r>
  <r>
    <x v="0"/>
    <x v="15"/>
    <s v=" Never-married"/>
    <x v="0"/>
    <x v="0"/>
    <x v="1"/>
    <x v="2"/>
    <x v="5292"/>
    <n v="8"/>
    <n v="0"/>
    <x v="5303"/>
  </r>
  <r>
    <x v="2"/>
    <x v="11"/>
    <s v=" Married-civ-spouse"/>
    <x v="1"/>
    <x v="0"/>
    <x v="0"/>
    <x v="2"/>
    <x v="5293"/>
    <n v="8"/>
    <n v="0"/>
    <x v="5304"/>
  </r>
  <r>
    <x v="0"/>
    <x v="1"/>
    <s v=" Never-married"/>
    <x v="4"/>
    <x v="0"/>
    <x v="0"/>
    <x v="2"/>
    <x v="5294"/>
    <n v="8"/>
    <n v="0"/>
    <x v="5305"/>
  </r>
  <r>
    <x v="2"/>
    <x v="2"/>
    <s v=" Married-civ-spouse"/>
    <x v="9"/>
    <x v="0"/>
    <x v="1"/>
    <x v="2"/>
    <x v="5295"/>
    <n v="8"/>
    <n v="0"/>
    <x v="5306"/>
  </r>
  <r>
    <x v="0"/>
    <x v="1"/>
    <s v=" Never-married"/>
    <x v="2"/>
    <x v="0"/>
    <x v="1"/>
    <x v="2"/>
    <x v="5296"/>
    <n v="8"/>
    <n v="0"/>
    <x v="5307"/>
  </r>
  <r>
    <x v="0"/>
    <x v="0"/>
    <s v=" Married-civ-spouse"/>
    <x v="3"/>
    <x v="0"/>
    <x v="0"/>
    <x v="2"/>
    <x v="5297"/>
    <n v="8"/>
    <n v="0"/>
    <x v="5308"/>
  </r>
  <r>
    <x v="0"/>
    <x v="10"/>
    <s v=" Married-civ-spouse"/>
    <x v="3"/>
    <x v="2"/>
    <x v="0"/>
    <x v="2"/>
    <x v="5298"/>
    <n v="8"/>
    <n v="0"/>
    <x v="5309"/>
  </r>
  <r>
    <x v="0"/>
    <x v="0"/>
    <s v=" Married-civ-spouse"/>
    <x v="3"/>
    <x v="0"/>
    <x v="0"/>
    <x v="2"/>
    <x v="5299"/>
    <n v="8"/>
    <n v="0"/>
    <x v="5310"/>
  </r>
  <r>
    <x v="3"/>
    <x v="1"/>
    <s v=" Never-married"/>
    <x v="2"/>
    <x v="0"/>
    <x v="0"/>
    <x v="2"/>
    <x v="5300"/>
    <n v="8"/>
    <n v="0"/>
    <x v="5311"/>
  </r>
  <r>
    <x v="0"/>
    <x v="1"/>
    <s v=" Never-married"/>
    <x v="5"/>
    <x v="0"/>
    <x v="1"/>
    <x v="2"/>
    <x v="5301"/>
    <n v="8"/>
    <n v="0"/>
    <x v="5312"/>
  </r>
  <r>
    <x v="0"/>
    <x v="1"/>
    <s v=" Married-civ-spouse"/>
    <x v="2"/>
    <x v="0"/>
    <x v="0"/>
    <x v="2"/>
    <x v="5302"/>
    <n v="8"/>
    <n v="0"/>
    <x v="5313"/>
  </r>
  <r>
    <x v="0"/>
    <x v="10"/>
    <s v=" Divorced"/>
    <x v="0"/>
    <x v="0"/>
    <x v="1"/>
    <x v="2"/>
    <x v="5303"/>
    <n v="8"/>
    <n v="0"/>
    <x v="5314"/>
  </r>
  <r>
    <x v="2"/>
    <x v="0"/>
    <s v=" Married-civ-spouse"/>
    <x v="6"/>
    <x v="0"/>
    <x v="0"/>
    <x v="2"/>
    <x v="2519"/>
    <n v="8"/>
    <n v="0"/>
    <x v="2525"/>
  </r>
  <r>
    <x v="0"/>
    <x v="10"/>
    <s v=" Married-civ-spouse"/>
    <x v="11"/>
    <x v="0"/>
    <x v="1"/>
    <x v="2"/>
    <x v="4628"/>
    <n v="8"/>
    <n v="0"/>
    <x v="4637"/>
  </r>
  <r>
    <x v="0"/>
    <x v="1"/>
    <s v=" Never-married"/>
    <x v="5"/>
    <x v="0"/>
    <x v="0"/>
    <x v="2"/>
    <x v="5304"/>
    <n v="8"/>
    <n v="0"/>
    <x v="5315"/>
  </r>
  <r>
    <x v="0"/>
    <x v="0"/>
    <s v=" Divorced"/>
    <x v="0"/>
    <x v="0"/>
    <x v="1"/>
    <x v="2"/>
    <x v="5305"/>
    <n v="8"/>
    <n v="0"/>
    <x v="5316"/>
  </r>
  <r>
    <x v="0"/>
    <x v="0"/>
    <s v=" Divorced"/>
    <x v="0"/>
    <x v="0"/>
    <x v="0"/>
    <x v="2"/>
    <x v="5306"/>
    <n v="8"/>
    <n v="0"/>
    <x v="5317"/>
  </r>
  <r>
    <x v="0"/>
    <x v="0"/>
    <s v=" Separated"/>
    <x v="4"/>
    <x v="0"/>
    <x v="0"/>
    <x v="2"/>
    <x v="5307"/>
    <n v="8"/>
    <n v="0"/>
    <x v="5318"/>
  </r>
  <r>
    <x v="0"/>
    <x v="0"/>
    <s v=" Married-civ-spouse"/>
    <x v="6"/>
    <x v="0"/>
    <x v="0"/>
    <x v="2"/>
    <x v="5308"/>
    <n v="8"/>
    <n v="0"/>
    <x v="5319"/>
  </r>
  <r>
    <x v="0"/>
    <x v="0"/>
    <s v=" Divorced"/>
    <x v="2"/>
    <x v="2"/>
    <x v="1"/>
    <x v="2"/>
    <x v="5309"/>
    <n v="8"/>
    <n v="0"/>
    <x v="5320"/>
  </r>
  <r>
    <x v="0"/>
    <x v="10"/>
    <s v=" Married-civ-spouse"/>
    <x v="7"/>
    <x v="0"/>
    <x v="0"/>
    <x v="2"/>
    <x v="5310"/>
    <n v="8"/>
    <n v="0"/>
    <x v="5321"/>
  </r>
  <r>
    <x v="0"/>
    <x v="0"/>
    <s v=" Married-civ-spouse"/>
    <x v="6"/>
    <x v="2"/>
    <x v="0"/>
    <x v="2"/>
    <x v="5311"/>
    <n v="8"/>
    <n v="0"/>
    <x v="5322"/>
  </r>
  <r>
    <x v="1"/>
    <x v="2"/>
    <s v=" Married-civ-spouse"/>
    <x v="9"/>
    <x v="0"/>
    <x v="0"/>
    <x v="2"/>
    <x v="5312"/>
    <n v="8"/>
    <n v="0"/>
    <x v="5323"/>
  </r>
  <r>
    <x v="5"/>
    <x v="3"/>
    <s v=" Never-married"/>
    <x v="10"/>
    <x v="0"/>
    <x v="0"/>
    <x v="2"/>
    <x v="5313"/>
    <n v="8"/>
    <n v="0"/>
    <x v="5324"/>
  </r>
  <r>
    <x v="0"/>
    <x v="1"/>
    <s v=" Married-civ-spouse"/>
    <x v="6"/>
    <x v="0"/>
    <x v="0"/>
    <x v="2"/>
    <x v="5314"/>
    <n v="8"/>
    <n v="0"/>
    <x v="5325"/>
  </r>
  <r>
    <x v="0"/>
    <x v="12"/>
    <s v=" Widowed"/>
    <x v="0"/>
    <x v="0"/>
    <x v="1"/>
    <x v="2"/>
    <x v="5315"/>
    <n v="8"/>
    <n v="0"/>
    <x v="5326"/>
  </r>
  <r>
    <x v="0"/>
    <x v="0"/>
    <s v=" Married-civ-spouse"/>
    <x v="1"/>
    <x v="0"/>
    <x v="0"/>
    <x v="2"/>
    <x v="5316"/>
    <n v="8"/>
    <n v="0"/>
    <x v="5327"/>
  </r>
  <r>
    <x v="0"/>
    <x v="0"/>
    <s v=" Never-married"/>
    <x v="0"/>
    <x v="0"/>
    <x v="1"/>
    <x v="2"/>
    <x v="5317"/>
    <n v="8"/>
    <n v="0"/>
    <x v="5328"/>
  </r>
  <r>
    <x v="0"/>
    <x v="0"/>
    <s v=" Never-married"/>
    <x v="0"/>
    <x v="0"/>
    <x v="1"/>
    <x v="2"/>
    <x v="5318"/>
    <n v="8"/>
    <n v="0"/>
    <x v="5329"/>
  </r>
  <r>
    <x v="0"/>
    <x v="0"/>
    <s v=" Never-married"/>
    <x v="6"/>
    <x v="0"/>
    <x v="1"/>
    <x v="2"/>
    <x v="5319"/>
    <n v="8"/>
    <n v="0"/>
    <x v="5330"/>
  </r>
  <r>
    <x v="0"/>
    <x v="8"/>
    <s v=" Married-civ-spouse"/>
    <x v="4"/>
    <x v="0"/>
    <x v="0"/>
    <x v="2"/>
    <x v="5320"/>
    <n v="8"/>
    <n v="0"/>
    <x v="5331"/>
  </r>
  <r>
    <x v="0"/>
    <x v="0"/>
    <s v=" Never-married"/>
    <x v="2"/>
    <x v="0"/>
    <x v="0"/>
    <x v="2"/>
    <x v="5321"/>
    <n v="8"/>
    <n v="0"/>
    <x v="5332"/>
  </r>
  <r>
    <x v="0"/>
    <x v="7"/>
    <s v=" Married-civ-spouse"/>
    <x v="1"/>
    <x v="0"/>
    <x v="0"/>
    <x v="2"/>
    <x v="5322"/>
    <n v="8"/>
    <n v="0"/>
    <x v="5333"/>
  </r>
  <r>
    <x v="0"/>
    <x v="0"/>
    <s v=" Married-civ-spouse"/>
    <x v="6"/>
    <x v="0"/>
    <x v="0"/>
    <x v="2"/>
    <x v="5323"/>
    <n v="8"/>
    <n v="0"/>
    <x v="5334"/>
  </r>
  <r>
    <x v="0"/>
    <x v="6"/>
    <s v=" Never-married"/>
    <x v="9"/>
    <x v="0"/>
    <x v="1"/>
    <x v="2"/>
    <x v="5324"/>
    <n v="8"/>
    <n v="0"/>
    <x v="5335"/>
  </r>
  <r>
    <x v="5"/>
    <x v="0"/>
    <s v=" Married-civ-spouse"/>
    <x v="2"/>
    <x v="0"/>
    <x v="0"/>
    <x v="2"/>
    <x v="5325"/>
    <n v="8"/>
    <n v="0"/>
    <x v="5336"/>
  </r>
  <r>
    <x v="1"/>
    <x v="1"/>
    <s v=" Married-civ-spouse"/>
    <x v="12"/>
    <x v="0"/>
    <x v="0"/>
    <x v="2"/>
    <x v="5326"/>
    <n v="8"/>
    <n v="0"/>
    <x v="5337"/>
  </r>
  <r>
    <x v="0"/>
    <x v="1"/>
    <s v=" Married-civ-spouse"/>
    <x v="1"/>
    <x v="0"/>
    <x v="0"/>
    <x v="2"/>
    <x v="5327"/>
    <n v="8"/>
    <n v="0"/>
    <x v="5338"/>
  </r>
  <r>
    <x v="0"/>
    <x v="0"/>
    <s v=" Married-civ-spouse"/>
    <x v="4"/>
    <x v="0"/>
    <x v="0"/>
    <x v="2"/>
    <x v="5328"/>
    <n v="8"/>
    <n v="0"/>
    <x v="5339"/>
  </r>
  <r>
    <x v="0"/>
    <x v="0"/>
    <s v=" Never-married"/>
    <x v="3"/>
    <x v="0"/>
    <x v="0"/>
    <x v="2"/>
    <x v="5329"/>
    <n v="8"/>
    <n v="0"/>
    <x v="5340"/>
  </r>
  <r>
    <x v="0"/>
    <x v="15"/>
    <s v=" Married-civ-spouse"/>
    <x v="3"/>
    <x v="0"/>
    <x v="0"/>
    <x v="2"/>
    <x v="5330"/>
    <n v="8"/>
    <n v="0"/>
    <x v="5341"/>
  </r>
  <r>
    <x v="4"/>
    <x v="7"/>
    <s v=" Married-spouse-absent"/>
    <x v="1"/>
    <x v="0"/>
    <x v="1"/>
    <x v="2"/>
    <x v="5331"/>
    <n v="8"/>
    <n v="0"/>
    <x v="5342"/>
  </r>
  <r>
    <x v="1"/>
    <x v="7"/>
    <s v=" Married-civ-spouse"/>
    <x v="9"/>
    <x v="0"/>
    <x v="0"/>
    <x v="2"/>
    <x v="5332"/>
    <n v="8"/>
    <n v="0"/>
    <x v="5343"/>
  </r>
  <r>
    <x v="0"/>
    <x v="0"/>
    <s v=" Never-married"/>
    <x v="5"/>
    <x v="1"/>
    <x v="1"/>
    <x v="2"/>
    <x v="5333"/>
    <n v="8"/>
    <n v="0"/>
    <x v="5344"/>
  </r>
  <r>
    <x v="0"/>
    <x v="0"/>
    <s v=" Widowed"/>
    <x v="0"/>
    <x v="0"/>
    <x v="1"/>
    <x v="2"/>
    <x v="5334"/>
    <n v="8"/>
    <n v="0"/>
    <x v="5345"/>
  </r>
  <r>
    <x v="5"/>
    <x v="0"/>
    <s v=" Married-civ-spouse"/>
    <x v="6"/>
    <x v="0"/>
    <x v="0"/>
    <x v="2"/>
    <x v="5335"/>
    <n v="8"/>
    <n v="0"/>
    <x v="5346"/>
  </r>
  <r>
    <x v="0"/>
    <x v="0"/>
    <s v=" Divorced"/>
    <x v="0"/>
    <x v="0"/>
    <x v="0"/>
    <x v="2"/>
    <x v="5336"/>
    <n v="8"/>
    <n v="0"/>
    <x v="5347"/>
  </r>
  <r>
    <x v="0"/>
    <x v="1"/>
    <s v=" Divorced"/>
    <x v="2"/>
    <x v="0"/>
    <x v="1"/>
    <x v="2"/>
    <x v="5337"/>
    <n v="8"/>
    <n v="0"/>
    <x v="5348"/>
  </r>
  <r>
    <x v="0"/>
    <x v="1"/>
    <s v=" Never-married"/>
    <x v="1"/>
    <x v="0"/>
    <x v="0"/>
    <x v="2"/>
    <x v="5338"/>
    <n v="8"/>
    <n v="0"/>
    <x v="5349"/>
  </r>
  <r>
    <x v="0"/>
    <x v="2"/>
    <s v=" Divorced"/>
    <x v="9"/>
    <x v="0"/>
    <x v="0"/>
    <x v="2"/>
    <x v="4188"/>
    <n v="8"/>
    <n v="0"/>
    <x v="4196"/>
  </r>
  <r>
    <x v="0"/>
    <x v="0"/>
    <s v=" Married-civ-spouse"/>
    <x v="10"/>
    <x v="0"/>
    <x v="0"/>
    <x v="2"/>
    <x v="5339"/>
    <n v="8"/>
    <n v="0"/>
    <x v="5350"/>
  </r>
  <r>
    <x v="4"/>
    <x v="1"/>
    <s v=" Divorced"/>
    <x v="11"/>
    <x v="0"/>
    <x v="0"/>
    <x v="2"/>
    <x v="5340"/>
    <n v="8"/>
    <n v="0"/>
    <x v="5351"/>
  </r>
  <r>
    <x v="3"/>
    <x v="2"/>
    <s v=" Married-civ-spouse"/>
    <x v="2"/>
    <x v="0"/>
    <x v="0"/>
    <x v="2"/>
    <x v="5341"/>
    <n v="8"/>
    <n v="0"/>
    <x v="5352"/>
  </r>
  <r>
    <x v="0"/>
    <x v="1"/>
    <s v=" Married-civ-spouse"/>
    <x v="2"/>
    <x v="0"/>
    <x v="0"/>
    <x v="2"/>
    <x v="5342"/>
    <n v="8"/>
    <n v="0"/>
    <x v="5353"/>
  </r>
  <r>
    <x v="0"/>
    <x v="11"/>
    <s v=" Married-civ-spouse"/>
    <x v="5"/>
    <x v="0"/>
    <x v="0"/>
    <x v="2"/>
    <x v="5343"/>
    <n v="8"/>
    <n v="0"/>
    <x v="5354"/>
  </r>
  <r>
    <x v="0"/>
    <x v="0"/>
    <s v=" Never-married"/>
    <x v="0"/>
    <x v="0"/>
    <x v="1"/>
    <x v="2"/>
    <x v="5344"/>
    <n v="8"/>
    <n v="0"/>
    <x v="5355"/>
  </r>
  <r>
    <x v="0"/>
    <x v="1"/>
    <s v=" Married-civ-spouse"/>
    <x v="6"/>
    <x v="0"/>
    <x v="0"/>
    <x v="2"/>
    <x v="5345"/>
    <n v="8"/>
    <n v="0"/>
    <x v="5356"/>
  </r>
  <r>
    <x v="0"/>
    <x v="11"/>
    <s v=" Never-married"/>
    <x v="0"/>
    <x v="2"/>
    <x v="1"/>
    <x v="2"/>
    <x v="5346"/>
    <n v="8"/>
    <n v="0"/>
    <x v="5357"/>
  </r>
  <r>
    <x v="0"/>
    <x v="0"/>
    <s v=" Married-civ-spouse"/>
    <x v="3"/>
    <x v="0"/>
    <x v="0"/>
    <x v="2"/>
    <x v="5347"/>
    <n v="8"/>
    <n v="0"/>
    <x v="5358"/>
  </r>
  <r>
    <x v="1"/>
    <x v="10"/>
    <s v=" Married-civ-spouse"/>
    <x v="0"/>
    <x v="0"/>
    <x v="0"/>
    <x v="2"/>
    <x v="5348"/>
    <n v="8"/>
    <n v="0"/>
    <x v="5359"/>
  </r>
  <r>
    <x v="1"/>
    <x v="7"/>
    <s v=" Married-civ-spouse"/>
    <x v="9"/>
    <x v="0"/>
    <x v="1"/>
    <x v="2"/>
    <x v="2327"/>
    <n v="8"/>
    <n v="0"/>
    <x v="2333"/>
  </r>
  <r>
    <x v="0"/>
    <x v="0"/>
    <s v=" Divorced"/>
    <x v="2"/>
    <x v="0"/>
    <x v="1"/>
    <x v="2"/>
    <x v="5349"/>
    <n v="8"/>
    <n v="0"/>
    <x v="5360"/>
  </r>
  <r>
    <x v="0"/>
    <x v="0"/>
    <s v=" Married-civ-spouse"/>
    <x v="6"/>
    <x v="0"/>
    <x v="0"/>
    <x v="2"/>
    <x v="5350"/>
    <n v="8"/>
    <n v="0"/>
    <x v="5361"/>
  </r>
  <r>
    <x v="5"/>
    <x v="1"/>
    <s v=" Divorced"/>
    <x v="1"/>
    <x v="0"/>
    <x v="0"/>
    <x v="2"/>
    <x v="5351"/>
    <n v="8"/>
    <n v="0"/>
    <x v="5362"/>
  </r>
  <r>
    <x v="2"/>
    <x v="1"/>
    <s v=" Married-civ-spouse"/>
    <x v="1"/>
    <x v="0"/>
    <x v="0"/>
    <x v="2"/>
    <x v="5352"/>
    <n v="8"/>
    <n v="0"/>
    <x v="5363"/>
  </r>
  <r>
    <x v="0"/>
    <x v="1"/>
    <s v=" Never-married"/>
    <x v="0"/>
    <x v="0"/>
    <x v="1"/>
    <x v="2"/>
    <x v="5353"/>
    <n v="8"/>
    <n v="0"/>
    <x v="5364"/>
  </r>
  <r>
    <x v="5"/>
    <x v="8"/>
    <s v=" Married-civ-spouse"/>
    <x v="1"/>
    <x v="0"/>
    <x v="0"/>
    <x v="2"/>
    <x v="5354"/>
    <n v="8"/>
    <n v="0"/>
    <x v="5365"/>
  </r>
  <r>
    <x v="0"/>
    <x v="0"/>
    <s v=" Married-civ-spouse"/>
    <x v="6"/>
    <x v="0"/>
    <x v="0"/>
    <x v="2"/>
    <x v="5355"/>
    <n v="8"/>
    <n v="0"/>
    <x v="5366"/>
  </r>
  <r>
    <x v="1"/>
    <x v="10"/>
    <s v=" Separated"/>
    <x v="0"/>
    <x v="2"/>
    <x v="1"/>
    <x v="2"/>
    <x v="5356"/>
    <n v="8"/>
    <n v="0"/>
    <x v="5367"/>
  </r>
  <r>
    <x v="2"/>
    <x v="7"/>
    <s v=" Never-married"/>
    <x v="1"/>
    <x v="0"/>
    <x v="0"/>
    <x v="2"/>
    <x v="5357"/>
    <n v="8"/>
    <n v="0"/>
    <x v="5368"/>
  </r>
  <r>
    <x v="0"/>
    <x v="2"/>
    <s v=" Never-married"/>
    <x v="5"/>
    <x v="2"/>
    <x v="1"/>
    <x v="2"/>
    <x v="5358"/>
    <n v="8"/>
    <n v="0"/>
    <x v="5369"/>
  </r>
  <r>
    <x v="0"/>
    <x v="1"/>
    <s v=" Never-married"/>
    <x v="3"/>
    <x v="0"/>
    <x v="0"/>
    <x v="2"/>
    <x v="5359"/>
    <n v="8"/>
    <n v="0"/>
    <x v="5370"/>
  </r>
  <r>
    <x v="0"/>
    <x v="1"/>
    <s v=" Never-married"/>
    <x v="0"/>
    <x v="0"/>
    <x v="0"/>
    <x v="2"/>
    <x v="5360"/>
    <n v="8"/>
    <n v="0"/>
    <x v="5371"/>
  </r>
  <r>
    <x v="0"/>
    <x v="0"/>
    <s v=" Divorced"/>
    <x v="6"/>
    <x v="0"/>
    <x v="0"/>
    <x v="2"/>
    <x v="5361"/>
    <n v="8"/>
    <n v="0"/>
    <x v="5372"/>
  </r>
  <r>
    <x v="0"/>
    <x v="8"/>
    <s v=" Never-married"/>
    <x v="5"/>
    <x v="0"/>
    <x v="1"/>
    <x v="2"/>
    <x v="5362"/>
    <n v="8"/>
    <n v="0"/>
    <x v="5373"/>
  </r>
  <r>
    <x v="0"/>
    <x v="0"/>
    <s v=" Never-married"/>
    <x v="0"/>
    <x v="0"/>
    <x v="1"/>
    <x v="2"/>
    <x v="5363"/>
    <n v="8"/>
    <n v="0"/>
    <x v="5374"/>
  </r>
  <r>
    <x v="0"/>
    <x v="2"/>
    <s v=" Never-married"/>
    <x v="9"/>
    <x v="0"/>
    <x v="1"/>
    <x v="2"/>
    <x v="5364"/>
    <n v="8"/>
    <n v="0"/>
    <x v="5375"/>
  </r>
  <r>
    <x v="5"/>
    <x v="2"/>
    <s v=" Married-spouse-absent"/>
    <x v="5"/>
    <x v="0"/>
    <x v="0"/>
    <x v="2"/>
    <x v="5365"/>
    <n v="8"/>
    <n v="0"/>
    <x v="5376"/>
  </r>
  <r>
    <x v="0"/>
    <x v="0"/>
    <s v=" Separated"/>
    <x v="1"/>
    <x v="0"/>
    <x v="1"/>
    <x v="2"/>
    <x v="5366"/>
    <n v="8"/>
    <n v="0"/>
    <x v="5377"/>
  </r>
  <r>
    <x v="0"/>
    <x v="1"/>
    <s v=" Never-married"/>
    <x v="5"/>
    <x v="0"/>
    <x v="0"/>
    <x v="2"/>
    <x v="5367"/>
    <n v="8"/>
    <n v="0"/>
    <x v="5378"/>
  </r>
  <r>
    <x v="0"/>
    <x v="0"/>
    <s v=" Married-civ-spouse"/>
    <x v="6"/>
    <x v="0"/>
    <x v="0"/>
    <x v="2"/>
    <x v="5368"/>
    <n v="8"/>
    <n v="0"/>
    <x v="5379"/>
  </r>
  <r>
    <x v="0"/>
    <x v="0"/>
    <s v=" Married-civ-spouse"/>
    <x v="3"/>
    <x v="0"/>
    <x v="0"/>
    <x v="2"/>
    <x v="5369"/>
    <n v="8"/>
    <n v="0"/>
    <x v="5380"/>
  </r>
  <r>
    <x v="0"/>
    <x v="2"/>
    <s v=" Never-married"/>
    <x v="2"/>
    <x v="0"/>
    <x v="0"/>
    <x v="2"/>
    <x v="5370"/>
    <n v="8"/>
    <n v="0"/>
    <x v="5381"/>
  </r>
  <r>
    <x v="0"/>
    <x v="0"/>
    <s v=" Divorced"/>
    <x v="12"/>
    <x v="0"/>
    <x v="1"/>
    <x v="2"/>
    <x v="5371"/>
    <n v="8"/>
    <n v="0"/>
    <x v="5382"/>
  </r>
  <r>
    <x v="0"/>
    <x v="1"/>
    <s v=" Never-married"/>
    <x v="2"/>
    <x v="0"/>
    <x v="0"/>
    <x v="2"/>
    <x v="5372"/>
    <n v="8"/>
    <n v="0"/>
    <x v="5383"/>
  </r>
  <r>
    <x v="0"/>
    <x v="0"/>
    <s v=" Widowed"/>
    <x v="1"/>
    <x v="0"/>
    <x v="1"/>
    <x v="2"/>
    <x v="5373"/>
    <n v="8"/>
    <n v="0"/>
    <x v="5384"/>
  </r>
  <r>
    <x v="2"/>
    <x v="5"/>
    <s v=" Married-civ-spouse"/>
    <x v="1"/>
    <x v="0"/>
    <x v="0"/>
    <x v="2"/>
    <x v="5374"/>
    <n v="8"/>
    <n v="0"/>
    <x v="5385"/>
  </r>
  <r>
    <x v="0"/>
    <x v="0"/>
    <s v=" Married-civ-spouse"/>
    <x v="7"/>
    <x v="0"/>
    <x v="0"/>
    <x v="2"/>
    <x v="5375"/>
    <n v="8"/>
    <n v="0"/>
    <x v="5386"/>
  </r>
  <r>
    <x v="0"/>
    <x v="1"/>
    <s v=" Divorced"/>
    <x v="0"/>
    <x v="0"/>
    <x v="1"/>
    <x v="2"/>
    <x v="5376"/>
    <n v="8"/>
    <n v="0"/>
    <x v="5387"/>
  </r>
  <r>
    <x v="0"/>
    <x v="1"/>
    <s v=" Never-married"/>
    <x v="2"/>
    <x v="0"/>
    <x v="1"/>
    <x v="2"/>
    <x v="3443"/>
    <n v="8"/>
    <n v="0"/>
    <x v="3451"/>
  </r>
  <r>
    <x v="0"/>
    <x v="2"/>
    <s v=" Married-civ-spouse"/>
    <x v="5"/>
    <x v="0"/>
    <x v="0"/>
    <x v="2"/>
    <x v="5377"/>
    <n v="8"/>
    <n v="0"/>
    <x v="5388"/>
  </r>
  <r>
    <x v="0"/>
    <x v="0"/>
    <s v=" Married-civ-spouse"/>
    <x v="15"/>
    <x v="0"/>
    <x v="0"/>
    <x v="2"/>
    <x v="5378"/>
    <n v="8"/>
    <n v="0"/>
    <x v="5389"/>
  </r>
  <r>
    <x v="0"/>
    <x v="0"/>
    <s v=" Married-civ-spouse"/>
    <x v="6"/>
    <x v="0"/>
    <x v="0"/>
    <x v="2"/>
    <x v="5379"/>
    <n v="8"/>
    <n v="0"/>
    <x v="5390"/>
  </r>
  <r>
    <x v="2"/>
    <x v="6"/>
    <s v=" Married-civ-spouse"/>
    <x v="10"/>
    <x v="0"/>
    <x v="0"/>
    <x v="2"/>
    <x v="5380"/>
    <n v="8"/>
    <n v="0"/>
    <x v="5391"/>
  </r>
  <r>
    <x v="0"/>
    <x v="6"/>
    <s v=" Married-civ-spouse"/>
    <x v="9"/>
    <x v="0"/>
    <x v="0"/>
    <x v="2"/>
    <x v="5381"/>
    <n v="8"/>
    <n v="0"/>
    <x v="5392"/>
  </r>
  <r>
    <x v="0"/>
    <x v="12"/>
    <s v=" Separated"/>
    <x v="0"/>
    <x v="0"/>
    <x v="1"/>
    <x v="2"/>
    <x v="5382"/>
    <n v="8"/>
    <n v="0"/>
    <x v="5393"/>
  </r>
  <r>
    <x v="3"/>
    <x v="0"/>
    <s v=" Married-civ-spouse"/>
    <x v="12"/>
    <x v="4"/>
    <x v="0"/>
    <x v="2"/>
    <x v="5383"/>
    <n v="8"/>
    <n v="0"/>
    <x v="5394"/>
  </r>
  <r>
    <x v="0"/>
    <x v="8"/>
    <s v=" Never-married"/>
    <x v="2"/>
    <x v="0"/>
    <x v="0"/>
    <x v="2"/>
    <x v="5384"/>
    <n v="8"/>
    <n v="0"/>
    <x v="5395"/>
  </r>
  <r>
    <x v="0"/>
    <x v="12"/>
    <s v=" Never-married"/>
    <x v="7"/>
    <x v="2"/>
    <x v="0"/>
    <x v="2"/>
    <x v="5385"/>
    <n v="8"/>
    <n v="0"/>
    <x v="5396"/>
  </r>
  <r>
    <x v="0"/>
    <x v="0"/>
    <s v=" Married-civ-spouse"/>
    <x v="2"/>
    <x v="0"/>
    <x v="1"/>
    <x v="2"/>
    <x v="5386"/>
    <n v="8"/>
    <n v="0"/>
    <x v="5397"/>
  </r>
  <r>
    <x v="3"/>
    <x v="0"/>
    <s v=" Married-civ-spouse"/>
    <x v="12"/>
    <x v="0"/>
    <x v="0"/>
    <x v="2"/>
    <x v="5387"/>
    <n v="8"/>
    <n v="0"/>
    <x v="5398"/>
  </r>
  <r>
    <x v="0"/>
    <x v="1"/>
    <s v=" Never-married"/>
    <x v="0"/>
    <x v="0"/>
    <x v="1"/>
    <x v="2"/>
    <x v="5388"/>
    <n v="8"/>
    <n v="0"/>
    <x v="5399"/>
  </r>
  <r>
    <x v="0"/>
    <x v="0"/>
    <s v=" Married-civ-spouse"/>
    <x v="9"/>
    <x v="0"/>
    <x v="1"/>
    <x v="2"/>
    <x v="5389"/>
    <n v="8"/>
    <n v="0"/>
    <x v="5400"/>
  </r>
  <r>
    <x v="0"/>
    <x v="1"/>
    <s v=" Married-civ-spouse"/>
    <x v="2"/>
    <x v="0"/>
    <x v="1"/>
    <x v="2"/>
    <x v="5390"/>
    <n v="8"/>
    <n v="0"/>
    <x v="5401"/>
  </r>
  <r>
    <x v="3"/>
    <x v="1"/>
    <s v=" Separated"/>
    <x v="1"/>
    <x v="2"/>
    <x v="1"/>
    <x v="2"/>
    <x v="5391"/>
    <n v="8"/>
    <n v="0"/>
    <x v="5402"/>
  </r>
  <r>
    <x v="0"/>
    <x v="3"/>
    <s v=" Never-married"/>
    <x v="5"/>
    <x v="0"/>
    <x v="1"/>
    <x v="2"/>
    <x v="5392"/>
    <n v="8"/>
    <n v="0"/>
    <x v="5403"/>
  </r>
  <r>
    <x v="0"/>
    <x v="1"/>
    <s v=" Married-civ-spouse"/>
    <x v="2"/>
    <x v="0"/>
    <x v="0"/>
    <x v="2"/>
    <x v="5393"/>
    <n v="8"/>
    <n v="0"/>
    <x v="5404"/>
  </r>
  <r>
    <x v="0"/>
    <x v="1"/>
    <s v=" Married-civ-spouse"/>
    <x v="11"/>
    <x v="0"/>
    <x v="0"/>
    <x v="2"/>
    <x v="5394"/>
    <n v="8"/>
    <n v="0"/>
    <x v="5405"/>
  </r>
  <r>
    <x v="0"/>
    <x v="0"/>
    <s v=" Married-civ-spouse"/>
    <x v="1"/>
    <x v="0"/>
    <x v="1"/>
    <x v="2"/>
    <x v="5395"/>
    <n v="8"/>
    <n v="0"/>
    <x v="5406"/>
  </r>
  <r>
    <x v="0"/>
    <x v="3"/>
    <s v=" Divorced"/>
    <x v="0"/>
    <x v="0"/>
    <x v="1"/>
    <x v="2"/>
    <x v="5396"/>
    <n v="8"/>
    <n v="0"/>
    <x v="5407"/>
  </r>
  <r>
    <x v="0"/>
    <x v="1"/>
    <s v=" Divorced"/>
    <x v="1"/>
    <x v="0"/>
    <x v="1"/>
    <x v="2"/>
    <x v="5397"/>
    <n v="8"/>
    <n v="0"/>
    <x v="5408"/>
  </r>
  <r>
    <x v="2"/>
    <x v="2"/>
    <s v=" Married-civ-spouse"/>
    <x v="9"/>
    <x v="0"/>
    <x v="0"/>
    <x v="2"/>
    <x v="5398"/>
    <n v="8"/>
    <n v="0"/>
    <x v="5409"/>
  </r>
  <r>
    <x v="0"/>
    <x v="2"/>
    <s v=" Never-married"/>
    <x v="5"/>
    <x v="0"/>
    <x v="0"/>
    <x v="2"/>
    <x v="5399"/>
    <n v="8"/>
    <n v="0"/>
    <x v="5410"/>
  </r>
  <r>
    <x v="0"/>
    <x v="11"/>
    <s v=" Married-civ-spouse"/>
    <x v="6"/>
    <x v="0"/>
    <x v="0"/>
    <x v="2"/>
    <x v="5400"/>
    <n v="8"/>
    <n v="0"/>
    <x v="5411"/>
  </r>
  <r>
    <x v="0"/>
    <x v="3"/>
    <s v=" Married-civ-spouse"/>
    <x v="6"/>
    <x v="0"/>
    <x v="0"/>
    <x v="2"/>
    <x v="5401"/>
    <n v="8"/>
    <n v="0"/>
    <x v="5412"/>
  </r>
  <r>
    <x v="0"/>
    <x v="7"/>
    <s v=" Married-civ-spouse"/>
    <x v="1"/>
    <x v="0"/>
    <x v="0"/>
    <x v="2"/>
    <x v="5402"/>
    <n v="8"/>
    <n v="0"/>
    <x v="5413"/>
  </r>
  <r>
    <x v="0"/>
    <x v="1"/>
    <s v=" Married-civ-spouse"/>
    <x v="0"/>
    <x v="0"/>
    <x v="0"/>
    <x v="2"/>
    <x v="5403"/>
    <n v="8"/>
    <n v="0"/>
    <x v="5414"/>
  </r>
  <r>
    <x v="0"/>
    <x v="1"/>
    <s v=" Married-civ-spouse"/>
    <x v="6"/>
    <x v="0"/>
    <x v="0"/>
    <x v="2"/>
    <x v="5404"/>
    <n v="8"/>
    <n v="0"/>
    <x v="5415"/>
  </r>
  <r>
    <x v="4"/>
    <x v="7"/>
    <s v=" Never-married"/>
    <x v="1"/>
    <x v="0"/>
    <x v="0"/>
    <x v="2"/>
    <x v="4857"/>
    <n v="8"/>
    <n v="0"/>
    <x v="4866"/>
  </r>
  <r>
    <x v="1"/>
    <x v="0"/>
    <s v=" Divorced"/>
    <x v="12"/>
    <x v="0"/>
    <x v="0"/>
    <x v="2"/>
    <x v="5405"/>
    <n v="8"/>
    <n v="0"/>
    <x v="5416"/>
  </r>
  <r>
    <x v="0"/>
    <x v="0"/>
    <s v=" Never-married"/>
    <x v="6"/>
    <x v="0"/>
    <x v="0"/>
    <x v="2"/>
    <x v="5406"/>
    <n v="8"/>
    <n v="0"/>
    <x v="5417"/>
  </r>
  <r>
    <x v="0"/>
    <x v="7"/>
    <s v=" Never-married"/>
    <x v="2"/>
    <x v="0"/>
    <x v="1"/>
    <x v="2"/>
    <x v="5407"/>
    <n v="8"/>
    <n v="0"/>
    <x v="5418"/>
  </r>
  <r>
    <x v="2"/>
    <x v="0"/>
    <s v=" Married-civ-spouse"/>
    <x v="10"/>
    <x v="0"/>
    <x v="0"/>
    <x v="2"/>
    <x v="5408"/>
    <n v="8"/>
    <n v="0"/>
    <x v="5419"/>
  </r>
  <r>
    <x v="2"/>
    <x v="2"/>
    <s v=" Married-civ-spouse"/>
    <x v="10"/>
    <x v="0"/>
    <x v="0"/>
    <x v="2"/>
    <x v="5409"/>
    <n v="8"/>
    <n v="0"/>
    <x v="5420"/>
  </r>
  <r>
    <x v="0"/>
    <x v="0"/>
    <s v=" Never-married"/>
    <x v="5"/>
    <x v="0"/>
    <x v="0"/>
    <x v="2"/>
    <x v="5410"/>
    <n v="8"/>
    <n v="0"/>
    <x v="5421"/>
  </r>
  <r>
    <x v="0"/>
    <x v="2"/>
    <s v=" Married-civ-spouse"/>
    <x v="9"/>
    <x v="0"/>
    <x v="0"/>
    <x v="2"/>
    <x v="5411"/>
    <n v="8"/>
    <n v="0"/>
    <x v="5422"/>
  </r>
  <r>
    <x v="5"/>
    <x v="0"/>
    <s v=" Married-civ-spouse"/>
    <x v="1"/>
    <x v="0"/>
    <x v="0"/>
    <x v="2"/>
    <x v="5412"/>
    <n v="8"/>
    <n v="0"/>
    <x v="5423"/>
  </r>
  <r>
    <x v="2"/>
    <x v="1"/>
    <s v=" Never-married"/>
    <x v="6"/>
    <x v="0"/>
    <x v="0"/>
    <x v="2"/>
    <x v="5413"/>
    <n v="8"/>
    <n v="0"/>
    <x v="5424"/>
  </r>
  <r>
    <x v="0"/>
    <x v="1"/>
    <s v=" Married-civ-spouse"/>
    <x v="1"/>
    <x v="0"/>
    <x v="0"/>
    <x v="2"/>
    <x v="5414"/>
    <n v="8"/>
    <n v="0"/>
    <x v="5425"/>
  </r>
  <r>
    <x v="0"/>
    <x v="1"/>
    <s v=" Never-married"/>
    <x v="2"/>
    <x v="0"/>
    <x v="0"/>
    <x v="2"/>
    <x v="5415"/>
    <n v="8"/>
    <n v="0"/>
    <x v="5426"/>
  </r>
  <r>
    <x v="2"/>
    <x v="7"/>
    <s v=" Divorced"/>
    <x v="5"/>
    <x v="0"/>
    <x v="0"/>
    <x v="2"/>
    <x v="5416"/>
    <n v="8"/>
    <n v="0"/>
    <x v="5427"/>
  </r>
  <r>
    <x v="0"/>
    <x v="1"/>
    <s v=" Never-married"/>
    <x v="2"/>
    <x v="2"/>
    <x v="0"/>
    <x v="2"/>
    <x v="5417"/>
    <n v="8"/>
    <n v="0"/>
    <x v="5428"/>
  </r>
  <r>
    <x v="1"/>
    <x v="7"/>
    <s v=" Married-civ-spouse"/>
    <x v="9"/>
    <x v="0"/>
    <x v="1"/>
    <x v="2"/>
    <x v="5418"/>
    <n v="8"/>
    <n v="0"/>
    <x v="5429"/>
  </r>
  <r>
    <x v="0"/>
    <x v="1"/>
    <s v=" Married-civ-spouse"/>
    <x v="2"/>
    <x v="2"/>
    <x v="1"/>
    <x v="2"/>
    <x v="5419"/>
    <n v="8"/>
    <n v="0"/>
    <x v="5430"/>
  </r>
  <r>
    <x v="2"/>
    <x v="0"/>
    <s v=" Never-married"/>
    <x v="9"/>
    <x v="0"/>
    <x v="0"/>
    <x v="2"/>
    <x v="5420"/>
    <n v="8"/>
    <n v="0"/>
    <x v="5431"/>
  </r>
  <r>
    <x v="0"/>
    <x v="2"/>
    <s v=" Married-civ-spouse"/>
    <x v="1"/>
    <x v="0"/>
    <x v="0"/>
    <x v="2"/>
    <x v="5421"/>
    <n v="8"/>
    <n v="0"/>
    <x v="5432"/>
  </r>
  <r>
    <x v="0"/>
    <x v="0"/>
    <s v=" Divorced"/>
    <x v="1"/>
    <x v="4"/>
    <x v="1"/>
    <x v="2"/>
    <x v="5422"/>
    <n v="8"/>
    <n v="0"/>
    <x v="5433"/>
  </r>
  <r>
    <x v="0"/>
    <x v="0"/>
    <s v=" Never-married"/>
    <x v="2"/>
    <x v="2"/>
    <x v="1"/>
    <x v="2"/>
    <x v="5423"/>
    <n v="8"/>
    <n v="0"/>
    <x v="5434"/>
  </r>
  <r>
    <x v="0"/>
    <x v="0"/>
    <s v=" Married-civ-spouse"/>
    <x v="7"/>
    <x v="0"/>
    <x v="0"/>
    <x v="2"/>
    <x v="5424"/>
    <n v="8"/>
    <n v="0"/>
    <x v="5435"/>
  </r>
  <r>
    <x v="0"/>
    <x v="1"/>
    <s v=" Married-civ-spouse"/>
    <x v="15"/>
    <x v="0"/>
    <x v="0"/>
    <x v="2"/>
    <x v="5425"/>
    <n v="8"/>
    <n v="0"/>
    <x v="5436"/>
  </r>
  <r>
    <x v="2"/>
    <x v="2"/>
    <s v=" Married-civ-spouse"/>
    <x v="9"/>
    <x v="0"/>
    <x v="0"/>
    <x v="2"/>
    <x v="1828"/>
    <n v="8"/>
    <n v="0"/>
    <x v="1833"/>
  </r>
  <r>
    <x v="0"/>
    <x v="7"/>
    <s v=" Married-civ-spouse"/>
    <x v="9"/>
    <x v="0"/>
    <x v="0"/>
    <x v="2"/>
    <x v="5426"/>
    <n v="8"/>
    <n v="0"/>
    <x v="5437"/>
  </r>
  <r>
    <x v="5"/>
    <x v="5"/>
    <s v=" Married-civ-spouse"/>
    <x v="6"/>
    <x v="0"/>
    <x v="0"/>
    <x v="2"/>
    <x v="5427"/>
    <n v="8"/>
    <n v="0"/>
    <x v="5438"/>
  </r>
  <r>
    <x v="0"/>
    <x v="1"/>
    <s v=" Divorced"/>
    <x v="2"/>
    <x v="0"/>
    <x v="1"/>
    <x v="2"/>
    <x v="5428"/>
    <n v="8"/>
    <n v="0"/>
    <x v="5439"/>
  </r>
  <r>
    <x v="0"/>
    <x v="2"/>
    <s v=" Married-civ-spouse"/>
    <x v="1"/>
    <x v="0"/>
    <x v="0"/>
    <x v="2"/>
    <x v="5429"/>
    <n v="8"/>
    <n v="0"/>
    <x v="5440"/>
  </r>
  <r>
    <x v="2"/>
    <x v="5"/>
    <s v=" Married-civ-spouse"/>
    <x v="10"/>
    <x v="0"/>
    <x v="0"/>
    <x v="2"/>
    <x v="5430"/>
    <n v="8"/>
    <n v="0"/>
    <x v="5441"/>
  </r>
  <r>
    <x v="0"/>
    <x v="0"/>
    <s v=" Never-married"/>
    <x v="7"/>
    <x v="0"/>
    <x v="1"/>
    <x v="2"/>
    <x v="5431"/>
    <n v="8"/>
    <n v="0"/>
    <x v="5442"/>
  </r>
  <r>
    <x v="0"/>
    <x v="1"/>
    <s v=" Separated"/>
    <x v="2"/>
    <x v="2"/>
    <x v="1"/>
    <x v="2"/>
    <x v="1218"/>
    <n v="8"/>
    <n v="0"/>
    <x v="1223"/>
  </r>
  <r>
    <x v="0"/>
    <x v="0"/>
    <s v=" Married-civ-spouse"/>
    <x v="5"/>
    <x v="3"/>
    <x v="0"/>
    <x v="2"/>
    <x v="5432"/>
    <n v="8"/>
    <n v="0"/>
    <x v="5443"/>
  </r>
  <r>
    <x v="0"/>
    <x v="8"/>
    <s v=" Married-spouse-absent"/>
    <x v="9"/>
    <x v="0"/>
    <x v="1"/>
    <x v="2"/>
    <x v="5433"/>
    <n v="8"/>
    <n v="0"/>
    <x v="5444"/>
  </r>
  <r>
    <x v="0"/>
    <x v="11"/>
    <s v=" Never-married"/>
    <x v="9"/>
    <x v="0"/>
    <x v="1"/>
    <x v="2"/>
    <x v="798"/>
    <n v="8"/>
    <n v="0"/>
    <x v="803"/>
  </r>
  <r>
    <x v="0"/>
    <x v="3"/>
    <s v=" Never-married"/>
    <x v="0"/>
    <x v="0"/>
    <x v="1"/>
    <x v="2"/>
    <x v="5434"/>
    <n v="8"/>
    <n v="0"/>
    <x v="5445"/>
  </r>
  <r>
    <x v="5"/>
    <x v="0"/>
    <s v=" Married-civ-spouse"/>
    <x v="6"/>
    <x v="0"/>
    <x v="0"/>
    <x v="2"/>
    <x v="5435"/>
    <n v="8"/>
    <n v="0"/>
    <x v="5446"/>
  </r>
  <r>
    <x v="0"/>
    <x v="12"/>
    <s v=" Never-married"/>
    <x v="5"/>
    <x v="0"/>
    <x v="1"/>
    <x v="2"/>
    <x v="5436"/>
    <n v="8"/>
    <n v="0"/>
    <x v="5447"/>
  </r>
  <r>
    <x v="0"/>
    <x v="0"/>
    <s v=" Married-civ-spouse"/>
    <x v="1"/>
    <x v="0"/>
    <x v="0"/>
    <x v="2"/>
    <x v="5103"/>
    <n v="8"/>
    <n v="0"/>
    <x v="5114"/>
  </r>
  <r>
    <x v="0"/>
    <x v="2"/>
    <s v=" Never-married"/>
    <x v="2"/>
    <x v="0"/>
    <x v="0"/>
    <x v="2"/>
    <x v="5437"/>
    <n v="8"/>
    <n v="0"/>
    <x v="5448"/>
  </r>
  <r>
    <x v="0"/>
    <x v="2"/>
    <s v=" Married-civ-spouse"/>
    <x v="6"/>
    <x v="0"/>
    <x v="0"/>
    <x v="2"/>
    <x v="5438"/>
    <n v="8"/>
    <n v="0"/>
    <x v="5449"/>
  </r>
  <r>
    <x v="0"/>
    <x v="2"/>
    <s v=" Never-married"/>
    <x v="5"/>
    <x v="0"/>
    <x v="1"/>
    <x v="2"/>
    <x v="5439"/>
    <n v="8"/>
    <n v="0"/>
    <x v="5450"/>
  </r>
  <r>
    <x v="0"/>
    <x v="1"/>
    <s v=" Never-married"/>
    <x v="5"/>
    <x v="0"/>
    <x v="0"/>
    <x v="2"/>
    <x v="5440"/>
    <n v="8"/>
    <n v="0"/>
    <x v="5451"/>
  </r>
  <r>
    <x v="0"/>
    <x v="0"/>
    <s v=" Widowed"/>
    <x v="5"/>
    <x v="0"/>
    <x v="0"/>
    <x v="2"/>
    <x v="5441"/>
    <n v="8"/>
    <n v="0"/>
    <x v="5452"/>
  </r>
  <r>
    <x v="0"/>
    <x v="0"/>
    <s v=" Never-married"/>
    <x v="2"/>
    <x v="0"/>
    <x v="1"/>
    <x v="2"/>
    <x v="731"/>
    <n v="8"/>
    <n v="0"/>
    <x v="736"/>
  </r>
  <r>
    <x v="2"/>
    <x v="12"/>
    <s v=" Married-civ-spouse"/>
    <x v="6"/>
    <x v="0"/>
    <x v="0"/>
    <x v="2"/>
    <x v="5442"/>
    <n v="8"/>
    <n v="0"/>
    <x v="5453"/>
  </r>
  <r>
    <x v="0"/>
    <x v="0"/>
    <s v=" Married-civ-spouse"/>
    <x v="1"/>
    <x v="0"/>
    <x v="0"/>
    <x v="2"/>
    <x v="5443"/>
    <n v="8"/>
    <n v="0"/>
    <x v="5454"/>
  </r>
  <r>
    <x v="0"/>
    <x v="0"/>
    <s v=" Never-married"/>
    <x v="0"/>
    <x v="0"/>
    <x v="0"/>
    <x v="2"/>
    <x v="5444"/>
    <n v="8"/>
    <n v="0"/>
    <x v="5455"/>
  </r>
  <r>
    <x v="0"/>
    <x v="2"/>
    <s v=" Never-married"/>
    <x v="9"/>
    <x v="0"/>
    <x v="0"/>
    <x v="2"/>
    <x v="5445"/>
    <n v="8"/>
    <n v="0"/>
    <x v="5456"/>
  </r>
  <r>
    <x v="1"/>
    <x v="1"/>
    <s v=" Separated"/>
    <x v="12"/>
    <x v="0"/>
    <x v="0"/>
    <x v="2"/>
    <x v="5446"/>
    <n v="8"/>
    <n v="0"/>
    <x v="5457"/>
  </r>
  <r>
    <x v="0"/>
    <x v="0"/>
    <s v=" Divorced"/>
    <x v="6"/>
    <x v="0"/>
    <x v="1"/>
    <x v="2"/>
    <x v="5447"/>
    <n v="8"/>
    <n v="0"/>
    <x v="5458"/>
  </r>
  <r>
    <x v="0"/>
    <x v="0"/>
    <s v=" Separated"/>
    <x v="2"/>
    <x v="0"/>
    <x v="1"/>
    <x v="2"/>
    <x v="5448"/>
    <n v="8"/>
    <n v="0"/>
    <x v="5459"/>
  </r>
  <r>
    <x v="0"/>
    <x v="1"/>
    <s v=" Never-married"/>
    <x v="7"/>
    <x v="0"/>
    <x v="0"/>
    <x v="2"/>
    <x v="5449"/>
    <n v="8"/>
    <n v="0"/>
    <x v="5460"/>
  </r>
  <r>
    <x v="2"/>
    <x v="7"/>
    <s v=" Married-civ-spouse"/>
    <x v="9"/>
    <x v="0"/>
    <x v="0"/>
    <x v="2"/>
    <x v="388"/>
    <n v="8"/>
    <n v="0"/>
    <x v="391"/>
  </r>
  <r>
    <x v="0"/>
    <x v="0"/>
    <s v=" Married-civ-spouse"/>
    <x v="6"/>
    <x v="0"/>
    <x v="0"/>
    <x v="2"/>
    <x v="5450"/>
    <n v="8"/>
    <n v="0"/>
    <x v="5461"/>
  </r>
  <r>
    <x v="2"/>
    <x v="5"/>
    <s v=" Married-civ-spouse"/>
    <x v="10"/>
    <x v="0"/>
    <x v="0"/>
    <x v="2"/>
    <x v="3397"/>
    <n v="8"/>
    <n v="0"/>
    <x v="3405"/>
  </r>
  <r>
    <x v="0"/>
    <x v="0"/>
    <s v=" Married-civ-spouse"/>
    <x v="6"/>
    <x v="0"/>
    <x v="0"/>
    <x v="2"/>
    <x v="5451"/>
    <n v="8"/>
    <n v="0"/>
    <x v="5462"/>
  </r>
  <r>
    <x v="2"/>
    <x v="3"/>
    <s v=" Never-married"/>
    <x v="0"/>
    <x v="0"/>
    <x v="1"/>
    <x v="2"/>
    <x v="5452"/>
    <n v="8"/>
    <n v="0"/>
    <x v="5463"/>
  </r>
  <r>
    <x v="0"/>
    <x v="1"/>
    <s v=" Never-married"/>
    <x v="0"/>
    <x v="0"/>
    <x v="0"/>
    <x v="2"/>
    <x v="5453"/>
    <n v="8"/>
    <n v="0"/>
    <x v="5464"/>
  </r>
  <r>
    <x v="0"/>
    <x v="1"/>
    <s v=" Married-civ-spouse"/>
    <x v="6"/>
    <x v="0"/>
    <x v="0"/>
    <x v="2"/>
    <x v="5454"/>
    <n v="8"/>
    <n v="0"/>
    <x v="5465"/>
  </r>
  <r>
    <x v="0"/>
    <x v="10"/>
    <s v=" Never-married"/>
    <x v="2"/>
    <x v="2"/>
    <x v="1"/>
    <x v="2"/>
    <x v="5455"/>
    <n v="8"/>
    <n v="0"/>
    <x v="5466"/>
  </r>
  <r>
    <x v="0"/>
    <x v="1"/>
    <s v=" Divorced"/>
    <x v="5"/>
    <x v="0"/>
    <x v="1"/>
    <x v="2"/>
    <x v="5456"/>
    <n v="8"/>
    <n v="0"/>
    <x v="5467"/>
  </r>
  <r>
    <x v="0"/>
    <x v="1"/>
    <s v=" Never-married"/>
    <x v="2"/>
    <x v="0"/>
    <x v="1"/>
    <x v="2"/>
    <x v="5457"/>
    <n v="8"/>
    <n v="0"/>
    <x v="5468"/>
  </r>
  <r>
    <x v="2"/>
    <x v="1"/>
    <s v=" Married-civ-spouse"/>
    <x v="5"/>
    <x v="0"/>
    <x v="0"/>
    <x v="2"/>
    <x v="1508"/>
    <n v="8"/>
    <n v="0"/>
    <x v="1513"/>
  </r>
  <r>
    <x v="0"/>
    <x v="1"/>
    <s v=" Never-married"/>
    <x v="12"/>
    <x v="0"/>
    <x v="1"/>
    <x v="2"/>
    <x v="544"/>
    <n v="8"/>
    <n v="0"/>
    <x v="547"/>
  </r>
  <r>
    <x v="1"/>
    <x v="0"/>
    <s v=" Divorced"/>
    <x v="12"/>
    <x v="0"/>
    <x v="0"/>
    <x v="2"/>
    <x v="5458"/>
    <n v="8"/>
    <n v="0"/>
    <x v="5469"/>
  </r>
  <r>
    <x v="1"/>
    <x v="0"/>
    <s v=" Married-civ-spouse"/>
    <x v="6"/>
    <x v="0"/>
    <x v="0"/>
    <x v="2"/>
    <x v="5459"/>
    <n v="8"/>
    <n v="0"/>
    <x v="5470"/>
  </r>
  <r>
    <x v="2"/>
    <x v="6"/>
    <s v=" Married-civ-spouse"/>
    <x v="9"/>
    <x v="0"/>
    <x v="0"/>
    <x v="2"/>
    <x v="5460"/>
    <n v="8"/>
    <n v="0"/>
    <x v="5471"/>
  </r>
  <r>
    <x v="0"/>
    <x v="12"/>
    <s v=" Divorced"/>
    <x v="6"/>
    <x v="0"/>
    <x v="0"/>
    <x v="2"/>
    <x v="4030"/>
    <n v="8"/>
    <n v="0"/>
    <x v="4038"/>
  </r>
  <r>
    <x v="0"/>
    <x v="9"/>
    <s v=" Married-civ-spouse"/>
    <x v="1"/>
    <x v="0"/>
    <x v="0"/>
    <x v="2"/>
    <x v="2128"/>
    <n v="8"/>
    <n v="0"/>
    <x v="2134"/>
  </r>
  <r>
    <x v="0"/>
    <x v="1"/>
    <s v=" Married-civ-spouse"/>
    <x v="3"/>
    <x v="0"/>
    <x v="0"/>
    <x v="2"/>
    <x v="5461"/>
    <n v="8"/>
    <n v="0"/>
    <x v="5472"/>
  </r>
  <r>
    <x v="0"/>
    <x v="15"/>
    <s v=" Never-married"/>
    <x v="5"/>
    <x v="0"/>
    <x v="1"/>
    <x v="2"/>
    <x v="5462"/>
    <n v="8"/>
    <n v="0"/>
    <x v="5473"/>
  </r>
  <r>
    <x v="0"/>
    <x v="0"/>
    <s v=" Never-married"/>
    <x v="15"/>
    <x v="0"/>
    <x v="1"/>
    <x v="2"/>
    <x v="5463"/>
    <n v="8"/>
    <n v="0"/>
    <x v="5474"/>
  </r>
  <r>
    <x v="0"/>
    <x v="1"/>
    <s v=" Never-married"/>
    <x v="15"/>
    <x v="0"/>
    <x v="0"/>
    <x v="2"/>
    <x v="5464"/>
    <n v="8"/>
    <n v="0"/>
    <x v="5475"/>
  </r>
  <r>
    <x v="0"/>
    <x v="1"/>
    <s v=" Divorced"/>
    <x v="2"/>
    <x v="0"/>
    <x v="1"/>
    <x v="2"/>
    <x v="5465"/>
    <n v="8"/>
    <n v="0"/>
    <x v="5476"/>
  </r>
  <r>
    <x v="0"/>
    <x v="0"/>
    <s v=" Never-married"/>
    <x v="2"/>
    <x v="0"/>
    <x v="1"/>
    <x v="2"/>
    <x v="5466"/>
    <n v="8"/>
    <n v="0"/>
    <x v="5477"/>
  </r>
  <r>
    <x v="2"/>
    <x v="0"/>
    <s v=" Married-civ-spouse"/>
    <x v="5"/>
    <x v="0"/>
    <x v="0"/>
    <x v="2"/>
    <x v="5467"/>
    <n v="8"/>
    <n v="0"/>
    <x v="5478"/>
  </r>
  <r>
    <x v="0"/>
    <x v="0"/>
    <s v=" Never-married"/>
    <x v="5"/>
    <x v="0"/>
    <x v="1"/>
    <x v="2"/>
    <x v="5468"/>
    <n v="8"/>
    <n v="0"/>
    <x v="5479"/>
  </r>
  <r>
    <x v="0"/>
    <x v="0"/>
    <s v=" Married-civ-spouse"/>
    <x v="2"/>
    <x v="0"/>
    <x v="0"/>
    <x v="2"/>
    <x v="5469"/>
    <n v="8"/>
    <n v="0"/>
    <x v="5480"/>
  </r>
  <r>
    <x v="0"/>
    <x v="0"/>
    <s v=" Never-married"/>
    <x v="5"/>
    <x v="0"/>
    <x v="0"/>
    <x v="2"/>
    <x v="5470"/>
    <n v="8"/>
    <n v="0"/>
    <x v="5481"/>
  </r>
  <r>
    <x v="0"/>
    <x v="0"/>
    <s v=" Never-married"/>
    <x v="2"/>
    <x v="0"/>
    <x v="0"/>
    <x v="2"/>
    <x v="5471"/>
    <n v="8"/>
    <n v="0"/>
    <x v="5482"/>
  </r>
  <r>
    <x v="0"/>
    <x v="1"/>
    <s v=" Never-married"/>
    <x v="0"/>
    <x v="0"/>
    <x v="1"/>
    <x v="2"/>
    <x v="5472"/>
    <n v="8"/>
    <n v="0"/>
    <x v="5483"/>
  </r>
  <r>
    <x v="0"/>
    <x v="0"/>
    <s v=" Never-married"/>
    <x v="9"/>
    <x v="0"/>
    <x v="1"/>
    <x v="2"/>
    <x v="5473"/>
    <n v="8"/>
    <n v="0"/>
    <x v="5484"/>
  </r>
  <r>
    <x v="1"/>
    <x v="1"/>
    <s v=" Separated"/>
    <x v="0"/>
    <x v="2"/>
    <x v="1"/>
    <x v="2"/>
    <x v="5474"/>
    <n v="8"/>
    <n v="0"/>
    <x v="5485"/>
  </r>
  <r>
    <x v="0"/>
    <x v="0"/>
    <s v=" Divorced"/>
    <x v="0"/>
    <x v="0"/>
    <x v="1"/>
    <x v="2"/>
    <x v="2991"/>
    <n v="8"/>
    <n v="0"/>
    <x v="2997"/>
  </r>
  <r>
    <x v="0"/>
    <x v="7"/>
    <s v=" Married-civ-spouse"/>
    <x v="9"/>
    <x v="0"/>
    <x v="0"/>
    <x v="2"/>
    <x v="5475"/>
    <n v="8"/>
    <n v="0"/>
    <x v="5486"/>
  </r>
  <r>
    <x v="2"/>
    <x v="1"/>
    <s v=" Never-married"/>
    <x v="6"/>
    <x v="0"/>
    <x v="0"/>
    <x v="2"/>
    <x v="5476"/>
    <n v="8"/>
    <n v="0"/>
    <x v="5487"/>
  </r>
  <r>
    <x v="2"/>
    <x v="0"/>
    <s v=" Married-civ-spouse"/>
    <x v="6"/>
    <x v="0"/>
    <x v="0"/>
    <x v="2"/>
    <x v="2838"/>
    <n v="8"/>
    <n v="0"/>
    <x v="2844"/>
  </r>
  <r>
    <x v="0"/>
    <x v="1"/>
    <s v=" Married-civ-spouse"/>
    <x v="4"/>
    <x v="0"/>
    <x v="0"/>
    <x v="2"/>
    <x v="5477"/>
    <n v="8"/>
    <n v="0"/>
    <x v="5488"/>
  </r>
  <r>
    <x v="0"/>
    <x v="1"/>
    <s v=" Married-civ-spouse"/>
    <x v="5"/>
    <x v="0"/>
    <x v="0"/>
    <x v="2"/>
    <x v="5478"/>
    <n v="8"/>
    <n v="0"/>
    <x v="5489"/>
  </r>
  <r>
    <x v="3"/>
    <x v="7"/>
    <s v=" Married-civ-spouse"/>
    <x v="9"/>
    <x v="0"/>
    <x v="0"/>
    <x v="2"/>
    <x v="5479"/>
    <n v="8"/>
    <n v="0"/>
    <x v="5490"/>
  </r>
  <r>
    <x v="0"/>
    <x v="1"/>
    <s v=" Never-married"/>
    <x v="2"/>
    <x v="0"/>
    <x v="0"/>
    <x v="2"/>
    <x v="5480"/>
    <n v="8"/>
    <n v="0"/>
    <x v="5491"/>
  </r>
  <r>
    <x v="0"/>
    <x v="0"/>
    <s v=" Married-civ-spouse"/>
    <x v="3"/>
    <x v="2"/>
    <x v="0"/>
    <x v="2"/>
    <x v="5481"/>
    <n v="8"/>
    <n v="0"/>
    <x v="5492"/>
  </r>
  <r>
    <x v="0"/>
    <x v="3"/>
    <s v=" Married-civ-spouse"/>
    <x v="5"/>
    <x v="0"/>
    <x v="0"/>
    <x v="2"/>
    <x v="5482"/>
    <n v="8"/>
    <n v="0"/>
    <x v="5493"/>
  </r>
  <r>
    <x v="0"/>
    <x v="1"/>
    <s v=" Never-married"/>
    <x v="1"/>
    <x v="0"/>
    <x v="0"/>
    <x v="2"/>
    <x v="5483"/>
    <n v="8"/>
    <n v="0"/>
    <x v="5494"/>
  </r>
  <r>
    <x v="0"/>
    <x v="1"/>
    <s v=" Divorced"/>
    <x v="5"/>
    <x v="0"/>
    <x v="1"/>
    <x v="2"/>
    <x v="5484"/>
    <n v="8"/>
    <n v="0"/>
    <x v="5495"/>
  </r>
  <r>
    <x v="0"/>
    <x v="2"/>
    <s v=" Married-civ-spouse"/>
    <x v="11"/>
    <x v="0"/>
    <x v="1"/>
    <x v="2"/>
    <x v="5485"/>
    <n v="8"/>
    <n v="0"/>
    <x v="5496"/>
  </r>
  <r>
    <x v="0"/>
    <x v="1"/>
    <s v=" Married-civ-spouse"/>
    <x v="6"/>
    <x v="0"/>
    <x v="0"/>
    <x v="2"/>
    <x v="5486"/>
    <n v="8"/>
    <n v="0"/>
    <x v="5497"/>
  </r>
  <r>
    <x v="0"/>
    <x v="3"/>
    <s v=" Never-married"/>
    <x v="5"/>
    <x v="0"/>
    <x v="0"/>
    <x v="2"/>
    <x v="5487"/>
    <n v="8"/>
    <n v="0"/>
    <x v="5498"/>
  </r>
  <r>
    <x v="0"/>
    <x v="2"/>
    <s v=" Divorced"/>
    <x v="1"/>
    <x v="0"/>
    <x v="0"/>
    <x v="2"/>
    <x v="5488"/>
    <n v="8"/>
    <n v="0"/>
    <x v="5499"/>
  </r>
  <r>
    <x v="3"/>
    <x v="0"/>
    <s v=" Separated"/>
    <x v="1"/>
    <x v="0"/>
    <x v="1"/>
    <x v="2"/>
    <x v="5489"/>
    <n v="8"/>
    <n v="0"/>
    <x v="5500"/>
  </r>
  <r>
    <x v="3"/>
    <x v="0"/>
    <s v=" Never-married"/>
    <x v="0"/>
    <x v="2"/>
    <x v="0"/>
    <x v="2"/>
    <x v="5490"/>
    <n v="8"/>
    <n v="0"/>
    <x v="5501"/>
  </r>
  <r>
    <x v="0"/>
    <x v="2"/>
    <s v=" Divorced"/>
    <x v="2"/>
    <x v="0"/>
    <x v="1"/>
    <x v="2"/>
    <x v="5491"/>
    <n v="8"/>
    <n v="0"/>
    <x v="5502"/>
  </r>
  <r>
    <x v="0"/>
    <x v="11"/>
    <s v=" Married-civ-spouse"/>
    <x v="1"/>
    <x v="0"/>
    <x v="0"/>
    <x v="2"/>
    <x v="5492"/>
    <n v="8"/>
    <n v="0"/>
    <x v="5503"/>
  </r>
  <r>
    <x v="2"/>
    <x v="1"/>
    <s v=" Married-civ-spouse"/>
    <x v="10"/>
    <x v="0"/>
    <x v="0"/>
    <x v="2"/>
    <x v="5493"/>
    <n v="8"/>
    <n v="0"/>
    <x v="5504"/>
  </r>
  <r>
    <x v="0"/>
    <x v="1"/>
    <s v=" Never-married"/>
    <x v="11"/>
    <x v="0"/>
    <x v="0"/>
    <x v="2"/>
    <x v="5494"/>
    <n v="8"/>
    <n v="0"/>
    <x v="5505"/>
  </r>
  <r>
    <x v="0"/>
    <x v="7"/>
    <s v=" Married-civ-spouse"/>
    <x v="5"/>
    <x v="0"/>
    <x v="0"/>
    <x v="2"/>
    <x v="5495"/>
    <n v="8"/>
    <n v="0"/>
    <x v="5506"/>
  </r>
  <r>
    <x v="0"/>
    <x v="8"/>
    <s v=" Married-civ-spouse"/>
    <x v="9"/>
    <x v="0"/>
    <x v="0"/>
    <x v="2"/>
    <x v="5496"/>
    <n v="8"/>
    <n v="0"/>
    <x v="5507"/>
  </r>
  <r>
    <x v="2"/>
    <x v="0"/>
    <s v=" Divorced"/>
    <x v="0"/>
    <x v="0"/>
    <x v="1"/>
    <x v="2"/>
    <x v="5497"/>
    <n v="8"/>
    <n v="0"/>
    <x v="5508"/>
  </r>
  <r>
    <x v="0"/>
    <x v="2"/>
    <s v=" Never-married"/>
    <x v="2"/>
    <x v="0"/>
    <x v="0"/>
    <x v="2"/>
    <x v="5498"/>
    <n v="8"/>
    <n v="0"/>
    <x v="5509"/>
  </r>
  <r>
    <x v="0"/>
    <x v="1"/>
    <s v=" Never-married"/>
    <x v="2"/>
    <x v="0"/>
    <x v="1"/>
    <x v="2"/>
    <x v="5499"/>
    <n v="8"/>
    <n v="0"/>
    <x v="5510"/>
  </r>
  <r>
    <x v="0"/>
    <x v="1"/>
    <s v=" Married-civ-spouse"/>
    <x v="6"/>
    <x v="0"/>
    <x v="0"/>
    <x v="2"/>
    <x v="5500"/>
    <n v="8"/>
    <n v="0"/>
    <x v="5511"/>
  </r>
  <r>
    <x v="0"/>
    <x v="2"/>
    <s v=" Married-civ-spouse"/>
    <x v="9"/>
    <x v="0"/>
    <x v="0"/>
    <x v="2"/>
    <x v="5501"/>
    <n v="8"/>
    <n v="0"/>
    <x v="5512"/>
  </r>
  <r>
    <x v="0"/>
    <x v="1"/>
    <s v=" Divorced"/>
    <x v="2"/>
    <x v="0"/>
    <x v="1"/>
    <x v="2"/>
    <x v="5502"/>
    <n v="8"/>
    <n v="0"/>
    <x v="5513"/>
  </r>
  <r>
    <x v="0"/>
    <x v="2"/>
    <s v=" Divorced"/>
    <x v="9"/>
    <x v="0"/>
    <x v="0"/>
    <x v="2"/>
    <x v="5503"/>
    <n v="8"/>
    <n v="0"/>
    <x v="5514"/>
  </r>
  <r>
    <x v="0"/>
    <x v="0"/>
    <s v=" Married-civ-spouse"/>
    <x v="5"/>
    <x v="0"/>
    <x v="1"/>
    <x v="2"/>
    <x v="5504"/>
    <n v="8"/>
    <n v="0"/>
    <x v="5515"/>
  </r>
  <r>
    <x v="1"/>
    <x v="7"/>
    <s v=" Divorced"/>
    <x v="9"/>
    <x v="0"/>
    <x v="1"/>
    <x v="2"/>
    <x v="5505"/>
    <n v="8"/>
    <n v="0"/>
    <x v="5516"/>
  </r>
  <r>
    <x v="1"/>
    <x v="0"/>
    <s v=" Never-married"/>
    <x v="12"/>
    <x v="0"/>
    <x v="0"/>
    <x v="2"/>
    <x v="1111"/>
    <n v="8"/>
    <n v="0"/>
    <x v="1116"/>
  </r>
  <r>
    <x v="0"/>
    <x v="1"/>
    <s v=" Married-civ-spouse"/>
    <x v="11"/>
    <x v="2"/>
    <x v="1"/>
    <x v="2"/>
    <x v="5506"/>
    <n v="8"/>
    <n v="0"/>
    <x v="5517"/>
  </r>
  <r>
    <x v="0"/>
    <x v="1"/>
    <s v=" Divorced"/>
    <x v="1"/>
    <x v="0"/>
    <x v="1"/>
    <x v="2"/>
    <x v="5507"/>
    <n v="8"/>
    <n v="0"/>
    <x v="5518"/>
  </r>
  <r>
    <x v="0"/>
    <x v="2"/>
    <s v=" Never-married"/>
    <x v="5"/>
    <x v="0"/>
    <x v="0"/>
    <x v="2"/>
    <x v="5508"/>
    <n v="8"/>
    <n v="0"/>
    <x v="5519"/>
  </r>
  <r>
    <x v="0"/>
    <x v="1"/>
    <s v=" Married-civ-spouse"/>
    <x v="15"/>
    <x v="0"/>
    <x v="0"/>
    <x v="2"/>
    <x v="5509"/>
    <n v="8"/>
    <n v="0"/>
    <x v="5520"/>
  </r>
  <r>
    <x v="0"/>
    <x v="1"/>
    <s v=" Married-civ-spouse"/>
    <x v="1"/>
    <x v="0"/>
    <x v="0"/>
    <x v="2"/>
    <x v="5510"/>
    <n v="8"/>
    <n v="0"/>
    <x v="5521"/>
  </r>
  <r>
    <x v="5"/>
    <x v="5"/>
    <s v=" Divorced"/>
    <x v="6"/>
    <x v="0"/>
    <x v="0"/>
    <x v="2"/>
    <x v="4142"/>
    <n v="8"/>
    <n v="0"/>
    <x v="4150"/>
  </r>
  <r>
    <x v="0"/>
    <x v="11"/>
    <s v=" Never-married"/>
    <x v="1"/>
    <x v="0"/>
    <x v="0"/>
    <x v="2"/>
    <x v="5511"/>
    <n v="8"/>
    <n v="0"/>
    <x v="5522"/>
  </r>
  <r>
    <x v="0"/>
    <x v="2"/>
    <s v=" Never-married"/>
    <x v="5"/>
    <x v="0"/>
    <x v="1"/>
    <x v="2"/>
    <x v="5512"/>
    <n v="8"/>
    <n v="0"/>
    <x v="5523"/>
  </r>
  <r>
    <x v="0"/>
    <x v="0"/>
    <s v=" Never-married"/>
    <x v="5"/>
    <x v="0"/>
    <x v="0"/>
    <x v="2"/>
    <x v="5513"/>
    <n v="8"/>
    <n v="0"/>
    <x v="5524"/>
  </r>
  <r>
    <x v="1"/>
    <x v="7"/>
    <s v=" Married-civ-spouse"/>
    <x v="9"/>
    <x v="0"/>
    <x v="0"/>
    <x v="2"/>
    <x v="5514"/>
    <n v="8"/>
    <n v="0"/>
    <x v="5525"/>
  </r>
  <r>
    <x v="0"/>
    <x v="1"/>
    <s v=" Divorced"/>
    <x v="2"/>
    <x v="0"/>
    <x v="1"/>
    <x v="2"/>
    <x v="5515"/>
    <n v="8"/>
    <n v="0"/>
    <x v="5526"/>
  </r>
  <r>
    <x v="0"/>
    <x v="3"/>
    <s v=" Never-married"/>
    <x v="15"/>
    <x v="0"/>
    <x v="1"/>
    <x v="2"/>
    <x v="5516"/>
    <n v="8"/>
    <n v="0"/>
    <x v="5527"/>
  </r>
  <r>
    <x v="4"/>
    <x v="8"/>
    <s v=" Married-civ-spouse"/>
    <x v="6"/>
    <x v="0"/>
    <x v="0"/>
    <x v="2"/>
    <x v="5517"/>
    <n v="8"/>
    <n v="0"/>
    <x v="5528"/>
  </r>
  <r>
    <x v="0"/>
    <x v="0"/>
    <s v=" Married-civ-spouse"/>
    <x v="3"/>
    <x v="2"/>
    <x v="0"/>
    <x v="2"/>
    <x v="5518"/>
    <n v="8"/>
    <n v="0"/>
    <x v="5529"/>
  </r>
  <r>
    <x v="0"/>
    <x v="11"/>
    <s v=" Married-civ-spouse"/>
    <x v="2"/>
    <x v="0"/>
    <x v="1"/>
    <x v="2"/>
    <x v="2751"/>
    <n v="8"/>
    <n v="0"/>
    <x v="2757"/>
  </r>
  <r>
    <x v="0"/>
    <x v="1"/>
    <s v=" Married-civ-spouse"/>
    <x v="5"/>
    <x v="0"/>
    <x v="0"/>
    <x v="2"/>
    <x v="5519"/>
    <n v="8"/>
    <n v="0"/>
    <x v="5530"/>
  </r>
  <r>
    <x v="2"/>
    <x v="2"/>
    <s v=" Never-married"/>
    <x v="5"/>
    <x v="0"/>
    <x v="0"/>
    <x v="2"/>
    <x v="5520"/>
    <n v="8"/>
    <n v="0"/>
    <x v="5531"/>
  </r>
  <r>
    <x v="0"/>
    <x v="0"/>
    <s v=" Divorced"/>
    <x v="6"/>
    <x v="0"/>
    <x v="0"/>
    <x v="2"/>
    <x v="5521"/>
    <n v="8"/>
    <n v="0"/>
    <x v="5532"/>
  </r>
  <r>
    <x v="1"/>
    <x v="0"/>
    <s v=" Never-married"/>
    <x v="2"/>
    <x v="2"/>
    <x v="1"/>
    <x v="2"/>
    <x v="4064"/>
    <n v="8"/>
    <n v="0"/>
    <x v="4072"/>
  </r>
  <r>
    <x v="3"/>
    <x v="9"/>
    <s v=" Married-civ-spouse"/>
    <x v="9"/>
    <x v="2"/>
    <x v="0"/>
    <x v="2"/>
    <x v="5522"/>
    <n v="8"/>
    <n v="0"/>
    <x v="5533"/>
  </r>
  <r>
    <x v="0"/>
    <x v="8"/>
    <s v=" Divorced"/>
    <x v="1"/>
    <x v="0"/>
    <x v="1"/>
    <x v="2"/>
    <x v="3907"/>
    <n v="8"/>
    <n v="0"/>
    <x v="3915"/>
  </r>
  <r>
    <x v="0"/>
    <x v="2"/>
    <s v=" Married-civ-spouse"/>
    <x v="4"/>
    <x v="0"/>
    <x v="0"/>
    <x v="2"/>
    <x v="5523"/>
    <n v="8"/>
    <n v="0"/>
    <x v="5534"/>
  </r>
  <r>
    <x v="1"/>
    <x v="0"/>
    <s v=" Married-civ-spouse"/>
    <x v="10"/>
    <x v="0"/>
    <x v="0"/>
    <x v="2"/>
    <x v="5524"/>
    <n v="8"/>
    <n v="0"/>
    <x v="5535"/>
  </r>
  <r>
    <x v="1"/>
    <x v="0"/>
    <s v=" Married-civ-spouse"/>
    <x v="2"/>
    <x v="2"/>
    <x v="0"/>
    <x v="2"/>
    <x v="5525"/>
    <n v="8"/>
    <n v="0"/>
    <x v="5536"/>
  </r>
  <r>
    <x v="0"/>
    <x v="0"/>
    <s v=" Never-married"/>
    <x v="4"/>
    <x v="0"/>
    <x v="0"/>
    <x v="2"/>
    <x v="5526"/>
    <n v="8"/>
    <n v="0"/>
    <x v="5537"/>
  </r>
  <r>
    <x v="0"/>
    <x v="0"/>
    <s v=" Never-married"/>
    <x v="2"/>
    <x v="0"/>
    <x v="1"/>
    <x v="2"/>
    <x v="5527"/>
    <n v="8"/>
    <n v="0"/>
    <x v="5538"/>
  </r>
  <r>
    <x v="0"/>
    <x v="0"/>
    <s v=" Never-married"/>
    <x v="7"/>
    <x v="0"/>
    <x v="0"/>
    <x v="2"/>
    <x v="5528"/>
    <n v="8"/>
    <n v="0"/>
    <x v="5539"/>
  </r>
  <r>
    <x v="0"/>
    <x v="1"/>
    <s v=" Married-civ-spouse"/>
    <x v="3"/>
    <x v="0"/>
    <x v="0"/>
    <x v="2"/>
    <x v="5529"/>
    <n v="8"/>
    <n v="0"/>
    <x v="5540"/>
  </r>
  <r>
    <x v="0"/>
    <x v="2"/>
    <s v=" Never-married"/>
    <x v="2"/>
    <x v="2"/>
    <x v="1"/>
    <x v="2"/>
    <x v="5530"/>
    <n v="8"/>
    <n v="0"/>
    <x v="5541"/>
  </r>
  <r>
    <x v="0"/>
    <x v="11"/>
    <s v=" Married-civ-spouse"/>
    <x v="6"/>
    <x v="0"/>
    <x v="0"/>
    <x v="2"/>
    <x v="5531"/>
    <n v="8"/>
    <n v="0"/>
    <x v="5542"/>
  </r>
  <r>
    <x v="0"/>
    <x v="0"/>
    <s v=" Never-married"/>
    <x v="1"/>
    <x v="0"/>
    <x v="0"/>
    <x v="2"/>
    <x v="5532"/>
    <n v="8"/>
    <n v="0"/>
    <x v="5543"/>
  </r>
  <r>
    <x v="2"/>
    <x v="0"/>
    <s v=" Married-civ-spouse"/>
    <x v="10"/>
    <x v="0"/>
    <x v="0"/>
    <x v="2"/>
    <x v="5533"/>
    <n v="8"/>
    <n v="0"/>
    <x v="5544"/>
  </r>
  <r>
    <x v="0"/>
    <x v="2"/>
    <s v=" Never-married"/>
    <x v="1"/>
    <x v="0"/>
    <x v="1"/>
    <x v="2"/>
    <x v="5534"/>
    <n v="8"/>
    <n v="0"/>
    <x v="5545"/>
  </r>
  <r>
    <x v="2"/>
    <x v="0"/>
    <s v=" Married-civ-spouse"/>
    <x v="10"/>
    <x v="0"/>
    <x v="0"/>
    <x v="2"/>
    <x v="5535"/>
    <n v="8"/>
    <n v="0"/>
    <x v="5546"/>
  </r>
  <r>
    <x v="0"/>
    <x v="3"/>
    <s v=" Married-civ-spouse"/>
    <x v="3"/>
    <x v="2"/>
    <x v="0"/>
    <x v="2"/>
    <x v="5536"/>
    <n v="8"/>
    <n v="0"/>
    <x v="5547"/>
  </r>
  <r>
    <x v="5"/>
    <x v="6"/>
    <s v=" Married-civ-spouse"/>
    <x v="9"/>
    <x v="0"/>
    <x v="0"/>
    <x v="2"/>
    <x v="5537"/>
    <n v="8"/>
    <n v="0"/>
    <x v="5548"/>
  </r>
  <r>
    <x v="0"/>
    <x v="2"/>
    <s v=" Divorced"/>
    <x v="2"/>
    <x v="0"/>
    <x v="0"/>
    <x v="2"/>
    <x v="2902"/>
    <n v="8"/>
    <n v="0"/>
    <x v="2908"/>
  </r>
  <r>
    <x v="0"/>
    <x v="0"/>
    <s v=" Never-married"/>
    <x v="3"/>
    <x v="0"/>
    <x v="0"/>
    <x v="2"/>
    <x v="2533"/>
    <n v="8"/>
    <n v="0"/>
    <x v="2539"/>
  </r>
  <r>
    <x v="0"/>
    <x v="0"/>
    <s v=" Married-civ-spouse"/>
    <x v="0"/>
    <x v="2"/>
    <x v="0"/>
    <x v="2"/>
    <x v="5538"/>
    <n v="8"/>
    <n v="0"/>
    <x v="5549"/>
  </r>
  <r>
    <x v="5"/>
    <x v="1"/>
    <s v=" Married-civ-spouse"/>
    <x v="1"/>
    <x v="0"/>
    <x v="0"/>
    <x v="2"/>
    <x v="5539"/>
    <n v="8"/>
    <n v="0"/>
    <x v="5550"/>
  </r>
  <r>
    <x v="5"/>
    <x v="7"/>
    <s v=" Married-civ-spouse"/>
    <x v="1"/>
    <x v="0"/>
    <x v="0"/>
    <x v="2"/>
    <x v="5540"/>
    <n v="8"/>
    <n v="0"/>
    <x v="5551"/>
  </r>
  <r>
    <x v="0"/>
    <x v="1"/>
    <s v=" Married-civ-spouse"/>
    <x v="9"/>
    <x v="0"/>
    <x v="0"/>
    <x v="2"/>
    <x v="5541"/>
    <n v="8"/>
    <n v="0"/>
    <x v="5552"/>
  </r>
  <r>
    <x v="5"/>
    <x v="1"/>
    <s v=" Divorced"/>
    <x v="1"/>
    <x v="0"/>
    <x v="1"/>
    <x v="2"/>
    <x v="5542"/>
    <n v="8"/>
    <n v="0"/>
    <x v="5553"/>
  </r>
  <r>
    <x v="0"/>
    <x v="15"/>
    <s v=" Never-married"/>
    <x v="0"/>
    <x v="0"/>
    <x v="1"/>
    <x v="2"/>
    <x v="5543"/>
    <n v="8"/>
    <n v="0"/>
    <x v="5554"/>
  </r>
  <r>
    <x v="0"/>
    <x v="0"/>
    <s v=" Never-married"/>
    <x v="6"/>
    <x v="0"/>
    <x v="0"/>
    <x v="2"/>
    <x v="5544"/>
    <n v="8"/>
    <n v="0"/>
    <x v="5555"/>
  </r>
  <r>
    <x v="0"/>
    <x v="3"/>
    <s v=" Never-married"/>
    <x v="7"/>
    <x v="0"/>
    <x v="0"/>
    <x v="2"/>
    <x v="5545"/>
    <n v="8"/>
    <n v="0"/>
    <x v="5556"/>
  </r>
  <r>
    <x v="2"/>
    <x v="3"/>
    <s v=" Married-civ-spouse"/>
    <x v="10"/>
    <x v="0"/>
    <x v="0"/>
    <x v="2"/>
    <x v="5546"/>
    <n v="8"/>
    <n v="0"/>
    <x v="5557"/>
  </r>
  <r>
    <x v="3"/>
    <x v="2"/>
    <s v=" Married-civ-spouse"/>
    <x v="9"/>
    <x v="4"/>
    <x v="1"/>
    <x v="2"/>
    <x v="5125"/>
    <n v="8"/>
    <n v="0"/>
    <x v="5136"/>
  </r>
  <r>
    <x v="3"/>
    <x v="1"/>
    <s v=" Separated"/>
    <x v="9"/>
    <x v="0"/>
    <x v="0"/>
    <x v="2"/>
    <x v="5547"/>
    <n v="8"/>
    <n v="0"/>
    <x v="5558"/>
  </r>
  <r>
    <x v="0"/>
    <x v="1"/>
    <s v=" Never-married"/>
    <x v="2"/>
    <x v="0"/>
    <x v="1"/>
    <x v="2"/>
    <x v="5548"/>
    <n v="8"/>
    <n v="0"/>
    <x v="5559"/>
  </r>
  <r>
    <x v="0"/>
    <x v="1"/>
    <s v=" Never-married"/>
    <x v="7"/>
    <x v="0"/>
    <x v="0"/>
    <x v="2"/>
    <x v="5549"/>
    <n v="8"/>
    <n v="0"/>
    <x v="5560"/>
  </r>
  <r>
    <x v="0"/>
    <x v="2"/>
    <s v=" Married-civ-spouse"/>
    <x v="1"/>
    <x v="0"/>
    <x v="0"/>
    <x v="2"/>
    <x v="5550"/>
    <n v="8"/>
    <n v="0"/>
    <x v="5561"/>
  </r>
  <r>
    <x v="0"/>
    <x v="11"/>
    <s v=" Never-married"/>
    <x v="0"/>
    <x v="0"/>
    <x v="1"/>
    <x v="2"/>
    <x v="5551"/>
    <n v="8"/>
    <n v="0"/>
    <x v="5562"/>
  </r>
  <r>
    <x v="2"/>
    <x v="0"/>
    <s v=" Never-married"/>
    <x v="3"/>
    <x v="0"/>
    <x v="0"/>
    <x v="2"/>
    <x v="3118"/>
    <n v="8"/>
    <n v="0"/>
    <x v="3126"/>
  </r>
  <r>
    <x v="4"/>
    <x v="2"/>
    <s v=" Never-married"/>
    <x v="11"/>
    <x v="0"/>
    <x v="0"/>
    <x v="2"/>
    <x v="5552"/>
    <n v="8"/>
    <n v="0"/>
    <x v="5563"/>
  </r>
  <r>
    <x v="0"/>
    <x v="2"/>
    <s v=" Divorced"/>
    <x v="2"/>
    <x v="0"/>
    <x v="1"/>
    <x v="2"/>
    <x v="5553"/>
    <n v="8"/>
    <n v="0"/>
    <x v="5564"/>
  </r>
  <r>
    <x v="0"/>
    <x v="1"/>
    <s v=" Never-married"/>
    <x v="9"/>
    <x v="0"/>
    <x v="0"/>
    <x v="2"/>
    <x v="5554"/>
    <n v="8"/>
    <n v="0"/>
    <x v="5565"/>
  </r>
  <r>
    <x v="0"/>
    <x v="2"/>
    <s v=" Never-married"/>
    <x v="9"/>
    <x v="0"/>
    <x v="1"/>
    <x v="2"/>
    <x v="5555"/>
    <n v="8"/>
    <n v="0"/>
    <x v="5566"/>
  </r>
  <r>
    <x v="5"/>
    <x v="0"/>
    <s v=" Never-married"/>
    <x v="10"/>
    <x v="0"/>
    <x v="0"/>
    <x v="2"/>
    <x v="5556"/>
    <n v="8"/>
    <n v="0"/>
    <x v="5567"/>
  </r>
  <r>
    <x v="0"/>
    <x v="10"/>
    <s v=" Divorced"/>
    <x v="0"/>
    <x v="0"/>
    <x v="1"/>
    <x v="2"/>
    <x v="5557"/>
    <n v="8"/>
    <n v="0"/>
    <x v="5568"/>
  </r>
  <r>
    <x v="0"/>
    <x v="0"/>
    <s v=" Married-civ-spouse"/>
    <x v="5"/>
    <x v="0"/>
    <x v="0"/>
    <x v="2"/>
    <x v="5558"/>
    <n v="8"/>
    <n v="0"/>
    <x v="5569"/>
  </r>
  <r>
    <x v="0"/>
    <x v="1"/>
    <s v=" Divorced"/>
    <x v="15"/>
    <x v="0"/>
    <x v="0"/>
    <x v="2"/>
    <x v="5559"/>
    <n v="8"/>
    <n v="0"/>
    <x v="5570"/>
  </r>
  <r>
    <x v="0"/>
    <x v="0"/>
    <s v=" Never-married"/>
    <x v="5"/>
    <x v="0"/>
    <x v="1"/>
    <x v="2"/>
    <x v="5560"/>
    <n v="8"/>
    <n v="0"/>
    <x v="5571"/>
  </r>
  <r>
    <x v="0"/>
    <x v="1"/>
    <s v=" Never-married"/>
    <x v="1"/>
    <x v="0"/>
    <x v="0"/>
    <x v="2"/>
    <x v="5561"/>
    <n v="8"/>
    <n v="0"/>
    <x v="5572"/>
  </r>
  <r>
    <x v="0"/>
    <x v="3"/>
    <s v=" Never-married"/>
    <x v="0"/>
    <x v="0"/>
    <x v="0"/>
    <x v="2"/>
    <x v="5562"/>
    <n v="8"/>
    <n v="0"/>
    <x v="5573"/>
  </r>
  <r>
    <x v="2"/>
    <x v="0"/>
    <s v=" Married-civ-spouse"/>
    <x v="6"/>
    <x v="0"/>
    <x v="0"/>
    <x v="2"/>
    <x v="5563"/>
    <n v="8"/>
    <n v="0"/>
    <x v="5574"/>
  </r>
  <r>
    <x v="0"/>
    <x v="15"/>
    <s v=" Never-married"/>
    <x v="7"/>
    <x v="0"/>
    <x v="0"/>
    <x v="2"/>
    <x v="5564"/>
    <n v="8"/>
    <n v="0"/>
    <x v="5575"/>
  </r>
  <r>
    <x v="2"/>
    <x v="11"/>
    <s v=" Married-civ-spouse"/>
    <x v="6"/>
    <x v="0"/>
    <x v="0"/>
    <x v="2"/>
    <x v="5565"/>
    <n v="8"/>
    <n v="0"/>
    <x v="5576"/>
  </r>
  <r>
    <x v="0"/>
    <x v="2"/>
    <s v=" Married-civ-spouse"/>
    <x v="9"/>
    <x v="0"/>
    <x v="0"/>
    <x v="2"/>
    <x v="5566"/>
    <n v="8"/>
    <n v="0"/>
    <x v="5577"/>
  </r>
  <r>
    <x v="4"/>
    <x v="1"/>
    <s v=" Married-civ-spouse"/>
    <x v="1"/>
    <x v="0"/>
    <x v="0"/>
    <x v="2"/>
    <x v="5567"/>
    <n v="8"/>
    <n v="0"/>
    <x v="5578"/>
  </r>
  <r>
    <x v="0"/>
    <x v="0"/>
    <s v=" Widowed"/>
    <x v="2"/>
    <x v="0"/>
    <x v="1"/>
    <x v="2"/>
    <x v="5568"/>
    <n v="8"/>
    <n v="0"/>
    <x v="5579"/>
  </r>
  <r>
    <x v="0"/>
    <x v="0"/>
    <s v=" Divorced"/>
    <x v="10"/>
    <x v="0"/>
    <x v="0"/>
    <x v="2"/>
    <x v="5569"/>
    <n v="8"/>
    <n v="0"/>
    <x v="5580"/>
  </r>
  <r>
    <x v="0"/>
    <x v="3"/>
    <s v=" Married-civ-spouse"/>
    <x v="7"/>
    <x v="0"/>
    <x v="0"/>
    <x v="2"/>
    <x v="5570"/>
    <n v="8"/>
    <n v="0"/>
    <x v="5581"/>
  </r>
  <r>
    <x v="0"/>
    <x v="0"/>
    <s v=" Married-civ-spouse"/>
    <x v="1"/>
    <x v="0"/>
    <x v="1"/>
    <x v="2"/>
    <x v="5571"/>
    <n v="8"/>
    <n v="0"/>
    <x v="5582"/>
  </r>
  <r>
    <x v="0"/>
    <x v="2"/>
    <s v=" Never-married"/>
    <x v="5"/>
    <x v="0"/>
    <x v="0"/>
    <x v="2"/>
    <x v="5572"/>
    <n v="8"/>
    <n v="0"/>
    <x v="5583"/>
  </r>
  <r>
    <x v="0"/>
    <x v="12"/>
    <s v=" Married-civ-spouse"/>
    <x v="0"/>
    <x v="2"/>
    <x v="1"/>
    <x v="2"/>
    <x v="5573"/>
    <n v="8"/>
    <n v="0"/>
    <x v="5584"/>
  </r>
  <r>
    <x v="0"/>
    <x v="0"/>
    <s v=" Married-civ-spouse"/>
    <x v="6"/>
    <x v="0"/>
    <x v="0"/>
    <x v="2"/>
    <x v="5574"/>
    <n v="8"/>
    <n v="0"/>
    <x v="5585"/>
  </r>
  <r>
    <x v="0"/>
    <x v="1"/>
    <s v=" Married-civ-spouse"/>
    <x v="5"/>
    <x v="0"/>
    <x v="0"/>
    <x v="2"/>
    <x v="5575"/>
    <n v="8"/>
    <n v="0"/>
    <x v="5586"/>
  </r>
  <r>
    <x v="0"/>
    <x v="0"/>
    <s v=" Never-married"/>
    <x v="0"/>
    <x v="0"/>
    <x v="0"/>
    <x v="2"/>
    <x v="5576"/>
    <n v="8"/>
    <n v="0"/>
    <x v="5587"/>
  </r>
  <r>
    <x v="0"/>
    <x v="0"/>
    <s v=" Never-married"/>
    <x v="0"/>
    <x v="2"/>
    <x v="0"/>
    <x v="2"/>
    <x v="5577"/>
    <n v="8"/>
    <n v="0"/>
    <x v="5588"/>
  </r>
  <r>
    <x v="0"/>
    <x v="7"/>
    <s v=" Married-civ-spouse"/>
    <x v="1"/>
    <x v="0"/>
    <x v="0"/>
    <x v="2"/>
    <x v="5578"/>
    <n v="8"/>
    <n v="0"/>
    <x v="5589"/>
  </r>
  <r>
    <x v="3"/>
    <x v="7"/>
    <s v=" Never-married"/>
    <x v="9"/>
    <x v="0"/>
    <x v="0"/>
    <x v="2"/>
    <x v="177"/>
    <n v="8"/>
    <n v="0"/>
    <x v="180"/>
  </r>
  <r>
    <x v="4"/>
    <x v="1"/>
    <s v=" Never-married"/>
    <x v="6"/>
    <x v="0"/>
    <x v="0"/>
    <x v="2"/>
    <x v="5579"/>
    <n v="8"/>
    <n v="0"/>
    <x v="5590"/>
  </r>
  <r>
    <x v="0"/>
    <x v="1"/>
    <s v=" Married-civ-spouse"/>
    <x v="15"/>
    <x v="0"/>
    <x v="0"/>
    <x v="2"/>
    <x v="5580"/>
    <n v="8"/>
    <n v="0"/>
    <x v="5591"/>
  </r>
  <r>
    <x v="0"/>
    <x v="1"/>
    <s v=" Divorced"/>
    <x v="6"/>
    <x v="0"/>
    <x v="1"/>
    <x v="2"/>
    <x v="5581"/>
    <n v="8"/>
    <n v="0"/>
    <x v="5592"/>
  </r>
  <r>
    <x v="0"/>
    <x v="0"/>
    <s v=" Widowed"/>
    <x v="4"/>
    <x v="2"/>
    <x v="1"/>
    <x v="2"/>
    <x v="5582"/>
    <n v="8"/>
    <n v="0"/>
    <x v="5593"/>
  </r>
  <r>
    <x v="0"/>
    <x v="1"/>
    <s v=" Never-married"/>
    <x v="5"/>
    <x v="0"/>
    <x v="1"/>
    <x v="2"/>
    <x v="5583"/>
    <n v="8"/>
    <n v="0"/>
    <x v="5594"/>
  </r>
  <r>
    <x v="0"/>
    <x v="3"/>
    <s v=" Never-married"/>
    <x v="0"/>
    <x v="0"/>
    <x v="0"/>
    <x v="2"/>
    <x v="5584"/>
    <n v="8"/>
    <n v="0"/>
    <x v="5595"/>
  </r>
  <r>
    <x v="0"/>
    <x v="1"/>
    <s v=" Married-civ-spouse"/>
    <x v="5"/>
    <x v="0"/>
    <x v="0"/>
    <x v="2"/>
    <x v="5585"/>
    <n v="8"/>
    <n v="0"/>
    <x v="5596"/>
  </r>
  <r>
    <x v="0"/>
    <x v="5"/>
    <s v=" Widowed"/>
    <x v="0"/>
    <x v="0"/>
    <x v="1"/>
    <x v="2"/>
    <x v="5586"/>
    <n v="8"/>
    <n v="0"/>
    <x v="5597"/>
  </r>
  <r>
    <x v="2"/>
    <x v="0"/>
    <s v=" Never-married"/>
    <x v="6"/>
    <x v="0"/>
    <x v="0"/>
    <x v="2"/>
    <x v="5587"/>
    <n v="8"/>
    <n v="0"/>
    <x v="5598"/>
  </r>
  <r>
    <x v="0"/>
    <x v="2"/>
    <s v=" Never-married"/>
    <x v="9"/>
    <x v="0"/>
    <x v="0"/>
    <x v="2"/>
    <x v="5588"/>
    <n v="8"/>
    <n v="0"/>
    <x v="5599"/>
  </r>
  <r>
    <x v="0"/>
    <x v="0"/>
    <s v=" Married-civ-spouse"/>
    <x v="1"/>
    <x v="0"/>
    <x v="1"/>
    <x v="2"/>
    <x v="5589"/>
    <n v="8"/>
    <n v="0"/>
    <x v="5600"/>
  </r>
  <r>
    <x v="0"/>
    <x v="1"/>
    <s v=" Never-married"/>
    <x v="1"/>
    <x v="0"/>
    <x v="0"/>
    <x v="2"/>
    <x v="5590"/>
    <n v="8"/>
    <n v="0"/>
    <x v="5601"/>
  </r>
  <r>
    <x v="0"/>
    <x v="0"/>
    <s v=" Divorced"/>
    <x v="2"/>
    <x v="0"/>
    <x v="1"/>
    <x v="2"/>
    <x v="5591"/>
    <n v="8"/>
    <n v="0"/>
    <x v="5602"/>
  </r>
  <r>
    <x v="0"/>
    <x v="0"/>
    <s v=" Never-married"/>
    <x v="4"/>
    <x v="2"/>
    <x v="1"/>
    <x v="2"/>
    <x v="5592"/>
    <n v="8"/>
    <n v="0"/>
    <x v="5603"/>
  </r>
  <r>
    <x v="0"/>
    <x v="0"/>
    <s v=" Never-married"/>
    <x v="0"/>
    <x v="0"/>
    <x v="1"/>
    <x v="2"/>
    <x v="5593"/>
    <n v="8"/>
    <n v="0"/>
    <x v="5604"/>
  </r>
  <r>
    <x v="2"/>
    <x v="0"/>
    <s v=" Married-civ-spouse"/>
    <x v="1"/>
    <x v="0"/>
    <x v="0"/>
    <x v="2"/>
    <x v="5594"/>
    <n v="8"/>
    <n v="0"/>
    <x v="5605"/>
  </r>
  <r>
    <x v="0"/>
    <x v="1"/>
    <s v=" Never-married"/>
    <x v="15"/>
    <x v="2"/>
    <x v="1"/>
    <x v="2"/>
    <x v="5595"/>
    <n v="8"/>
    <n v="0"/>
    <x v="5606"/>
  </r>
  <r>
    <x v="0"/>
    <x v="0"/>
    <s v=" Divorced"/>
    <x v="2"/>
    <x v="0"/>
    <x v="1"/>
    <x v="2"/>
    <x v="5596"/>
    <n v="8"/>
    <n v="0"/>
    <x v="5607"/>
  </r>
  <r>
    <x v="0"/>
    <x v="1"/>
    <s v=" Never-married"/>
    <x v="0"/>
    <x v="0"/>
    <x v="1"/>
    <x v="2"/>
    <x v="5597"/>
    <n v="8"/>
    <n v="0"/>
    <x v="5608"/>
  </r>
  <r>
    <x v="3"/>
    <x v="1"/>
    <s v=" Married-civ-spouse"/>
    <x v="6"/>
    <x v="0"/>
    <x v="0"/>
    <x v="2"/>
    <x v="5598"/>
    <n v="8"/>
    <n v="0"/>
    <x v="5609"/>
  </r>
  <r>
    <x v="0"/>
    <x v="0"/>
    <s v=" Never-married"/>
    <x v="4"/>
    <x v="0"/>
    <x v="0"/>
    <x v="2"/>
    <x v="5599"/>
    <n v="8"/>
    <n v="0"/>
    <x v="5610"/>
  </r>
  <r>
    <x v="4"/>
    <x v="7"/>
    <s v=" Never-married"/>
    <x v="1"/>
    <x v="0"/>
    <x v="1"/>
    <x v="2"/>
    <x v="5600"/>
    <n v="8"/>
    <n v="0"/>
    <x v="5611"/>
  </r>
  <r>
    <x v="0"/>
    <x v="1"/>
    <s v=" Married-civ-spouse"/>
    <x v="7"/>
    <x v="0"/>
    <x v="0"/>
    <x v="2"/>
    <x v="5601"/>
    <n v="8"/>
    <n v="0"/>
    <x v="5612"/>
  </r>
  <r>
    <x v="0"/>
    <x v="7"/>
    <s v=" Married-civ-spouse"/>
    <x v="9"/>
    <x v="0"/>
    <x v="0"/>
    <x v="2"/>
    <x v="5602"/>
    <n v="8"/>
    <n v="0"/>
    <x v="5613"/>
  </r>
  <r>
    <x v="0"/>
    <x v="0"/>
    <s v=" Never-married"/>
    <x v="0"/>
    <x v="2"/>
    <x v="0"/>
    <x v="2"/>
    <x v="5603"/>
    <n v="8"/>
    <n v="0"/>
    <x v="5614"/>
  </r>
  <r>
    <x v="0"/>
    <x v="0"/>
    <s v=" Married-civ-spouse"/>
    <x v="3"/>
    <x v="0"/>
    <x v="0"/>
    <x v="2"/>
    <x v="5604"/>
    <n v="8"/>
    <n v="0"/>
    <x v="5615"/>
  </r>
  <r>
    <x v="0"/>
    <x v="12"/>
    <s v=" Divorced"/>
    <x v="5"/>
    <x v="0"/>
    <x v="1"/>
    <x v="2"/>
    <x v="5605"/>
    <n v="8"/>
    <n v="0"/>
    <x v="5616"/>
  </r>
  <r>
    <x v="0"/>
    <x v="15"/>
    <s v=" Never-married"/>
    <x v="5"/>
    <x v="2"/>
    <x v="0"/>
    <x v="2"/>
    <x v="5606"/>
    <n v="8"/>
    <n v="0"/>
    <x v="5617"/>
  </r>
  <r>
    <x v="1"/>
    <x v="1"/>
    <s v=" Widowed"/>
    <x v="2"/>
    <x v="0"/>
    <x v="1"/>
    <x v="2"/>
    <x v="5607"/>
    <n v="8"/>
    <n v="0"/>
    <x v="5618"/>
  </r>
  <r>
    <x v="0"/>
    <x v="1"/>
    <s v=" Never-married"/>
    <x v="2"/>
    <x v="0"/>
    <x v="1"/>
    <x v="2"/>
    <x v="5608"/>
    <n v="8"/>
    <n v="0"/>
    <x v="5619"/>
  </r>
  <r>
    <x v="0"/>
    <x v="12"/>
    <s v=" Married-civ-spouse"/>
    <x v="5"/>
    <x v="0"/>
    <x v="0"/>
    <x v="2"/>
    <x v="5609"/>
    <n v="8"/>
    <n v="0"/>
    <x v="5620"/>
  </r>
  <r>
    <x v="0"/>
    <x v="7"/>
    <s v=" Never-married"/>
    <x v="1"/>
    <x v="0"/>
    <x v="1"/>
    <x v="2"/>
    <x v="5610"/>
    <n v="8"/>
    <n v="0"/>
    <x v="5621"/>
  </r>
  <r>
    <x v="5"/>
    <x v="6"/>
    <s v=" Married-civ-spouse"/>
    <x v="9"/>
    <x v="0"/>
    <x v="0"/>
    <x v="2"/>
    <x v="5611"/>
    <n v="8"/>
    <n v="0"/>
    <x v="5622"/>
  </r>
  <r>
    <x v="0"/>
    <x v="0"/>
    <s v=" Married-civ-spouse"/>
    <x v="6"/>
    <x v="0"/>
    <x v="0"/>
    <x v="2"/>
    <x v="5612"/>
    <n v="8"/>
    <n v="0"/>
    <x v="5623"/>
  </r>
  <r>
    <x v="0"/>
    <x v="12"/>
    <s v=" Married-civ-spouse"/>
    <x v="3"/>
    <x v="4"/>
    <x v="0"/>
    <x v="2"/>
    <x v="5613"/>
    <n v="8"/>
    <n v="0"/>
    <x v="5624"/>
  </r>
  <r>
    <x v="0"/>
    <x v="7"/>
    <s v=" Married-civ-spouse"/>
    <x v="1"/>
    <x v="0"/>
    <x v="0"/>
    <x v="2"/>
    <x v="5614"/>
    <n v="8"/>
    <n v="0"/>
    <x v="5625"/>
  </r>
  <r>
    <x v="3"/>
    <x v="1"/>
    <s v=" Divorced"/>
    <x v="2"/>
    <x v="0"/>
    <x v="1"/>
    <x v="2"/>
    <x v="5615"/>
    <n v="8"/>
    <n v="0"/>
    <x v="5626"/>
  </r>
  <r>
    <x v="0"/>
    <x v="2"/>
    <s v=" Never-married"/>
    <x v="2"/>
    <x v="0"/>
    <x v="1"/>
    <x v="2"/>
    <x v="5616"/>
    <n v="8"/>
    <n v="0"/>
    <x v="5627"/>
  </r>
  <r>
    <x v="1"/>
    <x v="0"/>
    <s v=" Divorced"/>
    <x v="2"/>
    <x v="0"/>
    <x v="0"/>
    <x v="2"/>
    <x v="5617"/>
    <n v="8"/>
    <n v="0"/>
    <x v="5628"/>
  </r>
  <r>
    <x v="2"/>
    <x v="0"/>
    <s v=" Married-civ-spouse"/>
    <x v="6"/>
    <x v="0"/>
    <x v="0"/>
    <x v="2"/>
    <x v="5618"/>
    <n v="8"/>
    <n v="0"/>
    <x v="5629"/>
  </r>
  <r>
    <x v="0"/>
    <x v="2"/>
    <s v=" Married-civ-spouse"/>
    <x v="5"/>
    <x v="0"/>
    <x v="0"/>
    <x v="2"/>
    <x v="5619"/>
    <n v="8"/>
    <n v="0"/>
    <x v="5630"/>
  </r>
  <r>
    <x v="0"/>
    <x v="0"/>
    <s v=" Separated"/>
    <x v="9"/>
    <x v="0"/>
    <x v="1"/>
    <x v="2"/>
    <x v="5620"/>
    <n v="8"/>
    <n v="0"/>
    <x v="5631"/>
  </r>
  <r>
    <x v="0"/>
    <x v="12"/>
    <s v=" Never-married"/>
    <x v="9"/>
    <x v="0"/>
    <x v="0"/>
    <x v="2"/>
    <x v="5621"/>
    <n v="8"/>
    <n v="0"/>
    <x v="5632"/>
  </r>
  <r>
    <x v="1"/>
    <x v="7"/>
    <s v=" Never-married"/>
    <x v="9"/>
    <x v="2"/>
    <x v="1"/>
    <x v="2"/>
    <x v="5622"/>
    <n v="8"/>
    <n v="0"/>
    <x v="5633"/>
  </r>
  <r>
    <x v="0"/>
    <x v="0"/>
    <s v=" Married-civ-spouse"/>
    <x v="3"/>
    <x v="0"/>
    <x v="0"/>
    <x v="2"/>
    <x v="1363"/>
    <n v="8"/>
    <n v="0"/>
    <x v="1368"/>
  </r>
  <r>
    <x v="0"/>
    <x v="11"/>
    <s v=" Married-civ-spouse"/>
    <x v="1"/>
    <x v="0"/>
    <x v="0"/>
    <x v="2"/>
    <x v="5623"/>
    <n v="8"/>
    <n v="0"/>
    <x v="5634"/>
  </r>
  <r>
    <x v="0"/>
    <x v="2"/>
    <s v=" Divorced"/>
    <x v="9"/>
    <x v="0"/>
    <x v="0"/>
    <x v="2"/>
    <x v="5624"/>
    <n v="8"/>
    <n v="0"/>
    <x v="5635"/>
  </r>
  <r>
    <x v="0"/>
    <x v="2"/>
    <s v=" Never-married"/>
    <x v="5"/>
    <x v="0"/>
    <x v="0"/>
    <x v="2"/>
    <x v="5625"/>
    <n v="8"/>
    <n v="0"/>
    <x v="5636"/>
  </r>
  <r>
    <x v="1"/>
    <x v="7"/>
    <s v=" Never-married"/>
    <x v="9"/>
    <x v="0"/>
    <x v="1"/>
    <x v="2"/>
    <x v="5626"/>
    <n v="8"/>
    <n v="0"/>
    <x v="5637"/>
  </r>
  <r>
    <x v="2"/>
    <x v="2"/>
    <s v=" Married-civ-spouse"/>
    <x v="9"/>
    <x v="0"/>
    <x v="0"/>
    <x v="2"/>
    <x v="5627"/>
    <n v="8"/>
    <n v="0"/>
    <x v="5638"/>
  </r>
  <r>
    <x v="0"/>
    <x v="1"/>
    <s v=" Married-civ-spouse"/>
    <x v="1"/>
    <x v="0"/>
    <x v="0"/>
    <x v="2"/>
    <x v="5628"/>
    <n v="8"/>
    <n v="0"/>
    <x v="5639"/>
  </r>
  <r>
    <x v="4"/>
    <x v="0"/>
    <s v=" Married-civ-spouse"/>
    <x v="9"/>
    <x v="0"/>
    <x v="0"/>
    <x v="2"/>
    <x v="5629"/>
    <n v="8"/>
    <n v="0"/>
    <x v="5640"/>
  </r>
  <r>
    <x v="1"/>
    <x v="7"/>
    <s v=" Married-civ-spouse"/>
    <x v="9"/>
    <x v="0"/>
    <x v="0"/>
    <x v="2"/>
    <x v="2386"/>
    <n v="8"/>
    <n v="0"/>
    <x v="2392"/>
  </r>
  <r>
    <x v="0"/>
    <x v="2"/>
    <s v=" Married-civ-spouse"/>
    <x v="9"/>
    <x v="0"/>
    <x v="0"/>
    <x v="2"/>
    <x v="5630"/>
    <n v="8"/>
    <n v="0"/>
    <x v="5641"/>
  </r>
  <r>
    <x v="0"/>
    <x v="2"/>
    <s v=" Married-civ-spouse"/>
    <x v="0"/>
    <x v="0"/>
    <x v="0"/>
    <x v="2"/>
    <x v="3037"/>
    <n v="8"/>
    <n v="0"/>
    <x v="3045"/>
  </r>
  <r>
    <x v="0"/>
    <x v="0"/>
    <s v=" Never-married"/>
    <x v="5"/>
    <x v="0"/>
    <x v="0"/>
    <x v="2"/>
    <x v="5631"/>
    <n v="8"/>
    <n v="0"/>
    <x v="5642"/>
  </r>
  <r>
    <x v="0"/>
    <x v="0"/>
    <s v=" Married-civ-spouse"/>
    <x v="6"/>
    <x v="0"/>
    <x v="0"/>
    <x v="2"/>
    <x v="5632"/>
    <n v="8"/>
    <n v="0"/>
    <x v="5643"/>
  </r>
  <r>
    <x v="3"/>
    <x v="0"/>
    <s v=" Married-civ-spouse"/>
    <x v="3"/>
    <x v="0"/>
    <x v="0"/>
    <x v="2"/>
    <x v="5633"/>
    <n v="8"/>
    <n v="0"/>
    <x v="5644"/>
  </r>
  <r>
    <x v="5"/>
    <x v="6"/>
    <s v=" Married-civ-spouse"/>
    <x v="9"/>
    <x v="0"/>
    <x v="0"/>
    <x v="2"/>
    <x v="5634"/>
    <n v="8"/>
    <n v="0"/>
    <x v="5645"/>
  </r>
  <r>
    <x v="0"/>
    <x v="0"/>
    <s v=" Divorced"/>
    <x v="1"/>
    <x v="0"/>
    <x v="1"/>
    <x v="2"/>
    <x v="5635"/>
    <n v="8"/>
    <n v="0"/>
    <x v="5646"/>
  </r>
  <r>
    <x v="1"/>
    <x v="2"/>
    <s v=" Married-civ-spouse"/>
    <x v="9"/>
    <x v="0"/>
    <x v="0"/>
    <x v="2"/>
    <x v="5636"/>
    <n v="8"/>
    <n v="0"/>
    <x v="5647"/>
  </r>
  <r>
    <x v="0"/>
    <x v="0"/>
    <s v=" Never-married"/>
    <x v="2"/>
    <x v="0"/>
    <x v="1"/>
    <x v="2"/>
    <x v="5637"/>
    <n v="8"/>
    <n v="0"/>
    <x v="5648"/>
  </r>
  <r>
    <x v="0"/>
    <x v="0"/>
    <s v=" Married-civ-spouse"/>
    <x v="7"/>
    <x v="0"/>
    <x v="0"/>
    <x v="2"/>
    <x v="1040"/>
    <n v="8"/>
    <n v="0"/>
    <x v="1045"/>
  </r>
  <r>
    <x v="0"/>
    <x v="0"/>
    <s v=" Divorced"/>
    <x v="6"/>
    <x v="0"/>
    <x v="0"/>
    <x v="2"/>
    <x v="5638"/>
    <n v="8"/>
    <n v="0"/>
    <x v="5649"/>
  </r>
  <r>
    <x v="0"/>
    <x v="2"/>
    <s v=" Married-civ-spouse"/>
    <x v="6"/>
    <x v="0"/>
    <x v="0"/>
    <x v="2"/>
    <x v="5639"/>
    <n v="8"/>
    <n v="0"/>
    <x v="5650"/>
  </r>
  <r>
    <x v="0"/>
    <x v="7"/>
    <s v=" Married-civ-spouse"/>
    <x v="9"/>
    <x v="0"/>
    <x v="0"/>
    <x v="2"/>
    <x v="5640"/>
    <n v="8"/>
    <n v="0"/>
    <x v="5651"/>
  </r>
  <r>
    <x v="0"/>
    <x v="12"/>
    <s v=" Never-married"/>
    <x v="10"/>
    <x v="0"/>
    <x v="0"/>
    <x v="2"/>
    <x v="5641"/>
    <n v="8"/>
    <n v="0"/>
    <x v="5652"/>
  </r>
  <r>
    <x v="0"/>
    <x v="0"/>
    <s v=" Divorced"/>
    <x v="5"/>
    <x v="0"/>
    <x v="0"/>
    <x v="2"/>
    <x v="5642"/>
    <n v="8"/>
    <n v="0"/>
    <x v="5653"/>
  </r>
  <r>
    <x v="0"/>
    <x v="0"/>
    <s v=" Never-married"/>
    <x v="11"/>
    <x v="0"/>
    <x v="1"/>
    <x v="2"/>
    <x v="5643"/>
    <n v="8"/>
    <n v="0"/>
    <x v="5654"/>
  </r>
  <r>
    <x v="0"/>
    <x v="1"/>
    <s v=" Never-married"/>
    <x v="7"/>
    <x v="4"/>
    <x v="0"/>
    <x v="2"/>
    <x v="5644"/>
    <n v="8"/>
    <n v="0"/>
    <x v="5655"/>
  </r>
  <r>
    <x v="0"/>
    <x v="0"/>
    <s v=" Married-civ-spouse"/>
    <x v="0"/>
    <x v="0"/>
    <x v="0"/>
    <x v="2"/>
    <x v="5645"/>
    <n v="8"/>
    <n v="0"/>
    <x v="5656"/>
  </r>
  <r>
    <x v="4"/>
    <x v="8"/>
    <s v=" Married-civ-spouse"/>
    <x v="11"/>
    <x v="2"/>
    <x v="0"/>
    <x v="2"/>
    <x v="5646"/>
    <n v="8"/>
    <n v="0"/>
    <x v="5657"/>
  </r>
  <r>
    <x v="0"/>
    <x v="0"/>
    <s v=" Married-civ-spouse"/>
    <x v="6"/>
    <x v="0"/>
    <x v="0"/>
    <x v="2"/>
    <x v="5647"/>
    <n v="8"/>
    <n v="0"/>
    <x v="5658"/>
  </r>
  <r>
    <x v="0"/>
    <x v="3"/>
    <s v=" Married-civ-spouse"/>
    <x v="4"/>
    <x v="0"/>
    <x v="0"/>
    <x v="2"/>
    <x v="5648"/>
    <n v="8"/>
    <n v="0"/>
    <x v="5659"/>
  </r>
  <r>
    <x v="0"/>
    <x v="0"/>
    <s v=" Married-civ-spouse"/>
    <x v="15"/>
    <x v="0"/>
    <x v="0"/>
    <x v="2"/>
    <x v="5649"/>
    <n v="8"/>
    <n v="0"/>
    <x v="5660"/>
  </r>
  <r>
    <x v="0"/>
    <x v="0"/>
    <s v=" Never-married"/>
    <x v="0"/>
    <x v="2"/>
    <x v="1"/>
    <x v="2"/>
    <x v="5650"/>
    <n v="8"/>
    <n v="0"/>
    <x v="5661"/>
  </r>
  <r>
    <x v="2"/>
    <x v="2"/>
    <s v=" Never-married"/>
    <x v="12"/>
    <x v="0"/>
    <x v="0"/>
    <x v="2"/>
    <x v="5651"/>
    <n v="8"/>
    <n v="0"/>
    <x v="5662"/>
  </r>
  <r>
    <x v="0"/>
    <x v="2"/>
    <s v=" Married-civ-spouse"/>
    <x v="5"/>
    <x v="0"/>
    <x v="0"/>
    <x v="2"/>
    <x v="5652"/>
    <n v="8"/>
    <n v="0"/>
    <x v="5663"/>
  </r>
  <r>
    <x v="0"/>
    <x v="2"/>
    <s v=" Married-civ-spouse"/>
    <x v="7"/>
    <x v="0"/>
    <x v="0"/>
    <x v="2"/>
    <x v="5653"/>
    <n v="8"/>
    <n v="0"/>
    <x v="5664"/>
  </r>
  <r>
    <x v="5"/>
    <x v="1"/>
    <s v=" Married-civ-spouse"/>
    <x v="5"/>
    <x v="0"/>
    <x v="0"/>
    <x v="2"/>
    <x v="5654"/>
    <n v="8"/>
    <n v="0"/>
    <x v="5665"/>
  </r>
  <r>
    <x v="0"/>
    <x v="1"/>
    <s v=" Divorced"/>
    <x v="2"/>
    <x v="0"/>
    <x v="1"/>
    <x v="2"/>
    <x v="5655"/>
    <n v="8"/>
    <n v="0"/>
    <x v="5666"/>
  </r>
  <r>
    <x v="0"/>
    <x v="0"/>
    <s v=" Never-married"/>
    <x v="3"/>
    <x v="0"/>
    <x v="1"/>
    <x v="2"/>
    <x v="5656"/>
    <n v="8"/>
    <n v="0"/>
    <x v="5667"/>
  </r>
  <r>
    <x v="0"/>
    <x v="5"/>
    <s v=" Married-civ-spouse"/>
    <x v="4"/>
    <x v="3"/>
    <x v="0"/>
    <x v="2"/>
    <x v="5657"/>
    <n v="8"/>
    <n v="0"/>
    <x v="5668"/>
  </r>
  <r>
    <x v="2"/>
    <x v="7"/>
    <s v=" Divorced"/>
    <x v="1"/>
    <x v="0"/>
    <x v="0"/>
    <x v="2"/>
    <x v="3051"/>
    <n v="8"/>
    <n v="0"/>
    <x v="3059"/>
  </r>
  <r>
    <x v="0"/>
    <x v="0"/>
    <s v=" Married-civ-spouse"/>
    <x v="3"/>
    <x v="0"/>
    <x v="0"/>
    <x v="2"/>
    <x v="5658"/>
    <n v="8"/>
    <n v="0"/>
    <x v="5669"/>
  </r>
  <r>
    <x v="0"/>
    <x v="1"/>
    <s v=" Never-married"/>
    <x v="5"/>
    <x v="0"/>
    <x v="0"/>
    <x v="2"/>
    <x v="5659"/>
    <n v="8"/>
    <n v="0"/>
    <x v="5670"/>
  </r>
  <r>
    <x v="0"/>
    <x v="1"/>
    <s v=" Divorced"/>
    <x v="2"/>
    <x v="2"/>
    <x v="1"/>
    <x v="2"/>
    <x v="5660"/>
    <n v="8"/>
    <n v="0"/>
    <x v="5671"/>
  </r>
  <r>
    <x v="0"/>
    <x v="1"/>
    <s v=" Never-married"/>
    <x v="5"/>
    <x v="0"/>
    <x v="0"/>
    <x v="2"/>
    <x v="5661"/>
    <n v="8"/>
    <n v="0"/>
    <x v="5672"/>
  </r>
  <r>
    <x v="0"/>
    <x v="12"/>
    <s v=" Married-civ-spouse"/>
    <x v="2"/>
    <x v="0"/>
    <x v="0"/>
    <x v="2"/>
    <x v="5662"/>
    <n v="8"/>
    <n v="0"/>
    <x v="5673"/>
  </r>
  <r>
    <x v="2"/>
    <x v="2"/>
    <s v=" Married-civ-spouse"/>
    <x v="9"/>
    <x v="0"/>
    <x v="0"/>
    <x v="2"/>
    <x v="5663"/>
    <n v="8"/>
    <n v="0"/>
    <x v="5674"/>
  </r>
  <r>
    <x v="0"/>
    <x v="0"/>
    <s v=" Never-married"/>
    <x v="2"/>
    <x v="0"/>
    <x v="1"/>
    <x v="2"/>
    <x v="5664"/>
    <n v="8"/>
    <n v="0"/>
    <x v="5675"/>
  </r>
  <r>
    <x v="0"/>
    <x v="0"/>
    <s v=" Married-civ-spouse"/>
    <x v="5"/>
    <x v="0"/>
    <x v="0"/>
    <x v="2"/>
    <x v="5665"/>
    <n v="8"/>
    <n v="0"/>
    <x v="5676"/>
  </r>
  <r>
    <x v="0"/>
    <x v="5"/>
    <s v=" Widowed"/>
    <x v="2"/>
    <x v="0"/>
    <x v="1"/>
    <x v="2"/>
    <x v="5666"/>
    <n v="8"/>
    <n v="0"/>
    <x v="5677"/>
  </r>
  <r>
    <x v="3"/>
    <x v="2"/>
    <s v=" Never-married"/>
    <x v="9"/>
    <x v="0"/>
    <x v="1"/>
    <x v="2"/>
    <x v="5667"/>
    <n v="8"/>
    <n v="0"/>
    <x v="5678"/>
  </r>
  <r>
    <x v="0"/>
    <x v="11"/>
    <s v=" Never-married"/>
    <x v="5"/>
    <x v="0"/>
    <x v="0"/>
    <x v="2"/>
    <x v="5668"/>
    <n v="8"/>
    <n v="0"/>
    <x v="5679"/>
  </r>
  <r>
    <x v="0"/>
    <x v="0"/>
    <s v=" Married-civ-spouse"/>
    <x v="15"/>
    <x v="0"/>
    <x v="0"/>
    <x v="2"/>
    <x v="5669"/>
    <n v="8"/>
    <n v="0"/>
    <x v="5680"/>
  </r>
  <r>
    <x v="0"/>
    <x v="2"/>
    <s v=" Married-civ-spouse"/>
    <x v="6"/>
    <x v="0"/>
    <x v="0"/>
    <x v="2"/>
    <x v="5670"/>
    <n v="8"/>
    <n v="0"/>
    <x v="5681"/>
  </r>
  <r>
    <x v="2"/>
    <x v="1"/>
    <s v=" Divorced"/>
    <x v="4"/>
    <x v="0"/>
    <x v="0"/>
    <x v="2"/>
    <x v="5671"/>
    <n v="8"/>
    <n v="0"/>
    <x v="5682"/>
  </r>
  <r>
    <x v="0"/>
    <x v="0"/>
    <s v=" Separated"/>
    <x v="3"/>
    <x v="0"/>
    <x v="0"/>
    <x v="2"/>
    <x v="5672"/>
    <n v="8"/>
    <n v="0"/>
    <x v="5683"/>
  </r>
  <r>
    <x v="0"/>
    <x v="1"/>
    <s v=" Never-married"/>
    <x v="2"/>
    <x v="0"/>
    <x v="0"/>
    <x v="2"/>
    <x v="5673"/>
    <n v="8"/>
    <n v="0"/>
    <x v="5684"/>
  </r>
  <r>
    <x v="0"/>
    <x v="3"/>
    <s v=" Married-civ-spouse"/>
    <x v="0"/>
    <x v="2"/>
    <x v="0"/>
    <x v="2"/>
    <x v="5674"/>
    <n v="8"/>
    <n v="0"/>
    <x v="5685"/>
  </r>
  <r>
    <x v="0"/>
    <x v="3"/>
    <s v=" Never-married"/>
    <x v="15"/>
    <x v="0"/>
    <x v="1"/>
    <x v="2"/>
    <x v="5675"/>
    <n v="8"/>
    <n v="0"/>
    <x v="5686"/>
  </r>
  <r>
    <x v="2"/>
    <x v="0"/>
    <s v=" Divorced"/>
    <x v="5"/>
    <x v="0"/>
    <x v="0"/>
    <x v="2"/>
    <x v="5676"/>
    <n v="8"/>
    <n v="0"/>
    <x v="5687"/>
  </r>
  <r>
    <x v="0"/>
    <x v="10"/>
    <s v=" Never-married"/>
    <x v="4"/>
    <x v="2"/>
    <x v="1"/>
    <x v="2"/>
    <x v="5677"/>
    <n v="8"/>
    <n v="0"/>
    <x v="5688"/>
  </r>
  <r>
    <x v="0"/>
    <x v="0"/>
    <s v=" Divorced"/>
    <x v="2"/>
    <x v="0"/>
    <x v="1"/>
    <x v="2"/>
    <x v="5678"/>
    <n v="8"/>
    <n v="0"/>
    <x v="5689"/>
  </r>
  <r>
    <x v="1"/>
    <x v="8"/>
    <s v=" Married-civ-spouse"/>
    <x v="12"/>
    <x v="0"/>
    <x v="0"/>
    <x v="2"/>
    <x v="5679"/>
    <n v="8"/>
    <n v="0"/>
    <x v="5690"/>
  </r>
  <r>
    <x v="0"/>
    <x v="1"/>
    <s v=" Widowed"/>
    <x v="5"/>
    <x v="0"/>
    <x v="0"/>
    <x v="2"/>
    <x v="5680"/>
    <n v="8"/>
    <n v="0"/>
    <x v="5691"/>
  </r>
  <r>
    <x v="3"/>
    <x v="7"/>
    <s v=" Married-civ-spouse"/>
    <x v="1"/>
    <x v="0"/>
    <x v="0"/>
    <x v="2"/>
    <x v="5681"/>
    <n v="8"/>
    <n v="0"/>
    <x v="5692"/>
  </r>
  <r>
    <x v="0"/>
    <x v="0"/>
    <s v=" Married-civ-spouse"/>
    <x v="7"/>
    <x v="0"/>
    <x v="0"/>
    <x v="2"/>
    <x v="5682"/>
    <n v="8"/>
    <n v="0"/>
    <x v="5693"/>
  </r>
  <r>
    <x v="0"/>
    <x v="1"/>
    <s v=" Divorced"/>
    <x v="11"/>
    <x v="0"/>
    <x v="1"/>
    <x v="2"/>
    <x v="5683"/>
    <n v="8"/>
    <n v="0"/>
    <x v="5694"/>
  </r>
  <r>
    <x v="0"/>
    <x v="0"/>
    <s v=" Married-civ-spouse"/>
    <x v="3"/>
    <x v="0"/>
    <x v="0"/>
    <x v="2"/>
    <x v="5684"/>
    <n v="8"/>
    <n v="0"/>
    <x v="5695"/>
  </r>
  <r>
    <x v="1"/>
    <x v="2"/>
    <s v=" Divorced"/>
    <x v="9"/>
    <x v="0"/>
    <x v="1"/>
    <x v="2"/>
    <x v="5026"/>
    <n v="8"/>
    <n v="0"/>
    <x v="5035"/>
  </r>
  <r>
    <x v="1"/>
    <x v="0"/>
    <s v=" Married-civ-spouse"/>
    <x v="3"/>
    <x v="0"/>
    <x v="0"/>
    <x v="2"/>
    <x v="5685"/>
    <n v="8"/>
    <n v="0"/>
    <x v="5696"/>
  </r>
  <r>
    <x v="0"/>
    <x v="12"/>
    <s v=" Married-civ-spouse"/>
    <x v="6"/>
    <x v="0"/>
    <x v="0"/>
    <x v="2"/>
    <x v="5686"/>
    <n v="8"/>
    <n v="0"/>
    <x v="5697"/>
  </r>
  <r>
    <x v="0"/>
    <x v="9"/>
    <s v=" Married-civ-spouse"/>
    <x v="9"/>
    <x v="0"/>
    <x v="0"/>
    <x v="2"/>
    <x v="5687"/>
    <n v="8"/>
    <n v="0"/>
    <x v="5698"/>
  </r>
  <r>
    <x v="1"/>
    <x v="8"/>
    <s v=" Never-married"/>
    <x v="11"/>
    <x v="0"/>
    <x v="0"/>
    <x v="2"/>
    <x v="5688"/>
    <n v="8"/>
    <n v="0"/>
    <x v="5699"/>
  </r>
  <r>
    <x v="0"/>
    <x v="1"/>
    <s v=" Never-married"/>
    <x v="15"/>
    <x v="0"/>
    <x v="1"/>
    <x v="2"/>
    <x v="3175"/>
    <n v="8"/>
    <n v="0"/>
    <x v="3183"/>
  </r>
  <r>
    <x v="0"/>
    <x v="2"/>
    <s v=" Married-civ-spouse"/>
    <x v="9"/>
    <x v="0"/>
    <x v="0"/>
    <x v="2"/>
    <x v="5689"/>
    <n v="8"/>
    <n v="0"/>
    <x v="5700"/>
  </r>
  <r>
    <x v="0"/>
    <x v="1"/>
    <s v=" Married-civ-spouse"/>
    <x v="3"/>
    <x v="0"/>
    <x v="0"/>
    <x v="2"/>
    <x v="5690"/>
    <n v="8"/>
    <n v="0"/>
    <x v="5701"/>
  </r>
  <r>
    <x v="0"/>
    <x v="0"/>
    <s v=" Married-civ-spouse"/>
    <x v="3"/>
    <x v="0"/>
    <x v="0"/>
    <x v="2"/>
    <x v="5691"/>
    <n v="8"/>
    <n v="0"/>
    <x v="5702"/>
  </r>
  <r>
    <x v="0"/>
    <x v="0"/>
    <s v=" Never-married"/>
    <x v="15"/>
    <x v="2"/>
    <x v="1"/>
    <x v="2"/>
    <x v="5692"/>
    <n v="8"/>
    <n v="0"/>
    <x v="5703"/>
  </r>
  <r>
    <x v="0"/>
    <x v="0"/>
    <s v=" Never-married"/>
    <x v="2"/>
    <x v="2"/>
    <x v="1"/>
    <x v="2"/>
    <x v="5693"/>
    <n v="8"/>
    <n v="0"/>
    <x v="5704"/>
  </r>
  <r>
    <x v="2"/>
    <x v="0"/>
    <s v=" Married-civ-spouse"/>
    <x v="10"/>
    <x v="0"/>
    <x v="0"/>
    <x v="2"/>
    <x v="5694"/>
    <n v="8"/>
    <n v="0"/>
    <x v="5705"/>
  </r>
  <r>
    <x v="2"/>
    <x v="3"/>
    <s v=" Never-married"/>
    <x v="2"/>
    <x v="0"/>
    <x v="1"/>
    <x v="2"/>
    <x v="5695"/>
    <n v="8"/>
    <n v="0"/>
    <x v="5706"/>
  </r>
  <r>
    <x v="0"/>
    <x v="0"/>
    <s v=" Married-civ-spouse"/>
    <x v="10"/>
    <x v="0"/>
    <x v="0"/>
    <x v="2"/>
    <x v="5696"/>
    <n v="8"/>
    <n v="0"/>
    <x v="5707"/>
  </r>
  <r>
    <x v="0"/>
    <x v="11"/>
    <s v=" Married-civ-spouse"/>
    <x v="11"/>
    <x v="0"/>
    <x v="0"/>
    <x v="2"/>
    <x v="5697"/>
    <n v="8"/>
    <n v="0"/>
    <x v="5708"/>
  </r>
  <r>
    <x v="0"/>
    <x v="2"/>
    <s v=" Never-married"/>
    <x v="10"/>
    <x v="0"/>
    <x v="0"/>
    <x v="2"/>
    <x v="5698"/>
    <n v="8"/>
    <n v="0"/>
    <x v="5709"/>
  </r>
  <r>
    <x v="0"/>
    <x v="0"/>
    <s v=" Never-married"/>
    <x v="2"/>
    <x v="0"/>
    <x v="1"/>
    <x v="2"/>
    <x v="5699"/>
    <n v="8"/>
    <n v="0"/>
    <x v="5710"/>
  </r>
  <r>
    <x v="5"/>
    <x v="2"/>
    <s v=" Married-civ-spouse"/>
    <x v="1"/>
    <x v="0"/>
    <x v="0"/>
    <x v="2"/>
    <x v="5700"/>
    <n v="8"/>
    <n v="0"/>
    <x v="5711"/>
  </r>
  <r>
    <x v="0"/>
    <x v="1"/>
    <s v=" Married-civ-spouse"/>
    <x v="11"/>
    <x v="0"/>
    <x v="0"/>
    <x v="2"/>
    <x v="5701"/>
    <n v="8"/>
    <n v="0"/>
    <x v="5712"/>
  </r>
  <r>
    <x v="0"/>
    <x v="0"/>
    <s v=" Never-married"/>
    <x v="7"/>
    <x v="0"/>
    <x v="0"/>
    <x v="2"/>
    <x v="5702"/>
    <n v="8"/>
    <n v="0"/>
    <x v="5713"/>
  </r>
  <r>
    <x v="0"/>
    <x v="2"/>
    <s v=" Married-civ-spouse"/>
    <x v="5"/>
    <x v="0"/>
    <x v="0"/>
    <x v="2"/>
    <x v="5703"/>
    <n v="8"/>
    <n v="0"/>
    <x v="5714"/>
  </r>
  <r>
    <x v="1"/>
    <x v="0"/>
    <s v=" Married-civ-spouse"/>
    <x v="0"/>
    <x v="0"/>
    <x v="0"/>
    <x v="2"/>
    <x v="5704"/>
    <n v="8"/>
    <n v="0"/>
    <x v="5715"/>
  </r>
  <r>
    <x v="0"/>
    <x v="11"/>
    <s v=" Divorced"/>
    <x v="2"/>
    <x v="0"/>
    <x v="1"/>
    <x v="2"/>
    <x v="5705"/>
    <n v="8"/>
    <n v="0"/>
    <x v="5716"/>
  </r>
  <r>
    <x v="0"/>
    <x v="1"/>
    <s v=" Separated"/>
    <x v="0"/>
    <x v="0"/>
    <x v="0"/>
    <x v="2"/>
    <x v="5706"/>
    <n v="8"/>
    <n v="0"/>
    <x v="5717"/>
  </r>
  <r>
    <x v="2"/>
    <x v="1"/>
    <s v=" Married-civ-spouse"/>
    <x v="6"/>
    <x v="4"/>
    <x v="0"/>
    <x v="2"/>
    <x v="5707"/>
    <n v="8"/>
    <n v="0"/>
    <x v="5718"/>
  </r>
  <r>
    <x v="0"/>
    <x v="7"/>
    <s v=" Never-married"/>
    <x v="6"/>
    <x v="0"/>
    <x v="1"/>
    <x v="2"/>
    <x v="5708"/>
    <n v="8"/>
    <n v="0"/>
    <x v="5719"/>
  </r>
  <r>
    <x v="0"/>
    <x v="1"/>
    <s v=" Married-civ-spouse"/>
    <x v="5"/>
    <x v="0"/>
    <x v="0"/>
    <x v="2"/>
    <x v="5709"/>
    <n v="8"/>
    <n v="0"/>
    <x v="5720"/>
  </r>
  <r>
    <x v="5"/>
    <x v="1"/>
    <s v=" Married-civ-spouse"/>
    <x v="1"/>
    <x v="0"/>
    <x v="0"/>
    <x v="2"/>
    <x v="5710"/>
    <n v="8"/>
    <n v="0"/>
    <x v="5721"/>
  </r>
  <r>
    <x v="0"/>
    <x v="0"/>
    <s v=" Never-married"/>
    <x v="0"/>
    <x v="0"/>
    <x v="0"/>
    <x v="2"/>
    <x v="5711"/>
    <n v="8"/>
    <n v="0"/>
    <x v="5722"/>
  </r>
  <r>
    <x v="0"/>
    <x v="1"/>
    <s v=" Never-married"/>
    <x v="1"/>
    <x v="0"/>
    <x v="1"/>
    <x v="2"/>
    <x v="5712"/>
    <n v="8"/>
    <n v="0"/>
    <x v="5723"/>
  </r>
  <r>
    <x v="0"/>
    <x v="1"/>
    <s v=" Divorced"/>
    <x v="4"/>
    <x v="0"/>
    <x v="1"/>
    <x v="2"/>
    <x v="5713"/>
    <n v="8"/>
    <n v="0"/>
    <x v="5724"/>
  </r>
  <r>
    <x v="0"/>
    <x v="11"/>
    <s v=" Never-married"/>
    <x v="15"/>
    <x v="0"/>
    <x v="1"/>
    <x v="2"/>
    <x v="5714"/>
    <n v="8"/>
    <n v="0"/>
    <x v="5725"/>
  </r>
  <r>
    <x v="0"/>
    <x v="0"/>
    <s v=" Widowed"/>
    <x v="5"/>
    <x v="0"/>
    <x v="1"/>
    <x v="2"/>
    <x v="5715"/>
    <n v="8"/>
    <n v="0"/>
    <x v="5726"/>
  </r>
  <r>
    <x v="0"/>
    <x v="1"/>
    <s v=" Never-married"/>
    <x v="5"/>
    <x v="0"/>
    <x v="0"/>
    <x v="2"/>
    <x v="5716"/>
    <n v="8"/>
    <n v="0"/>
    <x v="5727"/>
  </r>
  <r>
    <x v="0"/>
    <x v="0"/>
    <s v=" Never-married"/>
    <x v="0"/>
    <x v="2"/>
    <x v="1"/>
    <x v="2"/>
    <x v="5717"/>
    <n v="8"/>
    <n v="0"/>
    <x v="5728"/>
  </r>
  <r>
    <x v="5"/>
    <x v="7"/>
    <s v=" Divorced"/>
    <x v="5"/>
    <x v="0"/>
    <x v="1"/>
    <x v="2"/>
    <x v="5718"/>
    <n v="8"/>
    <n v="0"/>
    <x v="5729"/>
  </r>
  <r>
    <x v="0"/>
    <x v="1"/>
    <s v=" Never-married"/>
    <x v="5"/>
    <x v="0"/>
    <x v="0"/>
    <x v="2"/>
    <x v="5719"/>
    <n v="8"/>
    <n v="0"/>
    <x v="5730"/>
  </r>
  <r>
    <x v="0"/>
    <x v="0"/>
    <s v=" Never-married"/>
    <x v="7"/>
    <x v="0"/>
    <x v="0"/>
    <x v="2"/>
    <x v="5720"/>
    <n v="8"/>
    <n v="0"/>
    <x v="5731"/>
  </r>
  <r>
    <x v="0"/>
    <x v="0"/>
    <s v=" Married-civ-spouse"/>
    <x v="4"/>
    <x v="2"/>
    <x v="0"/>
    <x v="2"/>
    <x v="5721"/>
    <n v="8"/>
    <n v="0"/>
    <x v="5732"/>
  </r>
  <r>
    <x v="0"/>
    <x v="2"/>
    <s v=" Married-civ-spouse"/>
    <x v="11"/>
    <x v="0"/>
    <x v="0"/>
    <x v="2"/>
    <x v="5722"/>
    <n v="8"/>
    <n v="0"/>
    <x v="5733"/>
  </r>
  <r>
    <x v="0"/>
    <x v="2"/>
    <s v=" Married-civ-spouse"/>
    <x v="5"/>
    <x v="0"/>
    <x v="0"/>
    <x v="2"/>
    <x v="5723"/>
    <n v="8"/>
    <n v="0"/>
    <x v="5734"/>
  </r>
  <r>
    <x v="0"/>
    <x v="5"/>
    <s v=" Widowed"/>
    <x v="4"/>
    <x v="0"/>
    <x v="1"/>
    <x v="2"/>
    <x v="5724"/>
    <n v="8"/>
    <n v="0"/>
    <x v="5735"/>
  </r>
  <r>
    <x v="0"/>
    <x v="1"/>
    <s v=" Married-civ-spouse"/>
    <x v="5"/>
    <x v="0"/>
    <x v="0"/>
    <x v="2"/>
    <x v="5725"/>
    <n v="8"/>
    <n v="0"/>
    <x v="5736"/>
  </r>
  <r>
    <x v="1"/>
    <x v="1"/>
    <s v=" Never-married"/>
    <x v="0"/>
    <x v="2"/>
    <x v="0"/>
    <x v="2"/>
    <x v="5726"/>
    <n v="8"/>
    <n v="0"/>
    <x v="5737"/>
  </r>
  <r>
    <x v="0"/>
    <x v="7"/>
    <s v=" Married-civ-spouse"/>
    <x v="9"/>
    <x v="0"/>
    <x v="0"/>
    <x v="2"/>
    <x v="5727"/>
    <n v="8"/>
    <n v="0"/>
    <x v="5738"/>
  </r>
  <r>
    <x v="0"/>
    <x v="7"/>
    <s v=" Married-civ-spouse"/>
    <x v="1"/>
    <x v="0"/>
    <x v="0"/>
    <x v="2"/>
    <x v="5728"/>
    <n v="8"/>
    <n v="0"/>
    <x v="5739"/>
  </r>
  <r>
    <x v="0"/>
    <x v="7"/>
    <s v=" Married-civ-spouse"/>
    <x v="9"/>
    <x v="0"/>
    <x v="0"/>
    <x v="2"/>
    <x v="5729"/>
    <n v="8"/>
    <n v="0"/>
    <x v="5740"/>
  </r>
  <r>
    <x v="0"/>
    <x v="0"/>
    <s v=" Married-civ-spouse"/>
    <x v="12"/>
    <x v="0"/>
    <x v="0"/>
    <x v="2"/>
    <x v="5730"/>
    <n v="8"/>
    <n v="0"/>
    <x v="5741"/>
  </r>
  <r>
    <x v="1"/>
    <x v="0"/>
    <s v=" Widowed"/>
    <x v="2"/>
    <x v="0"/>
    <x v="1"/>
    <x v="2"/>
    <x v="5731"/>
    <n v="8"/>
    <n v="0"/>
    <x v="5742"/>
  </r>
  <r>
    <x v="0"/>
    <x v="0"/>
    <s v=" Never-married"/>
    <x v="0"/>
    <x v="0"/>
    <x v="1"/>
    <x v="2"/>
    <x v="5732"/>
    <n v="8"/>
    <n v="0"/>
    <x v="5743"/>
  </r>
  <r>
    <x v="0"/>
    <x v="2"/>
    <s v=" Married-civ-spouse"/>
    <x v="11"/>
    <x v="0"/>
    <x v="0"/>
    <x v="2"/>
    <x v="5733"/>
    <n v="8"/>
    <n v="0"/>
    <x v="5744"/>
  </r>
  <r>
    <x v="0"/>
    <x v="7"/>
    <s v=" Never-married"/>
    <x v="1"/>
    <x v="0"/>
    <x v="1"/>
    <x v="2"/>
    <x v="5734"/>
    <n v="8"/>
    <n v="0"/>
    <x v="5745"/>
  </r>
  <r>
    <x v="2"/>
    <x v="0"/>
    <s v=" Never-married"/>
    <x v="3"/>
    <x v="0"/>
    <x v="0"/>
    <x v="2"/>
    <x v="5735"/>
    <n v="8"/>
    <n v="0"/>
    <x v="5746"/>
  </r>
  <r>
    <x v="0"/>
    <x v="1"/>
    <s v=" Separated"/>
    <x v="5"/>
    <x v="0"/>
    <x v="1"/>
    <x v="2"/>
    <x v="5736"/>
    <n v="8"/>
    <n v="0"/>
    <x v="5747"/>
  </r>
  <r>
    <x v="0"/>
    <x v="0"/>
    <s v=" Married-civ-spouse"/>
    <x v="3"/>
    <x v="0"/>
    <x v="0"/>
    <x v="2"/>
    <x v="5737"/>
    <n v="8"/>
    <n v="0"/>
    <x v="5748"/>
  </r>
  <r>
    <x v="3"/>
    <x v="1"/>
    <s v=" Separated"/>
    <x v="2"/>
    <x v="2"/>
    <x v="0"/>
    <x v="2"/>
    <x v="5738"/>
    <n v="8"/>
    <n v="0"/>
    <x v="5749"/>
  </r>
  <r>
    <x v="5"/>
    <x v="7"/>
    <s v=" Divorced"/>
    <x v="1"/>
    <x v="0"/>
    <x v="0"/>
    <x v="2"/>
    <x v="5739"/>
    <n v="8"/>
    <n v="0"/>
    <x v="5750"/>
  </r>
  <r>
    <x v="0"/>
    <x v="0"/>
    <s v=" Married-civ-spouse"/>
    <x v="5"/>
    <x v="0"/>
    <x v="0"/>
    <x v="2"/>
    <x v="5740"/>
    <n v="8"/>
    <n v="0"/>
    <x v="5751"/>
  </r>
  <r>
    <x v="0"/>
    <x v="8"/>
    <s v=" Divorced"/>
    <x v="6"/>
    <x v="0"/>
    <x v="1"/>
    <x v="2"/>
    <x v="5741"/>
    <n v="8"/>
    <n v="0"/>
    <x v="5752"/>
  </r>
  <r>
    <x v="0"/>
    <x v="3"/>
    <s v=" Married-civ-spouse"/>
    <x v="6"/>
    <x v="0"/>
    <x v="0"/>
    <x v="2"/>
    <x v="5742"/>
    <n v="8"/>
    <n v="0"/>
    <x v="5753"/>
  </r>
  <r>
    <x v="5"/>
    <x v="1"/>
    <s v=" Married-civ-spouse"/>
    <x v="1"/>
    <x v="0"/>
    <x v="0"/>
    <x v="2"/>
    <x v="5743"/>
    <n v="8"/>
    <n v="0"/>
    <x v="5754"/>
  </r>
  <r>
    <x v="0"/>
    <x v="0"/>
    <s v=" Never-married"/>
    <x v="2"/>
    <x v="1"/>
    <x v="1"/>
    <x v="2"/>
    <x v="5744"/>
    <n v="8"/>
    <n v="0"/>
    <x v="5755"/>
  </r>
  <r>
    <x v="0"/>
    <x v="0"/>
    <s v=" Married-civ-spouse"/>
    <x v="6"/>
    <x v="4"/>
    <x v="0"/>
    <x v="2"/>
    <x v="5745"/>
    <n v="8"/>
    <n v="0"/>
    <x v="5756"/>
  </r>
  <r>
    <x v="0"/>
    <x v="3"/>
    <s v=" Married-civ-spouse"/>
    <x v="3"/>
    <x v="0"/>
    <x v="0"/>
    <x v="2"/>
    <x v="5746"/>
    <n v="8"/>
    <n v="0"/>
    <x v="5757"/>
  </r>
  <r>
    <x v="0"/>
    <x v="0"/>
    <s v=" Never-married"/>
    <x v="0"/>
    <x v="0"/>
    <x v="1"/>
    <x v="2"/>
    <x v="5747"/>
    <n v="8"/>
    <n v="0"/>
    <x v="5758"/>
  </r>
  <r>
    <x v="0"/>
    <x v="1"/>
    <s v=" Married-spouse-absent"/>
    <x v="5"/>
    <x v="2"/>
    <x v="1"/>
    <x v="2"/>
    <x v="5748"/>
    <n v="8"/>
    <n v="0"/>
    <x v="5759"/>
  </r>
  <r>
    <x v="0"/>
    <x v="8"/>
    <s v=" Divorced"/>
    <x v="9"/>
    <x v="0"/>
    <x v="1"/>
    <x v="2"/>
    <x v="5749"/>
    <n v="8"/>
    <n v="0"/>
    <x v="5760"/>
  </r>
  <r>
    <x v="0"/>
    <x v="2"/>
    <s v=" Married-civ-spouse"/>
    <x v="9"/>
    <x v="0"/>
    <x v="0"/>
    <x v="2"/>
    <x v="5750"/>
    <n v="8"/>
    <n v="0"/>
    <x v="5761"/>
  </r>
  <r>
    <x v="0"/>
    <x v="0"/>
    <s v=" Married-civ-spouse"/>
    <x v="3"/>
    <x v="0"/>
    <x v="0"/>
    <x v="2"/>
    <x v="5751"/>
    <n v="8"/>
    <n v="0"/>
    <x v="5762"/>
  </r>
  <r>
    <x v="4"/>
    <x v="9"/>
    <s v=" Never-married"/>
    <x v="9"/>
    <x v="0"/>
    <x v="1"/>
    <x v="2"/>
    <x v="5752"/>
    <n v="8"/>
    <n v="0"/>
    <x v="5763"/>
  </r>
  <r>
    <x v="2"/>
    <x v="11"/>
    <s v=" Married-civ-spouse"/>
    <x v="6"/>
    <x v="0"/>
    <x v="0"/>
    <x v="2"/>
    <x v="5753"/>
    <n v="8"/>
    <n v="0"/>
    <x v="5764"/>
  </r>
  <r>
    <x v="5"/>
    <x v="6"/>
    <s v=" Married-civ-spouse"/>
    <x v="9"/>
    <x v="0"/>
    <x v="0"/>
    <x v="2"/>
    <x v="1510"/>
    <n v="8"/>
    <n v="0"/>
    <x v="1515"/>
  </r>
  <r>
    <x v="0"/>
    <x v="1"/>
    <s v=" Never-married"/>
    <x v="15"/>
    <x v="0"/>
    <x v="1"/>
    <x v="2"/>
    <x v="5754"/>
    <n v="8"/>
    <n v="0"/>
    <x v="5765"/>
  </r>
  <r>
    <x v="0"/>
    <x v="0"/>
    <s v=" Never-married"/>
    <x v="4"/>
    <x v="0"/>
    <x v="0"/>
    <x v="2"/>
    <x v="5755"/>
    <n v="8"/>
    <n v="0"/>
    <x v="5766"/>
  </r>
  <r>
    <x v="0"/>
    <x v="8"/>
    <s v=" Never-married"/>
    <x v="2"/>
    <x v="0"/>
    <x v="0"/>
    <x v="2"/>
    <x v="5756"/>
    <n v="8"/>
    <n v="0"/>
    <x v="5767"/>
  </r>
  <r>
    <x v="0"/>
    <x v="2"/>
    <s v=" Divorced"/>
    <x v="9"/>
    <x v="0"/>
    <x v="0"/>
    <x v="2"/>
    <x v="5757"/>
    <n v="8"/>
    <n v="0"/>
    <x v="5768"/>
  </r>
  <r>
    <x v="0"/>
    <x v="0"/>
    <s v=" Widowed"/>
    <x v="6"/>
    <x v="0"/>
    <x v="0"/>
    <x v="2"/>
    <x v="5758"/>
    <n v="8"/>
    <n v="0"/>
    <x v="5769"/>
  </r>
  <r>
    <x v="2"/>
    <x v="0"/>
    <s v=" Married-civ-spouse"/>
    <x v="5"/>
    <x v="0"/>
    <x v="0"/>
    <x v="2"/>
    <x v="5759"/>
    <n v="8"/>
    <n v="0"/>
    <x v="5770"/>
  </r>
  <r>
    <x v="0"/>
    <x v="1"/>
    <s v=" Separated"/>
    <x v="15"/>
    <x v="0"/>
    <x v="0"/>
    <x v="2"/>
    <x v="5760"/>
    <n v="8"/>
    <n v="0"/>
    <x v="5771"/>
  </r>
  <r>
    <x v="4"/>
    <x v="15"/>
    <s v=" Never-married"/>
    <x v="2"/>
    <x v="2"/>
    <x v="0"/>
    <x v="2"/>
    <x v="1013"/>
    <n v="8"/>
    <n v="0"/>
    <x v="1018"/>
  </r>
  <r>
    <x v="3"/>
    <x v="7"/>
    <s v=" Never-married"/>
    <x v="2"/>
    <x v="0"/>
    <x v="0"/>
    <x v="2"/>
    <x v="5761"/>
    <n v="8"/>
    <n v="0"/>
    <x v="5772"/>
  </r>
  <r>
    <x v="0"/>
    <x v="11"/>
    <s v=" Married-civ-spouse"/>
    <x v="6"/>
    <x v="0"/>
    <x v="0"/>
    <x v="2"/>
    <x v="5762"/>
    <n v="8"/>
    <n v="0"/>
    <x v="5773"/>
  </r>
  <r>
    <x v="0"/>
    <x v="11"/>
    <s v=" Never-married"/>
    <x v="7"/>
    <x v="0"/>
    <x v="1"/>
    <x v="2"/>
    <x v="5763"/>
    <n v="8"/>
    <n v="0"/>
    <x v="5774"/>
  </r>
  <r>
    <x v="0"/>
    <x v="0"/>
    <s v=" Divorced"/>
    <x v="3"/>
    <x v="0"/>
    <x v="0"/>
    <x v="2"/>
    <x v="5764"/>
    <n v="8"/>
    <n v="0"/>
    <x v="5775"/>
  </r>
  <r>
    <x v="0"/>
    <x v="0"/>
    <s v=" Married-civ-spouse"/>
    <x v="4"/>
    <x v="0"/>
    <x v="0"/>
    <x v="2"/>
    <x v="5765"/>
    <n v="8"/>
    <n v="0"/>
    <x v="5776"/>
  </r>
  <r>
    <x v="0"/>
    <x v="0"/>
    <s v=" Married-civ-spouse"/>
    <x v="10"/>
    <x v="0"/>
    <x v="0"/>
    <x v="2"/>
    <x v="5766"/>
    <n v="8"/>
    <n v="0"/>
    <x v="5777"/>
  </r>
  <r>
    <x v="0"/>
    <x v="3"/>
    <s v=" Divorced"/>
    <x v="4"/>
    <x v="2"/>
    <x v="1"/>
    <x v="2"/>
    <x v="5767"/>
    <n v="8"/>
    <n v="0"/>
    <x v="5778"/>
  </r>
  <r>
    <x v="0"/>
    <x v="1"/>
    <s v=" Divorced"/>
    <x v="0"/>
    <x v="0"/>
    <x v="1"/>
    <x v="2"/>
    <x v="5768"/>
    <n v="8"/>
    <n v="0"/>
    <x v="5779"/>
  </r>
  <r>
    <x v="0"/>
    <x v="1"/>
    <s v=" Never-married"/>
    <x v="7"/>
    <x v="0"/>
    <x v="0"/>
    <x v="2"/>
    <x v="5769"/>
    <n v="8"/>
    <n v="0"/>
    <x v="5780"/>
  </r>
  <r>
    <x v="1"/>
    <x v="0"/>
    <s v=" Married-civ-spouse"/>
    <x v="0"/>
    <x v="0"/>
    <x v="0"/>
    <x v="2"/>
    <x v="5770"/>
    <n v="8"/>
    <n v="0"/>
    <x v="5781"/>
  </r>
  <r>
    <x v="0"/>
    <x v="0"/>
    <s v=" Married-civ-spouse"/>
    <x v="5"/>
    <x v="0"/>
    <x v="0"/>
    <x v="2"/>
    <x v="5771"/>
    <n v="8"/>
    <n v="0"/>
    <x v="5782"/>
  </r>
  <r>
    <x v="0"/>
    <x v="2"/>
    <s v=" Married-civ-spouse"/>
    <x v="5"/>
    <x v="0"/>
    <x v="0"/>
    <x v="2"/>
    <x v="5772"/>
    <n v="8"/>
    <n v="0"/>
    <x v="5783"/>
  </r>
  <r>
    <x v="4"/>
    <x v="0"/>
    <s v=" Married-civ-spouse"/>
    <x v="6"/>
    <x v="0"/>
    <x v="0"/>
    <x v="2"/>
    <x v="5773"/>
    <n v="8"/>
    <n v="0"/>
    <x v="5784"/>
  </r>
  <r>
    <x v="0"/>
    <x v="1"/>
    <s v=" Never-married"/>
    <x v="2"/>
    <x v="0"/>
    <x v="1"/>
    <x v="2"/>
    <x v="5774"/>
    <n v="8"/>
    <n v="0"/>
    <x v="5785"/>
  </r>
  <r>
    <x v="0"/>
    <x v="1"/>
    <s v=" Never-married"/>
    <x v="15"/>
    <x v="0"/>
    <x v="0"/>
    <x v="2"/>
    <x v="5775"/>
    <n v="8"/>
    <n v="0"/>
    <x v="5786"/>
  </r>
  <r>
    <x v="3"/>
    <x v="2"/>
    <s v=" Married-civ-spouse"/>
    <x v="9"/>
    <x v="0"/>
    <x v="1"/>
    <x v="2"/>
    <x v="5776"/>
    <n v="8"/>
    <n v="0"/>
    <x v="5787"/>
  </r>
  <r>
    <x v="1"/>
    <x v="0"/>
    <s v=" Married-civ-spouse"/>
    <x v="12"/>
    <x v="0"/>
    <x v="0"/>
    <x v="2"/>
    <x v="5777"/>
    <n v="8"/>
    <n v="0"/>
    <x v="5788"/>
  </r>
  <r>
    <x v="0"/>
    <x v="3"/>
    <s v=" Married-civ-spouse"/>
    <x v="2"/>
    <x v="0"/>
    <x v="0"/>
    <x v="2"/>
    <x v="5778"/>
    <n v="8"/>
    <n v="0"/>
    <x v="5789"/>
  </r>
  <r>
    <x v="0"/>
    <x v="7"/>
    <s v=" Never-married"/>
    <x v="9"/>
    <x v="0"/>
    <x v="1"/>
    <x v="2"/>
    <x v="5779"/>
    <n v="8"/>
    <n v="0"/>
    <x v="5790"/>
  </r>
  <r>
    <x v="0"/>
    <x v="0"/>
    <s v=" Married-civ-spouse"/>
    <x v="4"/>
    <x v="0"/>
    <x v="1"/>
    <x v="2"/>
    <x v="5780"/>
    <n v="8"/>
    <n v="0"/>
    <x v="5791"/>
  </r>
  <r>
    <x v="0"/>
    <x v="2"/>
    <s v=" Married-civ-spouse"/>
    <x v="1"/>
    <x v="0"/>
    <x v="1"/>
    <x v="2"/>
    <x v="5781"/>
    <n v="8"/>
    <n v="0"/>
    <x v="5792"/>
  </r>
  <r>
    <x v="0"/>
    <x v="3"/>
    <s v=" Never-married"/>
    <x v="7"/>
    <x v="0"/>
    <x v="0"/>
    <x v="2"/>
    <x v="5782"/>
    <n v="8"/>
    <n v="0"/>
    <x v="5793"/>
  </r>
  <r>
    <x v="0"/>
    <x v="11"/>
    <s v=" Divorced"/>
    <x v="11"/>
    <x v="0"/>
    <x v="1"/>
    <x v="2"/>
    <x v="5783"/>
    <n v="8"/>
    <n v="0"/>
    <x v="5794"/>
  </r>
  <r>
    <x v="0"/>
    <x v="8"/>
    <s v=" Divorced"/>
    <x v="2"/>
    <x v="0"/>
    <x v="1"/>
    <x v="2"/>
    <x v="5784"/>
    <n v="8"/>
    <n v="0"/>
    <x v="5795"/>
  </r>
  <r>
    <x v="0"/>
    <x v="1"/>
    <s v=" Married-civ-spouse"/>
    <x v="6"/>
    <x v="0"/>
    <x v="0"/>
    <x v="2"/>
    <x v="5785"/>
    <n v="8"/>
    <n v="0"/>
    <x v="5796"/>
  </r>
  <r>
    <x v="0"/>
    <x v="0"/>
    <s v=" Married-civ-spouse"/>
    <x v="1"/>
    <x v="0"/>
    <x v="0"/>
    <x v="2"/>
    <x v="5786"/>
    <n v="8"/>
    <n v="0"/>
    <x v="5797"/>
  </r>
  <r>
    <x v="0"/>
    <x v="2"/>
    <s v=" Married-civ-spouse"/>
    <x v="11"/>
    <x v="0"/>
    <x v="1"/>
    <x v="2"/>
    <x v="5787"/>
    <n v="8"/>
    <n v="0"/>
    <x v="5798"/>
  </r>
  <r>
    <x v="0"/>
    <x v="0"/>
    <s v=" Never-married"/>
    <x v="5"/>
    <x v="0"/>
    <x v="0"/>
    <x v="2"/>
    <x v="4521"/>
    <n v="8"/>
    <n v="0"/>
    <x v="4530"/>
  </r>
  <r>
    <x v="0"/>
    <x v="0"/>
    <s v=" Married-civ-spouse"/>
    <x v="15"/>
    <x v="0"/>
    <x v="0"/>
    <x v="2"/>
    <x v="5788"/>
    <n v="8"/>
    <n v="0"/>
    <x v="5799"/>
  </r>
  <r>
    <x v="0"/>
    <x v="0"/>
    <s v=" Married-civ-spouse"/>
    <x v="4"/>
    <x v="0"/>
    <x v="0"/>
    <x v="2"/>
    <x v="5789"/>
    <n v="8"/>
    <n v="0"/>
    <x v="5800"/>
  </r>
  <r>
    <x v="0"/>
    <x v="0"/>
    <s v=" Married-civ-spouse"/>
    <x v="5"/>
    <x v="0"/>
    <x v="0"/>
    <x v="2"/>
    <x v="5000"/>
    <n v="8"/>
    <n v="0"/>
    <x v="5009"/>
  </r>
  <r>
    <x v="0"/>
    <x v="11"/>
    <s v=" Divorced"/>
    <x v="5"/>
    <x v="0"/>
    <x v="0"/>
    <x v="2"/>
    <x v="5790"/>
    <n v="8"/>
    <n v="0"/>
    <x v="5801"/>
  </r>
  <r>
    <x v="0"/>
    <x v="12"/>
    <s v=" Married-civ-spouse"/>
    <x v="6"/>
    <x v="0"/>
    <x v="0"/>
    <x v="2"/>
    <x v="5791"/>
    <n v="8"/>
    <n v="0"/>
    <x v="5802"/>
  </r>
  <r>
    <x v="2"/>
    <x v="0"/>
    <s v=" Never-married"/>
    <x v="5"/>
    <x v="0"/>
    <x v="0"/>
    <x v="2"/>
    <x v="5792"/>
    <n v="8"/>
    <n v="0"/>
    <x v="5803"/>
  </r>
  <r>
    <x v="0"/>
    <x v="1"/>
    <s v=" Never-married"/>
    <x v="2"/>
    <x v="0"/>
    <x v="0"/>
    <x v="2"/>
    <x v="5793"/>
    <n v="8"/>
    <n v="0"/>
    <x v="5804"/>
  </r>
  <r>
    <x v="0"/>
    <x v="0"/>
    <s v=" Married-civ-spouse"/>
    <x v="1"/>
    <x v="0"/>
    <x v="1"/>
    <x v="2"/>
    <x v="5794"/>
    <n v="8"/>
    <n v="0"/>
    <x v="5805"/>
  </r>
  <r>
    <x v="0"/>
    <x v="2"/>
    <s v=" Never-married"/>
    <x v="2"/>
    <x v="0"/>
    <x v="1"/>
    <x v="2"/>
    <x v="5795"/>
    <n v="8"/>
    <n v="0"/>
    <x v="5806"/>
  </r>
  <r>
    <x v="3"/>
    <x v="1"/>
    <s v=" Never-married"/>
    <x v="0"/>
    <x v="0"/>
    <x v="1"/>
    <x v="2"/>
    <x v="5796"/>
    <n v="8"/>
    <n v="0"/>
    <x v="5807"/>
  </r>
  <r>
    <x v="0"/>
    <x v="0"/>
    <s v=" Married-civ-spouse"/>
    <x v="0"/>
    <x v="0"/>
    <x v="0"/>
    <x v="2"/>
    <x v="5797"/>
    <n v="8"/>
    <n v="0"/>
    <x v="5808"/>
  </r>
  <r>
    <x v="0"/>
    <x v="12"/>
    <s v=" Married-civ-spouse"/>
    <x v="4"/>
    <x v="0"/>
    <x v="0"/>
    <x v="2"/>
    <x v="5798"/>
    <n v="8"/>
    <n v="0"/>
    <x v="5809"/>
  </r>
  <r>
    <x v="0"/>
    <x v="0"/>
    <s v=" Never-married"/>
    <x v="9"/>
    <x v="2"/>
    <x v="0"/>
    <x v="2"/>
    <x v="5799"/>
    <n v="8"/>
    <n v="0"/>
    <x v="5810"/>
  </r>
  <r>
    <x v="0"/>
    <x v="0"/>
    <s v=" Never-married"/>
    <x v="2"/>
    <x v="0"/>
    <x v="1"/>
    <x v="2"/>
    <x v="5800"/>
    <n v="8"/>
    <n v="0"/>
    <x v="5811"/>
  </r>
  <r>
    <x v="0"/>
    <x v="2"/>
    <s v=" Married-civ-spouse"/>
    <x v="9"/>
    <x v="0"/>
    <x v="0"/>
    <x v="2"/>
    <x v="5801"/>
    <n v="8"/>
    <n v="0"/>
    <x v="5812"/>
  </r>
  <r>
    <x v="0"/>
    <x v="0"/>
    <s v=" Separated"/>
    <x v="4"/>
    <x v="2"/>
    <x v="1"/>
    <x v="2"/>
    <x v="5802"/>
    <n v="8"/>
    <n v="0"/>
    <x v="5813"/>
  </r>
  <r>
    <x v="0"/>
    <x v="0"/>
    <s v=" Married-civ-spouse"/>
    <x v="0"/>
    <x v="0"/>
    <x v="1"/>
    <x v="2"/>
    <x v="4852"/>
    <n v="8"/>
    <n v="0"/>
    <x v="4861"/>
  </r>
  <r>
    <x v="0"/>
    <x v="1"/>
    <s v=" Never-married"/>
    <x v="2"/>
    <x v="0"/>
    <x v="1"/>
    <x v="2"/>
    <x v="5803"/>
    <n v="8"/>
    <n v="0"/>
    <x v="5814"/>
  </r>
  <r>
    <x v="0"/>
    <x v="0"/>
    <s v=" Married-civ-spouse"/>
    <x v="6"/>
    <x v="0"/>
    <x v="0"/>
    <x v="2"/>
    <x v="5804"/>
    <n v="8"/>
    <n v="0"/>
    <x v="5815"/>
  </r>
  <r>
    <x v="0"/>
    <x v="2"/>
    <s v=" Married-civ-spouse"/>
    <x v="9"/>
    <x v="0"/>
    <x v="0"/>
    <x v="2"/>
    <x v="5805"/>
    <n v="8"/>
    <n v="0"/>
    <x v="5816"/>
  </r>
  <r>
    <x v="0"/>
    <x v="0"/>
    <s v=" Married-civ-spouse"/>
    <x v="3"/>
    <x v="0"/>
    <x v="0"/>
    <x v="2"/>
    <x v="5806"/>
    <n v="8"/>
    <n v="0"/>
    <x v="5817"/>
  </r>
  <r>
    <x v="0"/>
    <x v="7"/>
    <s v=" Married-civ-spouse"/>
    <x v="2"/>
    <x v="0"/>
    <x v="0"/>
    <x v="2"/>
    <x v="5807"/>
    <n v="8"/>
    <n v="0"/>
    <x v="5818"/>
  </r>
  <r>
    <x v="0"/>
    <x v="5"/>
    <s v=" Married-civ-spouse"/>
    <x v="3"/>
    <x v="0"/>
    <x v="0"/>
    <x v="2"/>
    <x v="4450"/>
    <n v="8"/>
    <n v="0"/>
    <x v="4459"/>
  </r>
  <r>
    <x v="0"/>
    <x v="0"/>
    <s v=" Married-civ-spouse"/>
    <x v="1"/>
    <x v="0"/>
    <x v="0"/>
    <x v="2"/>
    <x v="5808"/>
    <n v="8"/>
    <n v="0"/>
    <x v="5819"/>
  </r>
  <r>
    <x v="1"/>
    <x v="2"/>
    <s v=" Married-civ-spouse"/>
    <x v="9"/>
    <x v="0"/>
    <x v="0"/>
    <x v="2"/>
    <x v="5809"/>
    <n v="8"/>
    <n v="0"/>
    <x v="5820"/>
  </r>
  <r>
    <x v="5"/>
    <x v="3"/>
    <s v=" Divorced"/>
    <x v="5"/>
    <x v="0"/>
    <x v="0"/>
    <x v="2"/>
    <x v="5810"/>
    <n v="8"/>
    <n v="0"/>
    <x v="5821"/>
  </r>
  <r>
    <x v="0"/>
    <x v="0"/>
    <s v=" Divorced"/>
    <x v="1"/>
    <x v="0"/>
    <x v="0"/>
    <x v="2"/>
    <x v="5811"/>
    <n v="8"/>
    <n v="0"/>
    <x v="5822"/>
  </r>
  <r>
    <x v="0"/>
    <x v="8"/>
    <s v=" Divorced"/>
    <x v="2"/>
    <x v="0"/>
    <x v="1"/>
    <x v="2"/>
    <x v="5812"/>
    <n v="8"/>
    <n v="0"/>
    <x v="5823"/>
  </r>
  <r>
    <x v="1"/>
    <x v="10"/>
    <s v=" Separated"/>
    <x v="0"/>
    <x v="0"/>
    <x v="1"/>
    <x v="2"/>
    <x v="5813"/>
    <n v="8"/>
    <n v="0"/>
    <x v="5824"/>
  </r>
  <r>
    <x v="5"/>
    <x v="9"/>
    <s v=" Married-civ-spouse"/>
    <x v="9"/>
    <x v="0"/>
    <x v="0"/>
    <x v="2"/>
    <x v="5814"/>
    <n v="8"/>
    <n v="0"/>
    <x v="5825"/>
  </r>
  <r>
    <x v="0"/>
    <x v="0"/>
    <s v=" Divorced"/>
    <x v="1"/>
    <x v="2"/>
    <x v="1"/>
    <x v="2"/>
    <x v="5815"/>
    <n v="8"/>
    <n v="0"/>
    <x v="5826"/>
  </r>
  <r>
    <x v="3"/>
    <x v="2"/>
    <s v=" Never-married"/>
    <x v="9"/>
    <x v="0"/>
    <x v="1"/>
    <x v="2"/>
    <x v="5816"/>
    <n v="8"/>
    <n v="0"/>
    <x v="5827"/>
  </r>
  <r>
    <x v="0"/>
    <x v="0"/>
    <s v=" Never-married"/>
    <x v="7"/>
    <x v="0"/>
    <x v="0"/>
    <x v="2"/>
    <x v="5817"/>
    <n v="8"/>
    <n v="0"/>
    <x v="5828"/>
  </r>
  <r>
    <x v="0"/>
    <x v="0"/>
    <s v=" Married-civ-spouse"/>
    <x v="6"/>
    <x v="0"/>
    <x v="0"/>
    <x v="2"/>
    <x v="5818"/>
    <n v="8"/>
    <n v="0"/>
    <x v="5829"/>
  </r>
  <r>
    <x v="0"/>
    <x v="2"/>
    <s v=" Divorced"/>
    <x v="5"/>
    <x v="0"/>
    <x v="0"/>
    <x v="2"/>
    <x v="5819"/>
    <n v="8"/>
    <n v="0"/>
    <x v="5830"/>
  </r>
  <r>
    <x v="0"/>
    <x v="2"/>
    <s v=" Married-civ-spouse"/>
    <x v="9"/>
    <x v="0"/>
    <x v="0"/>
    <x v="2"/>
    <x v="5820"/>
    <n v="8"/>
    <n v="0"/>
    <x v="5831"/>
  </r>
  <r>
    <x v="5"/>
    <x v="0"/>
    <s v=" Married-civ-spouse"/>
    <x v="1"/>
    <x v="0"/>
    <x v="1"/>
    <x v="2"/>
    <x v="5821"/>
    <n v="8"/>
    <n v="0"/>
    <x v="5832"/>
  </r>
  <r>
    <x v="0"/>
    <x v="3"/>
    <s v=" Never-married"/>
    <x v="0"/>
    <x v="2"/>
    <x v="0"/>
    <x v="2"/>
    <x v="5822"/>
    <n v="8"/>
    <n v="0"/>
    <x v="5833"/>
  </r>
  <r>
    <x v="0"/>
    <x v="12"/>
    <s v=" Married-civ-spouse"/>
    <x v="4"/>
    <x v="0"/>
    <x v="0"/>
    <x v="2"/>
    <x v="5823"/>
    <n v="8"/>
    <n v="0"/>
    <x v="5834"/>
  </r>
  <r>
    <x v="2"/>
    <x v="1"/>
    <s v=" Married-civ-spouse"/>
    <x v="9"/>
    <x v="0"/>
    <x v="0"/>
    <x v="2"/>
    <x v="5824"/>
    <n v="8"/>
    <n v="0"/>
    <x v="5835"/>
  </r>
  <r>
    <x v="0"/>
    <x v="10"/>
    <s v=" Married-civ-spouse"/>
    <x v="6"/>
    <x v="0"/>
    <x v="0"/>
    <x v="2"/>
    <x v="5825"/>
    <n v="8"/>
    <n v="0"/>
    <x v="5836"/>
  </r>
  <r>
    <x v="2"/>
    <x v="0"/>
    <s v=" Married-civ-spouse"/>
    <x v="6"/>
    <x v="0"/>
    <x v="0"/>
    <x v="2"/>
    <x v="5826"/>
    <n v="8"/>
    <n v="0"/>
    <x v="5837"/>
  </r>
  <r>
    <x v="0"/>
    <x v="1"/>
    <s v=" Married-civ-spouse"/>
    <x v="2"/>
    <x v="0"/>
    <x v="0"/>
    <x v="2"/>
    <x v="5827"/>
    <n v="8"/>
    <n v="0"/>
    <x v="5838"/>
  </r>
  <r>
    <x v="2"/>
    <x v="1"/>
    <s v=" Married-civ-spouse"/>
    <x v="9"/>
    <x v="0"/>
    <x v="0"/>
    <x v="2"/>
    <x v="5828"/>
    <n v="8"/>
    <n v="0"/>
    <x v="5839"/>
  </r>
  <r>
    <x v="0"/>
    <x v="0"/>
    <s v=" Divorced"/>
    <x v="1"/>
    <x v="0"/>
    <x v="0"/>
    <x v="2"/>
    <x v="5829"/>
    <n v="8"/>
    <n v="0"/>
    <x v="5840"/>
  </r>
  <r>
    <x v="0"/>
    <x v="2"/>
    <s v=" Never-married"/>
    <x v="9"/>
    <x v="0"/>
    <x v="1"/>
    <x v="2"/>
    <x v="5067"/>
    <n v="8"/>
    <n v="0"/>
    <x v="5078"/>
  </r>
  <r>
    <x v="0"/>
    <x v="6"/>
    <s v=" Divorced"/>
    <x v="9"/>
    <x v="0"/>
    <x v="0"/>
    <x v="2"/>
    <x v="5830"/>
    <n v="8"/>
    <n v="0"/>
    <x v="5841"/>
  </r>
  <r>
    <x v="0"/>
    <x v="11"/>
    <s v=" Married-civ-spouse"/>
    <x v="6"/>
    <x v="0"/>
    <x v="0"/>
    <x v="2"/>
    <x v="5831"/>
    <n v="8"/>
    <n v="0"/>
    <x v="5842"/>
  </r>
  <r>
    <x v="0"/>
    <x v="0"/>
    <s v=" Never-married"/>
    <x v="7"/>
    <x v="2"/>
    <x v="0"/>
    <x v="2"/>
    <x v="5832"/>
    <n v="8"/>
    <n v="0"/>
    <x v="5843"/>
  </r>
  <r>
    <x v="1"/>
    <x v="0"/>
    <s v=" Divorced"/>
    <x v="6"/>
    <x v="0"/>
    <x v="0"/>
    <x v="2"/>
    <x v="5833"/>
    <n v="8"/>
    <n v="0"/>
    <x v="5844"/>
  </r>
  <r>
    <x v="0"/>
    <x v="2"/>
    <s v=" Married-civ-spouse"/>
    <x v="5"/>
    <x v="0"/>
    <x v="0"/>
    <x v="2"/>
    <x v="5834"/>
    <n v="8"/>
    <n v="0"/>
    <x v="5845"/>
  </r>
  <r>
    <x v="0"/>
    <x v="0"/>
    <s v=" Never-married"/>
    <x v="7"/>
    <x v="2"/>
    <x v="1"/>
    <x v="2"/>
    <x v="5835"/>
    <n v="8"/>
    <n v="0"/>
    <x v="5846"/>
  </r>
  <r>
    <x v="0"/>
    <x v="1"/>
    <s v=" Never-married"/>
    <x v="15"/>
    <x v="0"/>
    <x v="0"/>
    <x v="2"/>
    <x v="5836"/>
    <n v="8"/>
    <n v="0"/>
    <x v="5847"/>
  </r>
  <r>
    <x v="0"/>
    <x v="0"/>
    <s v=" Separated"/>
    <x v="15"/>
    <x v="0"/>
    <x v="1"/>
    <x v="2"/>
    <x v="5837"/>
    <n v="8"/>
    <n v="0"/>
    <x v="5848"/>
  </r>
  <r>
    <x v="3"/>
    <x v="7"/>
    <s v=" Married-civ-spouse"/>
    <x v="9"/>
    <x v="0"/>
    <x v="0"/>
    <x v="2"/>
    <x v="5838"/>
    <n v="8"/>
    <n v="0"/>
    <x v="5849"/>
  </r>
  <r>
    <x v="0"/>
    <x v="1"/>
    <s v=" Never-married"/>
    <x v="10"/>
    <x v="0"/>
    <x v="0"/>
    <x v="2"/>
    <x v="21"/>
    <n v="7"/>
    <n v="0.125"/>
    <x v="5850"/>
  </r>
  <r>
    <x v="0"/>
    <x v="8"/>
    <s v=" Married-civ-spouse"/>
    <x v="6"/>
    <x v="0"/>
    <x v="0"/>
    <x v="2"/>
    <x v="5839"/>
    <n v="8"/>
    <n v="0"/>
    <x v="5851"/>
  </r>
  <r>
    <x v="0"/>
    <x v="7"/>
    <s v=" Never-married"/>
    <x v="1"/>
    <x v="0"/>
    <x v="0"/>
    <x v="2"/>
    <x v="5840"/>
    <n v="8"/>
    <n v="0"/>
    <x v="5852"/>
  </r>
  <r>
    <x v="0"/>
    <x v="1"/>
    <s v=" Married-civ-spouse"/>
    <x v="1"/>
    <x v="0"/>
    <x v="0"/>
    <x v="2"/>
    <x v="5841"/>
    <n v="8"/>
    <n v="0"/>
    <x v="5853"/>
  </r>
  <r>
    <x v="0"/>
    <x v="0"/>
    <s v=" Divorced"/>
    <x v="3"/>
    <x v="0"/>
    <x v="0"/>
    <x v="2"/>
    <x v="5842"/>
    <n v="8"/>
    <n v="0"/>
    <x v="5854"/>
  </r>
  <r>
    <x v="2"/>
    <x v="1"/>
    <s v=" Married-civ-spouse"/>
    <x v="10"/>
    <x v="0"/>
    <x v="0"/>
    <x v="2"/>
    <x v="21"/>
    <n v="7"/>
    <n v="0.125"/>
    <x v="5855"/>
  </r>
  <r>
    <x v="2"/>
    <x v="0"/>
    <s v=" Married-civ-spouse"/>
    <x v="10"/>
    <x v="0"/>
    <x v="0"/>
    <x v="2"/>
    <x v="5843"/>
    <n v="8"/>
    <n v="0"/>
    <x v="5856"/>
  </r>
  <r>
    <x v="0"/>
    <x v="1"/>
    <s v=" Never-married"/>
    <x v="0"/>
    <x v="0"/>
    <x v="0"/>
    <x v="2"/>
    <x v="5844"/>
    <n v="8"/>
    <n v="0"/>
    <x v="5857"/>
  </r>
  <r>
    <x v="2"/>
    <x v="2"/>
    <s v=" Widowed"/>
    <x v="9"/>
    <x v="0"/>
    <x v="0"/>
    <x v="2"/>
    <x v="5845"/>
    <n v="8"/>
    <n v="0"/>
    <x v="5858"/>
  </r>
  <r>
    <x v="0"/>
    <x v="1"/>
    <s v=" Never-married"/>
    <x v="0"/>
    <x v="0"/>
    <x v="0"/>
    <x v="2"/>
    <x v="5846"/>
    <n v="8"/>
    <n v="0"/>
    <x v="5859"/>
  </r>
  <r>
    <x v="0"/>
    <x v="1"/>
    <s v=" Married-civ-spouse"/>
    <x v="5"/>
    <x v="0"/>
    <x v="0"/>
    <x v="2"/>
    <x v="5847"/>
    <n v="8"/>
    <n v="0"/>
    <x v="5860"/>
  </r>
  <r>
    <x v="0"/>
    <x v="0"/>
    <s v=" Married-civ-spouse"/>
    <x v="0"/>
    <x v="4"/>
    <x v="0"/>
    <x v="2"/>
    <x v="5848"/>
    <n v="8"/>
    <n v="0"/>
    <x v="5861"/>
  </r>
  <r>
    <x v="0"/>
    <x v="2"/>
    <s v=" Divorced"/>
    <x v="15"/>
    <x v="0"/>
    <x v="1"/>
    <x v="2"/>
    <x v="5849"/>
    <n v="8"/>
    <n v="0"/>
    <x v="5862"/>
  </r>
  <r>
    <x v="0"/>
    <x v="0"/>
    <s v=" Married-civ-spouse"/>
    <x v="0"/>
    <x v="0"/>
    <x v="0"/>
    <x v="2"/>
    <x v="5850"/>
    <n v="8"/>
    <n v="0"/>
    <x v="5863"/>
  </r>
  <r>
    <x v="0"/>
    <x v="1"/>
    <s v=" Never-married"/>
    <x v="4"/>
    <x v="0"/>
    <x v="0"/>
    <x v="2"/>
    <x v="5851"/>
    <n v="8"/>
    <n v="0"/>
    <x v="5864"/>
  </r>
  <r>
    <x v="1"/>
    <x v="2"/>
    <s v=" Divorced"/>
    <x v="9"/>
    <x v="0"/>
    <x v="1"/>
    <x v="2"/>
    <x v="5852"/>
    <n v="8"/>
    <n v="0"/>
    <x v="5865"/>
  </r>
  <r>
    <x v="2"/>
    <x v="2"/>
    <s v=" Married-civ-spouse"/>
    <x v="5"/>
    <x v="0"/>
    <x v="0"/>
    <x v="2"/>
    <x v="5853"/>
    <n v="8"/>
    <n v="0"/>
    <x v="5866"/>
  </r>
  <r>
    <x v="0"/>
    <x v="1"/>
    <s v=" Married-civ-spouse"/>
    <x v="6"/>
    <x v="0"/>
    <x v="0"/>
    <x v="2"/>
    <x v="5854"/>
    <n v="8"/>
    <n v="0"/>
    <x v="5867"/>
  </r>
  <r>
    <x v="0"/>
    <x v="5"/>
    <s v=" Divorced"/>
    <x v="6"/>
    <x v="0"/>
    <x v="0"/>
    <x v="2"/>
    <x v="5855"/>
    <n v="8"/>
    <n v="0"/>
    <x v="5868"/>
  </r>
  <r>
    <x v="2"/>
    <x v="0"/>
    <s v=" Married-civ-spouse"/>
    <x v="6"/>
    <x v="0"/>
    <x v="0"/>
    <x v="2"/>
    <x v="5856"/>
    <n v="8"/>
    <n v="0"/>
    <x v="5869"/>
  </r>
  <r>
    <x v="0"/>
    <x v="0"/>
    <s v=" Married-civ-spouse"/>
    <x v="2"/>
    <x v="0"/>
    <x v="1"/>
    <x v="2"/>
    <x v="1630"/>
    <n v="8"/>
    <n v="0"/>
    <x v="1635"/>
  </r>
  <r>
    <x v="0"/>
    <x v="7"/>
    <s v=" Married-civ-spouse"/>
    <x v="9"/>
    <x v="0"/>
    <x v="0"/>
    <x v="2"/>
    <x v="5857"/>
    <n v="8"/>
    <n v="0"/>
    <x v="5870"/>
  </r>
  <r>
    <x v="0"/>
    <x v="0"/>
    <s v=" Married-civ-spouse"/>
    <x v="6"/>
    <x v="0"/>
    <x v="0"/>
    <x v="2"/>
    <x v="5858"/>
    <n v="8"/>
    <n v="0"/>
    <x v="5871"/>
  </r>
  <r>
    <x v="0"/>
    <x v="1"/>
    <s v=" Married-civ-spouse"/>
    <x v="15"/>
    <x v="0"/>
    <x v="0"/>
    <x v="2"/>
    <x v="5859"/>
    <n v="8"/>
    <n v="0"/>
    <x v="5872"/>
  </r>
  <r>
    <x v="0"/>
    <x v="0"/>
    <s v=" Divorced"/>
    <x v="2"/>
    <x v="0"/>
    <x v="1"/>
    <x v="2"/>
    <x v="5860"/>
    <n v="8"/>
    <n v="0"/>
    <x v="5873"/>
  </r>
  <r>
    <x v="0"/>
    <x v="1"/>
    <s v=" Never-married"/>
    <x v="10"/>
    <x v="0"/>
    <x v="0"/>
    <x v="2"/>
    <x v="5861"/>
    <n v="8"/>
    <n v="0"/>
    <x v="5874"/>
  </r>
  <r>
    <x v="1"/>
    <x v="2"/>
    <s v=" Married-civ-spouse"/>
    <x v="2"/>
    <x v="0"/>
    <x v="0"/>
    <x v="2"/>
    <x v="5862"/>
    <n v="8"/>
    <n v="0"/>
    <x v="5875"/>
  </r>
  <r>
    <x v="0"/>
    <x v="1"/>
    <s v=" Divorced"/>
    <x v="2"/>
    <x v="0"/>
    <x v="1"/>
    <x v="2"/>
    <x v="5863"/>
    <n v="8"/>
    <n v="0"/>
    <x v="5876"/>
  </r>
  <r>
    <x v="0"/>
    <x v="0"/>
    <s v=" Never-married"/>
    <x v="6"/>
    <x v="0"/>
    <x v="0"/>
    <x v="2"/>
    <x v="5864"/>
    <n v="8"/>
    <n v="0"/>
    <x v="5877"/>
  </r>
  <r>
    <x v="0"/>
    <x v="2"/>
    <s v=" Never-married"/>
    <x v="2"/>
    <x v="0"/>
    <x v="1"/>
    <x v="2"/>
    <x v="5865"/>
    <n v="8"/>
    <n v="0"/>
    <x v="5878"/>
  </r>
  <r>
    <x v="0"/>
    <x v="3"/>
    <s v=" Divorced"/>
    <x v="14"/>
    <x v="2"/>
    <x v="1"/>
    <x v="2"/>
    <x v="5866"/>
    <n v="8"/>
    <n v="0"/>
    <x v="5879"/>
  </r>
  <r>
    <x v="0"/>
    <x v="0"/>
    <s v=" Never-married"/>
    <x v="7"/>
    <x v="0"/>
    <x v="0"/>
    <x v="2"/>
    <x v="5867"/>
    <n v="8"/>
    <n v="0"/>
    <x v="5880"/>
  </r>
  <r>
    <x v="0"/>
    <x v="0"/>
    <s v=" Married-civ-spouse"/>
    <x v="1"/>
    <x v="0"/>
    <x v="0"/>
    <x v="2"/>
    <x v="5868"/>
    <n v="8"/>
    <n v="0"/>
    <x v="5881"/>
  </r>
  <r>
    <x v="0"/>
    <x v="1"/>
    <s v=" Never-married"/>
    <x v="2"/>
    <x v="0"/>
    <x v="0"/>
    <x v="2"/>
    <x v="5869"/>
    <n v="8"/>
    <n v="0"/>
    <x v="5882"/>
  </r>
  <r>
    <x v="3"/>
    <x v="1"/>
    <s v=" Never-married"/>
    <x v="0"/>
    <x v="0"/>
    <x v="1"/>
    <x v="2"/>
    <x v="5870"/>
    <n v="8"/>
    <n v="0"/>
    <x v="5883"/>
  </r>
  <r>
    <x v="0"/>
    <x v="1"/>
    <s v=" Divorced"/>
    <x v="1"/>
    <x v="0"/>
    <x v="1"/>
    <x v="2"/>
    <x v="5871"/>
    <n v="8"/>
    <n v="0"/>
    <x v="5884"/>
  </r>
  <r>
    <x v="0"/>
    <x v="0"/>
    <s v=" Divorced"/>
    <x v="4"/>
    <x v="2"/>
    <x v="1"/>
    <x v="2"/>
    <x v="1149"/>
    <n v="8"/>
    <n v="0"/>
    <x v="1154"/>
  </r>
  <r>
    <x v="0"/>
    <x v="1"/>
    <s v=" Never-married"/>
    <x v="2"/>
    <x v="2"/>
    <x v="1"/>
    <x v="2"/>
    <x v="5872"/>
    <n v="8"/>
    <n v="0"/>
    <x v="5885"/>
  </r>
  <r>
    <x v="1"/>
    <x v="0"/>
    <s v=" Never-married"/>
    <x v="10"/>
    <x v="0"/>
    <x v="0"/>
    <x v="2"/>
    <x v="5873"/>
    <n v="8"/>
    <n v="0"/>
    <x v="5886"/>
  </r>
  <r>
    <x v="3"/>
    <x v="1"/>
    <s v=" Divorced"/>
    <x v="2"/>
    <x v="0"/>
    <x v="1"/>
    <x v="2"/>
    <x v="5874"/>
    <n v="8"/>
    <n v="0"/>
    <x v="5887"/>
  </r>
  <r>
    <x v="0"/>
    <x v="3"/>
    <s v=" Never-married"/>
    <x v="5"/>
    <x v="0"/>
    <x v="0"/>
    <x v="2"/>
    <x v="5875"/>
    <n v="8"/>
    <n v="0"/>
    <x v="5888"/>
  </r>
  <r>
    <x v="0"/>
    <x v="0"/>
    <s v=" Never-married"/>
    <x v="0"/>
    <x v="0"/>
    <x v="0"/>
    <x v="2"/>
    <x v="5876"/>
    <n v="8"/>
    <n v="0"/>
    <x v="5889"/>
  </r>
  <r>
    <x v="1"/>
    <x v="1"/>
    <s v=" Married-civ-spouse"/>
    <x v="6"/>
    <x v="0"/>
    <x v="0"/>
    <x v="2"/>
    <x v="5877"/>
    <n v="8"/>
    <n v="0"/>
    <x v="5890"/>
  </r>
  <r>
    <x v="0"/>
    <x v="8"/>
    <s v=" Never-married"/>
    <x v="6"/>
    <x v="0"/>
    <x v="0"/>
    <x v="2"/>
    <x v="5878"/>
    <n v="8"/>
    <n v="0"/>
    <x v="5891"/>
  </r>
  <r>
    <x v="0"/>
    <x v="2"/>
    <s v=" Married-civ-spouse"/>
    <x v="5"/>
    <x v="0"/>
    <x v="0"/>
    <x v="2"/>
    <x v="5879"/>
    <n v="8"/>
    <n v="0"/>
    <x v="5892"/>
  </r>
  <r>
    <x v="0"/>
    <x v="3"/>
    <s v=" Separated"/>
    <x v="6"/>
    <x v="0"/>
    <x v="1"/>
    <x v="2"/>
    <x v="4503"/>
    <n v="8"/>
    <n v="0"/>
    <x v="4512"/>
  </r>
  <r>
    <x v="0"/>
    <x v="2"/>
    <s v=" Never-married"/>
    <x v="1"/>
    <x v="0"/>
    <x v="1"/>
    <x v="2"/>
    <x v="5880"/>
    <n v="8"/>
    <n v="0"/>
    <x v="5893"/>
  </r>
  <r>
    <x v="0"/>
    <x v="7"/>
    <s v=" Never-married"/>
    <x v="0"/>
    <x v="0"/>
    <x v="1"/>
    <x v="2"/>
    <x v="5881"/>
    <n v="8"/>
    <n v="0"/>
    <x v="5894"/>
  </r>
  <r>
    <x v="0"/>
    <x v="3"/>
    <s v=" Never-married"/>
    <x v="5"/>
    <x v="0"/>
    <x v="1"/>
    <x v="2"/>
    <x v="5882"/>
    <n v="8"/>
    <n v="0"/>
    <x v="5895"/>
  </r>
  <r>
    <x v="4"/>
    <x v="8"/>
    <s v=" Married-civ-spouse"/>
    <x v="2"/>
    <x v="0"/>
    <x v="0"/>
    <x v="2"/>
    <x v="5883"/>
    <n v="8"/>
    <n v="0"/>
    <x v="5896"/>
  </r>
  <r>
    <x v="0"/>
    <x v="2"/>
    <s v=" Never-married"/>
    <x v="2"/>
    <x v="0"/>
    <x v="1"/>
    <x v="2"/>
    <x v="5884"/>
    <n v="8"/>
    <n v="0"/>
    <x v="5897"/>
  </r>
  <r>
    <x v="3"/>
    <x v="5"/>
    <s v=" Married-civ-spouse"/>
    <x v="3"/>
    <x v="0"/>
    <x v="0"/>
    <x v="2"/>
    <x v="5885"/>
    <n v="8"/>
    <n v="0"/>
    <x v="5898"/>
  </r>
  <r>
    <x v="0"/>
    <x v="1"/>
    <s v=" Married-civ-spouse"/>
    <x v="5"/>
    <x v="0"/>
    <x v="1"/>
    <x v="2"/>
    <x v="5886"/>
    <n v="8"/>
    <n v="0"/>
    <x v="5899"/>
  </r>
  <r>
    <x v="0"/>
    <x v="1"/>
    <s v=" Married-civ-spouse"/>
    <x v="15"/>
    <x v="0"/>
    <x v="0"/>
    <x v="2"/>
    <x v="5887"/>
    <n v="8"/>
    <n v="0"/>
    <x v="5900"/>
  </r>
  <r>
    <x v="3"/>
    <x v="1"/>
    <s v=" Divorced"/>
    <x v="1"/>
    <x v="2"/>
    <x v="1"/>
    <x v="2"/>
    <x v="5888"/>
    <n v="8"/>
    <n v="0"/>
    <x v="5901"/>
  </r>
  <r>
    <x v="4"/>
    <x v="1"/>
    <s v=" Divorced"/>
    <x v="1"/>
    <x v="0"/>
    <x v="1"/>
    <x v="2"/>
    <x v="5889"/>
    <n v="8"/>
    <n v="0"/>
    <x v="5902"/>
  </r>
  <r>
    <x v="0"/>
    <x v="0"/>
    <s v=" Never-married"/>
    <x v="5"/>
    <x v="0"/>
    <x v="1"/>
    <x v="2"/>
    <x v="5890"/>
    <n v="8"/>
    <n v="0"/>
    <x v="5903"/>
  </r>
  <r>
    <x v="2"/>
    <x v="0"/>
    <s v=" Married-civ-spouse"/>
    <x v="9"/>
    <x v="0"/>
    <x v="0"/>
    <x v="2"/>
    <x v="5891"/>
    <n v="8"/>
    <n v="0"/>
    <x v="5904"/>
  </r>
  <r>
    <x v="2"/>
    <x v="0"/>
    <s v=" Married-civ-spouse"/>
    <x v="1"/>
    <x v="0"/>
    <x v="0"/>
    <x v="2"/>
    <x v="5892"/>
    <n v="8"/>
    <n v="0"/>
    <x v="5905"/>
  </r>
  <r>
    <x v="0"/>
    <x v="1"/>
    <s v=" Married-civ-spouse"/>
    <x v="6"/>
    <x v="0"/>
    <x v="0"/>
    <x v="2"/>
    <x v="5893"/>
    <n v="8"/>
    <n v="0"/>
    <x v="5906"/>
  </r>
  <r>
    <x v="0"/>
    <x v="1"/>
    <s v=" Never-married"/>
    <x v="5"/>
    <x v="0"/>
    <x v="1"/>
    <x v="2"/>
    <x v="5894"/>
    <n v="8"/>
    <n v="0"/>
    <x v="5907"/>
  </r>
  <r>
    <x v="0"/>
    <x v="0"/>
    <s v=" Married-civ-spouse"/>
    <x v="2"/>
    <x v="2"/>
    <x v="1"/>
    <x v="2"/>
    <x v="5895"/>
    <n v="8"/>
    <n v="0"/>
    <x v="5908"/>
  </r>
  <r>
    <x v="1"/>
    <x v="2"/>
    <s v=" Married-civ-spouse"/>
    <x v="9"/>
    <x v="0"/>
    <x v="0"/>
    <x v="2"/>
    <x v="5896"/>
    <n v="8"/>
    <n v="0"/>
    <x v="5909"/>
  </r>
  <r>
    <x v="0"/>
    <x v="1"/>
    <s v=" Divorced"/>
    <x v="1"/>
    <x v="2"/>
    <x v="1"/>
    <x v="2"/>
    <x v="5897"/>
    <n v="8"/>
    <n v="0"/>
    <x v="5910"/>
  </r>
  <r>
    <x v="0"/>
    <x v="0"/>
    <s v=" Widowed"/>
    <x v="2"/>
    <x v="0"/>
    <x v="1"/>
    <x v="2"/>
    <x v="5898"/>
    <n v="8"/>
    <n v="0"/>
    <x v="5911"/>
  </r>
  <r>
    <x v="0"/>
    <x v="0"/>
    <s v=" Divorced"/>
    <x v="9"/>
    <x v="0"/>
    <x v="0"/>
    <x v="2"/>
    <x v="2121"/>
    <n v="8"/>
    <n v="0"/>
    <x v="2127"/>
  </r>
  <r>
    <x v="0"/>
    <x v="2"/>
    <s v=" Never-married"/>
    <x v="9"/>
    <x v="0"/>
    <x v="1"/>
    <x v="2"/>
    <x v="5899"/>
    <n v="8"/>
    <n v="0"/>
    <x v="5912"/>
  </r>
  <r>
    <x v="0"/>
    <x v="0"/>
    <s v=" Divorced"/>
    <x v="7"/>
    <x v="0"/>
    <x v="0"/>
    <x v="2"/>
    <x v="5900"/>
    <n v="8"/>
    <n v="0"/>
    <x v="5913"/>
  </r>
  <r>
    <x v="0"/>
    <x v="1"/>
    <s v=" Married-civ-spouse"/>
    <x v="1"/>
    <x v="0"/>
    <x v="1"/>
    <x v="2"/>
    <x v="5901"/>
    <n v="8"/>
    <n v="0"/>
    <x v="5914"/>
  </r>
  <r>
    <x v="0"/>
    <x v="0"/>
    <s v=" Separated"/>
    <x v="11"/>
    <x v="0"/>
    <x v="1"/>
    <x v="2"/>
    <x v="5902"/>
    <n v="8"/>
    <n v="0"/>
    <x v="5915"/>
  </r>
  <r>
    <x v="1"/>
    <x v="2"/>
    <s v=" Never-married"/>
    <x v="9"/>
    <x v="0"/>
    <x v="1"/>
    <x v="2"/>
    <x v="5903"/>
    <n v="8"/>
    <n v="0"/>
    <x v="5916"/>
  </r>
  <r>
    <x v="0"/>
    <x v="0"/>
    <s v=" Married-civ-spouse"/>
    <x v="6"/>
    <x v="0"/>
    <x v="0"/>
    <x v="2"/>
    <x v="5904"/>
    <n v="8"/>
    <n v="0"/>
    <x v="5917"/>
  </r>
  <r>
    <x v="0"/>
    <x v="0"/>
    <s v=" Married-civ-spouse"/>
    <x v="4"/>
    <x v="2"/>
    <x v="0"/>
    <x v="2"/>
    <x v="5905"/>
    <n v="8"/>
    <n v="0"/>
    <x v="5918"/>
  </r>
  <r>
    <x v="3"/>
    <x v="1"/>
    <s v=" Never-married"/>
    <x v="2"/>
    <x v="0"/>
    <x v="0"/>
    <x v="2"/>
    <x v="5906"/>
    <n v="8"/>
    <n v="0"/>
    <x v="5919"/>
  </r>
  <r>
    <x v="0"/>
    <x v="12"/>
    <s v=" Never-married"/>
    <x v="0"/>
    <x v="0"/>
    <x v="0"/>
    <x v="2"/>
    <x v="5907"/>
    <n v="8"/>
    <n v="0"/>
    <x v="5920"/>
  </r>
  <r>
    <x v="0"/>
    <x v="1"/>
    <s v=" Divorced"/>
    <x v="1"/>
    <x v="0"/>
    <x v="0"/>
    <x v="2"/>
    <x v="5908"/>
    <n v="8"/>
    <n v="0"/>
    <x v="5921"/>
  </r>
  <r>
    <x v="2"/>
    <x v="8"/>
    <s v=" Never-married"/>
    <x v="5"/>
    <x v="0"/>
    <x v="0"/>
    <x v="2"/>
    <x v="5909"/>
    <n v="8"/>
    <n v="0"/>
    <x v="5922"/>
  </r>
  <r>
    <x v="0"/>
    <x v="2"/>
    <s v=" Married-civ-spouse"/>
    <x v="5"/>
    <x v="0"/>
    <x v="0"/>
    <x v="2"/>
    <x v="5910"/>
    <n v="8"/>
    <n v="0"/>
    <x v="5923"/>
  </r>
  <r>
    <x v="0"/>
    <x v="0"/>
    <s v=" Married-civ-spouse"/>
    <x v="0"/>
    <x v="0"/>
    <x v="0"/>
    <x v="2"/>
    <x v="5911"/>
    <n v="8"/>
    <n v="0"/>
    <x v="5924"/>
  </r>
  <r>
    <x v="0"/>
    <x v="0"/>
    <s v=" Married-civ-spouse"/>
    <x v="9"/>
    <x v="0"/>
    <x v="0"/>
    <x v="2"/>
    <x v="5912"/>
    <n v="8"/>
    <n v="0"/>
    <x v="5925"/>
  </r>
  <r>
    <x v="0"/>
    <x v="3"/>
    <s v=" Divorced"/>
    <x v="3"/>
    <x v="0"/>
    <x v="0"/>
    <x v="2"/>
    <x v="5913"/>
    <n v="8"/>
    <n v="0"/>
    <x v="5926"/>
  </r>
  <r>
    <x v="0"/>
    <x v="1"/>
    <s v=" Never-married"/>
    <x v="0"/>
    <x v="0"/>
    <x v="1"/>
    <x v="2"/>
    <x v="5914"/>
    <n v="8"/>
    <n v="0"/>
    <x v="5927"/>
  </r>
  <r>
    <x v="0"/>
    <x v="1"/>
    <s v=" Divorced"/>
    <x v="2"/>
    <x v="2"/>
    <x v="1"/>
    <x v="2"/>
    <x v="5915"/>
    <n v="8"/>
    <n v="0"/>
    <x v="5928"/>
  </r>
  <r>
    <x v="0"/>
    <x v="10"/>
    <s v=" Never-married"/>
    <x v="7"/>
    <x v="0"/>
    <x v="0"/>
    <x v="2"/>
    <x v="5916"/>
    <n v="8"/>
    <n v="0"/>
    <x v="5929"/>
  </r>
  <r>
    <x v="0"/>
    <x v="0"/>
    <s v=" Married-civ-spouse"/>
    <x v="6"/>
    <x v="0"/>
    <x v="0"/>
    <x v="2"/>
    <x v="5917"/>
    <n v="8"/>
    <n v="0"/>
    <x v="5930"/>
  </r>
  <r>
    <x v="0"/>
    <x v="7"/>
    <s v=" Divorced"/>
    <x v="9"/>
    <x v="0"/>
    <x v="1"/>
    <x v="2"/>
    <x v="5918"/>
    <n v="8"/>
    <n v="0"/>
    <x v="5931"/>
  </r>
  <r>
    <x v="0"/>
    <x v="1"/>
    <s v=" Widowed"/>
    <x v="2"/>
    <x v="0"/>
    <x v="1"/>
    <x v="2"/>
    <x v="5919"/>
    <n v="8"/>
    <n v="0"/>
    <x v="5932"/>
  </r>
  <r>
    <x v="0"/>
    <x v="7"/>
    <s v=" Married-civ-spouse"/>
    <x v="9"/>
    <x v="0"/>
    <x v="0"/>
    <x v="2"/>
    <x v="5920"/>
    <n v="8"/>
    <n v="0"/>
    <x v="5933"/>
  </r>
  <r>
    <x v="0"/>
    <x v="1"/>
    <s v=" Married-civ-spouse"/>
    <x v="15"/>
    <x v="0"/>
    <x v="0"/>
    <x v="2"/>
    <x v="5921"/>
    <n v="8"/>
    <n v="0"/>
    <x v="5934"/>
  </r>
  <r>
    <x v="1"/>
    <x v="7"/>
    <s v=" Divorced"/>
    <x v="9"/>
    <x v="0"/>
    <x v="1"/>
    <x v="2"/>
    <x v="5922"/>
    <n v="8"/>
    <n v="0"/>
    <x v="5935"/>
  </r>
  <r>
    <x v="0"/>
    <x v="1"/>
    <s v=" Never-married"/>
    <x v="0"/>
    <x v="0"/>
    <x v="0"/>
    <x v="2"/>
    <x v="5923"/>
    <n v="8"/>
    <n v="0"/>
    <x v="5936"/>
  </r>
  <r>
    <x v="3"/>
    <x v="15"/>
    <s v=" Never-married"/>
    <x v="1"/>
    <x v="0"/>
    <x v="0"/>
    <x v="2"/>
    <x v="1598"/>
    <n v="8"/>
    <n v="0"/>
    <x v="1603"/>
  </r>
  <r>
    <x v="0"/>
    <x v="1"/>
    <s v=" Separated"/>
    <x v="2"/>
    <x v="0"/>
    <x v="1"/>
    <x v="2"/>
    <x v="5924"/>
    <n v="8"/>
    <n v="0"/>
    <x v="5937"/>
  </r>
  <r>
    <x v="0"/>
    <x v="2"/>
    <s v=" Married-civ-spouse"/>
    <x v="9"/>
    <x v="0"/>
    <x v="1"/>
    <x v="2"/>
    <x v="5925"/>
    <n v="8"/>
    <n v="0"/>
    <x v="5938"/>
  </r>
  <r>
    <x v="0"/>
    <x v="0"/>
    <s v=" Never-married"/>
    <x v="0"/>
    <x v="0"/>
    <x v="0"/>
    <x v="2"/>
    <x v="2517"/>
    <n v="8"/>
    <n v="0"/>
    <x v="2523"/>
  </r>
  <r>
    <x v="2"/>
    <x v="0"/>
    <s v=" Married-civ-spouse"/>
    <x v="6"/>
    <x v="0"/>
    <x v="0"/>
    <x v="2"/>
    <x v="5926"/>
    <n v="8"/>
    <n v="0"/>
    <x v="5939"/>
  </r>
  <r>
    <x v="0"/>
    <x v="0"/>
    <s v=" Married-civ-spouse"/>
    <x v="1"/>
    <x v="0"/>
    <x v="0"/>
    <x v="2"/>
    <x v="5927"/>
    <n v="8"/>
    <n v="0"/>
    <x v="5940"/>
  </r>
  <r>
    <x v="0"/>
    <x v="2"/>
    <s v=" Married-civ-spouse"/>
    <x v="5"/>
    <x v="0"/>
    <x v="1"/>
    <x v="2"/>
    <x v="5928"/>
    <n v="8"/>
    <n v="0"/>
    <x v="5941"/>
  </r>
  <r>
    <x v="0"/>
    <x v="11"/>
    <s v=" Widowed"/>
    <x v="9"/>
    <x v="0"/>
    <x v="1"/>
    <x v="2"/>
    <x v="4544"/>
    <n v="8"/>
    <n v="0"/>
    <x v="4553"/>
  </r>
  <r>
    <x v="2"/>
    <x v="0"/>
    <s v=" Married-civ-spouse"/>
    <x v="2"/>
    <x v="0"/>
    <x v="1"/>
    <x v="2"/>
    <x v="5929"/>
    <n v="8"/>
    <n v="0"/>
    <x v="5942"/>
  </r>
  <r>
    <x v="0"/>
    <x v="0"/>
    <s v=" Married-civ-spouse"/>
    <x v="9"/>
    <x v="0"/>
    <x v="1"/>
    <x v="2"/>
    <x v="5930"/>
    <n v="8"/>
    <n v="0"/>
    <x v="5943"/>
  </r>
  <r>
    <x v="0"/>
    <x v="0"/>
    <s v=" Married-civ-spouse"/>
    <x v="6"/>
    <x v="0"/>
    <x v="0"/>
    <x v="2"/>
    <x v="5931"/>
    <n v="8"/>
    <n v="0"/>
    <x v="5944"/>
  </r>
  <r>
    <x v="1"/>
    <x v="1"/>
    <s v=" Married-civ-spouse"/>
    <x v="12"/>
    <x v="0"/>
    <x v="0"/>
    <x v="2"/>
    <x v="4907"/>
    <n v="8"/>
    <n v="0"/>
    <x v="4916"/>
  </r>
  <r>
    <x v="0"/>
    <x v="1"/>
    <s v=" Married-civ-spouse"/>
    <x v="6"/>
    <x v="0"/>
    <x v="0"/>
    <x v="2"/>
    <x v="5932"/>
    <n v="8"/>
    <n v="0"/>
    <x v="5945"/>
  </r>
  <r>
    <x v="0"/>
    <x v="0"/>
    <s v=" Divorced"/>
    <x v="3"/>
    <x v="0"/>
    <x v="0"/>
    <x v="2"/>
    <x v="5933"/>
    <n v="8"/>
    <n v="0"/>
    <x v="5946"/>
  </r>
  <r>
    <x v="0"/>
    <x v="1"/>
    <s v=" Never-married"/>
    <x v="2"/>
    <x v="0"/>
    <x v="1"/>
    <x v="2"/>
    <x v="5934"/>
    <n v="8"/>
    <n v="0"/>
    <x v="5947"/>
  </r>
  <r>
    <x v="0"/>
    <x v="0"/>
    <s v=" Never-married"/>
    <x v="2"/>
    <x v="2"/>
    <x v="1"/>
    <x v="2"/>
    <x v="5935"/>
    <n v="8"/>
    <n v="0"/>
    <x v="5948"/>
  </r>
  <r>
    <x v="0"/>
    <x v="3"/>
    <s v=" Never-married"/>
    <x v="0"/>
    <x v="0"/>
    <x v="0"/>
    <x v="2"/>
    <x v="5936"/>
    <n v="8"/>
    <n v="0"/>
    <x v="5949"/>
  </r>
  <r>
    <x v="0"/>
    <x v="2"/>
    <s v=" Divorced"/>
    <x v="5"/>
    <x v="0"/>
    <x v="1"/>
    <x v="2"/>
    <x v="5937"/>
    <n v="8"/>
    <n v="0"/>
    <x v="5950"/>
  </r>
  <r>
    <x v="5"/>
    <x v="0"/>
    <s v=" Married-civ-spouse"/>
    <x v="6"/>
    <x v="0"/>
    <x v="0"/>
    <x v="2"/>
    <x v="3416"/>
    <n v="8"/>
    <n v="0"/>
    <x v="3424"/>
  </r>
  <r>
    <x v="2"/>
    <x v="0"/>
    <s v=" Married-civ-spouse"/>
    <x v="1"/>
    <x v="0"/>
    <x v="0"/>
    <x v="2"/>
    <x v="5938"/>
    <n v="8"/>
    <n v="0"/>
    <x v="5951"/>
  </r>
  <r>
    <x v="0"/>
    <x v="0"/>
    <s v=" Never-married"/>
    <x v="15"/>
    <x v="0"/>
    <x v="1"/>
    <x v="2"/>
    <x v="5939"/>
    <n v="8"/>
    <n v="0"/>
    <x v="5952"/>
  </r>
  <r>
    <x v="1"/>
    <x v="8"/>
    <s v=" Separated"/>
    <x v="2"/>
    <x v="2"/>
    <x v="1"/>
    <x v="2"/>
    <x v="5940"/>
    <n v="8"/>
    <n v="0"/>
    <x v="5953"/>
  </r>
  <r>
    <x v="0"/>
    <x v="11"/>
    <s v=" Married-civ-spouse"/>
    <x v="15"/>
    <x v="0"/>
    <x v="0"/>
    <x v="2"/>
    <x v="5941"/>
    <n v="8"/>
    <n v="0"/>
    <x v="5954"/>
  </r>
  <r>
    <x v="0"/>
    <x v="1"/>
    <s v=" Never-married"/>
    <x v="0"/>
    <x v="0"/>
    <x v="1"/>
    <x v="2"/>
    <x v="5942"/>
    <n v="8"/>
    <n v="0"/>
    <x v="5955"/>
  </r>
  <r>
    <x v="0"/>
    <x v="14"/>
    <s v=" Married-civ-spouse"/>
    <x v="10"/>
    <x v="0"/>
    <x v="0"/>
    <x v="2"/>
    <x v="32"/>
    <n v="8"/>
    <n v="0"/>
    <x v="32"/>
  </r>
  <r>
    <x v="0"/>
    <x v="0"/>
    <s v=" Never-married"/>
    <x v="3"/>
    <x v="0"/>
    <x v="0"/>
    <x v="2"/>
    <x v="5943"/>
    <n v="8"/>
    <n v="0"/>
    <x v="5956"/>
  </r>
  <r>
    <x v="0"/>
    <x v="5"/>
    <s v=" Divorced"/>
    <x v="7"/>
    <x v="2"/>
    <x v="0"/>
    <x v="2"/>
    <x v="5944"/>
    <n v="8"/>
    <n v="0"/>
    <x v="5957"/>
  </r>
  <r>
    <x v="0"/>
    <x v="0"/>
    <s v=" Married-spouse-absent"/>
    <x v="0"/>
    <x v="0"/>
    <x v="1"/>
    <x v="2"/>
    <x v="4945"/>
    <n v="8"/>
    <n v="0"/>
    <x v="4954"/>
  </r>
  <r>
    <x v="0"/>
    <x v="2"/>
    <s v=" Married-civ-spouse"/>
    <x v="1"/>
    <x v="0"/>
    <x v="0"/>
    <x v="2"/>
    <x v="5945"/>
    <n v="8"/>
    <n v="0"/>
    <x v="5958"/>
  </r>
  <r>
    <x v="0"/>
    <x v="2"/>
    <s v=" Never-married"/>
    <x v="11"/>
    <x v="0"/>
    <x v="1"/>
    <x v="2"/>
    <x v="5946"/>
    <n v="8"/>
    <n v="0"/>
    <x v="5959"/>
  </r>
  <r>
    <x v="0"/>
    <x v="7"/>
    <s v=" Never-married"/>
    <x v="1"/>
    <x v="1"/>
    <x v="0"/>
    <x v="2"/>
    <x v="5947"/>
    <n v="8"/>
    <n v="0"/>
    <x v="5960"/>
  </r>
  <r>
    <x v="0"/>
    <x v="11"/>
    <s v=" Married-civ-spouse"/>
    <x v="11"/>
    <x v="0"/>
    <x v="0"/>
    <x v="2"/>
    <x v="5948"/>
    <n v="8"/>
    <n v="0"/>
    <x v="5961"/>
  </r>
  <r>
    <x v="2"/>
    <x v="15"/>
    <s v=" Married-civ-spouse"/>
    <x v="10"/>
    <x v="0"/>
    <x v="0"/>
    <x v="2"/>
    <x v="5949"/>
    <n v="8"/>
    <n v="0"/>
    <x v="5962"/>
  </r>
  <r>
    <x v="0"/>
    <x v="2"/>
    <s v=" Separated"/>
    <x v="9"/>
    <x v="0"/>
    <x v="1"/>
    <x v="2"/>
    <x v="984"/>
    <n v="8"/>
    <n v="0"/>
    <x v="989"/>
  </r>
  <r>
    <x v="1"/>
    <x v="7"/>
    <s v=" Married-civ-spouse"/>
    <x v="9"/>
    <x v="0"/>
    <x v="0"/>
    <x v="2"/>
    <x v="5950"/>
    <n v="8"/>
    <n v="0"/>
    <x v="5963"/>
  </r>
  <r>
    <x v="4"/>
    <x v="7"/>
    <s v=" Married-civ-spouse"/>
    <x v="1"/>
    <x v="0"/>
    <x v="0"/>
    <x v="2"/>
    <x v="5951"/>
    <n v="8"/>
    <n v="0"/>
    <x v="5964"/>
  </r>
  <r>
    <x v="0"/>
    <x v="8"/>
    <s v=" Married-civ-spouse"/>
    <x v="5"/>
    <x v="0"/>
    <x v="0"/>
    <x v="2"/>
    <x v="5952"/>
    <n v="8"/>
    <n v="0"/>
    <x v="5965"/>
  </r>
  <r>
    <x v="3"/>
    <x v="1"/>
    <s v=" Separated"/>
    <x v="12"/>
    <x v="0"/>
    <x v="0"/>
    <x v="2"/>
    <x v="5953"/>
    <n v="8"/>
    <n v="0"/>
    <x v="5966"/>
  </r>
  <r>
    <x v="0"/>
    <x v="0"/>
    <s v=" Separated"/>
    <x v="2"/>
    <x v="0"/>
    <x v="1"/>
    <x v="2"/>
    <x v="5954"/>
    <n v="8"/>
    <n v="0"/>
    <x v="5967"/>
  </r>
  <r>
    <x v="0"/>
    <x v="3"/>
    <s v=" Married-civ-spouse"/>
    <x v="0"/>
    <x v="0"/>
    <x v="0"/>
    <x v="2"/>
    <x v="5955"/>
    <n v="8"/>
    <n v="0"/>
    <x v="5968"/>
  </r>
  <r>
    <x v="0"/>
    <x v="11"/>
    <s v=" Married-spouse-absent"/>
    <x v="9"/>
    <x v="0"/>
    <x v="1"/>
    <x v="2"/>
    <x v="5956"/>
    <n v="8"/>
    <n v="0"/>
    <x v="5969"/>
  </r>
  <r>
    <x v="0"/>
    <x v="2"/>
    <s v=" Never-married"/>
    <x v="9"/>
    <x v="0"/>
    <x v="0"/>
    <x v="2"/>
    <x v="5957"/>
    <n v="8"/>
    <n v="0"/>
    <x v="5970"/>
  </r>
  <r>
    <x v="0"/>
    <x v="5"/>
    <s v=" Divorced"/>
    <x v="3"/>
    <x v="0"/>
    <x v="0"/>
    <x v="2"/>
    <x v="5958"/>
    <n v="8"/>
    <n v="0"/>
    <x v="5971"/>
  </r>
  <r>
    <x v="0"/>
    <x v="2"/>
    <s v=" Never-married"/>
    <x v="5"/>
    <x v="0"/>
    <x v="0"/>
    <x v="2"/>
    <x v="5959"/>
    <n v="8"/>
    <n v="0"/>
    <x v="5972"/>
  </r>
  <r>
    <x v="0"/>
    <x v="1"/>
    <s v=" Never-married"/>
    <x v="2"/>
    <x v="0"/>
    <x v="0"/>
    <x v="2"/>
    <x v="5960"/>
    <n v="8"/>
    <n v="0"/>
    <x v="5973"/>
  </r>
  <r>
    <x v="0"/>
    <x v="0"/>
    <s v=" Divorced"/>
    <x v="2"/>
    <x v="0"/>
    <x v="1"/>
    <x v="2"/>
    <x v="5961"/>
    <n v="8"/>
    <n v="0"/>
    <x v="5974"/>
  </r>
  <r>
    <x v="0"/>
    <x v="6"/>
    <s v=" Married-civ-spouse"/>
    <x v="9"/>
    <x v="0"/>
    <x v="0"/>
    <x v="2"/>
    <x v="5962"/>
    <n v="8"/>
    <n v="0"/>
    <x v="5975"/>
  </r>
  <r>
    <x v="2"/>
    <x v="1"/>
    <s v=" Divorced"/>
    <x v="2"/>
    <x v="0"/>
    <x v="1"/>
    <x v="2"/>
    <x v="5963"/>
    <n v="8"/>
    <n v="0"/>
    <x v="5976"/>
  </r>
  <r>
    <x v="2"/>
    <x v="1"/>
    <s v=" Never-married"/>
    <x v="9"/>
    <x v="2"/>
    <x v="0"/>
    <x v="2"/>
    <x v="5964"/>
    <n v="8"/>
    <n v="0"/>
    <x v="5977"/>
  </r>
  <r>
    <x v="0"/>
    <x v="15"/>
    <s v=" Never-married"/>
    <x v="0"/>
    <x v="0"/>
    <x v="0"/>
    <x v="2"/>
    <x v="5965"/>
    <n v="8"/>
    <n v="0"/>
    <x v="5978"/>
  </r>
  <r>
    <x v="0"/>
    <x v="1"/>
    <s v=" Never-married"/>
    <x v="5"/>
    <x v="0"/>
    <x v="1"/>
    <x v="2"/>
    <x v="5905"/>
    <n v="8"/>
    <n v="0"/>
    <x v="5918"/>
  </r>
  <r>
    <x v="0"/>
    <x v="1"/>
    <s v=" Married-civ-spouse"/>
    <x v="15"/>
    <x v="0"/>
    <x v="0"/>
    <x v="2"/>
    <x v="5966"/>
    <n v="8"/>
    <n v="0"/>
    <x v="5979"/>
  </r>
  <r>
    <x v="0"/>
    <x v="2"/>
    <s v=" Married-civ-spouse"/>
    <x v="2"/>
    <x v="0"/>
    <x v="0"/>
    <x v="2"/>
    <x v="5967"/>
    <n v="8"/>
    <n v="0"/>
    <x v="5980"/>
  </r>
  <r>
    <x v="2"/>
    <x v="12"/>
    <s v=" Married-spouse-absent"/>
    <x v="3"/>
    <x v="0"/>
    <x v="0"/>
    <x v="2"/>
    <x v="5968"/>
    <n v="8"/>
    <n v="0"/>
    <x v="5981"/>
  </r>
  <r>
    <x v="0"/>
    <x v="3"/>
    <s v=" Never-married"/>
    <x v="6"/>
    <x v="0"/>
    <x v="0"/>
    <x v="2"/>
    <x v="5969"/>
    <n v="8"/>
    <n v="0"/>
    <x v="5982"/>
  </r>
  <r>
    <x v="0"/>
    <x v="2"/>
    <s v=" Married-civ-spouse"/>
    <x v="1"/>
    <x v="0"/>
    <x v="0"/>
    <x v="2"/>
    <x v="5970"/>
    <n v="8"/>
    <n v="0"/>
    <x v="5983"/>
  </r>
  <r>
    <x v="0"/>
    <x v="2"/>
    <s v=" Married-civ-spouse"/>
    <x v="1"/>
    <x v="0"/>
    <x v="0"/>
    <x v="2"/>
    <x v="5971"/>
    <n v="8"/>
    <n v="0"/>
    <x v="5984"/>
  </r>
  <r>
    <x v="0"/>
    <x v="0"/>
    <s v=" Never-married"/>
    <x v="0"/>
    <x v="4"/>
    <x v="1"/>
    <x v="2"/>
    <x v="5972"/>
    <n v="8"/>
    <n v="0"/>
    <x v="5985"/>
  </r>
  <r>
    <x v="3"/>
    <x v="2"/>
    <s v=" Married-civ-spouse"/>
    <x v="1"/>
    <x v="0"/>
    <x v="0"/>
    <x v="2"/>
    <x v="5973"/>
    <n v="8"/>
    <n v="0"/>
    <x v="5986"/>
  </r>
  <r>
    <x v="0"/>
    <x v="0"/>
    <s v=" Married-civ-spouse"/>
    <x v="3"/>
    <x v="0"/>
    <x v="0"/>
    <x v="2"/>
    <x v="5974"/>
    <n v="8"/>
    <n v="0"/>
    <x v="5987"/>
  </r>
  <r>
    <x v="0"/>
    <x v="0"/>
    <s v=" Married-civ-spouse"/>
    <x v="9"/>
    <x v="0"/>
    <x v="0"/>
    <x v="2"/>
    <x v="5975"/>
    <n v="8"/>
    <n v="0"/>
    <x v="5988"/>
  </r>
  <r>
    <x v="0"/>
    <x v="0"/>
    <s v=" Married-civ-spouse"/>
    <x v="12"/>
    <x v="0"/>
    <x v="0"/>
    <x v="2"/>
    <x v="5976"/>
    <n v="8"/>
    <n v="0"/>
    <x v="5989"/>
  </r>
  <r>
    <x v="1"/>
    <x v="2"/>
    <s v=" Married-civ-spouse"/>
    <x v="9"/>
    <x v="0"/>
    <x v="0"/>
    <x v="2"/>
    <x v="5977"/>
    <n v="8"/>
    <n v="0"/>
    <x v="5990"/>
  </r>
  <r>
    <x v="0"/>
    <x v="1"/>
    <s v=" Never-married"/>
    <x v="2"/>
    <x v="0"/>
    <x v="1"/>
    <x v="2"/>
    <x v="5978"/>
    <n v="8"/>
    <n v="0"/>
    <x v="5991"/>
  </r>
  <r>
    <x v="2"/>
    <x v="8"/>
    <s v=" Divorced"/>
    <x v="9"/>
    <x v="0"/>
    <x v="1"/>
    <x v="2"/>
    <x v="5979"/>
    <n v="8"/>
    <n v="0"/>
    <x v="5992"/>
  </r>
  <r>
    <x v="0"/>
    <x v="2"/>
    <s v=" Married-civ-spouse"/>
    <x v="1"/>
    <x v="0"/>
    <x v="0"/>
    <x v="2"/>
    <x v="5980"/>
    <n v="8"/>
    <n v="0"/>
    <x v="5993"/>
  </r>
  <r>
    <x v="2"/>
    <x v="1"/>
    <s v=" Married-civ-spouse"/>
    <x v="4"/>
    <x v="0"/>
    <x v="0"/>
    <x v="2"/>
    <x v="5981"/>
    <n v="8"/>
    <n v="0"/>
    <x v="5994"/>
  </r>
  <r>
    <x v="0"/>
    <x v="0"/>
    <s v=" Married-civ-spouse"/>
    <x v="6"/>
    <x v="0"/>
    <x v="0"/>
    <x v="2"/>
    <x v="5982"/>
    <n v="8"/>
    <n v="0"/>
    <x v="5995"/>
  </r>
  <r>
    <x v="1"/>
    <x v="8"/>
    <s v=" Married-civ-spouse"/>
    <x v="2"/>
    <x v="0"/>
    <x v="0"/>
    <x v="2"/>
    <x v="5983"/>
    <n v="8"/>
    <n v="0"/>
    <x v="5996"/>
  </r>
  <r>
    <x v="0"/>
    <x v="10"/>
    <s v=" Divorced"/>
    <x v="15"/>
    <x v="0"/>
    <x v="1"/>
    <x v="2"/>
    <x v="5984"/>
    <n v="8"/>
    <n v="0"/>
    <x v="5997"/>
  </r>
  <r>
    <x v="5"/>
    <x v="11"/>
    <s v=" Married-civ-spouse"/>
    <x v="1"/>
    <x v="0"/>
    <x v="0"/>
    <x v="2"/>
    <x v="5985"/>
    <n v="8"/>
    <n v="0"/>
    <x v="5998"/>
  </r>
  <r>
    <x v="0"/>
    <x v="2"/>
    <s v=" Never-married"/>
    <x v="0"/>
    <x v="0"/>
    <x v="1"/>
    <x v="2"/>
    <x v="5986"/>
    <n v="8"/>
    <n v="0"/>
    <x v="5999"/>
  </r>
  <r>
    <x v="0"/>
    <x v="2"/>
    <s v=" Never-married"/>
    <x v="9"/>
    <x v="0"/>
    <x v="1"/>
    <x v="2"/>
    <x v="5987"/>
    <n v="8"/>
    <n v="0"/>
    <x v="6000"/>
  </r>
  <r>
    <x v="3"/>
    <x v="8"/>
    <s v=" Married-spouse-absent"/>
    <x v="0"/>
    <x v="0"/>
    <x v="1"/>
    <x v="2"/>
    <x v="5988"/>
    <n v="8"/>
    <n v="0"/>
    <x v="6001"/>
  </r>
  <r>
    <x v="0"/>
    <x v="0"/>
    <s v=" Separated"/>
    <x v="6"/>
    <x v="2"/>
    <x v="0"/>
    <x v="2"/>
    <x v="583"/>
    <n v="8"/>
    <n v="0"/>
    <x v="586"/>
  </r>
  <r>
    <x v="0"/>
    <x v="1"/>
    <s v=" Married-civ-spouse"/>
    <x v="11"/>
    <x v="2"/>
    <x v="1"/>
    <x v="2"/>
    <x v="5989"/>
    <n v="8"/>
    <n v="0"/>
    <x v="6002"/>
  </r>
  <r>
    <x v="0"/>
    <x v="2"/>
    <s v=" Married-civ-spouse"/>
    <x v="5"/>
    <x v="0"/>
    <x v="0"/>
    <x v="2"/>
    <x v="5990"/>
    <n v="8"/>
    <n v="0"/>
    <x v="6003"/>
  </r>
  <r>
    <x v="0"/>
    <x v="6"/>
    <s v=" Never-married"/>
    <x v="9"/>
    <x v="0"/>
    <x v="0"/>
    <x v="2"/>
    <x v="5991"/>
    <n v="8"/>
    <n v="0"/>
    <x v="6004"/>
  </r>
  <r>
    <x v="0"/>
    <x v="2"/>
    <s v=" Never-married"/>
    <x v="9"/>
    <x v="0"/>
    <x v="0"/>
    <x v="2"/>
    <x v="5992"/>
    <n v="8"/>
    <n v="0"/>
    <x v="6005"/>
  </r>
  <r>
    <x v="0"/>
    <x v="1"/>
    <s v=" Divorced"/>
    <x v="2"/>
    <x v="0"/>
    <x v="1"/>
    <x v="2"/>
    <x v="5993"/>
    <n v="8"/>
    <n v="0"/>
    <x v="6006"/>
  </r>
  <r>
    <x v="0"/>
    <x v="2"/>
    <s v=" Never-married"/>
    <x v="9"/>
    <x v="1"/>
    <x v="0"/>
    <x v="2"/>
    <x v="5994"/>
    <n v="8"/>
    <n v="0"/>
    <x v="6007"/>
  </r>
  <r>
    <x v="1"/>
    <x v="1"/>
    <s v=" Never-married"/>
    <x v="2"/>
    <x v="4"/>
    <x v="1"/>
    <x v="2"/>
    <x v="5995"/>
    <n v="8"/>
    <n v="0"/>
    <x v="6008"/>
  </r>
  <r>
    <x v="0"/>
    <x v="0"/>
    <s v=" Married-civ-spouse"/>
    <x v="6"/>
    <x v="0"/>
    <x v="0"/>
    <x v="2"/>
    <x v="5996"/>
    <n v="8"/>
    <n v="0"/>
    <x v="6009"/>
  </r>
  <r>
    <x v="1"/>
    <x v="1"/>
    <s v=" Separated"/>
    <x v="2"/>
    <x v="0"/>
    <x v="1"/>
    <x v="2"/>
    <x v="4252"/>
    <n v="8"/>
    <n v="0"/>
    <x v="4260"/>
  </r>
  <r>
    <x v="0"/>
    <x v="1"/>
    <s v=" Married-civ-spouse"/>
    <x v="9"/>
    <x v="0"/>
    <x v="0"/>
    <x v="2"/>
    <x v="5997"/>
    <n v="8"/>
    <n v="0"/>
    <x v="6010"/>
  </r>
  <r>
    <x v="0"/>
    <x v="2"/>
    <s v=" Married-civ-spouse"/>
    <x v="1"/>
    <x v="0"/>
    <x v="0"/>
    <x v="2"/>
    <x v="5998"/>
    <n v="8"/>
    <n v="0"/>
    <x v="6011"/>
  </r>
  <r>
    <x v="0"/>
    <x v="0"/>
    <s v=" Married-civ-spouse"/>
    <x v="15"/>
    <x v="0"/>
    <x v="0"/>
    <x v="2"/>
    <x v="5999"/>
    <n v="8"/>
    <n v="0"/>
    <x v="6012"/>
  </r>
  <r>
    <x v="0"/>
    <x v="2"/>
    <s v=" Never-married"/>
    <x v="1"/>
    <x v="0"/>
    <x v="0"/>
    <x v="2"/>
    <x v="6000"/>
    <n v="8"/>
    <n v="0"/>
    <x v="6013"/>
  </r>
  <r>
    <x v="0"/>
    <x v="12"/>
    <s v=" Married-civ-spouse"/>
    <x v="4"/>
    <x v="0"/>
    <x v="0"/>
    <x v="2"/>
    <x v="6001"/>
    <n v="8"/>
    <n v="0"/>
    <x v="6014"/>
  </r>
  <r>
    <x v="0"/>
    <x v="0"/>
    <s v=" Never-married"/>
    <x v="5"/>
    <x v="0"/>
    <x v="1"/>
    <x v="2"/>
    <x v="6002"/>
    <n v="8"/>
    <n v="0"/>
    <x v="6015"/>
  </r>
  <r>
    <x v="0"/>
    <x v="0"/>
    <s v=" Never-married"/>
    <x v="6"/>
    <x v="0"/>
    <x v="0"/>
    <x v="2"/>
    <x v="6003"/>
    <n v="8"/>
    <n v="0"/>
    <x v="6016"/>
  </r>
  <r>
    <x v="0"/>
    <x v="0"/>
    <s v=" Never-married"/>
    <x v="2"/>
    <x v="0"/>
    <x v="0"/>
    <x v="2"/>
    <x v="6004"/>
    <n v="8"/>
    <n v="0"/>
    <x v="6017"/>
  </r>
  <r>
    <x v="5"/>
    <x v="1"/>
    <s v=" Married-civ-spouse"/>
    <x v="1"/>
    <x v="0"/>
    <x v="0"/>
    <x v="2"/>
    <x v="6005"/>
    <n v="8"/>
    <n v="0"/>
    <x v="6018"/>
  </r>
  <r>
    <x v="0"/>
    <x v="2"/>
    <s v=" Divorced"/>
    <x v="1"/>
    <x v="0"/>
    <x v="1"/>
    <x v="2"/>
    <x v="6006"/>
    <n v="8"/>
    <n v="0"/>
    <x v="6019"/>
  </r>
  <r>
    <x v="0"/>
    <x v="0"/>
    <s v=" Married-civ-spouse"/>
    <x v="2"/>
    <x v="0"/>
    <x v="1"/>
    <x v="2"/>
    <x v="6007"/>
    <n v="8"/>
    <n v="0"/>
    <x v="6020"/>
  </r>
  <r>
    <x v="0"/>
    <x v="1"/>
    <s v=" Married-civ-spouse"/>
    <x v="1"/>
    <x v="0"/>
    <x v="0"/>
    <x v="2"/>
    <x v="6008"/>
    <n v="8"/>
    <n v="0"/>
    <x v="6021"/>
  </r>
  <r>
    <x v="5"/>
    <x v="0"/>
    <s v=" Never-married"/>
    <x v="3"/>
    <x v="0"/>
    <x v="0"/>
    <x v="2"/>
    <x v="6009"/>
    <n v="8"/>
    <n v="0"/>
    <x v="6022"/>
  </r>
  <r>
    <x v="0"/>
    <x v="1"/>
    <s v=" Divorced"/>
    <x v="15"/>
    <x v="0"/>
    <x v="1"/>
    <x v="2"/>
    <x v="6010"/>
    <n v="8"/>
    <n v="0"/>
    <x v="6023"/>
  </r>
  <r>
    <x v="0"/>
    <x v="2"/>
    <s v=" Married-civ-spouse"/>
    <x v="6"/>
    <x v="0"/>
    <x v="0"/>
    <x v="2"/>
    <x v="6011"/>
    <n v="8"/>
    <n v="0"/>
    <x v="6024"/>
  </r>
  <r>
    <x v="0"/>
    <x v="2"/>
    <s v=" Married-civ-spouse"/>
    <x v="1"/>
    <x v="0"/>
    <x v="0"/>
    <x v="2"/>
    <x v="5943"/>
    <n v="8"/>
    <n v="0"/>
    <x v="5956"/>
  </r>
  <r>
    <x v="0"/>
    <x v="11"/>
    <s v=" Never-married"/>
    <x v="5"/>
    <x v="0"/>
    <x v="1"/>
    <x v="2"/>
    <x v="6012"/>
    <n v="8"/>
    <n v="0"/>
    <x v="6025"/>
  </r>
  <r>
    <x v="0"/>
    <x v="0"/>
    <s v=" Never-married"/>
    <x v="0"/>
    <x v="0"/>
    <x v="1"/>
    <x v="2"/>
    <x v="6013"/>
    <n v="8"/>
    <n v="0"/>
    <x v="6026"/>
  </r>
  <r>
    <x v="1"/>
    <x v="7"/>
    <s v=" Married-civ-spouse"/>
    <x v="9"/>
    <x v="0"/>
    <x v="0"/>
    <x v="2"/>
    <x v="6014"/>
    <n v="8"/>
    <n v="0"/>
    <x v="6027"/>
  </r>
  <r>
    <x v="0"/>
    <x v="1"/>
    <s v=" Never-married"/>
    <x v="11"/>
    <x v="0"/>
    <x v="1"/>
    <x v="2"/>
    <x v="6015"/>
    <n v="8"/>
    <n v="0"/>
    <x v="6028"/>
  </r>
  <r>
    <x v="0"/>
    <x v="1"/>
    <s v=" Married-civ-spouse"/>
    <x v="6"/>
    <x v="0"/>
    <x v="0"/>
    <x v="2"/>
    <x v="6016"/>
    <n v="8"/>
    <n v="0"/>
    <x v="6029"/>
  </r>
  <r>
    <x v="4"/>
    <x v="8"/>
    <s v=" Married-civ-spouse"/>
    <x v="2"/>
    <x v="2"/>
    <x v="0"/>
    <x v="2"/>
    <x v="6017"/>
    <n v="8"/>
    <n v="0"/>
    <x v="6030"/>
  </r>
  <r>
    <x v="0"/>
    <x v="0"/>
    <s v=" Widowed"/>
    <x v="4"/>
    <x v="0"/>
    <x v="0"/>
    <x v="2"/>
    <x v="6018"/>
    <n v="8"/>
    <n v="0"/>
    <x v="6031"/>
  </r>
  <r>
    <x v="0"/>
    <x v="0"/>
    <s v=" Married-civ-spouse"/>
    <x v="5"/>
    <x v="0"/>
    <x v="0"/>
    <x v="2"/>
    <x v="6019"/>
    <n v="8"/>
    <n v="0"/>
    <x v="6032"/>
  </r>
  <r>
    <x v="0"/>
    <x v="0"/>
    <s v=" Married-civ-spouse"/>
    <x v="3"/>
    <x v="2"/>
    <x v="0"/>
    <x v="2"/>
    <x v="6020"/>
    <n v="8"/>
    <n v="0"/>
    <x v="6033"/>
  </r>
  <r>
    <x v="0"/>
    <x v="0"/>
    <s v=" Married-civ-spouse"/>
    <x v="5"/>
    <x v="0"/>
    <x v="0"/>
    <x v="2"/>
    <x v="5687"/>
    <n v="8"/>
    <n v="0"/>
    <x v="5698"/>
  </r>
  <r>
    <x v="1"/>
    <x v="7"/>
    <s v=" Married-civ-spouse"/>
    <x v="9"/>
    <x v="0"/>
    <x v="1"/>
    <x v="2"/>
    <x v="6021"/>
    <n v="8"/>
    <n v="0"/>
    <x v="6034"/>
  </r>
  <r>
    <x v="0"/>
    <x v="6"/>
    <s v=" Married-civ-spouse"/>
    <x v="9"/>
    <x v="0"/>
    <x v="0"/>
    <x v="2"/>
    <x v="6022"/>
    <n v="8"/>
    <n v="0"/>
    <x v="6035"/>
  </r>
  <r>
    <x v="0"/>
    <x v="12"/>
    <s v=" Divorced"/>
    <x v="3"/>
    <x v="4"/>
    <x v="0"/>
    <x v="2"/>
    <x v="6023"/>
    <n v="8"/>
    <n v="0"/>
    <x v="6036"/>
  </r>
  <r>
    <x v="0"/>
    <x v="0"/>
    <s v=" Married-civ-spouse"/>
    <x v="0"/>
    <x v="0"/>
    <x v="0"/>
    <x v="2"/>
    <x v="4023"/>
    <n v="8"/>
    <n v="0"/>
    <x v="4031"/>
  </r>
  <r>
    <x v="0"/>
    <x v="8"/>
    <s v=" Married-civ-spouse"/>
    <x v="6"/>
    <x v="0"/>
    <x v="0"/>
    <x v="2"/>
    <x v="6024"/>
    <n v="8"/>
    <n v="0"/>
    <x v="6037"/>
  </r>
  <r>
    <x v="1"/>
    <x v="0"/>
    <s v=" Never-married"/>
    <x v="2"/>
    <x v="0"/>
    <x v="1"/>
    <x v="2"/>
    <x v="6025"/>
    <n v="8"/>
    <n v="0"/>
    <x v="6038"/>
  </r>
  <r>
    <x v="0"/>
    <x v="1"/>
    <s v=" Married-civ-spouse"/>
    <x v="6"/>
    <x v="2"/>
    <x v="0"/>
    <x v="2"/>
    <x v="6026"/>
    <n v="8"/>
    <n v="0"/>
    <x v="6039"/>
  </r>
  <r>
    <x v="2"/>
    <x v="5"/>
    <s v=" Married-civ-spouse"/>
    <x v="5"/>
    <x v="0"/>
    <x v="0"/>
    <x v="2"/>
    <x v="6027"/>
    <n v="8"/>
    <n v="0"/>
    <x v="6040"/>
  </r>
  <r>
    <x v="5"/>
    <x v="2"/>
    <s v=" Married-civ-spouse"/>
    <x v="1"/>
    <x v="0"/>
    <x v="0"/>
    <x v="2"/>
    <x v="6028"/>
    <n v="8"/>
    <n v="0"/>
    <x v="6041"/>
  </r>
  <r>
    <x v="0"/>
    <x v="0"/>
    <s v=" Divorced"/>
    <x v="2"/>
    <x v="0"/>
    <x v="1"/>
    <x v="2"/>
    <x v="6029"/>
    <n v="8"/>
    <n v="0"/>
    <x v="6042"/>
  </r>
  <r>
    <x v="4"/>
    <x v="1"/>
    <s v=" Divorced"/>
    <x v="2"/>
    <x v="0"/>
    <x v="1"/>
    <x v="2"/>
    <x v="6030"/>
    <n v="8"/>
    <n v="0"/>
    <x v="6043"/>
  </r>
  <r>
    <x v="0"/>
    <x v="8"/>
    <s v=" Never-married"/>
    <x v="11"/>
    <x v="0"/>
    <x v="1"/>
    <x v="2"/>
    <x v="6031"/>
    <n v="8"/>
    <n v="0"/>
    <x v="6044"/>
  </r>
  <r>
    <x v="2"/>
    <x v="0"/>
    <s v=" Married-civ-spouse"/>
    <x v="3"/>
    <x v="0"/>
    <x v="0"/>
    <x v="2"/>
    <x v="6032"/>
    <n v="8"/>
    <n v="0"/>
    <x v="6045"/>
  </r>
  <r>
    <x v="2"/>
    <x v="5"/>
    <s v=" Never-married"/>
    <x v="10"/>
    <x v="0"/>
    <x v="0"/>
    <x v="2"/>
    <x v="802"/>
    <n v="8"/>
    <n v="0"/>
    <x v="807"/>
  </r>
  <r>
    <x v="0"/>
    <x v="1"/>
    <s v=" Married-civ-spouse"/>
    <x v="6"/>
    <x v="0"/>
    <x v="0"/>
    <x v="2"/>
    <x v="6033"/>
    <n v="8"/>
    <n v="0"/>
    <x v="6046"/>
  </r>
  <r>
    <x v="1"/>
    <x v="7"/>
    <s v=" Married-civ-spouse"/>
    <x v="9"/>
    <x v="0"/>
    <x v="0"/>
    <x v="2"/>
    <x v="6034"/>
    <n v="8"/>
    <n v="0"/>
    <x v="6047"/>
  </r>
  <r>
    <x v="0"/>
    <x v="1"/>
    <s v=" Married-civ-spouse"/>
    <x v="2"/>
    <x v="0"/>
    <x v="0"/>
    <x v="2"/>
    <x v="6035"/>
    <n v="8"/>
    <n v="0"/>
    <x v="6048"/>
  </r>
  <r>
    <x v="0"/>
    <x v="2"/>
    <s v=" Never-married"/>
    <x v="9"/>
    <x v="0"/>
    <x v="0"/>
    <x v="2"/>
    <x v="6036"/>
    <n v="8"/>
    <n v="0"/>
    <x v="6049"/>
  </r>
  <r>
    <x v="0"/>
    <x v="0"/>
    <s v=" Never-married"/>
    <x v="6"/>
    <x v="0"/>
    <x v="0"/>
    <x v="2"/>
    <x v="2714"/>
    <n v="8"/>
    <n v="0"/>
    <x v="2720"/>
  </r>
  <r>
    <x v="0"/>
    <x v="12"/>
    <s v=" Divorced"/>
    <x v="0"/>
    <x v="0"/>
    <x v="1"/>
    <x v="2"/>
    <x v="6037"/>
    <n v="8"/>
    <n v="0"/>
    <x v="6050"/>
  </r>
  <r>
    <x v="3"/>
    <x v="2"/>
    <s v=" Married-civ-spouse"/>
    <x v="2"/>
    <x v="0"/>
    <x v="0"/>
    <x v="2"/>
    <x v="6038"/>
    <n v="8"/>
    <n v="0"/>
    <x v="6051"/>
  </r>
  <r>
    <x v="0"/>
    <x v="0"/>
    <s v=" Married-civ-spouse"/>
    <x v="7"/>
    <x v="0"/>
    <x v="1"/>
    <x v="2"/>
    <x v="6039"/>
    <n v="8"/>
    <n v="0"/>
    <x v="6052"/>
  </r>
  <r>
    <x v="0"/>
    <x v="12"/>
    <s v=" Never-married"/>
    <x v="4"/>
    <x v="0"/>
    <x v="0"/>
    <x v="2"/>
    <x v="6040"/>
    <n v="8"/>
    <n v="0"/>
    <x v="6053"/>
  </r>
  <r>
    <x v="0"/>
    <x v="2"/>
    <s v=" Married-civ-spouse"/>
    <x v="9"/>
    <x v="0"/>
    <x v="1"/>
    <x v="2"/>
    <x v="6041"/>
    <n v="8"/>
    <n v="0"/>
    <x v="6054"/>
  </r>
  <r>
    <x v="0"/>
    <x v="0"/>
    <s v=" Married-civ-spouse"/>
    <x v="3"/>
    <x v="0"/>
    <x v="0"/>
    <x v="2"/>
    <x v="6042"/>
    <n v="8"/>
    <n v="0"/>
    <x v="6055"/>
  </r>
  <r>
    <x v="0"/>
    <x v="1"/>
    <s v=" Never-married"/>
    <x v="2"/>
    <x v="0"/>
    <x v="1"/>
    <x v="2"/>
    <x v="6043"/>
    <n v="8"/>
    <n v="0"/>
    <x v="6056"/>
  </r>
  <r>
    <x v="1"/>
    <x v="7"/>
    <s v=" Married-civ-spouse"/>
    <x v="9"/>
    <x v="2"/>
    <x v="1"/>
    <x v="2"/>
    <x v="6044"/>
    <n v="8"/>
    <n v="0"/>
    <x v="6057"/>
  </r>
  <r>
    <x v="0"/>
    <x v="8"/>
    <s v=" Married-civ-spouse"/>
    <x v="5"/>
    <x v="0"/>
    <x v="0"/>
    <x v="2"/>
    <x v="1167"/>
    <n v="8"/>
    <n v="0"/>
    <x v="1172"/>
  </r>
  <r>
    <x v="0"/>
    <x v="1"/>
    <s v=" Never-married"/>
    <x v="15"/>
    <x v="0"/>
    <x v="1"/>
    <x v="2"/>
    <x v="6045"/>
    <n v="8"/>
    <n v="0"/>
    <x v="6058"/>
  </r>
  <r>
    <x v="1"/>
    <x v="0"/>
    <s v=" Married-civ-spouse"/>
    <x v="1"/>
    <x v="0"/>
    <x v="0"/>
    <x v="2"/>
    <x v="6046"/>
    <n v="8"/>
    <n v="0"/>
    <x v="6059"/>
  </r>
  <r>
    <x v="0"/>
    <x v="1"/>
    <s v=" Never-married"/>
    <x v="15"/>
    <x v="0"/>
    <x v="1"/>
    <x v="2"/>
    <x v="607"/>
    <n v="8"/>
    <n v="0"/>
    <x v="610"/>
  </r>
  <r>
    <x v="0"/>
    <x v="1"/>
    <s v=" Married-civ-spouse"/>
    <x v="5"/>
    <x v="0"/>
    <x v="0"/>
    <x v="2"/>
    <x v="6047"/>
    <n v="8"/>
    <n v="0"/>
    <x v="6060"/>
  </r>
  <r>
    <x v="0"/>
    <x v="0"/>
    <s v=" Divorced"/>
    <x v="2"/>
    <x v="0"/>
    <x v="1"/>
    <x v="2"/>
    <x v="6048"/>
    <n v="8"/>
    <n v="0"/>
    <x v="6061"/>
  </r>
  <r>
    <x v="0"/>
    <x v="3"/>
    <s v=" Never-married"/>
    <x v="0"/>
    <x v="0"/>
    <x v="0"/>
    <x v="2"/>
    <x v="6049"/>
    <n v="8"/>
    <n v="0"/>
    <x v="6062"/>
  </r>
  <r>
    <x v="0"/>
    <x v="0"/>
    <s v=" Never-married"/>
    <x v="2"/>
    <x v="0"/>
    <x v="0"/>
    <x v="2"/>
    <x v="6050"/>
    <n v="8"/>
    <n v="0"/>
    <x v="6063"/>
  </r>
  <r>
    <x v="0"/>
    <x v="9"/>
    <s v=" Married-civ-spouse"/>
    <x v="9"/>
    <x v="0"/>
    <x v="0"/>
    <x v="2"/>
    <x v="6051"/>
    <n v="8"/>
    <n v="0"/>
    <x v="6064"/>
  </r>
  <r>
    <x v="1"/>
    <x v="2"/>
    <s v=" Married-civ-spouse"/>
    <x v="9"/>
    <x v="2"/>
    <x v="0"/>
    <x v="2"/>
    <x v="6052"/>
    <n v="8"/>
    <n v="0"/>
    <x v="6065"/>
  </r>
  <r>
    <x v="3"/>
    <x v="1"/>
    <s v=" Never-married"/>
    <x v="2"/>
    <x v="0"/>
    <x v="1"/>
    <x v="2"/>
    <x v="6053"/>
    <n v="8"/>
    <n v="0"/>
    <x v="6066"/>
  </r>
  <r>
    <x v="0"/>
    <x v="1"/>
    <s v=" Divorced"/>
    <x v="4"/>
    <x v="0"/>
    <x v="0"/>
    <x v="2"/>
    <x v="6054"/>
    <n v="8"/>
    <n v="0"/>
    <x v="6067"/>
  </r>
  <r>
    <x v="2"/>
    <x v="0"/>
    <s v=" Widowed"/>
    <x v="0"/>
    <x v="0"/>
    <x v="1"/>
    <x v="2"/>
    <x v="6055"/>
    <n v="8"/>
    <n v="0"/>
    <x v="6068"/>
  </r>
  <r>
    <x v="3"/>
    <x v="2"/>
    <s v=" Never-married"/>
    <x v="9"/>
    <x v="0"/>
    <x v="0"/>
    <x v="2"/>
    <x v="6056"/>
    <n v="8"/>
    <n v="0"/>
    <x v="6069"/>
  </r>
  <r>
    <x v="0"/>
    <x v="0"/>
    <s v=" Married-civ-spouse"/>
    <x v="6"/>
    <x v="0"/>
    <x v="0"/>
    <x v="2"/>
    <x v="6057"/>
    <n v="8"/>
    <n v="0"/>
    <x v="6070"/>
  </r>
  <r>
    <x v="0"/>
    <x v="1"/>
    <s v=" Married-spouse-absent"/>
    <x v="2"/>
    <x v="1"/>
    <x v="1"/>
    <x v="2"/>
    <x v="6058"/>
    <n v="8"/>
    <n v="0"/>
    <x v="6071"/>
  </r>
  <r>
    <x v="0"/>
    <x v="2"/>
    <s v=" Married-civ-spouse"/>
    <x v="4"/>
    <x v="2"/>
    <x v="0"/>
    <x v="2"/>
    <x v="6059"/>
    <n v="8"/>
    <n v="0"/>
    <x v="6072"/>
  </r>
  <r>
    <x v="0"/>
    <x v="0"/>
    <s v=" Married-civ-spouse"/>
    <x v="0"/>
    <x v="0"/>
    <x v="1"/>
    <x v="2"/>
    <x v="6060"/>
    <n v="8"/>
    <n v="0"/>
    <x v="6073"/>
  </r>
  <r>
    <x v="0"/>
    <x v="0"/>
    <s v=" Separated"/>
    <x v="1"/>
    <x v="0"/>
    <x v="0"/>
    <x v="2"/>
    <x v="1588"/>
    <n v="8"/>
    <n v="0"/>
    <x v="1593"/>
  </r>
  <r>
    <x v="0"/>
    <x v="2"/>
    <s v=" Never-married"/>
    <x v="15"/>
    <x v="0"/>
    <x v="0"/>
    <x v="2"/>
    <x v="6061"/>
    <n v="8"/>
    <n v="0"/>
    <x v="6074"/>
  </r>
  <r>
    <x v="0"/>
    <x v="2"/>
    <s v=" Married-civ-spouse"/>
    <x v="5"/>
    <x v="0"/>
    <x v="0"/>
    <x v="2"/>
    <x v="6062"/>
    <n v="8"/>
    <n v="0"/>
    <x v="6075"/>
  </r>
  <r>
    <x v="0"/>
    <x v="0"/>
    <s v=" Married-civ-spouse"/>
    <x v="4"/>
    <x v="0"/>
    <x v="0"/>
    <x v="2"/>
    <x v="4334"/>
    <n v="8"/>
    <n v="0"/>
    <x v="4342"/>
  </r>
  <r>
    <x v="5"/>
    <x v="11"/>
    <s v=" Divorced"/>
    <x v="5"/>
    <x v="0"/>
    <x v="1"/>
    <x v="2"/>
    <x v="6063"/>
    <n v="8"/>
    <n v="0"/>
    <x v="6076"/>
  </r>
  <r>
    <x v="0"/>
    <x v="10"/>
    <s v=" Married-civ-spouse"/>
    <x v="7"/>
    <x v="0"/>
    <x v="0"/>
    <x v="2"/>
    <x v="6064"/>
    <n v="8"/>
    <n v="0"/>
    <x v="6077"/>
  </r>
  <r>
    <x v="0"/>
    <x v="1"/>
    <s v=" Never-married"/>
    <x v="6"/>
    <x v="1"/>
    <x v="0"/>
    <x v="2"/>
    <x v="6065"/>
    <n v="8"/>
    <n v="0"/>
    <x v="6078"/>
  </r>
  <r>
    <x v="0"/>
    <x v="2"/>
    <s v=" Never-married"/>
    <x v="2"/>
    <x v="0"/>
    <x v="0"/>
    <x v="2"/>
    <x v="6066"/>
    <n v="8"/>
    <n v="0"/>
    <x v="6079"/>
  </r>
  <r>
    <x v="0"/>
    <x v="1"/>
    <s v=" Married-civ-spouse"/>
    <x v="1"/>
    <x v="0"/>
    <x v="0"/>
    <x v="2"/>
    <x v="6067"/>
    <n v="8"/>
    <n v="0"/>
    <x v="6080"/>
  </r>
  <r>
    <x v="3"/>
    <x v="8"/>
    <s v=" Married-civ-spouse"/>
    <x v="12"/>
    <x v="0"/>
    <x v="0"/>
    <x v="2"/>
    <x v="4111"/>
    <n v="8"/>
    <n v="0"/>
    <x v="4119"/>
  </r>
  <r>
    <x v="1"/>
    <x v="0"/>
    <s v=" Married-civ-spouse"/>
    <x v="12"/>
    <x v="0"/>
    <x v="0"/>
    <x v="2"/>
    <x v="6068"/>
    <n v="8"/>
    <n v="0"/>
    <x v="6081"/>
  </r>
  <r>
    <x v="3"/>
    <x v="7"/>
    <s v=" Married-civ-spouse"/>
    <x v="9"/>
    <x v="0"/>
    <x v="0"/>
    <x v="2"/>
    <x v="6069"/>
    <n v="8"/>
    <n v="0"/>
    <x v="6082"/>
  </r>
  <r>
    <x v="4"/>
    <x v="2"/>
    <s v=" Divorced"/>
    <x v="9"/>
    <x v="0"/>
    <x v="0"/>
    <x v="2"/>
    <x v="6070"/>
    <n v="8"/>
    <n v="0"/>
    <x v="6083"/>
  </r>
  <r>
    <x v="0"/>
    <x v="6"/>
    <s v=" Married-civ-spouse"/>
    <x v="9"/>
    <x v="0"/>
    <x v="0"/>
    <x v="2"/>
    <x v="6071"/>
    <n v="8"/>
    <n v="0"/>
    <x v="6084"/>
  </r>
  <r>
    <x v="2"/>
    <x v="0"/>
    <s v=" Widowed"/>
    <x v="6"/>
    <x v="0"/>
    <x v="0"/>
    <x v="2"/>
    <x v="6072"/>
    <n v="8"/>
    <n v="0"/>
    <x v="6085"/>
  </r>
  <r>
    <x v="0"/>
    <x v="0"/>
    <s v=" Divorced"/>
    <x v="2"/>
    <x v="0"/>
    <x v="1"/>
    <x v="2"/>
    <x v="6073"/>
    <n v="8"/>
    <n v="0"/>
    <x v="6086"/>
  </r>
  <r>
    <x v="0"/>
    <x v="7"/>
    <s v=" Married-civ-spouse"/>
    <x v="15"/>
    <x v="0"/>
    <x v="0"/>
    <x v="2"/>
    <x v="6074"/>
    <n v="8"/>
    <n v="0"/>
    <x v="6087"/>
  </r>
  <r>
    <x v="0"/>
    <x v="1"/>
    <s v=" Divorced"/>
    <x v="11"/>
    <x v="0"/>
    <x v="1"/>
    <x v="2"/>
    <x v="6075"/>
    <n v="8"/>
    <n v="0"/>
    <x v="6088"/>
  </r>
  <r>
    <x v="0"/>
    <x v="2"/>
    <s v=" Never-married"/>
    <x v="5"/>
    <x v="0"/>
    <x v="0"/>
    <x v="2"/>
    <x v="1366"/>
    <n v="8"/>
    <n v="0"/>
    <x v="1371"/>
  </r>
  <r>
    <x v="0"/>
    <x v="2"/>
    <s v=" Married-civ-spouse"/>
    <x v="1"/>
    <x v="0"/>
    <x v="0"/>
    <x v="2"/>
    <x v="6076"/>
    <n v="8"/>
    <n v="0"/>
    <x v="6089"/>
  </r>
  <r>
    <x v="0"/>
    <x v="5"/>
    <s v=" Divorced"/>
    <x v="4"/>
    <x v="0"/>
    <x v="0"/>
    <x v="2"/>
    <x v="6077"/>
    <n v="8"/>
    <n v="0"/>
    <x v="6090"/>
  </r>
  <r>
    <x v="2"/>
    <x v="1"/>
    <s v=" Married-civ-spouse"/>
    <x v="5"/>
    <x v="2"/>
    <x v="0"/>
    <x v="2"/>
    <x v="6078"/>
    <n v="8"/>
    <n v="0"/>
    <x v="6091"/>
  </r>
  <r>
    <x v="0"/>
    <x v="2"/>
    <s v=" Married-civ-spouse"/>
    <x v="5"/>
    <x v="0"/>
    <x v="0"/>
    <x v="2"/>
    <x v="6079"/>
    <n v="8"/>
    <n v="0"/>
    <x v="6092"/>
  </r>
  <r>
    <x v="0"/>
    <x v="2"/>
    <s v=" Never-married"/>
    <x v="5"/>
    <x v="0"/>
    <x v="1"/>
    <x v="2"/>
    <x v="6080"/>
    <n v="8"/>
    <n v="0"/>
    <x v="6093"/>
  </r>
  <r>
    <x v="0"/>
    <x v="1"/>
    <s v=" Never-married"/>
    <x v="2"/>
    <x v="2"/>
    <x v="0"/>
    <x v="2"/>
    <x v="6081"/>
    <n v="8"/>
    <n v="0"/>
    <x v="6094"/>
  </r>
  <r>
    <x v="0"/>
    <x v="11"/>
    <s v=" Never-married"/>
    <x v="2"/>
    <x v="2"/>
    <x v="1"/>
    <x v="2"/>
    <x v="6082"/>
    <n v="8"/>
    <n v="0"/>
    <x v="6095"/>
  </r>
  <r>
    <x v="0"/>
    <x v="0"/>
    <s v=" Never-married"/>
    <x v="10"/>
    <x v="0"/>
    <x v="0"/>
    <x v="2"/>
    <x v="6083"/>
    <n v="8"/>
    <n v="0"/>
    <x v="6096"/>
  </r>
  <r>
    <x v="0"/>
    <x v="3"/>
    <s v=" Divorced"/>
    <x v="5"/>
    <x v="0"/>
    <x v="1"/>
    <x v="2"/>
    <x v="6084"/>
    <n v="8"/>
    <n v="0"/>
    <x v="6097"/>
  </r>
  <r>
    <x v="0"/>
    <x v="15"/>
    <s v=" Married-civ-spouse"/>
    <x v="6"/>
    <x v="0"/>
    <x v="0"/>
    <x v="2"/>
    <x v="6085"/>
    <n v="8"/>
    <n v="0"/>
    <x v="6098"/>
  </r>
  <r>
    <x v="4"/>
    <x v="1"/>
    <s v=" Divorced"/>
    <x v="11"/>
    <x v="4"/>
    <x v="1"/>
    <x v="2"/>
    <x v="6086"/>
    <n v="8"/>
    <n v="0"/>
    <x v="6099"/>
  </r>
  <r>
    <x v="0"/>
    <x v="9"/>
    <s v=" Divorced"/>
    <x v="5"/>
    <x v="0"/>
    <x v="1"/>
    <x v="2"/>
    <x v="6087"/>
    <n v="8"/>
    <n v="0"/>
    <x v="6100"/>
  </r>
  <r>
    <x v="0"/>
    <x v="3"/>
    <s v=" Married-civ-spouse"/>
    <x v="5"/>
    <x v="0"/>
    <x v="0"/>
    <x v="2"/>
    <x v="6088"/>
    <n v="8"/>
    <n v="0"/>
    <x v="6101"/>
  </r>
  <r>
    <x v="0"/>
    <x v="1"/>
    <s v=" Married-civ-spouse"/>
    <x v="6"/>
    <x v="0"/>
    <x v="0"/>
    <x v="2"/>
    <x v="6089"/>
    <n v="8"/>
    <n v="0"/>
    <x v="6102"/>
  </r>
  <r>
    <x v="5"/>
    <x v="12"/>
    <s v=" Widowed"/>
    <x v="1"/>
    <x v="0"/>
    <x v="1"/>
    <x v="2"/>
    <x v="6090"/>
    <n v="8"/>
    <n v="0"/>
    <x v="6103"/>
  </r>
  <r>
    <x v="0"/>
    <x v="3"/>
    <s v=" Married-civ-spouse"/>
    <x v="4"/>
    <x v="0"/>
    <x v="0"/>
    <x v="2"/>
    <x v="6091"/>
    <n v="8"/>
    <n v="0"/>
    <x v="6104"/>
  </r>
  <r>
    <x v="0"/>
    <x v="11"/>
    <s v=" Never-married"/>
    <x v="15"/>
    <x v="1"/>
    <x v="0"/>
    <x v="2"/>
    <x v="6092"/>
    <n v="8"/>
    <n v="0"/>
    <x v="6105"/>
  </r>
  <r>
    <x v="0"/>
    <x v="12"/>
    <s v=" Never-married"/>
    <x v="2"/>
    <x v="2"/>
    <x v="1"/>
    <x v="2"/>
    <x v="6093"/>
    <n v="8"/>
    <n v="0"/>
    <x v="6106"/>
  </r>
  <r>
    <x v="0"/>
    <x v="7"/>
    <s v=" Married-civ-spouse"/>
    <x v="2"/>
    <x v="0"/>
    <x v="0"/>
    <x v="2"/>
    <x v="6094"/>
    <n v="8"/>
    <n v="0"/>
    <x v="6107"/>
  </r>
  <r>
    <x v="0"/>
    <x v="2"/>
    <s v=" Never-married"/>
    <x v="1"/>
    <x v="0"/>
    <x v="0"/>
    <x v="2"/>
    <x v="6095"/>
    <n v="8"/>
    <n v="0"/>
    <x v="6108"/>
  </r>
  <r>
    <x v="2"/>
    <x v="1"/>
    <s v=" Married-civ-spouse"/>
    <x v="6"/>
    <x v="0"/>
    <x v="0"/>
    <x v="2"/>
    <x v="6096"/>
    <n v="8"/>
    <n v="0"/>
    <x v="6109"/>
  </r>
  <r>
    <x v="0"/>
    <x v="0"/>
    <s v=" Divorced"/>
    <x v="2"/>
    <x v="0"/>
    <x v="1"/>
    <x v="2"/>
    <x v="6097"/>
    <n v="8"/>
    <n v="0"/>
    <x v="6110"/>
  </r>
  <r>
    <x v="0"/>
    <x v="2"/>
    <s v=" Never-married"/>
    <x v="2"/>
    <x v="2"/>
    <x v="0"/>
    <x v="2"/>
    <x v="6098"/>
    <n v="8"/>
    <n v="0"/>
    <x v="6111"/>
  </r>
  <r>
    <x v="2"/>
    <x v="1"/>
    <s v=" Married-civ-spouse"/>
    <x v="6"/>
    <x v="0"/>
    <x v="0"/>
    <x v="2"/>
    <x v="6099"/>
    <n v="8"/>
    <n v="0"/>
    <x v="6112"/>
  </r>
  <r>
    <x v="4"/>
    <x v="2"/>
    <s v=" Married-civ-spouse"/>
    <x v="9"/>
    <x v="1"/>
    <x v="0"/>
    <x v="2"/>
    <x v="6100"/>
    <n v="8"/>
    <n v="0"/>
    <x v="6113"/>
  </r>
  <r>
    <x v="0"/>
    <x v="0"/>
    <s v=" Never-married"/>
    <x v="0"/>
    <x v="0"/>
    <x v="1"/>
    <x v="2"/>
    <x v="6101"/>
    <n v="8"/>
    <n v="0"/>
    <x v="6114"/>
  </r>
  <r>
    <x v="0"/>
    <x v="0"/>
    <s v=" Divorced"/>
    <x v="0"/>
    <x v="0"/>
    <x v="1"/>
    <x v="2"/>
    <x v="6102"/>
    <n v="8"/>
    <n v="0"/>
    <x v="6115"/>
  </r>
  <r>
    <x v="2"/>
    <x v="7"/>
    <s v=" Married-civ-spouse"/>
    <x v="6"/>
    <x v="0"/>
    <x v="0"/>
    <x v="2"/>
    <x v="6103"/>
    <n v="8"/>
    <n v="0"/>
    <x v="6116"/>
  </r>
  <r>
    <x v="0"/>
    <x v="2"/>
    <s v=" Never-married"/>
    <x v="1"/>
    <x v="0"/>
    <x v="0"/>
    <x v="2"/>
    <x v="6104"/>
    <n v="8"/>
    <n v="0"/>
    <x v="6117"/>
  </r>
  <r>
    <x v="1"/>
    <x v="0"/>
    <s v=" Married-civ-spouse"/>
    <x v="1"/>
    <x v="0"/>
    <x v="0"/>
    <x v="2"/>
    <x v="6105"/>
    <n v="8"/>
    <n v="0"/>
    <x v="6118"/>
  </r>
  <r>
    <x v="0"/>
    <x v="0"/>
    <s v=" Married-civ-spouse"/>
    <x v="0"/>
    <x v="0"/>
    <x v="0"/>
    <x v="2"/>
    <x v="3680"/>
    <n v="8"/>
    <n v="0"/>
    <x v="3688"/>
  </r>
  <r>
    <x v="0"/>
    <x v="0"/>
    <s v=" Married-civ-spouse"/>
    <x v="0"/>
    <x v="0"/>
    <x v="0"/>
    <x v="2"/>
    <x v="6106"/>
    <n v="8"/>
    <n v="0"/>
    <x v="6119"/>
  </r>
  <r>
    <x v="0"/>
    <x v="0"/>
    <s v=" Divorced"/>
    <x v="3"/>
    <x v="0"/>
    <x v="0"/>
    <x v="2"/>
    <x v="6107"/>
    <n v="8"/>
    <n v="0"/>
    <x v="6120"/>
  </r>
  <r>
    <x v="0"/>
    <x v="2"/>
    <s v=" Married-civ-spouse"/>
    <x v="2"/>
    <x v="0"/>
    <x v="0"/>
    <x v="2"/>
    <x v="6108"/>
    <n v="8"/>
    <n v="0"/>
    <x v="6121"/>
  </r>
  <r>
    <x v="0"/>
    <x v="0"/>
    <s v=" Married-civ-spouse"/>
    <x v="3"/>
    <x v="0"/>
    <x v="0"/>
    <x v="2"/>
    <x v="6109"/>
    <n v="8"/>
    <n v="0"/>
    <x v="6122"/>
  </r>
  <r>
    <x v="0"/>
    <x v="1"/>
    <s v=" Married-civ-spouse"/>
    <x v="1"/>
    <x v="0"/>
    <x v="0"/>
    <x v="2"/>
    <x v="6110"/>
    <n v="8"/>
    <n v="0"/>
    <x v="6123"/>
  </r>
  <r>
    <x v="0"/>
    <x v="0"/>
    <s v=" Separated"/>
    <x v="15"/>
    <x v="2"/>
    <x v="1"/>
    <x v="2"/>
    <x v="6111"/>
    <n v="8"/>
    <n v="0"/>
    <x v="6124"/>
  </r>
  <r>
    <x v="0"/>
    <x v="2"/>
    <s v=" Never-married"/>
    <x v="2"/>
    <x v="0"/>
    <x v="1"/>
    <x v="2"/>
    <x v="6112"/>
    <n v="8"/>
    <n v="0"/>
    <x v="6125"/>
  </r>
  <r>
    <x v="0"/>
    <x v="0"/>
    <s v=" Never-married"/>
    <x v="4"/>
    <x v="0"/>
    <x v="0"/>
    <x v="2"/>
    <x v="6113"/>
    <n v="8"/>
    <n v="0"/>
    <x v="6126"/>
  </r>
  <r>
    <x v="4"/>
    <x v="11"/>
    <s v=" Divorced"/>
    <x v="9"/>
    <x v="4"/>
    <x v="1"/>
    <x v="2"/>
    <x v="6114"/>
    <n v="8"/>
    <n v="0"/>
    <x v="6127"/>
  </r>
  <r>
    <x v="2"/>
    <x v="0"/>
    <s v=" Married-civ-spouse"/>
    <x v="6"/>
    <x v="0"/>
    <x v="0"/>
    <x v="2"/>
    <x v="6115"/>
    <n v="8"/>
    <n v="0"/>
    <x v="6128"/>
  </r>
  <r>
    <x v="0"/>
    <x v="2"/>
    <s v=" Never-married"/>
    <x v="5"/>
    <x v="0"/>
    <x v="1"/>
    <x v="2"/>
    <x v="6116"/>
    <n v="8"/>
    <n v="0"/>
    <x v="6129"/>
  </r>
  <r>
    <x v="1"/>
    <x v="2"/>
    <s v=" Married-civ-spouse"/>
    <x v="9"/>
    <x v="0"/>
    <x v="1"/>
    <x v="2"/>
    <x v="1825"/>
    <n v="8"/>
    <n v="0"/>
    <x v="1830"/>
  </r>
  <r>
    <x v="1"/>
    <x v="7"/>
    <s v=" Married-civ-spouse"/>
    <x v="9"/>
    <x v="0"/>
    <x v="0"/>
    <x v="2"/>
    <x v="6117"/>
    <n v="8"/>
    <n v="0"/>
    <x v="6130"/>
  </r>
  <r>
    <x v="5"/>
    <x v="2"/>
    <s v=" Married-civ-spouse"/>
    <x v="1"/>
    <x v="0"/>
    <x v="0"/>
    <x v="2"/>
    <x v="6118"/>
    <n v="8"/>
    <n v="0"/>
    <x v="6131"/>
  </r>
  <r>
    <x v="0"/>
    <x v="0"/>
    <s v=" Never-married"/>
    <x v="0"/>
    <x v="0"/>
    <x v="0"/>
    <x v="2"/>
    <x v="6119"/>
    <n v="8"/>
    <n v="0"/>
    <x v="6132"/>
  </r>
  <r>
    <x v="0"/>
    <x v="7"/>
    <s v=" Divorced"/>
    <x v="1"/>
    <x v="0"/>
    <x v="1"/>
    <x v="2"/>
    <x v="6120"/>
    <n v="8"/>
    <n v="0"/>
    <x v="6133"/>
  </r>
  <r>
    <x v="5"/>
    <x v="1"/>
    <s v=" Married-civ-spouse"/>
    <x v="6"/>
    <x v="0"/>
    <x v="0"/>
    <x v="2"/>
    <x v="6121"/>
    <n v="8"/>
    <n v="0"/>
    <x v="6134"/>
  </r>
  <r>
    <x v="5"/>
    <x v="2"/>
    <s v=" Married-civ-spouse"/>
    <x v="5"/>
    <x v="0"/>
    <x v="0"/>
    <x v="2"/>
    <x v="6122"/>
    <n v="8"/>
    <n v="0"/>
    <x v="6135"/>
  </r>
  <r>
    <x v="0"/>
    <x v="1"/>
    <s v=" Divorced"/>
    <x v="0"/>
    <x v="2"/>
    <x v="1"/>
    <x v="2"/>
    <x v="6123"/>
    <n v="8"/>
    <n v="0"/>
    <x v="6136"/>
  </r>
  <r>
    <x v="0"/>
    <x v="12"/>
    <s v=" Never-married"/>
    <x v="2"/>
    <x v="0"/>
    <x v="1"/>
    <x v="2"/>
    <x v="6124"/>
    <n v="8"/>
    <n v="0"/>
    <x v="6137"/>
  </r>
  <r>
    <x v="0"/>
    <x v="2"/>
    <s v=" Married-civ-spouse"/>
    <x v="11"/>
    <x v="0"/>
    <x v="1"/>
    <x v="2"/>
    <x v="6125"/>
    <n v="8"/>
    <n v="0"/>
    <x v="6138"/>
  </r>
  <r>
    <x v="4"/>
    <x v="0"/>
    <s v=" Separated"/>
    <x v="2"/>
    <x v="2"/>
    <x v="1"/>
    <x v="2"/>
    <x v="6126"/>
    <n v="8"/>
    <n v="0"/>
    <x v="6139"/>
  </r>
  <r>
    <x v="2"/>
    <x v="0"/>
    <s v=" Married-civ-spouse"/>
    <x v="11"/>
    <x v="0"/>
    <x v="0"/>
    <x v="2"/>
    <x v="6127"/>
    <n v="8"/>
    <n v="0"/>
    <x v="6140"/>
  </r>
  <r>
    <x v="2"/>
    <x v="11"/>
    <s v=" Married-civ-spouse"/>
    <x v="10"/>
    <x v="0"/>
    <x v="0"/>
    <x v="2"/>
    <x v="6128"/>
    <n v="8"/>
    <n v="0"/>
    <x v="6141"/>
  </r>
  <r>
    <x v="0"/>
    <x v="1"/>
    <s v=" Never-married"/>
    <x v="11"/>
    <x v="0"/>
    <x v="1"/>
    <x v="2"/>
    <x v="6129"/>
    <n v="8"/>
    <n v="0"/>
    <x v="6142"/>
  </r>
  <r>
    <x v="0"/>
    <x v="6"/>
    <s v=" Married-civ-spouse"/>
    <x v="9"/>
    <x v="0"/>
    <x v="0"/>
    <x v="2"/>
    <x v="6130"/>
    <n v="8"/>
    <n v="0"/>
    <x v="6143"/>
  </r>
  <r>
    <x v="0"/>
    <x v="2"/>
    <s v=" Married-civ-spouse"/>
    <x v="15"/>
    <x v="0"/>
    <x v="0"/>
    <x v="2"/>
    <x v="6131"/>
    <n v="8"/>
    <n v="0"/>
    <x v="6144"/>
  </r>
  <r>
    <x v="0"/>
    <x v="0"/>
    <s v=" Divorced"/>
    <x v="4"/>
    <x v="0"/>
    <x v="1"/>
    <x v="2"/>
    <x v="6132"/>
    <n v="8"/>
    <n v="0"/>
    <x v="6145"/>
  </r>
  <r>
    <x v="0"/>
    <x v="1"/>
    <s v=" Never-married"/>
    <x v="15"/>
    <x v="0"/>
    <x v="1"/>
    <x v="2"/>
    <x v="6133"/>
    <n v="8"/>
    <n v="0"/>
    <x v="6146"/>
  </r>
  <r>
    <x v="0"/>
    <x v="1"/>
    <s v=" Married-civ-spouse"/>
    <x v="5"/>
    <x v="0"/>
    <x v="0"/>
    <x v="2"/>
    <x v="6134"/>
    <n v="8"/>
    <n v="0"/>
    <x v="6147"/>
  </r>
  <r>
    <x v="0"/>
    <x v="2"/>
    <s v=" Married-civ-spouse"/>
    <x v="9"/>
    <x v="0"/>
    <x v="0"/>
    <x v="2"/>
    <x v="6135"/>
    <n v="8"/>
    <n v="0"/>
    <x v="6148"/>
  </r>
  <r>
    <x v="0"/>
    <x v="7"/>
    <s v=" Divorced"/>
    <x v="9"/>
    <x v="0"/>
    <x v="1"/>
    <x v="2"/>
    <x v="6136"/>
    <n v="8"/>
    <n v="0"/>
    <x v="6149"/>
  </r>
  <r>
    <x v="0"/>
    <x v="0"/>
    <s v=" Divorced"/>
    <x v="15"/>
    <x v="0"/>
    <x v="1"/>
    <x v="2"/>
    <x v="3341"/>
    <n v="8"/>
    <n v="0"/>
    <x v="3349"/>
  </r>
  <r>
    <x v="0"/>
    <x v="7"/>
    <s v=" Never-married"/>
    <x v="1"/>
    <x v="0"/>
    <x v="1"/>
    <x v="2"/>
    <x v="6137"/>
    <n v="8"/>
    <n v="0"/>
    <x v="6150"/>
  </r>
  <r>
    <x v="0"/>
    <x v="0"/>
    <s v=" Never-married"/>
    <x v="2"/>
    <x v="0"/>
    <x v="1"/>
    <x v="2"/>
    <x v="6138"/>
    <n v="8"/>
    <n v="0"/>
    <x v="6151"/>
  </r>
  <r>
    <x v="0"/>
    <x v="0"/>
    <s v=" Married-civ-spouse"/>
    <x v="5"/>
    <x v="0"/>
    <x v="1"/>
    <x v="2"/>
    <x v="6139"/>
    <n v="8"/>
    <n v="0"/>
    <x v="6152"/>
  </r>
  <r>
    <x v="1"/>
    <x v="1"/>
    <s v=" Never-married"/>
    <x v="12"/>
    <x v="0"/>
    <x v="0"/>
    <x v="2"/>
    <x v="6140"/>
    <n v="8"/>
    <n v="0"/>
    <x v="6153"/>
  </r>
  <r>
    <x v="0"/>
    <x v="0"/>
    <s v=" Divorced"/>
    <x v="10"/>
    <x v="0"/>
    <x v="0"/>
    <x v="2"/>
    <x v="6141"/>
    <n v="8"/>
    <n v="0"/>
    <x v="6154"/>
  </r>
  <r>
    <x v="0"/>
    <x v="0"/>
    <s v=" Never-married"/>
    <x v="5"/>
    <x v="0"/>
    <x v="0"/>
    <x v="2"/>
    <x v="6142"/>
    <n v="8"/>
    <n v="0"/>
    <x v="6155"/>
  </r>
  <r>
    <x v="0"/>
    <x v="0"/>
    <s v=" Married-civ-spouse"/>
    <x v="1"/>
    <x v="0"/>
    <x v="0"/>
    <x v="2"/>
    <x v="6143"/>
    <n v="8"/>
    <n v="0"/>
    <x v="6156"/>
  </r>
  <r>
    <x v="0"/>
    <x v="8"/>
    <s v=" Never-married"/>
    <x v="5"/>
    <x v="0"/>
    <x v="1"/>
    <x v="2"/>
    <x v="6144"/>
    <n v="8"/>
    <n v="0"/>
    <x v="6157"/>
  </r>
  <r>
    <x v="0"/>
    <x v="0"/>
    <s v=" Never-married"/>
    <x v="10"/>
    <x v="0"/>
    <x v="0"/>
    <x v="2"/>
    <x v="6145"/>
    <n v="8"/>
    <n v="0"/>
    <x v="6158"/>
  </r>
  <r>
    <x v="0"/>
    <x v="0"/>
    <s v=" Married-civ-spouse"/>
    <x v="5"/>
    <x v="0"/>
    <x v="0"/>
    <x v="2"/>
    <x v="6146"/>
    <n v="8"/>
    <n v="0"/>
    <x v="6159"/>
  </r>
  <r>
    <x v="0"/>
    <x v="11"/>
    <s v=" Never-married"/>
    <x v="3"/>
    <x v="0"/>
    <x v="0"/>
    <x v="2"/>
    <x v="6147"/>
    <n v="8"/>
    <n v="0"/>
    <x v="6160"/>
  </r>
  <r>
    <x v="0"/>
    <x v="7"/>
    <s v=" Divorced"/>
    <x v="5"/>
    <x v="0"/>
    <x v="1"/>
    <x v="2"/>
    <x v="6148"/>
    <n v="8"/>
    <n v="0"/>
    <x v="6161"/>
  </r>
  <r>
    <x v="2"/>
    <x v="9"/>
    <s v=" Married-civ-spouse"/>
    <x v="9"/>
    <x v="0"/>
    <x v="0"/>
    <x v="2"/>
    <x v="6149"/>
    <n v="8"/>
    <n v="0"/>
    <x v="6162"/>
  </r>
  <r>
    <x v="1"/>
    <x v="1"/>
    <s v=" Divorced"/>
    <x v="3"/>
    <x v="0"/>
    <x v="1"/>
    <x v="2"/>
    <x v="6150"/>
    <n v="8"/>
    <n v="0"/>
    <x v="6163"/>
  </r>
  <r>
    <x v="0"/>
    <x v="0"/>
    <s v=" Married-civ-spouse"/>
    <x v="5"/>
    <x v="0"/>
    <x v="0"/>
    <x v="2"/>
    <x v="6151"/>
    <n v="8"/>
    <n v="0"/>
    <x v="6164"/>
  </r>
  <r>
    <x v="2"/>
    <x v="11"/>
    <s v=" Married-civ-spouse"/>
    <x v="11"/>
    <x v="0"/>
    <x v="1"/>
    <x v="2"/>
    <x v="6152"/>
    <n v="8"/>
    <n v="0"/>
    <x v="6165"/>
  </r>
  <r>
    <x v="0"/>
    <x v="1"/>
    <s v=" Never-married"/>
    <x v="2"/>
    <x v="0"/>
    <x v="0"/>
    <x v="2"/>
    <x v="6153"/>
    <n v="8"/>
    <n v="0"/>
    <x v="6166"/>
  </r>
  <r>
    <x v="0"/>
    <x v="8"/>
    <s v=" Never-married"/>
    <x v="5"/>
    <x v="0"/>
    <x v="0"/>
    <x v="2"/>
    <x v="6154"/>
    <n v="8"/>
    <n v="0"/>
    <x v="6167"/>
  </r>
  <r>
    <x v="2"/>
    <x v="10"/>
    <s v=" Never-married"/>
    <x v="6"/>
    <x v="0"/>
    <x v="0"/>
    <x v="2"/>
    <x v="6155"/>
    <n v="8"/>
    <n v="0"/>
    <x v="6168"/>
  </r>
  <r>
    <x v="3"/>
    <x v="2"/>
    <s v=" Divorced"/>
    <x v="9"/>
    <x v="0"/>
    <x v="0"/>
    <x v="2"/>
    <x v="6156"/>
    <n v="8"/>
    <n v="0"/>
    <x v="6169"/>
  </r>
  <r>
    <x v="2"/>
    <x v="0"/>
    <s v=" Married-civ-spouse"/>
    <x v="11"/>
    <x v="0"/>
    <x v="0"/>
    <x v="2"/>
    <x v="6157"/>
    <n v="8"/>
    <n v="0"/>
    <x v="6170"/>
  </r>
  <r>
    <x v="0"/>
    <x v="2"/>
    <s v=" Married-civ-spouse"/>
    <x v="9"/>
    <x v="0"/>
    <x v="1"/>
    <x v="2"/>
    <x v="6158"/>
    <n v="8"/>
    <n v="0"/>
    <x v="6171"/>
  </r>
  <r>
    <x v="0"/>
    <x v="1"/>
    <s v=" Never-married"/>
    <x v="2"/>
    <x v="0"/>
    <x v="1"/>
    <x v="2"/>
    <x v="6159"/>
    <n v="8"/>
    <n v="0"/>
    <x v="6172"/>
  </r>
  <r>
    <x v="0"/>
    <x v="5"/>
    <s v=" Never-married"/>
    <x v="10"/>
    <x v="0"/>
    <x v="0"/>
    <x v="2"/>
    <x v="6160"/>
    <n v="8"/>
    <n v="0"/>
    <x v="6173"/>
  </r>
  <r>
    <x v="0"/>
    <x v="2"/>
    <s v=" Married-civ-spouse"/>
    <x v="11"/>
    <x v="0"/>
    <x v="0"/>
    <x v="2"/>
    <x v="3568"/>
    <n v="8"/>
    <n v="0"/>
    <x v="3576"/>
  </r>
  <r>
    <x v="0"/>
    <x v="0"/>
    <s v=" Never-married"/>
    <x v="4"/>
    <x v="0"/>
    <x v="0"/>
    <x v="2"/>
    <x v="6161"/>
    <n v="8"/>
    <n v="0"/>
    <x v="6174"/>
  </r>
  <r>
    <x v="0"/>
    <x v="8"/>
    <s v=" Married-civ-spouse"/>
    <x v="15"/>
    <x v="0"/>
    <x v="0"/>
    <x v="2"/>
    <x v="6162"/>
    <n v="8"/>
    <n v="0"/>
    <x v="6175"/>
  </r>
  <r>
    <x v="0"/>
    <x v="0"/>
    <s v=" Married-civ-spouse"/>
    <x v="0"/>
    <x v="2"/>
    <x v="1"/>
    <x v="2"/>
    <x v="6163"/>
    <n v="8"/>
    <n v="0"/>
    <x v="6176"/>
  </r>
  <r>
    <x v="0"/>
    <x v="11"/>
    <s v=" Married-civ-spouse"/>
    <x v="0"/>
    <x v="0"/>
    <x v="0"/>
    <x v="2"/>
    <x v="6164"/>
    <n v="8"/>
    <n v="0"/>
    <x v="6177"/>
  </r>
  <r>
    <x v="1"/>
    <x v="0"/>
    <s v=" Married-civ-spouse"/>
    <x v="6"/>
    <x v="0"/>
    <x v="0"/>
    <x v="2"/>
    <x v="6165"/>
    <n v="8"/>
    <n v="0"/>
    <x v="6178"/>
  </r>
  <r>
    <x v="0"/>
    <x v="0"/>
    <s v=" Married-civ-spouse"/>
    <x v="3"/>
    <x v="0"/>
    <x v="0"/>
    <x v="2"/>
    <x v="6166"/>
    <n v="8"/>
    <n v="0"/>
    <x v="6179"/>
  </r>
  <r>
    <x v="0"/>
    <x v="11"/>
    <s v=" Never-married"/>
    <x v="2"/>
    <x v="0"/>
    <x v="1"/>
    <x v="2"/>
    <x v="1060"/>
    <n v="8"/>
    <n v="0"/>
    <x v="1065"/>
  </r>
  <r>
    <x v="0"/>
    <x v="0"/>
    <s v=" Married-civ-spouse"/>
    <x v="11"/>
    <x v="0"/>
    <x v="0"/>
    <x v="2"/>
    <x v="6167"/>
    <n v="8"/>
    <n v="0"/>
    <x v="6180"/>
  </r>
  <r>
    <x v="5"/>
    <x v="9"/>
    <s v=" Married-civ-spouse"/>
    <x v="9"/>
    <x v="0"/>
    <x v="0"/>
    <x v="2"/>
    <x v="6168"/>
    <n v="8"/>
    <n v="0"/>
    <x v="6181"/>
  </r>
  <r>
    <x v="0"/>
    <x v="3"/>
    <s v=" Divorced"/>
    <x v="4"/>
    <x v="0"/>
    <x v="1"/>
    <x v="2"/>
    <x v="6169"/>
    <n v="8"/>
    <n v="0"/>
    <x v="6182"/>
  </r>
  <r>
    <x v="0"/>
    <x v="0"/>
    <s v=" Never-married"/>
    <x v="7"/>
    <x v="0"/>
    <x v="0"/>
    <x v="2"/>
    <x v="6170"/>
    <n v="8"/>
    <n v="0"/>
    <x v="6183"/>
  </r>
  <r>
    <x v="0"/>
    <x v="1"/>
    <s v=" Never-married"/>
    <x v="0"/>
    <x v="0"/>
    <x v="0"/>
    <x v="2"/>
    <x v="6171"/>
    <n v="8"/>
    <n v="0"/>
    <x v="6184"/>
  </r>
  <r>
    <x v="0"/>
    <x v="7"/>
    <s v=" Married-civ-spouse"/>
    <x v="9"/>
    <x v="0"/>
    <x v="0"/>
    <x v="2"/>
    <x v="6172"/>
    <n v="8"/>
    <n v="0"/>
    <x v="6185"/>
  </r>
  <r>
    <x v="0"/>
    <x v="1"/>
    <s v=" Divorced"/>
    <x v="1"/>
    <x v="0"/>
    <x v="0"/>
    <x v="2"/>
    <x v="6173"/>
    <n v="8"/>
    <n v="0"/>
    <x v="6186"/>
  </r>
  <r>
    <x v="0"/>
    <x v="11"/>
    <s v=" Never-married"/>
    <x v="15"/>
    <x v="0"/>
    <x v="0"/>
    <x v="2"/>
    <x v="4799"/>
    <n v="8"/>
    <n v="0"/>
    <x v="4808"/>
  </r>
  <r>
    <x v="0"/>
    <x v="0"/>
    <s v=" Divorced"/>
    <x v="7"/>
    <x v="0"/>
    <x v="0"/>
    <x v="2"/>
    <x v="6174"/>
    <n v="8"/>
    <n v="0"/>
    <x v="6187"/>
  </r>
  <r>
    <x v="0"/>
    <x v="1"/>
    <s v=" Never-married"/>
    <x v="2"/>
    <x v="0"/>
    <x v="1"/>
    <x v="2"/>
    <x v="6175"/>
    <n v="8"/>
    <n v="0"/>
    <x v="6188"/>
  </r>
  <r>
    <x v="0"/>
    <x v="1"/>
    <s v=" Never-married"/>
    <x v="6"/>
    <x v="0"/>
    <x v="0"/>
    <x v="2"/>
    <x v="6176"/>
    <n v="8"/>
    <n v="0"/>
    <x v="6189"/>
  </r>
  <r>
    <x v="0"/>
    <x v="0"/>
    <s v=" Divorced"/>
    <x v="6"/>
    <x v="0"/>
    <x v="0"/>
    <x v="2"/>
    <x v="6177"/>
    <n v="8"/>
    <n v="0"/>
    <x v="6190"/>
  </r>
  <r>
    <x v="0"/>
    <x v="7"/>
    <s v=" Divorced"/>
    <x v="9"/>
    <x v="0"/>
    <x v="0"/>
    <x v="2"/>
    <x v="6178"/>
    <n v="8"/>
    <n v="0"/>
    <x v="6191"/>
  </r>
  <r>
    <x v="0"/>
    <x v="0"/>
    <s v=" Never-married"/>
    <x v="5"/>
    <x v="0"/>
    <x v="0"/>
    <x v="2"/>
    <x v="3491"/>
    <n v="8"/>
    <n v="0"/>
    <x v="3499"/>
  </r>
  <r>
    <x v="0"/>
    <x v="12"/>
    <s v=" Never-married"/>
    <x v="4"/>
    <x v="0"/>
    <x v="0"/>
    <x v="2"/>
    <x v="6179"/>
    <n v="8"/>
    <n v="0"/>
    <x v="6192"/>
  </r>
  <r>
    <x v="0"/>
    <x v="0"/>
    <s v=" Divorced"/>
    <x v="5"/>
    <x v="0"/>
    <x v="1"/>
    <x v="2"/>
    <x v="6180"/>
    <n v="8"/>
    <n v="0"/>
    <x v="6193"/>
  </r>
  <r>
    <x v="0"/>
    <x v="1"/>
    <s v=" Married-civ-spouse"/>
    <x v="5"/>
    <x v="0"/>
    <x v="0"/>
    <x v="2"/>
    <x v="6181"/>
    <n v="8"/>
    <n v="0"/>
    <x v="6194"/>
  </r>
  <r>
    <x v="0"/>
    <x v="8"/>
    <s v=" Divorced"/>
    <x v="9"/>
    <x v="0"/>
    <x v="1"/>
    <x v="2"/>
    <x v="6182"/>
    <n v="8"/>
    <n v="0"/>
    <x v="6195"/>
  </r>
  <r>
    <x v="4"/>
    <x v="0"/>
    <s v=" Divorced"/>
    <x v="2"/>
    <x v="2"/>
    <x v="0"/>
    <x v="2"/>
    <x v="6183"/>
    <n v="8"/>
    <n v="0"/>
    <x v="6196"/>
  </r>
  <r>
    <x v="0"/>
    <x v="6"/>
    <s v=" Married-civ-spouse"/>
    <x v="9"/>
    <x v="0"/>
    <x v="1"/>
    <x v="2"/>
    <x v="6184"/>
    <n v="8"/>
    <n v="0"/>
    <x v="6197"/>
  </r>
  <r>
    <x v="0"/>
    <x v="1"/>
    <s v=" Never-married"/>
    <x v="15"/>
    <x v="0"/>
    <x v="1"/>
    <x v="2"/>
    <x v="6185"/>
    <n v="8"/>
    <n v="0"/>
    <x v="6198"/>
  </r>
  <r>
    <x v="3"/>
    <x v="1"/>
    <s v=" Never-married"/>
    <x v="2"/>
    <x v="0"/>
    <x v="1"/>
    <x v="2"/>
    <x v="6186"/>
    <n v="8"/>
    <n v="0"/>
    <x v="6199"/>
  </r>
  <r>
    <x v="0"/>
    <x v="3"/>
    <s v=" Married-civ-spouse"/>
    <x v="15"/>
    <x v="0"/>
    <x v="0"/>
    <x v="2"/>
    <x v="6187"/>
    <n v="8"/>
    <n v="0"/>
    <x v="6200"/>
  </r>
  <r>
    <x v="0"/>
    <x v="0"/>
    <s v=" Never-married"/>
    <x v="4"/>
    <x v="2"/>
    <x v="1"/>
    <x v="2"/>
    <x v="6188"/>
    <n v="8"/>
    <n v="0"/>
    <x v="6201"/>
  </r>
  <r>
    <x v="0"/>
    <x v="2"/>
    <s v=" Married-civ-spouse"/>
    <x v="0"/>
    <x v="0"/>
    <x v="0"/>
    <x v="2"/>
    <x v="6189"/>
    <n v="8"/>
    <n v="0"/>
    <x v="6202"/>
  </r>
  <r>
    <x v="0"/>
    <x v="2"/>
    <s v=" Never-married"/>
    <x v="1"/>
    <x v="0"/>
    <x v="0"/>
    <x v="2"/>
    <x v="6190"/>
    <n v="8"/>
    <n v="0"/>
    <x v="6203"/>
  </r>
  <r>
    <x v="0"/>
    <x v="2"/>
    <s v=" Never-married"/>
    <x v="9"/>
    <x v="0"/>
    <x v="1"/>
    <x v="2"/>
    <x v="6191"/>
    <n v="8"/>
    <n v="0"/>
    <x v="6204"/>
  </r>
  <r>
    <x v="0"/>
    <x v="1"/>
    <s v=" Never-married"/>
    <x v="2"/>
    <x v="2"/>
    <x v="1"/>
    <x v="2"/>
    <x v="6192"/>
    <n v="8"/>
    <n v="0"/>
    <x v="6205"/>
  </r>
  <r>
    <x v="0"/>
    <x v="14"/>
    <s v=" Married-civ-spouse"/>
    <x v="15"/>
    <x v="0"/>
    <x v="0"/>
    <x v="2"/>
    <x v="6193"/>
    <n v="8"/>
    <n v="0"/>
    <x v="6206"/>
  </r>
  <r>
    <x v="0"/>
    <x v="2"/>
    <s v=" Never-married"/>
    <x v="9"/>
    <x v="0"/>
    <x v="1"/>
    <x v="2"/>
    <x v="6194"/>
    <n v="8"/>
    <n v="0"/>
    <x v="6207"/>
  </r>
  <r>
    <x v="2"/>
    <x v="0"/>
    <s v=" Married-civ-spouse"/>
    <x v="6"/>
    <x v="0"/>
    <x v="0"/>
    <x v="2"/>
    <x v="6195"/>
    <n v="8"/>
    <n v="0"/>
    <x v="6208"/>
  </r>
  <r>
    <x v="0"/>
    <x v="1"/>
    <s v=" Separated"/>
    <x v="4"/>
    <x v="0"/>
    <x v="0"/>
    <x v="2"/>
    <x v="6196"/>
    <n v="8"/>
    <n v="0"/>
    <x v="6209"/>
  </r>
  <r>
    <x v="0"/>
    <x v="0"/>
    <s v=" Never-married"/>
    <x v="2"/>
    <x v="0"/>
    <x v="1"/>
    <x v="2"/>
    <x v="6197"/>
    <n v="8"/>
    <n v="0"/>
    <x v="6210"/>
  </r>
  <r>
    <x v="0"/>
    <x v="0"/>
    <s v=" Married-civ-spouse"/>
    <x v="4"/>
    <x v="0"/>
    <x v="0"/>
    <x v="2"/>
    <x v="6198"/>
    <n v="8"/>
    <n v="0"/>
    <x v="6211"/>
  </r>
  <r>
    <x v="0"/>
    <x v="2"/>
    <s v=" Married-civ-spouse"/>
    <x v="9"/>
    <x v="0"/>
    <x v="0"/>
    <x v="2"/>
    <x v="6199"/>
    <n v="8"/>
    <n v="0"/>
    <x v="6212"/>
  </r>
  <r>
    <x v="2"/>
    <x v="1"/>
    <s v=" Never-married"/>
    <x v="0"/>
    <x v="0"/>
    <x v="1"/>
    <x v="2"/>
    <x v="6200"/>
    <n v="8"/>
    <n v="0"/>
    <x v="6213"/>
  </r>
  <r>
    <x v="0"/>
    <x v="8"/>
    <s v=" Never-married"/>
    <x v="2"/>
    <x v="0"/>
    <x v="1"/>
    <x v="2"/>
    <x v="6201"/>
    <n v="8"/>
    <n v="0"/>
    <x v="6214"/>
  </r>
  <r>
    <x v="0"/>
    <x v="1"/>
    <s v=" Never-married"/>
    <x v="1"/>
    <x v="0"/>
    <x v="1"/>
    <x v="2"/>
    <x v="6202"/>
    <n v="8"/>
    <n v="0"/>
    <x v="6215"/>
  </r>
  <r>
    <x v="0"/>
    <x v="2"/>
    <s v=" Married-civ-spouse"/>
    <x v="1"/>
    <x v="0"/>
    <x v="0"/>
    <x v="2"/>
    <x v="6203"/>
    <n v="8"/>
    <n v="0"/>
    <x v="6216"/>
  </r>
  <r>
    <x v="1"/>
    <x v="7"/>
    <s v=" Divorced"/>
    <x v="9"/>
    <x v="0"/>
    <x v="1"/>
    <x v="2"/>
    <x v="6204"/>
    <n v="8"/>
    <n v="0"/>
    <x v="6217"/>
  </r>
  <r>
    <x v="0"/>
    <x v="0"/>
    <s v=" Never-married"/>
    <x v="0"/>
    <x v="0"/>
    <x v="1"/>
    <x v="2"/>
    <x v="6205"/>
    <n v="8"/>
    <n v="0"/>
    <x v="6218"/>
  </r>
  <r>
    <x v="2"/>
    <x v="1"/>
    <s v=" Married-civ-spouse"/>
    <x v="10"/>
    <x v="0"/>
    <x v="0"/>
    <x v="2"/>
    <x v="6206"/>
    <n v="8"/>
    <n v="0"/>
    <x v="6219"/>
  </r>
  <r>
    <x v="0"/>
    <x v="1"/>
    <s v=" Never-married"/>
    <x v="5"/>
    <x v="0"/>
    <x v="1"/>
    <x v="2"/>
    <x v="6207"/>
    <n v="8"/>
    <n v="0"/>
    <x v="6220"/>
  </r>
  <r>
    <x v="0"/>
    <x v="0"/>
    <s v=" Married-civ-spouse"/>
    <x v="6"/>
    <x v="3"/>
    <x v="0"/>
    <x v="2"/>
    <x v="6208"/>
    <n v="8"/>
    <n v="0"/>
    <x v="6221"/>
  </r>
  <r>
    <x v="0"/>
    <x v="0"/>
    <s v=" Separated"/>
    <x v="4"/>
    <x v="2"/>
    <x v="1"/>
    <x v="2"/>
    <x v="6209"/>
    <n v="8"/>
    <n v="0"/>
    <x v="6222"/>
  </r>
  <r>
    <x v="0"/>
    <x v="0"/>
    <s v=" Never-married"/>
    <x v="5"/>
    <x v="0"/>
    <x v="1"/>
    <x v="2"/>
    <x v="6210"/>
    <n v="8"/>
    <n v="0"/>
    <x v="6223"/>
  </r>
  <r>
    <x v="0"/>
    <x v="2"/>
    <s v=" Divorced"/>
    <x v="9"/>
    <x v="2"/>
    <x v="0"/>
    <x v="2"/>
    <x v="3994"/>
    <n v="8"/>
    <n v="0"/>
    <x v="4002"/>
  </r>
  <r>
    <x v="1"/>
    <x v="2"/>
    <s v=" Married-civ-spouse"/>
    <x v="9"/>
    <x v="0"/>
    <x v="0"/>
    <x v="2"/>
    <x v="6211"/>
    <n v="8"/>
    <n v="0"/>
    <x v="6224"/>
  </r>
  <r>
    <x v="2"/>
    <x v="1"/>
    <s v=" Married-civ-spouse"/>
    <x v="10"/>
    <x v="0"/>
    <x v="0"/>
    <x v="2"/>
    <x v="6212"/>
    <n v="8"/>
    <n v="0"/>
    <x v="6225"/>
  </r>
  <r>
    <x v="0"/>
    <x v="0"/>
    <s v=" Married-civ-spouse"/>
    <x v="4"/>
    <x v="2"/>
    <x v="1"/>
    <x v="2"/>
    <x v="6213"/>
    <n v="8"/>
    <n v="0"/>
    <x v="6226"/>
  </r>
  <r>
    <x v="0"/>
    <x v="0"/>
    <s v=" Never-married"/>
    <x v="2"/>
    <x v="0"/>
    <x v="1"/>
    <x v="2"/>
    <x v="6214"/>
    <n v="8"/>
    <n v="0"/>
    <x v="6227"/>
  </r>
  <r>
    <x v="1"/>
    <x v="0"/>
    <s v=" Married-civ-spouse"/>
    <x v="6"/>
    <x v="0"/>
    <x v="0"/>
    <x v="2"/>
    <x v="6215"/>
    <n v="8"/>
    <n v="0"/>
    <x v="6228"/>
  </r>
  <r>
    <x v="0"/>
    <x v="0"/>
    <s v=" Divorced"/>
    <x v="2"/>
    <x v="0"/>
    <x v="1"/>
    <x v="2"/>
    <x v="6216"/>
    <n v="8"/>
    <n v="0"/>
    <x v="6229"/>
  </r>
  <r>
    <x v="0"/>
    <x v="5"/>
    <s v=" Divorced"/>
    <x v="11"/>
    <x v="0"/>
    <x v="1"/>
    <x v="2"/>
    <x v="6217"/>
    <n v="8"/>
    <n v="0"/>
    <x v="6230"/>
  </r>
  <r>
    <x v="2"/>
    <x v="2"/>
    <s v=" Never-married"/>
    <x v="11"/>
    <x v="0"/>
    <x v="0"/>
    <x v="2"/>
    <x v="6218"/>
    <n v="8"/>
    <n v="0"/>
    <x v="6231"/>
  </r>
  <r>
    <x v="2"/>
    <x v="6"/>
    <s v=" Married-civ-spouse"/>
    <x v="9"/>
    <x v="0"/>
    <x v="0"/>
    <x v="2"/>
    <x v="6219"/>
    <n v="8"/>
    <n v="0"/>
    <x v="6232"/>
  </r>
  <r>
    <x v="0"/>
    <x v="1"/>
    <s v=" Never-married"/>
    <x v="5"/>
    <x v="0"/>
    <x v="0"/>
    <x v="2"/>
    <x v="1199"/>
    <n v="8"/>
    <n v="0"/>
    <x v="1204"/>
  </r>
  <r>
    <x v="0"/>
    <x v="1"/>
    <s v=" Married-civ-spouse"/>
    <x v="6"/>
    <x v="0"/>
    <x v="0"/>
    <x v="2"/>
    <x v="6220"/>
    <n v="8"/>
    <n v="0"/>
    <x v="6233"/>
  </r>
  <r>
    <x v="5"/>
    <x v="2"/>
    <s v=" Married-civ-spouse"/>
    <x v="1"/>
    <x v="0"/>
    <x v="0"/>
    <x v="2"/>
    <x v="6221"/>
    <n v="8"/>
    <n v="0"/>
    <x v="6234"/>
  </r>
  <r>
    <x v="0"/>
    <x v="1"/>
    <s v=" Married-civ-spouse"/>
    <x v="4"/>
    <x v="0"/>
    <x v="0"/>
    <x v="2"/>
    <x v="6222"/>
    <n v="8"/>
    <n v="0"/>
    <x v="6235"/>
  </r>
  <r>
    <x v="0"/>
    <x v="1"/>
    <s v=" Never-married"/>
    <x v="2"/>
    <x v="2"/>
    <x v="1"/>
    <x v="2"/>
    <x v="6223"/>
    <n v="8"/>
    <n v="0"/>
    <x v="6236"/>
  </r>
  <r>
    <x v="1"/>
    <x v="1"/>
    <s v=" Married-civ-spouse"/>
    <x v="12"/>
    <x v="0"/>
    <x v="0"/>
    <x v="2"/>
    <x v="6224"/>
    <n v="8"/>
    <n v="0"/>
    <x v="6237"/>
  </r>
  <r>
    <x v="0"/>
    <x v="3"/>
    <s v=" Never-married"/>
    <x v="6"/>
    <x v="0"/>
    <x v="0"/>
    <x v="2"/>
    <x v="6225"/>
    <n v="8"/>
    <n v="0"/>
    <x v="6238"/>
  </r>
  <r>
    <x v="0"/>
    <x v="0"/>
    <s v=" Married-civ-spouse"/>
    <x v="3"/>
    <x v="0"/>
    <x v="0"/>
    <x v="2"/>
    <x v="2613"/>
    <n v="8"/>
    <n v="0"/>
    <x v="2619"/>
  </r>
  <r>
    <x v="2"/>
    <x v="1"/>
    <s v=" Married-civ-spouse"/>
    <x v="6"/>
    <x v="0"/>
    <x v="0"/>
    <x v="2"/>
    <x v="6226"/>
    <n v="8"/>
    <n v="0"/>
    <x v="6239"/>
  </r>
  <r>
    <x v="0"/>
    <x v="0"/>
    <s v=" Never-married"/>
    <x v="0"/>
    <x v="2"/>
    <x v="0"/>
    <x v="2"/>
    <x v="6227"/>
    <n v="8"/>
    <n v="0"/>
    <x v="6240"/>
  </r>
  <r>
    <x v="0"/>
    <x v="2"/>
    <s v=" Married-civ-spouse"/>
    <x v="9"/>
    <x v="0"/>
    <x v="0"/>
    <x v="2"/>
    <x v="6228"/>
    <n v="8"/>
    <n v="0"/>
    <x v="6241"/>
  </r>
  <r>
    <x v="0"/>
    <x v="0"/>
    <s v=" Married-civ-spouse"/>
    <x v="6"/>
    <x v="0"/>
    <x v="0"/>
    <x v="2"/>
    <x v="6229"/>
    <n v="8"/>
    <n v="0"/>
    <x v="6242"/>
  </r>
  <r>
    <x v="2"/>
    <x v="1"/>
    <s v=" Married-civ-spouse"/>
    <x v="9"/>
    <x v="0"/>
    <x v="0"/>
    <x v="2"/>
    <x v="6230"/>
    <n v="8"/>
    <n v="0"/>
    <x v="6243"/>
  </r>
  <r>
    <x v="0"/>
    <x v="9"/>
    <s v=" Never-married"/>
    <x v="2"/>
    <x v="0"/>
    <x v="1"/>
    <x v="2"/>
    <x v="6231"/>
    <n v="8"/>
    <n v="0"/>
    <x v="6244"/>
  </r>
  <r>
    <x v="0"/>
    <x v="0"/>
    <s v=" Never-married"/>
    <x v="11"/>
    <x v="0"/>
    <x v="1"/>
    <x v="2"/>
    <x v="6232"/>
    <n v="8"/>
    <n v="0"/>
    <x v="6245"/>
  </r>
  <r>
    <x v="0"/>
    <x v="0"/>
    <s v=" Married-civ-spouse"/>
    <x v="5"/>
    <x v="0"/>
    <x v="1"/>
    <x v="2"/>
    <x v="6233"/>
    <n v="8"/>
    <n v="0"/>
    <x v="6246"/>
  </r>
  <r>
    <x v="0"/>
    <x v="0"/>
    <s v=" Widowed"/>
    <x v="5"/>
    <x v="0"/>
    <x v="1"/>
    <x v="2"/>
    <x v="6234"/>
    <n v="8"/>
    <n v="0"/>
    <x v="6247"/>
  </r>
  <r>
    <x v="0"/>
    <x v="11"/>
    <s v=" Divorced"/>
    <x v="6"/>
    <x v="0"/>
    <x v="0"/>
    <x v="2"/>
    <x v="6235"/>
    <n v="8"/>
    <n v="0"/>
    <x v="6248"/>
  </r>
  <r>
    <x v="0"/>
    <x v="0"/>
    <s v=" Never-married"/>
    <x v="5"/>
    <x v="0"/>
    <x v="0"/>
    <x v="2"/>
    <x v="6236"/>
    <n v="8"/>
    <n v="0"/>
    <x v="6249"/>
  </r>
  <r>
    <x v="0"/>
    <x v="1"/>
    <s v=" Never-married"/>
    <x v="2"/>
    <x v="0"/>
    <x v="0"/>
    <x v="2"/>
    <x v="6237"/>
    <n v="8"/>
    <n v="0"/>
    <x v="6250"/>
  </r>
  <r>
    <x v="0"/>
    <x v="0"/>
    <s v=" Widowed"/>
    <x v="4"/>
    <x v="2"/>
    <x v="1"/>
    <x v="2"/>
    <x v="6238"/>
    <n v="8"/>
    <n v="0"/>
    <x v="6251"/>
  </r>
  <r>
    <x v="0"/>
    <x v="0"/>
    <s v=" Never-married"/>
    <x v="7"/>
    <x v="0"/>
    <x v="0"/>
    <x v="2"/>
    <x v="6239"/>
    <n v="8"/>
    <n v="0"/>
    <x v="6252"/>
  </r>
  <r>
    <x v="0"/>
    <x v="2"/>
    <s v=" Separated"/>
    <x v="5"/>
    <x v="0"/>
    <x v="1"/>
    <x v="2"/>
    <x v="6240"/>
    <n v="8"/>
    <n v="0"/>
    <x v="6253"/>
  </r>
  <r>
    <x v="0"/>
    <x v="1"/>
    <s v=" Divorced"/>
    <x v="5"/>
    <x v="0"/>
    <x v="0"/>
    <x v="2"/>
    <x v="6241"/>
    <n v="8"/>
    <n v="0"/>
    <x v="6254"/>
  </r>
  <r>
    <x v="0"/>
    <x v="0"/>
    <s v=" Divorced"/>
    <x v="11"/>
    <x v="0"/>
    <x v="1"/>
    <x v="2"/>
    <x v="6242"/>
    <n v="8"/>
    <n v="0"/>
    <x v="6255"/>
  </r>
  <r>
    <x v="0"/>
    <x v="1"/>
    <s v=" Never-married"/>
    <x v="2"/>
    <x v="0"/>
    <x v="1"/>
    <x v="2"/>
    <x v="6243"/>
    <n v="8"/>
    <n v="0"/>
    <x v="6256"/>
  </r>
  <r>
    <x v="3"/>
    <x v="2"/>
    <s v=" Divorced"/>
    <x v="12"/>
    <x v="0"/>
    <x v="1"/>
    <x v="2"/>
    <x v="6244"/>
    <n v="8"/>
    <n v="0"/>
    <x v="6257"/>
  </r>
  <r>
    <x v="0"/>
    <x v="12"/>
    <s v=" Divorced"/>
    <x v="3"/>
    <x v="0"/>
    <x v="0"/>
    <x v="2"/>
    <x v="6245"/>
    <n v="8"/>
    <n v="0"/>
    <x v="6258"/>
  </r>
  <r>
    <x v="0"/>
    <x v="1"/>
    <s v=" Never-married"/>
    <x v="2"/>
    <x v="0"/>
    <x v="1"/>
    <x v="2"/>
    <x v="6246"/>
    <n v="8"/>
    <n v="0"/>
    <x v="6259"/>
  </r>
  <r>
    <x v="0"/>
    <x v="2"/>
    <s v=" Never-married"/>
    <x v="9"/>
    <x v="3"/>
    <x v="1"/>
    <x v="2"/>
    <x v="6247"/>
    <n v="8"/>
    <n v="0"/>
    <x v="6260"/>
  </r>
  <r>
    <x v="0"/>
    <x v="11"/>
    <s v=" Married-civ-spouse"/>
    <x v="0"/>
    <x v="2"/>
    <x v="1"/>
    <x v="2"/>
    <x v="6248"/>
    <n v="8"/>
    <n v="0"/>
    <x v="6261"/>
  </r>
  <r>
    <x v="0"/>
    <x v="0"/>
    <s v=" Married-civ-spouse"/>
    <x v="6"/>
    <x v="0"/>
    <x v="0"/>
    <x v="2"/>
    <x v="6249"/>
    <n v="8"/>
    <n v="0"/>
    <x v="6262"/>
  </r>
  <r>
    <x v="0"/>
    <x v="0"/>
    <s v=" Separated"/>
    <x v="7"/>
    <x v="0"/>
    <x v="1"/>
    <x v="2"/>
    <x v="6250"/>
    <n v="8"/>
    <n v="0"/>
    <x v="6263"/>
  </r>
  <r>
    <x v="0"/>
    <x v="2"/>
    <s v=" Never-married"/>
    <x v="11"/>
    <x v="0"/>
    <x v="0"/>
    <x v="2"/>
    <x v="6251"/>
    <n v="8"/>
    <n v="0"/>
    <x v="6264"/>
  </r>
  <r>
    <x v="1"/>
    <x v="2"/>
    <s v=" Never-married"/>
    <x v="2"/>
    <x v="2"/>
    <x v="1"/>
    <x v="2"/>
    <x v="6252"/>
    <n v="8"/>
    <n v="0"/>
    <x v="6265"/>
  </r>
  <r>
    <x v="4"/>
    <x v="0"/>
    <s v=" Never-married"/>
    <x v="2"/>
    <x v="0"/>
    <x v="0"/>
    <x v="2"/>
    <x v="6253"/>
    <n v="8"/>
    <n v="0"/>
    <x v="6266"/>
  </r>
  <r>
    <x v="0"/>
    <x v="2"/>
    <s v=" Married-civ-spouse"/>
    <x v="3"/>
    <x v="0"/>
    <x v="0"/>
    <x v="2"/>
    <x v="6254"/>
    <n v="8"/>
    <n v="0"/>
    <x v="6267"/>
  </r>
  <r>
    <x v="0"/>
    <x v="0"/>
    <s v=" Divorced"/>
    <x v="10"/>
    <x v="0"/>
    <x v="0"/>
    <x v="2"/>
    <x v="6255"/>
    <n v="8"/>
    <n v="0"/>
    <x v="6268"/>
  </r>
  <r>
    <x v="0"/>
    <x v="11"/>
    <s v=" Married-civ-spouse"/>
    <x v="1"/>
    <x v="2"/>
    <x v="0"/>
    <x v="2"/>
    <x v="3845"/>
    <n v="8"/>
    <n v="0"/>
    <x v="3853"/>
  </r>
  <r>
    <x v="0"/>
    <x v="1"/>
    <s v=" Married-civ-spouse"/>
    <x v="12"/>
    <x v="2"/>
    <x v="0"/>
    <x v="2"/>
    <x v="6256"/>
    <n v="8"/>
    <n v="0"/>
    <x v="6269"/>
  </r>
  <r>
    <x v="0"/>
    <x v="1"/>
    <s v=" Divorced"/>
    <x v="6"/>
    <x v="0"/>
    <x v="1"/>
    <x v="2"/>
    <x v="6257"/>
    <n v="8"/>
    <n v="0"/>
    <x v="6270"/>
  </r>
  <r>
    <x v="0"/>
    <x v="3"/>
    <s v=" Never-married"/>
    <x v="7"/>
    <x v="0"/>
    <x v="0"/>
    <x v="2"/>
    <x v="4970"/>
    <n v="8"/>
    <n v="0"/>
    <x v="4979"/>
  </r>
  <r>
    <x v="0"/>
    <x v="2"/>
    <s v=" Never-married"/>
    <x v="5"/>
    <x v="0"/>
    <x v="0"/>
    <x v="2"/>
    <x v="6258"/>
    <n v="8"/>
    <n v="0"/>
    <x v="6271"/>
  </r>
  <r>
    <x v="0"/>
    <x v="3"/>
    <s v=" Married-civ-spouse"/>
    <x v="4"/>
    <x v="0"/>
    <x v="1"/>
    <x v="2"/>
    <x v="6259"/>
    <n v="8"/>
    <n v="0"/>
    <x v="6272"/>
  </r>
  <r>
    <x v="3"/>
    <x v="0"/>
    <s v=" Never-married"/>
    <x v="11"/>
    <x v="0"/>
    <x v="0"/>
    <x v="2"/>
    <x v="6260"/>
    <n v="8"/>
    <n v="0"/>
    <x v="6273"/>
  </r>
  <r>
    <x v="0"/>
    <x v="0"/>
    <s v=" Never-married"/>
    <x v="2"/>
    <x v="0"/>
    <x v="1"/>
    <x v="2"/>
    <x v="6261"/>
    <n v="8"/>
    <n v="0"/>
    <x v="6274"/>
  </r>
  <r>
    <x v="2"/>
    <x v="0"/>
    <s v=" Married-civ-spouse"/>
    <x v="6"/>
    <x v="0"/>
    <x v="0"/>
    <x v="2"/>
    <x v="6262"/>
    <n v="8"/>
    <n v="0"/>
    <x v="6275"/>
  </r>
  <r>
    <x v="0"/>
    <x v="0"/>
    <s v=" Married-civ-spouse"/>
    <x v="5"/>
    <x v="0"/>
    <x v="0"/>
    <x v="2"/>
    <x v="6263"/>
    <n v="8"/>
    <n v="0"/>
    <x v="6276"/>
  </r>
  <r>
    <x v="0"/>
    <x v="1"/>
    <s v=" Never-married"/>
    <x v="5"/>
    <x v="0"/>
    <x v="1"/>
    <x v="2"/>
    <x v="6264"/>
    <n v="8"/>
    <n v="0"/>
    <x v="6277"/>
  </r>
  <r>
    <x v="0"/>
    <x v="8"/>
    <s v=" Married-civ-spouse"/>
    <x v="5"/>
    <x v="0"/>
    <x v="0"/>
    <x v="2"/>
    <x v="6265"/>
    <n v="8"/>
    <n v="0"/>
    <x v="6278"/>
  </r>
  <r>
    <x v="0"/>
    <x v="0"/>
    <s v=" Never-married"/>
    <x v="5"/>
    <x v="0"/>
    <x v="1"/>
    <x v="2"/>
    <x v="1391"/>
    <n v="8"/>
    <n v="0"/>
    <x v="1396"/>
  </r>
  <r>
    <x v="4"/>
    <x v="8"/>
    <s v=" Married-civ-spouse"/>
    <x v="1"/>
    <x v="0"/>
    <x v="0"/>
    <x v="2"/>
    <x v="6266"/>
    <n v="8"/>
    <n v="0"/>
    <x v="6279"/>
  </r>
  <r>
    <x v="0"/>
    <x v="0"/>
    <s v=" Divorced"/>
    <x v="6"/>
    <x v="2"/>
    <x v="0"/>
    <x v="2"/>
    <x v="6267"/>
    <n v="8"/>
    <n v="0"/>
    <x v="6280"/>
  </r>
  <r>
    <x v="0"/>
    <x v="1"/>
    <s v=" Married-civ-spouse"/>
    <x v="9"/>
    <x v="0"/>
    <x v="0"/>
    <x v="2"/>
    <x v="6268"/>
    <n v="8"/>
    <n v="0"/>
    <x v="6281"/>
  </r>
  <r>
    <x v="0"/>
    <x v="2"/>
    <s v=" Married-civ-spouse"/>
    <x v="9"/>
    <x v="0"/>
    <x v="0"/>
    <x v="2"/>
    <x v="6269"/>
    <n v="8"/>
    <n v="0"/>
    <x v="6282"/>
  </r>
  <r>
    <x v="0"/>
    <x v="12"/>
    <s v=" Separated"/>
    <x v="5"/>
    <x v="0"/>
    <x v="1"/>
    <x v="2"/>
    <x v="6270"/>
    <n v="8"/>
    <n v="0"/>
    <x v="6283"/>
  </r>
  <r>
    <x v="0"/>
    <x v="1"/>
    <s v=" Divorced"/>
    <x v="6"/>
    <x v="0"/>
    <x v="0"/>
    <x v="2"/>
    <x v="6271"/>
    <n v="8"/>
    <n v="0"/>
    <x v="6284"/>
  </r>
  <r>
    <x v="0"/>
    <x v="6"/>
    <s v=" Never-married"/>
    <x v="9"/>
    <x v="0"/>
    <x v="1"/>
    <x v="2"/>
    <x v="6272"/>
    <n v="8"/>
    <n v="0"/>
    <x v="6285"/>
  </r>
  <r>
    <x v="0"/>
    <x v="1"/>
    <s v=" Never-married"/>
    <x v="0"/>
    <x v="0"/>
    <x v="1"/>
    <x v="2"/>
    <x v="6273"/>
    <n v="8"/>
    <n v="0"/>
    <x v="6286"/>
  </r>
  <r>
    <x v="0"/>
    <x v="1"/>
    <s v=" Married-civ-spouse"/>
    <x v="1"/>
    <x v="0"/>
    <x v="0"/>
    <x v="2"/>
    <x v="4037"/>
    <n v="8"/>
    <n v="0"/>
    <x v="4045"/>
  </r>
  <r>
    <x v="1"/>
    <x v="2"/>
    <s v=" Married-civ-spouse"/>
    <x v="12"/>
    <x v="2"/>
    <x v="0"/>
    <x v="2"/>
    <x v="6274"/>
    <n v="8"/>
    <n v="0"/>
    <x v="6287"/>
  </r>
  <r>
    <x v="0"/>
    <x v="0"/>
    <s v=" Separated"/>
    <x v="4"/>
    <x v="0"/>
    <x v="1"/>
    <x v="2"/>
    <x v="6275"/>
    <n v="8"/>
    <n v="0"/>
    <x v="6288"/>
  </r>
  <r>
    <x v="5"/>
    <x v="0"/>
    <s v=" Married-civ-spouse"/>
    <x v="1"/>
    <x v="0"/>
    <x v="0"/>
    <x v="2"/>
    <x v="6276"/>
    <n v="8"/>
    <n v="0"/>
    <x v="6289"/>
  </r>
  <r>
    <x v="0"/>
    <x v="0"/>
    <s v=" Never-married"/>
    <x v="1"/>
    <x v="0"/>
    <x v="0"/>
    <x v="2"/>
    <x v="6277"/>
    <n v="8"/>
    <n v="0"/>
    <x v="6290"/>
  </r>
  <r>
    <x v="1"/>
    <x v="0"/>
    <s v=" Married-civ-spouse"/>
    <x v="6"/>
    <x v="0"/>
    <x v="0"/>
    <x v="2"/>
    <x v="6278"/>
    <n v="8"/>
    <n v="0"/>
    <x v="6291"/>
  </r>
  <r>
    <x v="0"/>
    <x v="9"/>
    <s v=" Married-civ-spouse"/>
    <x v="9"/>
    <x v="0"/>
    <x v="1"/>
    <x v="2"/>
    <x v="6279"/>
    <n v="8"/>
    <n v="0"/>
    <x v="6292"/>
  </r>
  <r>
    <x v="0"/>
    <x v="0"/>
    <s v=" Married-spouse-absent"/>
    <x v="5"/>
    <x v="2"/>
    <x v="1"/>
    <x v="2"/>
    <x v="6280"/>
    <n v="8"/>
    <n v="0"/>
    <x v="6293"/>
  </r>
  <r>
    <x v="4"/>
    <x v="0"/>
    <s v=" Married-civ-spouse"/>
    <x v="0"/>
    <x v="0"/>
    <x v="0"/>
    <x v="2"/>
    <x v="6281"/>
    <n v="8"/>
    <n v="0"/>
    <x v="6294"/>
  </r>
  <r>
    <x v="0"/>
    <x v="0"/>
    <s v=" Never-married"/>
    <x v="5"/>
    <x v="0"/>
    <x v="1"/>
    <x v="2"/>
    <x v="6282"/>
    <n v="8"/>
    <n v="0"/>
    <x v="6295"/>
  </r>
  <r>
    <x v="0"/>
    <x v="0"/>
    <s v=" Never-married"/>
    <x v="6"/>
    <x v="0"/>
    <x v="0"/>
    <x v="2"/>
    <x v="6283"/>
    <n v="8"/>
    <n v="0"/>
    <x v="6296"/>
  </r>
  <r>
    <x v="5"/>
    <x v="2"/>
    <s v=" Married-civ-spouse"/>
    <x v="9"/>
    <x v="0"/>
    <x v="0"/>
    <x v="2"/>
    <x v="6284"/>
    <n v="8"/>
    <n v="0"/>
    <x v="6297"/>
  </r>
  <r>
    <x v="5"/>
    <x v="0"/>
    <s v=" Married-civ-spouse"/>
    <x v="1"/>
    <x v="0"/>
    <x v="0"/>
    <x v="2"/>
    <x v="6285"/>
    <n v="8"/>
    <n v="0"/>
    <x v="6298"/>
  </r>
  <r>
    <x v="0"/>
    <x v="0"/>
    <s v=" Married-civ-spouse"/>
    <x v="4"/>
    <x v="0"/>
    <x v="0"/>
    <x v="2"/>
    <x v="6286"/>
    <n v="8"/>
    <n v="0"/>
    <x v="6299"/>
  </r>
  <r>
    <x v="3"/>
    <x v="2"/>
    <s v=" Married-civ-spouse"/>
    <x v="1"/>
    <x v="0"/>
    <x v="1"/>
    <x v="2"/>
    <x v="6287"/>
    <n v="8"/>
    <n v="0"/>
    <x v="6300"/>
  </r>
  <r>
    <x v="0"/>
    <x v="0"/>
    <s v=" Never-married"/>
    <x v="15"/>
    <x v="0"/>
    <x v="0"/>
    <x v="2"/>
    <x v="6288"/>
    <n v="8"/>
    <n v="0"/>
    <x v="6301"/>
  </r>
  <r>
    <x v="0"/>
    <x v="2"/>
    <s v=" Married-civ-spouse"/>
    <x v="5"/>
    <x v="0"/>
    <x v="0"/>
    <x v="2"/>
    <x v="6289"/>
    <n v="8"/>
    <n v="0"/>
    <x v="6302"/>
  </r>
  <r>
    <x v="0"/>
    <x v="0"/>
    <s v=" Married-civ-spouse"/>
    <x v="3"/>
    <x v="0"/>
    <x v="0"/>
    <x v="2"/>
    <x v="6290"/>
    <n v="8"/>
    <n v="0"/>
    <x v="6303"/>
  </r>
  <r>
    <x v="0"/>
    <x v="8"/>
    <s v=" Never-married"/>
    <x v="2"/>
    <x v="0"/>
    <x v="0"/>
    <x v="2"/>
    <x v="6291"/>
    <n v="8"/>
    <n v="0"/>
    <x v="6304"/>
  </r>
  <r>
    <x v="3"/>
    <x v="9"/>
    <s v=" Married-civ-spouse"/>
    <x v="1"/>
    <x v="0"/>
    <x v="0"/>
    <x v="2"/>
    <x v="6292"/>
    <n v="8"/>
    <n v="0"/>
    <x v="6305"/>
  </r>
  <r>
    <x v="0"/>
    <x v="0"/>
    <s v=" Married-civ-spouse"/>
    <x v="9"/>
    <x v="0"/>
    <x v="0"/>
    <x v="2"/>
    <x v="6293"/>
    <n v="8"/>
    <n v="0"/>
    <x v="6306"/>
  </r>
  <r>
    <x v="2"/>
    <x v="1"/>
    <s v=" Never-married"/>
    <x v="0"/>
    <x v="0"/>
    <x v="0"/>
    <x v="2"/>
    <x v="6294"/>
    <n v="8"/>
    <n v="0"/>
    <x v="6307"/>
  </r>
  <r>
    <x v="0"/>
    <x v="0"/>
    <s v=" Married-civ-spouse"/>
    <x v="6"/>
    <x v="0"/>
    <x v="0"/>
    <x v="2"/>
    <x v="6295"/>
    <n v="8"/>
    <n v="0"/>
    <x v="6308"/>
  </r>
  <r>
    <x v="0"/>
    <x v="13"/>
    <s v=" Separated"/>
    <x v="9"/>
    <x v="2"/>
    <x v="1"/>
    <x v="2"/>
    <x v="6296"/>
    <n v="8"/>
    <n v="0"/>
    <x v="6309"/>
  </r>
  <r>
    <x v="0"/>
    <x v="0"/>
    <s v=" Married-civ-spouse"/>
    <x v="15"/>
    <x v="0"/>
    <x v="1"/>
    <x v="2"/>
    <x v="6297"/>
    <n v="8"/>
    <n v="0"/>
    <x v="6310"/>
  </r>
  <r>
    <x v="0"/>
    <x v="0"/>
    <s v=" Never-married"/>
    <x v="3"/>
    <x v="0"/>
    <x v="0"/>
    <x v="2"/>
    <x v="6298"/>
    <n v="8"/>
    <n v="0"/>
    <x v="6311"/>
  </r>
  <r>
    <x v="0"/>
    <x v="2"/>
    <s v=" Never-married"/>
    <x v="11"/>
    <x v="0"/>
    <x v="0"/>
    <x v="2"/>
    <x v="6299"/>
    <n v="8"/>
    <n v="0"/>
    <x v="6312"/>
  </r>
  <r>
    <x v="0"/>
    <x v="2"/>
    <s v=" Married-civ-spouse"/>
    <x v="9"/>
    <x v="0"/>
    <x v="1"/>
    <x v="2"/>
    <x v="6300"/>
    <n v="8"/>
    <n v="0"/>
    <x v="6313"/>
  </r>
  <r>
    <x v="0"/>
    <x v="11"/>
    <s v=" Married-civ-spouse"/>
    <x v="1"/>
    <x v="0"/>
    <x v="1"/>
    <x v="2"/>
    <x v="6301"/>
    <n v="8"/>
    <n v="0"/>
    <x v="6314"/>
  </r>
  <r>
    <x v="1"/>
    <x v="2"/>
    <s v=" Married-civ-spouse"/>
    <x v="9"/>
    <x v="0"/>
    <x v="0"/>
    <x v="2"/>
    <x v="6302"/>
    <n v="8"/>
    <n v="0"/>
    <x v="6315"/>
  </r>
  <r>
    <x v="0"/>
    <x v="2"/>
    <s v=" Never-married"/>
    <x v="6"/>
    <x v="0"/>
    <x v="0"/>
    <x v="2"/>
    <x v="6303"/>
    <n v="8"/>
    <n v="0"/>
    <x v="6316"/>
  </r>
  <r>
    <x v="0"/>
    <x v="0"/>
    <s v=" Married-civ-spouse"/>
    <x v="1"/>
    <x v="0"/>
    <x v="0"/>
    <x v="2"/>
    <x v="6304"/>
    <n v="8"/>
    <n v="0"/>
    <x v="6317"/>
  </r>
  <r>
    <x v="0"/>
    <x v="0"/>
    <s v=" Divorced"/>
    <x v="4"/>
    <x v="0"/>
    <x v="1"/>
    <x v="2"/>
    <x v="6305"/>
    <n v="8"/>
    <n v="0"/>
    <x v="6318"/>
  </r>
  <r>
    <x v="1"/>
    <x v="3"/>
    <s v=" Married-civ-spouse"/>
    <x v="3"/>
    <x v="0"/>
    <x v="0"/>
    <x v="2"/>
    <x v="6306"/>
    <n v="8"/>
    <n v="0"/>
    <x v="6319"/>
  </r>
  <r>
    <x v="0"/>
    <x v="2"/>
    <s v=" Never-married"/>
    <x v="9"/>
    <x v="0"/>
    <x v="1"/>
    <x v="2"/>
    <x v="6307"/>
    <n v="8"/>
    <n v="0"/>
    <x v="6320"/>
  </r>
  <r>
    <x v="0"/>
    <x v="0"/>
    <s v=" Never-married"/>
    <x v="6"/>
    <x v="0"/>
    <x v="0"/>
    <x v="2"/>
    <x v="6308"/>
    <n v="8"/>
    <n v="0"/>
    <x v="6321"/>
  </r>
  <r>
    <x v="0"/>
    <x v="1"/>
    <s v=" Never-married"/>
    <x v="2"/>
    <x v="0"/>
    <x v="0"/>
    <x v="2"/>
    <x v="6309"/>
    <n v="8"/>
    <n v="0"/>
    <x v="6322"/>
  </r>
  <r>
    <x v="5"/>
    <x v="7"/>
    <s v=" Married-civ-spouse"/>
    <x v="5"/>
    <x v="0"/>
    <x v="0"/>
    <x v="2"/>
    <x v="6310"/>
    <n v="8"/>
    <n v="0"/>
    <x v="6323"/>
  </r>
  <r>
    <x v="0"/>
    <x v="0"/>
    <s v=" Divorced"/>
    <x v="5"/>
    <x v="0"/>
    <x v="1"/>
    <x v="2"/>
    <x v="6311"/>
    <n v="8"/>
    <n v="0"/>
    <x v="6324"/>
  </r>
  <r>
    <x v="0"/>
    <x v="5"/>
    <s v=" Never-married"/>
    <x v="4"/>
    <x v="0"/>
    <x v="0"/>
    <x v="2"/>
    <x v="6312"/>
    <n v="8"/>
    <n v="0"/>
    <x v="6325"/>
  </r>
  <r>
    <x v="0"/>
    <x v="1"/>
    <s v=" Never-married"/>
    <x v="15"/>
    <x v="0"/>
    <x v="1"/>
    <x v="2"/>
    <x v="6313"/>
    <n v="8"/>
    <n v="0"/>
    <x v="6326"/>
  </r>
  <r>
    <x v="0"/>
    <x v="2"/>
    <s v=" Never-married"/>
    <x v="9"/>
    <x v="0"/>
    <x v="0"/>
    <x v="2"/>
    <x v="6314"/>
    <n v="8"/>
    <n v="0"/>
    <x v="6327"/>
  </r>
  <r>
    <x v="0"/>
    <x v="0"/>
    <s v=" Married-civ-spouse"/>
    <x v="4"/>
    <x v="0"/>
    <x v="0"/>
    <x v="2"/>
    <x v="6315"/>
    <n v="8"/>
    <n v="0"/>
    <x v="6328"/>
  </r>
  <r>
    <x v="3"/>
    <x v="1"/>
    <s v=" Never-married"/>
    <x v="0"/>
    <x v="1"/>
    <x v="0"/>
    <x v="2"/>
    <x v="4559"/>
    <n v="8"/>
    <n v="0"/>
    <x v="4568"/>
  </r>
  <r>
    <x v="3"/>
    <x v="8"/>
    <s v=" Divorced"/>
    <x v="12"/>
    <x v="2"/>
    <x v="0"/>
    <x v="2"/>
    <x v="6316"/>
    <n v="8"/>
    <n v="0"/>
    <x v="6329"/>
  </r>
  <r>
    <x v="0"/>
    <x v="5"/>
    <s v=" Divorced"/>
    <x v="4"/>
    <x v="2"/>
    <x v="1"/>
    <x v="2"/>
    <x v="6317"/>
    <n v="8"/>
    <n v="0"/>
    <x v="6330"/>
  </r>
  <r>
    <x v="0"/>
    <x v="0"/>
    <s v=" Never-married"/>
    <x v="2"/>
    <x v="0"/>
    <x v="1"/>
    <x v="2"/>
    <x v="6318"/>
    <n v="8"/>
    <n v="0"/>
    <x v="6331"/>
  </r>
  <r>
    <x v="3"/>
    <x v="7"/>
    <s v=" Married-civ-spouse"/>
    <x v="12"/>
    <x v="2"/>
    <x v="0"/>
    <x v="2"/>
    <x v="6319"/>
    <n v="8"/>
    <n v="0"/>
    <x v="6332"/>
  </r>
  <r>
    <x v="0"/>
    <x v="0"/>
    <s v=" Divorced"/>
    <x v="7"/>
    <x v="0"/>
    <x v="0"/>
    <x v="2"/>
    <x v="6320"/>
    <n v="8"/>
    <n v="0"/>
    <x v="6333"/>
  </r>
  <r>
    <x v="2"/>
    <x v="0"/>
    <s v=" Married-civ-spouse"/>
    <x v="1"/>
    <x v="2"/>
    <x v="0"/>
    <x v="2"/>
    <x v="6321"/>
    <n v="8"/>
    <n v="0"/>
    <x v="6334"/>
  </r>
  <r>
    <x v="0"/>
    <x v="1"/>
    <s v=" Never-married"/>
    <x v="5"/>
    <x v="0"/>
    <x v="1"/>
    <x v="2"/>
    <x v="6322"/>
    <n v="8"/>
    <n v="0"/>
    <x v="6335"/>
  </r>
  <r>
    <x v="0"/>
    <x v="12"/>
    <s v=" Married-civ-spouse"/>
    <x v="6"/>
    <x v="2"/>
    <x v="0"/>
    <x v="2"/>
    <x v="6323"/>
    <n v="8"/>
    <n v="0"/>
    <x v="6336"/>
  </r>
  <r>
    <x v="0"/>
    <x v="11"/>
    <s v=" Divorced"/>
    <x v="6"/>
    <x v="0"/>
    <x v="1"/>
    <x v="2"/>
    <x v="6324"/>
    <n v="8"/>
    <n v="0"/>
    <x v="6337"/>
  </r>
  <r>
    <x v="0"/>
    <x v="1"/>
    <s v=" Married-civ-spouse"/>
    <x v="5"/>
    <x v="0"/>
    <x v="1"/>
    <x v="2"/>
    <x v="6325"/>
    <n v="8"/>
    <n v="0"/>
    <x v="6338"/>
  </r>
  <r>
    <x v="2"/>
    <x v="6"/>
    <s v=" Married-civ-spouse"/>
    <x v="9"/>
    <x v="0"/>
    <x v="0"/>
    <x v="2"/>
    <x v="6326"/>
    <n v="8"/>
    <n v="0"/>
    <x v="6339"/>
  </r>
  <r>
    <x v="0"/>
    <x v="1"/>
    <s v=" Married-civ-spouse"/>
    <x v="1"/>
    <x v="0"/>
    <x v="0"/>
    <x v="2"/>
    <x v="6327"/>
    <n v="8"/>
    <n v="0"/>
    <x v="6340"/>
  </r>
  <r>
    <x v="2"/>
    <x v="1"/>
    <s v=" Married-civ-spouse"/>
    <x v="6"/>
    <x v="0"/>
    <x v="0"/>
    <x v="2"/>
    <x v="6328"/>
    <n v="8"/>
    <n v="0"/>
    <x v="6341"/>
  </r>
  <r>
    <x v="0"/>
    <x v="1"/>
    <s v=" Never-married"/>
    <x v="15"/>
    <x v="0"/>
    <x v="0"/>
    <x v="2"/>
    <x v="6329"/>
    <n v="8"/>
    <n v="0"/>
    <x v="6342"/>
  </r>
  <r>
    <x v="1"/>
    <x v="1"/>
    <s v=" Married-civ-spouse"/>
    <x v="12"/>
    <x v="0"/>
    <x v="0"/>
    <x v="2"/>
    <x v="6330"/>
    <n v="8"/>
    <n v="0"/>
    <x v="6343"/>
  </r>
  <r>
    <x v="0"/>
    <x v="1"/>
    <s v=" Married-civ-spouse"/>
    <x v="6"/>
    <x v="0"/>
    <x v="0"/>
    <x v="2"/>
    <x v="6331"/>
    <n v="8"/>
    <n v="0"/>
    <x v="6344"/>
  </r>
  <r>
    <x v="0"/>
    <x v="12"/>
    <s v=" Married-civ-spouse"/>
    <x v="3"/>
    <x v="0"/>
    <x v="0"/>
    <x v="2"/>
    <x v="6332"/>
    <n v="8"/>
    <n v="0"/>
    <x v="6345"/>
  </r>
  <r>
    <x v="0"/>
    <x v="1"/>
    <s v=" Married-civ-spouse"/>
    <x v="4"/>
    <x v="2"/>
    <x v="0"/>
    <x v="2"/>
    <x v="4316"/>
    <n v="8"/>
    <n v="0"/>
    <x v="4324"/>
  </r>
  <r>
    <x v="0"/>
    <x v="0"/>
    <s v=" Married-civ-spouse"/>
    <x v="6"/>
    <x v="0"/>
    <x v="0"/>
    <x v="2"/>
    <x v="6333"/>
    <n v="8"/>
    <n v="0"/>
    <x v="6346"/>
  </r>
  <r>
    <x v="1"/>
    <x v="2"/>
    <s v=" Divorced"/>
    <x v="2"/>
    <x v="0"/>
    <x v="1"/>
    <x v="2"/>
    <x v="6334"/>
    <n v="8"/>
    <n v="0"/>
    <x v="6347"/>
  </r>
  <r>
    <x v="3"/>
    <x v="1"/>
    <s v=" Married-civ-spouse"/>
    <x v="0"/>
    <x v="0"/>
    <x v="1"/>
    <x v="2"/>
    <x v="6335"/>
    <n v="8"/>
    <n v="0"/>
    <x v="6348"/>
  </r>
  <r>
    <x v="0"/>
    <x v="2"/>
    <s v=" Divorced"/>
    <x v="2"/>
    <x v="0"/>
    <x v="0"/>
    <x v="2"/>
    <x v="6336"/>
    <n v="8"/>
    <n v="0"/>
    <x v="6349"/>
  </r>
  <r>
    <x v="1"/>
    <x v="1"/>
    <s v=" Divorced"/>
    <x v="12"/>
    <x v="0"/>
    <x v="0"/>
    <x v="2"/>
    <x v="6337"/>
    <n v="8"/>
    <n v="0"/>
    <x v="6350"/>
  </r>
  <r>
    <x v="0"/>
    <x v="0"/>
    <s v=" Divorced"/>
    <x v="6"/>
    <x v="0"/>
    <x v="0"/>
    <x v="2"/>
    <x v="6338"/>
    <n v="8"/>
    <n v="0"/>
    <x v="6351"/>
  </r>
  <r>
    <x v="0"/>
    <x v="1"/>
    <s v=" Never-married"/>
    <x v="15"/>
    <x v="0"/>
    <x v="0"/>
    <x v="2"/>
    <x v="6339"/>
    <n v="8"/>
    <n v="0"/>
    <x v="6352"/>
  </r>
  <r>
    <x v="0"/>
    <x v="7"/>
    <s v=" Married-civ-spouse"/>
    <x v="9"/>
    <x v="0"/>
    <x v="0"/>
    <x v="2"/>
    <x v="6340"/>
    <n v="8"/>
    <n v="0"/>
    <x v="6353"/>
  </r>
  <r>
    <x v="0"/>
    <x v="8"/>
    <s v=" Married-civ-spouse"/>
    <x v="2"/>
    <x v="0"/>
    <x v="0"/>
    <x v="2"/>
    <x v="6341"/>
    <n v="8"/>
    <n v="0"/>
    <x v="6354"/>
  </r>
  <r>
    <x v="5"/>
    <x v="1"/>
    <s v=" Married-civ-spouse"/>
    <x v="3"/>
    <x v="0"/>
    <x v="0"/>
    <x v="2"/>
    <x v="6342"/>
    <n v="8"/>
    <n v="0"/>
    <x v="6355"/>
  </r>
  <r>
    <x v="1"/>
    <x v="8"/>
    <s v=" Divorced"/>
    <x v="11"/>
    <x v="2"/>
    <x v="0"/>
    <x v="2"/>
    <x v="6343"/>
    <n v="8"/>
    <n v="0"/>
    <x v="6356"/>
  </r>
  <r>
    <x v="0"/>
    <x v="12"/>
    <s v=" Married-civ-spouse"/>
    <x v="6"/>
    <x v="0"/>
    <x v="0"/>
    <x v="2"/>
    <x v="6344"/>
    <n v="8"/>
    <n v="0"/>
    <x v="6357"/>
  </r>
  <r>
    <x v="1"/>
    <x v="7"/>
    <s v=" Married-civ-spouse"/>
    <x v="9"/>
    <x v="0"/>
    <x v="0"/>
    <x v="2"/>
    <x v="6345"/>
    <n v="8"/>
    <n v="0"/>
    <x v="6358"/>
  </r>
  <r>
    <x v="0"/>
    <x v="3"/>
    <s v=" Never-married"/>
    <x v="7"/>
    <x v="0"/>
    <x v="0"/>
    <x v="2"/>
    <x v="6346"/>
    <n v="8"/>
    <n v="0"/>
    <x v="6359"/>
  </r>
  <r>
    <x v="0"/>
    <x v="15"/>
    <s v=" Married-civ-spouse"/>
    <x v="0"/>
    <x v="0"/>
    <x v="1"/>
    <x v="2"/>
    <x v="6347"/>
    <n v="8"/>
    <n v="0"/>
    <x v="6360"/>
  </r>
  <r>
    <x v="0"/>
    <x v="1"/>
    <s v=" Married-civ-spouse"/>
    <x v="1"/>
    <x v="0"/>
    <x v="1"/>
    <x v="2"/>
    <x v="6348"/>
    <n v="8"/>
    <n v="0"/>
    <x v="6361"/>
  </r>
  <r>
    <x v="0"/>
    <x v="12"/>
    <s v=" Separated"/>
    <x v="0"/>
    <x v="0"/>
    <x v="1"/>
    <x v="2"/>
    <x v="6349"/>
    <n v="8"/>
    <n v="0"/>
    <x v="6362"/>
  </r>
  <r>
    <x v="0"/>
    <x v="1"/>
    <s v=" Never-married"/>
    <x v="2"/>
    <x v="0"/>
    <x v="0"/>
    <x v="2"/>
    <x v="6350"/>
    <n v="8"/>
    <n v="0"/>
    <x v="6363"/>
  </r>
  <r>
    <x v="2"/>
    <x v="3"/>
    <s v=" Never-married"/>
    <x v="5"/>
    <x v="0"/>
    <x v="0"/>
    <x v="2"/>
    <x v="6351"/>
    <n v="8"/>
    <n v="0"/>
    <x v="6364"/>
  </r>
  <r>
    <x v="4"/>
    <x v="1"/>
    <s v=" Married-civ-spouse"/>
    <x v="11"/>
    <x v="0"/>
    <x v="0"/>
    <x v="2"/>
    <x v="6352"/>
    <n v="8"/>
    <n v="0"/>
    <x v="6365"/>
  </r>
  <r>
    <x v="2"/>
    <x v="1"/>
    <s v=" Married-civ-spouse"/>
    <x v="0"/>
    <x v="0"/>
    <x v="1"/>
    <x v="2"/>
    <x v="6353"/>
    <n v="8"/>
    <n v="0"/>
    <x v="6366"/>
  </r>
  <r>
    <x v="0"/>
    <x v="1"/>
    <s v=" Married-civ-spouse"/>
    <x v="3"/>
    <x v="0"/>
    <x v="0"/>
    <x v="2"/>
    <x v="6354"/>
    <n v="8"/>
    <n v="0"/>
    <x v="6367"/>
  </r>
  <r>
    <x v="0"/>
    <x v="2"/>
    <s v=" Divorced"/>
    <x v="9"/>
    <x v="0"/>
    <x v="0"/>
    <x v="2"/>
    <x v="2900"/>
    <n v="8"/>
    <n v="0"/>
    <x v="2906"/>
  </r>
  <r>
    <x v="2"/>
    <x v="6"/>
    <s v=" Married-civ-spouse"/>
    <x v="9"/>
    <x v="0"/>
    <x v="0"/>
    <x v="2"/>
    <x v="6355"/>
    <n v="8"/>
    <n v="0"/>
    <x v="6368"/>
  </r>
  <r>
    <x v="0"/>
    <x v="1"/>
    <s v=" Married-civ-spouse"/>
    <x v="12"/>
    <x v="0"/>
    <x v="0"/>
    <x v="2"/>
    <x v="6356"/>
    <n v="8"/>
    <n v="0"/>
    <x v="6369"/>
  </r>
  <r>
    <x v="0"/>
    <x v="1"/>
    <s v=" Married-civ-spouse"/>
    <x v="1"/>
    <x v="0"/>
    <x v="0"/>
    <x v="2"/>
    <x v="6357"/>
    <n v="8"/>
    <n v="0"/>
    <x v="6370"/>
  </r>
  <r>
    <x v="0"/>
    <x v="0"/>
    <s v=" Married-civ-spouse"/>
    <x v="6"/>
    <x v="0"/>
    <x v="0"/>
    <x v="2"/>
    <x v="6358"/>
    <n v="8"/>
    <n v="0"/>
    <x v="6371"/>
  </r>
  <r>
    <x v="1"/>
    <x v="0"/>
    <s v=" Never-married"/>
    <x v="12"/>
    <x v="4"/>
    <x v="0"/>
    <x v="2"/>
    <x v="6359"/>
    <n v="8"/>
    <n v="0"/>
    <x v="6372"/>
  </r>
  <r>
    <x v="0"/>
    <x v="0"/>
    <s v=" Married-civ-spouse"/>
    <x v="1"/>
    <x v="0"/>
    <x v="0"/>
    <x v="2"/>
    <x v="4491"/>
    <n v="8"/>
    <n v="0"/>
    <x v="4500"/>
  </r>
  <r>
    <x v="0"/>
    <x v="1"/>
    <s v=" Divorced"/>
    <x v="0"/>
    <x v="0"/>
    <x v="1"/>
    <x v="2"/>
    <x v="6360"/>
    <n v="8"/>
    <n v="0"/>
    <x v="6373"/>
  </r>
  <r>
    <x v="0"/>
    <x v="1"/>
    <s v=" Divorced"/>
    <x v="0"/>
    <x v="0"/>
    <x v="1"/>
    <x v="2"/>
    <x v="6361"/>
    <n v="8"/>
    <n v="0"/>
    <x v="6374"/>
  </r>
  <r>
    <x v="4"/>
    <x v="0"/>
    <s v=" Married-civ-spouse"/>
    <x v="11"/>
    <x v="0"/>
    <x v="0"/>
    <x v="2"/>
    <x v="6362"/>
    <n v="8"/>
    <n v="0"/>
    <x v="6375"/>
  </r>
  <r>
    <x v="1"/>
    <x v="1"/>
    <s v=" Married-civ-spouse"/>
    <x v="12"/>
    <x v="0"/>
    <x v="0"/>
    <x v="2"/>
    <x v="6363"/>
    <n v="8"/>
    <n v="0"/>
    <x v="6376"/>
  </r>
  <r>
    <x v="0"/>
    <x v="1"/>
    <s v=" Never-married"/>
    <x v="9"/>
    <x v="0"/>
    <x v="1"/>
    <x v="2"/>
    <x v="6364"/>
    <n v="8"/>
    <n v="0"/>
    <x v="6377"/>
  </r>
  <r>
    <x v="0"/>
    <x v="1"/>
    <s v=" Never-married"/>
    <x v="4"/>
    <x v="0"/>
    <x v="0"/>
    <x v="2"/>
    <x v="6365"/>
    <n v="8"/>
    <n v="0"/>
    <x v="6378"/>
  </r>
  <r>
    <x v="0"/>
    <x v="0"/>
    <s v=" Married-civ-spouse"/>
    <x v="4"/>
    <x v="0"/>
    <x v="0"/>
    <x v="2"/>
    <x v="6366"/>
    <n v="8"/>
    <n v="0"/>
    <x v="6379"/>
  </r>
  <r>
    <x v="0"/>
    <x v="0"/>
    <s v=" Never-married"/>
    <x v="4"/>
    <x v="0"/>
    <x v="0"/>
    <x v="2"/>
    <x v="6367"/>
    <n v="8"/>
    <n v="0"/>
    <x v="6380"/>
  </r>
  <r>
    <x v="0"/>
    <x v="2"/>
    <s v=" Never-married"/>
    <x v="10"/>
    <x v="0"/>
    <x v="0"/>
    <x v="2"/>
    <x v="6368"/>
    <n v="8"/>
    <n v="0"/>
    <x v="6381"/>
  </r>
  <r>
    <x v="0"/>
    <x v="1"/>
    <s v=" Divorced"/>
    <x v="0"/>
    <x v="0"/>
    <x v="1"/>
    <x v="2"/>
    <x v="6369"/>
    <n v="8"/>
    <n v="0"/>
    <x v="6382"/>
  </r>
  <r>
    <x v="0"/>
    <x v="0"/>
    <s v=" Married-civ-spouse"/>
    <x v="10"/>
    <x v="0"/>
    <x v="1"/>
    <x v="2"/>
    <x v="6370"/>
    <n v="8"/>
    <n v="0"/>
    <x v="6383"/>
  </r>
  <r>
    <x v="0"/>
    <x v="1"/>
    <s v=" Widowed"/>
    <x v="2"/>
    <x v="0"/>
    <x v="1"/>
    <x v="2"/>
    <x v="6371"/>
    <n v="8"/>
    <n v="0"/>
    <x v="6384"/>
  </r>
  <r>
    <x v="0"/>
    <x v="2"/>
    <s v=" Married-civ-spouse"/>
    <x v="6"/>
    <x v="0"/>
    <x v="0"/>
    <x v="2"/>
    <x v="6372"/>
    <n v="8"/>
    <n v="0"/>
    <x v="6385"/>
  </r>
  <r>
    <x v="0"/>
    <x v="0"/>
    <s v=" Married-civ-spouse"/>
    <x v="3"/>
    <x v="2"/>
    <x v="0"/>
    <x v="2"/>
    <x v="6373"/>
    <n v="8"/>
    <n v="0"/>
    <x v="6386"/>
  </r>
  <r>
    <x v="0"/>
    <x v="11"/>
    <s v=" Married-civ-spouse"/>
    <x v="5"/>
    <x v="0"/>
    <x v="0"/>
    <x v="2"/>
    <x v="6374"/>
    <n v="8"/>
    <n v="0"/>
    <x v="6387"/>
  </r>
  <r>
    <x v="0"/>
    <x v="1"/>
    <s v=" Divorced"/>
    <x v="9"/>
    <x v="0"/>
    <x v="0"/>
    <x v="2"/>
    <x v="6375"/>
    <n v="8"/>
    <n v="0"/>
    <x v="6388"/>
  </r>
  <r>
    <x v="0"/>
    <x v="8"/>
    <s v=" Married-civ-spouse"/>
    <x v="5"/>
    <x v="0"/>
    <x v="0"/>
    <x v="2"/>
    <x v="6376"/>
    <n v="8"/>
    <n v="0"/>
    <x v="6389"/>
  </r>
  <r>
    <x v="0"/>
    <x v="0"/>
    <s v=" Married-civ-spouse"/>
    <x v="6"/>
    <x v="0"/>
    <x v="0"/>
    <x v="2"/>
    <x v="6377"/>
    <n v="8"/>
    <n v="0"/>
    <x v="6390"/>
  </r>
  <r>
    <x v="2"/>
    <x v="12"/>
    <s v=" Divorced"/>
    <x v="6"/>
    <x v="0"/>
    <x v="0"/>
    <x v="2"/>
    <x v="6378"/>
    <n v="8"/>
    <n v="0"/>
    <x v="6391"/>
  </r>
  <r>
    <x v="0"/>
    <x v="1"/>
    <s v=" Never-married"/>
    <x v="6"/>
    <x v="0"/>
    <x v="0"/>
    <x v="2"/>
    <x v="6379"/>
    <n v="8"/>
    <n v="0"/>
    <x v="6392"/>
  </r>
  <r>
    <x v="0"/>
    <x v="7"/>
    <s v=" Never-married"/>
    <x v="9"/>
    <x v="0"/>
    <x v="0"/>
    <x v="2"/>
    <x v="6380"/>
    <n v="8"/>
    <n v="0"/>
    <x v="6393"/>
  </r>
  <r>
    <x v="1"/>
    <x v="7"/>
    <s v=" Never-married"/>
    <x v="9"/>
    <x v="0"/>
    <x v="0"/>
    <x v="2"/>
    <x v="6381"/>
    <n v="8"/>
    <n v="0"/>
    <x v="6394"/>
  </r>
  <r>
    <x v="0"/>
    <x v="0"/>
    <s v=" Divorced"/>
    <x v="0"/>
    <x v="0"/>
    <x v="1"/>
    <x v="2"/>
    <x v="6382"/>
    <n v="8"/>
    <n v="0"/>
    <x v="6395"/>
  </r>
  <r>
    <x v="5"/>
    <x v="1"/>
    <s v=" Married-civ-spouse"/>
    <x v="5"/>
    <x v="0"/>
    <x v="1"/>
    <x v="2"/>
    <x v="6383"/>
    <n v="8"/>
    <n v="0"/>
    <x v="6396"/>
  </r>
  <r>
    <x v="0"/>
    <x v="1"/>
    <s v=" Married-civ-spouse"/>
    <x v="1"/>
    <x v="0"/>
    <x v="0"/>
    <x v="2"/>
    <x v="6384"/>
    <n v="8"/>
    <n v="0"/>
    <x v="6397"/>
  </r>
  <r>
    <x v="5"/>
    <x v="0"/>
    <s v=" Never-married"/>
    <x v="0"/>
    <x v="2"/>
    <x v="0"/>
    <x v="2"/>
    <x v="6385"/>
    <n v="8"/>
    <n v="0"/>
    <x v="6398"/>
  </r>
  <r>
    <x v="0"/>
    <x v="8"/>
    <s v=" Divorced"/>
    <x v="2"/>
    <x v="0"/>
    <x v="1"/>
    <x v="2"/>
    <x v="6386"/>
    <n v="8"/>
    <n v="0"/>
    <x v="6399"/>
  </r>
  <r>
    <x v="0"/>
    <x v="0"/>
    <s v=" Never-married"/>
    <x v="2"/>
    <x v="0"/>
    <x v="1"/>
    <x v="2"/>
    <x v="6387"/>
    <n v="8"/>
    <n v="0"/>
    <x v="6400"/>
  </r>
  <r>
    <x v="0"/>
    <x v="0"/>
    <s v=" Married-civ-spouse"/>
    <x v="6"/>
    <x v="0"/>
    <x v="0"/>
    <x v="2"/>
    <x v="6388"/>
    <n v="8"/>
    <n v="0"/>
    <x v="6401"/>
  </r>
  <r>
    <x v="0"/>
    <x v="1"/>
    <s v=" Divorced"/>
    <x v="1"/>
    <x v="0"/>
    <x v="1"/>
    <x v="2"/>
    <x v="6389"/>
    <n v="8"/>
    <n v="0"/>
    <x v="6402"/>
  </r>
  <r>
    <x v="0"/>
    <x v="2"/>
    <s v=" Married-civ-spouse"/>
    <x v="9"/>
    <x v="0"/>
    <x v="0"/>
    <x v="2"/>
    <x v="2662"/>
    <n v="8"/>
    <n v="0"/>
    <x v="2668"/>
  </r>
  <r>
    <x v="0"/>
    <x v="1"/>
    <s v=" Never-married"/>
    <x v="7"/>
    <x v="0"/>
    <x v="0"/>
    <x v="2"/>
    <x v="6390"/>
    <n v="8"/>
    <n v="0"/>
    <x v="6403"/>
  </r>
  <r>
    <x v="0"/>
    <x v="2"/>
    <s v=" Never-married"/>
    <x v="11"/>
    <x v="2"/>
    <x v="0"/>
    <x v="2"/>
    <x v="6391"/>
    <n v="8"/>
    <n v="0"/>
    <x v="6404"/>
  </r>
  <r>
    <x v="0"/>
    <x v="1"/>
    <s v=" Never-married"/>
    <x v="0"/>
    <x v="0"/>
    <x v="0"/>
    <x v="2"/>
    <x v="6392"/>
    <n v="8"/>
    <n v="0"/>
    <x v="6405"/>
  </r>
  <r>
    <x v="2"/>
    <x v="7"/>
    <s v=" Married-civ-spouse"/>
    <x v="9"/>
    <x v="0"/>
    <x v="0"/>
    <x v="2"/>
    <x v="6393"/>
    <n v="8"/>
    <n v="0"/>
    <x v="6406"/>
  </r>
  <r>
    <x v="0"/>
    <x v="1"/>
    <s v=" Never-married"/>
    <x v="5"/>
    <x v="0"/>
    <x v="1"/>
    <x v="2"/>
    <x v="6394"/>
    <n v="8"/>
    <n v="0"/>
    <x v="6407"/>
  </r>
  <r>
    <x v="0"/>
    <x v="1"/>
    <s v=" Never-married"/>
    <x v="7"/>
    <x v="0"/>
    <x v="0"/>
    <x v="2"/>
    <x v="6395"/>
    <n v="8"/>
    <n v="0"/>
    <x v="6408"/>
  </r>
  <r>
    <x v="0"/>
    <x v="0"/>
    <s v=" Married-civ-spouse"/>
    <x v="3"/>
    <x v="0"/>
    <x v="0"/>
    <x v="2"/>
    <x v="6396"/>
    <n v="8"/>
    <n v="0"/>
    <x v="6409"/>
  </r>
  <r>
    <x v="0"/>
    <x v="2"/>
    <s v=" Never-married"/>
    <x v="2"/>
    <x v="0"/>
    <x v="1"/>
    <x v="2"/>
    <x v="6397"/>
    <n v="8"/>
    <n v="0"/>
    <x v="6410"/>
  </r>
  <r>
    <x v="5"/>
    <x v="7"/>
    <s v=" Married-civ-spouse"/>
    <x v="1"/>
    <x v="0"/>
    <x v="0"/>
    <x v="2"/>
    <x v="6398"/>
    <n v="8"/>
    <n v="0"/>
    <x v="6411"/>
  </r>
  <r>
    <x v="0"/>
    <x v="1"/>
    <s v=" Never-married"/>
    <x v="5"/>
    <x v="0"/>
    <x v="1"/>
    <x v="2"/>
    <x v="6399"/>
    <n v="8"/>
    <n v="0"/>
    <x v="6412"/>
  </r>
  <r>
    <x v="0"/>
    <x v="1"/>
    <s v=" Married-civ-spouse"/>
    <x v="0"/>
    <x v="0"/>
    <x v="0"/>
    <x v="2"/>
    <x v="6400"/>
    <n v="8"/>
    <n v="0"/>
    <x v="6413"/>
  </r>
  <r>
    <x v="3"/>
    <x v="2"/>
    <s v=" Never-married"/>
    <x v="2"/>
    <x v="0"/>
    <x v="1"/>
    <x v="2"/>
    <x v="6401"/>
    <n v="8"/>
    <n v="0"/>
    <x v="6414"/>
  </r>
  <r>
    <x v="0"/>
    <x v="0"/>
    <s v=" Never-married"/>
    <x v="2"/>
    <x v="0"/>
    <x v="0"/>
    <x v="2"/>
    <x v="6402"/>
    <n v="8"/>
    <n v="0"/>
    <x v="6415"/>
  </r>
  <r>
    <x v="0"/>
    <x v="2"/>
    <s v=" Married-civ-spouse"/>
    <x v="1"/>
    <x v="0"/>
    <x v="0"/>
    <x v="2"/>
    <x v="6403"/>
    <n v="8"/>
    <n v="0"/>
    <x v="6416"/>
  </r>
  <r>
    <x v="0"/>
    <x v="10"/>
    <s v=" Married-civ-spouse"/>
    <x v="6"/>
    <x v="0"/>
    <x v="0"/>
    <x v="2"/>
    <x v="6404"/>
    <n v="8"/>
    <n v="0"/>
    <x v="6417"/>
  </r>
  <r>
    <x v="0"/>
    <x v="8"/>
    <s v=" Separated"/>
    <x v="0"/>
    <x v="0"/>
    <x v="1"/>
    <x v="2"/>
    <x v="6405"/>
    <n v="8"/>
    <n v="0"/>
    <x v="6418"/>
  </r>
  <r>
    <x v="2"/>
    <x v="1"/>
    <s v=" Widowed"/>
    <x v="10"/>
    <x v="0"/>
    <x v="1"/>
    <x v="2"/>
    <x v="6406"/>
    <n v="8"/>
    <n v="0"/>
    <x v="6419"/>
  </r>
  <r>
    <x v="0"/>
    <x v="1"/>
    <s v=" Married-civ-spouse"/>
    <x v="7"/>
    <x v="0"/>
    <x v="0"/>
    <x v="2"/>
    <x v="6407"/>
    <n v="8"/>
    <n v="0"/>
    <x v="6420"/>
  </r>
  <r>
    <x v="0"/>
    <x v="0"/>
    <s v=" Married-civ-spouse"/>
    <x v="0"/>
    <x v="2"/>
    <x v="0"/>
    <x v="2"/>
    <x v="6408"/>
    <n v="8"/>
    <n v="0"/>
    <x v="6421"/>
  </r>
  <r>
    <x v="2"/>
    <x v="7"/>
    <s v=" Never-married"/>
    <x v="9"/>
    <x v="0"/>
    <x v="0"/>
    <x v="2"/>
    <x v="6409"/>
    <n v="8"/>
    <n v="0"/>
    <x v="6422"/>
  </r>
  <r>
    <x v="0"/>
    <x v="12"/>
    <s v=" Never-married"/>
    <x v="7"/>
    <x v="0"/>
    <x v="0"/>
    <x v="2"/>
    <x v="6410"/>
    <n v="8"/>
    <n v="0"/>
    <x v="6423"/>
  </r>
  <r>
    <x v="0"/>
    <x v="0"/>
    <s v=" Divorced"/>
    <x v="11"/>
    <x v="0"/>
    <x v="1"/>
    <x v="2"/>
    <x v="6411"/>
    <n v="8"/>
    <n v="0"/>
    <x v="6424"/>
  </r>
  <r>
    <x v="0"/>
    <x v="1"/>
    <s v=" Married-civ-spouse"/>
    <x v="11"/>
    <x v="0"/>
    <x v="0"/>
    <x v="2"/>
    <x v="6412"/>
    <n v="8"/>
    <n v="0"/>
    <x v="6425"/>
  </r>
  <r>
    <x v="0"/>
    <x v="2"/>
    <s v=" Married-civ-spouse"/>
    <x v="2"/>
    <x v="2"/>
    <x v="1"/>
    <x v="2"/>
    <x v="6413"/>
    <n v="8"/>
    <n v="0"/>
    <x v="6426"/>
  </r>
  <r>
    <x v="0"/>
    <x v="0"/>
    <s v=" Never-married"/>
    <x v="0"/>
    <x v="1"/>
    <x v="0"/>
    <x v="2"/>
    <x v="6414"/>
    <n v="8"/>
    <n v="0"/>
    <x v="6427"/>
  </r>
  <r>
    <x v="0"/>
    <x v="1"/>
    <s v=" Never-married"/>
    <x v="2"/>
    <x v="2"/>
    <x v="1"/>
    <x v="2"/>
    <x v="6415"/>
    <n v="8"/>
    <n v="0"/>
    <x v="6428"/>
  </r>
  <r>
    <x v="0"/>
    <x v="0"/>
    <s v=" Never-married"/>
    <x v="15"/>
    <x v="0"/>
    <x v="0"/>
    <x v="2"/>
    <x v="6416"/>
    <n v="8"/>
    <n v="0"/>
    <x v="6429"/>
  </r>
  <r>
    <x v="1"/>
    <x v="2"/>
    <s v=" Divorced"/>
    <x v="9"/>
    <x v="0"/>
    <x v="1"/>
    <x v="2"/>
    <x v="6417"/>
    <n v="8"/>
    <n v="0"/>
    <x v="6430"/>
  </r>
  <r>
    <x v="1"/>
    <x v="3"/>
    <s v=" Married-civ-spouse"/>
    <x v="0"/>
    <x v="0"/>
    <x v="0"/>
    <x v="2"/>
    <x v="6418"/>
    <n v="8"/>
    <n v="0"/>
    <x v="6431"/>
  </r>
  <r>
    <x v="0"/>
    <x v="0"/>
    <s v=" Married-civ-spouse"/>
    <x v="3"/>
    <x v="0"/>
    <x v="0"/>
    <x v="2"/>
    <x v="6419"/>
    <n v="8"/>
    <n v="0"/>
    <x v="6432"/>
  </r>
  <r>
    <x v="0"/>
    <x v="8"/>
    <s v=" Never-married"/>
    <x v="6"/>
    <x v="0"/>
    <x v="0"/>
    <x v="2"/>
    <x v="6420"/>
    <n v="8"/>
    <n v="0"/>
    <x v="6433"/>
  </r>
  <r>
    <x v="0"/>
    <x v="8"/>
    <s v=" Never-married"/>
    <x v="1"/>
    <x v="2"/>
    <x v="1"/>
    <x v="2"/>
    <x v="6421"/>
    <n v="8"/>
    <n v="0"/>
    <x v="6434"/>
  </r>
  <r>
    <x v="0"/>
    <x v="0"/>
    <s v=" Divorced"/>
    <x v="5"/>
    <x v="0"/>
    <x v="1"/>
    <x v="2"/>
    <x v="6422"/>
    <n v="8"/>
    <n v="0"/>
    <x v="6435"/>
  </r>
  <r>
    <x v="0"/>
    <x v="0"/>
    <s v=" Married-civ-spouse"/>
    <x v="6"/>
    <x v="0"/>
    <x v="0"/>
    <x v="2"/>
    <x v="6423"/>
    <n v="8"/>
    <n v="0"/>
    <x v="6436"/>
  </r>
  <r>
    <x v="0"/>
    <x v="0"/>
    <s v=" Divorced"/>
    <x v="1"/>
    <x v="0"/>
    <x v="1"/>
    <x v="2"/>
    <x v="6424"/>
    <n v="8"/>
    <n v="0"/>
    <x v="6437"/>
  </r>
  <r>
    <x v="2"/>
    <x v="0"/>
    <s v=" Married-civ-spouse"/>
    <x v="12"/>
    <x v="0"/>
    <x v="0"/>
    <x v="2"/>
    <x v="2933"/>
    <n v="8"/>
    <n v="0"/>
    <x v="2939"/>
  </r>
  <r>
    <x v="0"/>
    <x v="1"/>
    <s v=" Divorced"/>
    <x v="2"/>
    <x v="0"/>
    <x v="1"/>
    <x v="2"/>
    <x v="6425"/>
    <n v="8"/>
    <n v="0"/>
    <x v="6438"/>
  </r>
  <r>
    <x v="0"/>
    <x v="0"/>
    <s v=" Married-civ-spouse"/>
    <x v="2"/>
    <x v="0"/>
    <x v="1"/>
    <x v="2"/>
    <x v="6426"/>
    <n v="8"/>
    <n v="0"/>
    <x v="6439"/>
  </r>
  <r>
    <x v="0"/>
    <x v="3"/>
    <s v=" Never-married"/>
    <x v="5"/>
    <x v="0"/>
    <x v="1"/>
    <x v="2"/>
    <x v="6427"/>
    <n v="8"/>
    <n v="0"/>
    <x v="6440"/>
  </r>
  <r>
    <x v="0"/>
    <x v="11"/>
    <s v=" Married-civ-spouse"/>
    <x v="1"/>
    <x v="0"/>
    <x v="0"/>
    <x v="2"/>
    <x v="6428"/>
    <n v="8"/>
    <n v="0"/>
    <x v="6441"/>
  </r>
  <r>
    <x v="0"/>
    <x v="1"/>
    <s v=" Divorced"/>
    <x v="5"/>
    <x v="0"/>
    <x v="1"/>
    <x v="2"/>
    <x v="6429"/>
    <n v="8"/>
    <n v="0"/>
    <x v="6442"/>
  </r>
  <r>
    <x v="0"/>
    <x v="3"/>
    <s v=" Married-civ-spouse"/>
    <x v="4"/>
    <x v="0"/>
    <x v="0"/>
    <x v="2"/>
    <x v="6430"/>
    <n v="8"/>
    <n v="0"/>
    <x v="6443"/>
  </r>
  <r>
    <x v="0"/>
    <x v="2"/>
    <s v=" Married-civ-spouse"/>
    <x v="6"/>
    <x v="0"/>
    <x v="0"/>
    <x v="2"/>
    <x v="6431"/>
    <n v="8"/>
    <n v="0"/>
    <x v="6444"/>
  </r>
  <r>
    <x v="0"/>
    <x v="0"/>
    <s v=" Never-married"/>
    <x v="15"/>
    <x v="0"/>
    <x v="1"/>
    <x v="2"/>
    <x v="6432"/>
    <n v="8"/>
    <n v="0"/>
    <x v="6445"/>
  </r>
  <r>
    <x v="0"/>
    <x v="1"/>
    <s v=" Never-married"/>
    <x v="2"/>
    <x v="0"/>
    <x v="1"/>
    <x v="2"/>
    <x v="6433"/>
    <n v="8"/>
    <n v="0"/>
    <x v="6446"/>
  </r>
  <r>
    <x v="0"/>
    <x v="0"/>
    <s v=" Never-married"/>
    <x v="2"/>
    <x v="2"/>
    <x v="1"/>
    <x v="2"/>
    <x v="6434"/>
    <n v="8"/>
    <n v="0"/>
    <x v="6447"/>
  </r>
  <r>
    <x v="1"/>
    <x v="7"/>
    <s v=" Married-civ-spouse"/>
    <x v="2"/>
    <x v="0"/>
    <x v="0"/>
    <x v="2"/>
    <x v="6435"/>
    <n v="8"/>
    <n v="0"/>
    <x v="6448"/>
  </r>
  <r>
    <x v="1"/>
    <x v="0"/>
    <s v=" Married-civ-spouse"/>
    <x v="0"/>
    <x v="0"/>
    <x v="1"/>
    <x v="2"/>
    <x v="6436"/>
    <n v="8"/>
    <n v="0"/>
    <x v="6449"/>
  </r>
  <r>
    <x v="0"/>
    <x v="1"/>
    <s v=" Never-married"/>
    <x v="15"/>
    <x v="2"/>
    <x v="1"/>
    <x v="2"/>
    <x v="6437"/>
    <n v="8"/>
    <n v="0"/>
    <x v="6450"/>
  </r>
  <r>
    <x v="1"/>
    <x v="2"/>
    <s v=" Married-civ-spouse"/>
    <x v="12"/>
    <x v="0"/>
    <x v="0"/>
    <x v="2"/>
    <x v="6438"/>
    <n v="8"/>
    <n v="0"/>
    <x v="6451"/>
  </r>
  <r>
    <x v="0"/>
    <x v="1"/>
    <s v=" Never-married"/>
    <x v="1"/>
    <x v="0"/>
    <x v="0"/>
    <x v="2"/>
    <x v="6439"/>
    <n v="8"/>
    <n v="0"/>
    <x v="6452"/>
  </r>
  <r>
    <x v="0"/>
    <x v="0"/>
    <s v=" Divorced"/>
    <x v="14"/>
    <x v="0"/>
    <x v="1"/>
    <x v="2"/>
    <x v="6440"/>
    <n v="8"/>
    <n v="0"/>
    <x v="6453"/>
  </r>
  <r>
    <x v="0"/>
    <x v="7"/>
    <s v=" Married-civ-spouse"/>
    <x v="1"/>
    <x v="0"/>
    <x v="0"/>
    <x v="2"/>
    <x v="6441"/>
    <n v="8"/>
    <n v="0"/>
    <x v="6454"/>
  </r>
  <r>
    <x v="0"/>
    <x v="0"/>
    <s v=" Married-civ-spouse"/>
    <x v="0"/>
    <x v="0"/>
    <x v="1"/>
    <x v="2"/>
    <x v="6442"/>
    <n v="8"/>
    <n v="0"/>
    <x v="6455"/>
  </r>
  <r>
    <x v="0"/>
    <x v="1"/>
    <s v=" Never-married"/>
    <x v="9"/>
    <x v="1"/>
    <x v="0"/>
    <x v="2"/>
    <x v="6443"/>
    <n v="8"/>
    <n v="0"/>
    <x v="6456"/>
  </r>
  <r>
    <x v="0"/>
    <x v="11"/>
    <s v=" Never-married"/>
    <x v="9"/>
    <x v="0"/>
    <x v="0"/>
    <x v="2"/>
    <x v="6444"/>
    <n v="8"/>
    <n v="0"/>
    <x v="6457"/>
  </r>
  <r>
    <x v="0"/>
    <x v="12"/>
    <s v=" Never-married"/>
    <x v="0"/>
    <x v="0"/>
    <x v="1"/>
    <x v="2"/>
    <x v="6445"/>
    <n v="8"/>
    <n v="0"/>
    <x v="6458"/>
  </r>
  <r>
    <x v="0"/>
    <x v="0"/>
    <s v=" Never-married"/>
    <x v="15"/>
    <x v="0"/>
    <x v="0"/>
    <x v="2"/>
    <x v="1432"/>
    <n v="8"/>
    <n v="0"/>
    <x v="1437"/>
  </r>
  <r>
    <x v="0"/>
    <x v="2"/>
    <s v=" Married-civ-spouse"/>
    <x v="2"/>
    <x v="2"/>
    <x v="1"/>
    <x v="2"/>
    <x v="3266"/>
    <n v="8"/>
    <n v="0"/>
    <x v="3274"/>
  </r>
  <r>
    <x v="0"/>
    <x v="1"/>
    <s v=" Never-married"/>
    <x v="2"/>
    <x v="0"/>
    <x v="1"/>
    <x v="2"/>
    <x v="6446"/>
    <n v="8"/>
    <n v="0"/>
    <x v="6459"/>
  </r>
  <r>
    <x v="0"/>
    <x v="15"/>
    <s v=" Married-civ-spouse"/>
    <x v="7"/>
    <x v="0"/>
    <x v="0"/>
    <x v="2"/>
    <x v="6447"/>
    <n v="8"/>
    <n v="0"/>
    <x v="6460"/>
  </r>
  <r>
    <x v="0"/>
    <x v="1"/>
    <s v=" Never-married"/>
    <x v="2"/>
    <x v="0"/>
    <x v="1"/>
    <x v="2"/>
    <x v="6448"/>
    <n v="8"/>
    <n v="0"/>
    <x v="6461"/>
  </r>
  <r>
    <x v="0"/>
    <x v="0"/>
    <s v=" Divorced"/>
    <x v="0"/>
    <x v="0"/>
    <x v="1"/>
    <x v="2"/>
    <x v="6449"/>
    <n v="8"/>
    <n v="0"/>
    <x v="6462"/>
  </r>
  <r>
    <x v="2"/>
    <x v="1"/>
    <s v=" Married-civ-spouse"/>
    <x v="6"/>
    <x v="0"/>
    <x v="0"/>
    <x v="2"/>
    <x v="6450"/>
    <n v="8"/>
    <n v="0"/>
    <x v="6463"/>
  </r>
  <r>
    <x v="0"/>
    <x v="12"/>
    <s v=" Married-civ-spouse"/>
    <x v="5"/>
    <x v="0"/>
    <x v="0"/>
    <x v="2"/>
    <x v="6451"/>
    <n v="8"/>
    <n v="0"/>
    <x v="6464"/>
  </r>
  <r>
    <x v="0"/>
    <x v="0"/>
    <s v=" Widowed"/>
    <x v="12"/>
    <x v="0"/>
    <x v="0"/>
    <x v="2"/>
    <x v="1008"/>
    <n v="8"/>
    <n v="0"/>
    <x v="1013"/>
  </r>
  <r>
    <x v="0"/>
    <x v="0"/>
    <s v=" Separated"/>
    <x v="0"/>
    <x v="0"/>
    <x v="1"/>
    <x v="2"/>
    <x v="6452"/>
    <n v="8"/>
    <n v="0"/>
    <x v="6465"/>
  </r>
  <r>
    <x v="0"/>
    <x v="10"/>
    <s v=" Never-married"/>
    <x v="0"/>
    <x v="2"/>
    <x v="0"/>
    <x v="2"/>
    <x v="6453"/>
    <n v="8"/>
    <n v="0"/>
    <x v="6466"/>
  </r>
  <r>
    <x v="0"/>
    <x v="0"/>
    <s v=" Married-civ-spouse"/>
    <x v="2"/>
    <x v="0"/>
    <x v="0"/>
    <x v="2"/>
    <x v="6454"/>
    <n v="8"/>
    <n v="0"/>
    <x v="6467"/>
  </r>
  <r>
    <x v="0"/>
    <x v="7"/>
    <s v=" Married-civ-spouse"/>
    <x v="9"/>
    <x v="0"/>
    <x v="1"/>
    <x v="2"/>
    <x v="6455"/>
    <n v="8"/>
    <n v="0"/>
    <x v="6468"/>
  </r>
  <r>
    <x v="1"/>
    <x v="2"/>
    <s v=" Never-married"/>
    <x v="9"/>
    <x v="0"/>
    <x v="1"/>
    <x v="2"/>
    <x v="6456"/>
    <n v="8"/>
    <n v="0"/>
    <x v="6469"/>
  </r>
  <r>
    <x v="0"/>
    <x v="11"/>
    <s v=" Married-civ-spouse"/>
    <x v="4"/>
    <x v="0"/>
    <x v="0"/>
    <x v="2"/>
    <x v="859"/>
    <n v="8"/>
    <n v="0"/>
    <x v="864"/>
  </r>
  <r>
    <x v="1"/>
    <x v="7"/>
    <s v=" Never-married"/>
    <x v="9"/>
    <x v="0"/>
    <x v="1"/>
    <x v="2"/>
    <x v="6457"/>
    <n v="8"/>
    <n v="0"/>
    <x v="6470"/>
  </r>
  <r>
    <x v="0"/>
    <x v="0"/>
    <s v=" Married-civ-spouse"/>
    <x v="6"/>
    <x v="0"/>
    <x v="0"/>
    <x v="2"/>
    <x v="6458"/>
    <n v="8"/>
    <n v="0"/>
    <x v="6471"/>
  </r>
  <r>
    <x v="0"/>
    <x v="0"/>
    <s v=" Divorced"/>
    <x v="3"/>
    <x v="0"/>
    <x v="0"/>
    <x v="2"/>
    <x v="5815"/>
    <n v="8"/>
    <n v="0"/>
    <x v="5826"/>
  </r>
  <r>
    <x v="2"/>
    <x v="6"/>
    <s v=" Married-civ-spouse"/>
    <x v="9"/>
    <x v="0"/>
    <x v="0"/>
    <x v="2"/>
    <x v="6459"/>
    <n v="8"/>
    <n v="0"/>
    <x v="6472"/>
  </r>
  <r>
    <x v="0"/>
    <x v="1"/>
    <s v=" Married-civ-spouse"/>
    <x v="6"/>
    <x v="0"/>
    <x v="0"/>
    <x v="2"/>
    <x v="6460"/>
    <n v="8"/>
    <n v="0"/>
    <x v="6473"/>
  </r>
  <r>
    <x v="3"/>
    <x v="2"/>
    <s v=" Married-spouse-absent"/>
    <x v="2"/>
    <x v="0"/>
    <x v="0"/>
    <x v="2"/>
    <x v="6461"/>
    <n v="8"/>
    <n v="0"/>
    <x v="6474"/>
  </r>
  <r>
    <x v="0"/>
    <x v="0"/>
    <s v=" Divorced"/>
    <x v="3"/>
    <x v="0"/>
    <x v="0"/>
    <x v="2"/>
    <x v="6462"/>
    <n v="8"/>
    <n v="0"/>
    <x v="6475"/>
  </r>
  <r>
    <x v="5"/>
    <x v="2"/>
    <s v=" Married-civ-spouse"/>
    <x v="5"/>
    <x v="0"/>
    <x v="0"/>
    <x v="2"/>
    <x v="6463"/>
    <n v="8"/>
    <n v="0"/>
    <x v="6476"/>
  </r>
  <r>
    <x v="0"/>
    <x v="0"/>
    <s v=" Married-civ-spouse"/>
    <x v="1"/>
    <x v="0"/>
    <x v="0"/>
    <x v="2"/>
    <x v="6464"/>
    <n v="8"/>
    <n v="0"/>
    <x v="6477"/>
  </r>
  <r>
    <x v="0"/>
    <x v="1"/>
    <s v=" Married-civ-spouse"/>
    <x v="2"/>
    <x v="2"/>
    <x v="0"/>
    <x v="2"/>
    <x v="6465"/>
    <n v="8"/>
    <n v="0"/>
    <x v="6478"/>
  </r>
  <r>
    <x v="2"/>
    <x v="1"/>
    <s v=" Separated"/>
    <x v="10"/>
    <x v="0"/>
    <x v="0"/>
    <x v="2"/>
    <x v="6466"/>
    <n v="8"/>
    <n v="0"/>
    <x v="6479"/>
  </r>
  <r>
    <x v="2"/>
    <x v="2"/>
    <s v=" Married-civ-spouse"/>
    <x v="1"/>
    <x v="0"/>
    <x v="0"/>
    <x v="2"/>
    <x v="6467"/>
    <n v="8"/>
    <n v="0"/>
    <x v="6480"/>
  </r>
  <r>
    <x v="0"/>
    <x v="1"/>
    <s v=" Separated"/>
    <x v="0"/>
    <x v="0"/>
    <x v="1"/>
    <x v="2"/>
    <x v="6468"/>
    <n v="8"/>
    <n v="0"/>
    <x v="6481"/>
  </r>
  <r>
    <x v="1"/>
    <x v="9"/>
    <s v=" Married-civ-spouse"/>
    <x v="9"/>
    <x v="0"/>
    <x v="0"/>
    <x v="2"/>
    <x v="6469"/>
    <n v="8"/>
    <n v="0"/>
    <x v="6482"/>
  </r>
  <r>
    <x v="0"/>
    <x v="12"/>
    <s v=" Married-civ-spouse"/>
    <x v="7"/>
    <x v="0"/>
    <x v="1"/>
    <x v="2"/>
    <x v="6470"/>
    <n v="8"/>
    <n v="0"/>
    <x v="6483"/>
  </r>
  <r>
    <x v="0"/>
    <x v="8"/>
    <s v=" Never-married"/>
    <x v="2"/>
    <x v="2"/>
    <x v="1"/>
    <x v="2"/>
    <x v="6471"/>
    <n v="8"/>
    <n v="0"/>
    <x v="6484"/>
  </r>
  <r>
    <x v="0"/>
    <x v="0"/>
    <s v=" Married-civ-spouse"/>
    <x v="6"/>
    <x v="0"/>
    <x v="0"/>
    <x v="2"/>
    <x v="6472"/>
    <n v="8"/>
    <n v="0"/>
    <x v="6485"/>
  </r>
  <r>
    <x v="0"/>
    <x v="0"/>
    <s v=" Separated"/>
    <x v="2"/>
    <x v="0"/>
    <x v="0"/>
    <x v="2"/>
    <x v="6473"/>
    <n v="8"/>
    <n v="0"/>
    <x v="6486"/>
  </r>
  <r>
    <x v="0"/>
    <x v="1"/>
    <s v=" Never-married"/>
    <x v="3"/>
    <x v="0"/>
    <x v="0"/>
    <x v="2"/>
    <x v="6474"/>
    <n v="8"/>
    <n v="0"/>
    <x v="6487"/>
  </r>
  <r>
    <x v="0"/>
    <x v="0"/>
    <s v=" Married-civ-spouse"/>
    <x v="15"/>
    <x v="0"/>
    <x v="0"/>
    <x v="2"/>
    <x v="6475"/>
    <n v="8"/>
    <n v="0"/>
    <x v="6488"/>
  </r>
  <r>
    <x v="0"/>
    <x v="0"/>
    <s v=" Divorced"/>
    <x v="2"/>
    <x v="0"/>
    <x v="1"/>
    <x v="2"/>
    <x v="6476"/>
    <n v="8"/>
    <n v="0"/>
    <x v="6489"/>
  </r>
  <r>
    <x v="0"/>
    <x v="0"/>
    <s v=" Never-married"/>
    <x v="3"/>
    <x v="2"/>
    <x v="0"/>
    <x v="2"/>
    <x v="6477"/>
    <n v="8"/>
    <n v="0"/>
    <x v="6490"/>
  </r>
  <r>
    <x v="1"/>
    <x v="2"/>
    <s v=" Married-civ-spouse"/>
    <x v="9"/>
    <x v="0"/>
    <x v="0"/>
    <x v="2"/>
    <x v="6478"/>
    <n v="8"/>
    <n v="0"/>
    <x v="6491"/>
  </r>
  <r>
    <x v="0"/>
    <x v="3"/>
    <s v=" Never-married"/>
    <x v="7"/>
    <x v="0"/>
    <x v="0"/>
    <x v="2"/>
    <x v="6479"/>
    <n v="8"/>
    <n v="0"/>
    <x v="6492"/>
  </r>
  <r>
    <x v="4"/>
    <x v="2"/>
    <s v=" Never-married"/>
    <x v="9"/>
    <x v="0"/>
    <x v="0"/>
    <x v="2"/>
    <x v="6480"/>
    <n v="8"/>
    <n v="0"/>
    <x v="6493"/>
  </r>
  <r>
    <x v="0"/>
    <x v="9"/>
    <s v=" Divorced"/>
    <x v="5"/>
    <x v="0"/>
    <x v="0"/>
    <x v="2"/>
    <x v="6481"/>
    <n v="8"/>
    <n v="0"/>
    <x v="6494"/>
  </r>
  <r>
    <x v="0"/>
    <x v="8"/>
    <s v=" Divorced"/>
    <x v="6"/>
    <x v="0"/>
    <x v="0"/>
    <x v="2"/>
    <x v="6482"/>
    <n v="8"/>
    <n v="0"/>
    <x v="6495"/>
  </r>
  <r>
    <x v="0"/>
    <x v="0"/>
    <s v=" Never-married"/>
    <x v="2"/>
    <x v="4"/>
    <x v="1"/>
    <x v="2"/>
    <x v="6483"/>
    <n v="8"/>
    <n v="0"/>
    <x v="6496"/>
  </r>
  <r>
    <x v="0"/>
    <x v="0"/>
    <s v=" Divorced"/>
    <x v="6"/>
    <x v="0"/>
    <x v="0"/>
    <x v="2"/>
    <x v="6484"/>
    <n v="8"/>
    <n v="0"/>
    <x v="6497"/>
  </r>
  <r>
    <x v="0"/>
    <x v="0"/>
    <s v=" Married-civ-spouse"/>
    <x v="4"/>
    <x v="4"/>
    <x v="0"/>
    <x v="2"/>
    <x v="6485"/>
    <n v="8"/>
    <n v="0"/>
    <x v="6498"/>
  </r>
  <r>
    <x v="0"/>
    <x v="0"/>
    <s v=" Married-civ-spouse"/>
    <x v="2"/>
    <x v="0"/>
    <x v="0"/>
    <x v="2"/>
    <x v="6035"/>
    <n v="8"/>
    <n v="0"/>
    <x v="6048"/>
  </r>
  <r>
    <x v="0"/>
    <x v="0"/>
    <s v=" Married-civ-spouse"/>
    <x v="6"/>
    <x v="0"/>
    <x v="0"/>
    <x v="2"/>
    <x v="6486"/>
    <n v="8"/>
    <n v="0"/>
    <x v="6499"/>
  </r>
  <r>
    <x v="0"/>
    <x v="0"/>
    <s v=" Widowed"/>
    <x v="4"/>
    <x v="2"/>
    <x v="1"/>
    <x v="2"/>
    <x v="6487"/>
    <n v="8"/>
    <n v="0"/>
    <x v="6500"/>
  </r>
  <r>
    <x v="2"/>
    <x v="12"/>
    <s v=" Married-civ-spouse"/>
    <x v="6"/>
    <x v="0"/>
    <x v="0"/>
    <x v="2"/>
    <x v="6488"/>
    <n v="8"/>
    <n v="0"/>
    <x v="6501"/>
  </r>
  <r>
    <x v="0"/>
    <x v="1"/>
    <s v=" Married-civ-spouse"/>
    <x v="10"/>
    <x v="0"/>
    <x v="0"/>
    <x v="2"/>
    <x v="6489"/>
    <n v="8"/>
    <n v="0"/>
    <x v="6502"/>
  </r>
  <r>
    <x v="0"/>
    <x v="0"/>
    <s v=" Never-married"/>
    <x v="2"/>
    <x v="0"/>
    <x v="1"/>
    <x v="2"/>
    <x v="6490"/>
    <n v="8"/>
    <n v="0"/>
    <x v="6503"/>
  </r>
  <r>
    <x v="0"/>
    <x v="1"/>
    <s v=" Married-civ-spouse"/>
    <x v="1"/>
    <x v="0"/>
    <x v="1"/>
    <x v="2"/>
    <x v="6491"/>
    <n v="8"/>
    <n v="0"/>
    <x v="6504"/>
  </r>
  <r>
    <x v="0"/>
    <x v="2"/>
    <s v=" Married-civ-spouse"/>
    <x v="9"/>
    <x v="0"/>
    <x v="0"/>
    <x v="2"/>
    <x v="6492"/>
    <n v="8"/>
    <n v="0"/>
    <x v="6505"/>
  </r>
  <r>
    <x v="1"/>
    <x v="7"/>
    <s v=" Married-civ-spouse"/>
    <x v="9"/>
    <x v="0"/>
    <x v="0"/>
    <x v="2"/>
    <x v="6493"/>
    <n v="8"/>
    <n v="0"/>
    <x v="6506"/>
  </r>
  <r>
    <x v="0"/>
    <x v="0"/>
    <s v=" Never-married"/>
    <x v="1"/>
    <x v="0"/>
    <x v="0"/>
    <x v="2"/>
    <x v="6494"/>
    <n v="8"/>
    <n v="0"/>
    <x v="6507"/>
  </r>
  <r>
    <x v="4"/>
    <x v="8"/>
    <s v=" Married-civ-spouse"/>
    <x v="11"/>
    <x v="0"/>
    <x v="0"/>
    <x v="2"/>
    <x v="6495"/>
    <n v="8"/>
    <n v="0"/>
    <x v="6508"/>
  </r>
  <r>
    <x v="0"/>
    <x v="2"/>
    <s v=" Divorced"/>
    <x v="2"/>
    <x v="0"/>
    <x v="1"/>
    <x v="2"/>
    <x v="2863"/>
    <n v="8"/>
    <n v="0"/>
    <x v="2869"/>
  </r>
  <r>
    <x v="0"/>
    <x v="0"/>
    <s v=" Married-civ-spouse"/>
    <x v="6"/>
    <x v="0"/>
    <x v="0"/>
    <x v="2"/>
    <x v="6496"/>
    <n v="8"/>
    <n v="0"/>
    <x v="6509"/>
  </r>
  <r>
    <x v="0"/>
    <x v="1"/>
    <s v=" Never-married"/>
    <x v="2"/>
    <x v="0"/>
    <x v="1"/>
    <x v="2"/>
    <x v="6497"/>
    <n v="8"/>
    <n v="0"/>
    <x v="6510"/>
  </r>
  <r>
    <x v="0"/>
    <x v="0"/>
    <s v=" Married-civ-spouse"/>
    <x v="4"/>
    <x v="0"/>
    <x v="0"/>
    <x v="2"/>
    <x v="6498"/>
    <n v="8"/>
    <n v="0"/>
    <x v="6511"/>
  </r>
  <r>
    <x v="0"/>
    <x v="15"/>
    <s v=" Never-married"/>
    <x v="5"/>
    <x v="0"/>
    <x v="0"/>
    <x v="2"/>
    <x v="4591"/>
    <n v="8"/>
    <n v="0"/>
    <x v="4600"/>
  </r>
  <r>
    <x v="2"/>
    <x v="8"/>
    <s v=" Married-civ-spouse"/>
    <x v="12"/>
    <x v="0"/>
    <x v="0"/>
    <x v="2"/>
    <x v="6499"/>
    <n v="8"/>
    <n v="0"/>
    <x v="6512"/>
  </r>
  <r>
    <x v="0"/>
    <x v="0"/>
    <s v=" Married-civ-spouse"/>
    <x v="6"/>
    <x v="0"/>
    <x v="0"/>
    <x v="2"/>
    <x v="2504"/>
    <n v="8"/>
    <n v="0"/>
    <x v="2510"/>
  </r>
  <r>
    <x v="0"/>
    <x v="3"/>
    <s v=" Never-married"/>
    <x v="7"/>
    <x v="0"/>
    <x v="0"/>
    <x v="2"/>
    <x v="6500"/>
    <n v="8"/>
    <n v="0"/>
    <x v="6513"/>
  </r>
  <r>
    <x v="1"/>
    <x v="7"/>
    <s v=" Divorced"/>
    <x v="9"/>
    <x v="0"/>
    <x v="1"/>
    <x v="2"/>
    <x v="6501"/>
    <n v="8"/>
    <n v="0"/>
    <x v="6514"/>
  </r>
  <r>
    <x v="0"/>
    <x v="1"/>
    <s v=" Never-married"/>
    <x v="1"/>
    <x v="0"/>
    <x v="0"/>
    <x v="2"/>
    <x v="6502"/>
    <n v="8"/>
    <n v="0"/>
    <x v="6515"/>
  </r>
  <r>
    <x v="0"/>
    <x v="1"/>
    <s v=" Married-civ-spouse"/>
    <x v="1"/>
    <x v="0"/>
    <x v="0"/>
    <x v="2"/>
    <x v="6503"/>
    <n v="8"/>
    <n v="0"/>
    <x v="6516"/>
  </r>
  <r>
    <x v="0"/>
    <x v="3"/>
    <s v=" Married-civ-spouse"/>
    <x v="5"/>
    <x v="0"/>
    <x v="1"/>
    <x v="2"/>
    <x v="6504"/>
    <n v="8"/>
    <n v="0"/>
    <x v="6517"/>
  </r>
  <r>
    <x v="0"/>
    <x v="0"/>
    <s v=" Never-married"/>
    <x v="0"/>
    <x v="0"/>
    <x v="0"/>
    <x v="2"/>
    <x v="6505"/>
    <n v="8"/>
    <n v="0"/>
    <x v="6518"/>
  </r>
  <r>
    <x v="1"/>
    <x v="0"/>
    <s v=" Never-married"/>
    <x v="0"/>
    <x v="2"/>
    <x v="0"/>
    <x v="2"/>
    <x v="6506"/>
    <n v="8"/>
    <n v="0"/>
    <x v="6519"/>
  </r>
  <r>
    <x v="0"/>
    <x v="0"/>
    <s v=" Married-civ-spouse"/>
    <x v="2"/>
    <x v="0"/>
    <x v="1"/>
    <x v="2"/>
    <x v="6507"/>
    <n v="8"/>
    <n v="0"/>
    <x v="6520"/>
  </r>
  <r>
    <x v="3"/>
    <x v="1"/>
    <s v=" Never-married"/>
    <x v="1"/>
    <x v="0"/>
    <x v="1"/>
    <x v="2"/>
    <x v="6508"/>
    <n v="8"/>
    <n v="0"/>
    <x v="6521"/>
  </r>
  <r>
    <x v="0"/>
    <x v="2"/>
    <s v=" Separated"/>
    <x v="1"/>
    <x v="0"/>
    <x v="1"/>
    <x v="2"/>
    <x v="3283"/>
    <n v="8"/>
    <n v="0"/>
    <x v="3291"/>
  </r>
  <r>
    <x v="2"/>
    <x v="1"/>
    <s v=" Married-civ-spouse"/>
    <x v="5"/>
    <x v="0"/>
    <x v="0"/>
    <x v="2"/>
    <x v="6509"/>
    <n v="8"/>
    <n v="0"/>
    <x v="6522"/>
  </r>
  <r>
    <x v="0"/>
    <x v="0"/>
    <s v=" Married-civ-spouse"/>
    <x v="15"/>
    <x v="0"/>
    <x v="0"/>
    <x v="2"/>
    <x v="6510"/>
    <n v="8"/>
    <n v="0"/>
    <x v="6523"/>
  </r>
  <r>
    <x v="0"/>
    <x v="7"/>
    <s v=" Married-civ-spouse"/>
    <x v="1"/>
    <x v="0"/>
    <x v="0"/>
    <x v="2"/>
    <x v="6511"/>
    <n v="8"/>
    <n v="0"/>
    <x v="6524"/>
  </r>
  <r>
    <x v="5"/>
    <x v="2"/>
    <s v=" Divorced"/>
    <x v="1"/>
    <x v="0"/>
    <x v="0"/>
    <x v="2"/>
    <x v="6512"/>
    <n v="8"/>
    <n v="0"/>
    <x v="6525"/>
  </r>
  <r>
    <x v="2"/>
    <x v="0"/>
    <s v=" Married-civ-spouse"/>
    <x v="5"/>
    <x v="0"/>
    <x v="0"/>
    <x v="2"/>
    <x v="6513"/>
    <n v="8"/>
    <n v="0"/>
    <x v="6526"/>
  </r>
  <r>
    <x v="5"/>
    <x v="6"/>
    <s v=" Married-civ-spouse"/>
    <x v="9"/>
    <x v="0"/>
    <x v="0"/>
    <x v="2"/>
    <x v="6514"/>
    <n v="8"/>
    <n v="0"/>
    <x v="6527"/>
  </r>
  <r>
    <x v="0"/>
    <x v="2"/>
    <s v=" Married-civ-spouse"/>
    <x v="15"/>
    <x v="0"/>
    <x v="0"/>
    <x v="2"/>
    <x v="6515"/>
    <n v="8"/>
    <n v="0"/>
    <x v="6528"/>
  </r>
  <r>
    <x v="0"/>
    <x v="1"/>
    <s v=" Never-married"/>
    <x v="15"/>
    <x v="0"/>
    <x v="1"/>
    <x v="2"/>
    <x v="6516"/>
    <n v="8"/>
    <n v="0"/>
    <x v="6529"/>
  </r>
  <r>
    <x v="0"/>
    <x v="2"/>
    <s v=" Married-civ-spouse"/>
    <x v="5"/>
    <x v="0"/>
    <x v="0"/>
    <x v="2"/>
    <x v="6517"/>
    <n v="8"/>
    <n v="0"/>
    <x v="6530"/>
  </r>
  <r>
    <x v="0"/>
    <x v="0"/>
    <s v=" Never-married"/>
    <x v="2"/>
    <x v="0"/>
    <x v="1"/>
    <x v="2"/>
    <x v="6518"/>
    <n v="8"/>
    <n v="0"/>
    <x v="6531"/>
  </r>
  <r>
    <x v="0"/>
    <x v="1"/>
    <s v=" Divorced"/>
    <x v="5"/>
    <x v="0"/>
    <x v="1"/>
    <x v="2"/>
    <x v="6519"/>
    <n v="8"/>
    <n v="0"/>
    <x v="6532"/>
  </r>
  <r>
    <x v="0"/>
    <x v="0"/>
    <s v=" Married-civ-spouse"/>
    <x v="3"/>
    <x v="0"/>
    <x v="0"/>
    <x v="2"/>
    <x v="6520"/>
    <n v="8"/>
    <n v="0"/>
    <x v="6533"/>
  </r>
  <r>
    <x v="0"/>
    <x v="0"/>
    <s v=" Never-married"/>
    <x v="3"/>
    <x v="2"/>
    <x v="0"/>
    <x v="2"/>
    <x v="6521"/>
    <n v="8"/>
    <n v="0"/>
    <x v="6534"/>
  </r>
  <r>
    <x v="0"/>
    <x v="11"/>
    <s v=" Married-civ-spouse"/>
    <x v="5"/>
    <x v="0"/>
    <x v="0"/>
    <x v="2"/>
    <x v="6522"/>
    <n v="8"/>
    <n v="0"/>
    <x v="6535"/>
  </r>
  <r>
    <x v="0"/>
    <x v="12"/>
    <s v=" Never-married"/>
    <x v="6"/>
    <x v="0"/>
    <x v="0"/>
    <x v="2"/>
    <x v="6523"/>
    <n v="8"/>
    <n v="0"/>
    <x v="6536"/>
  </r>
  <r>
    <x v="0"/>
    <x v="2"/>
    <s v=" Never-married"/>
    <x v="11"/>
    <x v="0"/>
    <x v="1"/>
    <x v="2"/>
    <x v="6524"/>
    <n v="8"/>
    <n v="0"/>
    <x v="6537"/>
  </r>
  <r>
    <x v="0"/>
    <x v="3"/>
    <s v=" Never-married"/>
    <x v="0"/>
    <x v="0"/>
    <x v="1"/>
    <x v="2"/>
    <x v="6525"/>
    <n v="8"/>
    <n v="0"/>
    <x v="6538"/>
  </r>
  <r>
    <x v="0"/>
    <x v="0"/>
    <s v=" Divorced"/>
    <x v="10"/>
    <x v="0"/>
    <x v="0"/>
    <x v="2"/>
    <x v="6526"/>
    <n v="8"/>
    <n v="0"/>
    <x v="6539"/>
  </r>
  <r>
    <x v="0"/>
    <x v="2"/>
    <s v=" Divorced"/>
    <x v="1"/>
    <x v="0"/>
    <x v="0"/>
    <x v="2"/>
    <x v="6527"/>
    <n v="8"/>
    <n v="0"/>
    <x v="6540"/>
  </r>
  <r>
    <x v="0"/>
    <x v="0"/>
    <s v=" Married-civ-spouse"/>
    <x v="6"/>
    <x v="0"/>
    <x v="0"/>
    <x v="2"/>
    <x v="6528"/>
    <n v="8"/>
    <n v="0"/>
    <x v="6541"/>
  </r>
  <r>
    <x v="0"/>
    <x v="0"/>
    <s v=" Married-civ-spouse"/>
    <x v="2"/>
    <x v="0"/>
    <x v="0"/>
    <x v="2"/>
    <x v="6529"/>
    <n v="8"/>
    <n v="0"/>
    <x v="6542"/>
  </r>
  <r>
    <x v="3"/>
    <x v="1"/>
    <s v=" Never-married"/>
    <x v="2"/>
    <x v="0"/>
    <x v="1"/>
    <x v="2"/>
    <x v="6530"/>
    <n v="8"/>
    <n v="0"/>
    <x v="6543"/>
  </r>
  <r>
    <x v="2"/>
    <x v="11"/>
    <s v=" Married-civ-spouse"/>
    <x v="9"/>
    <x v="0"/>
    <x v="0"/>
    <x v="2"/>
    <x v="6531"/>
    <n v="8"/>
    <n v="0"/>
    <x v="6544"/>
  </r>
  <r>
    <x v="0"/>
    <x v="2"/>
    <s v=" Never-married"/>
    <x v="15"/>
    <x v="0"/>
    <x v="1"/>
    <x v="2"/>
    <x v="6532"/>
    <n v="8"/>
    <n v="0"/>
    <x v="6545"/>
  </r>
  <r>
    <x v="0"/>
    <x v="1"/>
    <s v=" Married-civ-spouse"/>
    <x v="6"/>
    <x v="0"/>
    <x v="0"/>
    <x v="2"/>
    <x v="6533"/>
    <n v="8"/>
    <n v="0"/>
    <x v="6546"/>
  </r>
  <r>
    <x v="0"/>
    <x v="11"/>
    <s v=" Divorced"/>
    <x v="2"/>
    <x v="0"/>
    <x v="1"/>
    <x v="2"/>
    <x v="6534"/>
    <n v="8"/>
    <n v="0"/>
    <x v="6547"/>
  </r>
  <r>
    <x v="0"/>
    <x v="2"/>
    <s v=" Married-civ-spouse"/>
    <x v="15"/>
    <x v="0"/>
    <x v="1"/>
    <x v="2"/>
    <x v="6535"/>
    <n v="8"/>
    <n v="0"/>
    <x v="6548"/>
  </r>
  <r>
    <x v="0"/>
    <x v="0"/>
    <s v=" Never-married"/>
    <x v="7"/>
    <x v="0"/>
    <x v="0"/>
    <x v="2"/>
    <x v="6536"/>
    <n v="8"/>
    <n v="0"/>
    <x v="6549"/>
  </r>
  <r>
    <x v="0"/>
    <x v="0"/>
    <s v=" Separated"/>
    <x v="4"/>
    <x v="2"/>
    <x v="1"/>
    <x v="2"/>
    <x v="6537"/>
    <n v="8"/>
    <n v="0"/>
    <x v="6550"/>
  </r>
  <r>
    <x v="2"/>
    <x v="0"/>
    <s v=" Separated"/>
    <x v="5"/>
    <x v="0"/>
    <x v="0"/>
    <x v="2"/>
    <x v="6538"/>
    <n v="8"/>
    <n v="0"/>
    <x v="6551"/>
  </r>
  <r>
    <x v="0"/>
    <x v="0"/>
    <s v=" Never-married"/>
    <x v="15"/>
    <x v="2"/>
    <x v="0"/>
    <x v="2"/>
    <x v="6539"/>
    <n v="8"/>
    <n v="0"/>
    <x v="6552"/>
  </r>
  <r>
    <x v="0"/>
    <x v="0"/>
    <s v=" Never-married"/>
    <x v="2"/>
    <x v="0"/>
    <x v="1"/>
    <x v="2"/>
    <x v="6540"/>
    <n v="8"/>
    <n v="0"/>
    <x v="6553"/>
  </r>
  <r>
    <x v="0"/>
    <x v="3"/>
    <s v=" Never-married"/>
    <x v="2"/>
    <x v="2"/>
    <x v="0"/>
    <x v="2"/>
    <x v="6541"/>
    <n v="8"/>
    <n v="0"/>
    <x v="6554"/>
  </r>
  <r>
    <x v="0"/>
    <x v="0"/>
    <s v=" Never-married"/>
    <x v="5"/>
    <x v="0"/>
    <x v="0"/>
    <x v="2"/>
    <x v="6542"/>
    <n v="8"/>
    <n v="0"/>
    <x v="6555"/>
  </r>
  <r>
    <x v="2"/>
    <x v="2"/>
    <s v=" Divorced"/>
    <x v="9"/>
    <x v="0"/>
    <x v="1"/>
    <x v="2"/>
    <x v="6543"/>
    <n v="8"/>
    <n v="0"/>
    <x v="6556"/>
  </r>
  <r>
    <x v="1"/>
    <x v="2"/>
    <s v=" Divorced"/>
    <x v="9"/>
    <x v="0"/>
    <x v="1"/>
    <x v="2"/>
    <x v="6544"/>
    <n v="8"/>
    <n v="0"/>
    <x v="6557"/>
  </r>
  <r>
    <x v="0"/>
    <x v="0"/>
    <s v=" Married-civ-spouse"/>
    <x v="4"/>
    <x v="0"/>
    <x v="0"/>
    <x v="2"/>
    <x v="6545"/>
    <n v="8"/>
    <n v="0"/>
    <x v="6558"/>
  </r>
  <r>
    <x v="0"/>
    <x v="1"/>
    <s v=" Married-civ-spouse"/>
    <x v="5"/>
    <x v="0"/>
    <x v="0"/>
    <x v="2"/>
    <x v="6546"/>
    <n v="8"/>
    <n v="0"/>
    <x v="6559"/>
  </r>
  <r>
    <x v="3"/>
    <x v="2"/>
    <s v=" Divorced"/>
    <x v="9"/>
    <x v="0"/>
    <x v="1"/>
    <x v="2"/>
    <x v="6547"/>
    <n v="8"/>
    <n v="0"/>
    <x v="6560"/>
  </r>
  <r>
    <x v="0"/>
    <x v="3"/>
    <s v=" Married-civ-spouse"/>
    <x v="6"/>
    <x v="0"/>
    <x v="0"/>
    <x v="2"/>
    <x v="6548"/>
    <n v="8"/>
    <n v="0"/>
    <x v="6561"/>
  </r>
  <r>
    <x v="0"/>
    <x v="1"/>
    <s v=" Never-married"/>
    <x v="11"/>
    <x v="0"/>
    <x v="1"/>
    <x v="2"/>
    <x v="6549"/>
    <n v="8"/>
    <n v="0"/>
    <x v="6562"/>
  </r>
  <r>
    <x v="0"/>
    <x v="1"/>
    <s v=" Never-married"/>
    <x v="1"/>
    <x v="0"/>
    <x v="0"/>
    <x v="2"/>
    <x v="6550"/>
    <n v="8"/>
    <n v="0"/>
    <x v="6563"/>
  </r>
  <r>
    <x v="3"/>
    <x v="1"/>
    <s v=" Never-married"/>
    <x v="9"/>
    <x v="2"/>
    <x v="1"/>
    <x v="2"/>
    <x v="6551"/>
    <n v="8"/>
    <n v="0"/>
    <x v="6564"/>
  </r>
  <r>
    <x v="0"/>
    <x v="0"/>
    <s v=" Married-civ-spouse"/>
    <x v="0"/>
    <x v="0"/>
    <x v="1"/>
    <x v="2"/>
    <x v="6552"/>
    <n v="8"/>
    <n v="0"/>
    <x v="6565"/>
  </r>
  <r>
    <x v="0"/>
    <x v="7"/>
    <s v=" Married-civ-spouse"/>
    <x v="1"/>
    <x v="0"/>
    <x v="0"/>
    <x v="2"/>
    <x v="6553"/>
    <n v="8"/>
    <n v="0"/>
    <x v="6566"/>
  </r>
  <r>
    <x v="0"/>
    <x v="0"/>
    <s v=" Married-civ-spouse"/>
    <x v="3"/>
    <x v="3"/>
    <x v="0"/>
    <x v="2"/>
    <x v="6554"/>
    <n v="8"/>
    <n v="0"/>
    <x v="6567"/>
  </r>
  <r>
    <x v="0"/>
    <x v="1"/>
    <s v=" Never-married"/>
    <x v="9"/>
    <x v="0"/>
    <x v="0"/>
    <x v="2"/>
    <x v="6555"/>
    <n v="8"/>
    <n v="0"/>
    <x v="6568"/>
  </r>
  <r>
    <x v="5"/>
    <x v="0"/>
    <s v=" Divorced"/>
    <x v="5"/>
    <x v="0"/>
    <x v="0"/>
    <x v="2"/>
    <x v="6556"/>
    <n v="8"/>
    <n v="0"/>
    <x v="6569"/>
  </r>
  <r>
    <x v="0"/>
    <x v="2"/>
    <s v=" Never-married"/>
    <x v="5"/>
    <x v="0"/>
    <x v="0"/>
    <x v="2"/>
    <x v="6557"/>
    <n v="8"/>
    <n v="0"/>
    <x v="6570"/>
  </r>
  <r>
    <x v="1"/>
    <x v="1"/>
    <s v=" Divorced"/>
    <x v="1"/>
    <x v="0"/>
    <x v="1"/>
    <x v="2"/>
    <x v="6558"/>
    <n v="8"/>
    <n v="0"/>
    <x v="6571"/>
  </r>
  <r>
    <x v="0"/>
    <x v="0"/>
    <s v=" Married-civ-spouse"/>
    <x v="3"/>
    <x v="1"/>
    <x v="0"/>
    <x v="2"/>
    <x v="6559"/>
    <n v="8"/>
    <n v="0"/>
    <x v="6572"/>
  </r>
  <r>
    <x v="0"/>
    <x v="0"/>
    <s v=" Married-civ-spouse"/>
    <x v="3"/>
    <x v="0"/>
    <x v="0"/>
    <x v="2"/>
    <x v="6560"/>
    <n v="8"/>
    <n v="0"/>
    <x v="6573"/>
  </r>
  <r>
    <x v="0"/>
    <x v="1"/>
    <s v=" Never-married"/>
    <x v="2"/>
    <x v="0"/>
    <x v="1"/>
    <x v="2"/>
    <x v="6561"/>
    <n v="8"/>
    <n v="0"/>
    <x v="6574"/>
  </r>
  <r>
    <x v="0"/>
    <x v="1"/>
    <s v=" Divorced"/>
    <x v="4"/>
    <x v="0"/>
    <x v="0"/>
    <x v="2"/>
    <x v="6562"/>
    <n v="8"/>
    <n v="0"/>
    <x v="6575"/>
  </r>
  <r>
    <x v="0"/>
    <x v="0"/>
    <s v=" Married-civ-spouse"/>
    <x v="10"/>
    <x v="0"/>
    <x v="0"/>
    <x v="2"/>
    <x v="6563"/>
    <n v="8"/>
    <n v="0"/>
    <x v="6576"/>
  </r>
  <r>
    <x v="0"/>
    <x v="1"/>
    <s v=" Never-married"/>
    <x v="15"/>
    <x v="0"/>
    <x v="0"/>
    <x v="2"/>
    <x v="6564"/>
    <n v="8"/>
    <n v="0"/>
    <x v="6577"/>
  </r>
  <r>
    <x v="0"/>
    <x v="10"/>
    <s v=" Married-civ-spouse"/>
    <x v="4"/>
    <x v="0"/>
    <x v="0"/>
    <x v="2"/>
    <x v="6565"/>
    <n v="8"/>
    <n v="0"/>
    <x v="6578"/>
  </r>
  <r>
    <x v="1"/>
    <x v="15"/>
    <s v=" Married-civ-spouse"/>
    <x v="0"/>
    <x v="0"/>
    <x v="0"/>
    <x v="2"/>
    <x v="6566"/>
    <n v="8"/>
    <n v="0"/>
    <x v="6579"/>
  </r>
  <r>
    <x v="0"/>
    <x v="3"/>
    <s v=" Married-civ-spouse"/>
    <x v="0"/>
    <x v="2"/>
    <x v="0"/>
    <x v="2"/>
    <x v="6567"/>
    <n v="8"/>
    <n v="0"/>
    <x v="6580"/>
  </r>
  <r>
    <x v="0"/>
    <x v="0"/>
    <s v=" Divorced"/>
    <x v="0"/>
    <x v="0"/>
    <x v="1"/>
    <x v="2"/>
    <x v="6568"/>
    <n v="8"/>
    <n v="0"/>
    <x v="6581"/>
  </r>
  <r>
    <x v="0"/>
    <x v="0"/>
    <s v=" Never-married"/>
    <x v="2"/>
    <x v="0"/>
    <x v="0"/>
    <x v="2"/>
    <x v="6569"/>
    <n v="8"/>
    <n v="0"/>
    <x v="6582"/>
  </r>
  <r>
    <x v="0"/>
    <x v="0"/>
    <s v=" Never-married"/>
    <x v="4"/>
    <x v="2"/>
    <x v="0"/>
    <x v="2"/>
    <x v="6570"/>
    <n v="8"/>
    <n v="0"/>
    <x v="6583"/>
  </r>
  <r>
    <x v="0"/>
    <x v="7"/>
    <s v=" Married-civ-spouse"/>
    <x v="1"/>
    <x v="0"/>
    <x v="0"/>
    <x v="2"/>
    <x v="6571"/>
    <n v="8"/>
    <n v="0"/>
    <x v="6584"/>
  </r>
  <r>
    <x v="0"/>
    <x v="0"/>
    <s v=" Divorced"/>
    <x v="2"/>
    <x v="0"/>
    <x v="1"/>
    <x v="2"/>
    <x v="6572"/>
    <n v="8"/>
    <n v="0"/>
    <x v="6585"/>
  </r>
  <r>
    <x v="0"/>
    <x v="0"/>
    <s v=" Married-civ-spouse"/>
    <x v="7"/>
    <x v="0"/>
    <x v="0"/>
    <x v="2"/>
    <x v="4086"/>
    <n v="8"/>
    <n v="0"/>
    <x v="4094"/>
  </r>
  <r>
    <x v="4"/>
    <x v="2"/>
    <s v=" Married-civ-spouse"/>
    <x v="2"/>
    <x v="0"/>
    <x v="0"/>
    <x v="2"/>
    <x v="6573"/>
    <n v="8"/>
    <n v="0"/>
    <x v="6586"/>
  </r>
  <r>
    <x v="0"/>
    <x v="1"/>
    <s v=" Never-married"/>
    <x v="2"/>
    <x v="0"/>
    <x v="1"/>
    <x v="2"/>
    <x v="6574"/>
    <n v="8"/>
    <n v="0"/>
    <x v="6587"/>
  </r>
  <r>
    <x v="0"/>
    <x v="5"/>
    <s v=" Married-civ-spouse"/>
    <x v="6"/>
    <x v="0"/>
    <x v="0"/>
    <x v="2"/>
    <x v="6575"/>
    <n v="8"/>
    <n v="0"/>
    <x v="6588"/>
  </r>
  <r>
    <x v="0"/>
    <x v="1"/>
    <s v=" Never-married"/>
    <x v="2"/>
    <x v="0"/>
    <x v="1"/>
    <x v="2"/>
    <x v="6576"/>
    <n v="8"/>
    <n v="0"/>
    <x v="6589"/>
  </r>
  <r>
    <x v="0"/>
    <x v="0"/>
    <s v=" Married-civ-spouse"/>
    <x v="2"/>
    <x v="0"/>
    <x v="1"/>
    <x v="2"/>
    <x v="6577"/>
    <n v="8"/>
    <n v="0"/>
    <x v="6590"/>
  </r>
  <r>
    <x v="0"/>
    <x v="6"/>
    <s v=" Married-civ-spouse"/>
    <x v="9"/>
    <x v="0"/>
    <x v="0"/>
    <x v="2"/>
    <x v="6578"/>
    <n v="8"/>
    <n v="0"/>
    <x v="6591"/>
  </r>
  <r>
    <x v="0"/>
    <x v="12"/>
    <s v=" Never-married"/>
    <x v="7"/>
    <x v="0"/>
    <x v="0"/>
    <x v="2"/>
    <x v="6579"/>
    <n v="8"/>
    <n v="0"/>
    <x v="6592"/>
  </r>
  <r>
    <x v="0"/>
    <x v="0"/>
    <s v=" Never-married"/>
    <x v="5"/>
    <x v="2"/>
    <x v="1"/>
    <x v="2"/>
    <x v="6580"/>
    <n v="8"/>
    <n v="0"/>
    <x v="6593"/>
  </r>
  <r>
    <x v="0"/>
    <x v="1"/>
    <s v=" Never-married"/>
    <x v="1"/>
    <x v="0"/>
    <x v="1"/>
    <x v="2"/>
    <x v="6581"/>
    <n v="8"/>
    <n v="0"/>
    <x v="6594"/>
  </r>
  <r>
    <x v="0"/>
    <x v="10"/>
    <s v=" Married-civ-spouse"/>
    <x v="6"/>
    <x v="0"/>
    <x v="0"/>
    <x v="2"/>
    <x v="6582"/>
    <n v="8"/>
    <n v="0"/>
    <x v="6595"/>
  </r>
  <r>
    <x v="0"/>
    <x v="12"/>
    <s v=" Divorced"/>
    <x v="0"/>
    <x v="0"/>
    <x v="0"/>
    <x v="2"/>
    <x v="6583"/>
    <n v="8"/>
    <n v="0"/>
    <x v="6596"/>
  </r>
  <r>
    <x v="0"/>
    <x v="1"/>
    <s v=" Divorced"/>
    <x v="2"/>
    <x v="1"/>
    <x v="1"/>
    <x v="2"/>
    <x v="6584"/>
    <n v="8"/>
    <n v="0"/>
    <x v="6597"/>
  </r>
  <r>
    <x v="1"/>
    <x v="2"/>
    <s v=" Never-married"/>
    <x v="9"/>
    <x v="2"/>
    <x v="1"/>
    <x v="2"/>
    <x v="6585"/>
    <n v="8"/>
    <n v="0"/>
    <x v="6598"/>
  </r>
  <r>
    <x v="0"/>
    <x v="0"/>
    <s v=" Married-civ-spouse"/>
    <x v="6"/>
    <x v="0"/>
    <x v="0"/>
    <x v="2"/>
    <x v="6586"/>
    <n v="8"/>
    <n v="0"/>
    <x v="6599"/>
  </r>
  <r>
    <x v="0"/>
    <x v="1"/>
    <s v=" Never-married"/>
    <x v="0"/>
    <x v="0"/>
    <x v="1"/>
    <x v="2"/>
    <x v="911"/>
    <n v="8"/>
    <n v="0"/>
    <x v="916"/>
  </r>
  <r>
    <x v="0"/>
    <x v="5"/>
    <s v=" Married-civ-spouse"/>
    <x v="4"/>
    <x v="0"/>
    <x v="0"/>
    <x v="2"/>
    <x v="6587"/>
    <n v="8"/>
    <n v="0"/>
    <x v="6600"/>
  </r>
  <r>
    <x v="5"/>
    <x v="1"/>
    <s v=" Never-married"/>
    <x v="1"/>
    <x v="0"/>
    <x v="0"/>
    <x v="2"/>
    <x v="6588"/>
    <n v="8"/>
    <n v="0"/>
    <x v="6601"/>
  </r>
  <r>
    <x v="0"/>
    <x v="0"/>
    <s v=" Widowed"/>
    <x v="10"/>
    <x v="0"/>
    <x v="1"/>
    <x v="2"/>
    <x v="6589"/>
    <n v="8"/>
    <n v="0"/>
    <x v="6602"/>
  </r>
  <r>
    <x v="2"/>
    <x v="1"/>
    <s v=" Married-civ-spouse"/>
    <x v="1"/>
    <x v="0"/>
    <x v="0"/>
    <x v="2"/>
    <x v="6590"/>
    <n v="8"/>
    <n v="0"/>
    <x v="6603"/>
  </r>
  <r>
    <x v="0"/>
    <x v="10"/>
    <s v=" Married-civ-spouse"/>
    <x v="0"/>
    <x v="0"/>
    <x v="0"/>
    <x v="2"/>
    <x v="6591"/>
    <n v="8"/>
    <n v="0"/>
    <x v="6604"/>
  </r>
  <r>
    <x v="0"/>
    <x v="0"/>
    <s v=" Married-civ-spouse"/>
    <x v="3"/>
    <x v="0"/>
    <x v="0"/>
    <x v="2"/>
    <x v="6592"/>
    <n v="8"/>
    <n v="0"/>
    <x v="6605"/>
  </r>
  <r>
    <x v="0"/>
    <x v="3"/>
    <s v=" Married-civ-spouse"/>
    <x v="6"/>
    <x v="0"/>
    <x v="0"/>
    <x v="2"/>
    <x v="6593"/>
    <n v="8"/>
    <n v="0"/>
    <x v="6606"/>
  </r>
  <r>
    <x v="0"/>
    <x v="1"/>
    <s v=" Never-married"/>
    <x v="0"/>
    <x v="2"/>
    <x v="1"/>
    <x v="2"/>
    <x v="6594"/>
    <n v="8"/>
    <n v="0"/>
    <x v="6607"/>
  </r>
  <r>
    <x v="0"/>
    <x v="0"/>
    <s v=" Married-civ-spouse"/>
    <x v="4"/>
    <x v="0"/>
    <x v="0"/>
    <x v="2"/>
    <x v="3553"/>
    <n v="8"/>
    <n v="0"/>
    <x v="3561"/>
  </r>
  <r>
    <x v="0"/>
    <x v="1"/>
    <s v=" Married-civ-spouse"/>
    <x v="5"/>
    <x v="0"/>
    <x v="0"/>
    <x v="2"/>
    <x v="6595"/>
    <n v="8"/>
    <n v="0"/>
    <x v="6608"/>
  </r>
  <r>
    <x v="0"/>
    <x v="3"/>
    <s v=" Married-civ-spouse"/>
    <x v="5"/>
    <x v="0"/>
    <x v="0"/>
    <x v="2"/>
    <x v="6596"/>
    <n v="8"/>
    <n v="0"/>
    <x v="6609"/>
  </r>
  <r>
    <x v="4"/>
    <x v="1"/>
    <s v=" Married-civ-spouse"/>
    <x v="6"/>
    <x v="0"/>
    <x v="0"/>
    <x v="2"/>
    <x v="6597"/>
    <n v="8"/>
    <n v="0"/>
    <x v="6610"/>
  </r>
  <r>
    <x v="0"/>
    <x v="3"/>
    <s v=" Never-married"/>
    <x v="5"/>
    <x v="2"/>
    <x v="1"/>
    <x v="2"/>
    <x v="6598"/>
    <n v="8"/>
    <n v="0"/>
    <x v="6611"/>
  </r>
  <r>
    <x v="0"/>
    <x v="0"/>
    <s v=" Divorced"/>
    <x v="6"/>
    <x v="0"/>
    <x v="1"/>
    <x v="2"/>
    <x v="6599"/>
    <n v="8"/>
    <n v="0"/>
    <x v="6612"/>
  </r>
  <r>
    <x v="4"/>
    <x v="2"/>
    <s v=" Married-civ-spouse"/>
    <x v="9"/>
    <x v="0"/>
    <x v="0"/>
    <x v="2"/>
    <x v="6600"/>
    <n v="8"/>
    <n v="0"/>
    <x v="6613"/>
  </r>
  <r>
    <x v="0"/>
    <x v="8"/>
    <s v=" Married-civ-spouse"/>
    <x v="0"/>
    <x v="0"/>
    <x v="1"/>
    <x v="2"/>
    <x v="6601"/>
    <n v="8"/>
    <n v="0"/>
    <x v="6614"/>
  </r>
  <r>
    <x v="0"/>
    <x v="1"/>
    <s v=" Separated"/>
    <x v="5"/>
    <x v="4"/>
    <x v="1"/>
    <x v="2"/>
    <x v="6602"/>
    <n v="8"/>
    <n v="0"/>
    <x v="6615"/>
  </r>
  <r>
    <x v="5"/>
    <x v="0"/>
    <s v=" Married-civ-spouse"/>
    <x v="9"/>
    <x v="2"/>
    <x v="0"/>
    <x v="2"/>
    <x v="6603"/>
    <n v="8"/>
    <n v="0"/>
    <x v="6616"/>
  </r>
  <r>
    <x v="0"/>
    <x v="0"/>
    <s v=" Separated"/>
    <x v="0"/>
    <x v="0"/>
    <x v="1"/>
    <x v="2"/>
    <x v="6604"/>
    <n v="8"/>
    <n v="0"/>
    <x v="6617"/>
  </r>
  <r>
    <x v="0"/>
    <x v="1"/>
    <s v=" Married-civ-spouse"/>
    <x v="5"/>
    <x v="0"/>
    <x v="0"/>
    <x v="2"/>
    <x v="6605"/>
    <n v="8"/>
    <n v="0"/>
    <x v="6618"/>
  </r>
  <r>
    <x v="0"/>
    <x v="15"/>
    <s v=" Never-married"/>
    <x v="5"/>
    <x v="0"/>
    <x v="1"/>
    <x v="2"/>
    <x v="6606"/>
    <n v="8"/>
    <n v="0"/>
    <x v="6619"/>
  </r>
  <r>
    <x v="2"/>
    <x v="2"/>
    <s v=" Never-married"/>
    <x v="1"/>
    <x v="0"/>
    <x v="0"/>
    <x v="2"/>
    <x v="6607"/>
    <n v="8"/>
    <n v="0"/>
    <x v="6620"/>
  </r>
  <r>
    <x v="0"/>
    <x v="0"/>
    <s v=" Never-married"/>
    <x v="4"/>
    <x v="0"/>
    <x v="0"/>
    <x v="2"/>
    <x v="6608"/>
    <n v="8"/>
    <n v="0"/>
    <x v="6621"/>
  </r>
  <r>
    <x v="0"/>
    <x v="11"/>
    <s v=" Divorced"/>
    <x v="2"/>
    <x v="2"/>
    <x v="1"/>
    <x v="2"/>
    <x v="6609"/>
    <n v="8"/>
    <n v="0"/>
    <x v="6622"/>
  </r>
  <r>
    <x v="2"/>
    <x v="7"/>
    <s v=" Divorced"/>
    <x v="9"/>
    <x v="0"/>
    <x v="1"/>
    <x v="2"/>
    <x v="6610"/>
    <n v="8"/>
    <n v="0"/>
    <x v="6623"/>
  </r>
  <r>
    <x v="0"/>
    <x v="1"/>
    <s v=" Married-spouse-absent"/>
    <x v="7"/>
    <x v="0"/>
    <x v="0"/>
    <x v="2"/>
    <x v="4892"/>
    <n v="8"/>
    <n v="0"/>
    <x v="4901"/>
  </r>
  <r>
    <x v="2"/>
    <x v="0"/>
    <s v=" Married-civ-spouse"/>
    <x v="10"/>
    <x v="1"/>
    <x v="0"/>
    <x v="2"/>
    <x v="6611"/>
    <n v="8"/>
    <n v="0"/>
    <x v="6624"/>
  </r>
  <r>
    <x v="0"/>
    <x v="0"/>
    <s v=" Divorced"/>
    <x v="11"/>
    <x v="0"/>
    <x v="1"/>
    <x v="2"/>
    <x v="6612"/>
    <n v="8"/>
    <n v="0"/>
    <x v="6625"/>
  </r>
  <r>
    <x v="0"/>
    <x v="7"/>
    <s v=" Divorced"/>
    <x v="9"/>
    <x v="0"/>
    <x v="0"/>
    <x v="2"/>
    <x v="6613"/>
    <n v="8"/>
    <n v="0"/>
    <x v="6626"/>
  </r>
  <r>
    <x v="0"/>
    <x v="0"/>
    <s v=" Married-civ-spouse"/>
    <x v="1"/>
    <x v="0"/>
    <x v="0"/>
    <x v="2"/>
    <x v="6614"/>
    <n v="8"/>
    <n v="0"/>
    <x v="6627"/>
  </r>
  <r>
    <x v="0"/>
    <x v="8"/>
    <s v=" Married-civ-spouse"/>
    <x v="4"/>
    <x v="0"/>
    <x v="0"/>
    <x v="2"/>
    <x v="6615"/>
    <n v="8"/>
    <n v="0"/>
    <x v="6628"/>
  </r>
  <r>
    <x v="0"/>
    <x v="1"/>
    <s v=" Married-civ-spouse"/>
    <x v="6"/>
    <x v="0"/>
    <x v="0"/>
    <x v="2"/>
    <x v="6616"/>
    <n v="8"/>
    <n v="0"/>
    <x v="6629"/>
  </r>
  <r>
    <x v="0"/>
    <x v="1"/>
    <s v=" Married-civ-spouse"/>
    <x v="6"/>
    <x v="0"/>
    <x v="0"/>
    <x v="2"/>
    <x v="6617"/>
    <n v="8"/>
    <n v="0"/>
    <x v="6630"/>
  </r>
  <r>
    <x v="0"/>
    <x v="0"/>
    <s v=" Never-married"/>
    <x v="0"/>
    <x v="0"/>
    <x v="1"/>
    <x v="2"/>
    <x v="6618"/>
    <n v="8"/>
    <n v="0"/>
    <x v="6631"/>
  </r>
  <r>
    <x v="1"/>
    <x v="2"/>
    <s v=" Married-civ-spouse"/>
    <x v="12"/>
    <x v="0"/>
    <x v="0"/>
    <x v="2"/>
    <x v="6619"/>
    <n v="8"/>
    <n v="0"/>
    <x v="6632"/>
  </r>
  <r>
    <x v="0"/>
    <x v="11"/>
    <s v=" Married-civ-spouse"/>
    <x v="2"/>
    <x v="0"/>
    <x v="0"/>
    <x v="2"/>
    <x v="6592"/>
    <n v="8"/>
    <n v="0"/>
    <x v="6605"/>
  </r>
  <r>
    <x v="0"/>
    <x v="11"/>
    <s v=" Separated"/>
    <x v="1"/>
    <x v="0"/>
    <x v="1"/>
    <x v="2"/>
    <x v="6620"/>
    <n v="8"/>
    <n v="0"/>
    <x v="6633"/>
  </r>
  <r>
    <x v="5"/>
    <x v="2"/>
    <s v=" Married-civ-spouse"/>
    <x v="5"/>
    <x v="0"/>
    <x v="0"/>
    <x v="2"/>
    <x v="6621"/>
    <n v="8"/>
    <n v="0"/>
    <x v="6634"/>
  </r>
  <r>
    <x v="0"/>
    <x v="1"/>
    <s v=" Married-civ-spouse"/>
    <x v="0"/>
    <x v="2"/>
    <x v="0"/>
    <x v="2"/>
    <x v="3537"/>
    <n v="8"/>
    <n v="0"/>
    <x v="3545"/>
  </r>
  <r>
    <x v="0"/>
    <x v="0"/>
    <s v=" Never-married"/>
    <x v="15"/>
    <x v="0"/>
    <x v="1"/>
    <x v="2"/>
    <x v="6622"/>
    <n v="8"/>
    <n v="0"/>
    <x v="6635"/>
  </r>
  <r>
    <x v="0"/>
    <x v="1"/>
    <s v=" Married-civ-spouse"/>
    <x v="1"/>
    <x v="0"/>
    <x v="0"/>
    <x v="2"/>
    <x v="6623"/>
    <n v="8"/>
    <n v="0"/>
    <x v="6636"/>
  </r>
  <r>
    <x v="0"/>
    <x v="0"/>
    <s v=" Never-married"/>
    <x v="3"/>
    <x v="0"/>
    <x v="0"/>
    <x v="2"/>
    <x v="6624"/>
    <n v="8"/>
    <n v="0"/>
    <x v="6637"/>
  </r>
  <r>
    <x v="1"/>
    <x v="0"/>
    <s v=" Never-married"/>
    <x v="2"/>
    <x v="4"/>
    <x v="0"/>
    <x v="2"/>
    <x v="6625"/>
    <n v="8"/>
    <n v="0"/>
    <x v="6638"/>
  </r>
  <r>
    <x v="0"/>
    <x v="2"/>
    <s v=" Never-married"/>
    <x v="1"/>
    <x v="0"/>
    <x v="0"/>
    <x v="2"/>
    <x v="6626"/>
    <n v="8"/>
    <n v="0"/>
    <x v="6639"/>
  </r>
  <r>
    <x v="2"/>
    <x v="0"/>
    <s v=" Never-married"/>
    <x v="10"/>
    <x v="0"/>
    <x v="0"/>
    <x v="2"/>
    <x v="4313"/>
    <n v="8"/>
    <n v="0"/>
    <x v="4321"/>
  </r>
  <r>
    <x v="0"/>
    <x v="9"/>
    <s v=" Married-civ-spouse"/>
    <x v="9"/>
    <x v="0"/>
    <x v="0"/>
    <x v="2"/>
    <x v="6294"/>
    <n v="8"/>
    <n v="0"/>
    <x v="6307"/>
  </r>
  <r>
    <x v="0"/>
    <x v="1"/>
    <s v=" Married-civ-spouse"/>
    <x v="6"/>
    <x v="0"/>
    <x v="0"/>
    <x v="2"/>
    <x v="6627"/>
    <n v="8"/>
    <n v="0"/>
    <x v="6640"/>
  </r>
  <r>
    <x v="1"/>
    <x v="7"/>
    <s v=" Never-married"/>
    <x v="9"/>
    <x v="0"/>
    <x v="1"/>
    <x v="2"/>
    <x v="6628"/>
    <n v="8"/>
    <n v="0"/>
    <x v="6641"/>
  </r>
  <r>
    <x v="2"/>
    <x v="0"/>
    <s v=" Never-married"/>
    <x v="6"/>
    <x v="0"/>
    <x v="0"/>
    <x v="2"/>
    <x v="6629"/>
    <n v="8"/>
    <n v="0"/>
    <x v="6642"/>
  </r>
  <r>
    <x v="5"/>
    <x v="1"/>
    <s v=" Married-civ-spouse"/>
    <x v="1"/>
    <x v="0"/>
    <x v="0"/>
    <x v="2"/>
    <x v="6630"/>
    <n v="8"/>
    <n v="0"/>
    <x v="6643"/>
  </r>
  <r>
    <x v="0"/>
    <x v="1"/>
    <s v=" Divorced"/>
    <x v="1"/>
    <x v="0"/>
    <x v="1"/>
    <x v="2"/>
    <x v="6631"/>
    <n v="8"/>
    <n v="0"/>
    <x v="6644"/>
  </r>
  <r>
    <x v="0"/>
    <x v="1"/>
    <s v=" Separated"/>
    <x v="6"/>
    <x v="0"/>
    <x v="0"/>
    <x v="2"/>
    <x v="6632"/>
    <n v="8"/>
    <n v="0"/>
    <x v="6645"/>
  </r>
  <r>
    <x v="4"/>
    <x v="1"/>
    <s v=" Married-civ-spouse"/>
    <x v="11"/>
    <x v="1"/>
    <x v="0"/>
    <x v="2"/>
    <x v="6633"/>
    <n v="8"/>
    <n v="0"/>
    <x v="6646"/>
  </r>
  <r>
    <x v="0"/>
    <x v="2"/>
    <s v=" Married-civ-spouse"/>
    <x v="11"/>
    <x v="0"/>
    <x v="0"/>
    <x v="2"/>
    <x v="6634"/>
    <n v="8"/>
    <n v="0"/>
    <x v="6647"/>
  </r>
  <r>
    <x v="0"/>
    <x v="7"/>
    <s v=" Married-civ-spouse"/>
    <x v="1"/>
    <x v="0"/>
    <x v="0"/>
    <x v="2"/>
    <x v="6635"/>
    <n v="8"/>
    <n v="0"/>
    <x v="6648"/>
  </r>
  <r>
    <x v="3"/>
    <x v="0"/>
    <s v=" Married-civ-spouse"/>
    <x v="12"/>
    <x v="0"/>
    <x v="0"/>
    <x v="2"/>
    <x v="6636"/>
    <n v="8"/>
    <n v="0"/>
    <x v="6649"/>
  </r>
  <r>
    <x v="0"/>
    <x v="1"/>
    <s v=" Never-married"/>
    <x v="2"/>
    <x v="0"/>
    <x v="1"/>
    <x v="2"/>
    <x v="6637"/>
    <n v="8"/>
    <n v="0"/>
    <x v="6650"/>
  </r>
  <r>
    <x v="0"/>
    <x v="4"/>
    <s v=" Married-civ-spouse"/>
    <x v="6"/>
    <x v="0"/>
    <x v="0"/>
    <x v="2"/>
    <x v="6638"/>
    <n v="8"/>
    <n v="0"/>
    <x v="6651"/>
  </r>
  <r>
    <x v="0"/>
    <x v="0"/>
    <s v=" Married-civ-spouse"/>
    <x v="4"/>
    <x v="0"/>
    <x v="0"/>
    <x v="2"/>
    <x v="6639"/>
    <n v="8"/>
    <n v="0"/>
    <x v="6652"/>
  </r>
  <r>
    <x v="0"/>
    <x v="0"/>
    <s v=" Married-civ-spouse"/>
    <x v="6"/>
    <x v="0"/>
    <x v="0"/>
    <x v="2"/>
    <x v="6640"/>
    <n v="8"/>
    <n v="0"/>
    <x v="6653"/>
  </r>
  <r>
    <x v="0"/>
    <x v="2"/>
    <s v=" Divorced"/>
    <x v="1"/>
    <x v="0"/>
    <x v="1"/>
    <x v="2"/>
    <x v="6641"/>
    <n v="8"/>
    <n v="0"/>
    <x v="6654"/>
  </r>
  <r>
    <x v="0"/>
    <x v="2"/>
    <s v=" Never-married"/>
    <x v="9"/>
    <x v="0"/>
    <x v="0"/>
    <x v="2"/>
    <x v="6642"/>
    <n v="8"/>
    <n v="0"/>
    <x v="6655"/>
  </r>
  <r>
    <x v="1"/>
    <x v="2"/>
    <s v=" Married-civ-spouse"/>
    <x v="9"/>
    <x v="0"/>
    <x v="0"/>
    <x v="2"/>
    <x v="6643"/>
    <n v="8"/>
    <n v="0"/>
    <x v="6656"/>
  </r>
  <r>
    <x v="2"/>
    <x v="1"/>
    <s v=" Married-civ-spouse"/>
    <x v="9"/>
    <x v="0"/>
    <x v="1"/>
    <x v="2"/>
    <x v="6644"/>
    <n v="8"/>
    <n v="0"/>
    <x v="6657"/>
  </r>
  <r>
    <x v="0"/>
    <x v="0"/>
    <s v=" Married-civ-spouse"/>
    <x v="5"/>
    <x v="0"/>
    <x v="0"/>
    <x v="2"/>
    <x v="6645"/>
    <n v="8"/>
    <n v="0"/>
    <x v="6658"/>
  </r>
  <r>
    <x v="0"/>
    <x v="0"/>
    <s v=" Never-married"/>
    <x v="2"/>
    <x v="0"/>
    <x v="1"/>
    <x v="2"/>
    <x v="6646"/>
    <n v="8"/>
    <n v="0"/>
    <x v="6659"/>
  </r>
  <r>
    <x v="1"/>
    <x v="7"/>
    <s v=" Married-civ-spouse"/>
    <x v="9"/>
    <x v="0"/>
    <x v="0"/>
    <x v="2"/>
    <x v="6647"/>
    <n v="8"/>
    <n v="0"/>
    <x v="6660"/>
  </r>
  <r>
    <x v="0"/>
    <x v="0"/>
    <s v=" Married-civ-spouse"/>
    <x v="4"/>
    <x v="0"/>
    <x v="1"/>
    <x v="2"/>
    <x v="6648"/>
    <n v="8"/>
    <n v="0"/>
    <x v="6661"/>
  </r>
  <r>
    <x v="2"/>
    <x v="0"/>
    <s v=" Married-civ-spouse"/>
    <x v="0"/>
    <x v="0"/>
    <x v="0"/>
    <x v="2"/>
    <x v="6649"/>
    <n v="8"/>
    <n v="0"/>
    <x v="6662"/>
  </r>
  <r>
    <x v="0"/>
    <x v="0"/>
    <s v=" Never-married"/>
    <x v="2"/>
    <x v="0"/>
    <x v="1"/>
    <x v="2"/>
    <x v="6650"/>
    <n v="8"/>
    <n v="0"/>
    <x v="6663"/>
  </r>
  <r>
    <x v="0"/>
    <x v="1"/>
    <s v=" Married-civ-spouse"/>
    <x v="1"/>
    <x v="0"/>
    <x v="0"/>
    <x v="2"/>
    <x v="6651"/>
    <n v="8"/>
    <n v="0"/>
    <x v="6664"/>
  </r>
  <r>
    <x v="0"/>
    <x v="1"/>
    <s v=" Widowed"/>
    <x v="2"/>
    <x v="0"/>
    <x v="1"/>
    <x v="2"/>
    <x v="6652"/>
    <n v="8"/>
    <n v="0"/>
    <x v="6665"/>
  </r>
  <r>
    <x v="0"/>
    <x v="7"/>
    <s v=" Never-married"/>
    <x v="9"/>
    <x v="0"/>
    <x v="0"/>
    <x v="2"/>
    <x v="6653"/>
    <n v="8"/>
    <n v="0"/>
    <x v="6666"/>
  </r>
  <r>
    <x v="0"/>
    <x v="2"/>
    <s v=" Married-civ-spouse"/>
    <x v="1"/>
    <x v="0"/>
    <x v="0"/>
    <x v="2"/>
    <x v="6654"/>
    <n v="8"/>
    <n v="0"/>
    <x v="6667"/>
  </r>
  <r>
    <x v="0"/>
    <x v="15"/>
    <s v=" Never-married"/>
    <x v="7"/>
    <x v="0"/>
    <x v="0"/>
    <x v="2"/>
    <x v="6655"/>
    <n v="8"/>
    <n v="0"/>
    <x v="6668"/>
  </r>
  <r>
    <x v="0"/>
    <x v="1"/>
    <s v=" Never-married"/>
    <x v="9"/>
    <x v="2"/>
    <x v="0"/>
    <x v="2"/>
    <x v="6656"/>
    <n v="8"/>
    <n v="0"/>
    <x v="6669"/>
  </r>
  <r>
    <x v="0"/>
    <x v="2"/>
    <s v=" Married-civ-spouse"/>
    <x v="15"/>
    <x v="0"/>
    <x v="0"/>
    <x v="2"/>
    <x v="6657"/>
    <n v="8"/>
    <n v="0"/>
    <x v="6670"/>
  </r>
  <r>
    <x v="0"/>
    <x v="0"/>
    <s v=" Divorced"/>
    <x v="4"/>
    <x v="0"/>
    <x v="0"/>
    <x v="2"/>
    <x v="6658"/>
    <n v="8"/>
    <n v="0"/>
    <x v="6671"/>
  </r>
  <r>
    <x v="0"/>
    <x v="1"/>
    <s v=" Married-civ-spouse"/>
    <x v="5"/>
    <x v="0"/>
    <x v="0"/>
    <x v="2"/>
    <x v="6659"/>
    <n v="8"/>
    <n v="0"/>
    <x v="6672"/>
  </r>
  <r>
    <x v="2"/>
    <x v="1"/>
    <s v=" Married-civ-spouse"/>
    <x v="1"/>
    <x v="0"/>
    <x v="0"/>
    <x v="2"/>
    <x v="6660"/>
    <n v="8"/>
    <n v="0"/>
    <x v="6673"/>
  </r>
  <r>
    <x v="0"/>
    <x v="15"/>
    <s v=" Never-married"/>
    <x v="2"/>
    <x v="0"/>
    <x v="1"/>
    <x v="2"/>
    <x v="6661"/>
    <n v="8"/>
    <n v="0"/>
    <x v="6674"/>
  </r>
  <r>
    <x v="0"/>
    <x v="0"/>
    <s v=" Married-civ-spouse"/>
    <x v="7"/>
    <x v="0"/>
    <x v="0"/>
    <x v="2"/>
    <x v="6662"/>
    <n v="8"/>
    <n v="0"/>
    <x v="6675"/>
  </r>
  <r>
    <x v="0"/>
    <x v="1"/>
    <s v=" Married-civ-spouse"/>
    <x v="11"/>
    <x v="0"/>
    <x v="1"/>
    <x v="2"/>
    <x v="6663"/>
    <n v="8"/>
    <n v="0"/>
    <x v="6676"/>
  </r>
  <r>
    <x v="0"/>
    <x v="1"/>
    <s v=" Never-married"/>
    <x v="0"/>
    <x v="0"/>
    <x v="0"/>
    <x v="2"/>
    <x v="6664"/>
    <n v="8"/>
    <n v="0"/>
    <x v="6677"/>
  </r>
  <r>
    <x v="0"/>
    <x v="0"/>
    <s v=" Married-civ-spouse"/>
    <x v="0"/>
    <x v="2"/>
    <x v="0"/>
    <x v="2"/>
    <x v="6665"/>
    <n v="8"/>
    <n v="0"/>
    <x v="6678"/>
  </r>
  <r>
    <x v="2"/>
    <x v="1"/>
    <s v=" Widowed"/>
    <x v="6"/>
    <x v="0"/>
    <x v="1"/>
    <x v="2"/>
    <x v="6666"/>
    <n v="8"/>
    <n v="0"/>
    <x v="6679"/>
  </r>
  <r>
    <x v="0"/>
    <x v="1"/>
    <s v=" Never-married"/>
    <x v="0"/>
    <x v="2"/>
    <x v="0"/>
    <x v="2"/>
    <x v="6667"/>
    <n v="8"/>
    <n v="0"/>
    <x v="6680"/>
  </r>
  <r>
    <x v="0"/>
    <x v="2"/>
    <s v=" Never-married"/>
    <x v="15"/>
    <x v="0"/>
    <x v="1"/>
    <x v="2"/>
    <x v="6668"/>
    <n v="8"/>
    <n v="0"/>
    <x v="6681"/>
  </r>
  <r>
    <x v="0"/>
    <x v="5"/>
    <s v=" Never-married"/>
    <x v="0"/>
    <x v="0"/>
    <x v="0"/>
    <x v="2"/>
    <x v="6669"/>
    <n v="8"/>
    <n v="0"/>
    <x v="6682"/>
  </r>
  <r>
    <x v="0"/>
    <x v="10"/>
    <s v=" Married-civ-spouse"/>
    <x v="0"/>
    <x v="0"/>
    <x v="0"/>
    <x v="2"/>
    <x v="6670"/>
    <n v="8"/>
    <n v="0"/>
    <x v="6683"/>
  </r>
  <r>
    <x v="0"/>
    <x v="0"/>
    <s v=" Never-married"/>
    <x v="0"/>
    <x v="0"/>
    <x v="0"/>
    <x v="2"/>
    <x v="6671"/>
    <n v="8"/>
    <n v="0"/>
    <x v="6684"/>
  </r>
  <r>
    <x v="0"/>
    <x v="1"/>
    <s v=" Never-married"/>
    <x v="2"/>
    <x v="0"/>
    <x v="1"/>
    <x v="2"/>
    <x v="6672"/>
    <n v="8"/>
    <n v="0"/>
    <x v="6685"/>
  </r>
  <r>
    <x v="0"/>
    <x v="0"/>
    <s v=" Married-civ-spouse"/>
    <x v="4"/>
    <x v="0"/>
    <x v="0"/>
    <x v="2"/>
    <x v="6673"/>
    <n v="8"/>
    <n v="0"/>
    <x v="6686"/>
  </r>
  <r>
    <x v="0"/>
    <x v="0"/>
    <s v=" Divorced"/>
    <x v="15"/>
    <x v="0"/>
    <x v="0"/>
    <x v="2"/>
    <x v="6674"/>
    <n v="8"/>
    <n v="0"/>
    <x v="6687"/>
  </r>
  <r>
    <x v="0"/>
    <x v="1"/>
    <s v=" Never-married"/>
    <x v="6"/>
    <x v="0"/>
    <x v="0"/>
    <x v="2"/>
    <x v="6675"/>
    <n v="8"/>
    <n v="0"/>
    <x v="6688"/>
  </r>
  <r>
    <x v="0"/>
    <x v="1"/>
    <s v=" Divorced"/>
    <x v="14"/>
    <x v="0"/>
    <x v="1"/>
    <x v="2"/>
    <x v="4649"/>
    <n v="8"/>
    <n v="0"/>
    <x v="4658"/>
  </r>
  <r>
    <x v="1"/>
    <x v="2"/>
    <s v=" Divorced"/>
    <x v="1"/>
    <x v="0"/>
    <x v="1"/>
    <x v="2"/>
    <x v="6676"/>
    <n v="8"/>
    <n v="0"/>
    <x v="6689"/>
  </r>
  <r>
    <x v="0"/>
    <x v="0"/>
    <s v=" Never-married"/>
    <x v="15"/>
    <x v="0"/>
    <x v="0"/>
    <x v="2"/>
    <x v="6677"/>
    <n v="8"/>
    <n v="0"/>
    <x v="6690"/>
  </r>
  <r>
    <x v="2"/>
    <x v="10"/>
    <s v=" Married-civ-spouse"/>
    <x v="2"/>
    <x v="0"/>
    <x v="0"/>
    <x v="2"/>
    <x v="6678"/>
    <n v="8"/>
    <n v="0"/>
    <x v="6691"/>
  </r>
  <r>
    <x v="0"/>
    <x v="2"/>
    <s v=" Never-married"/>
    <x v="11"/>
    <x v="0"/>
    <x v="0"/>
    <x v="2"/>
    <x v="6679"/>
    <n v="8"/>
    <n v="0"/>
    <x v="6692"/>
  </r>
  <r>
    <x v="0"/>
    <x v="0"/>
    <s v=" Never-married"/>
    <x v="4"/>
    <x v="2"/>
    <x v="1"/>
    <x v="2"/>
    <x v="6680"/>
    <n v="8"/>
    <n v="0"/>
    <x v="6693"/>
  </r>
  <r>
    <x v="0"/>
    <x v="3"/>
    <s v=" Divorced"/>
    <x v="7"/>
    <x v="2"/>
    <x v="0"/>
    <x v="2"/>
    <x v="6681"/>
    <n v="8"/>
    <n v="0"/>
    <x v="6694"/>
  </r>
  <r>
    <x v="0"/>
    <x v="1"/>
    <s v=" Married-civ-spouse"/>
    <x v="11"/>
    <x v="0"/>
    <x v="0"/>
    <x v="2"/>
    <x v="6682"/>
    <n v="8"/>
    <n v="0"/>
    <x v="6695"/>
  </r>
  <r>
    <x v="0"/>
    <x v="12"/>
    <s v=" Widowed"/>
    <x v="7"/>
    <x v="0"/>
    <x v="1"/>
    <x v="2"/>
    <x v="6683"/>
    <n v="8"/>
    <n v="0"/>
    <x v="6696"/>
  </r>
  <r>
    <x v="0"/>
    <x v="0"/>
    <s v=" Divorced"/>
    <x v="2"/>
    <x v="0"/>
    <x v="1"/>
    <x v="2"/>
    <x v="6684"/>
    <n v="8"/>
    <n v="0"/>
    <x v="6697"/>
  </r>
  <r>
    <x v="4"/>
    <x v="0"/>
    <s v=" Never-married"/>
    <x v="0"/>
    <x v="0"/>
    <x v="1"/>
    <x v="2"/>
    <x v="6685"/>
    <n v="8"/>
    <n v="0"/>
    <x v="6698"/>
  </r>
  <r>
    <x v="0"/>
    <x v="8"/>
    <s v=" Never-married"/>
    <x v="5"/>
    <x v="0"/>
    <x v="0"/>
    <x v="2"/>
    <x v="6686"/>
    <n v="8"/>
    <n v="0"/>
    <x v="6699"/>
  </r>
  <r>
    <x v="0"/>
    <x v="0"/>
    <s v=" Never-married"/>
    <x v="0"/>
    <x v="0"/>
    <x v="0"/>
    <x v="2"/>
    <x v="6687"/>
    <n v="8"/>
    <n v="0"/>
    <x v="6700"/>
  </r>
  <r>
    <x v="0"/>
    <x v="5"/>
    <s v=" Separated"/>
    <x v="15"/>
    <x v="0"/>
    <x v="0"/>
    <x v="2"/>
    <x v="6688"/>
    <n v="8"/>
    <n v="0"/>
    <x v="6701"/>
  </r>
  <r>
    <x v="0"/>
    <x v="2"/>
    <s v=" Never-married"/>
    <x v="9"/>
    <x v="0"/>
    <x v="0"/>
    <x v="2"/>
    <x v="6689"/>
    <n v="8"/>
    <n v="0"/>
    <x v="6702"/>
  </r>
  <r>
    <x v="0"/>
    <x v="0"/>
    <s v=" Divorced"/>
    <x v="2"/>
    <x v="0"/>
    <x v="1"/>
    <x v="2"/>
    <x v="6690"/>
    <n v="8"/>
    <n v="0"/>
    <x v="6703"/>
  </r>
  <r>
    <x v="0"/>
    <x v="0"/>
    <s v=" Married-civ-spouse"/>
    <x v="5"/>
    <x v="0"/>
    <x v="0"/>
    <x v="2"/>
    <x v="6691"/>
    <n v="8"/>
    <n v="0"/>
    <x v="6704"/>
  </r>
  <r>
    <x v="0"/>
    <x v="12"/>
    <s v=" Never-married"/>
    <x v="7"/>
    <x v="0"/>
    <x v="0"/>
    <x v="2"/>
    <x v="6692"/>
    <n v="8"/>
    <n v="0"/>
    <x v="6705"/>
  </r>
  <r>
    <x v="3"/>
    <x v="1"/>
    <s v=" Married-civ-spouse"/>
    <x v="12"/>
    <x v="0"/>
    <x v="0"/>
    <x v="2"/>
    <x v="3411"/>
    <n v="8"/>
    <n v="0"/>
    <x v="3419"/>
  </r>
  <r>
    <x v="0"/>
    <x v="1"/>
    <s v=" Married-civ-spouse"/>
    <x v="9"/>
    <x v="0"/>
    <x v="0"/>
    <x v="2"/>
    <x v="6693"/>
    <n v="8"/>
    <n v="0"/>
    <x v="6706"/>
  </r>
  <r>
    <x v="0"/>
    <x v="0"/>
    <s v=" Married-civ-spouse"/>
    <x v="4"/>
    <x v="0"/>
    <x v="0"/>
    <x v="2"/>
    <x v="5544"/>
    <n v="8"/>
    <n v="0"/>
    <x v="5555"/>
  </r>
  <r>
    <x v="0"/>
    <x v="0"/>
    <s v=" Never-married"/>
    <x v="4"/>
    <x v="0"/>
    <x v="1"/>
    <x v="2"/>
    <x v="6694"/>
    <n v="8"/>
    <n v="0"/>
    <x v="6707"/>
  </r>
  <r>
    <x v="2"/>
    <x v="1"/>
    <s v=" Married-civ-spouse"/>
    <x v="10"/>
    <x v="0"/>
    <x v="0"/>
    <x v="2"/>
    <x v="5996"/>
    <n v="8"/>
    <n v="0"/>
    <x v="6009"/>
  </r>
  <r>
    <x v="0"/>
    <x v="0"/>
    <s v=" Divorced"/>
    <x v="0"/>
    <x v="0"/>
    <x v="1"/>
    <x v="2"/>
    <x v="6695"/>
    <n v="8"/>
    <n v="0"/>
    <x v="6708"/>
  </r>
  <r>
    <x v="0"/>
    <x v="9"/>
    <s v=" Married-civ-spouse"/>
    <x v="1"/>
    <x v="0"/>
    <x v="0"/>
    <x v="2"/>
    <x v="6696"/>
    <n v="8"/>
    <n v="0"/>
    <x v="6709"/>
  </r>
  <r>
    <x v="0"/>
    <x v="2"/>
    <s v=" Married-civ-spouse"/>
    <x v="1"/>
    <x v="0"/>
    <x v="0"/>
    <x v="2"/>
    <x v="6697"/>
    <n v="8"/>
    <n v="0"/>
    <x v="6710"/>
  </r>
  <r>
    <x v="0"/>
    <x v="3"/>
    <s v=" Never-married"/>
    <x v="0"/>
    <x v="0"/>
    <x v="1"/>
    <x v="2"/>
    <x v="6698"/>
    <n v="8"/>
    <n v="0"/>
    <x v="6711"/>
  </r>
  <r>
    <x v="0"/>
    <x v="2"/>
    <s v=" Divorced"/>
    <x v="1"/>
    <x v="0"/>
    <x v="0"/>
    <x v="2"/>
    <x v="6699"/>
    <n v="8"/>
    <n v="0"/>
    <x v="6712"/>
  </r>
  <r>
    <x v="0"/>
    <x v="0"/>
    <s v=" Married-civ-spouse"/>
    <x v="4"/>
    <x v="0"/>
    <x v="0"/>
    <x v="2"/>
    <x v="6700"/>
    <n v="8"/>
    <n v="0"/>
    <x v="6713"/>
  </r>
  <r>
    <x v="0"/>
    <x v="2"/>
    <s v=" Never-married"/>
    <x v="5"/>
    <x v="0"/>
    <x v="1"/>
    <x v="2"/>
    <x v="6701"/>
    <n v="8"/>
    <n v="0"/>
    <x v="6714"/>
  </r>
  <r>
    <x v="2"/>
    <x v="11"/>
    <s v=" Married-civ-spouse"/>
    <x v="10"/>
    <x v="0"/>
    <x v="0"/>
    <x v="2"/>
    <x v="6702"/>
    <n v="8"/>
    <n v="0"/>
    <x v="6715"/>
  </r>
  <r>
    <x v="0"/>
    <x v="2"/>
    <s v=" Never-married"/>
    <x v="15"/>
    <x v="0"/>
    <x v="1"/>
    <x v="2"/>
    <x v="4734"/>
    <n v="8"/>
    <n v="0"/>
    <x v="4743"/>
  </r>
  <r>
    <x v="0"/>
    <x v="0"/>
    <s v=" Married-civ-spouse"/>
    <x v="7"/>
    <x v="0"/>
    <x v="0"/>
    <x v="2"/>
    <x v="406"/>
    <n v="8"/>
    <n v="0"/>
    <x v="409"/>
  </r>
  <r>
    <x v="1"/>
    <x v="7"/>
    <s v=" Married-civ-spouse"/>
    <x v="12"/>
    <x v="0"/>
    <x v="0"/>
    <x v="2"/>
    <x v="6703"/>
    <n v="8"/>
    <n v="0"/>
    <x v="6716"/>
  </r>
  <r>
    <x v="0"/>
    <x v="1"/>
    <s v=" Never-married"/>
    <x v="15"/>
    <x v="0"/>
    <x v="1"/>
    <x v="2"/>
    <x v="6704"/>
    <n v="8"/>
    <n v="0"/>
    <x v="6717"/>
  </r>
  <r>
    <x v="0"/>
    <x v="3"/>
    <s v=" Married-civ-spouse"/>
    <x v="10"/>
    <x v="0"/>
    <x v="0"/>
    <x v="2"/>
    <x v="2154"/>
    <n v="8"/>
    <n v="0"/>
    <x v="2160"/>
  </r>
  <r>
    <x v="0"/>
    <x v="6"/>
    <s v=" Divorced"/>
    <x v="1"/>
    <x v="0"/>
    <x v="0"/>
    <x v="2"/>
    <x v="6705"/>
    <n v="8"/>
    <n v="0"/>
    <x v="6718"/>
  </r>
  <r>
    <x v="0"/>
    <x v="0"/>
    <s v=" Never-married"/>
    <x v="2"/>
    <x v="0"/>
    <x v="0"/>
    <x v="2"/>
    <x v="3681"/>
    <n v="8"/>
    <n v="0"/>
    <x v="3689"/>
  </r>
  <r>
    <x v="0"/>
    <x v="0"/>
    <s v=" Married-civ-spouse"/>
    <x v="4"/>
    <x v="0"/>
    <x v="0"/>
    <x v="2"/>
    <x v="6706"/>
    <n v="8"/>
    <n v="0"/>
    <x v="6719"/>
  </r>
  <r>
    <x v="3"/>
    <x v="1"/>
    <s v=" Never-married"/>
    <x v="11"/>
    <x v="0"/>
    <x v="1"/>
    <x v="2"/>
    <x v="6707"/>
    <n v="8"/>
    <n v="0"/>
    <x v="6720"/>
  </r>
  <r>
    <x v="0"/>
    <x v="1"/>
    <s v=" Never-married"/>
    <x v="2"/>
    <x v="0"/>
    <x v="0"/>
    <x v="2"/>
    <x v="6708"/>
    <n v="8"/>
    <n v="0"/>
    <x v="6721"/>
  </r>
  <r>
    <x v="0"/>
    <x v="8"/>
    <s v=" Divorced"/>
    <x v="9"/>
    <x v="0"/>
    <x v="1"/>
    <x v="2"/>
    <x v="6709"/>
    <n v="8"/>
    <n v="0"/>
    <x v="6722"/>
  </r>
  <r>
    <x v="0"/>
    <x v="0"/>
    <s v=" Married-civ-spouse"/>
    <x v="6"/>
    <x v="0"/>
    <x v="0"/>
    <x v="2"/>
    <x v="6710"/>
    <n v="8"/>
    <n v="0"/>
    <x v="6723"/>
  </r>
  <r>
    <x v="0"/>
    <x v="2"/>
    <s v=" Separated"/>
    <x v="11"/>
    <x v="0"/>
    <x v="0"/>
    <x v="2"/>
    <x v="6711"/>
    <n v="8"/>
    <n v="0"/>
    <x v="6724"/>
  </r>
  <r>
    <x v="0"/>
    <x v="0"/>
    <s v=" Married-civ-spouse"/>
    <x v="4"/>
    <x v="0"/>
    <x v="0"/>
    <x v="2"/>
    <x v="6712"/>
    <n v="8"/>
    <n v="0"/>
    <x v="6725"/>
  </r>
  <r>
    <x v="0"/>
    <x v="0"/>
    <s v=" Never-married"/>
    <x v="0"/>
    <x v="0"/>
    <x v="0"/>
    <x v="2"/>
    <x v="6713"/>
    <n v="8"/>
    <n v="0"/>
    <x v="6726"/>
  </r>
  <r>
    <x v="0"/>
    <x v="2"/>
    <s v=" Married-civ-spouse"/>
    <x v="2"/>
    <x v="0"/>
    <x v="0"/>
    <x v="2"/>
    <x v="6714"/>
    <n v="8"/>
    <n v="0"/>
    <x v="6727"/>
  </r>
  <r>
    <x v="0"/>
    <x v="1"/>
    <s v=" Separated"/>
    <x v="5"/>
    <x v="2"/>
    <x v="0"/>
    <x v="2"/>
    <x v="6715"/>
    <n v="8"/>
    <n v="0"/>
    <x v="6728"/>
  </r>
  <r>
    <x v="0"/>
    <x v="0"/>
    <s v=" Married-civ-spouse"/>
    <x v="0"/>
    <x v="0"/>
    <x v="0"/>
    <x v="2"/>
    <x v="6716"/>
    <n v="8"/>
    <n v="0"/>
    <x v="6729"/>
  </r>
  <r>
    <x v="0"/>
    <x v="8"/>
    <s v=" Divorced"/>
    <x v="5"/>
    <x v="0"/>
    <x v="1"/>
    <x v="2"/>
    <x v="6717"/>
    <n v="8"/>
    <n v="0"/>
    <x v="6730"/>
  </r>
  <r>
    <x v="0"/>
    <x v="2"/>
    <s v=" Married-civ-spouse"/>
    <x v="1"/>
    <x v="0"/>
    <x v="0"/>
    <x v="2"/>
    <x v="6718"/>
    <n v="8"/>
    <n v="0"/>
    <x v="6731"/>
  </r>
  <r>
    <x v="0"/>
    <x v="0"/>
    <s v=" Married-civ-spouse"/>
    <x v="0"/>
    <x v="0"/>
    <x v="0"/>
    <x v="2"/>
    <x v="5459"/>
    <n v="8"/>
    <n v="0"/>
    <x v="5470"/>
  </r>
  <r>
    <x v="5"/>
    <x v="1"/>
    <s v=" Married-civ-spouse"/>
    <x v="5"/>
    <x v="0"/>
    <x v="0"/>
    <x v="2"/>
    <x v="6719"/>
    <n v="8"/>
    <n v="0"/>
    <x v="6732"/>
  </r>
  <r>
    <x v="2"/>
    <x v="0"/>
    <s v=" Married-civ-spouse"/>
    <x v="10"/>
    <x v="0"/>
    <x v="0"/>
    <x v="2"/>
    <x v="6720"/>
    <n v="8"/>
    <n v="0"/>
    <x v="6733"/>
  </r>
  <r>
    <x v="2"/>
    <x v="8"/>
    <s v=" Never-married"/>
    <x v="9"/>
    <x v="0"/>
    <x v="1"/>
    <x v="2"/>
    <x v="1328"/>
    <n v="8"/>
    <n v="0"/>
    <x v="1333"/>
  </r>
  <r>
    <x v="0"/>
    <x v="2"/>
    <s v=" Married-civ-spouse"/>
    <x v="1"/>
    <x v="0"/>
    <x v="0"/>
    <x v="2"/>
    <x v="4528"/>
    <n v="8"/>
    <n v="0"/>
    <x v="4537"/>
  </r>
  <r>
    <x v="0"/>
    <x v="1"/>
    <s v=" Divorced"/>
    <x v="2"/>
    <x v="0"/>
    <x v="1"/>
    <x v="2"/>
    <x v="6721"/>
    <n v="8"/>
    <n v="0"/>
    <x v="6734"/>
  </r>
  <r>
    <x v="0"/>
    <x v="3"/>
    <s v=" Married-civ-spouse"/>
    <x v="2"/>
    <x v="0"/>
    <x v="0"/>
    <x v="2"/>
    <x v="2873"/>
    <n v="8"/>
    <n v="0"/>
    <x v="2879"/>
  </r>
  <r>
    <x v="0"/>
    <x v="2"/>
    <s v=" Never-married"/>
    <x v="1"/>
    <x v="0"/>
    <x v="1"/>
    <x v="2"/>
    <x v="6722"/>
    <n v="8"/>
    <n v="0"/>
    <x v="6735"/>
  </r>
  <r>
    <x v="0"/>
    <x v="0"/>
    <s v=" Never-married"/>
    <x v="15"/>
    <x v="2"/>
    <x v="1"/>
    <x v="2"/>
    <x v="6723"/>
    <n v="8"/>
    <n v="0"/>
    <x v="6736"/>
  </r>
  <r>
    <x v="0"/>
    <x v="1"/>
    <s v=" Divorced"/>
    <x v="0"/>
    <x v="0"/>
    <x v="0"/>
    <x v="2"/>
    <x v="6724"/>
    <n v="8"/>
    <n v="0"/>
    <x v="6737"/>
  </r>
  <r>
    <x v="0"/>
    <x v="0"/>
    <s v=" Divorced"/>
    <x v="9"/>
    <x v="0"/>
    <x v="1"/>
    <x v="2"/>
    <x v="6725"/>
    <n v="8"/>
    <n v="0"/>
    <x v="6738"/>
  </r>
  <r>
    <x v="0"/>
    <x v="2"/>
    <s v=" Married-civ-spouse"/>
    <x v="9"/>
    <x v="0"/>
    <x v="0"/>
    <x v="2"/>
    <x v="4289"/>
    <n v="8"/>
    <n v="0"/>
    <x v="4297"/>
  </r>
  <r>
    <x v="0"/>
    <x v="0"/>
    <s v=" Divorced"/>
    <x v="5"/>
    <x v="0"/>
    <x v="0"/>
    <x v="2"/>
    <x v="6726"/>
    <n v="8"/>
    <n v="0"/>
    <x v="6739"/>
  </r>
  <r>
    <x v="0"/>
    <x v="1"/>
    <s v=" Never-married"/>
    <x v="5"/>
    <x v="0"/>
    <x v="1"/>
    <x v="2"/>
    <x v="6727"/>
    <n v="8"/>
    <n v="0"/>
    <x v="6740"/>
  </r>
  <r>
    <x v="0"/>
    <x v="1"/>
    <s v=" Never-married"/>
    <x v="6"/>
    <x v="0"/>
    <x v="1"/>
    <x v="2"/>
    <x v="6728"/>
    <n v="8"/>
    <n v="0"/>
    <x v="6741"/>
  </r>
  <r>
    <x v="0"/>
    <x v="0"/>
    <s v=" Married-civ-spouse"/>
    <x v="12"/>
    <x v="0"/>
    <x v="0"/>
    <x v="2"/>
    <x v="6729"/>
    <n v="8"/>
    <n v="0"/>
    <x v="6742"/>
  </r>
  <r>
    <x v="0"/>
    <x v="8"/>
    <s v=" Married-civ-spouse"/>
    <x v="7"/>
    <x v="0"/>
    <x v="0"/>
    <x v="2"/>
    <x v="6730"/>
    <n v="8"/>
    <n v="0"/>
    <x v="6743"/>
  </r>
  <r>
    <x v="0"/>
    <x v="7"/>
    <s v=" Married-civ-spouse"/>
    <x v="11"/>
    <x v="0"/>
    <x v="0"/>
    <x v="2"/>
    <x v="6731"/>
    <n v="8"/>
    <n v="0"/>
    <x v="6744"/>
  </r>
  <r>
    <x v="0"/>
    <x v="1"/>
    <s v=" Widowed"/>
    <x v="1"/>
    <x v="0"/>
    <x v="1"/>
    <x v="2"/>
    <x v="6732"/>
    <n v="8"/>
    <n v="0"/>
    <x v="6745"/>
  </r>
  <r>
    <x v="0"/>
    <x v="0"/>
    <s v=" Married-civ-spouse"/>
    <x v="15"/>
    <x v="0"/>
    <x v="0"/>
    <x v="2"/>
    <x v="6733"/>
    <n v="8"/>
    <n v="0"/>
    <x v="6746"/>
  </r>
  <r>
    <x v="2"/>
    <x v="1"/>
    <s v=" Divorced"/>
    <x v="6"/>
    <x v="0"/>
    <x v="0"/>
    <x v="2"/>
    <x v="6734"/>
    <n v="8"/>
    <n v="0"/>
    <x v="6747"/>
  </r>
  <r>
    <x v="0"/>
    <x v="7"/>
    <s v=" Widowed"/>
    <x v="9"/>
    <x v="0"/>
    <x v="1"/>
    <x v="2"/>
    <x v="6735"/>
    <n v="8"/>
    <n v="0"/>
    <x v="6748"/>
  </r>
  <r>
    <x v="0"/>
    <x v="0"/>
    <s v=" Married-civ-spouse"/>
    <x v="6"/>
    <x v="0"/>
    <x v="0"/>
    <x v="2"/>
    <x v="6736"/>
    <n v="8"/>
    <n v="0"/>
    <x v="6749"/>
  </r>
  <r>
    <x v="0"/>
    <x v="1"/>
    <s v=" Married-civ-spouse"/>
    <x v="1"/>
    <x v="0"/>
    <x v="0"/>
    <x v="2"/>
    <x v="6737"/>
    <n v="8"/>
    <n v="0"/>
    <x v="6750"/>
  </r>
  <r>
    <x v="0"/>
    <x v="1"/>
    <s v=" Married-civ-spouse"/>
    <x v="5"/>
    <x v="0"/>
    <x v="0"/>
    <x v="2"/>
    <x v="6738"/>
    <n v="8"/>
    <n v="0"/>
    <x v="6751"/>
  </r>
  <r>
    <x v="0"/>
    <x v="0"/>
    <s v=" Never-married"/>
    <x v="5"/>
    <x v="0"/>
    <x v="0"/>
    <x v="2"/>
    <x v="6739"/>
    <n v="8"/>
    <n v="0"/>
    <x v="6752"/>
  </r>
  <r>
    <x v="0"/>
    <x v="0"/>
    <s v=" Divorced"/>
    <x v="6"/>
    <x v="0"/>
    <x v="0"/>
    <x v="2"/>
    <x v="6740"/>
    <n v="8"/>
    <n v="0"/>
    <x v="6753"/>
  </r>
  <r>
    <x v="1"/>
    <x v="2"/>
    <s v=" Married-civ-spouse"/>
    <x v="9"/>
    <x v="0"/>
    <x v="1"/>
    <x v="2"/>
    <x v="6741"/>
    <n v="8"/>
    <n v="0"/>
    <x v="6754"/>
  </r>
  <r>
    <x v="0"/>
    <x v="12"/>
    <s v=" Never-married"/>
    <x v="2"/>
    <x v="0"/>
    <x v="1"/>
    <x v="2"/>
    <x v="6742"/>
    <n v="8"/>
    <n v="0"/>
    <x v="6755"/>
  </r>
  <r>
    <x v="0"/>
    <x v="1"/>
    <s v=" Married-civ-spouse"/>
    <x v="1"/>
    <x v="0"/>
    <x v="0"/>
    <x v="2"/>
    <x v="6743"/>
    <n v="8"/>
    <n v="0"/>
    <x v="6756"/>
  </r>
  <r>
    <x v="0"/>
    <x v="8"/>
    <s v=" Married-civ-spouse"/>
    <x v="5"/>
    <x v="0"/>
    <x v="0"/>
    <x v="2"/>
    <x v="6744"/>
    <n v="8"/>
    <n v="0"/>
    <x v="6757"/>
  </r>
  <r>
    <x v="0"/>
    <x v="2"/>
    <s v=" Married-civ-spouse"/>
    <x v="4"/>
    <x v="0"/>
    <x v="0"/>
    <x v="2"/>
    <x v="6745"/>
    <n v="8"/>
    <n v="0"/>
    <x v="6758"/>
  </r>
  <r>
    <x v="0"/>
    <x v="0"/>
    <s v=" Never-married"/>
    <x v="1"/>
    <x v="0"/>
    <x v="1"/>
    <x v="2"/>
    <x v="6746"/>
    <n v="8"/>
    <n v="0"/>
    <x v="6759"/>
  </r>
  <r>
    <x v="2"/>
    <x v="11"/>
    <s v=" Married-civ-spouse"/>
    <x v="9"/>
    <x v="0"/>
    <x v="0"/>
    <x v="2"/>
    <x v="6747"/>
    <n v="8"/>
    <n v="0"/>
    <x v="6760"/>
  </r>
  <r>
    <x v="1"/>
    <x v="0"/>
    <s v=" Married-civ-spouse"/>
    <x v="6"/>
    <x v="0"/>
    <x v="0"/>
    <x v="2"/>
    <x v="6748"/>
    <n v="8"/>
    <n v="0"/>
    <x v="6761"/>
  </r>
  <r>
    <x v="0"/>
    <x v="1"/>
    <s v=" Divorced"/>
    <x v="2"/>
    <x v="0"/>
    <x v="1"/>
    <x v="2"/>
    <x v="6749"/>
    <n v="8"/>
    <n v="0"/>
    <x v="6762"/>
  </r>
  <r>
    <x v="0"/>
    <x v="0"/>
    <s v=" Married-civ-spouse"/>
    <x v="6"/>
    <x v="0"/>
    <x v="0"/>
    <x v="2"/>
    <x v="6750"/>
    <n v="8"/>
    <n v="0"/>
    <x v="6763"/>
  </r>
  <r>
    <x v="0"/>
    <x v="1"/>
    <s v=" Never-married"/>
    <x v="2"/>
    <x v="0"/>
    <x v="1"/>
    <x v="2"/>
    <x v="6751"/>
    <n v="8"/>
    <n v="0"/>
    <x v="6764"/>
  </r>
  <r>
    <x v="1"/>
    <x v="2"/>
    <s v=" Married-civ-spouse"/>
    <x v="12"/>
    <x v="0"/>
    <x v="0"/>
    <x v="2"/>
    <x v="6752"/>
    <n v="8"/>
    <n v="0"/>
    <x v="6765"/>
  </r>
  <r>
    <x v="0"/>
    <x v="1"/>
    <s v=" Never-married"/>
    <x v="0"/>
    <x v="0"/>
    <x v="1"/>
    <x v="2"/>
    <x v="6753"/>
    <n v="8"/>
    <n v="0"/>
    <x v="6766"/>
  </r>
  <r>
    <x v="1"/>
    <x v="0"/>
    <s v=" Married-civ-spouse"/>
    <x v="9"/>
    <x v="0"/>
    <x v="0"/>
    <x v="2"/>
    <x v="6754"/>
    <n v="8"/>
    <n v="0"/>
    <x v="6767"/>
  </r>
  <r>
    <x v="0"/>
    <x v="0"/>
    <s v=" Never-married"/>
    <x v="2"/>
    <x v="0"/>
    <x v="1"/>
    <x v="2"/>
    <x v="6755"/>
    <n v="8"/>
    <n v="0"/>
    <x v="6768"/>
  </r>
  <r>
    <x v="2"/>
    <x v="1"/>
    <s v=" Never-married"/>
    <x v="9"/>
    <x v="0"/>
    <x v="1"/>
    <x v="2"/>
    <x v="6756"/>
    <n v="8"/>
    <n v="0"/>
    <x v="6769"/>
  </r>
  <r>
    <x v="2"/>
    <x v="1"/>
    <s v=" Never-married"/>
    <x v="10"/>
    <x v="0"/>
    <x v="1"/>
    <x v="2"/>
    <x v="6757"/>
    <n v="8"/>
    <n v="0"/>
    <x v="6770"/>
  </r>
  <r>
    <x v="3"/>
    <x v="1"/>
    <s v=" Married-civ-spouse"/>
    <x v="10"/>
    <x v="0"/>
    <x v="0"/>
    <x v="2"/>
    <x v="6758"/>
    <n v="8"/>
    <n v="0"/>
    <x v="6771"/>
  </r>
  <r>
    <x v="1"/>
    <x v="8"/>
    <s v=" Widowed"/>
    <x v="9"/>
    <x v="0"/>
    <x v="0"/>
    <x v="2"/>
    <x v="6759"/>
    <n v="8"/>
    <n v="0"/>
    <x v="6772"/>
  </r>
  <r>
    <x v="1"/>
    <x v="7"/>
    <s v=" Never-married"/>
    <x v="9"/>
    <x v="0"/>
    <x v="1"/>
    <x v="2"/>
    <x v="978"/>
    <n v="8"/>
    <n v="0"/>
    <x v="983"/>
  </r>
  <r>
    <x v="2"/>
    <x v="3"/>
    <s v=" Married-civ-spouse"/>
    <x v="6"/>
    <x v="0"/>
    <x v="0"/>
    <x v="2"/>
    <x v="6760"/>
    <n v="8"/>
    <n v="0"/>
    <x v="6773"/>
  </r>
  <r>
    <x v="0"/>
    <x v="7"/>
    <s v=" Married-civ-spouse"/>
    <x v="9"/>
    <x v="0"/>
    <x v="0"/>
    <x v="2"/>
    <x v="6761"/>
    <n v="8"/>
    <n v="0"/>
    <x v="6774"/>
  </r>
  <r>
    <x v="0"/>
    <x v="1"/>
    <s v=" Divorced"/>
    <x v="6"/>
    <x v="0"/>
    <x v="0"/>
    <x v="2"/>
    <x v="6762"/>
    <n v="8"/>
    <n v="0"/>
    <x v="6775"/>
  </r>
  <r>
    <x v="0"/>
    <x v="0"/>
    <s v=" Married-civ-spouse"/>
    <x v="6"/>
    <x v="0"/>
    <x v="0"/>
    <x v="2"/>
    <x v="6763"/>
    <n v="8"/>
    <n v="0"/>
    <x v="6776"/>
  </r>
  <r>
    <x v="2"/>
    <x v="0"/>
    <s v=" Married-civ-spouse"/>
    <x v="6"/>
    <x v="0"/>
    <x v="0"/>
    <x v="2"/>
    <x v="6764"/>
    <n v="8"/>
    <n v="0"/>
    <x v="6777"/>
  </r>
  <r>
    <x v="0"/>
    <x v="0"/>
    <s v=" Married-civ-spouse"/>
    <x v="5"/>
    <x v="0"/>
    <x v="0"/>
    <x v="2"/>
    <x v="6765"/>
    <n v="8"/>
    <n v="0"/>
    <x v="6778"/>
  </r>
  <r>
    <x v="3"/>
    <x v="1"/>
    <s v=" Married-civ-spouse"/>
    <x v="4"/>
    <x v="0"/>
    <x v="0"/>
    <x v="2"/>
    <x v="2714"/>
    <n v="8"/>
    <n v="0"/>
    <x v="2720"/>
  </r>
  <r>
    <x v="4"/>
    <x v="12"/>
    <s v=" Separated"/>
    <x v="6"/>
    <x v="0"/>
    <x v="0"/>
    <x v="2"/>
    <x v="6766"/>
    <n v="8"/>
    <n v="0"/>
    <x v="6779"/>
  </r>
  <r>
    <x v="0"/>
    <x v="2"/>
    <s v=" Married-civ-spouse"/>
    <x v="1"/>
    <x v="0"/>
    <x v="0"/>
    <x v="2"/>
    <x v="6767"/>
    <n v="8"/>
    <n v="0"/>
    <x v="6780"/>
  </r>
  <r>
    <x v="0"/>
    <x v="0"/>
    <s v=" Divorced"/>
    <x v="15"/>
    <x v="0"/>
    <x v="1"/>
    <x v="2"/>
    <x v="6768"/>
    <n v="8"/>
    <n v="0"/>
    <x v="6781"/>
  </r>
  <r>
    <x v="0"/>
    <x v="1"/>
    <s v=" Never-married"/>
    <x v="11"/>
    <x v="0"/>
    <x v="1"/>
    <x v="2"/>
    <x v="6769"/>
    <n v="8"/>
    <n v="0"/>
    <x v="6782"/>
  </r>
  <r>
    <x v="2"/>
    <x v="1"/>
    <s v=" Married-civ-spouse"/>
    <x v="6"/>
    <x v="0"/>
    <x v="0"/>
    <x v="2"/>
    <x v="6770"/>
    <n v="8"/>
    <n v="0"/>
    <x v="6783"/>
  </r>
  <r>
    <x v="4"/>
    <x v="0"/>
    <s v=" Married-civ-spouse"/>
    <x v="3"/>
    <x v="2"/>
    <x v="0"/>
    <x v="2"/>
    <x v="6771"/>
    <n v="8"/>
    <n v="0"/>
    <x v="6784"/>
  </r>
  <r>
    <x v="0"/>
    <x v="0"/>
    <s v=" Married-civ-spouse"/>
    <x v="15"/>
    <x v="2"/>
    <x v="0"/>
    <x v="2"/>
    <x v="6772"/>
    <n v="8"/>
    <n v="0"/>
    <x v="6785"/>
  </r>
  <r>
    <x v="0"/>
    <x v="1"/>
    <s v=" Never-married"/>
    <x v="1"/>
    <x v="0"/>
    <x v="0"/>
    <x v="2"/>
    <x v="6773"/>
    <n v="8"/>
    <n v="0"/>
    <x v="6786"/>
  </r>
  <r>
    <x v="1"/>
    <x v="1"/>
    <s v=" Married-civ-spouse"/>
    <x v="11"/>
    <x v="0"/>
    <x v="1"/>
    <x v="2"/>
    <x v="6774"/>
    <n v="8"/>
    <n v="0"/>
    <x v="6787"/>
  </r>
  <r>
    <x v="0"/>
    <x v="2"/>
    <s v=" Married-civ-spouse"/>
    <x v="5"/>
    <x v="0"/>
    <x v="0"/>
    <x v="2"/>
    <x v="6775"/>
    <n v="8"/>
    <n v="0"/>
    <x v="6788"/>
  </r>
  <r>
    <x v="0"/>
    <x v="0"/>
    <s v=" Married-civ-spouse"/>
    <x v="3"/>
    <x v="0"/>
    <x v="0"/>
    <x v="2"/>
    <x v="6776"/>
    <n v="8"/>
    <n v="0"/>
    <x v="6789"/>
  </r>
  <r>
    <x v="0"/>
    <x v="1"/>
    <s v=" Never-married"/>
    <x v="2"/>
    <x v="0"/>
    <x v="1"/>
    <x v="2"/>
    <x v="6777"/>
    <n v="8"/>
    <n v="0"/>
    <x v="6790"/>
  </r>
  <r>
    <x v="0"/>
    <x v="8"/>
    <s v=" Never-married"/>
    <x v="0"/>
    <x v="3"/>
    <x v="0"/>
    <x v="2"/>
    <x v="3522"/>
    <n v="8"/>
    <n v="0"/>
    <x v="3530"/>
  </r>
  <r>
    <x v="2"/>
    <x v="1"/>
    <s v=" Married-civ-spouse"/>
    <x v="6"/>
    <x v="0"/>
    <x v="0"/>
    <x v="2"/>
    <x v="3679"/>
    <n v="8"/>
    <n v="0"/>
    <x v="3687"/>
  </r>
  <r>
    <x v="0"/>
    <x v="0"/>
    <s v=" Married-civ-spouse"/>
    <x v="6"/>
    <x v="0"/>
    <x v="0"/>
    <x v="2"/>
    <x v="6778"/>
    <n v="8"/>
    <n v="0"/>
    <x v="6791"/>
  </r>
  <r>
    <x v="0"/>
    <x v="0"/>
    <s v=" Never-married"/>
    <x v="1"/>
    <x v="0"/>
    <x v="0"/>
    <x v="2"/>
    <x v="6671"/>
    <n v="8"/>
    <n v="0"/>
    <x v="6684"/>
  </r>
  <r>
    <x v="0"/>
    <x v="1"/>
    <s v=" Married-civ-spouse"/>
    <x v="3"/>
    <x v="0"/>
    <x v="0"/>
    <x v="2"/>
    <x v="6779"/>
    <n v="8"/>
    <n v="0"/>
    <x v="6792"/>
  </r>
  <r>
    <x v="0"/>
    <x v="2"/>
    <s v=" Never-married"/>
    <x v="1"/>
    <x v="0"/>
    <x v="1"/>
    <x v="2"/>
    <x v="6780"/>
    <n v="8"/>
    <n v="0"/>
    <x v="6793"/>
  </r>
  <r>
    <x v="0"/>
    <x v="7"/>
    <s v=" Married-civ-spouse"/>
    <x v="9"/>
    <x v="0"/>
    <x v="0"/>
    <x v="2"/>
    <x v="6781"/>
    <n v="8"/>
    <n v="0"/>
    <x v="6794"/>
  </r>
  <r>
    <x v="0"/>
    <x v="8"/>
    <s v=" Divorced"/>
    <x v="9"/>
    <x v="0"/>
    <x v="1"/>
    <x v="2"/>
    <x v="6782"/>
    <n v="8"/>
    <n v="0"/>
    <x v="6795"/>
  </r>
  <r>
    <x v="0"/>
    <x v="2"/>
    <s v=" Never-married"/>
    <x v="0"/>
    <x v="0"/>
    <x v="0"/>
    <x v="2"/>
    <x v="6783"/>
    <n v="8"/>
    <n v="0"/>
    <x v="6796"/>
  </r>
  <r>
    <x v="2"/>
    <x v="0"/>
    <s v=" Married-civ-spouse"/>
    <x v="1"/>
    <x v="0"/>
    <x v="0"/>
    <x v="2"/>
    <x v="6784"/>
    <n v="8"/>
    <n v="0"/>
    <x v="6797"/>
  </r>
  <r>
    <x v="0"/>
    <x v="0"/>
    <s v=" Never-married"/>
    <x v="0"/>
    <x v="0"/>
    <x v="1"/>
    <x v="2"/>
    <x v="6785"/>
    <n v="8"/>
    <n v="0"/>
    <x v="6798"/>
  </r>
  <r>
    <x v="0"/>
    <x v="0"/>
    <s v=" Married-civ-spouse"/>
    <x v="4"/>
    <x v="2"/>
    <x v="0"/>
    <x v="2"/>
    <x v="6786"/>
    <n v="8"/>
    <n v="0"/>
    <x v="6799"/>
  </r>
  <r>
    <x v="0"/>
    <x v="0"/>
    <s v=" Married-civ-spouse"/>
    <x v="0"/>
    <x v="0"/>
    <x v="0"/>
    <x v="2"/>
    <x v="6787"/>
    <n v="8"/>
    <n v="0"/>
    <x v="6800"/>
  </r>
  <r>
    <x v="0"/>
    <x v="1"/>
    <s v=" Married-civ-spouse"/>
    <x v="3"/>
    <x v="0"/>
    <x v="0"/>
    <x v="2"/>
    <x v="6788"/>
    <n v="8"/>
    <n v="0"/>
    <x v="6801"/>
  </r>
  <r>
    <x v="0"/>
    <x v="0"/>
    <s v=" Married-civ-spouse"/>
    <x v="15"/>
    <x v="2"/>
    <x v="1"/>
    <x v="2"/>
    <x v="6789"/>
    <n v="8"/>
    <n v="0"/>
    <x v="6802"/>
  </r>
  <r>
    <x v="0"/>
    <x v="3"/>
    <s v=" Never-married"/>
    <x v="0"/>
    <x v="0"/>
    <x v="0"/>
    <x v="2"/>
    <x v="6790"/>
    <n v="8"/>
    <n v="0"/>
    <x v="6803"/>
  </r>
  <r>
    <x v="0"/>
    <x v="0"/>
    <s v=" Never-married"/>
    <x v="2"/>
    <x v="0"/>
    <x v="1"/>
    <x v="2"/>
    <x v="6791"/>
    <n v="8"/>
    <n v="0"/>
    <x v="6804"/>
  </r>
  <r>
    <x v="5"/>
    <x v="0"/>
    <s v=" Married-civ-spouse"/>
    <x v="5"/>
    <x v="2"/>
    <x v="0"/>
    <x v="2"/>
    <x v="6792"/>
    <n v="8"/>
    <n v="0"/>
    <x v="6805"/>
  </r>
  <r>
    <x v="0"/>
    <x v="5"/>
    <s v=" Widowed"/>
    <x v="15"/>
    <x v="2"/>
    <x v="0"/>
    <x v="2"/>
    <x v="6793"/>
    <n v="8"/>
    <n v="0"/>
    <x v="6806"/>
  </r>
  <r>
    <x v="5"/>
    <x v="2"/>
    <s v=" Married-civ-spouse"/>
    <x v="1"/>
    <x v="0"/>
    <x v="0"/>
    <x v="2"/>
    <x v="6794"/>
    <n v="8"/>
    <n v="0"/>
    <x v="6807"/>
  </r>
  <r>
    <x v="0"/>
    <x v="1"/>
    <s v=" Never-married"/>
    <x v="5"/>
    <x v="0"/>
    <x v="0"/>
    <x v="2"/>
    <x v="6795"/>
    <n v="8"/>
    <n v="0"/>
    <x v="6808"/>
  </r>
  <r>
    <x v="0"/>
    <x v="0"/>
    <s v=" Never-married"/>
    <x v="2"/>
    <x v="2"/>
    <x v="1"/>
    <x v="2"/>
    <x v="6796"/>
    <n v="8"/>
    <n v="0"/>
    <x v="6809"/>
  </r>
  <r>
    <x v="0"/>
    <x v="2"/>
    <s v=" Never-married"/>
    <x v="2"/>
    <x v="0"/>
    <x v="0"/>
    <x v="2"/>
    <x v="6797"/>
    <n v="8"/>
    <n v="0"/>
    <x v="6810"/>
  </r>
  <r>
    <x v="2"/>
    <x v="1"/>
    <s v=" Married-civ-spouse"/>
    <x v="4"/>
    <x v="0"/>
    <x v="0"/>
    <x v="2"/>
    <x v="6798"/>
    <n v="8"/>
    <n v="0"/>
    <x v="6811"/>
  </r>
  <r>
    <x v="0"/>
    <x v="2"/>
    <s v=" Never-married"/>
    <x v="5"/>
    <x v="0"/>
    <x v="1"/>
    <x v="2"/>
    <x v="6799"/>
    <n v="8"/>
    <n v="0"/>
    <x v="6812"/>
  </r>
  <r>
    <x v="1"/>
    <x v="0"/>
    <s v=" Separated"/>
    <x v="12"/>
    <x v="0"/>
    <x v="1"/>
    <x v="2"/>
    <x v="6800"/>
    <n v="8"/>
    <n v="0"/>
    <x v="6813"/>
  </r>
  <r>
    <x v="4"/>
    <x v="7"/>
    <s v=" Married-civ-spouse"/>
    <x v="2"/>
    <x v="0"/>
    <x v="0"/>
    <x v="2"/>
    <x v="6801"/>
    <n v="8"/>
    <n v="0"/>
    <x v="6814"/>
  </r>
  <r>
    <x v="0"/>
    <x v="0"/>
    <s v=" Never-married"/>
    <x v="4"/>
    <x v="0"/>
    <x v="0"/>
    <x v="2"/>
    <x v="6802"/>
    <n v="8"/>
    <n v="0"/>
    <x v="6815"/>
  </r>
  <r>
    <x v="0"/>
    <x v="2"/>
    <s v=" Never-married"/>
    <x v="2"/>
    <x v="0"/>
    <x v="1"/>
    <x v="2"/>
    <x v="6803"/>
    <n v="8"/>
    <n v="0"/>
    <x v="6816"/>
  </r>
  <r>
    <x v="0"/>
    <x v="0"/>
    <s v=" Married-civ-spouse"/>
    <x v="4"/>
    <x v="0"/>
    <x v="0"/>
    <x v="2"/>
    <x v="6804"/>
    <n v="8"/>
    <n v="0"/>
    <x v="6817"/>
  </r>
  <r>
    <x v="0"/>
    <x v="0"/>
    <s v=" Married-civ-spouse"/>
    <x v="6"/>
    <x v="0"/>
    <x v="0"/>
    <x v="2"/>
    <x v="6805"/>
    <n v="8"/>
    <n v="0"/>
    <x v="6818"/>
  </r>
  <r>
    <x v="0"/>
    <x v="5"/>
    <s v=" Married-civ-spouse"/>
    <x v="6"/>
    <x v="0"/>
    <x v="0"/>
    <x v="2"/>
    <x v="6806"/>
    <n v="8"/>
    <n v="0"/>
    <x v="6819"/>
  </r>
  <r>
    <x v="0"/>
    <x v="0"/>
    <s v=" Separated"/>
    <x v="1"/>
    <x v="0"/>
    <x v="1"/>
    <x v="2"/>
    <x v="6807"/>
    <n v="8"/>
    <n v="0"/>
    <x v="6820"/>
  </r>
  <r>
    <x v="0"/>
    <x v="0"/>
    <s v=" Married-spouse-absent"/>
    <x v="2"/>
    <x v="0"/>
    <x v="1"/>
    <x v="2"/>
    <x v="6808"/>
    <n v="8"/>
    <n v="0"/>
    <x v="6821"/>
  </r>
  <r>
    <x v="3"/>
    <x v="9"/>
    <s v=" Never-married"/>
    <x v="9"/>
    <x v="0"/>
    <x v="0"/>
    <x v="2"/>
    <x v="6674"/>
    <n v="8"/>
    <n v="0"/>
    <x v="6687"/>
  </r>
  <r>
    <x v="0"/>
    <x v="0"/>
    <s v=" Never-married"/>
    <x v="0"/>
    <x v="0"/>
    <x v="0"/>
    <x v="2"/>
    <x v="6809"/>
    <n v="8"/>
    <n v="0"/>
    <x v="6822"/>
  </r>
  <r>
    <x v="0"/>
    <x v="1"/>
    <s v=" Never-married"/>
    <x v="0"/>
    <x v="0"/>
    <x v="1"/>
    <x v="2"/>
    <x v="6810"/>
    <n v="8"/>
    <n v="0"/>
    <x v="6823"/>
  </r>
  <r>
    <x v="1"/>
    <x v="11"/>
    <s v=" Never-married"/>
    <x v="12"/>
    <x v="0"/>
    <x v="0"/>
    <x v="2"/>
    <x v="6811"/>
    <n v="8"/>
    <n v="0"/>
    <x v="6824"/>
  </r>
  <r>
    <x v="0"/>
    <x v="1"/>
    <s v=" Never-married"/>
    <x v="2"/>
    <x v="2"/>
    <x v="1"/>
    <x v="2"/>
    <x v="6812"/>
    <n v="8"/>
    <n v="0"/>
    <x v="6825"/>
  </r>
  <r>
    <x v="0"/>
    <x v="1"/>
    <s v=" Married-civ-spouse"/>
    <x v="3"/>
    <x v="0"/>
    <x v="0"/>
    <x v="2"/>
    <x v="6813"/>
    <n v="8"/>
    <n v="0"/>
    <x v="6826"/>
  </r>
  <r>
    <x v="0"/>
    <x v="0"/>
    <s v=" Married-civ-spouse"/>
    <x v="1"/>
    <x v="0"/>
    <x v="0"/>
    <x v="2"/>
    <x v="6814"/>
    <n v="8"/>
    <n v="0"/>
    <x v="6827"/>
  </r>
  <r>
    <x v="0"/>
    <x v="2"/>
    <s v=" Married-civ-spouse"/>
    <x v="1"/>
    <x v="0"/>
    <x v="0"/>
    <x v="2"/>
    <x v="6815"/>
    <n v="8"/>
    <n v="0"/>
    <x v="6828"/>
  </r>
  <r>
    <x v="0"/>
    <x v="1"/>
    <s v=" Married-civ-spouse"/>
    <x v="2"/>
    <x v="0"/>
    <x v="1"/>
    <x v="2"/>
    <x v="6816"/>
    <n v="8"/>
    <n v="0"/>
    <x v="6829"/>
  </r>
  <r>
    <x v="0"/>
    <x v="1"/>
    <s v=" Married-civ-spouse"/>
    <x v="0"/>
    <x v="0"/>
    <x v="0"/>
    <x v="2"/>
    <x v="6817"/>
    <n v="8"/>
    <n v="0"/>
    <x v="6830"/>
  </r>
  <r>
    <x v="0"/>
    <x v="1"/>
    <s v=" Never-married"/>
    <x v="0"/>
    <x v="0"/>
    <x v="1"/>
    <x v="2"/>
    <x v="6818"/>
    <n v="8"/>
    <n v="0"/>
    <x v="6831"/>
  </r>
  <r>
    <x v="3"/>
    <x v="2"/>
    <s v=" Married-civ-spouse"/>
    <x v="11"/>
    <x v="0"/>
    <x v="0"/>
    <x v="2"/>
    <x v="6819"/>
    <n v="8"/>
    <n v="0"/>
    <x v="6832"/>
  </r>
  <r>
    <x v="0"/>
    <x v="1"/>
    <s v=" Never-married"/>
    <x v="0"/>
    <x v="0"/>
    <x v="1"/>
    <x v="2"/>
    <x v="6820"/>
    <n v="8"/>
    <n v="0"/>
    <x v="6833"/>
  </r>
  <r>
    <x v="0"/>
    <x v="0"/>
    <s v=" Never-married"/>
    <x v="4"/>
    <x v="0"/>
    <x v="0"/>
    <x v="2"/>
    <x v="6821"/>
    <n v="8"/>
    <n v="0"/>
    <x v="6834"/>
  </r>
  <r>
    <x v="0"/>
    <x v="11"/>
    <s v=" Married-civ-spouse"/>
    <x v="7"/>
    <x v="0"/>
    <x v="0"/>
    <x v="2"/>
    <x v="5341"/>
    <n v="8"/>
    <n v="0"/>
    <x v="5352"/>
  </r>
  <r>
    <x v="0"/>
    <x v="3"/>
    <s v=" Never-married"/>
    <x v="0"/>
    <x v="2"/>
    <x v="1"/>
    <x v="2"/>
    <x v="6822"/>
    <n v="8"/>
    <n v="0"/>
    <x v="6835"/>
  </r>
  <r>
    <x v="0"/>
    <x v="11"/>
    <s v=" Divorced"/>
    <x v="0"/>
    <x v="0"/>
    <x v="0"/>
    <x v="2"/>
    <x v="6823"/>
    <n v="8"/>
    <n v="0"/>
    <x v="6836"/>
  </r>
  <r>
    <x v="0"/>
    <x v="1"/>
    <s v=" Divorced"/>
    <x v="15"/>
    <x v="0"/>
    <x v="1"/>
    <x v="2"/>
    <x v="6824"/>
    <n v="8"/>
    <n v="0"/>
    <x v="6837"/>
  </r>
  <r>
    <x v="0"/>
    <x v="1"/>
    <s v=" Never-married"/>
    <x v="0"/>
    <x v="0"/>
    <x v="0"/>
    <x v="2"/>
    <x v="6825"/>
    <n v="8"/>
    <n v="0"/>
    <x v="6838"/>
  </r>
  <r>
    <x v="0"/>
    <x v="1"/>
    <s v=" Married-civ-spouse"/>
    <x v="5"/>
    <x v="0"/>
    <x v="0"/>
    <x v="2"/>
    <x v="3196"/>
    <n v="8"/>
    <n v="0"/>
    <x v="3204"/>
  </r>
  <r>
    <x v="0"/>
    <x v="0"/>
    <s v=" Divorced"/>
    <x v="4"/>
    <x v="0"/>
    <x v="1"/>
    <x v="2"/>
    <x v="6826"/>
    <n v="8"/>
    <n v="0"/>
    <x v="6839"/>
  </r>
  <r>
    <x v="0"/>
    <x v="1"/>
    <s v=" Divorced"/>
    <x v="4"/>
    <x v="0"/>
    <x v="0"/>
    <x v="2"/>
    <x v="6827"/>
    <n v="8"/>
    <n v="0"/>
    <x v="6840"/>
  </r>
  <r>
    <x v="0"/>
    <x v="12"/>
    <s v=" Never-married"/>
    <x v="11"/>
    <x v="0"/>
    <x v="0"/>
    <x v="2"/>
    <x v="6828"/>
    <n v="8"/>
    <n v="0"/>
    <x v="6841"/>
  </r>
  <r>
    <x v="0"/>
    <x v="2"/>
    <s v=" Divorced"/>
    <x v="9"/>
    <x v="2"/>
    <x v="1"/>
    <x v="2"/>
    <x v="6829"/>
    <n v="8"/>
    <n v="0"/>
    <x v="6842"/>
  </r>
  <r>
    <x v="0"/>
    <x v="1"/>
    <s v=" Married-civ-spouse"/>
    <x v="7"/>
    <x v="0"/>
    <x v="0"/>
    <x v="2"/>
    <x v="6830"/>
    <n v="8"/>
    <n v="0"/>
    <x v="6843"/>
  </r>
  <r>
    <x v="0"/>
    <x v="1"/>
    <s v=" Married-civ-spouse"/>
    <x v="0"/>
    <x v="0"/>
    <x v="1"/>
    <x v="2"/>
    <x v="6831"/>
    <n v="8"/>
    <n v="0"/>
    <x v="6844"/>
  </r>
  <r>
    <x v="0"/>
    <x v="2"/>
    <s v=" Divorced"/>
    <x v="9"/>
    <x v="2"/>
    <x v="1"/>
    <x v="2"/>
    <x v="6832"/>
    <n v="8"/>
    <n v="0"/>
    <x v="6845"/>
  </r>
  <r>
    <x v="0"/>
    <x v="11"/>
    <s v=" Never-married"/>
    <x v="2"/>
    <x v="0"/>
    <x v="1"/>
    <x v="2"/>
    <x v="6833"/>
    <n v="8"/>
    <n v="0"/>
    <x v="6846"/>
  </r>
  <r>
    <x v="0"/>
    <x v="0"/>
    <s v=" Married-civ-spouse"/>
    <x v="6"/>
    <x v="0"/>
    <x v="0"/>
    <x v="2"/>
    <x v="6834"/>
    <n v="8"/>
    <n v="0"/>
    <x v="6847"/>
  </r>
  <r>
    <x v="0"/>
    <x v="1"/>
    <s v=" Never-married"/>
    <x v="5"/>
    <x v="2"/>
    <x v="0"/>
    <x v="2"/>
    <x v="4364"/>
    <n v="8"/>
    <n v="0"/>
    <x v="4372"/>
  </r>
  <r>
    <x v="0"/>
    <x v="5"/>
    <s v=" Never-married"/>
    <x v="4"/>
    <x v="0"/>
    <x v="0"/>
    <x v="2"/>
    <x v="6835"/>
    <n v="8"/>
    <n v="0"/>
    <x v="6848"/>
  </r>
  <r>
    <x v="1"/>
    <x v="2"/>
    <s v=" Never-married"/>
    <x v="9"/>
    <x v="0"/>
    <x v="1"/>
    <x v="2"/>
    <x v="6836"/>
    <n v="8"/>
    <n v="0"/>
    <x v="6849"/>
  </r>
  <r>
    <x v="0"/>
    <x v="0"/>
    <s v=" Married-civ-spouse"/>
    <x v="5"/>
    <x v="0"/>
    <x v="0"/>
    <x v="2"/>
    <x v="6837"/>
    <n v="8"/>
    <n v="0"/>
    <x v="6850"/>
  </r>
  <r>
    <x v="0"/>
    <x v="6"/>
    <s v=" Divorced"/>
    <x v="2"/>
    <x v="0"/>
    <x v="0"/>
    <x v="2"/>
    <x v="6838"/>
    <n v="8"/>
    <n v="0"/>
    <x v="6851"/>
  </r>
  <r>
    <x v="0"/>
    <x v="15"/>
    <s v=" Never-married"/>
    <x v="5"/>
    <x v="0"/>
    <x v="0"/>
    <x v="2"/>
    <x v="6839"/>
    <n v="8"/>
    <n v="0"/>
    <x v="6852"/>
  </r>
  <r>
    <x v="0"/>
    <x v="1"/>
    <s v=" Never-married"/>
    <x v="15"/>
    <x v="0"/>
    <x v="1"/>
    <x v="2"/>
    <x v="6840"/>
    <n v="8"/>
    <n v="0"/>
    <x v="6853"/>
  </r>
  <r>
    <x v="0"/>
    <x v="0"/>
    <s v=" Married-civ-spouse"/>
    <x v="6"/>
    <x v="0"/>
    <x v="0"/>
    <x v="2"/>
    <x v="6841"/>
    <n v="8"/>
    <n v="0"/>
    <x v="6854"/>
  </r>
  <r>
    <x v="0"/>
    <x v="1"/>
    <s v=" Married-civ-spouse"/>
    <x v="6"/>
    <x v="0"/>
    <x v="0"/>
    <x v="2"/>
    <x v="6842"/>
    <n v="8"/>
    <n v="0"/>
    <x v="6855"/>
  </r>
  <r>
    <x v="2"/>
    <x v="3"/>
    <s v=" Never-married"/>
    <x v="6"/>
    <x v="0"/>
    <x v="0"/>
    <x v="2"/>
    <x v="6843"/>
    <n v="8"/>
    <n v="0"/>
    <x v="6856"/>
  </r>
  <r>
    <x v="0"/>
    <x v="1"/>
    <s v=" Married-civ-spouse"/>
    <x v="1"/>
    <x v="0"/>
    <x v="0"/>
    <x v="2"/>
    <x v="6844"/>
    <n v="8"/>
    <n v="0"/>
    <x v="6857"/>
  </r>
  <r>
    <x v="0"/>
    <x v="0"/>
    <s v=" Never-married"/>
    <x v="2"/>
    <x v="0"/>
    <x v="1"/>
    <x v="2"/>
    <x v="6845"/>
    <n v="8"/>
    <n v="0"/>
    <x v="6858"/>
  </r>
  <r>
    <x v="2"/>
    <x v="12"/>
    <s v=" Divorced"/>
    <x v="5"/>
    <x v="0"/>
    <x v="1"/>
    <x v="2"/>
    <x v="6846"/>
    <n v="8"/>
    <n v="0"/>
    <x v="6859"/>
  </r>
  <r>
    <x v="0"/>
    <x v="10"/>
    <s v=" Never-married"/>
    <x v="15"/>
    <x v="0"/>
    <x v="1"/>
    <x v="2"/>
    <x v="6847"/>
    <n v="8"/>
    <n v="0"/>
    <x v="6860"/>
  </r>
  <r>
    <x v="0"/>
    <x v="2"/>
    <s v=" Never-married"/>
    <x v="9"/>
    <x v="0"/>
    <x v="1"/>
    <x v="2"/>
    <x v="6848"/>
    <n v="8"/>
    <n v="0"/>
    <x v="6861"/>
  </r>
  <r>
    <x v="2"/>
    <x v="2"/>
    <s v=" Married-civ-spouse"/>
    <x v="2"/>
    <x v="0"/>
    <x v="1"/>
    <x v="2"/>
    <x v="6849"/>
    <n v="8"/>
    <n v="0"/>
    <x v="6862"/>
  </r>
  <r>
    <x v="2"/>
    <x v="0"/>
    <s v=" Married-civ-spouse"/>
    <x v="6"/>
    <x v="0"/>
    <x v="0"/>
    <x v="2"/>
    <x v="6850"/>
    <n v="8"/>
    <n v="0"/>
    <x v="6863"/>
  </r>
  <r>
    <x v="0"/>
    <x v="9"/>
    <s v=" Married-civ-spouse"/>
    <x v="9"/>
    <x v="0"/>
    <x v="0"/>
    <x v="2"/>
    <x v="6851"/>
    <n v="8"/>
    <n v="0"/>
    <x v="6864"/>
  </r>
  <r>
    <x v="0"/>
    <x v="7"/>
    <s v=" Married-civ-spouse"/>
    <x v="9"/>
    <x v="0"/>
    <x v="0"/>
    <x v="2"/>
    <x v="6852"/>
    <n v="8"/>
    <n v="0"/>
    <x v="6865"/>
  </r>
  <r>
    <x v="0"/>
    <x v="6"/>
    <s v=" Married-civ-spouse"/>
    <x v="15"/>
    <x v="0"/>
    <x v="0"/>
    <x v="2"/>
    <x v="6853"/>
    <n v="8"/>
    <n v="0"/>
    <x v="6866"/>
  </r>
  <r>
    <x v="0"/>
    <x v="0"/>
    <s v=" Married-civ-spouse"/>
    <x v="7"/>
    <x v="0"/>
    <x v="0"/>
    <x v="2"/>
    <x v="6854"/>
    <n v="8"/>
    <n v="0"/>
    <x v="6867"/>
  </r>
  <r>
    <x v="0"/>
    <x v="7"/>
    <s v=" Married-civ-spouse"/>
    <x v="9"/>
    <x v="0"/>
    <x v="0"/>
    <x v="2"/>
    <x v="6855"/>
    <n v="8"/>
    <n v="0"/>
    <x v="6868"/>
  </r>
  <r>
    <x v="0"/>
    <x v="1"/>
    <s v=" Never-married"/>
    <x v="1"/>
    <x v="0"/>
    <x v="0"/>
    <x v="2"/>
    <x v="6856"/>
    <n v="8"/>
    <n v="0"/>
    <x v="6869"/>
  </r>
  <r>
    <x v="0"/>
    <x v="0"/>
    <s v=" Married-civ-spouse"/>
    <x v="11"/>
    <x v="0"/>
    <x v="0"/>
    <x v="2"/>
    <x v="6857"/>
    <n v="8"/>
    <n v="0"/>
    <x v="6870"/>
  </r>
  <r>
    <x v="0"/>
    <x v="2"/>
    <s v=" Married-civ-spouse"/>
    <x v="5"/>
    <x v="0"/>
    <x v="0"/>
    <x v="2"/>
    <x v="6858"/>
    <n v="8"/>
    <n v="0"/>
    <x v="6871"/>
  </r>
  <r>
    <x v="0"/>
    <x v="2"/>
    <s v=" Never-married"/>
    <x v="7"/>
    <x v="0"/>
    <x v="0"/>
    <x v="2"/>
    <x v="6859"/>
    <n v="8"/>
    <n v="0"/>
    <x v="6872"/>
  </r>
  <r>
    <x v="4"/>
    <x v="1"/>
    <s v=" Married-civ-spouse"/>
    <x v="6"/>
    <x v="0"/>
    <x v="0"/>
    <x v="2"/>
    <x v="6860"/>
    <n v="8"/>
    <n v="0"/>
    <x v="6873"/>
  </r>
  <r>
    <x v="0"/>
    <x v="1"/>
    <s v=" Never-married"/>
    <x v="4"/>
    <x v="0"/>
    <x v="0"/>
    <x v="2"/>
    <x v="6861"/>
    <n v="8"/>
    <n v="0"/>
    <x v="6874"/>
  </r>
  <r>
    <x v="0"/>
    <x v="0"/>
    <s v=" Married-civ-spouse"/>
    <x v="4"/>
    <x v="0"/>
    <x v="0"/>
    <x v="2"/>
    <x v="6862"/>
    <n v="8"/>
    <n v="0"/>
    <x v="6875"/>
  </r>
  <r>
    <x v="1"/>
    <x v="11"/>
    <s v=" Married-civ-spouse"/>
    <x v="1"/>
    <x v="0"/>
    <x v="0"/>
    <x v="2"/>
    <x v="6863"/>
    <n v="8"/>
    <n v="0"/>
    <x v="6876"/>
  </r>
  <r>
    <x v="0"/>
    <x v="2"/>
    <s v=" Separated"/>
    <x v="9"/>
    <x v="0"/>
    <x v="1"/>
    <x v="2"/>
    <x v="6864"/>
    <n v="8"/>
    <n v="0"/>
    <x v="6877"/>
  </r>
  <r>
    <x v="0"/>
    <x v="11"/>
    <s v=" Married-civ-spouse"/>
    <x v="6"/>
    <x v="0"/>
    <x v="0"/>
    <x v="2"/>
    <x v="6865"/>
    <n v="8"/>
    <n v="0"/>
    <x v="6878"/>
  </r>
  <r>
    <x v="0"/>
    <x v="0"/>
    <s v=" Married-civ-spouse"/>
    <x v="4"/>
    <x v="0"/>
    <x v="0"/>
    <x v="2"/>
    <x v="6866"/>
    <n v="8"/>
    <n v="0"/>
    <x v="6879"/>
  </r>
  <r>
    <x v="0"/>
    <x v="0"/>
    <s v=" Married-civ-spouse"/>
    <x v="4"/>
    <x v="2"/>
    <x v="0"/>
    <x v="2"/>
    <x v="6867"/>
    <n v="8"/>
    <n v="0"/>
    <x v="6880"/>
  </r>
  <r>
    <x v="0"/>
    <x v="6"/>
    <s v=" Separated"/>
    <x v="9"/>
    <x v="0"/>
    <x v="0"/>
    <x v="2"/>
    <x v="6868"/>
    <n v="8"/>
    <n v="0"/>
    <x v="6881"/>
  </r>
  <r>
    <x v="2"/>
    <x v="1"/>
    <s v=" Married-civ-spouse"/>
    <x v="6"/>
    <x v="0"/>
    <x v="0"/>
    <x v="2"/>
    <x v="6869"/>
    <n v="8"/>
    <n v="0"/>
    <x v="6882"/>
  </r>
  <r>
    <x v="0"/>
    <x v="2"/>
    <s v=" Divorced"/>
    <x v="1"/>
    <x v="0"/>
    <x v="1"/>
    <x v="2"/>
    <x v="6870"/>
    <n v="8"/>
    <n v="0"/>
    <x v="6883"/>
  </r>
  <r>
    <x v="2"/>
    <x v="0"/>
    <s v=" Married-civ-spouse"/>
    <x v="4"/>
    <x v="0"/>
    <x v="1"/>
    <x v="2"/>
    <x v="6871"/>
    <n v="8"/>
    <n v="0"/>
    <x v="6884"/>
  </r>
  <r>
    <x v="0"/>
    <x v="1"/>
    <s v=" Never-married"/>
    <x v="15"/>
    <x v="0"/>
    <x v="0"/>
    <x v="2"/>
    <x v="6872"/>
    <n v="8"/>
    <n v="0"/>
    <x v="6885"/>
  </r>
  <r>
    <x v="0"/>
    <x v="7"/>
    <s v=" Married-civ-spouse"/>
    <x v="9"/>
    <x v="0"/>
    <x v="0"/>
    <x v="2"/>
    <x v="6873"/>
    <n v="8"/>
    <n v="0"/>
    <x v="6886"/>
  </r>
  <r>
    <x v="0"/>
    <x v="1"/>
    <s v=" Divorced"/>
    <x v="2"/>
    <x v="0"/>
    <x v="1"/>
    <x v="2"/>
    <x v="6874"/>
    <n v="8"/>
    <n v="0"/>
    <x v="6887"/>
  </r>
  <r>
    <x v="0"/>
    <x v="1"/>
    <s v=" Married-civ-spouse"/>
    <x v="15"/>
    <x v="0"/>
    <x v="0"/>
    <x v="2"/>
    <x v="6875"/>
    <n v="8"/>
    <n v="0"/>
    <x v="6888"/>
  </r>
  <r>
    <x v="0"/>
    <x v="3"/>
    <s v=" Married-civ-spouse"/>
    <x v="2"/>
    <x v="0"/>
    <x v="0"/>
    <x v="2"/>
    <x v="6876"/>
    <n v="8"/>
    <n v="0"/>
    <x v="6889"/>
  </r>
  <r>
    <x v="0"/>
    <x v="1"/>
    <s v=" Married-civ-spouse"/>
    <x v="0"/>
    <x v="2"/>
    <x v="0"/>
    <x v="2"/>
    <x v="6877"/>
    <n v="8"/>
    <n v="0"/>
    <x v="6890"/>
  </r>
  <r>
    <x v="0"/>
    <x v="0"/>
    <s v=" Never-married"/>
    <x v="0"/>
    <x v="0"/>
    <x v="1"/>
    <x v="2"/>
    <x v="6878"/>
    <n v="8"/>
    <n v="0"/>
    <x v="6891"/>
  </r>
  <r>
    <x v="0"/>
    <x v="1"/>
    <s v=" Married-civ-spouse"/>
    <x v="15"/>
    <x v="0"/>
    <x v="0"/>
    <x v="2"/>
    <x v="6879"/>
    <n v="8"/>
    <n v="0"/>
    <x v="6892"/>
  </r>
  <r>
    <x v="0"/>
    <x v="0"/>
    <s v=" Never-married"/>
    <x v="7"/>
    <x v="2"/>
    <x v="0"/>
    <x v="2"/>
    <x v="6880"/>
    <n v="8"/>
    <n v="0"/>
    <x v="6893"/>
  </r>
  <r>
    <x v="5"/>
    <x v="2"/>
    <s v=" Married-civ-spouse"/>
    <x v="5"/>
    <x v="0"/>
    <x v="0"/>
    <x v="2"/>
    <x v="6881"/>
    <n v="8"/>
    <n v="0"/>
    <x v="6894"/>
  </r>
  <r>
    <x v="3"/>
    <x v="0"/>
    <s v=" Married-civ-spouse"/>
    <x v="2"/>
    <x v="0"/>
    <x v="0"/>
    <x v="2"/>
    <x v="6882"/>
    <n v="8"/>
    <n v="0"/>
    <x v="6895"/>
  </r>
  <r>
    <x v="0"/>
    <x v="1"/>
    <s v=" Never-married"/>
    <x v="2"/>
    <x v="0"/>
    <x v="1"/>
    <x v="2"/>
    <x v="6883"/>
    <n v="8"/>
    <n v="0"/>
    <x v="6896"/>
  </r>
  <r>
    <x v="0"/>
    <x v="0"/>
    <s v=" Divorced"/>
    <x v="0"/>
    <x v="0"/>
    <x v="1"/>
    <x v="2"/>
    <x v="6884"/>
    <n v="8"/>
    <n v="0"/>
    <x v="6897"/>
  </r>
  <r>
    <x v="0"/>
    <x v="1"/>
    <s v=" Married-civ-spouse"/>
    <x v="5"/>
    <x v="0"/>
    <x v="0"/>
    <x v="2"/>
    <x v="6885"/>
    <n v="8"/>
    <n v="0"/>
    <x v="6898"/>
  </r>
  <r>
    <x v="0"/>
    <x v="0"/>
    <s v=" Married-civ-spouse"/>
    <x v="6"/>
    <x v="0"/>
    <x v="0"/>
    <x v="2"/>
    <x v="2700"/>
    <n v="8"/>
    <n v="0"/>
    <x v="2706"/>
  </r>
  <r>
    <x v="0"/>
    <x v="1"/>
    <s v=" Never-married"/>
    <x v="5"/>
    <x v="3"/>
    <x v="1"/>
    <x v="2"/>
    <x v="6886"/>
    <n v="8"/>
    <n v="0"/>
    <x v="6899"/>
  </r>
  <r>
    <x v="0"/>
    <x v="1"/>
    <s v=" Separated"/>
    <x v="2"/>
    <x v="0"/>
    <x v="1"/>
    <x v="2"/>
    <x v="6887"/>
    <n v="8"/>
    <n v="0"/>
    <x v="6900"/>
  </r>
  <r>
    <x v="0"/>
    <x v="0"/>
    <s v=" Married-civ-spouse"/>
    <x v="2"/>
    <x v="0"/>
    <x v="1"/>
    <x v="2"/>
    <x v="6888"/>
    <n v="8"/>
    <n v="0"/>
    <x v="6901"/>
  </r>
  <r>
    <x v="0"/>
    <x v="12"/>
    <s v=" Divorced"/>
    <x v="0"/>
    <x v="0"/>
    <x v="1"/>
    <x v="2"/>
    <x v="6889"/>
    <n v="8"/>
    <n v="0"/>
    <x v="6902"/>
  </r>
  <r>
    <x v="3"/>
    <x v="1"/>
    <s v=" Married-civ-spouse"/>
    <x v="6"/>
    <x v="0"/>
    <x v="0"/>
    <x v="2"/>
    <x v="6890"/>
    <n v="8"/>
    <n v="0"/>
    <x v="6903"/>
  </r>
  <r>
    <x v="0"/>
    <x v="3"/>
    <s v=" Divorced"/>
    <x v="15"/>
    <x v="0"/>
    <x v="1"/>
    <x v="2"/>
    <x v="6891"/>
    <n v="8"/>
    <n v="0"/>
    <x v="6904"/>
  </r>
  <r>
    <x v="0"/>
    <x v="1"/>
    <s v=" Married-civ-spouse"/>
    <x v="6"/>
    <x v="2"/>
    <x v="0"/>
    <x v="2"/>
    <x v="6892"/>
    <n v="8"/>
    <n v="0"/>
    <x v="6905"/>
  </r>
  <r>
    <x v="0"/>
    <x v="0"/>
    <s v=" Never-married"/>
    <x v="2"/>
    <x v="1"/>
    <x v="0"/>
    <x v="2"/>
    <x v="4424"/>
    <n v="8"/>
    <n v="0"/>
    <x v="4433"/>
  </r>
  <r>
    <x v="2"/>
    <x v="0"/>
    <s v=" Married-civ-spouse"/>
    <x v="6"/>
    <x v="0"/>
    <x v="0"/>
    <x v="2"/>
    <x v="6893"/>
    <n v="8"/>
    <n v="0"/>
    <x v="6906"/>
  </r>
  <r>
    <x v="0"/>
    <x v="2"/>
    <s v=" Married-civ-spouse"/>
    <x v="1"/>
    <x v="0"/>
    <x v="0"/>
    <x v="2"/>
    <x v="6894"/>
    <n v="8"/>
    <n v="0"/>
    <x v="6907"/>
  </r>
  <r>
    <x v="0"/>
    <x v="2"/>
    <s v=" Separated"/>
    <x v="1"/>
    <x v="0"/>
    <x v="1"/>
    <x v="2"/>
    <x v="6895"/>
    <n v="8"/>
    <n v="0"/>
    <x v="6908"/>
  </r>
  <r>
    <x v="0"/>
    <x v="0"/>
    <s v=" Divorced"/>
    <x v="0"/>
    <x v="0"/>
    <x v="1"/>
    <x v="2"/>
    <x v="6896"/>
    <n v="8"/>
    <n v="0"/>
    <x v="6909"/>
  </r>
  <r>
    <x v="0"/>
    <x v="7"/>
    <s v=" Married-civ-spouse"/>
    <x v="1"/>
    <x v="0"/>
    <x v="1"/>
    <x v="2"/>
    <x v="3804"/>
    <n v="8"/>
    <n v="0"/>
    <x v="3812"/>
  </r>
  <r>
    <x v="0"/>
    <x v="2"/>
    <s v=" Never-married"/>
    <x v="5"/>
    <x v="0"/>
    <x v="0"/>
    <x v="2"/>
    <x v="6897"/>
    <n v="8"/>
    <n v="0"/>
    <x v="6910"/>
  </r>
  <r>
    <x v="0"/>
    <x v="2"/>
    <s v=" Divorced"/>
    <x v="9"/>
    <x v="0"/>
    <x v="1"/>
    <x v="2"/>
    <x v="6898"/>
    <n v="8"/>
    <n v="0"/>
    <x v="6911"/>
  </r>
  <r>
    <x v="4"/>
    <x v="0"/>
    <s v=" Married-civ-spouse"/>
    <x v="2"/>
    <x v="0"/>
    <x v="0"/>
    <x v="2"/>
    <x v="6899"/>
    <n v="8"/>
    <n v="0"/>
    <x v="6912"/>
  </r>
  <r>
    <x v="0"/>
    <x v="1"/>
    <s v=" Divorced"/>
    <x v="9"/>
    <x v="0"/>
    <x v="1"/>
    <x v="2"/>
    <x v="6900"/>
    <n v="8"/>
    <n v="0"/>
    <x v="6913"/>
  </r>
  <r>
    <x v="5"/>
    <x v="1"/>
    <s v=" Never-married"/>
    <x v="5"/>
    <x v="0"/>
    <x v="0"/>
    <x v="2"/>
    <x v="6901"/>
    <n v="8"/>
    <n v="0"/>
    <x v="6914"/>
  </r>
  <r>
    <x v="0"/>
    <x v="3"/>
    <s v=" Separated"/>
    <x v="0"/>
    <x v="2"/>
    <x v="1"/>
    <x v="2"/>
    <x v="6902"/>
    <n v="8"/>
    <n v="0"/>
    <x v="6915"/>
  </r>
  <r>
    <x v="0"/>
    <x v="2"/>
    <s v=" Married-civ-spouse"/>
    <x v="1"/>
    <x v="2"/>
    <x v="0"/>
    <x v="2"/>
    <x v="6903"/>
    <n v="8"/>
    <n v="0"/>
    <x v="6916"/>
  </r>
  <r>
    <x v="0"/>
    <x v="1"/>
    <s v=" Widowed"/>
    <x v="2"/>
    <x v="0"/>
    <x v="1"/>
    <x v="2"/>
    <x v="6904"/>
    <n v="8"/>
    <n v="0"/>
    <x v="6917"/>
  </r>
  <r>
    <x v="2"/>
    <x v="2"/>
    <s v=" Married-civ-spouse"/>
    <x v="10"/>
    <x v="0"/>
    <x v="0"/>
    <x v="2"/>
    <x v="6905"/>
    <n v="8"/>
    <n v="0"/>
    <x v="6918"/>
  </r>
  <r>
    <x v="5"/>
    <x v="11"/>
    <s v=" Married-civ-spouse"/>
    <x v="1"/>
    <x v="0"/>
    <x v="0"/>
    <x v="2"/>
    <x v="6906"/>
    <n v="8"/>
    <n v="0"/>
    <x v="6919"/>
  </r>
  <r>
    <x v="0"/>
    <x v="9"/>
    <s v=" Divorced"/>
    <x v="6"/>
    <x v="0"/>
    <x v="1"/>
    <x v="2"/>
    <x v="6907"/>
    <n v="8"/>
    <n v="0"/>
    <x v="6920"/>
  </r>
  <r>
    <x v="0"/>
    <x v="1"/>
    <s v=" Never-married"/>
    <x v="6"/>
    <x v="0"/>
    <x v="1"/>
    <x v="2"/>
    <x v="6417"/>
    <n v="8"/>
    <n v="0"/>
    <x v="6430"/>
  </r>
  <r>
    <x v="0"/>
    <x v="0"/>
    <s v=" Never-married"/>
    <x v="15"/>
    <x v="2"/>
    <x v="0"/>
    <x v="2"/>
    <x v="6908"/>
    <n v="8"/>
    <n v="0"/>
    <x v="6921"/>
  </r>
  <r>
    <x v="0"/>
    <x v="1"/>
    <s v=" Never-married"/>
    <x v="0"/>
    <x v="0"/>
    <x v="0"/>
    <x v="2"/>
    <x v="6909"/>
    <n v="8"/>
    <n v="0"/>
    <x v="6922"/>
  </r>
  <r>
    <x v="0"/>
    <x v="11"/>
    <s v=" Never-married"/>
    <x v="9"/>
    <x v="2"/>
    <x v="1"/>
    <x v="2"/>
    <x v="6910"/>
    <n v="8"/>
    <n v="0"/>
    <x v="6923"/>
  </r>
  <r>
    <x v="2"/>
    <x v="0"/>
    <s v=" Married-AF-spouse"/>
    <x v="6"/>
    <x v="0"/>
    <x v="0"/>
    <x v="2"/>
    <x v="6911"/>
    <n v="8"/>
    <n v="0"/>
    <x v="6924"/>
  </r>
  <r>
    <x v="2"/>
    <x v="7"/>
    <s v=" Divorced"/>
    <x v="9"/>
    <x v="0"/>
    <x v="0"/>
    <x v="2"/>
    <x v="6912"/>
    <n v="8"/>
    <n v="0"/>
    <x v="6925"/>
  </r>
  <r>
    <x v="0"/>
    <x v="2"/>
    <s v=" Married-civ-spouse"/>
    <x v="1"/>
    <x v="0"/>
    <x v="0"/>
    <x v="2"/>
    <x v="6913"/>
    <n v="8"/>
    <n v="0"/>
    <x v="6926"/>
  </r>
  <r>
    <x v="0"/>
    <x v="0"/>
    <s v=" Married-civ-spouse"/>
    <x v="1"/>
    <x v="0"/>
    <x v="0"/>
    <x v="2"/>
    <x v="6914"/>
    <n v="8"/>
    <n v="0"/>
    <x v="6927"/>
  </r>
  <r>
    <x v="0"/>
    <x v="0"/>
    <s v=" Married-civ-spouse"/>
    <x v="9"/>
    <x v="0"/>
    <x v="0"/>
    <x v="2"/>
    <x v="6915"/>
    <n v="8"/>
    <n v="0"/>
    <x v="6928"/>
  </r>
  <r>
    <x v="4"/>
    <x v="2"/>
    <s v=" Married-civ-spouse"/>
    <x v="5"/>
    <x v="0"/>
    <x v="0"/>
    <x v="2"/>
    <x v="6916"/>
    <n v="8"/>
    <n v="0"/>
    <x v="6929"/>
  </r>
  <r>
    <x v="0"/>
    <x v="5"/>
    <s v=" Married-civ-spouse"/>
    <x v="3"/>
    <x v="0"/>
    <x v="0"/>
    <x v="2"/>
    <x v="4042"/>
    <n v="8"/>
    <n v="0"/>
    <x v="4050"/>
  </r>
  <r>
    <x v="0"/>
    <x v="0"/>
    <s v=" Married-civ-spouse"/>
    <x v="15"/>
    <x v="0"/>
    <x v="1"/>
    <x v="2"/>
    <x v="6917"/>
    <n v="8"/>
    <n v="0"/>
    <x v="6930"/>
  </r>
  <r>
    <x v="0"/>
    <x v="8"/>
    <s v=" Divorced"/>
    <x v="9"/>
    <x v="0"/>
    <x v="1"/>
    <x v="2"/>
    <x v="6918"/>
    <n v="8"/>
    <n v="0"/>
    <x v="6931"/>
  </r>
  <r>
    <x v="0"/>
    <x v="10"/>
    <s v=" Married-civ-spouse"/>
    <x v="6"/>
    <x v="0"/>
    <x v="0"/>
    <x v="2"/>
    <x v="6919"/>
    <n v="8"/>
    <n v="0"/>
    <x v="6932"/>
  </r>
  <r>
    <x v="0"/>
    <x v="0"/>
    <s v=" Married-civ-spouse"/>
    <x v="15"/>
    <x v="0"/>
    <x v="0"/>
    <x v="2"/>
    <x v="6920"/>
    <n v="8"/>
    <n v="0"/>
    <x v="6933"/>
  </r>
  <r>
    <x v="4"/>
    <x v="3"/>
    <s v=" Never-married"/>
    <x v="5"/>
    <x v="2"/>
    <x v="1"/>
    <x v="2"/>
    <x v="6921"/>
    <n v="8"/>
    <n v="0"/>
    <x v="6934"/>
  </r>
  <r>
    <x v="0"/>
    <x v="0"/>
    <s v=" Married-civ-spouse"/>
    <x v="1"/>
    <x v="0"/>
    <x v="0"/>
    <x v="2"/>
    <x v="6922"/>
    <n v="8"/>
    <n v="0"/>
    <x v="6935"/>
  </r>
  <r>
    <x v="0"/>
    <x v="10"/>
    <s v=" Divorced"/>
    <x v="4"/>
    <x v="0"/>
    <x v="0"/>
    <x v="2"/>
    <x v="6923"/>
    <n v="8"/>
    <n v="0"/>
    <x v="6936"/>
  </r>
  <r>
    <x v="2"/>
    <x v="1"/>
    <s v=" Never-married"/>
    <x v="2"/>
    <x v="0"/>
    <x v="0"/>
    <x v="2"/>
    <x v="6924"/>
    <n v="8"/>
    <n v="0"/>
    <x v="6937"/>
  </r>
  <r>
    <x v="0"/>
    <x v="5"/>
    <s v=" Never-married"/>
    <x v="0"/>
    <x v="0"/>
    <x v="0"/>
    <x v="2"/>
    <x v="6925"/>
    <n v="8"/>
    <n v="0"/>
    <x v="6938"/>
  </r>
  <r>
    <x v="4"/>
    <x v="2"/>
    <s v=" Married-civ-spouse"/>
    <x v="1"/>
    <x v="0"/>
    <x v="0"/>
    <x v="2"/>
    <x v="6926"/>
    <n v="8"/>
    <n v="0"/>
    <x v="6939"/>
  </r>
  <r>
    <x v="0"/>
    <x v="1"/>
    <s v=" Married-civ-spouse"/>
    <x v="4"/>
    <x v="2"/>
    <x v="0"/>
    <x v="2"/>
    <x v="6927"/>
    <n v="8"/>
    <n v="0"/>
    <x v="6940"/>
  </r>
  <r>
    <x v="0"/>
    <x v="2"/>
    <s v=" Divorced"/>
    <x v="5"/>
    <x v="2"/>
    <x v="0"/>
    <x v="2"/>
    <x v="6928"/>
    <n v="8"/>
    <n v="0"/>
    <x v="6941"/>
  </r>
  <r>
    <x v="0"/>
    <x v="4"/>
    <s v=" Married-civ-spouse"/>
    <x v="15"/>
    <x v="0"/>
    <x v="0"/>
    <x v="2"/>
    <x v="6929"/>
    <n v="8"/>
    <n v="0"/>
    <x v="6942"/>
  </r>
  <r>
    <x v="0"/>
    <x v="0"/>
    <s v=" Never-married"/>
    <x v="0"/>
    <x v="1"/>
    <x v="0"/>
    <x v="2"/>
    <x v="6930"/>
    <n v="8"/>
    <n v="0"/>
    <x v="6943"/>
  </r>
  <r>
    <x v="0"/>
    <x v="3"/>
    <s v=" Never-married"/>
    <x v="7"/>
    <x v="0"/>
    <x v="0"/>
    <x v="2"/>
    <x v="6931"/>
    <n v="8"/>
    <n v="0"/>
    <x v="6944"/>
  </r>
  <r>
    <x v="2"/>
    <x v="8"/>
    <s v=" Married-civ-spouse"/>
    <x v="0"/>
    <x v="0"/>
    <x v="1"/>
    <x v="2"/>
    <x v="6932"/>
    <n v="8"/>
    <n v="0"/>
    <x v="6945"/>
  </r>
  <r>
    <x v="0"/>
    <x v="11"/>
    <s v=" Married-civ-spouse"/>
    <x v="5"/>
    <x v="0"/>
    <x v="0"/>
    <x v="2"/>
    <x v="6933"/>
    <n v="8"/>
    <n v="0"/>
    <x v="6946"/>
  </r>
  <r>
    <x v="3"/>
    <x v="0"/>
    <s v=" Married-civ-spouse"/>
    <x v="12"/>
    <x v="0"/>
    <x v="0"/>
    <x v="2"/>
    <x v="6934"/>
    <n v="8"/>
    <n v="0"/>
    <x v="6947"/>
  </r>
  <r>
    <x v="5"/>
    <x v="0"/>
    <s v=" Married-civ-spouse"/>
    <x v="10"/>
    <x v="0"/>
    <x v="0"/>
    <x v="2"/>
    <x v="6935"/>
    <n v="8"/>
    <n v="0"/>
    <x v="6948"/>
  </r>
  <r>
    <x v="3"/>
    <x v="0"/>
    <s v=" Married-civ-spouse"/>
    <x v="6"/>
    <x v="0"/>
    <x v="0"/>
    <x v="2"/>
    <x v="6936"/>
    <n v="8"/>
    <n v="0"/>
    <x v="6949"/>
  </r>
  <r>
    <x v="0"/>
    <x v="1"/>
    <s v=" Divorced"/>
    <x v="2"/>
    <x v="0"/>
    <x v="0"/>
    <x v="2"/>
    <x v="6937"/>
    <n v="8"/>
    <n v="0"/>
    <x v="6950"/>
  </r>
  <r>
    <x v="0"/>
    <x v="0"/>
    <s v=" Married-civ-spouse"/>
    <x v="1"/>
    <x v="0"/>
    <x v="0"/>
    <x v="2"/>
    <x v="6938"/>
    <n v="8"/>
    <n v="0"/>
    <x v="6951"/>
  </r>
  <r>
    <x v="0"/>
    <x v="6"/>
    <s v=" Never-married"/>
    <x v="9"/>
    <x v="0"/>
    <x v="1"/>
    <x v="2"/>
    <x v="6939"/>
    <n v="8"/>
    <n v="0"/>
    <x v="6952"/>
  </r>
  <r>
    <x v="0"/>
    <x v="0"/>
    <s v=" Never-married"/>
    <x v="6"/>
    <x v="0"/>
    <x v="0"/>
    <x v="2"/>
    <x v="6940"/>
    <n v="8"/>
    <n v="0"/>
    <x v="6953"/>
  </r>
  <r>
    <x v="0"/>
    <x v="1"/>
    <s v=" Married-civ-spouse"/>
    <x v="0"/>
    <x v="0"/>
    <x v="0"/>
    <x v="2"/>
    <x v="6941"/>
    <n v="8"/>
    <n v="0"/>
    <x v="6954"/>
  </r>
  <r>
    <x v="0"/>
    <x v="7"/>
    <s v=" Married-civ-spouse"/>
    <x v="5"/>
    <x v="0"/>
    <x v="0"/>
    <x v="2"/>
    <x v="6942"/>
    <n v="8"/>
    <n v="0"/>
    <x v="6955"/>
  </r>
  <r>
    <x v="0"/>
    <x v="0"/>
    <s v=" Divorced"/>
    <x v="15"/>
    <x v="0"/>
    <x v="0"/>
    <x v="2"/>
    <x v="6943"/>
    <n v="8"/>
    <n v="0"/>
    <x v="6956"/>
  </r>
  <r>
    <x v="0"/>
    <x v="11"/>
    <s v=" Divorced"/>
    <x v="4"/>
    <x v="0"/>
    <x v="0"/>
    <x v="2"/>
    <x v="6944"/>
    <n v="8"/>
    <n v="0"/>
    <x v="6957"/>
  </r>
  <r>
    <x v="0"/>
    <x v="11"/>
    <s v=" Divorced"/>
    <x v="1"/>
    <x v="0"/>
    <x v="0"/>
    <x v="2"/>
    <x v="6945"/>
    <n v="8"/>
    <n v="0"/>
    <x v="6958"/>
  </r>
  <r>
    <x v="4"/>
    <x v="2"/>
    <s v=" Never-married"/>
    <x v="9"/>
    <x v="4"/>
    <x v="1"/>
    <x v="2"/>
    <x v="6946"/>
    <n v="8"/>
    <n v="0"/>
    <x v="6959"/>
  </r>
  <r>
    <x v="0"/>
    <x v="0"/>
    <s v=" Divorced"/>
    <x v="3"/>
    <x v="0"/>
    <x v="1"/>
    <x v="2"/>
    <x v="6947"/>
    <n v="8"/>
    <n v="0"/>
    <x v="6960"/>
  </r>
  <r>
    <x v="0"/>
    <x v="7"/>
    <s v=" Married-civ-spouse"/>
    <x v="1"/>
    <x v="0"/>
    <x v="0"/>
    <x v="2"/>
    <x v="6948"/>
    <n v="8"/>
    <n v="0"/>
    <x v="6961"/>
  </r>
  <r>
    <x v="0"/>
    <x v="0"/>
    <s v=" Divorced"/>
    <x v="1"/>
    <x v="0"/>
    <x v="1"/>
    <x v="2"/>
    <x v="6949"/>
    <n v="8"/>
    <n v="0"/>
    <x v="6962"/>
  </r>
  <r>
    <x v="0"/>
    <x v="0"/>
    <s v=" Divorced"/>
    <x v="4"/>
    <x v="0"/>
    <x v="0"/>
    <x v="2"/>
    <x v="6950"/>
    <n v="8"/>
    <n v="0"/>
    <x v="6963"/>
  </r>
  <r>
    <x v="3"/>
    <x v="12"/>
    <s v=" Never-married"/>
    <x v="10"/>
    <x v="0"/>
    <x v="0"/>
    <x v="2"/>
    <x v="6951"/>
    <n v="8"/>
    <n v="0"/>
    <x v="6964"/>
  </r>
  <r>
    <x v="0"/>
    <x v="0"/>
    <s v=" Never-married"/>
    <x v="0"/>
    <x v="0"/>
    <x v="1"/>
    <x v="2"/>
    <x v="6952"/>
    <n v="8"/>
    <n v="0"/>
    <x v="6965"/>
  </r>
  <r>
    <x v="0"/>
    <x v="7"/>
    <s v=" Married-civ-spouse"/>
    <x v="9"/>
    <x v="0"/>
    <x v="1"/>
    <x v="2"/>
    <x v="6953"/>
    <n v="8"/>
    <n v="0"/>
    <x v="6966"/>
  </r>
  <r>
    <x v="0"/>
    <x v="15"/>
    <s v=" Never-married"/>
    <x v="15"/>
    <x v="0"/>
    <x v="1"/>
    <x v="2"/>
    <x v="6954"/>
    <n v="8"/>
    <n v="0"/>
    <x v="6967"/>
  </r>
  <r>
    <x v="0"/>
    <x v="1"/>
    <s v=" Divorced"/>
    <x v="15"/>
    <x v="0"/>
    <x v="1"/>
    <x v="2"/>
    <x v="6955"/>
    <n v="8"/>
    <n v="0"/>
    <x v="6968"/>
  </r>
  <r>
    <x v="0"/>
    <x v="0"/>
    <s v=" Never-married"/>
    <x v="4"/>
    <x v="0"/>
    <x v="1"/>
    <x v="2"/>
    <x v="6461"/>
    <n v="8"/>
    <n v="0"/>
    <x v="6474"/>
  </r>
  <r>
    <x v="2"/>
    <x v="0"/>
    <s v=" Married-civ-spouse"/>
    <x v="9"/>
    <x v="0"/>
    <x v="0"/>
    <x v="2"/>
    <x v="6956"/>
    <n v="8"/>
    <n v="0"/>
    <x v="6969"/>
  </r>
  <r>
    <x v="1"/>
    <x v="1"/>
    <s v=" Divorced"/>
    <x v="2"/>
    <x v="0"/>
    <x v="1"/>
    <x v="2"/>
    <x v="6957"/>
    <n v="8"/>
    <n v="0"/>
    <x v="6970"/>
  </r>
  <r>
    <x v="0"/>
    <x v="7"/>
    <s v=" Married-civ-spouse"/>
    <x v="1"/>
    <x v="0"/>
    <x v="1"/>
    <x v="2"/>
    <x v="6958"/>
    <n v="8"/>
    <n v="0"/>
    <x v="6971"/>
  </r>
  <r>
    <x v="5"/>
    <x v="6"/>
    <s v=" Married-civ-spouse"/>
    <x v="9"/>
    <x v="0"/>
    <x v="0"/>
    <x v="2"/>
    <x v="6959"/>
    <n v="8"/>
    <n v="0"/>
    <x v="6972"/>
  </r>
  <r>
    <x v="0"/>
    <x v="1"/>
    <s v=" Never-married"/>
    <x v="0"/>
    <x v="0"/>
    <x v="1"/>
    <x v="2"/>
    <x v="6960"/>
    <n v="8"/>
    <n v="0"/>
    <x v="6973"/>
  </r>
  <r>
    <x v="4"/>
    <x v="1"/>
    <s v=" Divorced"/>
    <x v="2"/>
    <x v="0"/>
    <x v="0"/>
    <x v="2"/>
    <x v="6961"/>
    <n v="8"/>
    <n v="0"/>
    <x v="6974"/>
  </r>
  <r>
    <x v="0"/>
    <x v="3"/>
    <s v=" Divorced"/>
    <x v="7"/>
    <x v="0"/>
    <x v="0"/>
    <x v="2"/>
    <x v="6962"/>
    <n v="8"/>
    <n v="0"/>
    <x v="6975"/>
  </r>
  <r>
    <x v="0"/>
    <x v="15"/>
    <s v=" Divorced"/>
    <x v="0"/>
    <x v="0"/>
    <x v="1"/>
    <x v="2"/>
    <x v="6963"/>
    <n v="8"/>
    <n v="0"/>
    <x v="6976"/>
  </r>
  <r>
    <x v="0"/>
    <x v="0"/>
    <s v=" Never-married"/>
    <x v="5"/>
    <x v="0"/>
    <x v="1"/>
    <x v="2"/>
    <x v="6964"/>
    <n v="8"/>
    <n v="0"/>
    <x v="6977"/>
  </r>
  <r>
    <x v="0"/>
    <x v="0"/>
    <s v=" Married-civ-spouse"/>
    <x v="9"/>
    <x v="0"/>
    <x v="0"/>
    <x v="2"/>
    <x v="6965"/>
    <n v="8"/>
    <n v="0"/>
    <x v="6978"/>
  </r>
  <r>
    <x v="0"/>
    <x v="11"/>
    <s v=" Never-married"/>
    <x v="7"/>
    <x v="2"/>
    <x v="0"/>
    <x v="2"/>
    <x v="6966"/>
    <n v="8"/>
    <n v="0"/>
    <x v="6979"/>
  </r>
  <r>
    <x v="0"/>
    <x v="0"/>
    <s v=" Separated"/>
    <x v="0"/>
    <x v="2"/>
    <x v="0"/>
    <x v="2"/>
    <x v="6967"/>
    <n v="8"/>
    <n v="0"/>
    <x v="6980"/>
  </r>
  <r>
    <x v="2"/>
    <x v="2"/>
    <s v=" Separated"/>
    <x v="6"/>
    <x v="0"/>
    <x v="0"/>
    <x v="2"/>
    <x v="6968"/>
    <n v="8"/>
    <n v="0"/>
    <x v="6981"/>
  </r>
  <r>
    <x v="2"/>
    <x v="6"/>
    <s v=" Married-civ-spouse"/>
    <x v="9"/>
    <x v="0"/>
    <x v="0"/>
    <x v="2"/>
    <x v="6969"/>
    <n v="8"/>
    <n v="0"/>
    <x v="6982"/>
  </r>
  <r>
    <x v="0"/>
    <x v="2"/>
    <s v=" Divorced"/>
    <x v="1"/>
    <x v="0"/>
    <x v="1"/>
    <x v="2"/>
    <x v="6970"/>
    <n v="8"/>
    <n v="0"/>
    <x v="6983"/>
  </r>
  <r>
    <x v="0"/>
    <x v="12"/>
    <s v=" Married-civ-spouse"/>
    <x v="4"/>
    <x v="0"/>
    <x v="0"/>
    <x v="2"/>
    <x v="6971"/>
    <n v="8"/>
    <n v="0"/>
    <x v="6984"/>
  </r>
  <r>
    <x v="0"/>
    <x v="2"/>
    <s v=" Married-civ-spouse"/>
    <x v="1"/>
    <x v="0"/>
    <x v="0"/>
    <x v="2"/>
    <x v="6972"/>
    <n v="8"/>
    <n v="0"/>
    <x v="6985"/>
  </r>
  <r>
    <x v="0"/>
    <x v="1"/>
    <s v=" Never-married"/>
    <x v="5"/>
    <x v="1"/>
    <x v="0"/>
    <x v="2"/>
    <x v="6973"/>
    <n v="8"/>
    <n v="0"/>
    <x v="6986"/>
  </r>
  <r>
    <x v="0"/>
    <x v="3"/>
    <s v=" Married-civ-spouse"/>
    <x v="3"/>
    <x v="0"/>
    <x v="0"/>
    <x v="2"/>
    <x v="6974"/>
    <n v="8"/>
    <n v="0"/>
    <x v="6987"/>
  </r>
  <r>
    <x v="2"/>
    <x v="2"/>
    <s v=" Never-married"/>
    <x v="5"/>
    <x v="0"/>
    <x v="0"/>
    <x v="2"/>
    <x v="6975"/>
    <n v="8"/>
    <n v="0"/>
    <x v="6988"/>
  </r>
  <r>
    <x v="0"/>
    <x v="9"/>
    <s v=" Never-married"/>
    <x v="9"/>
    <x v="0"/>
    <x v="0"/>
    <x v="2"/>
    <x v="4167"/>
    <n v="8"/>
    <n v="0"/>
    <x v="4175"/>
  </r>
  <r>
    <x v="0"/>
    <x v="2"/>
    <s v=" Never-married"/>
    <x v="2"/>
    <x v="0"/>
    <x v="1"/>
    <x v="2"/>
    <x v="6976"/>
    <n v="8"/>
    <n v="0"/>
    <x v="6989"/>
  </r>
  <r>
    <x v="0"/>
    <x v="0"/>
    <s v=" Never-married"/>
    <x v="1"/>
    <x v="0"/>
    <x v="1"/>
    <x v="2"/>
    <x v="6977"/>
    <n v="8"/>
    <n v="0"/>
    <x v="6990"/>
  </r>
  <r>
    <x v="0"/>
    <x v="3"/>
    <s v=" Never-married"/>
    <x v="5"/>
    <x v="0"/>
    <x v="1"/>
    <x v="2"/>
    <x v="6978"/>
    <n v="8"/>
    <n v="0"/>
    <x v="6991"/>
  </r>
  <r>
    <x v="1"/>
    <x v="0"/>
    <s v=" Divorced"/>
    <x v="2"/>
    <x v="0"/>
    <x v="1"/>
    <x v="2"/>
    <x v="3973"/>
    <n v="8"/>
    <n v="0"/>
    <x v="3981"/>
  </r>
  <r>
    <x v="0"/>
    <x v="0"/>
    <s v=" Never-married"/>
    <x v="0"/>
    <x v="0"/>
    <x v="1"/>
    <x v="2"/>
    <x v="6979"/>
    <n v="8"/>
    <n v="0"/>
    <x v="6992"/>
  </r>
  <r>
    <x v="0"/>
    <x v="12"/>
    <s v=" Married-civ-spouse"/>
    <x v="3"/>
    <x v="0"/>
    <x v="0"/>
    <x v="2"/>
    <x v="6980"/>
    <n v="8"/>
    <n v="0"/>
    <x v="6993"/>
  </r>
  <r>
    <x v="3"/>
    <x v="8"/>
    <s v=" Never-married"/>
    <x v="2"/>
    <x v="2"/>
    <x v="1"/>
    <x v="2"/>
    <x v="6981"/>
    <n v="8"/>
    <n v="0"/>
    <x v="6994"/>
  </r>
  <r>
    <x v="0"/>
    <x v="3"/>
    <s v=" Never-married"/>
    <x v="15"/>
    <x v="0"/>
    <x v="0"/>
    <x v="2"/>
    <x v="6982"/>
    <n v="8"/>
    <n v="0"/>
    <x v="6995"/>
  </r>
  <r>
    <x v="0"/>
    <x v="1"/>
    <s v=" Never-married"/>
    <x v="5"/>
    <x v="0"/>
    <x v="0"/>
    <x v="2"/>
    <x v="6983"/>
    <n v="8"/>
    <n v="0"/>
    <x v="6996"/>
  </r>
  <r>
    <x v="0"/>
    <x v="0"/>
    <s v=" Never-married"/>
    <x v="3"/>
    <x v="0"/>
    <x v="0"/>
    <x v="2"/>
    <x v="6984"/>
    <n v="8"/>
    <n v="0"/>
    <x v="6997"/>
  </r>
  <r>
    <x v="2"/>
    <x v="11"/>
    <s v=" Never-married"/>
    <x v="10"/>
    <x v="0"/>
    <x v="0"/>
    <x v="2"/>
    <x v="6985"/>
    <n v="8"/>
    <n v="0"/>
    <x v="6998"/>
  </r>
  <r>
    <x v="2"/>
    <x v="0"/>
    <s v=" Divorced"/>
    <x v="5"/>
    <x v="0"/>
    <x v="0"/>
    <x v="2"/>
    <x v="6986"/>
    <n v="8"/>
    <n v="0"/>
    <x v="6999"/>
  </r>
  <r>
    <x v="1"/>
    <x v="2"/>
    <s v=" Married-civ-spouse"/>
    <x v="9"/>
    <x v="0"/>
    <x v="0"/>
    <x v="2"/>
    <x v="6169"/>
    <n v="8"/>
    <n v="0"/>
    <x v="6182"/>
  </r>
  <r>
    <x v="0"/>
    <x v="0"/>
    <s v=" Separated"/>
    <x v="0"/>
    <x v="0"/>
    <x v="1"/>
    <x v="2"/>
    <x v="6987"/>
    <n v="8"/>
    <n v="0"/>
    <x v="7000"/>
  </r>
  <r>
    <x v="0"/>
    <x v="1"/>
    <s v=" Never-married"/>
    <x v="5"/>
    <x v="0"/>
    <x v="1"/>
    <x v="2"/>
    <x v="6988"/>
    <n v="8"/>
    <n v="0"/>
    <x v="7001"/>
  </r>
  <r>
    <x v="1"/>
    <x v="2"/>
    <s v=" Married-civ-spouse"/>
    <x v="9"/>
    <x v="0"/>
    <x v="1"/>
    <x v="2"/>
    <x v="6989"/>
    <n v="8"/>
    <n v="0"/>
    <x v="7002"/>
  </r>
  <r>
    <x v="0"/>
    <x v="0"/>
    <s v=" Never-married"/>
    <x v="7"/>
    <x v="0"/>
    <x v="0"/>
    <x v="2"/>
    <x v="6990"/>
    <n v="8"/>
    <n v="0"/>
    <x v="7003"/>
  </r>
  <r>
    <x v="0"/>
    <x v="2"/>
    <s v=" Married-civ-spouse"/>
    <x v="9"/>
    <x v="0"/>
    <x v="1"/>
    <x v="2"/>
    <x v="6991"/>
    <n v="8"/>
    <n v="0"/>
    <x v="7004"/>
  </r>
  <r>
    <x v="0"/>
    <x v="0"/>
    <s v=" Married-civ-spouse"/>
    <x v="4"/>
    <x v="0"/>
    <x v="1"/>
    <x v="2"/>
    <x v="6992"/>
    <n v="8"/>
    <n v="0"/>
    <x v="7005"/>
  </r>
  <r>
    <x v="0"/>
    <x v="8"/>
    <s v=" Never-married"/>
    <x v="15"/>
    <x v="0"/>
    <x v="0"/>
    <x v="2"/>
    <x v="6993"/>
    <n v="8"/>
    <n v="0"/>
    <x v="7006"/>
  </r>
  <r>
    <x v="0"/>
    <x v="2"/>
    <s v=" Never-married"/>
    <x v="2"/>
    <x v="0"/>
    <x v="1"/>
    <x v="2"/>
    <x v="6994"/>
    <n v="8"/>
    <n v="0"/>
    <x v="7007"/>
  </r>
  <r>
    <x v="0"/>
    <x v="12"/>
    <s v=" Never-married"/>
    <x v="3"/>
    <x v="4"/>
    <x v="0"/>
    <x v="2"/>
    <x v="6995"/>
    <n v="8"/>
    <n v="0"/>
    <x v="7008"/>
  </r>
  <r>
    <x v="0"/>
    <x v="6"/>
    <s v=" Married-civ-spouse"/>
    <x v="9"/>
    <x v="0"/>
    <x v="0"/>
    <x v="2"/>
    <x v="6996"/>
    <n v="8"/>
    <n v="0"/>
    <x v="7009"/>
  </r>
  <r>
    <x v="0"/>
    <x v="0"/>
    <s v=" Married-civ-spouse"/>
    <x v="1"/>
    <x v="0"/>
    <x v="0"/>
    <x v="2"/>
    <x v="6784"/>
    <n v="8"/>
    <n v="0"/>
    <x v="6797"/>
  </r>
  <r>
    <x v="0"/>
    <x v="2"/>
    <s v=" Married-civ-spouse"/>
    <x v="5"/>
    <x v="0"/>
    <x v="0"/>
    <x v="2"/>
    <x v="6997"/>
    <n v="8"/>
    <n v="0"/>
    <x v="7010"/>
  </r>
  <r>
    <x v="2"/>
    <x v="1"/>
    <s v=" Married-civ-spouse"/>
    <x v="5"/>
    <x v="0"/>
    <x v="0"/>
    <x v="2"/>
    <x v="6998"/>
    <n v="8"/>
    <n v="0"/>
    <x v="7011"/>
  </r>
  <r>
    <x v="0"/>
    <x v="0"/>
    <s v=" Divorced"/>
    <x v="0"/>
    <x v="4"/>
    <x v="1"/>
    <x v="2"/>
    <x v="6999"/>
    <n v="8"/>
    <n v="0"/>
    <x v="7012"/>
  </r>
  <r>
    <x v="1"/>
    <x v="0"/>
    <s v=" Married-civ-spouse"/>
    <x v="1"/>
    <x v="0"/>
    <x v="1"/>
    <x v="2"/>
    <x v="7000"/>
    <n v="8"/>
    <n v="0"/>
    <x v="7013"/>
  </r>
  <r>
    <x v="0"/>
    <x v="1"/>
    <s v=" Married-civ-spouse"/>
    <x v="1"/>
    <x v="0"/>
    <x v="0"/>
    <x v="2"/>
    <x v="7001"/>
    <n v="8"/>
    <n v="0"/>
    <x v="7014"/>
  </r>
  <r>
    <x v="1"/>
    <x v="0"/>
    <s v=" Never-married"/>
    <x v="3"/>
    <x v="0"/>
    <x v="0"/>
    <x v="2"/>
    <x v="7002"/>
    <n v="8"/>
    <n v="0"/>
    <x v="7015"/>
  </r>
  <r>
    <x v="1"/>
    <x v="2"/>
    <s v=" Never-married"/>
    <x v="11"/>
    <x v="0"/>
    <x v="0"/>
    <x v="2"/>
    <x v="7003"/>
    <n v="8"/>
    <n v="0"/>
    <x v="7016"/>
  </r>
  <r>
    <x v="0"/>
    <x v="8"/>
    <s v=" Widowed"/>
    <x v="2"/>
    <x v="0"/>
    <x v="1"/>
    <x v="2"/>
    <x v="7004"/>
    <n v="8"/>
    <n v="0"/>
    <x v="7017"/>
  </r>
  <r>
    <x v="0"/>
    <x v="0"/>
    <s v=" Never-married"/>
    <x v="0"/>
    <x v="0"/>
    <x v="0"/>
    <x v="2"/>
    <x v="7005"/>
    <n v="8"/>
    <n v="0"/>
    <x v="7018"/>
  </r>
  <r>
    <x v="0"/>
    <x v="0"/>
    <s v=" Divorced"/>
    <x v="4"/>
    <x v="0"/>
    <x v="0"/>
    <x v="2"/>
    <x v="7006"/>
    <n v="8"/>
    <n v="0"/>
    <x v="7019"/>
  </r>
  <r>
    <x v="0"/>
    <x v="5"/>
    <s v=" Never-married"/>
    <x v="4"/>
    <x v="0"/>
    <x v="0"/>
    <x v="2"/>
    <x v="7007"/>
    <n v="8"/>
    <n v="0"/>
    <x v="7020"/>
  </r>
  <r>
    <x v="0"/>
    <x v="0"/>
    <s v=" Married-civ-spouse"/>
    <x v="5"/>
    <x v="0"/>
    <x v="0"/>
    <x v="2"/>
    <x v="7008"/>
    <n v="8"/>
    <n v="0"/>
    <x v="7021"/>
  </r>
  <r>
    <x v="1"/>
    <x v="7"/>
    <s v=" Never-married"/>
    <x v="1"/>
    <x v="0"/>
    <x v="1"/>
    <x v="2"/>
    <x v="6407"/>
    <n v="8"/>
    <n v="0"/>
    <x v="6420"/>
  </r>
  <r>
    <x v="0"/>
    <x v="1"/>
    <s v=" Never-married"/>
    <x v="15"/>
    <x v="0"/>
    <x v="1"/>
    <x v="2"/>
    <x v="748"/>
    <n v="8"/>
    <n v="0"/>
    <x v="753"/>
  </r>
  <r>
    <x v="0"/>
    <x v="0"/>
    <s v=" Never-married"/>
    <x v="7"/>
    <x v="0"/>
    <x v="0"/>
    <x v="2"/>
    <x v="7009"/>
    <n v="8"/>
    <n v="0"/>
    <x v="7022"/>
  </r>
  <r>
    <x v="0"/>
    <x v="0"/>
    <s v=" Married-civ-spouse"/>
    <x v="3"/>
    <x v="0"/>
    <x v="0"/>
    <x v="2"/>
    <x v="7010"/>
    <n v="8"/>
    <n v="0"/>
    <x v="7023"/>
  </r>
  <r>
    <x v="3"/>
    <x v="2"/>
    <s v=" Never-married"/>
    <x v="6"/>
    <x v="0"/>
    <x v="0"/>
    <x v="2"/>
    <x v="7011"/>
    <n v="8"/>
    <n v="0"/>
    <x v="7024"/>
  </r>
  <r>
    <x v="0"/>
    <x v="2"/>
    <s v=" Never-married"/>
    <x v="10"/>
    <x v="0"/>
    <x v="0"/>
    <x v="2"/>
    <x v="7012"/>
    <n v="8"/>
    <n v="0"/>
    <x v="7025"/>
  </r>
  <r>
    <x v="0"/>
    <x v="2"/>
    <s v=" Never-married"/>
    <x v="9"/>
    <x v="0"/>
    <x v="1"/>
    <x v="2"/>
    <x v="7013"/>
    <n v="8"/>
    <n v="0"/>
    <x v="7026"/>
  </r>
  <r>
    <x v="5"/>
    <x v="6"/>
    <s v=" Married-civ-spouse"/>
    <x v="9"/>
    <x v="0"/>
    <x v="0"/>
    <x v="2"/>
    <x v="7014"/>
    <n v="8"/>
    <n v="0"/>
    <x v="7027"/>
  </r>
  <r>
    <x v="0"/>
    <x v="0"/>
    <s v=" Married-civ-spouse"/>
    <x v="5"/>
    <x v="0"/>
    <x v="0"/>
    <x v="2"/>
    <x v="7015"/>
    <n v="8"/>
    <n v="0"/>
    <x v="7028"/>
  </r>
  <r>
    <x v="0"/>
    <x v="1"/>
    <s v=" Married-civ-spouse"/>
    <x v="2"/>
    <x v="0"/>
    <x v="0"/>
    <x v="2"/>
    <x v="7016"/>
    <n v="8"/>
    <n v="0"/>
    <x v="7029"/>
  </r>
  <r>
    <x v="0"/>
    <x v="0"/>
    <s v=" Married-civ-spouse"/>
    <x v="6"/>
    <x v="0"/>
    <x v="0"/>
    <x v="2"/>
    <x v="7017"/>
    <n v="8"/>
    <n v="0"/>
    <x v="7030"/>
  </r>
  <r>
    <x v="0"/>
    <x v="15"/>
    <s v=" Never-married"/>
    <x v="0"/>
    <x v="3"/>
    <x v="0"/>
    <x v="2"/>
    <x v="7018"/>
    <n v="8"/>
    <n v="0"/>
    <x v="7031"/>
  </r>
  <r>
    <x v="0"/>
    <x v="5"/>
    <s v=" Divorced"/>
    <x v="0"/>
    <x v="0"/>
    <x v="0"/>
    <x v="2"/>
    <x v="7019"/>
    <n v="8"/>
    <n v="0"/>
    <x v="7032"/>
  </r>
  <r>
    <x v="0"/>
    <x v="15"/>
    <s v=" Married-civ-spouse"/>
    <x v="0"/>
    <x v="0"/>
    <x v="1"/>
    <x v="2"/>
    <x v="7020"/>
    <n v="8"/>
    <n v="0"/>
    <x v="7033"/>
  </r>
  <r>
    <x v="0"/>
    <x v="8"/>
    <s v=" Never-married"/>
    <x v="0"/>
    <x v="0"/>
    <x v="1"/>
    <x v="2"/>
    <x v="7021"/>
    <n v="8"/>
    <n v="0"/>
    <x v="7034"/>
  </r>
  <r>
    <x v="0"/>
    <x v="0"/>
    <s v=" Married-civ-spouse"/>
    <x v="3"/>
    <x v="0"/>
    <x v="0"/>
    <x v="2"/>
    <x v="7022"/>
    <n v="8"/>
    <n v="0"/>
    <x v="7035"/>
  </r>
  <r>
    <x v="0"/>
    <x v="0"/>
    <s v=" Married-civ-spouse"/>
    <x v="3"/>
    <x v="0"/>
    <x v="0"/>
    <x v="2"/>
    <x v="7023"/>
    <n v="8"/>
    <n v="0"/>
    <x v="7036"/>
  </r>
  <r>
    <x v="0"/>
    <x v="0"/>
    <s v=" Married-civ-spouse"/>
    <x v="12"/>
    <x v="0"/>
    <x v="0"/>
    <x v="2"/>
    <x v="7024"/>
    <n v="8"/>
    <n v="0"/>
    <x v="7037"/>
  </r>
  <r>
    <x v="0"/>
    <x v="7"/>
    <s v=" Divorced"/>
    <x v="1"/>
    <x v="0"/>
    <x v="0"/>
    <x v="2"/>
    <x v="7025"/>
    <n v="8"/>
    <n v="0"/>
    <x v="7038"/>
  </r>
  <r>
    <x v="0"/>
    <x v="0"/>
    <s v=" Separated"/>
    <x v="4"/>
    <x v="0"/>
    <x v="0"/>
    <x v="2"/>
    <x v="7026"/>
    <n v="8"/>
    <n v="0"/>
    <x v="7039"/>
  </r>
  <r>
    <x v="0"/>
    <x v="11"/>
    <s v=" Widowed"/>
    <x v="1"/>
    <x v="0"/>
    <x v="1"/>
    <x v="2"/>
    <x v="7027"/>
    <n v="8"/>
    <n v="0"/>
    <x v="7040"/>
  </r>
  <r>
    <x v="0"/>
    <x v="1"/>
    <s v=" Married-civ-spouse"/>
    <x v="2"/>
    <x v="0"/>
    <x v="0"/>
    <x v="2"/>
    <x v="7028"/>
    <n v="8"/>
    <n v="0"/>
    <x v="7041"/>
  </r>
  <r>
    <x v="0"/>
    <x v="1"/>
    <s v=" Never-married"/>
    <x v="15"/>
    <x v="2"/>
    <x v="1"/>
    <x v="2"/>
    <x v="7029"/>
    <n v="8"/>
    <n v="0"/>
    <x v="7042"/>
  </r>
  <r>
    <x v="0"/>
    <x v="0"/>
    <s v=" Never-married"/>
    <x v="6"/>
    <x v="0"/>
    <x v="1"/>
    <x v="2"/>
    <x v="7030"/>
    <n v="8"/>
    <n v="0"/>
    <x v="7043"/>
  </r>
  <r>
    <x v="1"/>
    <x v="7"/>
    <s v=" Never-married"/>
    <x v="2"/>
    <x v="0"/>
    <x v="1"/>
    <x v="2"/>
    <x v="7031"/>
    <n v="8"/>
    <n v="0"/>
    <x v="7044"/>
  </r>
  <r>
    <x v="2"/>
    <x v="1"/>
    <s v=" Never-married"/>
    <x v="5"/>
    <x v="0"/>
    <x v="1"/>
    <x v="2"/>
    <x v="7032"/>
    <n v="8"/>
    <n v="0"/>
    <x v="7045"/>
  </r>
  <r>
    <x v="0"/>
    <x v="11"/>
    <s v=" Married-civ-spouse"/>
    <x v="15"/>
    <x v="0"/>
    <x v="0"/>
    <x v="2"/>
    <x v="7033"/>
    <n v="8"/>
    <n v="0"/>
    <x v="7046"/>
  </r>
  <r>
    <x v="0"/>
    <x v="1"/>
    <s v=" Never-married"/>
    <x v="11"/>
    <x v="0"/>
    <x v="0"/>
    <x v="2"/>
    <x v="7034"/>
    <n v="8"/>
    <n v="0"/>
    <x v="7047"/>
  </r>
  <r>
    <x v="0"/>
    <x v="2"/>
    <s v=" Married-civ-spouse"/>
    <x v="9"/>
    <x v="0"/>
    <x v="0"/>
    <x v="2"/>
    <x v="7035"/>
    <n v="8"/>
    <n v="0"/>
    <x v="7048"/>
  </r>
  <r>
    <x v="0"/>
    <x v="1"/>
    <s v=" Never-married"/>
    <x v="5"/>
    <x v="0"/>
    <x v="0"/>
    <x v="2"/>
    <x v="7036"/>
    <n v="8"/>
    <n v="0"/>
    <x v="7049"/>
  </r>
  <r>
    <x v="0"/>
    <x v="0"/>
    <s v=" Married-civ-spouse"/>
    <x v="5"/>
    <x v="0"/>
    <x v="1"/>
    <x v="2"/>
    <x v="7037"/>
    <n v="8"/>
    <n v="0"/>
    <x v="7050"/>
  </r>
  <r>
    <x v="4"/>
    <x v="1"/>
    <s v=" Married-civ-spouse"/>
    <x v="2"/>
    <x v="0"/>
    <x v="0"/>
    <x v="2"/>
    <x v="7038"/>
    <n v="8"/>
    <n v="0"/>
    <x v="7051"/>
  </r>
  <r>
    <x v="0"/>
    <x v="1"/>
    <s v=" Never-married"/>
    <x v="6"/>
    <x v="0"/>
    <x v="0"/>
    <x v="2"/>
    <x v="7039"/>
    <n v="8"/>
    <n v="0"/>
    <x v="7052"/>
  </r>
  <r>
    <x v="0"/>
    <x v="0"/>
    <s v=" Never-married"/>
    <x v="7"/>
    <x v="0"/>
    <x v="0"/>
    <x v="2"/>
    <x v="7040"/>
    <n v="8"/>
    <n v="0"/>
    <x v="7053"/>
  </r>
  <r>
    <x v="0"/>
    <x v="1"/>
    <s v=" Never-married"/>
    <x v="2"/>
    <x v="0"/>
    <x v="0"/>
    <x v="2"/>
    <x v="7041"/>
    <n v="8"/>
    <n v="0"/>
    <x v="7054"/>
  </r>
  <r>
    <x v="0"/>
    <x v="2"/>
    <s v=" Married-civ-spouse"/>
    <x v="9"/>
    <x v="0"/>
    <x v="0"/>
    <x v="2"/>
    <x v="7042"/>
    <n v="8"/>
    <n v="0"/>
    <x v="7055"/>
  </r>
  <r>
    <x v="0"/>
    <x v="1"/>
    <s v=" Never-married"/>
    <x v="14"/>
    <x v="0"/>
    <x v="1"/>
    <x v="2"/>
    <x v="7043"/>
    <n v="8"/>
    <n v="0"/>
    <x v="7056"/>
  </r>
  <r>
    <x v="0"/>
    <x v="3"/>
    <s v=" Never-married"/>
    <x v="0"/>
    <x v="2"/>
    <x v="0"/>
    <x v="2"/>
    <x v="7044"/>
    <n v="8"/>
    <n v="0"/>
    <x v="7057"/>
  </r>
  <r>
    <x v="0"/>
    <x v="2"/>
    <s v=" Married-civ-spouse"/>
    <x v="1"/>
    <x v="0"/>
    <x v="0"/>
    <x v="2"/>
    <x v="7045"/>
    <n v="8"/>
    <n v="0"/>
    <x v="7058"/>
  </r>
  <r>
    <x v="5"/>
    <x v="2"/>
    <s v=" Divorced"/>
    <x v="10"/>
    <x v="0"/>
    <x v="0"/>
    <x v="2"/>
    <x v="7046"/>
    <n v="8"/>
    <n v="0"/>
    <x v="7059"/>
  </r>
  <r>
    <x v="0"/>
    <x v="7"/>
    <s v=" Married-civ-spouse"/>
    <x v="1"/>
    <x v="0"/>
    <x v="0"/>
    <x v="2"/>
    <x v="7047"/>
    <n v="8"/>
    <n v="0"/>
    <x v="7060"/>
  </r>
  <r>
    <x v="0"/>
    <x v="2"/>
    <s v=" Married-civ-spouse"/>
    <x v="1"/>
    <x v="0"/>
    <x v="0"/>
    <x v="2"/>
    <x v="7048"/>
    <n v="8"/>
    <n v="0"/>
    <x v="7061"/>
  </r>
  <r>
    <x v="0"/>
    <x v="1"/>
    <s v=" Divorced"/>
    <x v="2"/>
    <x v="0"/>
    <x v="1"/>
    <x v="2"/>
    <x v="7049"/>
    <n v="8"/>
    <n v="0"/>
    <x v="7062"/>
  </r>
  <r>
    <x v="0"/>
    <x v="13"/>
    <s v=" Married-civ-spouse"/>
    <x v="3"/>
    <x v="0"/>
    <x v="0"/>
    <x v="2"/>
    <x v="7050"/>
    <n v="8"/>
    <n v="0"/>
    <x v="7063"/>
  </r>
  <r>
    <x v="0"/>
    <x v="1"/>
    <s v=" Divorced"/>
    <x v="1"/>
    <x v="0"/>
    <x v="1"/>
    <x v="2"/>
    <x v="7051"/>
    <n v="8"/>
    <n v="0"/>
    <x v="7064"/>
  </r>
  <r>
    <x v="0"/>
    <x v="7"/>
    <s v=" Married-civ-spouse"/>
    <x v="1"/>
    <x v="0"/>
    <x v="0"/>
    <x v="2"/>
    <x v="7052"/>
    <n v="8"/>
    <n v="0"/>
    <x v="7065"/>
  </r>
  <r>
    <x v="0"/>
    <x v="0"/>
    <s v=" Married-civ-spouse"/>
    <x v="7"/>
    <x v="0"/>
    <x v="0"/>
    <x v="2"/>
    <x v="7053"/>
    <n v="8"/>
    <n v="0"/>
    <x v="7066"/>
  </r>
  <r>
    <x v="0"/>
    <x v="0"/>
    <s v=" Never-married"/>
    <x v="0"/>
    <x v="0"/>
    <x v="1"/>
    <x v="2"/>
    <x v="7054"/>
    <n v="8"/>
    <n v="0"/>
    <x v="7067"/>
  </r>
  <r>
    <x v="0"/>
    <x v="11"/>
    <s v=" Married-civ-spouse"/>
    <x v="5"/>
    <x v="0"/>
    <x v="0"/>
    <x v="2"/>
    <x v="7055"/>
    <n v="8"/>
    <n v="0"/>
    <x v="7068"/>
  </r>
  <r>
    <x v="0"/>
    <x v="0"/>
    <s v=" Never-married"/>
    <x v="0"/>
    <x v="0"/>
    <x v="0"/>
    <x v="2"/>
    <x v="663"/>
    <n v="8"/>
    <n v="0"/>
    <x v="666"/>
  </r>
  <r>
    <x v="0"/>
    <x v="0"/>
    <s v=" Married-civ-spouse"/>
    <x v="6"/>
    <x v="2"/>
    <x v="1"/>
    <x v="2"/>
    <x v="7056"/>
    <n v="8"/>
    <n v="0"/>
    <x v="7069"/>
  </r>
  <r>
    <x v="0"/>
    <x v="1"/>
    <s v=" Married-civ-spouse"/>
    <x v="2"/>
    <x v="0"/>
    <x v="1"/>
    <x v="2"/>
    <x v="7057"/>
    <n v="8"/>
    <n v="0"/>
    <x v="7070"/>
  </r>
  <r>
    <x v="0"/>
    <x v="1"/>
    <s v=" Never-married"/>
    <x v="0"/>
    <x v="0"/>
    <x v="1"/>
    <x v="2"/>
    <x v="7058"/>
    <n v="8"/>
    <n v="0"/>
    <x v="7071"/>
  </r>
  <r>
    <x v="0"/>
    <x v="8"/>
    <s v=" Never-married"/>
    <x v="15"/>
    <x v="0"/>
    <x v="0"/>
    <x v="2"/>
    <x v="6798"/>
    <n v="8"/>
    <n v="0"/>
    <x v="6811"/>
  </r>
  <r>
    <x v="0"/>
    <x v="2"/>
    <s v=" Married-civ-spouse"/>
    <x v="5"/>
    <x v="0"/>
    <x v="0"/>
    <x v="2"/>
    <x v="5911"/>
    <n v="8"/>
    <n v="0"/>
    <x v="5924"/>
  </r>
  <r>
    <x v="4"/>
    <x v="6"/>
    <s v=" Married-civ-spouse"/>
    <x v="9"/>
    <x v="0"/>
    <x v="0"/>
    <x v="2"/>
    <x v="7059"/>
    <n v="8"/>
    <n v="0"/>
    <x v="7072"/>
  </r>
  <r>
    <x v="5"/>
    <x v="2"/>
    <s v=" Married-civ-spouse"/>
    <x v="1"/>
    <x v="0"/>
    <x v="0"/>
    <x v="2"/>
    <x v="7060"/>
    <n v="8"/>
    <n v="0"/>
    <x v="7073"/>
  </r>
  <r>
    <x v="0"/>
    <x v="1"/>
    <s v=" Married-civ-spouse"/>
    <x v="3"/>
    <x v="0"/>
    <x v="0"/>
    <x v="2"/>
    <x v="7061"/>
    <n v="8"/>
    <n v="0"/>
    <x v="7074"/>
  </r>
  <r>
    <x v="3"/>
    <x v="0"/>
    <s v=" Married-civ-spouse"/>
    <x v="12"/>
    <x v="0"/>
    <x v="0"/>
    <x v="2"/>
    <x v="7062"/>
    <n v="8"/>
    <n v="0"/>
    <x v="7075"/>
  </r>
  <r>
    <x v="0"/>
    <x v="11"/>
    <s v=" Never-married"/>
    <x v="11"/>
    <x v="0"/>
    <x v="0"/>
    <x v="2"/>
    <x v="7063"/>
    <n v="8"/>
    <n v="0"/>
    <x v="7076"/>
  </r>
  <r>
    <x v="2"/>
    <x v="0"/>
    <s v=" Married-civ-spouse"/>
    <x v="10"/>
    <x v="0"/>
    <x v="0"/>
    <x v="2"/>
    <x v="7064"/>
    <n v="8"/>
    <n v="0"/>
    <x v="7077"/>
  </r>
  <r>
    <x v="0"/>
    <x v="0"/>
    <s v=" Married-civ-spouse"/>
    <x v="9"/>
    <x v="0"/>
    <x v="0"/>
    <x v="2"/>
    <x v="7065"/>
    <n v="8"/>
    <n v="0"/>
    <x v="7078"/>
  </r>
  <r>
    <x v="1"/>
    <x v="2"/>
    <s v=" Never-married"/>
    <x v="9"/>
    <x v="0"/>
    <x v="1"/>
    <x v="2"/>
    <x v="7066"/>
    <n v="8"/>
    <n v="0"/>
    <x v="7079"/>
  </r>
  <r>
    <x v="3"/>
    <x v="0"/>
    <s v=" Never-married"/>
    <x v="0"/>
    <x v="0"/>
    <x v="1"/>
    <x v="2"/>
    <x v="7067"/>
    <n v="8"/>
    <n v="0"/>
    <x v="7080"/>
  </r>
  <r>
    <x v="0"/>
    <x v="9"/>
    <s v=" Married-civ-spouse"/>
    <x v="1"/>
    <x v="0"/>
    <x v="0"/>
    <x v="2"/>
    <x v="7068"/>
    <n v="8"/>
    <n v="0"/>
    <x v="7081"/>
  </r>
  <r>
    <x v="2"/>
    <x v="12"/>
    <s v=" Never-married"/>
    <x v="9"/>
    <x v="0"/>
    <x v="1"/>
    <x v="2"/>
    <x v="7069"/>
    <n v="8"/>
    <n v="0"/>
    <x v="7082"/>
  </r>
  <r>
    <x v="0"/>
    <x v="1"/>
    <s v=" Married-civ-spouse"/>
    <x v="11"/>
    <x v="0"/>
    <x v="0"/>
    <x v="2"/>
    <x v="7070"/>
    <n v="8"/>
    <n v="0"/>
    <x v="7083"/>
  </r>
  <r>
    <x v="0"/>
    <x v="5"/>
    <s v=" Divorced"/>
    <x v="6"/>
    <x v="0"/>
    <x v="0"/>
    <x v="2"/>
    <x v="7071"/>
    <n v="8"/>
    <n v="0"/>
    <x v="7084"/>
  </r>
  <r>
    <x v="0"/>
    <x v="11"/>
    <s v=" Never-married"/>
    <x v="1"/>
    <x v="0"/>
    <x v="0"/>
    <x v="2"/>
    <x v="7072"/>
    <n v="8"/>
    <n v="0"/>
    <x v="7085"/>
  </r>
  <r>
    <x v="2"/>
    <x v="1"/>
    <s v=" Widowed"/>
    <x v="5"/>
    <x v="0"/>
    <x v="0"/>
    <x v="2"/>
    <x v="6288"/>
    <n v="8"/>
    <n v="0"/>
    <x v="6301"/>
  </r>
  <r>
    <x v="0"/>
    <x v="1"/>
    <s v=" Never-married"/>
    <x v="15"/>
    <x v="0"/>
    <x v="1"/>
    <x v="2"/>
    <x v="7073"/>
    <n v="8"/>
    <n v="0"/>
    <x v="7086"/>
  </r>
  <r>
    <x v="0"/>
    <x v="2"/>
    <s v=" Never-married"/>
    <x v="2"/>
    <x v="0"/>
    <x v="1"/>
    <x v="2"/>
    <x v="7074"/>
    <n v="8"/>
    <n v="0"/>
    <x v="7087"/>
  </r>
  <r>
    <x v="0"/>
    <x v="15"/>
    <s v=" Married-civ-spouse"/>
    <x v="3"/>
    <x v="0"/>
    <x v="0"/>
    <x v="2"/>
    <x v="7075"/>
    <n v="8"/>
    <n v="0"/>
    <x v="7088"/>
  </r>
  <r>
    <x v="5"/>
    <x v="1"/>
    <s v=" Married-civ-spouse"/>
    <x v="6"/>
    <x v="0"/>
    <x v="0"/>
    <x v="2"/>
    <x v="7076"/>
    <n v="8"/>
    <n v="0"/>
    <x v="7089"/>
  </r>
  <r>
    <x v="4"/>
    <x v="0"/>
    <s v=" Never-married"/>
    <x v="2"/>
    <x v="2"/>
    <x v="1"/>
    <x v="2"/>
    <x v="7077"/>
    <n v="8"/>
    <n v="0"/>
    <x v="7090"/>
  </r>
  <r>
    <x v="1"/>
    <x v="1"/>
    <s v=" Divorced"/>
    <x v="2"/>
    <x v="0"/>
    <x v="1"/>
    <x v="2"/>
    <x v="7078"/>
    <n v="8"/>
    <n v="0"/>
    <x v="7091"/>
  </r>
  <r>
    <x v="0"/>
    <x v="2"/>
    <s v=" Married-civ-spouse"/>
    <x v="0"/>
    <x v="0"/>
    <x v="0"/>
    <x v="2"/>
    <x v="7079"/>
    <n v="8"/>
    <n v="0"/>
    <x v="7092"/>
  </r>
  <r>
    <x v="4"/>
    <x v="6"/>
    <s v=" Married-civ-spouse"/>
    <x v="9"/>
    <x v="0"/>
    <x v="0"/>
    <x v="2"/>
    <x v="2420"/>
    <n v="8"/>
    <n v="0"/>
    <x v="2426"/>
  </r>
  <r>
    <x v="0"/>
    <x v="2"/>
    <s v=" Divorced"/>
    <x v="0"/>
    <x v="0"/>
    <x v="0"/>
    <x v="2"/>
    <x v="7080"/>
    <n v="8"/>
    <n v="0"/>
    <x v="7093"/>
  </r>
  <r>
    <x v="3"/>
    <x v="7"/>
    <s v=" Divorced"/>
    <x v="9"/>
    <x v="2"/>
    <x v="1"/>
    <x v="2"/>
    <x v="7081"/>
    <n v="8"/>
    <n v="0"/>
    <x v="7094"/>
  </r>
  <r>
    <x v="0"/>
    <x v="0"/>
    <s v=" Never-married"/>
    <x v="3"/>
    <x v="0"/>
    <x v="0"/>
    <x v="2"/>
    <x v="7082"/>
    <n v="8"/>
    <n v="0"/>
    <x v="7095"/>
  </r>
  <r>
    <x v="0"/>
    <x v="1"/>
    <s v=" Never-married"/>
    <x v="7"/>
    <x v="0"/>
    <x v="0"/>
    <x v="2"/>
    <x v="7083"/>
    <n v="8"/>
    <n v="0"/>
    <x v="7096"/>
  </r>
  <r>
    <x v="0"/>
    <x v="0"/>
    <s v=" Widowed"/>
    <x v="2"/>
    <x v="0"/>
    <x v="1"/>
    <x v="2"/>
    <x v="7084"/>
    <n v="8"/>
    <n v="0"/>
    <x v="7097"/>
  </r>
  <r>
    <x v="0"/>
    <x v="2"/>
    <s v=" Married-civ-spouse"/>
    <x v="5"/>
    <x v="0"/>
    <x v="0"/>
    <x v="2"/>
    <x v="7085"/>
    <n v="8"/>
    <n v="0"/>
    <x v="7098"/>
  </r>
  <r>
    <x v="0"/>
    <x v="1"/>
    <s v=" Married-civ-spouse"/>
    <x v="6"/>
    <x v="0"/>
    <x v="0"/>
    <x v="2"/>
    <x v="7086"/>
    <n v="8"/>
    <n v="0"/>
    <x v="7099"/>
  </r>
  <r>
    <x v="0"/>
    <x v="2"/>
    <s v=" Married-civ-spouse"/>
    <x v="5"/>
    <x v="0"/>
    <x v="0"/>
    <x v="2"/>
    <x v="7087"/>
    <n v="8"/>
    <n v="0"/>
    <x v="7100"/>
  </r>
  <r>
    <x v="0"/>
    <x v="0"/>
    <s v=" Never-married"/>
    <x v="6"/>
    <x v="0"/>
    <x v="0"/>
    <x v="2"/>
    <x v="7088"/>
    <n v="8"/>
    <n v="0"/>
    <x v="7101"/>
  </r>
  <r>
    <x v="0"/>
    <x v="1"/>
    <s v=" Never-married"/>
    <x v="6"/>
    <x v="0"/>
    <x v="0"/>
    <x v="2"/>
    <x v="7089"/>
    <n v="8"/>
    <n v="0"/>
    <x v="7102"/>
  </r>
  <r>
    <x v="0"/>
    <x v="0"/>
    <s v=" Divorced"/>
    <x v="5"/>
    <x v="0"/>
    <x v="1"/>
    <x v="2"/>
    <x v="3746"/>
    <n v="8"/>
    <n v="0"/>
    <x v="3754"/>
  </r>
  <r>
    <x v="0"/>
    <x v="2"/>
    <s v=" Married-civ-spouse"/>
    <x v="1"/>
    <x v="2"/>
    <x v="0"/>
    <x v="2"/>
    <x v="7090"/>
    <n v="8"/>
    <n v="0"/>
    <x v="7103"/>
  </r>
  <r>
    <x v="0"/>
    <x v="1"/>
    <s v=" Married-civ-spouse"/>
    <x v="6"/>
    <x v="0"/>
    <x v="0"/>
    <x v="2"/>
    <x v="7091"/>
    <n v="8"/>
    <n v="0"/>
    <x v="7104"/>
  </r>
  <r>
    <x v="0"/>
    <x v="1"/>
    <s v=" Married-civ-spouse"/>
    <x v="4"/>
    <x v="2"/>
    <x v="0"/>
    <x v="2"/>
    <x v="4173"/>
    <n v="8"/>
    <n v="0"/>
    <x v="4181"/>
  </r>
  <r>
    <x v="0"/>
    <x v="2"/>
    <s v=" Never-married"/>
    <x v="2"/>
    <x v="0"/>
    <x v="1"/>
    <x v="2"/>
    <x v="465"/>
    <n v="8"/>
    <n v="0"/>
    <x v="468"/>
  </r>
  <r>
    <x v="0"/>
    <x v="2"/>
    <s v=" Married-civ-spouse"/>
    <x v="1"/>
    <x v="0"/>
    <x v="0"/>
    <x v="2"/>
    <x v="7092"/>
    <n v="8"/>
    <n v="0"/>
    <x v="7105"/>
  </r>
  <r>
    <x v="0"/>
    <x v="2"/>
    <s v=" Married-civ-spouse"/>
    <x v="5"/>
    <x v="0"/>
    <x v="0"/>
    <x v="2"/>
    <x v="7093"/>
    <n v="8"/>
    <n v="0"/>
    <x v="7106"/>
  </r>
  <r>
    <x v="2"/>
    <x v="2"/>
    <s v=" Married-civ-spouse"/>
    <x v="1"/>
    <x v="0"/>
    <x v="0"/>
    <x v="2"/>
    <x v="7094"/>
    <n v="8"/>
    <n v="0"/>
    <x v="7107"/>
  </r>
  <r>
    <x v="1"/>
    <x v="2"/>
    <s v=" Married-civ-spouse"/>
    <x v="2"/>
    <x v="0"/>
    <x v="1"/>
    <x v="2"/>
    <x v="7095"/>
    <n v="8"/>
    <n v="0"/>
    <x v="7108"/>
  </r>
  <r>
    <x v="0"/>
    <x v="2"/>
    <s v=" Married-civ-spouse"/>
    <x v="9"/>
    <x v="0"/>
    <x v="0"/>
    <x v="2"/>
    <x v="7096"/>
    <n v="8"/>
    <n v="0"/>
    <x v="7109"/>
  </r>
  <r>
    <x v="0"/>
    <x v="1"/>
    <s v=" Divorced"/>
    <x v="4"/>
    <x v="0"/>
    <x v="1"/>
    <x v="2"/>
    <x v="7097"/>
    <n v="8"/>
    <n v="0"/>
    <x v="7110"/>
  </r>
  <r>
    <x v="2"/>
    <x v="0"/>
    <s v=" Married-civ-spouse"/>
    <x v="5"/>
    <x v="0"/>
    <x v="0"/>
    <x v="2"/>
    <x v="7098"/>
    <n v="8"/>
    <n v="0"/>
    <x v="7111"/>
  </r>
  <r>
    <x v="0"/>
    <x v="0"/>
    <s v=" Never-married"/>
    <x v="10"/>
    <x v="0"/>
    <x v="1"/>
    <x v="2"/>
    <x v="7099"/>
    <n v="8"/>
    <n v="0"/>
    <x v="7112"/>
  </r>
  <r>
    <x v="0"/>
    <x v="0"/>
    <s v=" Never-married"/>
    <x v="6"/>
    <x v="2"/>
    <x v="0"/>
    <x v="2"/>
    <x v="7100"/>
    <n v="8"/>
    <n v="0"/>
    <x v="7113"/>
  </r>
  <r>
    <x v="0"/>
    <x v="0"/>
    <s v=" Divorced"/>
    <x v="0"/>
    <x v="0"/>
    <x v="1"/>
    <x v="2"/>
    <x v="7101"/>
    <n v="8"/>
    <n v="0"/>
    <x v="7114"/>
  </r>
  <r>
    <x v="0"/>
    <x v="2"/>
    <s v=" Married-civ-spouse"/>
    <x v="6"/>
    <x v="0"/>
    <x v="0"/>
    <x v="2"/>
    <x v="7102"/>
    <n v="8"/>
    <n v="0"/>
    <x v="7115"/>
  </r>
  <r>
    <x v="0"/>
    <x v="0"/>
    <s v=" Married-civ-spouse"/>
    <x v="5"/>
    <x v="0"/>
    <x v="0"/>
    <x v="2"/>
    <x v="7103"/>
    <n v="8"/>
    <n v="0"/>
    <x v="7116"/>
  </r>
  <r>
    <x v="1"/>
    <x v="9"/>
    <s v=" Never-married"/>
    <x v="9"/>
    <x v="0"/>
    <x v="1"/>
    <x v="2"/>
    <x v="7104"/>
    <n v="8"/>
    <n v="0"/>
    <x v="7117"/>
  </r>
  <r>
    <x v="3"/>
    <x v="2"/>
    <s v=" Never-married"/>
    <x v="1"/>
    <x v="0"/>
    <x v="1"/>
    <x v="2"/>
    <x v="7105"/>
    <n v="8"/>
    <n v="0"/>
    <x v="7118"/>
  </r>
  <r>
    <x v="0"/>
    <x v="11"/>
    <s v=" Married-civ-spouse"/>
    <x v="1"/>
    <x v="0"/>
    <x v="0"/>
    <x v="2"/>
    <x v="7106"/>
    <n v="8"/>
    <n v="0"/>
    <x v="7119"/>
  </r>
  <r>
    <x v="0"/>
    <x v="0"/>
    <s v=" Never-married"/>
    <x v="5"/>
    <x v="0"/>
    <x v="0"/>
    <x v="2"/>
    <x v="7107"/>
    <n v="8"/>
    <n v="0"/>
    <x v="7120"/>
  </r>
  <r>
    <x v="2"/>
    <x v="0"/>
    <s v=" Married-spouse-absent"/>
    <x v="1"/>
    <x v="0"/>
    <x v="0"/>
    <x v="2"/>
    <x v="7108"/>
    <n v="8"/>
    <n v="0"/>
    <x v="7121"/>
  </r>
  <r>
    <x v="2"/>
    <x v="7"/>
    <s v=" Never-married"/>
    <x v="9"/>
    <x v="0"/>
    <x v="0"/>
    <x v="2"/>
    <x v="7109"/>
    <n v="8"/>
    <n v="0"/>
    <x v="7122"/>
  </r>
  <r>
    <x v="0"/>
    <x v="3"/>
    <s v=" Never-married"/>
    <x v="3"/>
    <x v="4"/>
    <x v="0"/>
    <x v="2"/>
    <x v="7110"/>
    <n v="8"/>
    <n v="0"/>
    <x v="7123"/>
  </r>
  <r>
    <x v="2"/>
    <x v="0"/>
    <s v=" Married-civ-spouse"/>
    <x v="6"/>
    <x v="0"/>
    <x v="0"/>
    <x v="2"/>
    <x v="5010"/>
    <n v="8"/>
    <n v="0"/>
    <x v="5019"/>
  </r>
  <r>
    <x v="0"/>
    <x v="0"/>
    <s v=" Married-civ-spouse"/>
    <x v="3"/>
    <x v="0"/>
    <x v="0"/>
    <x v="2"/>
    <x v="7111"/>
    <n v="8"/>
    <n v="0"/>
    <x v="7124"/>
  </r>
  <r>
    <x v="0"/>
    <x v="3"/>
    <s v=" Never-married"/>
    <x v="7"/>
    <x v="0"/>
    <x v="0"/>
    <x v="2"/>
    <x v="5486"/>
    <n v="8"/>
    <n v="0"/>
    <x v="5497"/>
  </r>
  <r>
    <x v="0"/>
    <x v="5"/>
    <s v=" Widowed"/>
    <x v="4"/>
    <x v="2"/>
    <x v="1"/>
    <x v="2"/>
    <x v="7112"/>
    <n v="8"/>
    <n v="0"/>
    <x v="7125"/>
  </r>
  <r>
    <x v="0"/>
    <x v="0"/>
    <s v=" Widowed"/>
    <x v="0"/>
    <x v="0"/>
    <x v="1"/>
    <x v="2"/>
    <x v="7113"/>
    <n v="8"/>
    <n v="0"/>
    <x v="7126"/>
  </r>
  <r>
    <x v="4"/>
    <x v="1"/>
    <s v=" Never-married"/>
    <x v="2"/>
    <x v="0"/>
    <x v="0"/>
    <x v="2"/>
    <x v="7114"/>
    <n v="8"/>
    <n v="0"/>
    <x v="7127"/>
  </r>
  <r>
    <x v="0"/>
    <x v="1"/>
    <s v=" Never-married"/>
    <x v="3"/>
    <x v="0"/>
    <x v="0"/>
    <x v="2"/>
    <x v="7115"/>
    <n v="8"/>
    <n v="0"/>
    <x v="7128"/>
  </r>
  <r>
    <x v="0"/>
    <x v="1"/>
    <s v=" Married-civ-spouse"/>
    <x v="4"/>
    <x v="0"/>
    <x v="0"/>
    <x v="2"/>
    <x v="7116"/>
    <n v="8"/>
    <n v="0"/>
    <x v="7129"/>
  </r>
  <r>
    <x v="0"/>
    <x v="1"/>
    <s v=" Never-married"/>
    <x v="15"/>
    <x v="0"/>
    <x v="1"/>
    <x v="2"/>
    <x v="7117"/>
    <n v="8"/>
    <n v="0"/>
    <x v="7130"/>
  </r>
  <r>
    <x v="0"/>
    <x v="1"/>
    <s v=" Never-married"/>
    <x v="6"/>
    <x v="0"/>
    <x v="0"/>
    <x v="2"/>
    <x v="5675"/>
    <n v="8"/>
    <n v="0"/>
    <x v="5686"/>
  </r>
  <r>
    <x v="2"/>
    <x v="0"/>
    <s v=" Never-married"/>
    <x v="6"/>
    <x v="0"/>
    <x v="0"/>
    <x v="2"/>
    <x v="7118"/>
    <n v="8"/>
    <n v="0"/>
    <x v="7131"/>
  </r>
  <r>
    <x v="0"/>
    <x v="0"/>
    <s v=" Never-married"/>
    <x v="2"/>
    <x v="0"/>
    <x v="1"/>
    <x v="2"/>
    <x v="7119"/>
    <n v="8"/>
    <n v="0"/>
    <x v="7132"/>
  </r>
  <r>
    <x v="0"/>
    <x v="2"/>
    <s v=" Married-civ-spouse"/>
    <x v="1"/>
    <x v="0"/>
    <x v="0"/>
    <x v="2"/>
    <x v="7120"/>
    <n v="8"/>
    <n v="0"/>
    <x v="7133"/>
  </r>
  <r>
    <x v="0"/>
    <x v="12"/>
    <s v=" Married-civ-spouse"/>
    <x v="2"/>
    <x v="0"/>
    <x v="1"/>
    <x v="2"/>
    <x v="7121"/>
    <n v="8"/>
    <n v="0"/>
    <x v="7134"/>
  </r>
  <r>
    <x v="0"/>
    <x v="0"/>
    <s v=" Divorced"/>
    <x v="0"/>
    <x v="2"/>
    <x v="0"/>
    <x v="2"/>
    <x v="7122"/>
    <n v="8"/>
    <n v="0"/>
    <x v="7135"/>
  </r>
  <r>
    <x v="0"/>
    <x v="10"/>
    <s v=" Divorced"/>
    <x v="0"/>
    <x v="0"/>
    <x v="1"/>
    <x v="2"/>
    <x v="7123"/>
    <n v="8"/>
    <n v="0"/>
    <x v="7136"/>
  </r>
  <r>
    <x v="0"/>
    <x v="1"/>
    <s v=" Never-married"/>
    <x v="5"/>
    <x v="0"/>
    <x v="1"/>
    <x v="2"/>
    <x v="7124"/>
    <n v="8"/>
    <n v="0"/>
    <x v="7137"/>
  </r>
  <r>
    <x v="0"/>
    <x v="0"/>
    <s v=" Married-civ-spouse"/>
    <x v="5"/>
    <x v="0"/>
    <x v="1"/>
    <x v="2"/>
    <x v="7125"/>
    <n v="8"/>
    <n v="0"/>
    <x v="7138"/>
  </r>
  <r>
    <x v="0"/>
    <x v="3"/>
    <s v=" Married-civ-spouse"/>
    <x v="3"/>
    <x v="0"/>
    <x v="0"/>
    <x v="2"/>
    <x v="7126"/>
    <n v="8"/>
    <n v="0"/>
    <x v="7139"/>
  </r>
  <r>
    <x v="0"/>
    <x v="0"/>
    <s v=" Divorced"/>
    <x v="1"/>
    <x v="0"/>
    <x v="1"/>
    <x v="2"/>
    <x v="7127"/>
    <n v="8"/>
    <n v="0"/>
    <x v="7140"/>
  </r>
  <r>
    <x v="0"/>
    <x v="13"/>
    <s v=" Widowed"/>
    <x v="14"/>
    <x v="2"/>
    <x v="1"/>
    <x v="2"/>
    <x v="7128"/>
    <n v="8"/>
    <n v="0"/>
    <x v="7141"/>
  </r>
  <r>
    <x v="0"/>
    <x v="0"/>
    <s v=" Widowed"/>
    <x v="2"/>
    <x v="0"/>
    <x v="1"/>
    <x v="2"/>
    <x v="7129"/>
    <n v="8"/>
    <n v="0"/>
    <x v="7142"/>
  </r>
  <r>
    <x v="0"/>
    <x v="0"/>
    <s v=" Never-married"/>
    <x v="0"/>
    <x v="2"/>
    <x v="1"/>
    <x v="2"/>
    <x v="7130"/>
    <n v="8"/>
    <n v="0"/>
    <x v="7143"/>
  </r>
  <r>
    <x v="0"/>
    <x v="0"/>
    <s v=" Never-married"/>
    <x v="2"/>
    <x v="0"/>
    <x v="0"/>
    <x v="2"/>
    <x v="7131"/>
    <n v="8"/>
    <n v="0"/>
    <x v="7144"/>
  </r>
  <r>
    <x v="3"/>
    <x v="0"/>
    <s v=" Separated"/>
    <x v="2"/>
    <x v="2"/>
    <x v="1"/>
    <x v="2"/>
    <x v="7132"/>
    <n v="8"/>
    <n v="0"/>
    <x v="7145"/>
  </r>
  <r>
    <x v="0"/>
    <x v="1"/>
    <s v=" Never-married"/>
    <x v="3"/>
    <x v="0"/>
    <x v="0"/>
    <x v="2"/>
    <x v="7133"/>
    <n v="8"/>
    <n v="0"/>
    <x v="7146"/>
  </r>
  <r>
    <x v="1"/>
    <x v="0"/>
    <s v=" Married-civ-spouse"/>
    <x v="7"/>
    <x v="0"/>
    <x v="0"/>
    <x v="2"/>
    <x v="7134"/>
    <n v="8"/>
    <n v="0"/>
    <x v="7147"/>
  </r>
  <r>
    <x v="0"/>
    <x v="0"/>
    <s v=" Never-married"/>
    <x v="5"/>
    <x v="0"/>
    <x v="1"/>
    <x v="2"/>
    <x v="7135"/>
    <n v="8"/>
    <n v="0"/>
    <x v="7148"/>
  </r>
  <r>
    <x v="4"/>
    <x v="0"/>
    <s v=" Married-civ-spouse"/>
    <x v="2"/>
    <x v="0"/>
    <x v="0"/>
    <x v="2"/>
    <x v="7136"/>
    <n v="8"/>
    <n v="0"/>
    <x v="7149"/>
  </r>
  <r>
    <x v="0"/>
    <x v="10"/>
    <s v=" Divorced"/>
    <x v="3"/>
    <x v="0"/>
    <x v="0"/>
    <x v="2"/>
    <x v="7137"/>
    <n v="8"/>
    <n v="0"/>
    <x v="7150"/>
  </r>
  <r>
    <x v="0"/>
    <x v="0"/>
    <s v=" Married-civ-spouse"/>
    <x v="1"/>
    <x v="0"/>
    <x v="1"/>
    <x v="2"/>
    <x v="7138"/>
    <n v="8"/>
    <n v="0"/>
    <x v="7151"/>
  </r>
  <r>
    <x v="0"/>
    <x v="1"/>
    <s v=" Married-civ-spouse"/>
    <x v="3"/>
    <x v="0"/>
    <x v="0"/>
    <x v="2"/>
    <x v="7139"/>
    <n v="8"/>
    <n v="0"/>
    <x v="7152"/>
  </r>
  <r>
    <x v="0"/>
    <x v="1"/>
    <s v=" Never-married"/>
    <x v="15"/>
    <x v="0"/>
    <x v="0"/>
    <x v="2"/>
    <x v="7140"/>
    <n v="8"/>
    <n v="0"/>
    <x v="7153"/>
  </r>
  <r>
    <x v="0"/>
    <x v="1"/>
    <s v=" Married-civ-spouse"/>
    <x v="6"/>
    <x v="0"/>
    <x v="0"/>
    <x v="2"/>
    <x v="4492"/>
    <n v="8"/>
    <n v="0"/>
    <x v="4501"/>
  </r>
  <r>
    <x v="0"/>
    <x v="0"/>
    <s v=" Never-married"/>
    <x v="3"/>
    <x v="0"/>
    <x v="0"/>
    <x v="2"/>
    <x v="744"/>
    <n v="8"/>
    <n v="0"/>
    <x v="749"/>
  </r>
  <r>
    <x v="3"/>
    <x v="6"/>
    <s v=" Married-civ-spouse"/>
    <x v="1"/>
    <x v="0"/>
    <x v="0"/>
    <x v="2"/>
    <x v="7141"/>
    <n v="8"/>
    <n v="0"/>
    <x v="7154"/>
  </r>
  <r>
    <x v="0"/>
    <x v="0"/>
    <s v=" Never-married"/>
    <x v="2"/>
    <x v="0"/>
    <x v="1"/>
    <x v="2"/>
    <x v="7142"/>
    <n v="8"/>
    <n v="0"/>
    <x v="7155"/>
  </r>
  <r>
    <x v="3"/>
    <x v="6"/>
    <s v=" Married-civ-spouse"/>
    <x v="9"/>
    <x v="0"/>
    <x v="0"/>
    <x v="2"/>
    <x v="7143"/>
    <n v="8"/>
    <n v="0"/>
    <x v="7156"/>
  </r>
  <r>
    <x v="0"/>
    <x v="2"/>
    <s v=" Never-married"/>
    <x v="9"/>
    <x v="0"/>
    <x v="1"/>
    <x v="2"/>
    <x v="7144"/>
    <n v="8"/>
    <n v="0"/>
    <x v="7157"/>
  </r>
  <r>
    <x v="0"/>
    <x v="1"/>
    <s v=" Separated"/>
    <x v="1"/>
    <x v="4"/>
    <x v="1"/>
    <x v="2"/>
    <x v="7145"/>
    <n v="8"/>
    <n v="0"/>
    <x v="7158"/>
  </r>
  <r>
    <x v="0"/>
    <x v="0"/>
    <s v=" Never-married"/>
    <x v="6"/>
    <x v="0"/>
    <x v="0"/>
    <x v="2"/>
    <x v="7146"/>
    <n v="8"/>
    <n v="0"/>
    <x v="7159"/>
  </r>
  <r>
    <x v="0"/>
    <x v="1"/>
    <s v=" Divorced"/>
    <x v="0"/>
    <x v="0"/>
    <x v="0"/>
    <x v="2"/>
    <x v="7147"/>
    <n v="8"/>
    <n v="0"/>
    <x v="7160"/>
  </r>
  <r>
    <x v="0"/>
    <x v="2"/>
    <s v=" Married-civ-spouse"/>
    <x v="5"/>
    <x v="0"/>
    <x v="0"/>
    <x v="2"/>
    <x v="7148"/>
    <n v="8"/>
    <n v="0"/>
    <x v="7161"/>
  </r>
  <r>
    <x v="0"/>
    <x v="0"/>
    <s v=" Married-civ-spouse"/>
    <x v="2"/>
    <x v="2"/>
    <x v="1"/>
    <x v="2"/>
    <x v="7149"/>
    <n v="8"/>
    <n v="0"/>
    <x v="7162"/>
  </r>
  <r>
    <x v="3"/>
    <x v="1"/>
    <s v=" Divorced"/>
    <x v="2"/>
    <x v="0"/>
    <x v="1"/>
    <x v="2"/>
    <x v="7150"/>
    <n v="8"/>
    <n v="0"/>
    <x v="7163"/>
  </r>
  <r>
    <x v="0"/>
    <x v="0"/>
    <s v=" Divorced"/>
    <x v="0"/>
    <x v="0"/>
    <x v="1"/>
    <x v="2"/>
    <x v="7151"/>
    <n v="8"/>
    <n v="0"/>
    <x v="7164"/>
  </r>
  <r>
    <x v="0"/>
    <x v="0"/>
    <s v=" Married-civ-spouse"/>
    <x v="7"/>
    <x v="0"/>
    <x v="0"/>
    <x v="2"/>
    <x v="7152"/>
    <n v="8"/>
    <n v="0"/>
    <x v="7165"/>
  </r>
  <r>
    <x v="0"/>
    <x v="0"/>
    <s v=" Never-married"/>
    <x v="2"/>
    <x v="0"/>
    <x v="0"/>
    <x v="2"/>
    <x v="7153"/>
    <n v="8"/>
    <n v="0"/>
    <x v="7166"/>
  </r>
  <r>
    <x v="0"/>
    <x v="0"/>
    <s v=" Married-civ-spouse"/>
    <x v="2"/>
    <x v="0"/>
    <x v="1"/>
    <x v="2"/>
    <x v="7154"/>
    <n v="8"/>
    <n v="0"/>
    <x v="7167"/>
  </r>
  <r>
    <x v="1"/>
    <x v="1"/>
    <s v=" Married-civ-spouse"/>
    <x v="12"/>
    <x v="0"/>
    <x v="0"/>
    <x v="2"/>
    <x v="7155"/>
    <n v="8"/>
    <n v="0"/>
    <x v="7168"/>
  </r>
  <r>
    <x v="0"/>
    <x v="0"/>
    <s v=" Never-married"/>
    <x v="9"/>
    <x v="2"/>
    <x v="1"/>
    <x v="2"/>
    <x v="7156"/>
    <n v="8"/>
    <n v="0"/>
    <x v="7169"/>
  </r>
  <r>
    <x v="0"/>
    <x v="0"/>
    <s v=" Married-civ-spouse"/>
    <x v="1"/>
    <x v="0"/>
    <x v="0"/>
    <x v="2"/>
    <x v="4290"/>
    <n v="8"/>
    <n v="0"/>
    <x v="4298"/>
  </r>
  <r>
    <x v="0"/>
    <x v="1"/>
    <s v=" Never-married"/>
    <x v="7"/>
    <x v="0"/>
    <x v="1"/>
    <x v="2"/>
    <x v="7157"/>
    <n v="8"/>
    <n v="0"/>
    <x v="7170"/>
  </r>
  <r>
    <x v="0"/>
    <x v="0"/>
    <s v=" Divorced"/>
    <x v="2"/>
    <x v="0"/>
    <x v="1"/>
    <x v="2"/>
    <x v="7158"/>
    <n v="8"/>
    <n v="0"/>
    <x v="7171"/>
  </r>
  <r>
    <x v="0"/>
    <x v="0"/>
    <s v=" Divorced"/>
    <x v="3"/>
    <x v="0"/>
    <x v="0"/>
    <x v="2"/>
    <x v="7159"/>
    <n v="8"/>
    <n v="0"/>
    <x v="7172"/>
  </r>
  <r>
    <x v="0"/>
    <x v="2"/>
    <s v=" Never-married"/>
    <x v="4"/>
    <x v="0"/>
    <x v="0"/>
    <x v="2"/>
    <x v="7160"/>
    <n v="8"/>
    <n v="0"/>
    <x v="7173"/>
  </r>
  <r>
    <x v="1"/>
    <x v="1"/>
    <s v=" Divorced"/>
    <x v="2"/>
    <x v="0"/>
    <x v="1"/>
    <x v="2"/>
    <x v="7161"/>
    <n v="8"/>
    <n v="0"/>
    <x v="7174"/>
  </r>
  <r>
    <x v="0"/>
    <x v="0"/>
    <s v=" Married-civ-spouse"/>
    <x v="4"/>
    <x v="0"/>
    <x v="0"/>
    <x v="2"/>
    <x v="7162"/>
    <n v="8"/>
    <n v="0"/>
    <x v="7175"/>
  </r>
  <r>
    <x v="3"/>
    <x v="0"/>
    <s v=" Never-married"/>
    <x v="0"/>
    <x v="2"/>
    <x v="1"/>
    <x v="2"/>
    <x v="7163"/>
    <n v="8"/>
    <n v="0"/>
    <x v="7176"/>
  </r>
  <r>
    <x v="0"/>
    <x v="1"/>
    <s v=" Married-civ-spouse"/>
    <x v="2"/>
    <x v="0"/>
    <x v="0"/>
    <x v="2"/>
    <x v="7164"/>
    <n v="8"/>
    <n v="0"/>
    <x v="7177"/>
  </r>
  <r>
    <x v="0"/>
    <x v="3"/>
    <s v=" Never-married"/>
    <x v="5"/>
    <x v="0"/>
    <x v="1"/>
    <x v="2"/>
    <x v="7165"/>
    <n v="8"/>
    <n v="0"/>
    <x v="7178"/>
  </r>
  <r>
    <x v="0"/>
    <x v="2"/>
    <s v=" Never-married"/>
    <x v="6"/>
    <x v="0"/>
    <x v="0"/>
    <x v="2"/>
    <x v="7166"/>
    <n v="8"/>
    <n v="0"/>
    <x v="7179"/>
  </r>
  <r>
    <x v="0"/>
    <x v="12"/>
    <s v=" Divorced"/>
    <x v="6"/>
    <x v="0"/>
    <x v="0"/>
    <x v="2"/>
    <x v="7167"/>
    <n v="8"/>
    <n v="0"/>
    <x v="7180"/>
  </r>
  <r>
    <x v="2"/>
    <x v="3"/>
    <s v=" Married-civ-spouse"/>
    <x v="1"/>
    <x v="0"/>
    <x v="0"/>
    <x v="2"/>
    <x v="7168"/>
    <n v="8"/>
    <n v="0"/>
    <x v="7181"/>
  </r>
  <r>
    <x v="1"/>
    <x v="0"/>
    <s v=" Never-married"/>
    <x v="2"/>
    <x v="0"/>
    <x v="1"/>
    <x v="2"/>
    <x v="7169"/>
    <n v="8"/>
    <n v="0"/>
    <x v="7182"/>
  </r>
  <r>
    <x v="0"/>
    <x v="0"/>
    <s v=" Divorced"/>
    <x v="0"/>
    <x v="0"/>
    <x v="1"/>
    <x v="2"/>
    <x v="7170"/>
    <n v="8"/>
    <n v="0"/>
    <x v="7183"/>
  </r>
  <r>
    <x v="0"/>
    <x v="2"/>
    <s v=" Married-civ-spouse"/>
    <x v="1"/>
    <x v="0"/>
    <x v="0"/>
    <x v="2"/>
    <x v="7171"/>
    <n v="8"/>
    <n v="0"/>
    <x v="7184"/>
  </r>
  <r>
    <x v="0"/>
    <x v="0"/>
    <s v=" Divorced"/>
    <x v="11"/>
    <x v="0"/>
    <x v="1"/>
    <x v="2"/>
    <x v="7172"/>
    <n v="8"/>
    <n v="0"/>
    <x v="7185"/>
  </r>
  <r>
    <x v="5"/>
    <x v="2"/>
    <s v=" Never-married"/>
    <x v="5"/>
    <x v="0"/>
    <x v="0"/>
    <x v="2"/>
    <x v="7173"/>
    <n v="8"/>
    <n v="0"/>
    <x v="7186"/>
  </r>
  <r>
    <x v="0"/>
    <x v="3"/>
    <s v=" Married-civ-spouse"/>
    <x v="6"/>
    <x v="0"/>
    <x v="0"/>
    <x v="2"/>
    <x v="7174"/>
    <n v="8"/>
    <n v="0"/>
    <x v="7187"/>
  </r>
  <r>
    <x v="0"/>
    <x v="6"/>
    <s v=" Married-civ-spouse"/>
    <x v="1"/>
    <x v="0"/>
    <x v="1"/>
    <x v="2"/>
    <x v="7175"/>
    <n v="8"/>
    <n v="0"/>
    <x v="7188"/>
  </r>
  <r>
    <x v="0"/>
    <x v="0"/>
    <s v=" Divorced"/>
    <x v="15"/>
    <x v="0"/>
    <x v="1"/>
    <x v="2"/>
    <x v="7176"/>
    <n v="8"/>
    <n v="0"/>
    <x v="7189"/>
  </r>
  <r>
    <x v="0"/>
    <x v="2"/>
    <s v=" Married-civ-spouse"/>
    <x v="9"/>
    <x v="0"/>
    <x v="0"/>
    <x v="2"/>
    <x v="7177"/>
    <n v="8"/>
    <n v="0"/>
    <x v="7190"/>
  </r>
  <r>
    <x v="0"/>
    <x v="1"/>
    <s v=" Married-civ-spouse"/>
    <x v="9"/>
    <x v="0"/>
    <x v="0"/>
    <x v="2"/>
    <x v="7178"/>
    <n v="8"/>
    <n v="0"/>
    <x v="7191"/>
  </r>
  <r>
    <x v="0"/>
    <x v="2"/>
    <s v=" Married-civ-spouse"/>
    <x v="1"/>
    <x v="0"/>
    <x v="0"/>
    <x v="2"/>
    <x v="7179"/>
    <n v="8"/>
    <n v="0"/>
    <x v="7192"/>
  </r>
  <r>
    <x v="0"/>
    <x v="0"/>
    <s v=" Married-civ-spouse"/>
    <x v="5"/>
    <x v="0"/>
    <x v="0"/>
    <x v="2"/>
    <x v="7180"/>
    <n v="8"/>
    <n v="0"/>
    <x v="7193"/>
  </r>
  <r>
    <x v="5"/>
    <x v="5"/>
    <s v=" Married-civ-spouse"/>
    <x v="6"/>
    <x v="0"/>
    <x v="0"/>
    <x v="2"/>
    <x v="7181"/>
    <n v="8"/>
    <n v="0"/>
    <x v="7194"/>
  </r>
  <r>
    <x v="0"/>
    <x v="1"/>
    <s v=" Never-married"/>
    <x v="0"/>
    <x v="0"/>
    <x v="1"/>
    <x v="2"/>
    <x v="7182"/>
    <n v="8"/>
    <n v="0"/>
    <x v="7195"/>
  </r>
  <r>
    <x v="0"/>
    <x v="1"/>
    <s v=" Never-married"/>
    <x v="5"/>
    <x v="2"/>
    <x v="0"/>
    <x v="2"/>
    <x v="7183"/>
    <n v="8"/>
    <n v="0"/>
    <x v="7196"/>
  </r>
  <r>
    <x v="2"/>
    <x v="1"/>
    <s v=" Married-civ-spouse"/>
    <x v="6"/>
    <x v="0"/>
    <x v="0"/>
    <x v="2"/>
    <x v="7184"/>
    <n v="8"/>
    <n v="0"/>
    <x v="7197"/>
  </r>
  <r>
    <x v="0"/>
    <x v="1"/>
    <s v=" Separated"/>
    <x v="5"/>
    <x v="0"/>
    <x v="0"/>
    <x v="2"/>
    <x v="7185"/>
    <n v="8"/>
    <n v="0"/>
    <x v="7198"/>
  </r>
  <r>
    <x v="0"/>
    <x v="11"/>
    <s v=" Married-civ-spouse"/>
    <x v="7"/>
    <x v="0"/>
    <x v="0"/>
    <x v="2"/>
    <x v="7186"/>
    <n v="8"/>
    <n v="0"/>
    <x v="7199"/>
  </r>
  <r>
    <x v="0"/>
    <x v="2"/>
    <s v=" Married-civ-spouse"/>
    <x v="10"/>
    <x v="0"/>
    <x v="0"/>
    <x v="2"/>
    <x v="7187"/>
    <n v="8"/>
    <n v="0"/>
    <x v="7200"/>
  </r>
  <r>
    <x v="0"/>
    <x v="11"/>
    <s v=" Never-married"/>
    <x v="4"/>
    <x v="0"/>
    <x v="0"/>
    <x v="2"/>
    <x v="7188"/>
    <n v="8"/>
    <n v="0"/>
    <x v="7201"/>
  </r>
  <r>
    <x v="0"/>
    <x v="5"/>
    <s v=" Divorced"/>
    <x v="0"/>
    <x v="0"/>
    <x v="0"/>
    <x v="2"/>
    <x v="7189"/>
    <n v="8"/>
    <n v="0"/>
    <x v="7202"/>
  </r>
  <r>
    <x v="4"/>
    <x v="1"/>
    <s v=" Never-married"/>
    <x v="2"/>
    <x v="2"/>
    <x v="1"/>
    <x v="2"/>
    <x v="7190"/>
    <n v="8"/>
    <n v="0"/>
    <x v="7203"/>
  </r>
  <r>
    <x v="0"/>
    <x v="0"/>
    <s v=" Widowed"/>
    <x v="5"/>
    <x v="0"/>
    <x v="0"/>
    <x v="2"/>
    <x v="7191"/>
    <n v="8"/>
    <n v="0"/>
    <x v="7204"/>
  </r>
  <r>
    <x v="0"/>
    <x v="0"/>
    <s v=" Never-married"/>
    <x v="2"/>
    <x v="0"/>
    <x v="1"/>
    <x v="2"/>
    <x v="7192"/>
    <n v="8"/>
    <n v="0"/>
    <x v="7205"/>
  </r>
  <r>
    <x v="3"/>
    <x v="8"/>
    <s v=" Never-married"/>
    <x v="2"/>
    <x v="0"/>
    <x v="1"/>
    <x v="2"/>
    <x v="7193"/>
    <n v="8"/>
    <n v="0"/>
    <x v="7206"/>
  </r>
  <r>
    <x v="0"/>
    <x v="1"/>
    <s v=" Never-married"/>
    <x v="5"/>
    <x v="0"/>
    <x v="1"/>
    <x v="2"/>
    <x v="7194"/>
    <n v="8"/>
    <n v="0"/>
    <x v="7207"/>
  </r>
  <r>
    <x v="0"/>
    <x v="0"/>
    <s v=" Widowed"/>
    <x v="0"/>
    <x v="2"/>
    <x v="1"/>
    <x v="2"/>
    <x v="7195"/>
    <n v="8"/>
    <n v="0"/>
    <x v="7208"/>
  </r>
  <r>
    <x v="0"/>
    <x v="8"/>
    <s v=" Divorced"/>
    <x v="9"/>
    <x v="0"/>
    <x v="1"/>
    <x v="2"/>
    <x v="7196"/>
    <n v="8"/>
    <n v="0"/>
    <x v="7209"/>
  </r>
  <r>
    <x v="0"/>
    <x v="0"/>
    <s v=" Married-civ-spouse"/>
    <x v="15"/>
    <x v="0"/>
    <x v="0"/>
    <x v="2"/>
    <x v="7197"/>
    <n v="8"/>
    <n v="0"/>
    <x v="7210"/>
  </r>
  <r>
    <x v="3"/>
    <x v="2"/>
    <s v=" Never-married"/>
    <x v="1"/>
    <x v="1"/>
    <x v="1"/>
    <x v="2"/>
    <x v="7198"/>
    <n v="8"/>
    <n v="0"/>
    <x v="7211"/>
  </r>
  <r>
    <x v="0"/>
    <x v="0"/>
    <s v=" Never-married"/>
    <x v="5"/>
    <x v="0"/>
    <x v="0"/>
    <x v="2"/>
    <x v="7199"/>
    <n v="8"/>
    <n v="0"/>
    <x v="7212"/>
  </r>
  <r>
    <x v="1"/>
    <x v="7"/>
    <s v=" Divorced"/>
    <x v="9"/>
    <x v="2"/>
    <x v="0"/>
    <x v="2"/>
    <x v="7200"/>
    <n v="8"/>
    <n v="0"/>
    <x v="7213"/>
  </r>
  <r>
    <x v="1"/>
    <x v="15"/>
    <s v=" Never-married"/>
    <x v="0"/>
    <x v="2"/>
    <x v="0"/>
    <x v="2"/>
    <x v="7201"/>
    <n v="8"/>
    <n v="0"/>
    <x v="7214"/>
  </r>
  <r>
    <x v="0"/>
    <x v="8"/>
    <s v=" Married-civ-spouse"/>
    <x v="3"/>
    <x v="0"/>
    <x v="1"/>
    <x v="2"/>
    <x v="7202"/>
    <n v="8"/>
    <n v="0"/>
    <x v="7215"/>
  </r>
  <r>
    <x v="5"/>
    <x v="1"/>
    <s v=" Married-civ-spouse"/>
    <x v="1"/>
    <x v="0"/>
    <x v="0"/>
    <x v="2"/>
    <x v="21"/>
    <n v="7"/>
    <n v="0.125"/>
    <x v="7216"/>
  </r>
  <r>
    <x v="2"/>
    <x v="0"/>
    <s v=" Married-civ-spouse"/>
    <x v="1"/>
    <x v="0"/>
    <x v="0"/>
    <x v="2"/>
    <x v="7203"/>
    <n v="8"/>
    <n v="0"/>
    <x v="7217"/>
  </r>
  <r>
    <x v="0"/>
    <x v="0"/>
    <s v=" Never-married"/>
    <x v="5"/>
    <x v="0"/>
    <x v="1"/>
    <x v="2"/>
    <x v="7204"/>
    <n v="8"/>
    <n v="0"/>
    <x v="7218"/>
  </r>
  <r>
    <x v="0"/>
    <x v="0"/>
    <s v=" Married-civ-spouse"/>
    <x v="6"/>
    <x v="0"/>
    <x v="0"/>
    <x v="2"/>
    <x v="7205"/>
    <n v="8"/>
    <n v="0"/>
    <x v="7219"/>
  </r>
  <r>
    <x v="0"/>
    <x v="2"/>
    <s v=" Married-civ-spouse"/>
    <x v="1"/>
    <x v="0"/>
    <x v="0"/>
    <x v="2"/>
    <x v="7206"/>
    <n v="8"/>
    <n v="0"/>
    <x v="7220"/>
  </r>
  <r>
    <x v="0"/>
    <x v="0"/>
    <s v=" Divorced"/>
    <x v="7"/>
    <x v="0"/>
    <x v="0"/>
    <x v="2"/>
    <x v="7207"/>
    <n v="8"/>
    <n v="0"/>
    <x v="7221"/>
  </r>
  <r>
    <x v="0"/>
    <x v="0"/>
    <s v=" Never-married"/>
    <x v="0"/>
    <x v="0"/>
    <x v="0"/>
    <x v="2"/>
    <x v="7208"/>
    <n v="8"/>
    <n v="0"/>
    <x v="7222"/>
  </r>
  <r>
    <x v="0"/>
    <x v="2"/>
    <s v=" Never-married"/>
    <x v="9"/>
    <x v="0"/>
    <x v="0"/>
    <x v="2"/>
    <x v="7209"/>
    <n v="8"/>
    <n v="0"/>
    <x v="7223"/>
  </r>
  <r>
    <x v="0"/>
    <x v="2"/>
    <s v=" Married-civ-spouse"/>
    <x v="3"/>
    <x v="0"/>
    <x v="0"/>
    <x v="2"/>
    <x v="7210"/>
    <n v="8"/>
    <n v="0"/>
    <x v="7224"/>
  </r>
  <r>
    <x v="0"/>
    <x v="2"/>
    <s v=" Widowed"/>
    <x v="9"/>
    <x v="0"/>
    <x v="0"/>
    <x v="2"/>
    <x v="7211"/>
    <n v="8"/>
    <n v="0"/>
    <x v="7225"/>
  </r>
  <r>
    <x v="0"/>
    <x v="1"/>
    <s v=" Divorced"/>
    <x v="2"/>
    <x v="0"/>
    <x v="1"/>
    <x v="2"/>
    <x v="7212"/>
    <n v="8"/>
    <n v="0"/>
    <x v="7226"/>
  </r>
  <r>
    <x v="0"/>
    <x v="2"/>
    <s v=" Divorced"/>
    <x v="2"/>
    <x v="0"/>
    <x v="1"/>
    <x v="2"/>
    <x v="7213"/>
    <n v="8"/>
    <n v="0"/>
    <x v="7227"/>
  </r>
  <r>
    <x v="1"/>
    <x v="1"/>
    <s v=" Divorced"/>
    <x v="2"/>
    <x v="0"/>
    <x v="1"/>
    <x v="2"/>
    <x v="7214"/>
    <n v="8"/>
    <n v="0"/>
    <x v="7228"/>
  </r>
  <r>
    <x v="0"/>
    <x v="2"/>
    <s v=" Never-married"/>
    <x v="1"/>
    <x v="0"/>
    <x v="0"/>
    <x v="2"/>
    <x v="7215"/>
    <n v="8"/>
    <n v="0"/>
    <x v="7229"/>
  </r>
  <r>
    <x v="0"/>
    <x v="2"/>
    <s v=" Never-married"/>
    <x v="2"/>
    <x v="0"/>
    <x v="1"/>
    <x v="2"/>
    <x v="7216"/>
    <n v="8"/>
    <n v="0"/>
    <x v="7230"/>
  </r>
  <r>
    <x v="0"/>
    <x v="2"/>
    <s v=" Married-civ-spouse"/>
    <x v="9"/>
    <x v="0"/>
    <x v="0"/>
    <x v="2"/>
    <x v="7217"/>
    <n v="8"/>
    <n v="0"/>
    <x v="7231"/>
  </r>
  <r>
    <x v="0"/>
    <x v="1"/>
    <s v=" Never-married"/>
    <x v="6"/>
    <x v="0"/>
    <x v="1"/>
    <x v="2"/>
    <x v="7218"/>
    <n v="8"/>
    <n v="0"/>
    <x v="7232"/>
  </r>
  <r>
    <x v="0"/>
    <x v="0"/>
    <s v=" Divorced"/>
    <x v="2"/>
    <x v="2"/>
    <x v="0"/>
    <x v="2"/>
    <x v="7219"/>
    <n v="8"/>
    <n v="0"/>
    <x v="7233"/>
  </r>
  <r>
    <x v="0"/>
    <x v="8"/>
    <s v=" Married-civ-spouse"/>
    <x v="5"/>
    <x v="0"/>
    <x v="0"/>
    <x v="2"/>
    <x v="7220"/>
    <n v="8"/>
    <n v="0"/>
    <x v="7234"/>
  </r>
  <r>
    <x v="0"/>
    <x v="1"/>
    <s v=" Married-civ-spouse"/>
    <x v="6"/>
    <x v="0"/>
    <x v="0"/>
    <x v="2"/>
    <x v="7221"/>
    <n v="8"/>
    <n v="0"/>
    <x v="7235"/>
  </r>
  <r>
    <x v="0"/>
    <x v="2"/>
    <s v=" Never-married"/>
    <x v="5"/>
    <x v="2"/>
    <x v="1"/>
    <x v="2"/>
    <x v="7222"/>
    <n v="8"/>
    <n v="0"/>
    <x v="7236"/>
  </r>
  <r>
    <x v="0"/>
    <x v="2"/>
    <s v=" Never-married"/>
    <x v="11"/>
    <x v="0"/>
    <x v="0"/>
    <x v="2"/>
    <x v="7223"/>
    <n v="8"/>
    <n v="0"/>
    <x v="7237"/>
  </r>
  <r>
    <x v="0"/>
    <x v="0"/>
    <s v=" Widowed"/>
    <x v="7"/>
    <x v="0"/>
    <x v="1"/>
    <x v="2"/>
    <x v="1016"/>
    <n v="8"/>
    <n v="0"/>
    <x v="1021"/>
  </r>
  <r>
    <x v="0"/>
    <x v="2"/>
    <s v=" Never-married"/>
    <x v="5"/>
    <x v="0"/>
    <x v="0"/>
    <x v="2"/>
    <x v="7224"/>
    <n v="8"/>
    <n v="0"/>
    <x v="7238"/>
  </r>
  <r>
    <x v="0"/>
    <x v="1"/>
    <s v=" Married-civ-spouse"/>
    <x v="6"/>
    <x v="0"/>
    <x v="0"/>
    <x v="2"/>
    <x v="2186"/>
    <n v="8"/>
    <n v="0"/>
    <x v="2192"/>
  </r>
  <r>
    <x v="0"/>
    <x v="2"/>
    <s v=" Never-married"/>
    <x v="5"/>
    <x v="0"/>
    <x v="0"/>
    <x v="2"/>
    <x v="7225"/>
    <n v="8"/>
    <n v="0"/>
    <x v="7239"/>
  </r>
  <r>
    <x v="2"/>
    <x v="1"/>
    <s v=" Divorced"/>
    <x v="1"/>
    <x v="0"/>
    <x v="1"/>
    <x v="2"/>
    <x v="7226"/>
    <n v="8"/>
    <n v="0"/>
    <x v="7240"/>
  </r>
  <r>
    <x v="5"/>
    <x v="0"/>
    <s v=" Married-civ-spouse"/>
    <x v="1"/>
    <x v="0"/>
    <x v="0"/>
    <x v="2"/>
    <x v="7227"/>
    <n v="8"/>
    <n v="0"/>
    <x v="7241"/>
  </r>
  <r>
    <x v="0"/>
    <x v="0"/>
    <s v=" Married-civ-spouse"/>
    <x v="1"/>
    <x v="0"/>
    <x v="1"/>
    <x v="2"/>
    <x v="7228"/>
    <n v="8"/>
    <n v="0"/>
    <x v="7242"/>
  </r>
  <r>
    <x v="3"/>
    <x v="7"/>
    <s v=" Never-married"/>
    <x v="9"/>
    <x v="2"/>
    <x v="1"/>
    <x v="2"/>
    <x v="7229"/>
    <n v="8"/>
    <n v="0"/>
    <x v="7243"/>
  </r>
  <r>
    <x v="0"/>
    <x v="0"/>
    <s v=" Married-civ-spouse"/>
    <x v="1"/>
    <x v="0"/>
    <x v="0"/>
    <x v="2"/>
    <x v="7230"/>
    <n v="8"/>
    <n v="0"/>
    <x v="7244"/>
  </r>
  <r>
    <x v="0"/>
    <x v="0"/>
    <s v=" Married-civ-spouse"/>
    <x v="6"/>
    <x v="0"/>
    <x v="0"/>
    <x v="2"/>
    <x v="7231"/>
    <n v="8"/>
    <n v="0"/>
    <x v="7245"/>
  </r>
  <r>
    <x v="0"/>
    <x v="11"/>
    <s v=" Never-married"/>
    <x v="0"/>
    <x v="1"/>
    <x v="0"/>
    <x v="2"/>
    <x v="7232"/>
    <n v="8"/>
    <n v="0"/>
    <x v="7246"/>
  </r>
  <r>
    <x v="0"/>
    <x v="10"/>
    <s v=" Divorced"/>
    <x v="7"/>
    <x v="0"/>
    <x v="1"/>
    <x v="2"/>
    <x v="7233"/>
    <n v="8"/>
    <n v="0"/>
    <x v="7247"/>
  </r>
  <r>
    <x v="0"/>
    <x v="0"/>
    <s v=" Never-married"/>
    <x v="15"/>
    <x v="2"/>
    <x v="1"/>
    <x v="2"/>
    <x v="7234"/>
    <n v="8"/>
    <n v="0"/>
    <x v="7248"/>
  </r>
  <r>
    <x v="0"/>
    <x v="8"/>
    <s v=" Never-married"/>
    <x v="9"/>
    <x v="0"/>
    <x v="1"/>
    <x v="2"/>
    <x v="7235"/>
    <n v="8"/>
    <n v="0"/>
    <x v="7249"/>
  </r>
  <r>
    <x v="0"/>
    <x v="5"/>
    <s v=" Married-civ-spouse"/>
    <x v="7"/>
    <x v="0"/>
    <x v="0"/>
    <x v="2"/>
    <x v="7236"/>
    <n v="8"/>
    <n v="0"/>
    <x v="7250"/>
  </r>
  <r>
    <x v="0"/>
    <x v="0"/>
    <s v=" Divorced"/>
    <x v="6"/>
    <x v="0"/>
    <x v="0"/>
    <x v="2"/>
    <x v="7237"/>
    <n v="8"/>
    <n v="0"/>
    <x v="7251"/>
  </r>
  <r>
    <x v="0"/>
    <x v="1"/>
    <s v=" Never-married"/>
    <x v="6"/>
    <x v="0"/>
    <x v="0"/>
    <x v="2"/>
    <x v="7238"/>
    <n v="8"/>
    <n v="0"/>
    <x v="7252"/>
  </r>
  <r>
    <x v="0"/>
    <x v="0"/>
    <s v=" Married-civ-spouse"/>
    <x v="5"/>
    <x v="2"/>
    <x v="0"/>
    <x v="2"/>
    <x v="7239"/>
    <n v="8"/>
    <n v="0"/>
    <x v="7253"/>
  </r>
  <r>
    <x v="0"/>
    <x v="1"/>
    <s v=" Never-married"/>
    <x v="2"/>
    <x v="0"/>
    <x v="0"/>
    <x v="2"/>
    <x v="7240"/>
    <n v="8"/>
    <n v="0"/>
    <x v="7254"/>
  </r>
  <r>
    <x v="0"/>
    <x v="0"/>
    <s v=" Widowed"/>
    <x v="7"/>
    <x v="2"/>
    <x v="0"/>
    <x v="2"/>
    <x v="7241"/>
    <n v="8"/>
    <n v="0"/>
    <x v="7255"/>
  </r>
  <r>
    <x v="0"/>
    <x v="2"/>
    <s v=" Married-civ-spouse"/>
    <x v="1"/>
    <x v="0"/>
    <x v="0"/>
    <x v="2"/>
    <x v="7242"/>
    <n v="8"/>
    <n v="0"/>
    <x v="7256"/>
  </r>
  <r>
    <x v="0"/>
    <x v="8"/>
    <s v=" Never-married"/>
    <x v="2"/>
    <x v="3"/>
    <x v="1"/>
    <x v="2"/>
    <x v="7243"/>
    <n v="8"/>
    <n v="0"/>
    <x v="7257"/>
  </r>
  <r>
    <x v="0"/>
    <x v="11"/>
    <s v=" Divorced"/>
    <x v="9"/>
    <x v="0"/>
    <x v="1"/>
    <x v="2"/>
    <x v="7244"/>
    <n v="8"/>
    <n v="0"/>
    <x v="7258"/>
  </r>
  <r>
    <x v="0"/>
    <x v="0"/>
    <s v=" Never-married"/>
    <x v="3"/>
    <x v="0"/>
    <x v="0"/>
    <x v="2"/>
    <x v="7245"/>
    <n v="8"/>
    <n v="0"/>
    <x v="7259"/>
  </r>
  <r>
    <x v="0"/>
    <x v="0"/>
    <s v=" Divorced"/>
    <x v="6"/>
    <x v="0"/>
    <x v="0"/>
    <x v="2"/>
    <x v="7246"/>
    <n v="8"/>
    <n v="0"/>
    <x v="7260"/>
  </r>
  <r>
    <x v="0"/>
    <x v="7"/>
    <s v=" Separated"/>
    <x v="1"/>
    <x v="0"/>
    <x v="0"/>
    <x v="2"/>
    <x v="7247"/>
    <n v="8"/>
    <n v="0"/>
    <x v="7261"/>
  </r>
  <r>
    <x v="0"/>
    <x v="0"/>
    <s v=" Married-civ-spouse"/>
    <x v="11"/>
    <x v="0"/>
    <x v="0"/>
    <x v="2"/>
    <x v="7248"/>
    <n v="8"/>
    <n v="0"/>
    <x v="7262"/>
  </r>
  <r>
    <x v="3"/>
    <x v="2"/>
    <s v=" Never-married"/>
    <x v="1"/>
    <x v="0"/>
    <x v="1"/>
    <x v="2"/>
    <x v="7249"/>
    <n v="8"/>
    <n v="0"/>
    <x v="7263"/>
  </r>
  <r>
    <x v="0"/>
    <x v="1"/>
    <s v=" Never-married"/>
    <x v="2"/>
    <x v="2"/>
    <x v="1"/>
    <x v="2"/>
    <x v="3581"/>
    <n v="8"/>
    <n v="0"/>
    <x v="3589"/>
  </r>
  <r>
    <x v="0"/>
    <x v="0"/>
    <s v=" Married-civ-spouse"/>
    <x v="15"/>
    <x v="0"/>
    <x v="0"/>
    <x v="2"/>
    <x v="7250"/>
    <n v="8"/>
    <n v="0"/>
    <x v="7264"/>
  </r>
  <r>
    <x v="0"/>
    <x v="11"/>
    <s v=" Widowed"/>
    <x v="15"/>
    <x v="0"/>
    <x v="1"/>
    <x v="2"/>
    <x v="5167"/>
    <n v="8"/>
    <n v="0"/>
    <x v="5178"/>
  </r>
  <r>
    <x v="0"/>
    <x v="2"/>
    <s v=" Married-civ-spouse"/>
    <x v="5"/>
    <x v="0"/>
    <x v="0"/>
    <x v="2"/>
    <x v="7251"/>
    <n v="8"/>
    <n v="0"/>
    <x v="7265"/>
  </r>
  <r>
    <x v="0"/>
    <x v="0"/>
    <s v=" Divorced"/>
    <x v="4"/>
    <x v="0"/>
    <x v="0"/>
    <x v="2"/>
    <x v="7252"/>
    <n v="8"/>
    <n v="0"/>
    <x v="7266"/>
  </r>
  <r>
    <x v="0"/>
    <x v="0"/>
    <s v=" Never-married"/>
    <x v="9"/>
    <x v="0"/>
    <x v="1"/>
    <x v="2"/>
    <x v="7253"/>
    <n v="8"/>
    <n v="0"/>
    <x v="7267"/>
  </r>
  <r>
    <x v="5"/>
    <x v="0"/>
    <s v=" Divorced"/>
    <x v="1"/>
    <x v="0"/>
    <x v="0"/>
    <x v="2"/>
    <x v="7254"/>
    <n v="8"/>
    <n v="0"/>
    <x v="7268"/>
  </r>
  <r>
    <x v="4"/>
    <x v="0"/>
    <s v=" Never-married"/>
    <x v="2"/>
    <x v="0"/>
    <x v="0"/>
    <x v="2"/>
    <x v="7255"/>
    <n v="8"/>
    <n v="0"/>
    <x v="7269"/>
  </r>
  <r>
    <x v="0"/>
    <x v="2"/>
    <s v=" Married-AF-spouse"/>
    <x v="1"/>
    <x v="0"/>
    <x v="1"/>
    <x v="2"/>
    <x v="7256"/>
    <n v="8"/>
    <n v="0"/>
    <x v="7270"/>
  </r>
  <r>
    <x v="0"/>
    <x v="1"/>
    <s v=" Never-married"/>
    <x v="0"/>
    <x v="0"/>
    <x v="0"/>
    <x v="2"/>
    <x v="7257"/>
    <n v="8"/>
    <n v="0"/>
    <x v="7271"/>
  </r>
  <r>
    <x v="0"/>
    <x v="0"/>
    <s v=" Separated"/>
    <x v="11"/>
    <x v="0"/>
    <x v="1"/>
    <x v="2"/>
    <x v="7258"/>
    <n v="8"/>
    <n v="0"/>
    <x v="7272"/>
  </r>
  <r>
    <x v="0"/>
    <x v="2"/>
    <s v=" Never-married"/>
    <x v="0"/>
    <x v="0"/>
    <x v="0"/>
    <x v="2"/>
    <x v="7259"/>
    <n v="8"/>
    <n v="0"/>
    <x v="7273"/>
  </r>
  <r>
    <x v="0"/>
    <x v="2"/>
    <s v=" Married-civ-spouse"/>
    <x v="9"/>
    <x v="0"/>
    <x v="0"/>
    <x v="2"/>
    <x v="7260"/>
    <n v="8"/>
    <n v="0"/>
    <x v="7274"/>
  </r>
  <r>
    <x v="2"/>
    <x v="6"/>
    <s v=" Married-civ-spouse"/>
    <x v="9"/>
    <x v="0"/>
    <x v="0"/>
    <x v="2"/>
    <x v="7261"/>
    <n v="8"/>
    <n v="0"/>
    <x v="7275"/>
  </r>
  <r>
    <x v="0"/>
    <x v="2"/>
    <s v=" Never-married"/>
    <x v="9"/>
    <x v="0"/>
    <x v="0"/>
    <x v="2"/>
    <x v="7262"/>
    <n v="8"/>
    <n v="0"/>
    <x v="7276"/>
  </r>
  <r>
    <x v="0"/>
    <x v="2"/>
    <s v=" Never-married"/>
    <x v="0"/>
    <x v="0"/>
    <x v="0"/>
    <x v="2"/>
    <x v="7263"/>
    <n v="8"/>
    <n v="0"/>
    <x v="7277"/>
  </r>
  <r>
    <x v="0"/>
    <x v="2"/>
    <s v=" Never-married"/>
    <x v="2"/>
    <x v="0"/>
    <x v="0"/>
    <x v="2"/>
    <x v="7264"/>
    <n v="8"/>
    <n v="0"/>
    <x v="7278"/>
  </r>
  <r>
    <x v="2"/>
    <x v="0"/>
    <s v=" Married-civ-spouse"/>
    <x v="1"/>
    <x v="0"/>
    <x v="0"/>
    <x v="2"/>
    <x v="7265"/>
    <n v="8"/>
    <n v="0"/>
    <x v="7279"/>
  </r>
  <r>
    <x v="0"/>
    <x v="0"/>
    <s v=" Divorced"/>
    <x v="1"/>
    <x v="0"/>
    <x v="1"/>
    <x v="2"/>
    <x v="7266"/>
    <n v="8"/>
    <n v="0"/>
    <x v="7280"/>
  </r>
  <r>
    <x v="3"/>
    <x v="0"/>
    <s v=" Never-married"/>
    <x v="0"/>
    <x v="2"/>
    <x v="1"/>
    <x v="2"/>
    <x v="7267"/>
    <n v="8"/>
    <n v="0"/>
    <x v="7281"/>
  </r>
  <r>
    <x v="3"/>
    <x v="7"/>
    <s v=" Married-civ-spouse"/>
    <x v="9"/>
    <x v="0"/>
    <x v="0"/>
    <x v="2"/>
    <x v="7268"/>
    <n v="8"/>
    <n v="0"/>
    <x v="7282"/>
  </r>
  <r>
    <x v="0"/>
    <x v="11"/>
    <s v=" Married-civ-spouse"/>
    <x v="2"/>
    <x v="0"/>
    <x v="1"/>
    <x v="2"/>
    <x v="7269"/>
    <n v="8"/>
    <n v="0"/>
    <x v="7283"/>
  </r>
  <r>
    <x v="0"/>
    <x v="1"/>
    <s v=" Never-married"/>
    <x v="3"/>
    <x v="0"/>
    <x v="0"/>
    <x v="2"/>
    <x v="7270"/>
    <n v="8"/>
    <n v="0"/>
    <x v="7284"/>
  </r>
  <r>
    <x v="1"/>
    <x v="8"/>
    <s v=" Never-married"/>
    <x v="1"/>
    <x v="0"/>
    <x v="0"/>
    <x v="2"/>
    <x v="7271"/>
    <n v="8"/>
    <n v="0"/>
    <x v="7285"/>
  </r>
  <r>
    <x v="0"/>
    <x v="2"/>
    <s v=" Married-civ-spouse"/>
    <x v="5"/>
    <x v="0"/>
    <x v="0"/>
    <x v="2"/>
    <x v="7272"/>
    <n v="8"/>
    <n v="0"/>
    <x v="7286"/>
  </r>
  <r>
    <x v="0"/>
    <x v="2"/>
    <s v=" Married-civ-spouse"/>
    <x v="15"/>
    <x v="0"/>
    <x v="0"/>
    <x v="2"/>
    <x v="7273"/>
    <n v="8"/>
    <n v="0"/>
    <x v="7287"/>
  </r>
  <r>
    <x v="0"/>
    <x v="1"/>
    <s v=" Married-civ-spouse"/>
    <x v="6"/>
    <x v="0"/>
    <x v="0"/>
    <x v="2"/>
    <x v="7274"/>
    <n v="8"/>
    <n v="0"/>
    <x v="7288"/>
  </r>
  <r>
    <x v="2"/>
    <x v="0"/>
    <s v=" Married-civ-spouse"/>
    <x v="10"/>
    <x v="0"/>
    <x v="0"/>
    <x v="2"/>
    <x v="7275"/>
    <n v="8"/>
    <n v="0"/>
    <x v="7289"/>
  </r>
  <r>
    <x v="0"/>
    <x v="0"/>
    <s v=" Divorced"/>
    <x v="1"/>
    <x v="0"/>
    <x v="1"/>
    <x v="2"/>
    <x v="7276"/>
    <n v="8"/>
    <n v="0"/>
    <x v="7290"/>
  </r>
  <r>
    <x v="0"/>
    <x v="11"/>
    <s v=" Married-civ-spouse"/>
    <x v="9"/>
    <x v="0"/>
    <x v="0"/>
    <x v="2"/>
    <x v="7277"/>
    <n v="8"/>
    <n v="0"/>
    <x v="7291"/>
  </r>
  <r>
    <x v="0"/>
    <x v="1"/>
    <s v=" Married-civ-spouse"/>
    <x v="1"/>
    <x v="0"/>
    <x v="0"/>
    <x v="2"/>
    <x v="7278"/>
    <n v="8"/>
    <n v="0"/>
    <x v="7292"/>
  </r>
  <r>
    <x v="0"/>
    <x v="8"/>
    <s v=" Divorced"/>
    <x v="1"/>
    <x v="0"/>
    <x v="0"/>
    <x v="2"/>
    <x v="7279"/>
    <n v="8"/>
    <n v="0"/>
    <x v="7293"/>
  </r>
  <r>
    <x v="0"/>
    <x v="1"/>
    <s v=" Never-married"/>
    <x v="0"/>
    <x v="0"/>
    <x v="1"/>
    <x v="2"/>
    <x v="7280"/>
    <n v="8"/>
    <n v="0"/>
    <x v="7294"/>
  </r>
  <r>
    <x v="0"/>
    <x v="0"/>
    <s v=" Never-married"/>
    <x v="12"/>
    <x v="0"/>
    <x v="0"/>
    <x v="2"/>
    <x v="7281"/>
    <n v="8"/>
    <n v="0"/>
    <x v="7295"/>
  </r>
  <r>
    <x v="0"/>
    <x v="0"/>
    <s v=" Never-married"/>
    <x v="0"/>
    <x v="0"/>
    <x v="0"/>
    <x v="2"/>
    <x v="7282"/>
    <n v="8"/>
    <n v="0"/>
    <x v="7296"/>
  </r>
  <r>
    <x v="3"/>
    <x v="2"/>
    <s v=" Never-married"/>
    <x v="2"/>
    <x v="0"/>
    <x v="1"/>
    <x v="2"/>
    <x v="7283"/>
    <n v="8"/>
    <n v="0"/>
    <x v="7297"/>
  </r>
  <r>
    <x v="0"/>
    <x v="15"/>
    <s v=" Never-married"/>
    <x v="3"/>
    <x v="2"/>
    <x v="0"/>
    <x v="2"/>
    <x v="7284"/>
    <n v="8"/>
    <n v="0"/>
    <x v="7298"/>
  </r>
  <r>
    <x v="0"/>
    <x v="1"/>
    <s v=" Never-married"/>
    <x v="3"/>
    <x v="2"/>
    <x v="0"/>
    <x v="2"/>
    <x v="7285"/>
    <n v="8"/>
    <n v="0"/>
    <x v="7299"/>
  </r>
  <r>
    <x v="0"/>
    <x v="11"/>
    <s v=" Married-civ-spouse"/>
    <x v="11"/>
    <x v="0"/>
    <x v="0"/>
    <x v="2"/>
    <x v="7286"/>
    <n v="8"/>
    <n v="0"/>
    <x v="7300"/>
  </r>
  <r>
    <x v="0"/>
    <x v="0"/>
    <s v=" Married-civ-spouse"/>
    <x v="10"/>
    <x v="0"/>
    <x v="0"/>
    <x v="2"/>
    <x v="7287"/>
    <n v="8"/>
    <n v="0"/>
    <x v="7301"/>
  </r>
  <r>
    <x v="5"/>
    <x v="2"/>
    <s v=" Married-civ-spouse"/>
    <x v="5"/>
    <x v="0"/>
    <x v="0"/>
    <x v="2"/>
    <x v="7288"/>
    <n v="8"/>
    <n v="0"/>
    <x v="7302"/>
  </r>
  <r>
    <x v="2"/>
    <x v="0"/>
    <s v=" Married-civ-spouse"/>
    <x v="10"/>
    <x v="0"/>
    <x v="0"/>
    <x v="2"/>
    <x v="7289"/>
    <n v="8"/>
    <n v="0"/>
    <x v="7303"/>
  </r>
  <r>
    <x v="0"/>
    <x v="11"/>
    <s v=" Never-married"/>
    <x v="11"/>
    <x v="0"/>
    <x v="0"/>
    <x v="2"/>
    <x v="7290"/>
    <n v="8"/>
    <n v="0"/>
    <x v="7304"/>
  </r>
  <r>
    <x v="0"/>
    <x v="0"/>
    <s v=" Divorced"/>
    <x v="0"/>
    <x v="2"/>
    <x v="1"/>
    <x v="2"/>
    <x v="7291"/>
    <n v="8"/>
    <n v="0"/>
    <x v="7305"/>
  </r>
  <r>
    <x v="0"/>
    <x v="10"/>
    <s v=" Married-civ-spouse"/>
    <x v="4"/>
    <x v="0"/>
    <x v="0"/>
    <x v="2"/>
    <x v="2257"/>
    <n v="8"/>
    <n v="0"/>
    <x v="2263"/>
  </r>
  <r>
    <x v="2"/>
    <x v="9"/>
    <s v=" Married-civ-spouse"/>
    <x v="6"/>
    <x v="0"/>
    <x v="0"/>
    <x v="2"/>
    <x v="7292"/>
    <n v="8"/>
    <n v="0"/>
    <x v="7306"/>
  </r>
  <r>
    <x v="0"/>
    <x v="1"/>
    <s v=" Never-married"/>
    <x v="0"/>
    <x v="0"/>
    <x v="0"/>
    <x v="2"/>
    <x v="7293"/>
    <n v="8"/>
    <n v="0"/>
    <x v="7307"/>
  </r>
  <r>
    <x v="0"/>
    <x v="1"/>
    <s v=" Married-civ-spouse"/>
    <x v="15"/>
    <x v="0"/>
    <x v="0"/>
    <x v="2"/>
    <x v="7294"/>
    <n v="8"/>
    <n v="0"/>
    <x v="7308"/>
  </r>
  <r>
    <x v="0"/>
    <x v="7"/>
    <s v=" Married-civ-spouse"/>
    <x v="1"/>
    <x v="0"/>
    <x v="0"/>
    <x v="2"/>
    <x v="7295"/>
    <n v="8"/>
    <n v="0"/>
    <x v="7309"/>
  </r>
  <r>
    <x v="0"/>
    <x v="1"/>
    <s v=" Never-married"/>
    <x v="0"/>
    <x v="0"/>
    <x v="1"/>
    <x v="2"/>
    <x v="7296"/>
    <n v="8"/>
    <n v="0"/>
    <x v="7310"/>
  </r>
  <r>
    <x v="0"/>
    <x v="0"/>
    <s v=" Never-married"/>
    <x v="7"/>
    <x v="0"/>
    <x v="0"/>
    <x v="2"/>
    <x v="2604"/>
    <n v="8"/>
    <n v="0"/>
    <x v="2610"/>
  </r>
  <r>
    <x v="0"/>
    <x v="6"/>
    <s v=" Married-civ-spouse"/>
    <x v="1"/>
    <x v="0"/>
    <x v="0"/>
    <x v="2"/>
    <x v="7297"/>
    <n v="8"/>
    <n v="0"/>
    <x v="7311"/>
  </r>
  <r>
    <x v="0"/>
    <x v="2"/>
    <s v=" Never-married"/>
    <x v="9"/>
    <x v="0"/>
    <x v="1"/>
    <x v="2"/>
    <x v="7298"/>
    <n v="8"/>
    <n v="0"/>
    <x v="7312"/>
  </r>
  <r>
    <x v="1"/>
    <x v="11"/>
    <s v=" Married-civ-spouse"/>
    <x v="12"/>
    <x v="0"/>
    <x v="0"/>
    <x v="2"/>
    <x v="7299"/>
    <n v="8"/>
    <n v="0"/>
    <x v="7313"/>
  </r>
  <r>
    <x v="0"/>
    <x v="1"/>
    <s v=" Married-civ-spouse"/>
    <x v="5"/>
    <x v="0"/>
    <x v="0"/>
    <x v="2"/>
    <x v="7300"/>
    <n v="8"/>
    <n v="0"/>
    <x v="7314"/>
  </r>
  <r>
    <x v="1"/>
    <x v="1"/>
    <s v=" Divorced"/>
    <x v="2"/>
    <x v="0"/>
    <x v="1"/>
    <x v="2"/>
    <x v="7301"/>
    <n v="8"/>
    <n v="0"/>
    <x v="7315"/>
  </r>
  <r>
    <x v="5"/>
    <x v="1"/>
    <s v=" Never-married"/>
    <x v="3"/>
    <x v="0"/>
    <x v="0"/>
    <x v="2"/>
    <x v="7302"/>
    <n v="8"/>
    <n v="0"/>
    <x v="7316"/>
  </r>
  <r>
    <x v="2"/>
    <x v="6"/>
    <s v=" Married-civ-spouse"/>
    <x v="9"/>
    <x v="0"/>
    <x v="0"/>
    <x v="2"/>
    <x v="7303"/>
    <n v="8"/>
    <n v="0"/>
    <x v="7317"/>
  </r>
  <r>
    <x v="2"/>
    <x v="2"/>
    <s v=" Separated"/>
    <x v="6"/>
    <x v="0"/>
    <x v="0"/>
    <x v="2"/>
    <x v="7304"/>
    <n v="8"/>
    <n v="0"/>
    <x v="7318"/>
  </r>
  <r>
    <x v="0"/>
    <x v="0"/>
    <s v=" Never-married"/>
    <x v="2"/>
    <x v="0"/>
    <x v="1"/>
    <x v="2"/>
    <x v="2958"/>
    <n v="8"/>
    <n v="0"/>
    <x v="2964"/>
  </r>
  <r>
    <x v="0"/>
    <x v="0"/>
    <s v=" Never-married"/>
    <x v="0"/>
    <x v="0"/>
    <x v="0"/>
    <x v="2"/>
    <x v="1191"/>
    <n v="8"/>
    <n v="0"/>
    <x v="1196"/>
  </r>
  <r>
    <x v="0"/>
    <x v="8"/>
    <s v=" Never-married"/>
    <x v="0"/>
    <x v="0"/>
    <x v="1"/>
    <x v="2"/>
    <x v="7305"/>
    <n v="8"/>
    <n v="0"/>
    <x v="7319"/>
  </r>
  <r>
    <x v="0"/>
    <x v="15"/>
    <s v=" Never-married"/>
    <x v="0"/>
    <x v="0"/>
    <x v="1"/>
    <x v="2"/>
    <x v="7306"/>
    <n v="8"/>
    <n v="0"/>
    <x v="7320"/>
  </r>
  <r>
    <x v="0"/>
    <x v="10"/>
    <s v=" Never-married"/>
    <x v="5"/>
    <x v="3"/>
    <x v="1"/>
    <x v="2"/>
    <x v="7307"/>
    <n v="8"/>
    <n v="0"/>
    <x v="7321"/>
  </r>
  <r>
    <x v="0"/>
    <x v="0"/>
    <s v=" Divorced"/>
    <x v="6"/>
    <x v="0"/>
    <x v="0"/>
    <x v="2"/>
    <x v="7308"/>
    <n v="8"/>
    <n v="0"/>
    <x v="7322"/>
  </r>
  <r>
    <x v="0"/>
    <x v="0"/>
    <s v=" Never-married"/>
    <x v="3"/>
    <x v="0"/>
    <x v="0"/>
    <x v="2"/>
    <x v="7309"/>
    <n v="8"/>
    <n v="0"/>
    <x v="7323"/>
  </r>
  <r>
    <x v="0"/>
    <x v="0"/>
    <s v=" Separated"/>
    <x v="4"/>
    <x v="2"/>
    <x v="1"/>
    <x v="2"/>
    <x v="5216"/>
    <n v="8"/>
    <n v="0"/>
    <x v="5227"/>
  </r>
  <r>
    <x v="0"/>
    <x v="0"/>
    <s v=" Never-married"/>
    <x v="7"/>
    <x v="0"/>
    <x v="0"/>
    <x v="2"/>
    <x v="7310"/>
    <n v="8"/>
    <n v="0"/>
    <x v="7324"/>
  </r>
  <r>
    <x v="0"/>
    <x v="12"/>
    <s v=" Divorced"/>
    <x v="0"/>
    <x v="2"/>
    <x v="1"/>
    <x v="2"/>
    <x v="7311"/>
    <n v="8"/>
    <n v="0"/>
    <x v="7325"/>
  </r>
  <r>
    <x v="0"/>
    <x v="0"/>
    <s v=" Married-spouse-absent"/>
    <x v="9"/>
    <x v="0"/>
    <x v="0"/>
    <x v="2"/>
    <x v="7312"/>
    <n v="8"/>
    <n v="0"/>
    <x v="7326"/>
  </r>
  <r>
    <x v="0"/>
    <x v="8"/>
    <s v=" Divorced"/>
    <x v="4"/>
    <x v="0"/>
    <x v="0"/>
    <x v="2"/>
    <x v="7313"/>
    <n v="8"/>
    <n v="0"/>
    <x v="7327"/>
  </r>
  <r>
    <x v="0"/>
    <x v="2"/>
    <s v=" Married-civ-spouse"/>
    <x v="1"/>
    <x v="0"/>
    <x v="0"/>
    <x v="2"/>
    <x v="7314"/>
    <n v="8"/>
    <n v="0"/>
    <x v="7328"/>
  </r>
  <r>
    <x v="2"/>
    <x v="11"/>
    <s v=" Married-civ-spouse"/>
    <x v="5"/>
    <x v="0"/>
    <x v="0"/>
    <x v="2"/>
    <x v="7315"/>
    <n v="8"/>
    <n v="0"/>
    <x v="7329"/>
  </r>
  <r>
    <x v="0"/>
    <x v="0"/>
    <s v=" Married-civ-spouse"/>
    <x v="4"/>
    <x v="0"/>
    <x v="0"/>
    <x v="2"/>
    <x v="1921"/>
    <n v="8"/>
    <n v="0"/>
    <x v="1926"/>
  </r>
  <r>
    <x v="0"/>
    <x v="1"/>
    <s v=" Never-married"/>
    <x v="2"/>
    <x v="0"/>
    <x v="1"/>
    <x v="2"/>
    <x v="7316"/>
    <n v="8"/>
    <n v="0"/>
    <x v="7330"/>
  </r>
  <r>
    <x v="0"/>
    <x v="1"/>
    <s v=" Never-married"/>
    <x v="2"/>
    <x v="0"/>
    <x v="1"/>
    <x v="2"/>
    <x v="7317"/>
    <n v="8"/>
    <n v="0"/>
    <x v="7331"/>
  </r>
  <r>
    <x v="1"/>
    <x v="7"/>
    <s v=" Never-married"/>
    <x v="9"/>
    <x v="0"/>
    <x v="1"/>
    <x v="2"/>
    <x v="7318"/>
    <n v="8"/>
    <n v="0"/>
    <x v="7332"/>
  </r>
  <r>
    <x v="1"/>
    <x v="8"/>
    <s v=" Never-married"/>
    <x v="2"/>
    <x v="0"/>
    <x v="1"/>
    <x v="2"/>
    <x v="7319"/>
    <n v="8"/>
    <n v="0"/>
    <x v="7333"/>
  </r>
  <r>
    <x v="0"/>
    <x v="1"/>
    <s v=" Never-married"/>
    <x v="15"/>
    <x v="0"/>
    <x v="1"/>
    <x v="2"/>
    <x v="7320"/>
    <n v="8"/>
    <n v="0"/>
    <x v="7334"/>
  </r>
  <r>
    <x v="3"/>
    <x v="2"/>
    <s v=" Divorced"/>
    <x v="9"/>
    <x v="0"/>
    <x v="0"/>
    <x v="2"/>
    <x v="7321"/>
    <n v="8"/>
    <n v="0"/>
    <x v="7335"/>
  </r>
  <r>
    <x v="0"/>
    <x v="0"/>
    <s v=" Never-married"/>
    <x v="7"/>
    <x v="0"/>
    <x v="0"/>
    <x v="2"/>
    <x v="7322"/>
    <n v="8"/>
    <n v="0"/>
    <x v="7336"/>
  </r>
  <r>
    <x v="5"/>
    <x v="1"/>
    <s v=" Married-civ-spouse"/>
    <x v="1"/>
    <x v="0"/>
    <x v="0"/>
    <x v="2"/>
    <x v="7323"/>
    <n v="8"/>
    <n v="0"/>
    <x v="7337"/>
  </r>
  <r>
    <x v="0"/>
    <x v="0"/>
    <s v=" Never-married"/>
    <x v="0"/>
    <x v="0"/>
    <x v="1"/>
    <x v="2"/>
    <x v="7324"/>
    <n v="8"/>
    <n v="0"/>
    <x v="7338"/>
  </r>
  <r>
    <x v="0"/>
    <x v="2"/>
    <s v=" Married-civ-spouse"/>
    <x v="11"/>
    <x v="0"/>
    <x v="1"/>
    <x v="2"/>
    <x v="7325"/>
    <n v="8"/>
    <n v="0"/>
    <x v="7339"/>
  </r>
  <r>
    <x v="0"/>
    <x v="1"/>
    <s v=" Never-married"/>
    <x v="5"/>
    <x v="0"/>
    <x v="1"/>
    <x v="2"/>
    <x v="7326"/>
    <n v="8"/>
    <n v="0"/>
    <x v="7340"/>
  </r>
  <r>
    <x v="1"/>
    <x v="2"/>
    <s v=" Married-civ-spouse"/>
    <x v="12"/>
    <x v="0"/>
    <x v="0"/>
    <x v="2"/>
    <x v="7327"/>
    <n v="8"/>
    <n v="0"/>
    <x v="7341"/>
  </r>
  <r>
    <x v="3"/>
    <x v="0"/>
    <s v=" Divorced"/>
    <x v="4"/>
    <x v="0"/>
    <x v="0"/>
    <x v="2"/>
    <x v="7328"/>
    <n v="8"/>
    <n v="0"/>
    <x v="7342"/>
  </r>
  <r>
    <x v="0"/>
    <x v="0"/>
    <s v=" Married-civ-spouse"/>
    <x v="15"/>
    <x v="0"/>
    <x v="0"/>
    <x v="2"/>
    <x v="7329"/>
    <n v="8"/>
    <n v="0"/>
    <x v="7343"/>
  </r>
  <r>
    <x v="0"/>
    <x v="0"/>
    <s v=" Married-civ-spouse"/>
    <x v="12"/>
    <x v="0"/>
    <x v="0"/>
    <x v="2"/>
    <x v="7330"/>
    <n v="8"/>
    <n v="0"/>
    <x v="7344"/>
  </r>
  <r>
    <x v="0"/>
    <x v="1"/>
    <s v=" Widowed"/>
    <x v="1"/>
    <x v="0"/>
    <x v="1"/>
    <x v="2"/>
    <x v="7331"/>
    <n v="8"/>
    <n v="0"/>
    <x v="7345"/>
  </r>
  <r>
    <x v="0"/>
    <x v="1"/>
    <s v=" Married-spouse-absent"/>
    <x v="5"/>
    <x v="0"/>
    <x v="1"/>
    <x v="2"/>
    <x v="7332"/>
    <n v="8"/>
    <n v="0"/>
    <x v="7346"/>
  </r>
  <r>
    <x v="0"/>
    <x v="0"/>
    <s v=" Divorced"/>
    <x v="6"/>
    <x v="0"/>
    <x v="0"/>
    <x v="2"/>
    <x v="7333"/>
    <n v="8"/>
    <n v="0"/>
    <x v="7347"/>
  </r>
  <r>
    <x v="0"/>
    <x v="0"/>
    <s v=" Married-civ-spouse"/>
    <x v="4"/>
    <x v="2"/>
    <x v="0"/>
    <x v="2"/>
    <x v="7334"/>
    <n v="8"/>
    <n v="0"/>
    <x v="7348"/>
  </r>
  <r>
    <x v="0"/>
    <x v="2"/>
    <s v=" Never-married"/>
    <x v="1"/>
    <x v="0"/>
    <x v="1"/>
    <x v="2"/>
    <x v="7335"/>
    <n v="8"/>
    <n v="0"/>
    <x v="7349"/>
  </r>
  <r>
    <x v="0"/>
    <x v="2"/>
    <s v=" Married-civ-spouse"/>
    <x v="9"/>
    <x v="0"/>
    <x v="0"/>
    <x v="2"/>
    <x v="7336"/>
    <n v="8"/>
    <n v="0"/>
    <x v="7350"/>
  </r>
  <r>
    <x v="0"/>
    <x v="1"/>
    <s v=" Married-civ-spouse"/>
    <x v="6"/>
    <x v="0"/>
    <x v="0"/>
    <x v="2"/>
    <x v="7337"/>
    <n v="8"/>
    <n v="0"/>
    <x v="7351"/>
  </r>
  <r>
    <x v="0"/>
    <x v="11"/>
    <s v=" Never-married"/>
    <x v="0"/>
    <x v="0"/>
    <x v="1"/>
    <x v="2"/>
    <x v="7338"/>
    <n v="8"/>
    <n v="0"/>
    <x v="7352"/>
  </r>
  <r>
    <x v="4"/>
    <x v="7"/>
    <s v=" Married-civ-spouse"/>
    <x v="9"/>
    <x v="0"/>
    <x v="0"/>
    <x v="2"/>
    <x v="7339"/>
    <n v="8"/>
    <n v="0"/>
    <x v="7353"/>
  </r>
  <r>
    <x v="0"/>
    <x v="3"/>
    <s v=" Married-civ-spouse"/>
    <x v="9"/>
    <x v="2"/>
    <x v="0"/>
    <x v="2"/>
    <x v="7340"/>
    <n v="8"/>
    <n v="0"/>
    <x v="7354"/>
  </r>
  <r>
    <x v="0"/>
    <x v="0"/>
    <s v=" Never-married"/>
    <x v="3"/>
    <x v="0"/>
    <x v="0"/>
    <x v="2"/>
    <x v="7341"/>
    <n v="8"/>
    <n v="0"/>
    <x v="7355"/>
  </r>
  <r>
    <x v="0"/>
    <x v="1"/>
    <s v=" Married-civ-spouse"/>
    <x v="6"/>
    <x v="0"/>
    <x v="0"/>
    <x v="2"/>
    <x v="7342"/>
    <n v="8"/>
    <n v="0"/>
    <x v="7356"/>
  </r>
  <r>
    <x v="4"/>
    <x v="2"/>
    <s v=" Never-married"/>
    <x v="11"/>
    <x v="0"/>
    <x v="0"/>
    <x v="2"/>
    <x v="7343"/>
    <n v="8"/>
    <n v="0"/>
    <x v="7357"/>
  </r>
  <r>
    <x v="0"/>
    <x v="1"/>
    <s v=" Divorced"/>
    <x v="5"/>
    <x v="0"/>
    <x v="0"/>
    <x v="2"/>
    <x v="7344"/>
    <n v="8"/>
    <n v="0"/>
    <x v="7358"/>
  </r>
  <r>
    <x v="4"/>
    <x v="2"/>
    <s v=" Divorced"/>
    <x v="1"/>
    <x v="0"/>
    <x v="0"/>
    <x v="2"/>
    <x v="6828"/>
    <n v="8"/>
    <n v="0"/>
    <x v="6841"/>
  </r>
  <r>
    <x v="0"/>
    <x v="0"/>
    <s v=" Married-civ-spouse"/>
    <x v="4"/>
    <x v="0"/>
    <x v="0"/>
    <x v="2"/>
    <x v="7345"/>
    <n v="8"/>
    <n v="0"/>
    <x v="7359"/>
  </r>
  <r>
    <x v="0"/>
    <x v="1"/>
    <s v=" Never-married"/>
    <x v="15"/>
    <x v="0"/>
    <x v="1"/>
    <x v="2"/>
    <x v="7346"/>
    <n v="8"/>
    <n v="0"/>
    <x v="7360"/>
  </r>
  <r>
    <x v="1"/>
    <x v="0"/>
    <s v=" Married-civ-spouse"/>
    <x v="6"/>
    <x v="0"/>
    <x v="0"/>
    <x v="2"/>
    <x v="7347"/>
    <n v="8"/>
    <n v="0"/>
    <x v="7361"/>
  </r>
  <r>
    <x v="0"/>
    <x v="0"/>
    <s v=" Married-civ-spouse"/>
    <x v="2"/>
    <x v="0"/>
    <x v="1"/>
    <x v="2"/>
    <x v="7348"/>
    <n v="8"/>
    <n v="0"/>
    <x v="7362"/>
  </r>
  <r>
    <x v="0"/>
    <x v="10"/>
    <s v=" Married-civ-spouse"/>
    <x v="3"/>
    <x v="0"/>
    <x v="0"/>
    <x v="2"/>
    <x v="7349"/>
    <n v="8"/>
    <n v="0"/>
    <x v="7363"/>
  </r>
  <r>
    <x v="0"/>
    <x v="0"/>
    <s v=" Never-married"/>
    <x v="5"/>
    <x v="0"/>
    <x v="0"/>
    <x v="2"/>
    <x v="7350"/>
    <n v="8"/>
    <n v="0"/>
    <x v="7364"/>
  </r>
  <r>
    <x v="0"/>
    <x v="0"/>
    <s v=" Married-civ-spouse"/>
    <x v="6"/>
    <x v="0"/>
    <x v="0"/>
    <x v="2"/>
    <x v="7351"/>
    <n v="8"/>
    <n v="0"/>
    <x v="7365"/>
  </r>
  <r>
    <x v="0"/>
    <x v="0"/>
    <s v=" Married-civ-spouse"/>
    <x v="2"/>
    <x v="0"/>
    <x v="1"/>
    <x v="2"/>
    <x v="7352"/>
    <n v="8"/>
    <n v="0"/>
    <x v="7366"/>
  </r>
  <r>
    <x v="0"/>
    <x v="2"/>
    <s v=" Married-civ-spouse"/>
    <x v="9"/>
    <x v="0"/>
    <x v="0"/>
    <x v="2"/>
    <x v="2781"/>
    <n v="8"/>
    <n v="0"/>
    <x v="2787"/>
  </r>
  <r>
    <x v="4"/>
    <x v="2"/>
    <s v=" Never-married"/>
    <x v="1"/>
    <x v="0"/>
    <x v="0"/>
    <x v="2"/>
    <x v="7353"/>
    <n v="8"/>
    <n v="0"/>
    <x v="7367"/>
  </r>
  <r>
    <x v="5"/>
    <x v="11"/>
    <s v=" Married-civ-spouse"/>
    <x v="6"/>
    <x v="0"/>
    <x v="0"/>
    <x v="2"/>
    <x v="747"/>
    <n v="8"/>
    <n v="0"/>
    <x v="752"/>
  </r>
  <r>
    <x v="1"/>
    <x v="6"/>
    <s v=" Separated"/>
    <x v="9"/>
    <x v="0"/>
    <x v="1"/>
    <x v="2"/>
    <x v="7354"/>
    <n v="8"/>
    <n v="0"/>
    <x v="7368"/>
  </r>
  <r>
    <x v="2"/>
    <x v="0"/>
    <s v=" Married-civ-spouse"/>
    <x v="10"/>
    <x v="0"/>
    <x v="0"/>
    <x v="2"/>
    <x v="7355"/>
    <n v="8"/>
    <n v="0"/>
    <x v="7369"/>
  </r>
  <r>
    <x v="0"/>
    <x v="0"/>
    <s v=" Never-married"/>
    <x v="4"/>
    <x v="0"/>
    <x v="0"/>
    <x v="2"/>
    <x v="7356"/>
    <n v="8"/>
    <n v="0"/>
    <x v="7370"/>
  </r>
  <r>
    <x v="0"/>
    <x v="1"/>
    <s v=" Never-married"/>
    <x v="5"/>
    <x v="2"/>
    <x v="0"/>
    <x v="2"/>
    <x v="7357"/>
    <n v="8"/>
    <n v="0"/>
    <x v="7371"/>
  </r>
  <r>
    <x v="2"/>
    <x v="11"/>
    <s v=" Never-married"/>
    <x v="2"/>
    <x v="0"/>
    <x v="1"/>
    <x v="2"/>
    <x v="7358"/>
    <n v="8"/>
    <n v="0"/>
    <x v="7372"/>
  </r>
  <r>
    <x v="2"/>
    <x v="0"/>
    <s v=" Never-married"/>
    <x v="10"/>
    <x v="0"/>
    <x v="0"/>
    <x v="2"/>
    <x v="7359"/>
    <n v="8"/>
    <n v="0"/>
    <x v="7373"/>
  </r>
  <r>
    <x v="0"/>
    <x v="0"/>
    <s v=" Never-married"/>
    <x v="2"/>
    <x v="0"/>
    <x v="0"/>
    <x v="2"/>
    <x v="7360"/>
    <n v="8"/>
    <n v="0"/>
    <x v="7374"/>
  </r>
  <r>
    <x v="0"/>
    <x v="0"/>
    <s v=" Divorced"/>
    <x v="0"/>
    <x v="0"/>
    <x v="1"/>
    <x v="2"/>
    <x v="7361"/>
    <n v="8"/>
    <n v="0"/>
    <x v="7375"/>
  </r>
  <r>
    <x v="0"/>
    <x v="8"/>
    <s v=" Married-civ-spouse"/>
    <x v="5"/>
    <x v="0"/>
    <x v="0"/>
    <x v="2"/>
    <x v="7362"/>
    <n v="8"/>
    <n v="0"/>
    <x v="7376"/>
  </r>
  <r>
    <x v="0"/>
    <x v="1"/>
    <s v=" Divorced"/>
    <x v="2"/>
    <x v="0"/>
    <x v="1"/>
    <x v="2"/>
    <x v="7363"/>
    <n v="8"/>
    <n v="0"/>
    <x v="7377"/>
  </r>
  <r>
    <x v="0"/>
    <x v="1"/>
    <s v=" Separated"/>
    <x v="6"/>
    <x v="0"/>
    <x v="0"/>
    <x v="2"/>
    <x v="7364"/>
    <n v="8"/>
    <n v="0"/>
    <x v="7378"/>
  </r>
  <r>
    <x v="0"/>
    <x v="2"/>
    <s v=" Divorced"/>
    <x v="6"/>
    <x v="0"/>
    <x v="1"/>
    <x v="2"/>
    <x v="7365"/>
    <n v="8"/>
    <n v="0"/>
    <x v="7379"/>
  </r>
  <r>
    <x v="0"/>
    <x v="2"/>
    <s v=" Never-married"/>
    <x v="9"/>
    <x v="0"/>
    <x v="1"/>
    <x v="2"/>
    <x v="7366"/>
    <n v="8"/>
    <n v="0"/>
    <x v="7380"/>
  </r>
  <r>
    <x v="0"/>
    <x v="1"/>
    <s v=" Divorced"/>
    <x v="11"/>
    <x v="0"/>
    <x v="1"/>
    <x v="2"/>
    <x v="7367"/>
    <n v="8"/>
    <n v="0"/>
    <x v="7381"/>
  </r>
  <r>
    <x v="0"/>
    <x v="0"/>
    <s v=" Never-married"/>
    <x v="0"/>
    <x v="0"/>
    <x v="0"/>
    <x v="2"/>
    <x v="7368"/>
    <n v="8"/>
    <n v="0"/>
    <x v="7382"/>
  </r>
  <r>
    <x v="0"/>
    <x v="0"/>
    <s v=" Married-civ-spouse"/>
    <x v="0"/>
    <x v="0"/>
    <x v="1"/>
    <x v="2"/>
    <x v="7369"/>
    <n v="8"/>
    <n v="0"/>
    <x v="7383"/>
  </r>
  <r>
    <x v="1"/>
    <x v="0"/>
    <s v=" Never-married"/>
    <x v="0"/>
    <x v="0"/>
    <x v="0"/>
    <x v="2"/>
    <x v="7370"/>
    <n v="8"/>
    <n v="0"/>
    <x v="7384"/>
  </r>
  <r>
    <x v="0"/>
    <x v="2"/>
    <s v=" Married-civ-spouse"/>
    <x v="1"/>
    <x v="0"/>
    <x v="0"/>
    <x v="2"/>
    <x v="7371"/>
    <n v="8"/>
    <n v="0"/>
    <x v="7385"/>
  </r>
  <r>
    <x v="2"/>
    <x v="0"/>
    <s v=" Separated"/>
    <x v="0"/>
    <x v="0"/>
    <x v="1"/>
    <x v="2"/>
    <x v="7372"/>
    <n v="8"/>
    <n v="0"/>
    <x v="7386"/>
  </r>
  <r>
    <x v="0"/>
    <x v="2"/>
    <s v=" Divorced"/>
    <x v="1"/>
    <x v="0"/>
    <x v="1"/>
    <x v="2"/>
    <x v="7373"/>
    <n v="8"/>
    <n v="0"/>
    <x v="7387"/>
  </r>
  <r>
    <x v="4"/>
    <x v="8"/>
    <s v=" Divorced"/>
    <x v="12"/>
    <x v="0"/>
    <x v="0"/>
    <x v="2"/>
    <x v="7374"/>
    <n v="8"/>
    <n v="0"/>
    <x v="7388"/>
  </r>
  <r>
    <x v="0"/>
    <x v="0"/>
    <s v=" Married-civ-spouse"/>
    <x v="5"/>
    <x v="0"/>
    <x v="0"/>
    <x v="2"/>
    <x v="7375"/>
    <n v="8"/>
    <n v="0"/>
    <x v="7389"/>
  </r>
  <r>
    <x v="3"/>
    <x v="2"/>
    <s v=" Married-civ-spouse"/>
    <x v="2"/>
    <x v="0"/>
    <x v="0"/>
    <x v="2"/>
    <x v="7376"/>
    <n v="8"/>
    <n v="0"/>
    <x v="7390"/>
  </r>
  <r>
    <x v="0"/>
    <x v="1"/>
    <s v=" Never-married"/>
    <x v="2"/>
    <x v="0"/>
    <x v="0"/>
    <x v="2"/>
    <x v="7377"/>
    <n v="8"/>
    <n v="0"/>
    <x v="7391"/>
  </r>
  <r>
    <x v="2"/>
    <x v="0"/>
    <s v=" Married-civ-spouse"/>
    <x v="6"/>
    <x v="0"/>
    <x v="0"/>
    <x v="2"/>
    <x v="7378"/>
    <n v="8"/>
    <n v="0"/>
    <x v="7392"/>
  </r>
  <r>
    <x v="0"/>
    <x v="0"/>
    <s v=" Never-married"/>
    <x v="2"/>
    <x v="0"/>
    <x v="0"/>
    <x v="2"/>
    <x v="7379"/>
    <n v="8"/>
    <n v="0"/>
    <x v="7393"/>
  </r>
  <r>
    <x v="1"/>
    <x v="5"/>
    <s v=" Widowed"/>
    <x v="0"/>
    <x v="2"/>
    <x v="1"/>
    <x v="2"/>
    <x v="7380"/>
    <n v="8"/>
    <n v="0"/>
    <x v="7394"/>
  </r>
  <r>
    <x v="1"/>
    <x v="1"/>
    <s v=" Married-civ-spouse"/>
    <x v="6"/>
    <x v="0"/>
    <x v="0"/>
    <x v="2"/>
    <x v="7381"/>
    <n v="8"/>
    <n v="0"/>
    <x v="7395"/>
  </r>
  <r>
    <x v="0"/>
    <x v="1"/>
    <s v=" Never-married"/>
    <x v="3"/>
    <x v="0"/>
    <x v="0"/>
    <x v="2"/>
    <x v="7382"/>
    <n v="8"/>
    <n v="0"/>
    <x v="7396"/>
  </r>
  <r>
    <x v="5"/>
    <x v="0"/>
    <s v=" Divorced"/>
    <x v="1"/>
    <x v="0"/>
    <x v="0"/>
    <x v="2"/>
    <x v="7383"/>
    <n v="8"/>
    <n v="0"/>
    <x v="7397"/>
  </r>
  <r>
    <x v="0"/>
    <x v="0"/>
    <s v=" Never-married"/>
    <x v="15"/>
    <x v="2"/>
    <x v="1"/>
    <x v="2"/>
    <x v="7384"/>
    <n v="8"/>
    <n v="0"/>
    <x v="7398"/>
  </r>
  <r>
    <x v="0"/>
    <x v="12"/>
    <s v=" Never-married"/>
    <x v="7"/>
    <x v="0"/>
    <x v="0"/>
    <x v="2"/>
    <x v="7385"/>
    <n v="8"/>
    <n v="0"/>
    <x v="7399"/>
  </r>
  <r>
    <x v="1"/>
    <x v="7"/>
    <s v=" Divorced"/>
    <x v="9"/>
    <x v="0"/>
    <x v="1"/>
    <x v="2"/>
    <x v="7386"/>
    <n v="8"/>
    <n v="0"/>
    <x v="7400"/>
  </r>
  <r>
    <x v="2"/>
    <x v="5"/>
    <s v=" Married-civ-spouse"/>
    <x v="3"/>
    <x v="0"/>
    <x v="0"/>
    <x v="2"/>
    <x v="7387"/>
    <n v="8"/>
    <n v="0"/>
    <x v="7401"/>
  </r>
  <r>
    <x v="0"/>
    <x v="0"/>
    <s v=" Married-civ-spouse"/>
    <x v="6"/>
    <x v="0"/>
    <x v="0"/>
    <x v="2"/>
    <x v="7388"/>
    <n v="8"/>
    <n v="0"/>
    <x v="7402"/>
  </r>
  <r>
    <x v="3"/>
    <x v="3"/>
    <s v=" Never-married"/>
    <x v="0"/>
    <x v="0"/>
    <x v="0"/>
    <x v="2"/>
    <x v="7389"/>
    <n v="8"/>
    <n v="0"/>
    <x v="7403"/>
  </r>
  <r>
    <x v="0"/>
    <x v="0"/>
    <s v=" Married-civ-spouse"/>
    <x v="4"/>
    <x v="0"/>
    <x v="0"/>
    <x v="2"/>
    <x v="7390"/>
    <n v="8"/>
    <n v="0"/>
    <x v="7404"/>
  </r>
  <r>
    <x v="0"/>
    <x v="6"/>
    <s v=" Married-civ-spouse"/>
    <x v="5"/>
    <x v="0"/>
    <x v="0"/>
    <x v="2"/>
    <x v="7391"/>
    <n v="8"/>
    <n v="0"/>
    <x v="7405"/>
  </r>
  <r>
    <x v="0"/>
    <x v="12"/>
    <s v=" Never-married"/>
    <x v="4"/>
    <x v="0"/>
    <x v="1"/>
    <x v="2"/>
    <x v="7392"/>
    <n v="8"/>
    <n v="0"/>
    <x v="7406"/>
  </r>
  <r>
    <x v="0"/>
    <x v="2"/>
    <s v=" Never-married"/>
    <x v="5"/>
    <x v="2"/>
    <x v="0"/>
    <x v="2"/>
    <x v="7393"/>
    <n v="8"/>
    <n v="0"/>
    <x v="7407"/>
  </r>
  <r>
    <x v="4"/>
    <x v="6"/>
    <s v=" Never-married"/>
    <x v="9"/>
    <x v="0"/>
    <x v="1"/>
    <x v="2"/>
    <x v="7394"/>
    <n v="8"/>
    <n v="0"/>
    <x v="7408"/>
  </r>
  <r>
    <x v="4"/>
    <x v="1"/>
    <s v=" Married-civ-spouse"/>
    <x v="1"/>
    <x v="0"/>
    <x v="0"/>
    <x v="2"/>
    <x v="7395"/>
    <n v="8"/>
    <n v="0"/>
    <x v="7409"/>
  </r>
  <r>
    <x v="0"/>
    <x v="2"/>
    <s v=" Married-civ-spouse"/>
    <x v="1"/>
    <x v="0"/>
    <x v="0"/>
    <x v="2"/>
    <x v="7396"/>
    <n v="8"/>
    <n v="0"/>
    <x v="7410"/>
  </r>
  <r>
    <x v="0"/>
    <x v="8"/>
    <s v=" Married-civ-spouse"/>
    <x v="9"/>
    <x v="0"/>
    <x v="0"/>
    <x v="2"/>
    <x v="7397"/>
    <n v="8"/>
    <n v="0"/>
    <x v="7411"/>
  </r>
  <r>
    <x v="0"/>
    <x v="1"/>
    <s v=" Married-civ-spouse"/>
    <x v="5"/>
    <x v="0"/>
    <x v="0"/>
    <x v="2"/>
    <x v="7398"/>
    <n v="8"/>
    <n v="0"/>
    <x v="7412"/>
  </r>
  <r>
    <x v="0"/>
    <x v="1"/>
    <s v=" Never-married"/>
    <x v="5"/>
    <x v="0"/>
    <x v="1"/>
    <x v="2"/>
    <x v="7399"/>
    <n v="8"/>
    <n v="0"/>
    <x v="7413"/>
  </r>
  <r>
    <x v="0"/>
    <x v="2"/>
    <s v=" Never-married"/>
    <x v="9"/>
    <x v="0"/>
    <x v="1"/>
    <x v="2"/>
    <x v="7325"/>
    <n v="8"/>
    <n v="0"/>
    <x v="7339"/>
  </r>
  <r>
    <x v="0"/>
    <x v="2"/>
    <s v=" Never-married"/>
    <x v="1"/>
    <x v="0"/>
    <x v="1"/>
    <x v="2"/>
    <x v="7400"/>
    <n v="8"/>
    <n v="0"/>
    <x v="7414"/>
  </r>
  <r>
    <x v="0"/>
    <x v="0"/>
    <s v=" Married-civ-spouse"/>
    <x v="7"/>
    <x v="0"/>
    <x v="0"/>
    <x v="2"/>
    <x v="7401"/>
    <n v="8"/>
    <n v="0"/>
    <x v="7415"/>
  </r>
  <r>
    <x v="3"/>
    <x v="1"/>
    <s v=" Never-married"/>
    <x v="9"/>
    <x v="0"/>
    <x v="0"/>
    <x v="2"/>
    <x v="7402"/>
    <n v="8"/>
    <n v="0"/>
    <x v="7416"/>
  </r>
  <r>
    <x v="0"/>
    <x v="0"/>
    <s v=" Widowed"/>
    <x v="2"/>
    <x v="0"/>
    <x v="1"/>
    <x v="2"/>
    <x v="7403"/>
    <n v="8"/>
    <n v="0"/>
    <x v="7417"/>
  </r>
  <r>
    <x v="0"/>
    <x v="1"/>
    <s v=" Married-civ-spouse"/>
    <x v="11"/>
    <x v="0"/>
    <x v="0"/>
    <x v="2"/>
    <x v="7404"/>
    <n v="8"/>
    <n v="0"/>
    <x v="7418"/>
  </r>
  <r>
    <x v="0"/>
    <x v="7"/>
    <s v=" Divorced"/>
    <x v="5"/>
    <x v="0"/>
    <x v="1"/>
    <x v="2"/>
    <x v="7405"/>
    <n v="8"/>
    <n v="0"/>
    <x v="7419"/>
  </r>
  <r>
    <x v="0"/>
    <x v="1"/>
    <s v=" Never-married"/>
    <x v="5"/>
    <x v="0"/>
    <x v="0"/>
    <x v="2"/>
    <x v="7406"/>
    <n v="8"/>
    <n v="0"/>
    <x v="7420"/>
  </r>
  <r>
    <x v="0"/>
    <x v="0"/>
    <s v=" Divorced"/>
    <x v="4"/>
    <x v="0"/>
    <x v="0"/>
    <x v="2"/>
    <x v="7407"/>
    <n v="8"/>
    <n v="0"/>
    <x v="7421"/>
  </r>
  <r>
    <x v="2"/>
    <x v="0"/>
    <s v=" Married-civ-spouse"/>
    <x v="6"/>
    <x v="0"/>
    <x v="0"/>
    <x v="2"/>
    <x v="7408"/>
    <n v="8"/>
    <n v="0"/>
    <x v="7422"/>
  </r>
  <r>
    <x v="0"/>
    <x v="12"/>
    <s v=" Married-civ-spouse"/>
    <x v="3"/>
    <x v="0"/>
    <x v="0"/>
    <x v="2"/>
    <x v="7409"/>
    <n v="8"/>
    <n v="0"/>
    <x v="7423"/>
  </r>
  <r>
    <x v="0"/>
    <x v="0"/>
    <s v=" Married-civ-spouse"/>
    <x v="4"/>
    <x v="0"/>
    <x v="0"/>
    <x v="2"/>
    <x v="7410"/>
    <n v="8"/>
    <n v="0"/>
    <x v="7424"/>
  </r>
  <r>
    <x v="0"/>
    <x v="0"/>
    <s v=" Married-civ-spouse"/>
    <x v="15"/>
    <x v="0"/>
    <x v="0"/>
    <x v="2"/>
    <x v="7411"/>
    <n v="8"/>
    <n v="0"/>
    <x v="7425"/>
  </r>
  <r>
    <x v="0"/>
    <x v="1"/>
    <s v=" Never-married"/>
    <x v="2"/>
    <x v="0"/>
    <x v="0"/>
    <x v="2"/>
    <x v="7412"/>
    <n v="8"/>
    <n v="0"/>
    <x v="7426"/>
  </r>
  <r>
    <x v="0"/>
    <x v="0"/>
    <s v=" Married-civ-spouse"/>
    <x v="6"/>
    <x v="0"/>
    <x v="0"/>
    <x v="2"/>
    <x v="1035"/>
    <n v="8"/>
    <n v="0"/>
    <x v="1040"/>
  </r>
  <r>
    <x v="0"/>
    <x v="1"/>
    <s v=" Never-married"/>
    <x v="0"/>
    <x v="0"/>
    <x v="0"/>
    <x v="2"/>
    <x v="7413"/>
    <n v="8"/>
    <n v="0"/>
    <x v="7427"/>
  </r>
  <r>
    <x v="3"/>
    <x v="2"/>
    <s v=" Married-civ-spouse"/>
    <x v="11"/>
    <x v="0"/>
    <x v="0"/>
    <x v="2"/>
    <x v="7414"/>
    <n v="8"/>
    <n v="0"/>
    <x v="7428"/>
  </r>
  <r>
    <x v="0"/>
    <x v="0"/>
    <s v=" Married-civ-spouse"/>
    <x v="5"/>
    <x v="0"/>
    <x v="0"/>
    <x v="2"/>
    <x v="7415"/>
    <n v="8"/>
    <n v="0"/>
    <x v="7429"/>
  </r>
  <r>
    <x v="0"/>
    <x v="1"/>
    <s v=" Married-civ-spouse"/>
    <x v="15"/>
    <x v="0"/>
    <x v="0"/>
    <x v="2"/>
    <x v="7416"/>
    <n v="8"/>
    <n v="0"/>
    <x v="7430"/>
  </r>
  <r>
    <x v="0"/>
    <x v="1"/>
    <s v=" Never-married"/>
    <x v="4"/>
    <x v="2"/>
    <x v="1"/>
    <x v="2"/>
    <x v="7417"/>
    <n v="8"/>
    <n v="0"/>
    <x v="7431"/>
  </r>
  <r>
    <x v="2"/>
    <x v="3"/>
    <s v=" Married-civ-spouse"/>
    <x v="4"/>
    <x v="0"/>
    <x v="0"/>
    <x v="2"/>
    <x v="7418"/>
    <n v="8"/>
    <n v="0"/>
    <x v="7432"/>
  </r>
  <r>
    <x v="0"/>
    <x v="0"/>
    <s v=" Married-civ-spouse"/>
    <x v="6"/>
    <x v="0"/>
    <x v="0"/>
    <x v="2"/>
    <x v="7419"/>
    <n v="8"/>
    <n v="0"/>
    <x v="7433"/>
  </r>
  <r>
    <x v="0"/>
    <x v="11"/>
    <s v=" Never-married"/>
    <x v="11"/>
    <x v="2"/>
    <x v="1"/>
    <x v="2"/>
    <x v="7420"/>
    <n v="8"/>
    <n v="0"/>
    <x v="7434"/>
  </r>
  <r>
    <x v="0"/>
    <x v="1"/>
    <s v=" Never-married"/>
    <x v="1"/>
    <x v="0"/>
    <x v="1"/>
    <x v="2"/>
    <x v="7421"/>
    <n v="8"/>
    <n v="0"/>
    <x v="7435"/>
  </r>
  <r>
    <x v="1"/>
    <x v="11"/>
    <s v=" Never-married"/>
    <x v="9"/>
    <x v="0"/>
    <x v="1"/>
    <x v="2"/>
    <x v="7422"/>
    <n v="8"/>
    <n v="0"/>
    <x v="7436"/>
  </r>
  <r>
    <x v="0"/>
    <x v="2"/>
    <s v=" Divorced"/>
    <x v="2"/>
    <x v="0"/>
    <x v="1"/>
    <x v="2"/>
    <x v="7423"/>
    <n v="8"/>
    <n v="0"/>
    <x v="7437"/>
  </r>
  <r>
    <x v="0"/>
    <x v="11"/>
    <s v=" Married-civ-spouse"/>
    <x v="5"/>
    <x v="0"/>
    <x v="0"/>
    <x v="2"/>
    <x v="7424"/>
    <n v="8"/>
    <n v="0"/>
    <x v="7438"/>
  </r>
  <r>
    <x v="0"/>
    <x v="0"/>
    <s v=" Never-married"/>
    <x v="12"/>
    <x v="0"/>
    <x v="0"/>
    <x v="2"/>
    <x v="7425"/>
    <n v="8"/>
    <n v="0"/>
    <x v="7439"/>
  </r>
  <r>
    <x v="0"/>
    <x v="12"/>
    <s v=" Married-civ-spouse"/>
    <x v="4"/>
    <x v="0"/>
    <x v="0"/>
    <x v="2"/>
    <x v="7426"/>
    <n v="8"/>
    <n v="0"/>
    <x v="7440"/>
  </r>
  <r>
    <x v="2"/>
    <x v="2"/>
    <s v=" Divorced"/>
    <x v="0"/>
    <x v="2"/>
    <x v="0"/>
    <x v="2"/>
    <x v="7427"/>
    <n v="8"/>
    <n v="0"/>
    <x v="7441"/>
  </r>
  <r>
    <x v="0"/>
    <x v="12"/>
    <s v=" Never-married"/>
    <x v="0"/>
    <x v="0"/>
    <x v="0"/>
    <x v="2"/>
    <x v="7428"/>
    <n v="8"/>
    <n v="0"/>
    <x v="7442"/>
  </r>
  <r>
    <x v="0"/>
    <x v="1"/>
    <s v=" Never-married"/>
    <x v="5"/>
    <x v="0"/>
    <x v="0"/>
    <x v="2"/>
    <x v="7429"/>
    <n v="8"/>
    <n v="0"/>
    <x v="7443"/>
  </r>
  <r>
    <x v="0"/>
    <x v="0"/>
    <s v=" Never-married"/>
    <x v="6"/>
    <x v="0"/>
    <x v="0"/>
    <x v="2"/>
    <x v="7430"/>
    <n v="8"/>
    <n v="0"/>
    <x v="7444"/>
  </r>
  <r>
    <x v="2"/>
    <x v="0"/>
    <s v=" Married-civ-spouse"/>
    <x v="6"/>
    <x v="0"/>
    <x v="0"/>
    <x v="2"/>
    <x v="7431"/>
    <n v="8"/>
    <n v="0"/>
    <x v="7445"/>
  </r>
  <r>
    <x v="0"/>
    <x v="1"/>
    <s v=" Divorced"/>
    <x v="1"/>
    <x v="0"/>
    <x v="1"/>
    <x v="2"/>
    <x v="2652"/>
    <n v="8"/>
    <n v="0"/>
    <x v="2658"/>
  </r>
  <r>
    <x v="0"/>
    <x v="12"/>
    <s v=" Divorced"/>
    <x v="10"/>
    <x v="0"/>
    <x v="0"/>
    <x v="2"/>
    <x v="7432"/>
    <n v="8"/>
    <n v="0"/>
    <x v="7446"/>
  </r>
  <r>
    <x v="3"/>
    <x v="1"/>
    <s v=" Divorced"/>
    <x v="2"/>
    <x v="0"/>
    <x v="1"/>
    <x v="2"/>
    <x v="2530"/>
    <n v="8"/>
    <n v="0"/>
    <x v="2536"/>
  </r>
  <r>
    <x v="4"/>
    <x v="2"/>
    <s v=" Divorced"/>
    <x v="2"/>
    <x v="0"/>
    <x v="1"/>
    <x v="2"/>
    <x v="7433"/>
    <n v="8"/>
    <n v="0"/>
    <x v="7447"/>
  </r>
  <r>
    <x v="0"/>
    <x v="1"/>
    <s v=" Married-civ-spouse"/>
    <x v="11"/>
    <x v="0"/>
    <x v="0"/>
    <x v="2"/>
    <x v="7434"/>
    <n v="8"/>
    <n v="0"/>
    <x v="7448"/>
  </r>
  <r>
    <x v="2"/>
    <x v="0"/>
    <s v=" Married-civ-spouse"/>
    <x v="3"/>
    <x v="0"/>
    <x v="0"/>
    <x v="2"/>
    <x v="253"/>
    <n v="8"/>
    <n v="0"/>
    <x v="256"/>
  </r>
  <r>
    <x v="0"/>
    <x v="2"/>
    <s v=" Married-civ-spouse"/>
    <x v="5"/>
    <x v="0"/>
    <x v="0"/>
    <x v="2"/>
    <x v="7435"/>
    <n v="8"/>
    <n v="0"/>
    <x v="7449"/>
  </r>
  <r>
    <x v="0"/>
    <x v="0"/>
    <s v=" Married-civ-spouse"/>
    <x v="6"/>
    <x v="0"/>
    <x v="0"/>
    <x v="2"/>
    <x v="7436"/>
    <n v="8"/>
    <n v="0"/>
    <x v="7450"/>
  </r>
  <r>
    <x v="0"/>
    <x v="1"/>
    <s v=" Married-civ-spouse"/>
    <x v="1"/>
    <x v="0"/>
    <x v="0"/>
    <x v="2"/>
    <x v="7437"/>
    <n v="8"/>
    <n v="0"/>
    <x v="7451"/>
  </r>
  <r>
    <x v="0"/>
    <x v="1"/>
    <s v=" Married-civ-spouse"/>
    <x v="2"/>
    <x v="4"/>
    <x v="1"/>
    <x v="2"/>
    <x v="7438"/>
    <n v="8"/>
    <n v="0"/>
    <x v="7452"/>
  </r>
  <r>
    <x v="3"/>
    <x v="7"/>
    <s v=" Never-married"/>
    <x v="9"/>
    <x v="0"/>
    <x v="0"/>
    <x v="2"/>
    <x v="7439"/>
    <n v="8"/>
    <n v="0"/>
    <x v="7453"/>
  </r>
  <r>
    <x v="0"/>
    <x v="12"/>
    <s v=" Divorced"/>
    <x v="5"/>
    <x v="0"/>
    <x v="1"/>
    <x v="2"/>
    <x v="7440"/>
    <n v="8"/>
    <n v="0"/>
    <x v="7454"/>
  </r>
  <r>
    <x v="0"/>
    <x v="11"/>
    <s v=" Married-civ-spouse"/>
    <x v="15"/>
    <x v="0"/>
    <x v="1"/>
    <x v="2"/>
    <x v="7441"/>
    <n v="8"/>
    <n v="0"/>
    <x v="7455"/>
  </r>
  <r>
    <x v="2"/>
    <x v="11"/>
    <s v=" Married-civ-spouse"/>
    <x v="10"/>
    <x v="0"/>
    <x v="0"/>
    <x v="2"/>
    <x v="737"/>
    <n v="8"/>
    <n v="0"/>
    <x v="742"/>
  </r>
  <r>
    <x v="0"/>
    <x v="1"/>
    <s v=" Never-married"/>
    <x v="3"/>
    <x v="0"/>
    <x v="0"/>
    <x v="2"/>
    <x v="7442"/>
    <n v="8"/>
    <n v="0"/>
    <x v="7456"/>
  </r>
  <r>
    <x v="0"/>
    <x v="2"/>
    <s v=" Never-married"/>
    <x v="9"/>
    <x v="0"/>
    <x v="1"/>
    <x v="2"/>
    <x v="7443"/>
    <n v="8"/>
    <n v="0"/>
    <x v="7457"/>
  </r>
  <r>
    <x v="0"/>
    <x v="0"/>
    <s v=" Married-civ-spouse"/>
    <x v="3"/>
    <x v="0"/>
    <x v="0"/>
    <x v="2"/>
    <x v="7444"/>
    <n v="8"/>
    <n v="0"/>
    <x v="7458"/>
  </r>
  <r>
    <x v="0"/>
    <x v="0"/>
    <s v=" Never-married"/>
    <x v="4"/>
    <x v="2"/>
    <x v="1"/>
    <x v="2"/>
    <x v="1076"/>
    <n v="8"/>
    <n v="0"/>
    <x v="1081"/>
  </r>
  <r>
    <x v="0"/>
    <x v="7"/>
    <s v=" Never-married"/>
    <x v="9"/>
    <x v="0"/>
    <x v="0"/>
    <x v="2"/>
    <x v="7445"/>
    <n v="8"/>
    <n v="0"/>
    <x v="7459"/>
  </r>
  <r>
    <x v="0"/>
    <x v="2"/>
    <s v=" Never-married"/>
    <x v="6"/>
    <x v="0"/>
    <x v="0"/>
    <x v="2"/>
    <x v="7446"/>
    <n v="8"/>
    <n v="0"/>
    <x v="7460"/>
  </r>
  <r>
    <x v="0"/>
    <x v="1"/>
    <s v=" Married-civ-spouse"/>
    <x v="6"/>
    <x v="0"/>
    <x v="0"/>
    <x v="2"/>
    <x v="7447"/>
    <n v="8"/>
    <n v="0"/>
    <x v="7461"/>
  </r>
  <r>
    <x v="1"/>
    <x v="2"/>
    <s v=" Married-civ-spouse"/>
    <x v="9"/>
    <x v="0"/>
    <x v="1"/>
    <x v="2"/>
    <x v="7448"/>
    <n v="8"/>
    <n v="0"/>
    <x v="7462"/>
  </r>
  <r>
    <x v="0"/>
    <x v="0"/>
    <s v=" Widowed"/>
    <x v="2"/>
    <x v="0"/>
    <x v="1"/>
    <x v="2"/>
    <x v="7449"/>
    <n v="8"/>
    <n v="0"/>
    <x v="7463"/>
  </r>
  <r>
    <x v="0"/>
    <x v="0"/>
    <s v=" Married-civ-spouse"/>
    <x v="7"/>
    <x v="0"/>
    <x v="0"/>
    <x v="2"/>
    <x v="7450"/>
    <n v="8"/>
    <n v="0"/>
    <x v="7464"/>
  </r>
  <r>
    <x v="0"/>
    <x v="1"/>
    <s v=" Divorced"/>
    <x v="0"/>
    <x v="0"/>
    <x v="1"/>
    <x v="2"/>
    <x v="7451"/>
    <n v="8"/>
    <n v="0"/>
    <x v="7465"/>
  </r>
  <r>
    <x v="0"/>
    <x v="12"/>
    <s v=" Married-civ-spouse"/>
    <x v="6"/>
    <x v="0"/>
    <x v="0"/>
    <x v="2"/>
    <x v="7452"/>
    <n v="8"/>
    <n v="0"/>
    <x v="7466"/>
  </r>
  <r>
    <x v="0"/>
    <x v="2"/>
    <s v=" Divorced"/>
    <x v="6"/>
    <x v="0"/>
    <x v="1"/>
    <x v="2"/>
    <x v="783"/>
    <n v="8"/>
    <n v="0"/>
    <x v="788"/>
  </r>
  <r>
    <x v="0"/>
    <x v="1"/>
    <s v=" Married-civ-spouse"/>
    <x v="6"/>
    <x v="0"/>
    <x v="0"/>
    <x v="2"/>
    <x v="7453"/>
    <n v="8"/>
    <n v="0"/>
    <x v="7467"/>
  </r>
  <r>
    <x v="0"/>
    <x v="1"/>
    <s v=" Divorced"/>
    <x v="6"/>
    <x v="2"/>
    <x v="0"/>
    <x v="2"/>
    <x v="7454"/>
    <n v="8"/>
    <n v="0"/>
    <x v="7468"/>
  </r>
  <r>
    <x v="1"/>
    <x v="0"/>
    <s v=" Married-civ-spouse"/>
    <x v="6"/>
    <x v="0"/>
    <x v="0"/>
    <x v="2"/>
    <x v="7455"/>
    <n v="8"/>
    <n v="0"/>
    <x v="7469"/>
  </r>
  <r>
    <x v="0"/>
    <x v="0"/>
    <s v=" Married-civ-spouse"/>
    <x v="15"/>
    <x v="0"/>
    <x v="0"/>
    <x v="2"/>
    <x v="7456"/>
    <n v="8"/>
    <n v="0"/>
    <x v="7470"/>
  </r>
  <r>
    <x v="0"/>
    <x v="0"/>
    <s v=" Divorced"/>
    <x v="7"/>
    <x v="0"/>
    <x v="0"/>
    <x v="2"/>
    <x v="7457"/>
    <n v="8"/>
    <n v="0"/>
    <x v="7471"/>
  </r>
  <r>
    <x v="0"/>
    <x v="6"/>
    <s v=" Married-civ-spouse"/>
    <x v="15"/>
    <x v="0"/>
    <x v="0"/>
    <x v="2"/>
    <x v="7458"/>
    <n v="8"/>
    <n v="0"/>
    <x v="7472"/>
  </r>
  <r>
    <x v="0"/>
    <x v="0"/>
    <s v=" Never-married"/>
    <x v="0"/>
    <x v="0"/>
    <x v="1"/>
    <x v="2"/>
    <x v="7459"/>
    <n v="8"/>
    <n v="0"/>
    <x v="7473"/>
  </r>
  <r>
    <x v="0"/>
    <x v="7"/>
    <s v=" Married-civ-spouse"/>
    <x v="9"/>
    <x v="0"/>
    <x v="0"/>
    <x v="2"/>
    <x v="7460"/>
    <n v="8"/>
    <n v="0"/>
    <x v="7474"/>
  </r>
  <r>
    <x v="2"/>
    <x v="1"/>
    <s v=" Divorced"/>
    <x v="10"/>
    <x v="0"/>
    <x v="0"/>
    <x v="2"/>
    <x v="7461"/>
    <n v="8"/>
    <n v="0"/>
    <x v="7475"/>
  </r>
  <r>
    <x v="2"/>
    <x v="7"/>
    <s v=" Married-civ-spouse"/>
    <x v="10"/>
    <x v="0"/>
    <x v="0"/>
    <x v="2"/>
    <x v="7462"/>
    <n v="8"/>
    <n v="0"/>
    <x v="7476"/>
  </r>
  <r>
    <x v="1"/>
    <x v="7"/>
    <s v=" Divorced"/>
    <x v="1"/>
    <x v="2"/>
    <x v="1"/>
    <x v="2"/>
    <x v="7463"/>
    <n v="8"/>
    <n v="0"/>
    <x v="7477"/>
  </r>
  <r>
    <x v="3"/>
    <x v="0"/>
    <s v=" Married-civ-spouse"/>
    <x v="6"/>
    <x v="0"/>
    <x v="0"/>
    <x v="2"/>
    <x v="7464"/>
    <n v="8"/>
    <n v="0"/>
    <x v="7478"/>
  </r>
  <r>
    <x v="1"/>
    <x v="0"/>
    <s v=" Never-married"/>
    <x v="6"/>
    <x v="2"/>
    <x v="1"/>
    <x v="2"/>
    <x v="7465"/>
    <n v="8"/>
    <n v="0"/>
    <x v="7479"/>
  </r>
  <r>
    <x v="0"/>
    <x v="2"/>
    <s v=" Divorced"/>
    <x v="1"/>
    <x v="0"/>
    <x v="1"/>
    <x v="2"/>
    <x v="7466"/>
    <n v="8"/>
    <n v="0"/>
    <x v="7480"/>
  </r>
  <r>
    <x v="0"/>
    <x v="1"/>
    <s v=" Never-married"/>
    <x v="9"/>
    <x v="0"/>
    <x v="1"/>
    <x v="2"/>
    <x v="7467"/>
    <n v="8"/>
    <n v="0"/>
    <x v="7481"/>
  </r>
  <r>
    <x v="0"/>
    <x v="1"/>
    <s v=" Divorced"/>
    <x v="0"/>
    <x v="0"/>
    <x v="0"/>
    <x v="2"/>
    <x v="7468"/>
    <n v="8"/>
    <n v="0"/>
    <x v="7482"/>
  </r>
  <r>
    <x v="1"/>
    <x v="7"/>
    <s v=" Never-married"/>
    <x v="9"/>
    <x v="0"/>
    <x v="0"/>
    <x v="2"/>
    <x v="7469"/>
    <n v="8"/>
    <n v="0"/>
    <x v="7483"/>
  </r>
  <r>
    <x v="0"/>
    <x v="11"/>
    <s v=" Divorced"/>
    <x v="0"/>
    <x v="0"/>
    <x v="1"/>
    <x v="2"/>
    <x v="7470"/>
    <n v="8"/>
    <n v="0"/>
    <x v="7484"/>
  </r>
  <r>
    <x v="0"/>
    <x v="2"/>
    <s v=" Never-married"/>
    <x v="1"/>
    <x v="0"/>
    <x v="1"/>
    <x v="2"/>
    <x v="7471"/>
    <n v="8"/>
    <n v="0"/>
    <x v="7485"/>
  </r>
  <r>
    <x v="1"/>
    <x v="2"/>
    <s v=" Never-married"/>
    <x v="9"/>
    <x v="0"/>
    <x v="1"/>
    <x v="2"/>
    <x v="5069"/>
    <n v="8"/>
    <n v="0"/>
    <x v="5080"/>
  </r>
  <r>
    <x v="0"/>
    <x v="1"/>
    <s v=" Never-married"/>
    <x v="5"/>
    <x v="2"/>
    <x v="0"/>
    <x v="2"/>
    <x v="3483"/>
    <n v="8"/>
    <n v="0"/>
    <x v="3491"/>
  </r>
  <r>
    <x v="5"/>
    <x v="6"/>
    <s v=" Married-civ-spouse"/>
    <x v="9"/>
    <x v="3"/>
    <x v="0"/>
    <x v="2"/>
    <x v="7472"/>
    <n v="8"/>
    <n v="0"/>
    <x v="7486"/>
  </r>
  <r>
    <x v="2"/>
    <x v="12"/>
    <s v=" Married-civ-spouse"/>
    <x v="10"/>
    <x v="0"/>
    <x v="0"/>
    <x v="2"/>
    <x v="7473"/>
    <n v="8"/>
    <n v="0"/>
    <x v="7487"/>
  </r>
  <r>
    <x v="0"/>
    <x v="0"/>
    <s v=" Married-civ-spouse"/>
    <x v="1"/>
    <x v="0"/>
    <x v="0"/>
    <x v="2"/>
    <x v="7474"/>
    <n v="8"/>
    <n v="0"/>
    <x v="7488"/>
  </r>
  <r>
    <x v="0"/>
    <x v="11"/>
    <s v=" Married-civ-spouse"/>
    <x v="9"/>
    <x v="0"/>
    <x v="1"/>
    <x v="2"/>
    <x v="7475"/>
    <n v="8"/>
    <n v="0"/>
    <x v="7489"/>
  </r>
  <r>
    <x v="0"/>
    <x v="0"/>
    <s v=" Divorced"/>
    <x v="1"/>
    <x v="0"/>
    <x v="1"/>
    <x v="2"/>
    <x v="7476"/>
    <n v="8"/>
    <n v="0"/>
    <x v="7490"/>
  </r>
  <r>
    <x v="0"/>
    <x v="0"/>
    <s v=" Married-civ-spouse"/>
    <x v="5"/>
    <x v="0"/>
    <x v="0"/>
    <x v="2"/>
    <x v="7477"/>
    <n v="8"/>
    <n v="0"/>
    <x v="7491"/>
  </r>
  <r>
    <x v="0"/>
    <x v="0"/>
    <s v=" Divorced"/>
    <x v="4"/>
    <x v="0"/>
    <x v="1"/>
    <x v="2"/>
    <x v="7478"/>
    <n v="8"/>
    <n v="0"/>
    <x v="7492"/>
  </r>
  <r>
    <x v="3"/>
    <x v="10"/>
    <s v=" Married-civ-spouse"/>
    <x v="6"/>
    <x v="0"/>
    <x v="0"/>
    <x v="2"/>
    <x v="7479"/>
    <n v="8"/>
    <n v="0"/>
    <x v="7493"/>
  </r>
  <r>
    <x v="2"/>
    <x v="2"/>
    <s v=" Never-married"/>
    <x v="1"/>
    <x v="0"/>
    <x v="0"/>
    <x v="2"/>
    <x v="7480"/>
    <n v="8"/>
    <n v="0"/>
    <x v="7494"/>
  </r>
  <r>
    <x v="0"/>
    <x v="1"/>
    <s v=" Married-civ-spouse"/>
    <x v="1"/>
    <x v="0"/>
    <x v="0"/>
    <x v="2"/>
    <x v="7481"/>
    <n v="8"/>
    <n v="0"/>
    <x v="7495"/>
  </r>
  <r>
    <x v="0"/>
    <x v="0"/>
    <s v=" Never-married"/>
    <x v="1"/>
    <x v="0"/>
    <x v="0"/>
    <x v="2"/>
    <x v="7482"/>
    <n v="8"/>
    <n v="0"/>
    <x v="7496"/>
  </r>
  <r>
    <x v="3"/>
    <x v="9"/>
    <s v=" Married-civ-spouse"/>
    <x v="9"/>
    <x v="0"/>
    <x v="0"/>
    <x v="2"/>
    <x v="7483"/>
    <n v="8"/>
    <n v="0"/>
    <x v="7497"/>
  </r>
  <r>
    <x v="0"/>
    <x v="2"/>
    <s v=" Married-civ-spouse"/>
    <x v="3"/>
    <x v="0"/>
    <x v="0"/>
    <x v="2"/>
    <x v="7484"/>
    <n v="8"/>
    <n v="0"/>
    <x v="7498"/>
  </r>
  <r>
    <x v="0"/>
    <x v="15"/>
    <s v=" Never-married"/>
    <x v="0"/>
    <x v="0"/>
    <x v="0"/>
    <x v="2"/>
    <x v="7485"/>
    <n v="8"/>
    <n v="0"/>
    <x v="7499"/>
  </r>
  <r>
    <x v="5"/>
    <x v="12"/>
    <s v=" Married-civ-spouse"/>
    <x v="5"/>
    <x v="0"/>
    <x v="0"/>
    <x v="2"/>
    <x v="7486"/>
    <n v="8"/>
    <n v="0"/>
    <x v="7500"/>
  </r>
  <r>
    <x v="1"/>
    <x v="2"/>
    <s v=" Married-civ-spouse"/>
    <x v="9"/>
    <x v="0"/>
    <x v="1"/>
    <x v="2"/>
    <x v="7487"/>
    <n v="8"/>
    <n v="0"/>
    <x v="7501"/>
  </r>
  <r>
    <x v="0"/>
    <x v="11"/>
    <s v=" Divorced"/>
    <x v="2"/>
    <x v="0"/>
    <x v="1"/>
    <x v="2"/>
    <x v="7488"/>
    <n v="8"/>
    <n v="0"/>
    <x v="7502"/>
  </r>
  <r>
    <x v="0"/>
    <x v="0"/>
    <s v=" Married-civ-spouse"/>
    <x v="3"/>
    <x v="0"/>
    <x v="0"/>
    <x v="2"/>
    <x v="7489"/>
    <n v="8"/>
    <n v="0"/>
    <x v="7503"/>
  </r>
  <r>
    <x v="3"/>
    <x v="0"/>
    <s v=" Married-civ-spouse"/>
    <x v="3"/>
    <x v="0"/>
    <x v="0"/>
    <x v="2"/>
    <x v="7490"/>
    <n v="8"/>
    <n v="0"/>
    <x v="7504"/>
  </r>
  <r>
    <x v="0"/>
    <x v="0"/>
    <s v=" Divorced"/>
    <x v="9"/>
    <x v="0"/>
    <x v="0"/>
    <x v="2"/>
    <x v="7491"/>
    <n v="8"/>
    <n v="0"/>
    <x v="7505"/>
  </r>
  <r>
    <x v="0"/>
    <x v="1"/>
    <s v=" Divorced"/>
    <x v="1"/>
    <x v="0"/>
    <x v="1"/>
    <x v="2"/>
    <x v="7492"/>
    <n v="8"/>
    <n v="0"/>
    <x v="7506"/>
  </r>
  <r>
    <x v="0"/>
    <x v="1"/>
    <s v=" Never-married"/>
    <x v="0"/>
    <x v="0"/>
    <x v="0"/>
    <x v="2"/>
    <x v="7493"/>
    <n v="8"/>
    <n v="0"/>
    <x v="7507"/>
  </r>
  <r>
    <x v="0"/>
    <x v="7"/>
    <s v=" Never-married"/>
    <x v="9"/>
    <x v="0"/>
    <x v="1"/>
    <x v="2"/>
    <x v="7494"/>
    <n v="8"/>
    <n v="0"/>
    <x v="7508"/>
  </r>
  <r>
    <x v="0"/>
    <x v="8"/>
    <s v=" Married-civ-spouse"/>
    <x v="4"/>
    <x v="0"/>
    <x v="0"/>
    <x v="2"/>
    <x v="7495"/>
    <n v="8"/>
    <n v="0"/>
    <x v="7509"/>
  </r>
  <r>
    <x v="0"/>
    <x v="1"/>
    <s v=" Married-civ-spouse"/>
    <x v="4"/>
    <x v="0"/>
    <x v="0"/>
    <x v="2"/>
    <x v="3856"/>
    <n v="8"/>
    <n v="0"/>
    <x v="3864"/>
  </r>
  <r>
    <x v="3"/>
    <x v="8"/>
    <s v=" Divorced"/>
    <x v="2"/>
    <x v="0"/>
    <x v="0"/>
    <x v="2"/>
    <x v="7496"/>
    <n v="8"/>
    <n v="0"/>
    <x v="7510"/>
  </r>
  <r>
    <x v="2"/>
    <x v="0"/>
    <s v=" Never-married"/>
    <x v="10"/>
    <x v="0"/>
    <x v="0"/>
    <x v="2"/>
    <x v="7497"/>
    <n v="8"/>
    <n v="0"/>
    <x v="7511"/>
  </r>
  <r>
    <x v="0"/>
    <x v="2"/>
    <s v=" Married-civ-spouse"/>
    <x v="1"/>
    <x v="0"/>
    <x v="0"/>
    <x v="2"/>
    <x v="7498"/>
    <n v="8"/>
    <n v="0"/>
    <x v="7512"/>
  </r>
  <r>
    <x v="5"/>
    <x v="2"/>
    <s v=" Married-civ-spouse"/>
    <x v="5"/>
    <x v="0"/>
    <x v="0"/>
    <x v="2"/>
    <x v="7499"/>
    <n v="8"/>
    <n v="0"/>
    <x v="7513"/>
  </r>
  <r>
    <x v="0"/>
    <x v="7"/>
    <s v=" Married-civ-spouse"/>
    <x v="1"/>
    <x v="0"/>
    <x v="0"/>
    <x v="2"/>
    <x v="7500"/>
    <n v="8"/>
    <n v="0"/>
    <x v="7514"/>
  </r>
  <r>
    <x v="3"/>
    <x v="7"/>
    <s v=" Married-civ-spouse"/>
    <x v="1"/>
    <x v="0"/>
    <x v="0"/>
    <x v="2"/>
    <x v="7501"/>
    <n v="8"/>
    <n v="0"/>
    <x v="7515"/>
  </r>
  <r>
    <x v="1"/>
    <x v="0"/>
    <s v=" Never-married"/>
    <x v="7"/>
    <x v="0"/>
    <x v="0"/>
    <x v="2"/>
    <x v="6752"/>
    <n v="8"/>
    <n v="0"/>
    <x v="6765"/>
  </r>
  <r>
    <x v="4"/>
    <x v="0"/>
    <s v=" Married-civ-spouse"/>
    <x v="3"/>
    <x v="0"/>
    <x v="0"/>
    <x v="2"/>
    <x v="6647"/>
    <n v="8"/>
    <n v="0"/>
    <x v="6660"/>
  </r>
  <r>
    <x v="0"/>
    <x v="1"/>
    <s v=" Married-civ-spouse"/>
    <x v="1"/>
    <x v="2"/>
    <x v="1"/>
    <x v="2"/>
    <x v="7502"/>
    <n v="8"/>
    <n v="0"/>
    <x v="7516"/>
  </r>
  <r>
    <x v="0"/>
    <x v="0"/>
    <s v=" Married-civ-spouse"/>
    <x v="2"/>
    <x v="0"/>
    <x v="0"/>
    <x v="2"/>
    <x v="7503"/>
    <n v="8"/>
    <n v="0"/>
    <x v="7517"/>
  </r>
  <r>
    <x v="0"/>
    <x v="1"/>
    <s v=" Married-civ-spouse"/>
    <x v="4"/>
    <x v="0"/>
    <x v="0"/>
    <x v="2"/>
    <x v="3460"/>
    <n v="8"/>
    <n v="0"/>
    <x v="3468"/>
  </r>
  <r>
    <x v="0"/>
    <x v="1"/>
    <s v=" Separated"/>
    <x v="15"/>
    <x v="0"/>
    <x v="1"/>
    <x v="2"/>
    <x v="7504"/>
    <n v="8"/>
    <n v="0"/>
    <x v="7518"/>
  </r>
  <r>
    <x v="0"/>
    <x v="1"/>
    <s v=" Never-married"/>
    <x v="11"/>
    <x v="0"/>
    <x v="1"/>
    <x v="2"/>
    <x v="7505"/>
    <n v="8"/>
    <n v="0"/>
    <x v="7519"/>
  </r>
  <r>
    <x v="2"/>
    <x v="0"/>
    <s v=" Married-civ-spouse"/>
    <x v="5"/>
    <x v="0"/>
    <x v="0"/>
    <x v="2"/>
    <x v="7506"/>
    <n v="8"/>
    <n v="0"/>
    <x v="7520"/>
  </r>
  <r>
    <x v="1"/>
    <x v="1"/>
    <s v=" Never-married"/>
    <x v="2"/>
    <x v="0"/>
    <x v="1"/>
    <x v="2"/>
    <x v="7507"/>
    <n v="8"/>
    <n v="0"/>
    <x v="7521"/>
  </r>
  <r>
    <x v="0"/>
    <x v="0"/>
    <s v=" Divorced"/>
    <x v="6"/>
    <x v="0"/>
    <x v="0"/>
    <x v="2"/>
    <x v="7508"/>
    <n v="8"/>
    <n v="0"/>
    <x v="7522"/>
  </r>
  <r>
    <x v="1"/>
    <x v="2"/>
    <s v=" Separated"/>
    <x v="9"/>
    <x v="0"/>
    <x v="0"/>
    <x v="2"/>
    <x v="7509"/>
    <n v="8"/>
    <n v="0"/>
    <x v="7523"/>
  </r>
  <r>
    <x v="0"/>
    <x v="2"/>
    <s v=" Never-married"/>
    <x v="9"/>
    <x v="0"/>
    <x v="1"/>
    <x v="2"/>
    <x v="7510"/>
    <n v="8"/>
    <n v="0"/>
    <x v="7524"/>
  </r>
  <r>
    <x v="0"/>
    <x v="1"/>
    <s v=" Never-married"/>
    <x v="15"/>
    <x v="0"/>
    <x v="1"/>
    <x v="2"/>
    <x v="7511"/>
    <n v="8"/>
    <n v="0"/>
    <x v="7525"/>
  </r>
  <r>
    <x v="0"/>
    <x v="0"/>
    <s v=" Married-civ-spouse"/>
    <x v="4"/>
    <x v="0"/>
    <x v="0"/>
    <x v="2"/>
    <x v="2229"/>
    <n v="8"/>
    <n v="0"/>
    <x v="2235"/>
  </r>
  <r>
    <x v="0"/>
    <x v="0"/>
    <s v=" Divorced"/>
    <x v="3"/>
    <x v="0"/>
    <x v="0"/>
    <x v="2"/>
    <x v="7512"/>
    <n v="8"/>
    <n v="0"/>
    <x v="7526"/>
  </r>
  <r>
    <x v="0"/>
    <x v="2"/>
    <s v=" Divorced"/>
    <x v="1"/>
    <x v="2"/>
    <x v="1"/>
    <x v="2"/>
    <x v="7513"/>
    <n v="8"/>
    <n v="0"/>
    <x v="7527"/>
  </r>
  <r>
    <x v="3"/>
    <x v="11"/>
    <s v=" Married-civ-spouse"/>
    <x v="11"/>
    <x v="0"/>
    <x v="0"/>
    <x v="2"/>
    <x v="7514"/>
    <n v="8"/>
    <n v="0"/>
    <x v="7528"/>
  </r>
  <r>
    <x v="0"/>
    <x v="0"/>
    <s v=" Married-spouse-absent"/>
    <x v="4"/>
    <x v="0"/>
    <x v="1"/>
    <x v="2"/>
    <x v="7515"/>
    <n v="8"/>
    <n v="0"/>
    <x v="7529"/>
  </r>
  <r>
    <x v="0"/>
    <x v="1"/>
    <s v=" Never-married"/>
    <x v="7"/>
    <x v="0"/>
    <x v="0"/>
    <x v="2"/>
    <x v="7516"/>
    <n v="8"/>
    <n v="0"/>
    <x v="7530"/>
  </r>
  <r>
    <x v="0"/>
    <x v="5"/>
    <s v=" Married-civ-spouse"/>
    <x v="15"/>
    <x v="0"/>
    <x v="0"/>
    <x v="2"/>
    <x v="7517"/>
    <n v="8"/>
    <n v="0"/>
    <x v="7531"/>
  </r>
  <r>
    <x v="3"/>
    <x v="1"/>
    <s v=" Never-married"/>
    <x v="12"/>
    <x v="0"/>
    <x v="0"/>
    <x v="2"/>
    <x v="7518"/>
    <n v="8"/>
    <n v="0"/>
    <x v="7532"/>
  </r>
  <r>
    <x v="1"/>
    <x v="7"/>
    <s v=" Divorced"/>
    <x v="9"/>
    <x v="0"/>
    <x v="0"/>
    <x v="2"/>
    <x v="7519"/>
    <n v="8"/>
    <n v="0"/>
    <x v="7533"/>
  </r>
  <r>
    <x v="2"/>
    <x v="0"/>
    <s v=" Married-civ-spouse"/>
    <x v="1"/>
    <x v="0"/>
    <x v="0"/>
    <x v="2"/>
    <x v="7520"/>
    <n v="8"/>
    <n v="0"/>
    <x v="7534"/>
  </r>
  <r>
    <x v="4"/>
    <x v="2"/>
    <s v=" Married-civ-spouse"/>
    <x v="12"/>
    <x v="0"/>
    <x v="0"/>
    <x v="2"/>
    <x v="7521"/>
    <n v="8"/>
    <n v="0"/>
    <x v="7535"/>
  </r>
  <r>
    <x v="0"/>
    <x v="1"/>
    <s v=" Never-married"/>
    <x v="15"/>
    <x v="0"/>
    <x v="1"/>
    <x v="2"/>
    <x v="7522"/>
    <n v="8"/>
    <n v="0"/>
    <x v="7536"/>
  </r>
  <r>
    <x v="1"/>
    <x v="7"/>
    <s v=" Never-married"/>
    <x v="9"/>
    <x v="0"/>
    <x v="1"/>
    <x v="2"/>
    <x v="7523"/>
    <n v="8"/>
    <n v="0"/>
    <x v="7537"/>
  </r>
  <r>
    <x v="0"/>
    <x v="0"/>
    <s v=" Widowed"/>
    <x v="0"/>
    <x v="0"/>
    <x v="1"/>
    <x v="2"/>
    <x v="7524"/>
    <n v="8"/>
    <n v="0"/>
    <x v="7538"/>
  </r>
  <r>
    <x v="0"/>
    <x v="0"/>
    <s v=" Divorced"/>
    <x v="0"/>
    <x v="2"/>
    <x v="1"/>
    <x v="2"/>
    <x v="5416"/>
    <n v="8"/>
    <n v="0"/>
    <x v="5427"/>
  </r>
  <r>
    <x v="3"/>
    <x v="0"/>
    <s v=" Married-civ-spouse"/>
    <x v="9"/>
    <x v="0"/>
    <x v="0"/>
    <x v="2"/>
    <x v="7525"/>
    <n v="8"/>
    <n v="0"/>
    <x v="7539"/>
  </r>
  <r>
    <x v="0"/>
    <x v="0"/>
    <s v=" Married-civ-spouse"/>
    <x v="5"/>
    <x v="0"/>
    <x v="0"/>
    <x v="2"/>
    <x v="7526"/>
    <n v="8"/>
    <n v="0"/>
    <x v="7540"/>
  </r>
  <r>
    <x v="0"/>
    <x v="14"/>
    <s v=" Never-married"/>
    <x v="0"/>
    <x v="0"/>
    <x v="0"/>
    <x v="2"/>
    <x v="107"/>
    <n v="8"/>
    <n v="0"/>
    <x v="108"/>
  </r>
  <r>
    <x v="5"/>
    <x v="0"/>
    <s v=" Married-civ-spouse"/>
    <x v="1"/>
    <x v="0"/>
    <x v="0"/>
    <x v="2"/>
    <x v="5225"/>
    <n v="8"/>
    <n v="0"/>
    <x v="5236"/>
  </r>
  <r>
    <x v="0"/>
    <x v="10"/>
    <s v=" Married-civ-spouse"/>
    <x v="4"/>
    <x v="0"/>
    <x v="0"/>
    <x v="2"/>
    <x v="7527"/>
    <n v="8"/>
    <n v="0"/>
    <x v="7541"/>
  </r>
  <r>
    <x v="0"/>
    <x v="7"/>
    <s v=" Married-civ-spouse"/>
    <x v="9"/>
    <x v="0"/>
    <x v="0"/>
    <x v="2"/>
    <x v="7528"/>
    <n v="8"/>
    <n v="0"/>
    <x v="7542"/>
  </r>
  <r>
    <x v="0"/>
    <x v="1"/>
    <s v=" Married-civ-spouse"/>
    <x v="5"/>
    <x v="0"/>
    <x v="0"/>
    <x v="2"/>
    <x v="5509"/>
    <n v="8"/>
    <n v="0"/>
    <x v="5520"/>
  </r>
  <r>
    <x v="0"/>
    <x v="9"/>
    <s v=" Divorced"/>
    <x v="9"/>
    <x v="0"/>
    <x v="1"/>
    <x v="2"/>
    <x v="7529"/>
    <n v="8"/>
    <n v="0"/>
    <x v="7543"/>
  </r>
  <r>
    <x v="0"/>
    <x v="2"/>
    <s v=" Married-civ-spouse"/>
    <x v="1"/>
    <x v="0"/>
    <x v="0"/>
    <x v="2"/>
    <x v="7530"/>
    <n v="8"/>
    <n v="0"/>
    <x v="7544"/>
  </r>
  <r>
    <x v="0"/>
    <x v="8"/>
    <s v=" Never-married"/>
    <x v="15"/>
    <x v="0"/>
    <x v="0"/>
    <x v="2"/>
    <x v="5965"/>
    <n v="8"/>
    <n v="0"/>
    <x v="5978"/>
  </r>
  <r>
    <x v="0"/>
    <x v="8"/>
    <s v=" Married-civ-spouse"/>
    <x v="3"/>
    <x v="0"/>
    <x v="0"/>
    <x v="2"/>
    <x v="7531"/>
    <n v="8"/>
    <n v="0"/>
    <x v="7545"/>
  </r>
  <r>
    <x v="0"/>
    <x v="11"/>
    <s v=" Never-married"/>
    <x v="7"/>
    <x v="0"/>
    <x v="0"/>
    <x v="2"/>
    <x v="7532"/>
    <n v="8"/>
    <n v="0"/>
    <x v="7546"/>
  </r>
  <r>
    <x v="0"/>
    <x v="0"/>
    <s v=" Married-civ-spouse"/>
    <x v="6"/>
    <x v="0"/>
    <x v="0"/>
    <x v="2"/>
    <x v="7533"/>
    <n v="8"/>
    <n v="0"/>
    <x v="7547"/>
  </r>
  <r>
    <x v="2"/>
    <x v="0"/>
    <s v=" Widowed"/>
    <x v="6"/>
    <x v="0"/>
    <x v="1"/>
    <x v="2"/>
    <x v="7534"/>
    <n v="8"/>
    <n v="0"/>
    <x v="7548"/>
  </r>
  <r>
    <x v="0"/>
    <x v="1"/>
    <s v=" Never-married"/>
    <x v="10"/>
    <x v="0"/>
    <x v="0"/>
    <x v="2"/>
    <x v="7535"/>
    <n v="8"/>
    <n v="0"/>
    <x v="7549"/>
  </r>
  <r>
    <x v="0"/>
    <x v="1"/>
    <s v=" Never-married"/>
    <x v="15"/>
    <x v="0"/>
    <x v="1"/>
    <x v="2"/>
    <x v="7536"/>
    <n v="8"/>
    <n v="0"/>
    <x v="7550"/>
  </r>
  <r>
    <x v="0"/>
    <x v="0"/>
    <s v=" Divorced"/>
    <x v="9"/>
    <x v="0"/>
    <x v="1"/>
    <x v="2"/>
    <x v="7537"/>
    <n v="8"/>
    <n v="0"/>
    <x v="7551"/>
  </r>
  <r>
    <x v="0"/>
    <x v="0"/>
    <s v=" Married-civ-spouse"/>
    <x v="2"/>
    <x v="0"/>
    <x v="1"/>
    <x v="2"/>
    <x v="7042"/>
    <n v="8"/>
    <n v="0"/>
    <x v="7055"/>
  </r>
  <r>
    <x v="0"/>
    <x v="12"/>
    <s v=" Married-civ-spouse"/>
    <x v="4"/>
    <x v="0"/>
    <x v="0"/>
    <x v="2"/>
    <x v="7538"/>
    <n v="8"/>
    <n v="0"/>
    <x v="7552"/>
  </r>
  <r>
    <x v="0"/>
    <x v="0"/>
    <s v=" Married-civ-spouse"/>
    <x v="6"/>
    <x v="0"/>
    <x v="0"/>
    <x v="2"/>
    <x v="7539"/>
    <n v="8"/>
    <n v="0"/>
    <x v="7553"/>
  </r>
  <r>
    <x v="0"/>
    <x v="0"/>
    <s v=" Married-civ-spouse"/>
    <x v="6"/>
    <x v="2"/>
    <x v="0"/>
    <x v="2"/>
    <x v="7540"/>
    <n v="8"/>
    <n v="0"/>
    <x v="7554"/>
  </r>
  <r>
    <x v="0"/>
    <x v="0"/>
    <s v=" Married-civ-spouse"/>
    <x v="11"/>
    <x v="0"/>
    <x v="0"/>
    <x v="2"/>
    <x v="7541"/>
    <n v="8"/>
    <n v="0"/>
    <x v="7555"/>
  </r>
  <r>
    <x v="0"/>
    <x v="5"/>
    <s v=" Married-civ-spouse"/>
    <x v="15"/>
    <x v="0"/>
    <x v="0"/>
    <x v="2"/>
    <x v="7542"/>
    <n v="8"/>
    <n v="0"/>
    <x v="7556"/>
  </r>
  <r>
    <x v="0"/>
    <x v="2"/>
    <s v=" Married-civ-spouse"/>
    <x v="3"/>
    <x v="0"/>
    <x v="0"/>
    <x v="2"/>
    <x v="7543"/>
    <n v="8"/>
    <n v="0"/>
    <x v="7557"/>
  </r>
  <r>
    <x v="0"/>
    <x v="0"/>
    <s v=" Never-married"/>
    <x v="6"/>
    <x v="0"/>
    <x v="0"/>
    <x v="2"/>
    <x v="7544"/>
    <n v="8"/>
    <n v="0"/>
    <x v="7558"/>
  </r>
  <r>
    <x v="0"/>
    <x v="1"/>
    <s v=" Never-married"/>
    <x v="0"/>
    <x v="0"/>
    <x v="0"/>
    <x v="2"/>
    <x v="7545"/>
    <n v="8"/>
    <n v="0"/>
    <x v="7559"/>
  </r>
  <r>
    <x v="0"/>
    <x v="8"/>
    <s v=" Divorced"/>
    <x v="0"/>
    <x v="0"/>
    <x v="1"/>
    <x v="2"/>
    <x v="7546"/>
    <n v="8"/>
    <n v="0"/>
    <x v="7560"/>
  </r>
  <r>
    <x v="1"/>
    <x v="11"/>
    <s v=" Never-married"/>
    <x v="12"/>
    <x v="0"/>
    <x v="0"/>
    <x v="2"/>
    <x v="3870"/>
    <n v="8"/>
    <n v="0"/>
    <x v="3878"/>
  </r>
  <r>
    <x v="0"/>
    <x v="0"/>
    <s v=" Widowed"/>
    <x v="5"/>
    <x v="0"/>
    <x v="1"/>
    <x v="2"/>
    <x v="7547"/>
    <n v="8"/>
    <n v="0"/>
    <x v="7561"/>
  </r>
  <r>
    <x v="0"/>
    <x v="1"/>
    <s v=" Never-married"/>
    <x v="7"/>
    <x v="0"/>
    <x v="0"/>
    <x v="2"/>
    <x v="7548"/>
    <n v="8"/>
    <n v="0"/>
    <x v="7562"/>
  </r>
  <r>
    <x v="1"/>
    <x v="2"/>
    <s v=" Never-married"/>
    <x v="1"/>
    <x v="0"/>
    <x v="1"/>
    <x v="2"/>
    <x v="7549"/>
    <n v="8"/>
    <n v="0"/>
    <x v="7563"/>
  </r>
  <r>
    <x v="0"/>
    <x v="0"/>
    <s v=" Never-married"/>
    <x v="0"/>
    <x v="0"/>
    <x v="0"/>
    <x v="2"/>
    <x v="7550"/>
    <n v="8"/>
    <n v="0"/>
    <x v="7564"/>
  </r>
  <r>
    <x v="0"/>
    <x v="3"/>
    <s v=" Never-married"/>
    <x v="15"/>
    <x v="0"/>
    <x v="0"/>
    <x v="2"/>
    <x v="7551"/>
    <n v="8"/>
    <n v="0"/>
    <x v="7565"/>
  </r>
  <r>
    <x v="0"/>
    <x v="6"/>
    <s v=" Married-civ-spouse"/>
    <x v="9"/>
    <x v="0"/>
    <x v="0"/>
    <x v="2"/>
    <x v="7552"/>
    <n v="8"/>
    <n v="0"/>
    <x v="7566"/>
  </r>
  <r>
    <x v="1"/>
    <x v="2"/>
    <s v=" Never-married"/>
    <x v="9"/>
    <x v="0"/>
    <x v="1"/>
    <x v="2"/>
    <x v="7553"/>
    <n v="8"/>
    <n v="0"/>
    <x v="7567"/>
  </r>
  <r>
    <x v="1"/>
    <x v="2"/>
    <s v=" Married-civ-spouse"/>
    <x v="9"/>
    <x v="0"/>
    <x v="0"/>
    <x v="2"/>
    <x v="7554"/>
    <n v="8"/>
    <n v="0"/>
    <x v="7568"/>
  </r>
  <r>
    <x v="4"/>
    <x v="0"/>
    <s v=" Divorced"/>
    <x v="11"/>
    <x v="0"/>
    <x v="1"/>
    <x v="2"/>
    <x v="7555"/>
    <n v="8"/>
    <n v="0"/>
    <x v="7569"/>
  </r>
  <r>
    <x v="0"/>
    <x v="12"/>
    <s v=" Married-civ-spouse"/>
    <x v="12"/>
    <x v="2"/>
    <x v="1"/>
    <x v="2"/>
    <x v="7556"/>
    <n v="8"/>
    <n v="0"/>
    <x v="7570"/>
  </r>
  <r>
    <x v="0"/>
    <x v="8"/>
    <s v=" Never-married"/>
    <x v="2"/>
    <x v="0"/>
    <x v="1"/>
    <x v="2"/>
    <x v="7557"/>
    <n v="8"/>
    <n v="0"/>
    <x v="7571"/>
  </r>
  <r>
    <x v="0"/>
    <x v="0"/>
    <s v=" Married-civ-spouse"/>
    <x v="1"/>
    <x v="0"/>
    <x v="0"/>
    <x v="2"/>
    <x v="7558"/>
    <n v="8"/>
    <n v="0"/>
    <x v="7572"/>
  </r>
  <r>
    <x v="0"/>
    <x v="1"/>
    <s v=" Never-married"/>
    <x v="0"/>
    <x v="0"/>
    <x v="0"/>
    <x v="2"/>
    <x v="7559"/>
    <n v="8"/>
    <n v="0"/>
    <x v="7573"/>
  </r>
  <r>
    <x v="0"/>
    <x v="0"/>
    <s v=" Married-civ-spouse"/>
    <x v="1"/>
    <x v="0"/>
    <x v="0"/>
    <x v="2"/>
    <x v="7560"/>
    <n v="8"/>
    <n v="0"/>
    <x v="7574"/>
  </r>
  <r>
    <x v="0"/>
    <x v="1"/>
    <s v=" Separated"/>
    <x v="4"/>
    <x v="0"/>
    <x v="0"/>
    <x v="2"/>
    <x v="7561"/>
    <n v="8"/>
    <n v="0"/>
    <x v="7575"/>
  </r>
  <r>
    <x v="3"/>
    <x v="5"/>
    <s v=" Married-civ-spouse"/>
    <x v="7"/>
    <x v="0"/>
    <x v="0"/>
    <x v="2"/>
    <x v="7562"/>
    <n v="8"/>
    <n v="0"/>
    <x v="7576"/>
  </r>
  <r>
    <x v="0"/>
    <x v="0"/>
    <s v=" Married-civ-spouse"/>
    <x v="0"/>
    <x v="0"/>
    <x v="1"/>
    <x v="2"/>
    <x v="7563"/>
    <n v="8"/>
    <n v="0"/>
    <x v="7577"/>
  </r>
  <r>
    <x v="0"/>
    <x v="6"/>
    <s v=" Never-married"/>
    <x v="9"/>
    <x v="0"/>
    <x v="0"/>
    <x v="2"/>
    <x v="7564"/>
    <n v="8"/>
    <n v="0"/>
    <x v="7578"/>
  </r>
  <r>
    <x v="2"/>
    <x v="5"/>
    <s v=" Married-civ-spouse"/>
    <x v="6"/>
    <x v="0"/>
    <x v="0"/>
    <x v="2"/>
    <x v="7565"/>
    <n v="8"/>
    <n v="0"/>
    <x v="7579"/>
  </r>
  <r>
    <x v="0"/>
    <x v="0"/>
    <s v=" Widowed"/>
    <x v="15"/>
    <x v="0"/>
    <x v="1"/>
    <x v="2"/>
    <x v="7566"/>
    <n v="8"/>
    <n v="0"/>
    <x v="7580"/>
  </r>
  <r>
    <x v="0"/>
    <x v="0"/>
    <s v=" Married-civ-spouse"/>
    <x v="12"/>
    <x v="0"/>
    <x v="0"/>
    <x v="2"/>
    <x v="7567"/>
    <n v="8"/>
    <n v="0"/>
    <x v="7581"/>
  </r>
  <r>
    <x v="0"/>
    <x v="0"/>
    <s v=" Divorced"/>
    <x v="5"/>
    <x v="0"/>
    <x v="1"/>
    <x v="2"/>
    <x v="2118"/>
    <n v="8"/>
    <n v="0"/>
    <x v="2124"/>
  </r>
  <r>
    <x v="2"/>
    <x v="0"/>
    <s v=" Married-civ-spouse"/>
    <x v="5"/>
    <x v="0"/>
    <x v="0"/>
    <x v="2"/>
    <x v="7568"/>
    <n v="8"/>
    <n v="0"/>
    <x v="7582"/>
  </r>
  <r>
    <x v="0"/>
    <x v="2"/>
    <s v=" Married-civ-spouse"/>
    <x v="1"/>
    <x v="0"/>
    <x v="0"/>
    <x v="2"/>
    <x v="7569"/>
    <n v="8"/>
    <n v="0"/>
    <x v="7583"/>
  </r>
  <r>
    <x v="5"/>
    <x v="0"/>
    <s v=" Married-civ-spouse"/>
    <x v="1"/>
    <x v="0"/>
    <x v="0"/>
    <x v="2"/>
    <x v="7570"/>
    <n v="8"/>
    <n v="0"/>
    <x v="7584"/>
  </r>
  <r>
    <x v="2"/>
    <x v="0"/>
    <s v=" Married-civ-spouse"/>
    <x v="5"/>
    <x v="2"/>
    <x v="0"/>
    <x v="2"/>
    <x v="7571"/>
    <n v="8"/>
    <n v="0"/>
    <x v="7585"/>
  </r>
  <r>
    <x v="5"/>
    <x v="2"/>
    <s v=" Married-civ-spouse"/>
    <x v="1"/>
    <x v="0"/>
    <x v="0"/>
    <x v="2"/>
    <x v="4552"/>
    <n v="8"/>
    <n v="0"/>
    <x v="4561"/>
  </r>
  <r>
    <x v="0"/>
    <x v="2"/>
    <s v=" Never-married"/>
    <x v="1"/>
    <x v="0"/>
    <x v="1"/>
    <x v="2"/>
    <x v="7572"/>
    <n v="8"/>
    <n v="0"/>
    <x v="7586"/>
  </r>
  <r>
    <x v="3"/>
    <x v="7"/>
    <s v=" Never-married"/>
    <x v="9"/>
    <x v="0"/>
    <x v="1"/>
    <x v="2"/>
    <x v="7573"/>
    <n v="8"/>
    <n v="0"/>
    <x v="7587"/>
  </r>
  <r>
    <x v="0"/>
    <x v="2"/>
    <s v=" Married-civ-spouse"/>
    <x v="5"/>
    <x v="0"/>
    <x v="0"/>
    <x v="2"/>
    <x v="7574"/>
    <n v="8"/>
    <n v="0"/>
    <x v="7588"/>
  </r>
  <r>
    <x v="1"/>
    <x v="2"/>
    <s v=" Never-married"/>
    <x v="9"/>
    <x v="4"/>
    <x v="0"/>
    <x v="2"/>
    <x v="7575"/>
    <n v="8"/>
    <n v="0"/>
    <x v="7589"/>
  </r>
  <r>
    <x v="0"/>
    <x v="1"/>
    <s v=" Never-married"/>
    <x v="9"/>
    <x v="2"/>
    <x v="1"/>
    <x v="2"/>
    <x v="7576"/>
    <n v="8"/>
    <n v="0"/>
    <x v="7590"/>
  </r>
  <r>
    <x v="1"/>
    <x v="2"/>
    <s v=" Married-civ-spouse"/>
    <x v="12"/>
    <x v="0"/>
    <x v="0"/>
    <x v="2"/>
    <x v="7577"/>
    <n v="8"/>
    <n v="0"/>
    <x v="7591"/>
  </r>
  <r>
    <x v="3"/>
    <x v="2"/>
    <s v=" Never-married"/>
    <x v="9"/>
    <x v="0"/>
    <x v="1"/>
    <x v="2"/>
    <x v="7578"/>
    <n v="8"/>
    <n v="0"/>
    <x v="7592"/>
  </r>
  <r>
    <x v="0"/>
    <x v="3"/>
    <s v=" Never-married"/>
    <x v="3"/>
    <x v="0"/>
    <x v="0"/>
    <x v="2"/>
    <x v="7579"/>
    <n v="8"/>
    <n v="0"/>
    <x v="7593"/>
  </r>
  <r>
    <x v="0"/>
    <x v="10"/>
    <s v=" Divorced"/>
    <x v="7"/>
    <x v="0"/>
    <x v="1"/>
    <x v="2"/>
    <x v="7580"/>
    <n v="8"/>
    <n v="0"/>
    <x v="7594"/>
  </r>
  <r>
    <x v="3"/>
    <x v="0"/>
    <s v=" Married-civ-spouse"/>
    <x v="12"/>
    <x v="0"/>
    <x v="0"/>
    <x v="2"/>
    <x v="7581"/>
    <n v="8"/>
    <n v="0"/>
    <x v="7595"/>
  </r>
  <r>
    <x v="1"/>
    <x v="1"/>
    <s v=" Married-civ-spouse"/>
    <x v="12"/>
    <x v="0"/>
    <x v="0"/>
    <x v="2"/>
    <x v="7582"/>
    <n v="8"/>
    <n v="0"/>
    <x v="7596"/>
  </r>
  <r>
    <x v="0"/>
    <x v="0"/>
    <s v=" Married-civ-spouse"/>
    <x v="2"/>
    <x v="0"/>
    <x v="1"/>
    <x v="2"/>
    <x v="7583"/>
    <n v="8"/>
    <n v="0"/>
    <x v="7597"/>
  </r>
  <r>
    <x v="0"/>
    <x v="1"/>
    <s v=" Never-married"/>
    <x v="7"/>
    <x v="1"/>
    <x v="0"/>
    <x v="2"/>
    <x v="7584"/>
    <n v="8"/>
    <n v="0"/>
    <x v="7598"/>
  </r>
  <r>
    <x v="0"/>
    <x v="1"/>
    <s v=" Separated"/>
    <x v="0"/>
    <x v="1"/>
    <x v="1"/>
    <x v="2"/>
    <x v="7585"/>
    <n v="8"/>
    <n v="0"/>
    <x v="7599"/>
  </r>
  <r>
    <x v="0"/>
    <x v="1"/>
    <s v=" Never-married"/>
    <x v="14"/>
    <x v="0"/>
    <x v="1"/>
    <x v="2"/>
    <x v="7586"/>
    <n v="8"/>
    <n v="0"/>
    <x v="7600"/>
  </r>
  <r>
    <x v="0"/>
    <x v="0"/>
    <s v=" Married-civ-spouse"/>
    <x v="4"/>
    <x v="0"/>
    <x v="0"/>
    <x v="2"/>
    <x v="7587"/>
    <n v="8"/>
    <n v="0"/>
    <x v="7601"/>
  </r>
  <r>
    <x v="2"/>
    <x v="2"/>
    <s v=" Married-civ-spouse"/>
    <x v="6"/>
    <x v="0"/>
    <x v="0"/>
    <x v="2"/>
    <x v="7588"/>
    <n v="8"/>
    <n v="0"/>
    <x v="7602"/>
  </r>
  <r>
    <x v="0"/>
    <x v="7"/>
    <s v=" Married-civ-spouse"/>
    <x v="11"/>
    <x v="0"/>
    <x v="0"/>
    <x v="2"/>
    <x v="7589"/>
    <n v="8"/>
    <n v="0"/>
    <x v="7603"/>
  </r>
  <r>
    <x v="2"/>
    <x v="0"/>
    <s v=" Married-civ-spouse"/>
    <x v="1"/>
    <x v="0"/>
    <x v="0"/>
    <x v="2"/>
    <x v="4721"/>
    <n v="8"/>
    <n v="0"/>
    <x v="4730"/>
  </r>
  <r>
    <x v="0"/>
    <x v="0"/>
    <s v=" Widowed"/>
    <x v="15"/>
    <x v="0"/>
    <x v="1"/>
    <x v="2"/>
    <x v="7590"/>
    <n v="8"/>
    <n v="0"/>
    <x v="7604"/>
  </r>
  <r>
    <x v="0"/>
    <x v="0"/>
    <s v=" Married-civ-spouse"/>
    <x v="5"/>
    <x v="0"/>
    <x v="0"/>
    <x v="2"/>
    <x v="7591"/>
    <n v="8"/>
    <n v="0"/>
    <x v="7605"/>
  </r>
  <r>
    <x v="0"/>
    <x v="12"/>
    <s v=" Never-married"/>
    <x v="0"/>
    <x v="0"/>
    <x v="1"/>
    <x v="2"/>
    <x v="7592"/>
    <n v="8"/>
    <n v="0"/>
    <x v="7606"/>
  </r>
  <r>
    <x v="0"/>
    <x v="0"/>
    <s v=" Married-civ-spouse"/>
    <x v="2"/>
    <x v="4"/>
    <x v="0"/>
    <x v="2"/>
    <x v="7593"/>
    <n v="8"/>
    <n v="0"/>
    <x v="7607"/>
  </r>
  <r>
    <x v="0"/>
    <x v="2"/>
    <s v=" Never-married"/>
    <x v="1"/>
    <x v="0"/>
    <x v="0"/>
    <x v="2"/>
    <x v="7594"/>
    <n v="8"/>
    <n v="0"/>
    <x v="7608"/>
  </r>
  <r>
    <x v="0"/>
    <x v="2"/>
    <s v=" Married-civ-spouse"/>
    <x v="9"/>
    <x v="0"/>
    <x v="0"/>
    <x v="2"/>
    <x v="7595"/>
    <n v="8"/>
    <n v="0"/>
    <x v="7609"/>
  </r>
  <r>
    <x v="0"/>
    <x v="1"/>
    <s v=" Married-civ-spouse"/>
    <x v="7"/>
    <x v="0"/>
    <x v="0"/>
    <x v="2"/>
    <x v="7596"/>
    <n v="8"/>
    <n v="0"/>
    <x v="7610"/>
  </r>
  <r>
    <x v="0"/>
    <x v="12"/>
    <s v=" Divorced"/>
    <x v="6"/>
    <x v="0"/>
    <x v="0"/>
    <x v="2"/>
    <x v="7597"/>
    <n v="8"/>
    <n v="0"/>
    <x v="7611"/>
  </r>
  <r>
    <x v="0"/>
    <x v="1"/>
    <s v=" Separated"/>
    <x v="2"/>
    <x v="2"/>
    <x v="1"/>
    <x v="2"/>
    <x v="7598"/>
    <n v="8"/>
    <n v="0"/>
    <x v="7612"/>
  </r>
  <r>
    <x v="0"/>
    <x v="7"/>
    <s v=" Married-civ-spouse"/>
    <x v="1"/>
    <x v="0"/>
    <x v="0"/>
    <x v="2"/>
    <x v="7599"/>
    <n v="8"/>
    <n v="0"/>
    <x v="7613"/>
  </r>
  <r>
    <x v="0"/>
    <x v="0"/>
    <s v=" Separated"/>
    <x v="6"/>
    <x v="0"/>
    <x v="0"/>
    <x v="2"/>
    <x v="7600"/>
    <n v="8"/>
    <n v="0"/>
    <x v="7614"/>
  </r>
  <r>
    <x v="2"/>
    <x v="2"/>
    <s v=" Married-civ-spouse"/>
    <x v="6"/>
    <x v="0"/>
    <x v="0"/>
    <x v="2"/>
    <x v="7601"/>
    <n v="8"/>
    <n v="0"/>
    <x v="7615"/>
  </r>
  <r>
    <x v="0"/>
    <x v="0"/>
    <s v=" Married-civ-spouse"/>
    <x v="4"/>
    <x v="0"/>
    <x v="1"/>
    <x v="2"/>
    <x v="7602"/>
    <n v="8"/>
    <n v="0"/>
    <x v="7616"/>
  </r>
  <r>
    <x v="2"/>
    <x v="8"/>
    <s v=" Married-spouse-absent"/>
    <x v="10"/>
    <x v="4"/>
    <x v="0"/>
    <x v="2"/>
    <x v="7603"/>
    <n v="8"/>
    <n v="0"/>
    <x v="7617"/>
  </r>
  <r>
    <x v="0"/>
    <x v="3"/>
    <s v=" Divorced"/>
    <x v="6"/>
    <x v="0"/>
    <x v="0"/>
    <x v="2"/>
    <x v="7604"/>
    <n v="8"/>
    <n v="0"/>
    <x v="7618"/>
  </r>
  <r>
    <x v="0"/>
    <x v="0"/>
    <s v=" Divorced"/>
    <x v="6"/>
    <x v="0"/>
    <x v="0"/>
    <x v="2"/>
    <x v="7605"/>
    <n v="8"/>
    <n v="0"/>
    <x v="7619"/>
  </r>
  <r>
    <x v="0"/>
    <x v="0"/>
    <s v=" Married-civ-spouse"/>
    <x v="5"/>
    <x v="0"/>
    <x v="0"/>
    <x v="2"/>
    <x v="7606"/>
    <n v="8"/>
    <n v="0"/>
    <x v="7620"/>
  </r>
  <r>
    <x v="0"/>
    <x v="0"/>
    <s v=" Never-married"/>
    <x v="4"/>
    <x v="0"/>
    <x v="0"/>
    <x v="2"/>
    <x v="7607"/>
    <n v="8"/>
    <n v="0"/>
    <x v="7621"/>
  </r>
  <r>
    <x v="4"/>
    <x v="0"/>
    <s v=" Married-civ-spouse"/>
    <x v="2"/>
    <x v="0"/>
    <x v="1"/>
    <x v="2"/>
    <x v="7608"/>
    <n v="8"/>
    <n v="0"/>
    <x v="7622"/>
  </r>
  <r>
    <x v="0"/>
    <x v="0"/>
    <s v=" Divorced"/>
    <x v="6"/>
    <x v="1"/>
    <x v="0"/>
    <x v="2"/>
    <x v="7609"/>
    <n v="8"/>
    <n v="0"/>
    <x v="7623"/>
  </r>
  <r>
    <x v="0"/>
    <x v="1"/>
    <s v=" Divorced"/>
    <x v="5"/>
    <x v="0"/>
    <x v="1"/>
    <x v="2"/>
    <x v="7610"/>
    <n v="8"/>
    <n v="0"/>
    <x v="7624"/>
  </r>
  <r>
    <x v="2"/>
    <x v="0"/>
    <s v=" Never-married"/>
    <x v="10"/>
    <x v="0"/>
    <x v="0"/>
    <x v="2"/>
    <x v="7611"/>
    <n v="8"/>
    <n v="0"/>
    <x v="7625"/>
  </r>
  <r>
    <x v="0"/>
    <x v="0"/>
    <s v=" Never-married"/>
    <x v="2"/>
    <x v="0"/>
    <x v="1"/>
    <x v="2"/>
    <x v="7612"/>
    <n v="8"/>
    <n v="0"/>
    <x v="7626"/>
  </r>
  <r>
    <x v="0"/>
    <x v="0"/>
    <s v=" Married-civ-spouse"/>
    <x v="4"/>
    <x v="0"/>
    <x v="0"/>
    <x v="2"/>
    <x v="7613"/>
    <n v="8"/>
    <n v="0"/>
    <x v="7627"/>
  </r>
  <r>
    <x v="0"/>
    <x v="2"/>
    <s v=" Married-civ-spouse"/>
    <x v="9"/>
    <x v="0"/>
    <x v="0"/>
    <x v="2"/>
    <x v="7614"/>
    <n v="8"/>
    <n v="0"/>
    <x v="7628"/>
  </r>
  <r>
    <x v="0"/>
    <x v="2"/>
    <s v=" Married-civ-spouse"/>
    <x v="5"/>
    <x v="0"/>
    <x v="0"/>
    <x v="2"/>
    <x v="7168"/>
    <n v="8"/>
    <n v="0"/>
    <x v="7181"/>
  </r>
  <r>
    <x v="2"/>
    <x v="5"/>
    <s v=" Never-married"/>
    <x v="10"/>
    <x v="0"/>
    <x v="0"/>
    <x v="2"/>
    <x v="7615"/>
    <n v="8"/>
    <n v="0"/>
    <x v="7629"/>
  </r>
  <r>
    <x v="0"/>
    <x v="7"/>
    <s v=" Married-civ-spouse"/>
    <x v="1"/>
    <x v="0"/>
    <x v="0"/>
    <x v="2"/>
    <x v="7616"/>
    <n v="8"/>
    <n v="0"/>
    <x v="7630"/>
  </r>
  <r>
    <x v="2"/>
    <x v="6"/>
    <s v=" Married-civ-spouse"/>
    <x v="9"/>
    <x v="0"/>
    <x v="0"/>
    <x v="2"/>
    <x v="7617"/>
    <n v="8"/>
    <n v="0"/>
    <x v="7631"/>
  </r>
  <r>
    <x v="3"/>
    <x v="7"/>
    <s v=" Married-civ-spouse"/>
    <x v="9"/>
    <x v="0"/>
    <x v="0"/>
    <x v="2"/>
    <x v="6864"/>
    <n v="8"/>
    <n v="0"/>
    <x v="6877"/>
  </r>
  <r>
    <x v="2"/>
    <x v="13"/>
    <s v=" Married-civ-spouse"/>
    <x v="6"/>
    <x v="0"/>
    <x v="0"/>
    <x v="2"/>
    <x v="7618"/>
    <n v="8"/>
    <n v="0"/>
    <x v="7632"/>
  </r>
  <r>
    <x v="0"/>
    <x v="5"/>
    <s v=" Married-civ-spouse"/>
    <x v="6"/>
    <x v="0"/>
    <x v="0"/>
    <x v="2"/>
    <x v="7619"/>
    <n v="8"/>
    <n v="0"/>
    <x v="7633"/>
  </r>
  <r>
    <x v="0"/>
    <x v="1"/>
    <s v=" Separated"/>
    <x v="2"/>
    <x v="2"/>
    <x v="0"/>
    <x v="2"/>
    <x v="7620"/>
    <n v="8"/>
    <n v="0"/>
    <x v="7634"/>
  </r>
  <r>
    <x v="0"/>
    <x v="0"/>
    <s v=" Divorced"/>
    <x v="3"/>
    <x v="0"/>
    <x v="0"/>
    <x v="2"/>
    <x v="7621"/>
    <n v="8"/>
    <n v="0"/>
    <x v="7635"/>
  </r>
  <r>
    <x v="0"/>
    <x v="1"/>
    <s v=" Never-married"/>
    <x v="5"/>
    <x v="0"/>
    <x v="1"/>
    <x v="2"/>
    <x v="7622"/>
    <n v="8"/>
    <n v="0"/>
    <x v="7636"/>
  </r>
  <r>
    <x v="1"/>
    <x v="1"/>
    <s v=" Divorced"/>
    <x v="2"/>
    <x v="0"/>
    <x v="1"/>
    <x v="2"/>
    <x v="6937"/>
    <n v="8"/>
    <n v="0"/>
    <x v="6950"/>
  </r>
  <r>
    <x v="0"/>
    <x v="12"/>
    <s v=" Married-civ-spouse"/>
    <x v="0"/>
    <x v="0"/>
    <x v="1"/>
    <x v="2"/>
    <x v="7623"/>
    <n v="8"/>
    <n v="0"/>
    <x v="7637"/>
  </r>
  <r>
    <x v="0"/>
    <x v="7"/>
    <s v=" Never-married"/>
    <x v="1"/>
    <x v="0"/>
    <x v="1"/>
    <x v="2"/>
    <x v="7624"/>
    <n v="8"/>
    <n v="0"/>
    <x v="7638"/>
  </r>
  <r>
    <x v="0"/>
    <x v="2"/>
    <s v=" Married-civ-spouse"/>
    <x v="7"/>
    <x v="1"/>
    <x v="0"/>
    <x v="2"/>
    <x v="7625"/>
    <n v="8"/>
    <n v="0"/>
    <x v="7639"/>
  </r>
  <r>
    <x v="0"/>
    <x v="1"/>
    <s v=" Never-married"/>
    <x v="0"/>
    <x v="0"/>
    <x v="1"/>
    <x v="2"/>
    <x v="7626"/>
    <n v="8"/>
    <n v="0"/>
    <x v="7640"/>
  </r>
  <r>
    <x v="0"/>
    <x v="12"/>
    <s v=" Divorced"/>
    <x v="7"/>
    <x v="0"/>
    <x v="1"/>
    <x v="2"/>
    <x v="7627"/>
    <n v="8"/>
    <n v="0"/>
    <x v="7641"/>
  </r>
  <r>
    <x v="0"/>
    <x v="0"/>
    <s v=" Married-civ-spouse"/>
    <x v="6"/>
    <x v="0"/>
    <x v="0"/>
    <x v="2"/>
    <x v="7628"/>
    <n v="8"/>
    <n v="0"/>
    <x v="7642"/>
  </r>
  <r>
    <x v="0"/>
    <x v="1"/>
    <s v=" Never-married"/>
    <x v="0"/>
    <x v="0"/>
    <x v="1"/>
    <x v="2"/>
    <x v="7629"/>
    <n v="8"/>
    <n v="0"/>
    <x v="7643"/>
  </r>
  <r>
    <x v="0"/>
    <x v="0"/>
    <s v=" Married-civ-spouse"/>
    <x v="3"/>
    <x v="2"/>
    <x v="0"/>
    <x v="2"/>
    <x v="7630"/>
    <n v="8"/>
    <n v="0"/>
    <x v="7644"/>
  </r>
  <r>
    <x v="4"/>
    <x v="1"/>
    <s v=" Divorced"/>
    <x v="2"/>
    <x v="0"/>
    <x v="1"/>
    <x v="2"/>
    <x v="7631"/>
    <n v="8"/>
    <n v="0"/>
    <x v="7645"/>
  </r>
  <r>
    <x v="0"/>
    <x v="0"/>
    <s v=" Divorced"/>
    <x v="2"/>
    <x v="0"/>
    <x v="1"/>
    <x v="2"/>
    <x v="7632"/>
    <n v="8"/>
    <n v="0"/>
    <x v="7646"/>
  </r>
  <r>
    <x v="2"/>
    <x v="0"/>
    <s v=" Married-civ-spouse"/>
    <x v="10"/>
    <x v="0"/>
    <x v="0"/>
    <x v="2"/>
    <x v="47"/>
    <n v="8"/>
    <n v="0"/>
    <x v="48"/>
  </r>
  <r>
    <x v="0"/>
    <x v="1"/>
    <s v=" Never-married"/>
    <x v="2"/>
    <x v="0"/>
    <x v="1"/>
    <x v="2"/>
    <x v="7633"/>
    <n v="8"/>
    <n v="0"/>
    <x v="7647"/>
  </r>
  <r>
    <x v="0"/>
    <x v="2"/>
    <s v=" Married-spouse-absent"/>
    <x v="15"/>
    <x v="0"/>
    <x v="0"/>
    <x v="2"/>
    <x v="7634"/>
    <n v="8"/>
    <n v="0"/>
    <x v="7648"/>
  </r>
  <r>
    <x v="0"/>
    <x v="9"/>
    <s v=" Never-married"/>
    <x v="9"/>
    <x v="0"/>
    <x v="0"/>
    <x v="2"/>
    <x v="7635"/>
    <n v="8"/>
    <n v="0"/>
    <x v="7649"/>
  </r>
  <r>
    <x v="0"/>
    <x v="2"/>
    <s v=" Married-civ-spouse"/>
    <x v="9"/>
    <x v="0"/>
    <x v="0"/>
    <x v="2"/>
    <x v="7636"/>
    <n v="8"/>
    <n v="0"/>
    <x v="7650"/>
  </r>
  <r>
    <x v="0"/>
    <x v="1"/>
    <s v=" Divorced"/>
    <x v="7"/>
    <x v="0"/>
    <x v="0"/>
    <x v="2"/>
    <x v="7637"/>
    <n v="8"/>
    <n v="0"/>
    <x v="7651"/>
  </r>
  <r>
    <x v="0"/>
    <x v="2"/>
    <s v=" Married-civ-spouse"/>
    <x v="5"/>
    <x v="0"/>
    <x v="0"/>
    <x v="2"/>
    <x v="7638"/>
    <n v="8"/>
    <n v="0"/>
    <x v="7652"/>
  </r>
  <r>
    <x v="0"/>
    <x v="0"/>
    <s v=" Never-married"/>
    <x v="7"/>
    <x v="2"/>
    <x v="0"/>
    <x v="2"/>
    <x v="7639"/>
    <n v="8"/>
    <n v="0"/>
    <x v="7653"/>
  </r>
  <r>
    <x v="0"/>
    <x v="1"/>
    <s v=" Married-civ-spouse"/>
    <x v="5"/>
    <x v="0"/>
    <x v="0"/>
    <x v="2"/>
    <x v="7640"/>
    <n v="8"/>
    <n v="0"/>
    <x v="7654"/>
  </r>
  <r>
    <x v="0"/>
    <x v="1"/>
    <s v=" Never-married"/>
    <x v="0"/>
    <x v="0"/>
    <x v="1"/>
    <x v="2"/>
    <x v="7641"/>
    <n v="8"/>
    <n v="0"/>
    <x v="7655"/>
  </r>
  <r>
    <x v="0"/>
    <x v="0"/>
    <s v=" Married-civ-spouse"/>
    <x v="6"/>
    <x v="0"/>
    <x v="0"/>
    <x v="2"/>
    <x v="2991"/>
    <n v="8"/>
    <n v="0"/>
    <x v="2997"/>
  </r>
  <r>
    <x v="5"/>
    <x v="1"/>
    <s v=" Married-civ-spouse"/>
    <x v="5"/>
    <x v="0"/>
    <x v="0"/>
    <x v="2"/>
    <x v="7642"/>
    <n v="8"/>
    <n v="0"/>
    <x v="7656"/>
  </r>
  <r>
    <x v="0"/>
    <x v="2"/>
    <s v=" Married-civ-spouse"/>
    <x v="1"/>
    <x v="2"/>
    <x v="0"/>
    <x v="2"/>
    <x v="7643"/>
    <n v="8"/>
    <n v="0"/>
    <x v="7657"/>
  </r>
  <r>
    <x v="0"/>
    <x v="0"/>
    <s v=" Never-married"/>
    <x v="15"/>
    <x v="0"/>
    <x v="1"/>
    <x v="2"/>
    <x v="7644"/>
    <n v="8"/>
    <n v="0"/>
    <x v="7658"/>
  </r>
  <r>
    <x v="0"/>
    <x v="2"/>
    <s v=" Never-married"/>
    <x v="2"/>
    <x v="0"/>
    <x v="0"/>
    <x v="2"/>
    <x v="7645"/>
    <n v="8"/>
    <n v="0"/>
    <x v="7659"/>
  </r>
  <r>
    <x v="0"/>
    <x v="2"/>
    <s v=" Never-married"/>
    <x v="2"/>
    <x v="0"/>
    <x v="1"/>
    <x v="2"/>
    <x v="7646"/>
    <n v="8"/>
    <n v="0"/>
    <x v="7660"/>
  </r>
  <r>
    <x v="0"/>
    <x v="2"/>
    <s v=" Never-married"/>
    <x v="5"/>
    <x v="0"/>
    <x v="0"/>
    <x v="2"/>
    <x v="7647"/>
    <n v="8"/>
    <n v="0"/>
    <x v="7661"/>
  </r>
  <r>
    <x v="0"/>
    <x v="0"/>
    <s v=" Married-civ-spouse"/>
    <x v="3"/>
    <x v="3"/>
    <x v="0"/>
    <x v="2"/>
    <x v="7648"/>
    <n v="8"/>
    <n v="0"/>
    <x v="7662"/>
  </r>
  <r>
    <x v="0"/>
    <x v="0"/>
    <s v=" Married-civ-spouse"/>
    <x v="7"/>
    <x v="0"/>
    <x v="0"/>
    <x v="2"/>
    <x v="7649"/>
    <n v="8"/>
    <n v="0"/>
    <x v="7663"/>
  </r>
  <r>
    <x v="0"/>
    <x v="0"/>
    <s v=" Married-civ-spouse"/>
    <x v="10"/>
    <x v="0"/>
    <x v="0"/>
    <x v="2"/>
    <x v="7650"/>
    <n v="8"/>
    <n v="0"/>
    <x v="7664"/>
  </r>
  <r>
    <x v="0"/>
    <x v="11"/>
    <s v=" Married-civ-spouse"/>
    <x v="4"/>
    <x v="0"/>
    <x v="0"/>
    <x v="2"/>
    <x v="7651"/>
    <n v="8"/>
    <n v="0"/>
    <x v="7665"/>
  </r>
  <r>
    <x v="0"/>
    <x v="2"/>
    <s v=" Married-civ-spouse"/>
    <x v="1"/>
    <x v="0"/>
    <x v="1"/>
    <x v="2"/>
    <x v="7652"/>
    <n v="8"/>
    <n v="0"/>
    <x v="7666"/>
  </r>
  <r>
    <x v="0"/>
    <x v="2"/>
    <s v=" Married-civ-spouse"/>
    <x v="1"/>
    <x v="0"/>
    <x v="0"/>
    <x v="2"/>
    <x v="7653"/>
    <n v="8"/>
    <n v="0"/>
    <x v="7667"/>
  </r>
  <r>
    <x v="0"/>
    <x v="0"/>
    <s v=" Divorced"/>
    <x v="6"/>
    <x v="0"/>
    <x v="0"/>
    <x v="2"/>
    <x v="7654"/>
    <n v="8"/>
    <n v="0"/>
    <x v="7668"/>
  </r>
  <r>
    <x v="0"/>
    <x v="1"/>
    <s v=" Never-married"/>
    <x v="2"/>
    <x v="0"/>
    <x v="1"/>
    <x v="2"/>
    <x v="4742"/>
    <n v="8"/>
    <n v="0"/>
    <x v="4751"/>
  </r>
  <r>
    <x v="0"/>
    <x v="1"/>
    <s v=" Never-married"/>
    <x v="3"/>
    <x v="0"/>
    <x v="0"/>
    <x v="2"/>
    <x v="7655"/>
    <n v="8"/>
    <n v="0"/>
    <x v="7669"/>
  </r>
  <r>
    <x v="2"/>
    <x v="5"/>
    <s v=" Married-civ-spouse"/>
    <x v="6"/>
    <x v="0"/>
    <x v="0"/>
    <x v="2"/>
    <x v="3057"/>
    <n v="8"/>
    <n v="0"/>
    <x v="3065"/>
  </r>
  <r>
    <x v="0"/>
    <x v="1"/>
    <s v=" Never-married"/>
    <x v="3"/>
    <x v="2"/>
    <x v="0"/>
    <x v="2"/>
    <x v="7656"/>
    <n v="8"/>
    <n v="0"/>
    <x v="7670"/>
  </r>
  <r>
    <x v="2"/>
    <x v="1"/>
    <s v=" Married-civ-spouse"/>
    <x v="5"/>
    <x v="0"/>
    <x v="0"/>
    <x v="2"/>
    <x v="7657"/>
    <n v="8"/>
    <n v="0"/>
    <x v="7671"/>
  </r>
  <r>
    <x v="0"/>
    <x v="1"/>
    <s v=" Married-civ-spouse"/>
    <x v="4"/>
    <x v="0"/>
    <x v="0"/>
    <x v="2"/>
    <x v="7658"/>
    <n v="8"/>
    <n v="0"/>
    <x v="7672"/>
  </r>
  <r>
    <x v="0"/>
    <x v="1"/>
    <s v=" Married-civ-spouse"/>
    <x v="6"/>
    <x v="0"/>
    <x v="0"/>
    <x v="2"/>
    <x v="7659"/>
    <n v="8"/>
    <n v="0"/>
    <x v="7673"/>
  </r>
  <r>
    <x v="0"/>
    <x v="1"/>
    <s v=" Divorced"/>
    <x v="4"/>
    <x v="0"/>
    <x v="0"/>
    <x v="2"/>
    <x v="7660"/>
    <n v="8"/>
    <n v="0"/>
    <x v="7674"/>
  </r>
  <r>
    <x v="0"/>
    <x v="8"/>
    <s v=" Married-civ-spouse"/>
    <x v="1"/>
    <x v="0"/>
    <x v="0"/>
    <x v="2"/>
    <x v="7661"/>
    <n v="8"/>
    <n v="0"/>
    <x v="7675"/>
  </r>
  <r>
    <x v="0"/>
    <x v="1"/>
    <s v=" Divorced"/>
    <x v="15"/>
    <x v="0"/>
    <x v="0"/>
    <x v="2"/>
    <x v="7662"/>
    <n v="8"/>
    <n v="0"/>
    <x v="7676"/>
  </r>
  <r>
    <x v="0"/>
    <x v="11"/>
    <s v=" Divorced"/>
    <x v="5"/>
    <x v="0"/>
    <x v="1"/>
    <x v="2"/>
    <x v="7663"/>
    <n v="8"/>
    <n v="0"/>
    <x v="7677"/>
  </r>
  <r>
    <x v="0"/>
    <x v="0"/>
    <s v=" Never-married"/>
    <x v="6"/>
    <x v="0"/>
    <x v="0"/>
    <x v="2"/>
    <x v="7664"/>
    <n v="8"/>
    <n v="0"/>
    <x v="7678"/>
  </r>
  <r>
    <x v="0"/>
    <x v="0"/>
    <s v=" Never-married"/>
    <x v="2"/>
    <x v="3"/>
    <x v="1"/>
    <x v="2"/>
    <x v="7665"/>
    <n v="8"/>
    <n v="0"/>
    <x v="7679"/>
  </r>
  <r>
    <x v="0"/>
    <x v="0"/>
    <s v=" Married-civ-spouse"/>
    <x v="7"/>
    <x v="0"/>
    <x v="0"/>
    <x v="2"/>
    <x v="7666"/>
    <n v="8"/>
    <n v="0"/>
    <x v="7680"/>
  </r>
  <r>
    <x v="0"/>
    <x v="0"/>
    <s v=" Married-civ-spouse"/>
    <x v="12"/>
    <x v="0"/>
    <x v="0"/>
    <x v="2"/>
    <x v="7667"/>
    <n v="8"/>
    <n v="0"/>
    <x v="7681"/>
  </r>
  <r>
    <x v="0"/>
    <x v="0"/>
    <s v=" Married-civ-spouse"/>
    <x v="2"/>
    <x v="0"/>
    <x v="0"/>
    <x v="2"/>
    <x v="7668"/>
    <n v="8"/>
    <n v="0"/>
    <x v="7682"/>
  </r>
  <r>
    <x v="0"/>
    <x v="1"/>
    <s v=" Widowed"/>
    <x v="5"/>
    <x v="0"/>
    <x v="1"/>
    <x v="2"/>
    <x v="7669"/>
    <n v="8"/>
    <n v="0"/>
    <x v="7683"/>
  </r>
  <r>
    <x v="0"/>
    <x v="11"/>
    <s v=" Widowed"/>
    <x v="15"/>
    <x v="0"/>
    <x v="1"/>
    <x v="2"/>
    <x v="229"/>
    <n v="8"/>
    <n v="0"/>
    <x v="232"/>
  </r>
  <r>
    <x v="0"/>
    <x v="2"/>
    <s v=" Never-married"/>
    <x v="9"/>
    <x v="0"/>
    <x v="1"/>
    <x v="2"/>
    <x v="7670"/>
    <n v="8"/>
    <n v="0"/>
    <x v="7684"/>
  </r>
  <r>
    <x v="0"/>
    <x v="1"/>
    <s v=" Never-married"/>
    <x v="1"/>
    <x v="0"/>
    <x v="1"/>
    <x v="2"/>
    <x v="7671"/>
    <n v="8"/>
    <n v="0"/>
    <x v="7685"/>
  </r>
  <r>
    <x v="0"/>
    <x v="0"/>
    <s v=" Married-civ-spouse"/>
    <x v="3"/>
    <x v="0"/>
    <x v="0"/>
    <x v="2"/>
    <x v="7672"/>
    <n v="8"/>
    <n v="0"/>
    <x v="7686"/>
  </r>
  <r>
    <x v="0"/>
    <x v="11"/>
    <s v=" Married-civ-spouse"/>
    <x v="15"/>
    <x v="0"/>
    <x v="0"/>
    <x v="2"/>
    <x v="2785"/>
    <n v="8"/>
    <n v="0"/>
    <x v="2791"/>
  </r>
  <r>
    <x v="2"/>
    <x v="1"/>
    <s v=" Married-civ-spouse"/>
    <x v="2"/>
    <x v="0"/>
    <x v="1"/>
    <x v="2"/>
    <x v="4192"/>
    <n v="8"/>
    <n v="0"/>
    <x v="4200"/>
  </r>
  <r>
    <x v="2"/>
    <x v="0"/>
    <s v=" Married-civ-spouse"/>
    <x v="10"/>
    <x v="0"/>
    <x v="0"/>
    <x v="2"/>
    <x v="7673"/>
    <n v="8"/>
    <n v="0"/>
    <x v="7687"/>
  </r>
  <r>
    <x v="5"/>
    <x v="1"/>
    <s v=" Married-civ-spouse"/>
    <x v="1"/>
    <x v="0"/>
    <x v="0"/>
    <x v="2"/>
    <x v="7674"/>
    <n v="8"/>
    <n v="0"/>
    <x v="7688"/>
  </r>
  <r>
    <x v="2"/>
    <x v="0"/>
    <s v=" Married-civ-spouse"/>
    <x v="10"/>
    <x v="0"/>
    <x v="0"/>
    <x v="2"/>
    <x v="7556"/>
    <n v="8"/>
    <n v="0"/>
    <x v="7570"/>
  </r>
  <r>
    <x v="2"/>
    <x v="0"/>
    <s v=" Married-civ-spouse"/>
    <x v="3"/>
    <x v="0"/>
    <x v="0"/>
    <x v="2"/>
    <x v="7675"/>
    <n v="8"/>
    <n v="0"/>
    <x v="7689"/>
  </r>
  <r>
    <x v="2"/>
    <x v="2"/>
    <s v=" Married-civ-spouse"/>
    <x v="10"/>
    <x v="0"/>
    <x v="0"/>
    <x v="2"/>
    <x v="7676"/>
    <n v="8"/>
    <n v="0"/>
    <x v="7690"/>
  </r>
  <r>
    <x v="0"/>
    <x v="6"/>
    <s v=" Married-civ-spouse"/>
    <x v="9"/>
    <x v="1"/>
    <x v="1"/>
    <x v="2"/>
    <x v="7677"/>
    <n v="8"/>
    <n v="0"/>
    <x v="7691"/>
  </r>
  <r>
    <x v="0"/>
    <x v="0"/>
    <s v=" Widowed"/>
    <x v="15"/>
    <x v="0"/>
    <x v="1"/>
    <x v="2"/>
    <x v="7678"/>
    <n v="8"/>
    <n v="0"/>
    <x v="7692"/>
  </r>
  <r>
    <x v="0"/>
    <x v="2"/>
    <s v=" Never-married"/>
    <x v="1"/>
    <x v="0"/>
    <x v="1"/>
    <x v="2"/>
    <x v="7679"/>
    <n v="8"/>
    <n v="0"/>
    <x v="7693"/>
  </r>
  <r>
    <x v="0"/>
    <x v="0"/>
    <s v=" Never-married"/>
    <x v="2"/>
    <x v="0"/>
    <x v="1"/>
    <x v="2"/>
    <x v="7680"/>
    <n v="8"/>
    <n v="0"/>
    <x v="7694"/>
  </r>
  <r>
    <x v="0"/>
    <x v="11"/>
    <s v=" Married-civ-spouse"/>
    <x v="1"/>
    <x v="0"/>
    <x v="0"/>
    <x v="2"/>
    <x v="7681"/>
    <n v="8"/>
    <n v="0"/>
    <x v="7695"/>
  </r>
  <r>
    <x v="1"/>
    <x v="2"/>
    <s v=" Married-civ-spouse"/>
    <x v="1"/>
    <x v="2"/>
    <x v="0"/>
    <x v="2"/>
    <x v="4481"/>
    <n v="8"/>
    <n v="0"/>
    <x v="4490"/>
  </r>
  <r>
    <x v="0"/>
    <x v="10"/>
    <s v=" Divorced"/>
    <x v="5"/>
    <x v="0"/>
    <x v="0"/>
    <x v="2"/>
    <x v="7682"/>
    <n v="8"/>
    <n v="0"/>
    <x v="7696"/>
  </r>
  <r>
    <x v="0"/>
    <x v="1"/>
    <s v=" Never-married"/>
    <x v="5"/>
    <x v="0"/>
    <x v="0"/>
    <x v="2"/>
    <x v="7683"/>
    <n v="8"/>
    <n v="0"/>
    <x v="7697"/>
  </r>
  <r>
    <x v="0"/>
    <x v="1"/>
    <s v=" Never-married"/>
    <x v="5"/>
    <x v="0"/>
    <x v="0"/>
    <x v="2"/>
    <x v="7684"/>
    <n v="8"/>
    <n v="0"/>
    <x v="7698"/>
  </r>
  <r>
    <x v="0"/>
    <x v="11"/>
    <s v=" Married-civ-spouse"/>
    <x v="6"/>
    <x v="0"/>
    <x v="0"/>
    <x v="2"/>
    <x v="7685"/>
    <n v="8"/>
    <n v="0"/>
    <x v="7699"/>
  </r>
  <r>
    <x v="1"/>
    <x v="0"/>
    <s v=" Divorced"/>
    <x v="2"/>
    <x v="0"/>
    <x v="1"/>
    <x v="2"/>
    <x v="7686"/>
    <n v="8"/>
    <n v="0"/>
    <x v="7700"/>
  </r>
  <r>
    <x v="0"/>
    <x v="2"/>
    <s v=" Married-civ-spouse"/>
    <x v="5"/>
    <x v="0"/>
    <x v="0"/>
    <x v="2"/>
    <x v="7687"/>
    <n v="8"/>
    <n v="0"/>
    <x v="7701"/>
  </r>
  <r>
    <x v="0"/>
    <x v="0"/>
    <s v=" Divorced"/>
    <x v="2"/>
    <x v="0"/>
    <x v="1"/>
    <x v="2"/>
    <x v="7688"/>
    <n v="8"/>
    <n v="0"/>
    <x v="7702"/>
  </r>
  <r>
    <x v="0"/>
    <x v="0"/>
    <s v=" Married-civ-spouse"/>
    <x v="6"/>
    <x v="0"/>
    <x v="0"/>
    <x v="2"/>
    <x v="7689"/>
    <n v="8"/>
    <n v="0"/>
    <x v="7703"/>
  </r>
  <r>
    <x v="0"/>
    <x v="12"/>
    <s v=" Divorced"/>
    <x v="6"/>
    <x v="2"/>
    <x v="0"/>
    <x v="2"/>
    <x v="7690"/>
    <n v="8"/>
    <n v="0"/>
    <x v="7704"/>
  </r>
  <r>
    <x v="5"/>
    <x v="1"/>
    <s v=" Married-civ-spouse"/>
    <x v="1"/>
    <x v="0"/>
    <x v="0"/>
    <x v="2"/>
    <x v="7691"/>
    <n v="8"/>
    <n v="0"/>
    <x v="7705"/>
  </r>
  <r>
    <x v="0"/>
    <x v="4"/>
    <s v=" Married-civ-spouse"/>
    <x v="3"/>
    <x v="0"/>
    <x v="0"/>
    <x v="2"/>
    <x v="7692"/>
    <n v="8"/>
    <n v="0"/>
    <x v="7706"/>
  </r>
  <r>
    <x v="2"/>
    <x v="6"/>
    <s v=" Never-married"/>
    <x v="9"/>
    <x v="0"/>
    <x v="1"/>
    <x v="2"/>
    <x v="7693"/>
    <n v="8"/>
    <n v="0"/>
    <x v="7707"/>
  </r>
  <r>
    <x v="2"/>
    <x v="3"/>
    <s v=" Married-civ-spouse"/>
    <x v="1"/>
    <x v="0"/>
    <x v="0"/>
    <x v="2"/>
    <x v="7694"/>
    <n v="8"/>
    <n v="0"/>
    <x v="7708"/>
  </r>
  <r>
    <x v="0"/>
    <x v="7"/>
    <s v=" Married-civ-spouse"/>
    <x v="1"/>
    <x v="0"/>
    <x v="0"/>
    <x v="2"/>
    <x v="7695"/>
    <n v="8"/>
    <n v="0"/>
    <x v="7709"/>
  </r>
  <r>
    <x v="5"/>
    <x v="0"/>
    <s v=" Married-civ-spouse"/>
    <x v="5"/>
    <x v="0"/>
    <x v="0"/>
    <x v="2"/>
    <x v="7696"/>
    <n v="8"/>
    <n v="0"/>
    <x v="7710"/>
  </r>
  <r>
    <x v="0"/>
    <x v="1"/>
    <s v=" Never-married"/>
    <x v="11"/>
    <x v="0"/>
    <x v="1"/>
    <x v="2"/>
    <x v="7697"/>
    <n v="8"/>
    <n v="0"/>
    <x v="7711"/>
  </r>
  <r>
    <x v="0"/>
    <x v="1"/>
    <s v=" Married-civ-spouse"/>
    <x v="5"/>
    <x v="2"/>
    <x v="0"/>
    <x v="2"/>
    <x v="7698"/>
    <n v="8"/>
    <n v="0"/>
    <x v="7712"/>
  </r>
  <r>
    <x v="0"/>
    <x v="0"/>
    <s v=" Married-civ-spouse"/>
    <x v="7"/>
    <x v="0"/>
    <x v="0"/>
    <x v="2"/>
    <x v="7699"/>
    <n v="8"/>
    <n v="0"/>
    <x v="7713"/>
  </r>
  <r>
    <x v="0"/>
    <x v="6"/>
    <s v=" Married-civ-spouse"/>
    <x v="9"/>
    <x v="0"/>
    <x v="0"/>
    <x v="2"/>
    <x v="7700"/>
    <n v="8"/>
    <n v="0"/>
    <x v="7714"/>
  </r>
  <r>
    <x v="0"/>
    <x v="2"/>
    <s v=" Divorced"/>
    <x v="5"/>
    <x v="0"/>
    <x v="0"/>
    <x v="2"/>
    <x v="7701"/>
    <n v="8"/>
    <n v="0"/>
    <x v="7715"/>
  </r>
  <r>
    <x v="0"/>
    <x v="0"/>
    <s v=" Married-civ-spouse"/>
    <x v="3"/>
    <x v="0"/>
    <x v="0"/>
    <x v="2"/>
    <x v="7702"/>
    <n v="8"/>
    <n v="0"/>
    <x v="7716"/>
  </r>
  <r>
    <x v="0"/>
    <x v="0"/>
    <s v=" Married-civ-spouse"/>
    <x v="15"/>
    <x v="0"/>
    <x v="1"/>
    <x v="2"/>
    <x v="7703"/>
    <n v="8"/>
    <n v="0"/>
    <x v="7717"/>
  </r>
  <r>
    <x v="0"/>
    <x v="1"/>
    <s v=" Never-married"/>
    <x v="2"/>
    <x v="1"/>
    <x v="0"/>
    <x v="2"/>
    <x v="7704"/>
    <n v="8"/>
    <n v="0"/>
    <x v="7718"/>
  </r>
  <r>
    <x v="0"/>
    <x v="11"/>
    <s v=" Separated"/>
    <x v="2"/>
    <x v="1"/>
    <x v="0"/>
    <x v="2"/>
    <x v="7705"/>
    <n v="8"/>
    <n v="0"/>
    <x v="7719"/>
  </r>
  <r>
    <x v="0"/>
    <x v="1"/>
    <s v=" Never-married"/>
    <x v="15"/>
    <x v="0"/>
    <x v="0"/>
    <x v="2"/>
    <x v="7706"/>
    <n v="8"/>
    <n v="0"/>
    <x v="7720"/>
  </r>
  <r>
    <x v="0"/>
    <x v="3"/>
    <s v=" Separated"/>
    <x v="0"/>
    <x v="0"/>
    <x v="1"/>
    <x v="2"/>
    <x v="7707"/>
    <n v="8"/>
    <n v="0"/>
    <x v="7721"/>
  </r>
  <r>
    <x v="0"/>
    <x v="0"/>
    <s v=" Married-civ-spouse"/>
    <x v="6"/>
    <x v="0"/>
    <x v="0"/>
    <x v="2"/>
    <x v="7708"/>
    <n v="8"/>
    <n v="0"/>
    <x v="7722"/>
  </r>
  <r>
    <x v="0"/>
    <x v="0"/>
    <s v=" Married-civ-spouse"/>
    <x v="7"/>
    <x v="0"/>
    <x v="0"/>
    <x v="2"/>
    <x v="7709"/>
    <n v="8"/>
    <n v="0"/>
    <x v="7723"/>
  </r>
  <r>
    <x v="2"/>
    <x v="13"/>
    <s v=" Married-civ-spouse"/>
    <x v="3"/>
    <x v="0"/>
    <x v="0"/>
    <x v="2"/>
    <x v="7710"/>
    <n v="8"/>
    <n v="0"/>
    <x v="7724"/>
  </r>
  <r>
    <x v="2"/>
    <x v="0"/>
    <s v=" Divorced"/>
    <x v="5"/>
    <x v="0"/>
    <x v="0"/>
    <x v="2"/>
    <x v="2789"/>
    <n v="8"/>
    <n v="0"/>
    <x v="2795"/>
  </r>
  <r>
    <x v="0"/>
    <x v="0"/>
    <s v=" Never-married"/>
    <x v="7"/>
    <x v="0"/>
    <x v="0"/>
    <x v="2"/>
    <x v="7711"/>
    <n v="8"/>
    <n v="0"/>
    <x v="7725"/>
  </r>
  <r>
    <x v="0"/>
    <x v="8"/>
    <s v=" Never-married"/>
    <x v="9"/>
    <x v="0"/>
    <x v="1"/>
    <x v="2"/>
    <x v="7712"/>
    <n v="8"/>
    <n v="0"/>
    <x v="7726"/>
  </r>
  <r>
    <x v="0"/>
    <x v="1"/>
    <s v=" Married-civ-spouse"/>
    <x v="6"/>
    <x v="0"/>
    <x v="0"/>
    <x v="2"/>
    <x v="7713"/>
    <n v="8"/>
    <n v="0"/>
    <x v="7727"/>
  </r>
  <r>
    <x v="0"/>
    <x v="2"/>
    <s v=" Married-civ-spouse"/>
    <x v="4"/>
    <x v="0"/>
    <x v="0"/>
    <x v="2"/>
    <x v="7714"/>
    <n v="8"/>
    <n v="0"/>
    <x v="7728"/>
  </r>
  <r>
    <x v="0"/>
    <x v="0"/>
    <s v=" Married-civ-spouse"/>
    <x v="6"/>
    <x v="0"/>
    <x v="0"/>
    <x v="2"/>
    <x v="7715"/>
    <n v="8"/>
    <n v="0"/>
    <x v="7729"/>
  </r>
  <r>
    <x v="0"/>
    <x v="2"/>
    <s v=" Married-civ-spouse"/>
    <x v="1"/>
    <x v="0"/>
    <x v="0"/>
    <x v="2"/>
    <x v="7716"/>
    <n v="8"/>
    <n v="0"/>
    <x v="7730"/>
  </r>
  <r>
    <x v="5"/>
    <x v="9"/>
    <s v=" Never-married"/>
    <x v="9"/>
    <x v="0"/>
    <x v="0"/>
    <x v="2"/>
    <x v="7717"/>
    <n v="8"/>
    <n v="0"/>
    <x v="7731"/>
  </r>
  <r>
    <x v="0"/>
    <x v="1"/>
    <s v=" Never-married"/>
    <x v="0"/>
    <x v="0"/>
    <x v="1"/>
    <x v="2"/>
    <x v="7718"/>
    <n v="8"/>
    <n v="0"/>
    <x v="7732"/>
  </r>
  <r>
    <x v="0"/>
    <x v="1"/>
    <s v=" Never-married"/>
    <x v="5"/>
    <x v="0"/>
    <x v="1"/>
    <x v="2"/>
    <x v="7719"/>
    <n v="8"/>
    <n v="0"/>
    <x v="7733"/>
  </r>
  <r>
    <x v="3"/>
    <x v="6"/>
    <s v=" Never-married"/>
    <x v="9"/>
    <x v="0"/>
    <x v="1"/>
    <x v="2"/>
    <x v="7720"/>
    <n v="8"/>
    <n v="0"/>
    <x v="7734"/>
  </r>
  <r>
    <x v="0"/>
    <x v="0"/>
    <s v=" Married-civ-spouse"/>
    <x v="3"/>
    <x v="0"/>
    <x v="0"/>
    <x v="2"/>
    <x v="7721"/>
    <n v="8"/>
    <n v="0"/>
    <x v="7735"/>
  </r>
  <r>
    <x v="0"/>
    <x v="2"/>
    <s v=" Married-civ-spouse"/>
    <x v="5"/>
    <x v="2"/>
    <x v="0"/>
    <x v="2"/>
    <x v="7722"/>
    <n v="8"/>
    <n v="0"/>
    <x v="7736"/>
  </r>
  <r>
    <x v="0"/>
    <x v="5"/>
    <s v=" Married-civ-spouse"/>
    <x v="4"/>
    <x v="0"/>
    <x v="0"/>
    <x v="2"/>
    <x v="7723"/>
    <n v="8"/>
    <n v="0"/>
    <x v="7737"/>
  </r>
  <r>
    <x v="0"/>
    <x v="1"/>
    <s v=" Never-married"/>
    <x v="7"/>
    <x v="0"/>
    <x v="0"/>
    <x v="2"/>
    <x v="7724"/>
    <n v="8"/>
    <n v="0"/>
    <x v="7738"/>
  </r>
  <r>
    <x v="2"/>
    <x v="2"/>
    <s v=" Married-civ-spouse"/>
    <x v="5"/>
    <x v="0"/>
    <x v="0"/>
    <x v="2"/>
    <x v="7725"/>
    <n v="8"/>
    <n v="0"/>
    <x v="7739"/>
  </r>
  <r>
    <x v="0"/>
    <x v="0"/>
    <s v=" Married-civ-spouse"/>
    <x v="5"/>
    <x v="0"/>
    <x v="0"/>
    <x v="2"/>
    <x v="7726"/>
    <n v="8"/>
    <n v="0"/>
    <x v="7740"/>
  </r>
  <r>
    <x v="0"/>
    <x v="1"/>
    <s v=" Married-civ-spouse"/>
    <x v="4"/>
    <x v="0"/>
    <x v="0"/>
    <x v="2"/>
    <x v="7727"/>
    <n v="8"/>
    <n v="0"/>
    <x v="7741"/>
  </r>
  <r>
    <x v="2"/>
    <x v="0"/>
    <s v=" Married-civ-spouse"/>
    <x v="1"/>
    <x v="0"/>
    <x v="0"/>
    <x v="2"/>
    <x v="7728"/>
    <n v="8"/>
    <n v="0"/>
    <x v="7742"/>
  </r>
  <r>
    <x v="0"/>
    <x v="3"/>
    <s v=" Married-civ-spouse"/>
    <x v="4"/>
    <x v="0"/>
    <x v="0"/>
    <x v="2"/>
    <x v="7729"/>
    <n v="8"/>
    <n v="0"/>
    <x v="7743"/>
  </r>
  <r>
    <x v="0"/>
    <x v="11"/>
    <s v=" Married-civ-spouse"/>
    <x v="5"/>
    <x v="0"/>
    <x v="0"/>
    <x v="2"/>
    <x v="7730"/>
    <n v="8"/>
    <n v="0"/>
    <x v="7744"/>
  </r>
  <r>
    <x v="0"/>
    <x v="1"/>
    <s v=" Married-civ-spouse"/>
    <x v="7"/>
    <x v="0"/>
    <x v="0"/>
    <x v="2"/>
    <x v="7731"/>
    <n v="8"/>
    <n v="0"/>
    <x v="7745"/>
  </r>
  <r>
    <x v="0"/>
    <x v="2"/>
    <s v=" Married-civ-spouse"/>
    <x v="15"/>
    <x v="0"/>
    <x v="0"/>
    <x v="2"/>
    <x v="7732"/>
    <n v="8"/>
    <n v="0"/>
    <x v="7746"/>
  </r>
  <r>
    <x v="0"/>
    <x v="1"/>
    <s v=" Married-civ-spouse"/>
    <x v="1"/>
    <x v="0"/>
    <x v="0"/>
    <x v="2"/>
    <x v="7733"/>
    <n v="8"/>
    <n v="0"/>
    <x v="7747"/>
  </r>
  <r>
    <x v="0"/>
    <x v="0"/>
    <s v=" Married-civ-spouse"/>
    <x v="15"/>
    <x v="0"/>
    <x v="0"/>
    <x v="2"/>
    <x v="7734"/>
    <n v="8"/>
    <n v="0"/>
    <x v="7748"/>
  </r>
  <r>
    <x v="0"/>
    <x v="0"/>
    <s v=" Married-civ-spouse"/>
    <x v="6"/>
    <x v="0"/>
    <x v="0"/>
    <x v="2"/>
    <x v="7735"/>
    <n v="8"/>
    <n v="0"/>
    <x v="7749"/>
  </r>
  <r>
    <x v="1"/>
    <x v="0"/>
    <s v=" Married-civ-spouse"/>
    <x v="1"/>
    <x v="0"/>
    <x v="0"/>
    <x v="2"/>
    <x v="7736"/>
    <n v="8"/>
    <n v="0"/>
    <x v="7750"/>
  </r>
  <r>
    <x v="0"/>
    <x v="1"/>
    <s v=" Married-civ-spouse"/>
    <x v="6"/>
    <x v="0"/>
    <x v="0"/>
    <x v="2"/>
    <x v="7737"/>
    <n v="8"/>
    <n v="0"/>
    <x v="7751"/>
  </r>
  <r>
    <x v="0"/>
    <x v="0"/>
    <s v=" Never-married"/>
    <x v="2"/>
    <x v="0"/>
    <x v="1"/>
    <x v="2"/>
    <x v="7738"/>
    <n v="8"/>
    <n v="0"/>
    <x v="7752"/>
  </r>
  <r>
    <x v="3"/>
    <x v="12"/>
    <s v=" Married-civ-spouse"/>
    <x v="2"/>
    <x v="0"/>
    <x v="0"/>
    <x v="2"/>
    <x v="7739"/>
    <n v="8"/>
    <n v="0"/>
    <x v="7753"/>
  </r>
  <r>
    <x v="0"/>
    <x v="0"/>
    <s v=" Married-civ-spouse"/>
    <x v="0"/>
    <x v="2"/>
    <x v="0"/>
    <x v="2"/>
    <x v="7740"/>
    <n v="8"/>
    <n v="0"/>
    <x v="7754"/>
  </r>
  <r>
    <x v="0"/>
    <x v="1"/>
    <s v=" Never-married"/>
    <x v="7"/>
    <x v="0"/>
    <x v="0"/>
    <x v="2"/>
    <x v="7741"/>
    <n v="8"/>
    <n v="0"/>
    <x v="7755"/>
  </r>
  <r>
    <x v="0"/>
    <x v="0"/>
    <s v=" Married-civ-spouse"/>
    <x v="3"/>
    <x v="0"/>
    <x v="0"/>
    <x v="2"/>
    <x v="7742"/>
    <n v="8"/>
    <n v="0"/>
    <x v="7756"/>
  </r>
  <r>
    <x v="0"/>
    <x v="0"/>
    <s v=" Never-married"/>
    <x v="5"/>
    <x v="0"/>
    <x v="1"/>
    <x v="2"/>
    <x v="7743"/>
    <n v="8"/>
    <n v="0"/>
    <x v="7757"/>
  </r>
  <r>
    <x v="0"/>
    <x v="2"/>
    <s v=" Married-civ-spouse"/>
    <x v="11"/>
    <x v="0"/>
    <x v="0"/>
    <x v="2"/>
    <x v="7744"/>
    <n v="8"/>
    <n v="0"/>
    <x v="7758"/>
  </r>
  <r>
    <x v="0"/>
    <x v="0"/>
    <s v=" Never-married"/>
    <x v="0"/>
    <x v="2"/>
    <x v="1"/>
    <x v="2"/>
    <x v="7745"/>
    <n v="8"/>
    <n v="0"/>
    <x v="7759"/>
  </r>
  <r>
    <x v="0"/>
    <x v="1"/>
    <s v=" Never-married"/>
    <x v="14"/>
    <x v="0"/>
    <x v="1"/>
    <x v="2"/>
    <x v="7746"/>
    <n v="8"/>
    <n v="0"/>
    <x v="7760"/>
  </r>
  <r>
    <x v="0"/>
    <x v="11"/>
    <s v=" Divorced"/>
    <x v="11"/>
    <x v="0"/>
    <x v="0"/>
    <x v="2"/>
    <x v="4806"/>
    <n v="8"/>
    <n v="0"/>
    <x v="4815"/>
  </r>
  <r>
    <x v="4"/>
    <x v="2"/>
    <s v=" Never-married"/>
    <x v="9"/>
    <x v="2"/>
    <x v="1"/>
    <x v="2"/>
    <x v="6950"/>
    <n v="8"/>
    <n v="0"/>
    <x v="6963"/>
  </r>
  <r>
    <x v="0"/>
    <x v="15"/>
    <s v=" Never-married"/>
    <x v="4"/>
    <x v="0"/>
    <x v="0"/>
    <x v="2"/>
    <x v="7747"/>
    <n v="8"/>
    <n v="0"/>
    <x v="7761"/>
  </r>
  <r>
    <x v="0"/>
    <x v="0"/>
    <s v=" Divorced"/>
    <x v="9"/>
    <x v="2"/>
    <x v="1"/>
    <x v="2"/>
    <x v="3736"/>
    <n v="8"/>
    <n v="0"/>
    <x v="3744"/>
  </r>
  <r>
    <x v="0"/>
    <x v="0"/>
    <s v=" Married-civ-spouse"/>
    <x v="6"/>
    <x v="0"/>
    <x v="0"/>
    <x v="2"/>
    <x v="7748"/>
    <n v="8"/>
    <n v="0"/>
    <x v="7762"/>
  </r>
  <r>
    <x v="0"/>
    <x v="2"/>
    <s v=" Never-married"/>
    <x v="9"/>
    <x v="0"/>
    <x v="0"/>
    <x v="2"/>
    <x v="7749"/>
    <n v="8"/>
    <n v="0"/>
    <x v="7763"/>
  </r>
  <r>
    <x v="0"/>
    <x v="0"/>
    <s v=" Divorced"/>
    <x v="5"/>
    <x v="0"/>
    <x v="1"/>
    <x v="2"/>
    <x v="7750"/>
    <n v="8"/>
    <n v="0"/>
    <x v="7764"/>
  </r>
  <r>
    <x v="0"/>
    <x v="0"/>
    <s v=" Married-spouse-absent"/>
    <x v="1"/>
    <x v="0"/>
    <x v="1"/>
    <x v="2"/>
    <x v="7751"/>
    <n v="8"/>
    <n v="0"/>
    <x v="7765"/>
  </r>
  <r>
    <x v="0"/>
    <x v="0"/>
    <s v=" Never-married"/>
    <x v="7"/>
    <x v="0"/>
    <x v="0"/>
    <x v="2"/>
    <x v="7752"/>
    <n v="8"/>
    <n v="0"/>
    <x v="7766"/>
  </r>
  <r>
    <x v="0"/>
    <x v="2"/>
    <s v=" Widowed"/>
    <x v="0"/>
    <x v="0"/>
    <x v="1"/>
    <x v="2"/>
    <x v="7753"/>
    <n v="8"/>
    <n v="0"/>
    <x v="7767"/>
  </r>
  <r>
    <x v="0"/>
    <x v="10"/>
    <s v=" Never-married"/>
    <x v="5"/>
    <x v="0"/>
    <x v="0"/>
    <x v="2"/>
    <x v="7754"/>
    <n v="8"/>
    <n v="0"/>
    <x v="7768"/>
  </r>
  <r>
    <x v="0"/>
    <x v="2"/>
    <s v=" Married-civ-spouse"/>
    <x v="9"/>
    <x v="0"/>
    <x v="0"/>
    <x v="2"/>
    <x v="7755"/>
    <n v="8"/>
    <n v="0"/>
    <x v="7769"/>
  </r>
  <r>
    <x v="3"/>
    <x v="1"/>
    <s v=" Never-married"/>
    <x v="11"/>
    <x v="0"/>
    <x v="1"/>
    <x v="2"/>
    <x v="7756"/>
    <n v="8"/>
    <n v="0"/>
    <x v="7770"/>
  </r>
  <r>
    <x v="0"/>
    <x v="6"/>
    <s v=" Married-civ-spouse"/>
    <x v="9"/>
    <x v="0"/>
    <x v="0"/>
    <x v="2"/>
    <x v="7757"/>
    <n v="8"/>
    <n v="0"/>
    <x v="7771"/>
  </r>
  <r>
    <x v="0"/>
    <x v="1"/>
    <s v=" Married-civ-spouse"/>
    <x v="2"/>
    <x v="0"/>
    <x v="0"/>
    <x v="2"/>
    <x v="7758"/>
    <n v="8"/>
    <n v="0"/>
    <x v="7772"/>
  </r>
  <r>
    <x v="0"/>
    <x v="0"/>
    <s v=" Never-married"/>
    <x v="2"/>
    <x v="0"/>
    <x v="1"/>
    <x v="2"/>
    <x v="7759"/>
    <n v="8"/>
    <n v="0"/>
    <x v="7773"/>
  </r>
  <r>
    <x v="2"/>
    <x v="6"/>
    <s v=" Married-civ-spouse"/>
    <x v="9"/>
    <x v="0"/>
    <x v="0"/>
    <x v="2"/>
    <x v="7760"/>
    <n v="8"/>
    <n v="0"/>
    <x v="7774"/>
  </r>
  <r>
    <x v="3"/>
    <x v="2"/>
    <s v=" Married-civ-spouse"/>
    <x v="1"/>
    <x v="0"/>
    <x v="0"/>
    <x v="2"/>
    <x v="7761"/>
    <n v="8"/>
    <n v="0"/>
    <x v="7775"/>
  </r>
  <r>
    <x v="0"/>
    <x v="6"/>
    <s v=" Never-married"/>
    <x v="9"/>
    <x v="0"/>
    <x v="0"/>
    <x v="2"/>
    <x v="7762"/>
    <n v="8"/>
    <n v="0"/>
    <x v="7776"/>
  </r>
  <r>
    <x v="0"/>
    <x v="0"/>
    <s v=" Married-civ-spouse"/>
    <x v="6"/>
    <x v="3"/>
    <x v="0"/>
    <x v="2"/>
    <x v="7763"/>
    <n v="8"/>
    <n v="0"/>
    <x v="7777"/>
  </r>
  <r>
    <x v="0"/>
    <x v="11"/>
    <s v=" Married-civ-spouse"/>
    <x v="10"/>
    <x v="0"/>
    <x v="0"/>
    <x v="2"/>
    <x v="7764"/>
    <n v="8"/>
    <n v="0"/>
    <x v="7778"/>
  </r>
  <r>
    <x v="3"/>
    <x v="15"/>
    <s v=" Never-married"/>
    <x v="2"/>
    <x v="2"/>
    <x v="1"/>
    <x v="2"/>
    <x v="7765"/>
    <n v="8"/>
    <n v="0"/>
    <x v="7779"/>
  </r>
  <r>
    <x v="0"/>
    <x v="2"/>
    <s v=" Married-civ-spouse"/>
    <x v="1"/>
    <x v="0"/>
    <x v="0"/>
    <x v="2"/>
    <x v="7766"/>
    <n v="8"/>
    <n v="0"/>
    <x v="7780"/>
  </r>
  <r>
    <x v="0"/>
    <x v="0"/>
    <s v=" Married-civ-spouse"/>
    <x v="7"/>
    <x v="0"/>
    <x v="0"/>
    <x v="2"/>
    <x v="7767"/>
    <n v="8"/>
    <n v="0"/>
    <x v="7781"/>
  </r>
  <r>
    <x v="0"/>
    <x v="1"/>
    <s v=" Separated"/>
    <x v="2"/>
    <x v="0"/>
    <x v="1"/>
    <x v="2"/>
    <x v="7768"/>
    <n v="8"/>
    <n v="0"/>
    <x v="7782"/>
  </r>
  <r>
    <x v="0"/>
    <x v="11"/>
    <s v=" Married-civ-spouse"/>
    <x v="3"/>
    <x v="0"/>
    <x v="0"/>
    <x v="2"/>
    <x v="7769"/>
    <n v="8"/>
    <n v="0"/>
    <x v="7783"/>
  </r>
  <r>
    <x v="0"/>
    <x v="0"/>
    <s v=" Married-civ-spouse"/>
    <x v="5"/>
    <x v="0"/>
    <x v="0"/>
    <x v="2"/>
    <x v="7770"/>
    <n v="8"/>
    <n v="0"/>
    <x v="7784"/>
  </r>
  <r>
    <x v="0"/>
    <x v="11"/>
    <s v=" Never-married"/>
    <x v="2"/>
    <x v="0"/>
    <x v="1"/>
    <x v="2"/>
    <x v="7771"/>
    <n v="8"/>
    <n v="0"/>
    <x v="7785"/>
  </r>
  <r>
    <x v="0"/>
    <x v="1"/>
    <s v=" Never-married"/>
    <x v="9"/>
    <x v="0"/>
    <x v="1"/>
    <x v="2"/>
    <x v="7772"/>
    <n v="8"/>
    <n v="0"/>
    <x v="7786"/>
  </r>
  <r>
    <x v="0"/>
    <x v="8"/>
    <s v=" Never-married"/>
    <x v="2"/>
    <x v="0"/>
    <x v="0"/>
    <x v="2"/>
    <x v="7773"/>
    <n v="8"/>
    <n v="0"/>
    <x v="7787"/>
  </r>
  <r>
    <x v="5"/>
    <x v="2"/>
    <s v=" Married-civ-spouse"/>
    <x v="1"/>
    <x v="0"/>
    <x v="0"/>
    <x v="2"/>
    <x v="7774"/>
    <n v="8"/>
    <n v="0"/>
    <x v="7788"/>
  </r>
  <r>
    <x v="2"/>
    <x v="12"/>
    <s v=" Never-married"/>
    <x v="4"/>
    <x v="0"/>
    <x v="0"/>
    <x v="2"/>
    <x v="7775"/>
    <n v="8"/>
    <n v="0"/>
    <x v="7789"/>
  </r>
  <r>
    <x v="0"/>
    <x v="11"/>
    <s v=" Never-married"/>
    <x v="0"/>
    <x v="2"/>
    <x v="0"/>
    <x v="2"/>
    <x v="7776"/>
    <n v="8"/>
    <n v="0"/>
    <x v="7790"/>
  </r>
  <r>
    <x v="3"/>
    <x v="0"/>
    <s v=" Widowed"/>
    <x v="2"/>
    <x v="0"/>
    <x v="1"/>
    <x v="2"/>
    <x v="7777"/>
    <n v="8"/>
    <n v="0"/>
    <x v="7791"/>
  </r>
  <r>
    <x v="0"/>
    <x v="0"/>
    <s v=" Married-civ-spouse"/>
    <x v="12"/>
    <x v="0"/>
    <x v="0"/>
    <x v="2"/>
    <x v="7778"/>
    <n v="8"/>
    <n v="0"/>
    <x v="7792"/>
  </r>
  <r>
    <x v="0"/>
    <x v="2"/>
    <s v=" Divorced"/>
    <x v="1"/>
    <x v="0"/>
    <x v="0"/>
    <x v="2"/>
    <x v="7779"/>
    <n v="8"/>
    <n v="0"/>
    <x v="7793"/>
  </r>
  <r>
    <x v="0"/>
    <x v="11"/>
    <s v=" Married-civ-spouse"/>
    <x v="6"/>
    <x v="0"/>
    <x v="0"/>
    <x v="2"/>
    <x v="7780"/>
    <n v="8"/>
    <n v="0"/>
    <x v="7794"/>
  </r>
  <r>
    <x v="0"/>
    <x v="1"/>
    <s v=" Divorced"/>
    <x v="4"/>
    <x v="0"/>
    <x v="0"/>
    <x v="2"/>
    <x v="7781"/>
    <n v="8"/>
    <n v="0"/>
    <x v="7795"/>
  </r>
  <r>
    <x v="0"/>
    <x v="0"/>
    <s v=" Married-civ-spouse"/>
    <x v="0"/>
    <x v="2"/>
    <x v="0"/>
    <x v="2"/>
    <x v="7782"/>
    <n v="8"/>
    <n v="0"/>
    <x v="7796"/>
  </r>
  <r>
    <x v="0"/>
    <x v="0"/>
    <s v=" Never-married"/>
    <x v="0"/>
    <x v="0"/>
    <x v="0"/>
    <x v="2"/>
    <x v="7783"/>
    <n v="8"/>
    <n v="0"/>
    <x v="7797"/>
  </r>
  <r>
    <x v="0"/>
    <x v="1"/>
    <s v=" Married-civ-spouse"/>
    <x v="1"/>
    <x v="0"/>
    <x v="0"/>
    <x v="2"/>
    <x v="7784"/>
    <n v="8"/>
    <n v="0"/>
    <x v="7798"/>
  </r>
  <r>
    <x v="0"/>
    <x v="12"/>
    <s v=" Never-married"/>
    <x v="2"/>
    <x v="0"/>
    <x v="1"/>
    <x v="2"/>
    <x v="7785"/>
    <n v="8"/>
    <n v="0"/>
    <x v="7799"/>
  </r>
  <r>
    <x v="0"/>
    <x v="7"/>
    <s v=" Married-civ-spouse"/>
    <x v="1"/>
    <x v="0"/>
    <x v="0"/>
    <x v="2"/>
    <x v="7786"/>
    <n v="8"/>
    <n v="0"/>
    <x v="7800"/>
  </r>
  <r>
    <x v="0"/>
    <x v="0"/>
    <s v=" Never-married"/>
    <x v="2"/>
    <x v="0"/>
    <x v="0"/>
    <x v="2"/>
    <x v="7787"/>
    <n v="8"/>
    <n v="0"/>
    <x v="7801"/>
  </r>
  <r>
    <x v="5"/>
    <x v="1"/>
    <s v=" Married-civ-spouse"/>
    <x v="1"/>
    <x v="0"/>
    <x v="0"/>
    <x v="2"/>
    <x v="7788"/>
    <n v="8"/>
    <n v="0"/>
    <x v="7802"/>
  </r>
  <r>
    <x v="1"/>
    <x v="12"/>
    <s v=" Never-married"/>
    <x v="0"/>
    <x v="0"/>
    <x v="0"/>
    <x v="2"/>
    <x v="7789"/>
    <n v="8"/>
    <n v="0"/>
    <x v="7803"/>
  </r>
  <r>
    <x v="3"/>
    <x v="1"/>
    <s v=" Married-civ-spouse"/>
    <x v="12"/>
    <x v="0"/>
    <x v="0"/>
    <x v="2"/>
    <x v="6023"/>
    <n v="8"/>
    <n v="0"/>
    <x v="6036"/>
  </r>
  <r>
    <x v="0"/>
    <x v="3"/>
    <s v=" Married-civ-spouse"/>
    <x v="3"/>
    <x v="0"/>
    <x v="0"/>
    <x v="2"/>
    <x v="7790"/>
    <n v="8"/>
    <n v="0"/>
    <x v="7804"/>
  </r>
  <r>
    <x v="0"/>
    <x v="2"/>
    <s v=" Never-married"/>
    <x v="5"/>
    <x v="0"/>
    <x v="0"/>
    <x v="2"/>
    <x v="7791"/>
    <n v="8"/>
    <n v="0"/>
    <x v="7805"/>
  </r>
  <r>
    <x v="0"/>
    <x v="12"/>
    <s v=" Married-civ-spouse"/>
    <x v="4"/>
    <x v="0"/>
    <x v="0"/>
    <x v="2"/>
    <x v="7792"/>
    <n v="8"/>
    <n v="0"/>
    <x v="7806"/>
  </r>
  <r>
    <x v="0"/>
    <x v="0"/>
    <s v=" Never-married"/>
    <x v="4"/>
    <x v="0"/>
    <x v="0"/>
    <x v="2"/>
    <x v="7793"/>
    <n v="8"/>
    <n v="0"/>
    <x v="7807"/>
  </r>
  <r>
    <x v="2"/>
    <x v="8"/>
    <s v=" Married-civ-spouse"/>
    <x v="2"/>
    <x v="0"/>
    <x v="1"/>
    <x v="2"/>
    <x v="7794"/>
    <n v="8"/>
    <n v="0"/>
    <x v="7808"/>
  </r>
  <r>
    <x v="0"/>
    <x v="1"/>
    <s v=" Divorced"/>
    <x v="2"/>
    <x v="0"/>
    <x v="1"/>
    <x v="2"/>
    <x v="384"/>
    <n v="8"/>
    <n v="0"/>
    <x v="387"/>
  </r>
  <r>
    <x v="2"/>
    <x v="1"/>
    <s v=" Never-married"/>
    <x v="5"/>
    <x v="0"/>
    <x v="1"/>
    <x v="2"/>
    <x v="7795"/>
    <n v="8"/>
    <n v="0"/>
    <x v="7809"/>
  </r>
  <r>
    <x v="0"/>
    <x v="2"/>
    <s v=" Never-married"/>
    <x v="10"/>
    <x v="0"/>
    <x v="0"/>
    <x v="2"/>
    <x v="7796"/>
    <n v="8"/>
    <n v="0"/>
    <x v="7810"/>
  </r>
  <r>
    <x v="0"/>
    <x v="7"/>
    <s v=" Married-civ-spouse"/>
    <x v="1"/>
    <x v="0"/>
    <x v="0"/>
    <x v="2"/>
    <x v="7797"/>
    <n v="8"/>
    <n v="0"/>
    <x v="7811"/>
  </r>
  <r>
    <x v="0"/>
    <x v="0"/>
    <s v=" Married-civ-spouse"/>
    <x v="6"/>
    <x v="0"/>
    <x v="0"/>
    <x v="2"/>
    <x v="7798"/>
    <n v="8"/>
    <n v="0"/>
    <x v="7812"/>
  </r>
  <r>
    <x v="2"/>
    <x v="7"/>
    <s v=" Married-civ-spouse"/>
    <x v="5"/>
    <x v="0"/>
    <x v="0"/>
    <x v="2"/>
    <x v="7799"/>
    <n v="8"/>
    <n v="0"/>
    <x v="7813"/>
  </r>
  <r>
    <x v="3"/>
    <x v="2"/>
    <s v=" Never-married"/>
    <x v="9"/>
    <x v="0"/>
    <x v="0"/>
    <x v="2"/>
    <x v="7800"/>
    <n v="8"/>
    <n v="0"/>
    <x v="7814"/>
  </r>
  <r>
    <x v="0"/>
    <x v="2"/>
    <s v=" Never-married"/>
    <x v="9"/>
    <x v="0"/>
    <x v="1"/>
    <x v="2"/>
    <x v="7801"/>
    <n v="8"/>
    <n v="0"/>
    <x v="7815"/>
  </r>
  <r>
    <x v="3"/>
    <x v="1"/>
    <s v=" Never-married"/>
    <x v="9"/>
    <x v="0"/>
    <x v="0"/>
    <x v="2"/>
    <x v="417"/>
    <n v="8"/>
    <n v="0"/>
    <x v="420"/>
  </r>
  <r>
    <x v="0"/>
    <x v="1"/>
    <s v=" Never-married"/>
    <x v="3"/>
    <x v="0"/>
    <x v="0"/>
    <x v="2"/>
    <x v="7802"/>
    <n v="8"/>
    <n v="0"/>
    <x v="7816"/>
  </r>
  <r>
    <x v="4"/>
    <x v="1"/>
    <s v=" Married-civ-spouse"/>
    <x v="2"/>
    <x v="2"/>
    <x v="0"/>
    <x v="2"/>
    <x v="7803"/>
    <n v="8"/>
    <n v="0"/>
    <x v="7817"/>
  </r>
  <r>
    <x v="0"/>
    <x v="1"/>
    <s v=" Married-civ-spouse"/>
    <x v="5"/>
    <x v="0"/>
    <x v="0"/>
    <x v="2"/>
    <x v="7804"/>
    <n v="8"/>
    <n v="0"/>
    <x v="7818"/>
  </r>
  <r>
    <x v="0"/>
    <x v="2"/>
    <s v=" Divorced"/>
    <x v="1"/>
    <x v="0"/>
    <x v="0"/>
    <x v="2"/>
    <x v="7805"/>
    <n v="8"/>
    <n v="0"/>
    <x v="7819"/>
  </r>
  <r>
    <x v="0"/>
    <x v="0"/>
    <s v=" Never-married"/>
    <x v="0"/>
    <x v="0"/>
    <x v="0"/>
    <x v="2"/>
    <x v="7806"/>
    <n v="8"/>
    <n v="0"/>
    <x v="7820"/>
  </r>
  <r>
    <x v="0"/>
    <x v="1"/>
    <s v=" Never-married"/>
    <x v="6"/>
    <x v="0"/>
    <x v="1"/>
    <x v="2"/>
    <x v="10"/>
    <n v="8"/>
    <n v="0"/>
    <x v="10"/>
  </r>
  <r>
    <x v="0"/>
    <x v="12"/>
    <s v=" Never-married"/>
    <x v="7"/>
    <x v="3"/>
    <x v="0"/>
    <x v="2"/>
    <x v="7807"/>
    <n v="8"/>
    <n v="0"/>
    <x v="7821"/>
  </r>
  <r>
    <x v="0"/>
    <x v="7"/>
    <s v=" Divorced"/>
    <x v="5"/>
    <x v="0"/>
    <x v="1"/>
    <x v="2"/>
    <x v="1619"/>
    <n v="8"/>
    <n v="0"/>
    <x v="1624"/>
  </r>
  <r>
    <x v="0"/>
    <x v="0"/>
    <s v=" Married-spouse-absent"/>
    <x v="6"/>
    <x v="0"/>
    <x v="0"/>
    <x v="2"/>
    <x v="7808"/>
    <n v="8"/>
    <n v="0"/>
    <x v="7822"/>
  </r>
  <r>
    <x v="0"/>
    <x v="3"/>
    <s v=" Married-civ-spouse"/>
    <x v="6"/>
    <x v="0"/>
    <x v="0"/>
    <x v="2"/>
    <x v="7809"/>
    <n v="8"/>
    <n v="0"/>
    <x v="7823"/>
  </r>
  <r>
    <x v="0"/>
    <x v="0"/>
    <s v=" Never-married"/>
    <x v="0"/>
    <x v="2"/>
    <x v="1"/>
    <x v="2"/>
    <x v="7810"/>
    <n v="8"/>
    <n v="0"/>
    <x v="7824"/>
  </r>
  <r>
    <x v="0"/>
    <x v="2"/>
    <s v=" Married-civ-spouse"/>
    <x v="9"/>
    <x v="2"/>
    <x v="0"/>
    <x v="2"/>
    <x v="3112"/>
    <n v="8"/>
    <n v="0"/>
    <x v="3120"/>
  </r>
  <r>
    <x v="2"/>
    <x v="0"/>
    <s v=" Married-civ-spouse"/>
    <x v="10"/>
    <x v="0"/>
    <x v="0"/>
    <x v="2"/>
    <x v="7811"/>
    <n v="8"/>
    <n v="0"/>
    <x v="7825"/>
  </r>
  <r>
    <x v="0"/>
    <x v="1"/>
    <s v=" Never-married"/>
    <x v="5"/>
    <x v="0"/>
    <x v="0"/>
    <x v="2"/>
    <x v="7812"/>
    <n v="8"/>
    <n v="0"/>
    <x v="7826"/>
  </r>
  <r>
    <x v="0"/>
    <x v="9"/>
    <s v=" Married-civ-spouse"/>
    <x v="9"/>
    <x v="0"/>
    <x v="0"/>
    <x v="2"/>
    <x v="7813"/>
    <n v="8"/>
    <n v="0"/>
    <x v="7827"/>
  </r>
  <r>
    <x v="0"/>
    <x v="12"/>
    <s v=" Never-married"/>
    <x v="7"/>
    <x v="0"/>
    <x v="0"/>
    <x v="2"/>
    <x v="7814"/>
    <n v="8"/>
    <n v="0"/>
    <x v="7828"/>
  </r>
  <r>
    <x v="0"/>
    <x v="1"/>
    <s v=" Married-civ-spouse"/>
    <x v="6"/>
    <x v="0"/>
    <x v="0"/>
    <x v="2"/>
    <x v="7815"/>
    <n v="8"/>
    <n v="0"/>
    <x v="7829"/>
  </r>
  <r>
    <x v="0"/>
    <x v="7"/>
    <s v=" Married-civ-spouse"/>
    <x v="1"/>
    <x v="0"/>
    <x v="0"/>
    <x v="2"/>
    <x v="5005"/>
    <n v="8"/>
    <n v="0"/>
    <x v="5014"/>
  </r>
  <r>
    <x v="2"/>
    <x v="7"/>
    <s v=" Divorced"/>
    <x v="9"/>
    <x v="0"/>
    <x v="0"/>
    <x v="2"/>
    <x v="7816"/>
    <n v="8"/>
    <n v="0"/>
    <x v="7830"/>
  </r>
  <r>
    <x v="0"/>
    <x v="1"/>
    <s v=" Divorced"/>
    <x v="2"/>
    <x v="0"/>
    <x v="0"/>
    <x v="2"/>
    <x v="7817"/>
    <n v="8"/>
    <n v="0"/>
    <x v="7831"/>
  </r>
  <r>
    <x v="3"/>
    <x v="1"/>
    <s v=" Never-married"/>
    <x v="0"/>
    <x v="0"/>
    <x v="1"/>
    <x v="2"/>
    <x v="7818"/>
    <n v="8"/>
    <n v="0"/>
    <x v="7832"/>
  </r>
  <r>
    <x v="1"/>
    <x v="0"/>
    <s v=" Married-civ-spouse"/>
    <x v="6"/>
    <x v="0"/>
    <x v="0"/>
    <x v="2"/>
    <x v="7819"/>
    <n v="8"/>
    <n v="0"/>
    <x v="7833"/>
  </r>
  <r>
    <x v="0"/>
    <x v="1"/>
    <s v=" Married-civ-spouse"/>
    <x v="5"/>
    <x v="0"/>
    <x v="0"/>
    <x v="2"/>
    <x v="7820"/>
    <n v="8"/>
    <n v="0"/>
    <x v="7834"/>
  </r>
  <r>
    <x v="0"/>
    <x v="3"/>
    <s v=" Married-civ-spouse"/>
    <x v="5"/>
    <x v="0"/>
    <x v="0"/>
    <x v="2"/>
    <x v="7821"/>
    <n v="8"/>
    <n v="0"/>
    <x v="7835"/>
  </r>
  <r>
    <x v="0"/>
    <x v="2"/>
    <s v=" Married-civ-spouse"/>
    <x v="15"/>
    <x v="0"/>
    <x v="0"/>
    <x v="2"/>
    <x v="7822"/>
    <n v="8"/>
    <n v="0"/>
    <x v="7836"/>
  </r>
  <r>
    <x v="0"/>
    <x v="11"/>
    <s v=" Never-married"/>
    <x v="2"/>
    <x v="0"/>
    <x v="1"/>
    <x v="2"/>
    <x v="7823"/>
    <n v="8"/>
    <n v="0"/>
    <x v="7837"/>
  </r>
  <r>
    <x v="0"/>
    <x v="7"/>
    <s v=" Married-civ-spouse"/>
    <x v="15"/>
    <x v="0"/>
    <x v="0"/>
    <x v="2"/>
    <x v="7824"/>
    <n v="8"/>
    <n v="0"/>
    <x v="7838"/>
  </r>
  <r>
    <x v="0"/>
    <x v="12"/>
    <s v=" Never-married"/>
    <x v="15"/>
    <x v="0"/>
    <x v="1"/>
    <x v="2"/>
    <x v="7825"/>
    <n v="8"/>
    <n v="0"/>
    <x v="7839"/>
  </r>
  <r>
    <x v="0"/>
    <x v="0"/>
    <s v=" Married-civ-spouse"/>
    <x v="7"/>
    <x v="0"/>
    <x v="0"/>
    <x v="2"/>
    <x v="7826"/>
    <n v="8"/>
    <n v="0"/>
    <x v="7840"/>
  </r>
  <r>
    <x v="2"/>
    <x v="5"/>
    <s v=" Married-civ-spouse"/>
    <x v="10"/>
    <x v="0"/>
    <x v="0"/>
    <x v="2"/>
    <x v="7827"/>
    <n v="8"/>
    <n v="0"/>
    <x v="7841"/>
  </r>
  <r>
    <x v="0"/>
    <x v="2"/>
    <s v=" Married-civ-spouse"/>
    <x v="9"/>
    <x v="0"/>
    <x v="0"/>
    <x v="2"/>
    <x v="7828"/>
    <n v="8"/>
    <n v="0"/>
    <x v="7842"/>
  </r>
  <r>
    <x v="1"/>
    <x v="6"/>
    <s v=" Never-married"/>
    <x v="9"/>
    <x v="0"/>
    <x v="0"/>
    <x v="2"/>
    <x v="7829"/>
    <n v="8"/>
    <n v="0"/>
    <x v="7843"/>
  </r>
  <r>
    <x v="0"/>
    <x v="0"/>
    <s v=" Never-married"/>
    <x v="15"/>
    <x v="0"/>
    <x v="1"/>
    <x v="2"/>
    <x v="7830"/>
    <n v="8"/>
    <n v="0"/>
    <x v="7844"/>
  </r>
  <r>
    <x v="0"/>
    <x v="0"/>
    <s v=" Never-married"/>
    <x v="5"/>
    <x v="0"/>
    <x v="1"/>
    <x v="2"/>
    <x v="7831"/>
    <n v="8"/>
    <n v="0"/>
    <x v="7845"/>
  </r>
  <r>
    <x v="4"/>
    <x v="0"/>
    <s v=" Married-civ-spouse"/>
    <x v="6"/>
    <x v="0"/>
    <x v="0"/>
    <x v="2"/>
    <x v="7832"/>
    <n v="8"/>
    <n v="0"/>
    <x v="7846"/>
  </r>
  <r>
    <x v="0"/>
    <x v="0"/>
    <s v=" Never-married"/>
    <x v="2"/>
    <x v="2"/>
    <x v="1"/>
    <x v="2"/>
    <x v="7833"/>
    <n v="8"/>
    <n v="0"/>
    <x v="7847"/>
  </r>
  <r>
    <x v="3"/>
    <x v="0"/>
    <s v=" Married-civ-spouse"/>
    <x v="12"/>
    <x v="0"/>
    <x v="0"/>
    <x v="2"/>
    <x v="7834"/>
    <n v="8"/>
    <n v="0"/>
    <x v="7848"/>
  </r>
  <r>
    <x v="0"/>
    <x v="0"/>
    <s v=" Never-married"/>
    <x v="2"/>
    <x v="0"/>
    <x v="1"/>
    <x v="2"/>
    <x v="7835"/>
    <n v="8"/>
    <n v="0"/>
    <x v="7849"/>
  </r>
  <r>
    <x v="0"/>
    <x v="0"/>
    <s v=" Divorced"/>
    <x v="3"/>
    <x v="0"/>
    <x v="0"/>
    <x v="2"/>
    <x v="7836"/>
    <n v="8"/>
    <n v="0"/>
    <x v="7850"/>
  </r>
  <r>
    <x v="0"/>
    <x v="0"/>
    <s v=" Never-married"/>
    <x v="15"/>
    <x v="3"/>
    <x v="0"/>
    <x v="2"/>
    <x v="7837"/>
    <n v="8"/>
    <n v="0"/>
    <x v="7851"/>
  </r>
  <r>
    <x v="0"/>
    <x v="1"/>
    <s v=" Married-civ-spouse"/>
    <x v="5"/>
    <x v="0"/>
    <x v="1"/>
    <x v="2"/>
    <x v="7838"/>
    <n v="8"/>
    <n v="0"/>
    <x v="7852"/>
  </r>
  <r>
    <x v="0"/>
    <x v="0"/>
    <s v=" Never-married"/>
    <x v="5"/>
    <x v="0"/>
    <x v="1"/>
    <x v="2"/>
    <x v="7839"/>
    <n v="8"/>
    <n v="0"/>
    <x v="7853"/>
  </r>
  <r>
    <x v="0"/>
    <x v="3"/>
    <s v=" Married-civ-spouse"/>
    <x v="1"/>
    <x v="0"/>
    <x v="0"/>
    <x v="2"/>
    <x v="7840"/>
    <n v="8"/>
    <n v="0"/>
    <x v="7854"/>
  </r>
  <r>
    <x v="0"/>
    <x v="0"/>
    <s v=" Never-married"/>
    <x v="7"/>
    <x v="0"/>
    <x v="0"/>
    <x v="2"/>
    <x v="7841"/>
    <n v="8"/>
    <n v="0"/>
    <x v="7855"/>
  </r>
  <r>
    <x v="0"/>
    <x v="0"/>
    <s v=" Married-civ-spouse"/>
    <x v="6"/>
    <x v="0"/>
    <x v="0"/>
    <x v="2"/>
    <x v="7842"/>
    <n v="8"/>
    <n v="0"/>
    <x v="7856"/>
  </r>
  <r>
    <x v="0"/>
    <x v="1"/>
    <s v=" Married-civ-spouse"/>
    <x v="0"/>
    <x v="0"/>
    <x v="1"/>
    <x v="2"/>
    <x v="7843"/>
    <n v="8"/>
    <n v="0"/>
    <x v="7857"/>
  </r>
  <r>
    <x v="1"/>
    <x v="2"/>
    <s v=" Never-married"/>
    <x v="9"/>
    <x v="0"/>
    <x v="1"/>
    <x v="2"/>
    <x v="7844"/>
    <n v="8"/>
    <n v="0"/>
    <x v="7858"/>
  </r>
  <r>
    <x v="1"/>
    <x v="7"/>
    <s v=" Never-married"/>
    <x v="9"/>
    <x v="0"/>
    <x v="1"/>
    <x v="2"/>
    <x v="7845"/>
    <n v="8"/>
    <n v="0"/>
    <x v="7859"/>
  </r>
  <r>
    <x v="0"/>
    <x v="2"/>
    <s v=" Married-civ-spouse"/>
    <x v="5"/>
    <x v="0"/>
    <x v="0"/>
    <x v="2"/>
    <x v="7846"/>
    <n v="8"/>
    <n v="0"/>
    <x v="7860"/>
  </r>
  <r>
    <x v="0"/>
    <x v="0"/>
    <s v=" Married-civ-spouse"/>
    <x v="0"/>
    <x v="0"/>
    <x v="1"/>
    <x v="2"/>
    <x v="5618"/>
    <n v="8"/>
    <n v="0"/>
    <x v="5629"/>
  </r>
  <r>
    <x v="1"/>
    <x v="2"/>
    <s v=" Married-civ-spouse"/>
    <x v="9"/>
    <x v="0"/>
    <x v="0"/>
    <x v="2"/>
    <x v="7847"/>
    <n v="8"/>
    <n v="0"/>
    <x v="7861"/>
  </r>
  <r>
    <x v="2"/>
    <x v="11"/>
    <s v=" Never-married"/>
    <x v="6"/>
    <x v="0"/>
    <x v="0"/>
    <x v="2"/>
    <x v="7848"/>
    <n v="8"/>
    <n v="0"/>
    <x v="7862"/>
  </r>
  <r>
    <x v="0"/>
    <x v="1"/>
    <s v=" Widowed"/>
    <x v="1"/>
    <x v="0"/>
    <x v="1"/>
    <x v="2"/>
    <x v="7549"/>
    <n v="8"/>
    <n v="0"/>
    <x v="7563"/>
  </r>
  <r>
    <x v="0"/>
    <x v="1"/>
    <s v=" Married-civ-spouse"/>
    <x v="6"/>
    <x v="0"/>
    <x v="0"/>
    <x v="2"/>
    <x v="7849"/>
    <n v="8"/>
    <n v="0"/>
    <x v="7863"/>
  </r>
  <r>
    <x v="0"/>
    <x v="1"/>
    <s v=" Never-married"/>
    <x v="15"/>
    <x v="2"/>
    <x v="0"/>
    <x v="2"/>
    <x v="7850"/>
    <n v="8"/>
    <n v="0"/>
    <x v="7864"/>
  </r>
  <r>
    <x v="0"/>
    <x v="1"/>
    <s v=" Never-married"/>
    <x v="9"/>
    <x v="0"/>
    <x v="1"/>
    <x v="2"/>
    <x v="5844"/>
    <n v="8"/>
    <n v="0"/>
    <x v="5857"/>
  </r>
  <r>
    <x v="0"/>
    <x v="1"/>
    <s v=" Never-married"/>
    <x v="2"/>
    <x v="0"/>
    <x v="0"/>
    <x v="2"/>
    <x v="2250"/>
    <n v="8"/>
    <n v="0"/>
    <x v="2256"/>
  </r>
  <r>
    <x v="0"/>
    <x v="1"/>
    <s v=" Married-civ-spouse"/>
    <x v="7"/>
    <x v="0"/>
    <x v="0"/>
    <x v="2"/>
    <x v="7851"/>
    <n v="8"/>
    <n v="0"/>
    <x v="7865"/>
  </r>
  <r>
    <x v="0"/>
    <x v="1"/>
    <s v=" Never-married"/>
    <x v="5"/>
    <x v="0"/>
    <x v="1"/>
    <x v="2"/>
    <x v="7852"/>
    <n v="8"/>
    <n v="0"/>
    <x v="7866"/>
  </r>
  <r>
    <x v="0"/>
    <x v="3"/>
    <s v=" Never-married"/>
    <x v="1"/>
    <x v="0"/>
    <x v="1"/>
    <x v="2"/>
    <x v="7853"/>
    <n v="8"/>
    <n v="0"/>
    <x v="7867"/>
  </r>
  <r>
    <x v="0"/>
    <x v="11"/>
    <s v=" Married-civ-spouse"/>
    <x v="2"/>
    <x v="0"/>
    <x v="0"/>
    <x v="2"/>
    <x v="7854"/>
    <n v="8"/>
    <n v="0"/>
    <x v="7868"/>
  </r>
  <r>
    <x v="0"/>
    <x v="2"/>
    <s v=" Never-married"/>
    <x v="15"/>
    <x v="0"/>
    <x v="0"/>
    <x v="2"/>
    <x v="7855"/>
    <n v="8"/>
    <n v="0"/>
    <x v="7869"/>
  </r>
  <r>
    <x v="0"/>
    <x v="2"/>
    <s v=" Married-civ-spouse"/>
    <x v="1"/>
    <x v="0"/>
    <x v="0"/>
    <x v="2"/>
    <x v="7856"/>
    <n v="8"/>
    <n v="0"/>
    <x v="7870"/>
  </r>
  <r>
    <x v="0"/>
    <x v="0"/>
    <s v=" Married-civ-spouse"/>
    <x v="6"/>
    <x v="0"/>
    <x v="0"/>
    <x v="2"/>
    <x v="7857"/>
    <n v="8"/>
    <n v="0"/>
    <x v="7871"/>
  </r>
  <r>
    <x v="1"/>
    <x v="7"/>
    <s v=" Widowed"/>
    <x v="9"/>
    <x v="0"/>
    <x v="1"/>
    <x v="2"/>
    <x v="7858"/>
    <n v="8"/>
    <n v="0"/>
    <x v="7872"/>
  </r>
  <r>
    <x v="0"/>
    <x v="1"/>
    <s v=" Married-civ-spouse"/>
    <x v="5"/>
    <x v="0"/>
    <x v="0"/>
    <x v="2"/>
    <x v="7859"/>
    <n v="8"/>
    <n v="0"/>
    <x v="7873"/>
  </r>
  <r>
    <x v="0"/>
    <x v="3"/>
    <s v=" Separated"/>
    <x v="4"/>
    <x v="0"/>
    <x v="0"/>
    <x v="2"/>
    <x v="7860"/>
    <n v="8"/>
    <n v="0"/>
    <x v="7874"/>
  </r>
  <r>
    <x v="0"/>
    <x v="2"/>
    <s v=" Married-civ-spouse"/>
    <x v="9"/>
    <x v="0"/>
    <x v="0"/>
    <x v="2"/>
    <x v="7861"/>
    <n v="8"/>
    <n v="0"/>
    <x v="7875"/>
  </r>
  <r>
    <x v="0"/>
    <x v="11"/>
    <s v=" Never-married"/>
    <x v="11"/>
    <x v="0"/>
    <x v="0"/>
    <x v="2"/>
    <x v="7862"/>
    <n v="8"/>
    <n v="0"/>
    <x v="7876"/>
  </r>
  <r>
    <x v="0"/>
    <x v="0"/>
    <s v=" Married-civ-spouse"/>
    <x v="6"/>
    <x v="0"/>
    <x v="0"/>
    <x v="2"/>
    <x v="7863"/>
    <n v="8"/>
    <n v="0"/>
    <x v="7877"/>
  </r>
  <r>
    <x v="0"/>
    <x v="1"/>
    <s v=" Married-civ-spouse"/>
    <x v="0"/>
    <x v="0"/>
    <x v="0"/>
    <x v="2"/>
    <x v="7864"/>
    <n v="8"/>
    <n v="0"/>
    <x v="7878"/>
  </r>
  <r>
    <x v="0"/>
    <x v="0"/>
    <s v=" Married-civ-spouse"/>
    <x v="4"/>
    <x v="0"/>
    <x v="0"/>
    <x v="2"/>
    <x v="7865"/>
    <n v="8"/>
    <n v="0"/>
    <x v="7879"/>
  </r>
  <r>
    <x v="0"/>
    <x v="2"/>
    <s v=" Never-married"/>
    <x v="1"/>
    <x v="0"/>
    <x v="0"/>
    <x v="2"/>
    <x v="83"/>
    <n v="8"/>
    <n v="0"/>
    <x v="84"/>
  </r>
  <r>
    <x v="2"/>
    <x v="1"/>
    <s v=" Married-civ-spouse"/>
    <x v="0"/>
    <x v="0"/>
    <x v="0"/>
    <x v="2"/>
    <x v="7866"/>
    <n v="8"/>
    <n v="0"/>
    <x v="7880"/>
  </r>
  <r>
    <x v="0"/>
    <x v="0"/>
    <s v=" Married-civ-spouse"/>
    <x v="4"/>
    <x v="0"/>
    <x v="0"/>
    <x v="2"/>
    <x v="7867"/>
    <n v="8"/>
    <n v="0"/>
    <x v="7881"/>
  </r>
  <r>
    <x v="0"/>
    <x v="1"/>
    <s v=" Married-civ-spouse"/>
    <x v="1"/>
    <x v="0"/>
    <x v="0"/>
    <x v="2"/>
    <x v="7868"/>
    <n v="8"/>
    <n v="0"/>
    <x v="7882"/>
  </r>
  <r>
    <x v="0"/>
    <x v="1"/>
    <s v=" Never-married"/>
    <x v="2"/>
    <x v="0"/>
    <x v="0"/>
    <x v="2"/>
    <x v="7869"/>
    <n v="8"/>
    <n v="0"/>
    <x v="7883"/>
  </r>
  <r>
    <x v="3"/>
    <x v="9"/>
    <s v=" Married-civ-spouse"/>
    <x v="9"/>
    <x v="0"/>
    <x v="0"/>
    <x v="2"/>
    <x v="7870"/>
    <n v="8"/>
    <n v="0"/>
    <x v="7884"/>
  </r>
  <r>
    <x v="0"/>
    <x v="2"/>
    <s v=" Never-married"/>
    <x v="9"/>
    <x v="0"/>
    <x v="0"/>
    <x v="2"/>
    <x v="7871"/>
    <n v="8"/>
    <n v="0"/>
    <x v="7885"/>
  </r>
  <r>
    <x v="0"/>
    <x v="0"/>
    <s v=" Never-married"/>
    <x v="3"/>
    <x v="4"/>
    <x v="0"/>
    <x v="2"/>
    <x v="7872"/>
    <n v="8"/>
    <n v="0"/>
    <x v="7886"/>
  </r>
  <r>
    <x v="0"/>
    <x v="2"/>
    <s v=" Married-civ-spouse"/>
    <x v="15"/>
    <x v="0"/>
    <x v="0"/>
    <x v="2"/>
    <x v="7873"/>
    <n v="8"/>
    <n v="0"/>
    <x v="7887"/>
  </r>
  <r>
    <x v="0"/>
    <x v="2"/>
    <s v=" Married-civ-spouse"/>
    <x v="5"/>
    <x v="0"/>
    <x v="0"/>
    <x v="2"/>
    <x v="7874"/>
    <n v="8"/>
    <n v="0"/>
    <x v="7888"/>
  </r>
  <r>
    <x v="0"/>
    <x v="6"/>
    <s v=" Married-civ-spouse"/>
    <x v="9"/>
    <x v="0"/>
    <x v="0"/>
    <x v="2"/>
    <x v="7875"/>
    <n v="8"/>
    <n v="0"/>
    <x v="7889"/>
  </r>
  <r>
    <x v="2"/>
    <x v="5"/>
    <s v=" Married-civ-spouse"/>
    <x v="3"/>
    <x v="0"/>
    <x v="0"/>
    <x v="2"/>
    <x v="7876"/>
    <n v="8"/>
    <n v="0"/>
    <x v="7890"/>
  </r>
  <r>
    <x v="0"/>
    <x v="8"/>
    <s v=" Never-married"/>
    <x v="9"/>
    <x v="0"/>
    <x v="1"/>
    <x v="2"/>
    <x v="7877"/>
    <n v="8"/>
    <n v="0"/>
    <x v="7891"/>
  </r>
  <r>
    <x v="0"/>
    <x v="2"/>
    <s v=" Married-civ-spouse"/>
    <x v="11"/>
    <x v="0"/>
    <x v="0"/>
    <x v="2"/>
    <x v="7878"/>
    <n v="8"/>
    <n v="0"/>
    <x v="7892"/>
  </r>
  <r>
    <x v="4"/>
    <x v="0"/>
    <s v=" Married-civ-spouse"/>
    <x v="2"/>
    <x v="2"/>
    <x v="0"/>
    <x v="2"/>
    <x v="7879"/>
    <n v="8"/>
    <n v="0"/>
    <x v="7893"/>
  </r>
  <r>
    <x v="0"/>
    <x v="0"/>
    <s v=" Never-married"/>
    <x v="7"/>
    <x v="0"/>
    <x v="1"/>
    <x v="2"/>
    <x v="7880"/>
    <n v="8"/>
    <n v="0"/>
    <x v="7894"/>
  </r>
  <r>
    <x v="0"/>
    <x v="0"/>
    <s v=" Never-married"/>
    <x v="7"/>
    <x v="0"/>
    <x v="0"/>
    <x v="2"/>
    <x v="7881"/>
    <n v="8"/>
    <n v="0"/>
    <x v="7895"/>
  </r>
  <r>
    <x v="0"/>
    <x v="0"/>
    <s v=" Never-married"/>
    <x v="0"/>
    <x v="0"/>
    <x v="1"/>
    <x v="2"/>
    <x v="7882"/>
    <n v="8"/>
    <n v="0"/>
    <x v="7896"/>
  </r>
  <r>
    <x v="2"/>
    <x v="7"/>
    <s v=" Married-civ-spouse"/>
    <x v="1"/>
    <x v="0"/>
    <x v="1"/>
    <x v="2"/>
    <x v="7883"/>
    <n v="8"/>
    <n v="0"/>
    <x v="7897"/>
  </r>
  <r>
    <x v="0"/>
    <x v="11"/>
    <s v=" Married-civ-spouse"/>
    <x v="15"/>
    <x v="0"/>
    <x v="1"/>
    <x v="2"/>
    <x v="2052"/>
    <n v="8"/>
    <n v="0"/>
    <x v="2057"/>
  </r>
  <r>
    <x v="4"/>
    <x v="0"/>
    <s v=" Never-married"/>
    <x v="9"/>
    <x v="0"/>
    <x v="0"/>
    <x v="2"/>
    <x v="7884"/>
    <n v="8"/>
    <n v="0"/>
    <x v="7898"/>
  </r>
  <r>
    <x v="3"/>
    <x v="0"/>
    <s v=" Married-civ-spouse"/>
    <x v="2"/>
    <x v="2"/>
    <x v="0"/>
    <x v="2"/>
    <x v="7885"/>
    <n v="8"/>
    <n v="0"/>
    <x v="7899"/>
  </r>
  <r>
    <x v="0"/>
    <x v="2"/>
    <s v=" Never-married"/>
    <x v="15"/>
    <x v="0"/>
    <x v="0"/>
    <x v="2"/>
    <x v="7886"/>
    <n v="8"/>
    <n v="0"/>
    <x v="7900"/>
  </r>
  <r>
    <x v="0"/>
    <x v="2"/>
    <s v=" Married-civ-spouse"/>
    <x v="1"/>
    <x v="0"/>
    <x v="0"/>
    <x v="2"/>
    <x v="7887"/>
    <n v="8"/>
    <n v="0"/>
    <x v="7901"/>
  </r>
  <r>
    <x v="0"/>
    <x v="2"/>
    <s v=" Married-civ-spouse"/>
    <x v="1"/>
    <x v="0"/>
    <x v="0"/>
    <x v="2"/>
    <x v="6446"/>
    <n v="8"/>
    <n v="0"/>
    <x v="6459"/>
  </r>
  <r>
    <x v="0"/>
    <x v="0"/>
    <s v=" Never-married"/>
    <x v="9"/>
    <x v="0"/>
    <x v="1"/>
    <x v="2"/>
    <x v="239"/>
    <n v="8"/>
    <n v="0"/>
    <x v="242"/>
  </r>
  <r>
    <x v="0"/>
    <x v="0"/>
    <s v=" Separated"/>
    <x v="2"/>
    <x v="0"/>
    <x v="1"/>
    <x v="2"/>
    <x v="7888"/>
    <n v="8"/>
    <n v="0"/>
    <x v="7902"/>
  </r>
  <r>
    <x v="0"/>
    <x v="3"/>
    <s v=" Divorced"/>
    <x v="7"/>
    <x v="0"/>
    <x v="0"/>
    <x v="2"/>
    <x v="7889"/>
    <n v="8"/>
    <n v="0"/>
    <x v="7903"/>
  </r>
  <r>
    <x v="0"/>
    <x v="0"/>
    <s v=" Never-married"/>
    <x v="9"/>
    <x v="0"/>
    <x v="1"/>
    <x v="2"/>
    <x v="7890"/>
    <n v="8"/>
    <n v="0"/>
    <x v="7904"/>
  </r>
  <r>
    <x v="0"/>
    <x v="0"/>
    <s v=" Never-married"/>
    <x v="11"/>
    <x v="0"/>
    <x v="0"/>
    <x v="2"/>
    <x v="7891"/>
    <n v="8"/>
    <n v="0"/>
    <x v="7905"/>
  </r>
  <r>
    <x v="0"/>
    <x v="3"/>
    <s v=" Married-civ-spouse"/>
    <x v="6"/>
    <x v="0"/>
    <x v="0"/>
    <x v="2"/>
    <x v="7892"/>
    <n v="8"/>
    <n v="0"/>
    <x v="7906"/>
  </r>
  <r>
    <x v="0"/>
    <x v="0"/>
    <s v=" Widowed"/>
    <x v="5"/>
    <x v="4"/>
    <x v="1"/>
    <x v="2"/>
    <x v="7893"/>
    <n v="8"/>
    <n v="0"/>
    <x v="7907"/>
  </r>
  <r>
    <x v="0"/>
    <x v="7"/>
    <s v=" Never-married"/>
    <x v="9"/>
    <x v="0"/>
    <x v="1"/>
    <x v="2"/>
    <x v="7894"/>
    <n v="8"/>
    <n v="0"/>
    <x v="7908"/>
  </r>
  <r>
    <x v="0"/>
    <x v="2"/>
    <s v=" Married-civ-spouse"/>
    <x v="5"/>
    <x v="0"/>
    <x v="0"/>
    <x v="2"/>
    <x v="7895"/>
    <n v="8"/>
    <n v="0"/>
    <x v="7909"/>
  </r>
  <r>
    <x v="0"/>
    <x v="0"/>
    <s v=" Married-civ-spouse"/>
    <x v="5"/>
    <x v="0"/>
    <x v="0"/>
    <x v="2"/>
    <x v="7896"/>
    <n v="8"/>
    <n v="0"/>
    <x v="7910"/>
  </r>
  <r>
    <x v="0"/>
    <x v="12"/>
    <s v=" Never-married"/>
    <x v="0"/>
    <x v="2"/>
    <x v="1"/>
    <x v="2"/>
    <x v="7897"/>
    <n v="8"/>
    <n v="0"/>
    <x v="7911"/>
  </r>
  <r>
    <x v="0"/>
    <x v="5"/>
    <s v=" Married-civ-spouse"/>
    <x v="6"/>
    <x v="0"/>
    <x v="0"/>
    <x v="2"/>
    <x v="7898"/>
    <n v="8"/>
    <n v="0"/>
    <x v="7912"/>
  </r>
  <r>
    <x v="3"/>
    <x v="2"/>
    <s v=" Married-civ-spouse"/>
    <x v="1"/>
    <x v="0"/>
    <x v="0"/>
    <x v="2"/>
    <x v="7899"/>
    <n v="8"/>
    <n v="0"/>
    <x v="7913"/>
  </r>
  <r>
    <x v="0"/>
    <x v="0"/>
    <s v=" Married-civ-spouse"/>
    <x v="3"/>
    <x v="0"/>
    <x v="0"/>
    <x v="2"/>
    <x v="7900"/>
    <n v="8"/>
    <n v="0"/>
    <x v="7914"/>
  </r>
  <r>
    <x v="0"/>
    <x v="2"/>
    <s v=" Never-married"/>
    <x v="11"/>
    <x v="0"/>
    <x v="1"/>
    <x v="2"/>
    <x v="7901"/>
    <n v="8"/>
    <n v="0"/>
    <x v="7915"/>
  </r>
  <r>
    <x v="4"/>
    <x v="1"/>
    <s v=" Married-civ-spouse"/>
    <x v="7"/>
    <x v="0"/>
    <x v="0"/>
    <x v="2"/>
    <x v="7902"/>
    <n v="8"/>
    <n v="0"/>
    <x v="7916"/>
  </r>
  <r>
    <x v="0"/>
    <x v="1"/>
    <s v=" Never-married"/>
    <x v="6"/>
    <x v="0"/>
    <x v="0"/>
    <x v="2"/>
    <x v="7903"/>
    <n v="8"/>
    <n v="0"/>
    <x v="7917"/>
  </r>
  <r>
    <x v="1"/>
    <x v="0"/>
    <s v=" Divorced"/>
    <x v="2"/>
    <x v="0"/>
    <x v="1"/>
    <x v="2"/>
    <x v="7904"/>
    <n v="8"/>
    <n v="0"/>
    <x v="7918"/>
  </r>
  <r>
    <x v="0"/>
    <x v="15"/>
    <s v=" Separated"/>
    <x v="9"/>
    <x v="0"/>
    <x v="1"/>
    <x v="2"/>
    <x v="7905"/>
    <n v="8"/>
    <n v="0"/>
    <x v="7919"/>
  </r>
  <r>
    <x v="0"/>
    <x v="0"/>
    <s v=" Never-married"/>
    <x v="2"/>
    <x v="0"/>
    <x v="1"/>
    <x v="2"/>
    <x v="7906"/>
    <n v="8"/>
    <n v="0"/>
    <x v="7920"/>
  </r>
  <r>
    <x v="0"/>
    <x v="0"/>
    <s v=" Married-civ-spouse"/>
    <x v="5"/>
    <x v="2"/>
    <x v="0"/>
    <x v="2"/>
    <x v="7907"/>
    <n v="8"/>
    <n v="0"/>
    <x v="7921"/>
  </r>
  <r>
    <x v="0"/>
    <x v="2"/>
    <s v=" Married-civ-spouse"/>
    <x v="6"/>
    <x v="0"/>
    <x v="0"/>
    <x v="2"/>
    <x v="7908"/>
    <n v="8"/>
    <n v="0"/>
    <x v="7922"/>
  </r>
  <r>
    <x v="0"/>
    <x v="1"/>
    <s v=" Never-married"/>
    <x v="5"/>
    <x v="0"/>
    <x v="1"/>
    <x v="2"/>
    <x v="7909"/>
    <n v="8"/>
    <n v="0"/>
    <x v="7923"/>
  </r>
  <r>
    <x v="0"/>
    <x v="8"/>
    <s v=" Never-married"/>
    <x v="4"/>
    <x v="2"/>
    <x v="1"/>
    <x v="2"/>
    <x v="7910"/>
    <n v="8"/>
    <n v="0"/>
    <x v="7924"/>
  </r>
  <r>
    <x v="0"/>
    <x v="1"/>
    <s v=" Married-civ-spouse"/>
    <x v="15"/>
    <x v="0"/>
    <x v="0"/>
    <x v="2"/>
    <x v="7911"/>
    <n v="8"/>
    <n v="0"/>
    <x v="7925"/>
  </r>
  <r>
    <x v="0"/>
    <x v="0"/>
    <s v=" Married-civ-spouse"/>
    <x v="6"/>
    <x v="0"/>
    <x v="0"/>
    <x v="2"/>
    <x v="7912"/>
    <n v="8"/>
    <n v="0"/>
    <x v="7926"/>
  </r>
  <r>
    <x v="3"/>
    <x v="0"/>
    <s v=" Married-civ-spouse"/>
    <x v="6"/>
    <x v="0"/>
    <x v="0"/>
    <x v="2"/>
    <x v="7913"/>
    <n v="8"/>
    <n v="0"/>
    <x v="7927"/>
  </r>
  <r>
    <x v="1"/>
    <x v="1"/>
    <s v=" Divorced"/>
    <x v="1"/>
    <x v="2"/>
    <x v="1"/>
    <x v="2"/>
    <x v="1744"/>
    <n v="8"/>
    <n v="0"/>
    <x v="1749"/>
  </r>
  <r>
    <x v="0"/>
    <x v="0"/>
    <s v=" Married-civ-spouse"/>
    <x v="0"/>
    <x v="2"/>
    <x v="1"/>
    <x v="2"/>
    <x v="7914"/>
    <n v="8"/>
    <n v="0"/>
    <x v="7928"/>
  </r>
  <r>
    <x v="0"/>
    <x v="0"/>
    <s v=" Never-married"/>
    <x v="3"/>
    <x v="0"/>
    <x v="0"/>
    <x v="2"/>
    <x v="7915"/>
    <n v="8"/>
    <n v="0"/>
    <x v="7929"/>
  </r>
  <r>
    <x v="0"/>
    <x v="2"/>
    <s v=" Divorced"/>
    <x v="6"/>
    <x v="0"/>
    <x v="0"/>
    <x v="2"/>
    <x v="7916"/>
    <n v="8"/>
    <n v="0"/>
    <x v="7930"/>
  </r>
  <r>
    <x v="0"/>
    <x v="0"/>
    <s v=" Divorced"/>
    <x v="2"/>
    <x v="0"/>
    <x v="1"/>
    <x v="2"/>
    <x v="7917"/>
    <n v="8"/>
    <n v="0"/>
    <x v="7931"/>
  </r>
  <r>
    <x v="4"/>
    <x v="1"/>
    <s v=" Married-civ-spouse"/>
    <x v="2"/>
    <x v="0"/>
    <x v="0"/>
    <x v="2"/>
    <x v="7918"/>
    <n v="8"/>
    <n v="0"/>
    <x v="7932"/>
  </r>
  <r>
    <x v="0"/>
    <x v="2"/>
    <s v=" Never-married"/>
    <x v="5"/>
    <x v="0"/>
    <x v="0"/>
    <x v="2"/>
    <x v="5400"/>
    <n v="8"/>
    <n v="0"/>
    <x v="5411"/>
  </r>
  <r>
    <x v="0"/>
    <x v="0"/>
    <s v=" Married-civ-spouse"/>
    <x v="4"/>
    <x v="0"/>
    <x v="0"/>
    <x v="2"/>
    <x v="7919"/>
    <n v="8"/>
    <n v="0"/>
    <x v="7933"/>
  </r>
  <r>
    <x v="3"/>
    <x v="3"/>
    <s v=" Divorced"/>
    <x v="0"/>
    <x v="0"/>
    <x v="1"/>
    <x v="2"/>
    <x v="7920"/>
    <n v="8"/>
    <n v="0"/>
    <x v="7934"/>
  </r>
  <r>
    <x v="0"/>
    <x v="12"/>
    <s v=" Married-civ-spouse"/>
    <x v="3"/>
    <x v="0"/>
    <x v="0"/>
    <x v="2"/>
    <x v="7921"/>
    <n v="8"/>
    <n v="0"/>
    <x v="7935"/>
  </r>
  <r>
    <x v="2"/>
    <x v="0"/>
    <s v=" Married-civ-spouse"/>
    <x v="1"/>
    <x v="0"/>
    <x v="0"/>
    <x v="2"/>
    <x v="7922"/>
    <n v="8"/>
    <n v="0"/>
    <x v="7936"/>
  </r>
  <r>
    <x v="0"/>
    <x v="12"/>
    <s v=" Divorced"/>
    <x v="0"/>
    <x v="0"/>
    <x v="1"/>
    <x v="2"/>
    <x v="7923"/>
    <n v="8"/>
    <n v="0"/>
    <x v="7937"/>
  </r>
  <r>
    <x v="4"/>
    <x v="7"/>
    <s v=" Never-married"/>
    <x v="9"/>
    <x v="0"/>
    <x v="0"/>
    <x v="2"/>
    <x v="7775"/>
    <n v="8"/>
    <n v="0"/>
    <x v="7789"/>
  </r>
  <r>
    <x v="0"/>
    <x v="15"/>
    <s v=" Never-married"/>
    <x v="0"/>
    <x v="0"/>
    <x v="0"/>
    <x v="2"/>
    <x v="7924"/>
    <n v="8"/>
    <n v="0"/>
    <x v="7938"/>
  </r>
  <r>
    <x v="1"/>
    <x v="0"/>
    <s v=" Married-civ-spouse"/>
    <x v="1"/>
    <x v="4"/>
    <x v="0"/>
    <x v="2"/>
    <x v="7925"/>
    <n v="8"/>
    <n v="0"/>
    <x v="7939"/>
  </r>
  <r>
    <x v="0"/>
    <x v="3"/>
    <s v=" Divorced"/>
    <x v="3"/>
    <x v="0"/>
    <x v="0"/>
    <x v="2"/>
    <x v="7926"/>
    <n v="8"/>
    <n v="0"/>
    <x v="7940"/>
  </r>
  <r>
    <x v="1"/>
    <x v="1"/>
    <s v=" Married-civ-spouse"/>
    <x v="1"/>
    <x v="0"/>
    <x v="0"/>
    <x v="2"/>
    <x v="7927"/>
    <n v="8"/>
    <n v="0"/>
    <x v="7941"/>
  </r>
  <r>
    <x v="0"/>
    <x v="0"/>
    <s v=" Married-civ-spouse"/>
    <x v="11"/>
    <x v="0"/>
    <x v="0"/>
    <x v="2"/>
    <x v="7928"/>
    <n v="8"/>
    <n v="0"/>
    <x v="7942"/>
  </r>
  <r>
    <x v="0"/>
    <x v="0"/>
    <s v=" Married-civ-spouse"/>
    <x v="5"/>
    <x v="0"/>
    <x v="0"/>
    <x v="2"/>
    <x v="7929"/>
    <n v="8"/>
    <n v="0"/>
    <x v="7943"/>
  </r>
  <r>
    <x v="0"/>
    <x v="0"/>
    <s v=" Never-married"/>
    <x v="0"/>
    <x v="0"/>
    <x v="0"/>
    <x v="2"/>
    <x v="7930"/>
    <n v="8"/>
    <n v="0"/>
    <x v="7944"/>
  </r>
  <r>
    <x v="0"/>
    <x v="1"/>
    <s v=" Never-married"/>
    <x v="5"/>
    <x v="0"/>
    <x v="1"/>
    <x v="2"/>
    <x v="7931"/>
    <n v="8"/>
    <n v="0"/>
    <x v="7945"/>
  </r>
  <r>
    <x v="0"/>
    <x v="2"/>
    <s v=" Married-civ-spouse"/>
    <x v="9"/>
    <x v="0"/>
    <x v="0"/>
    <x v="2"/>
    <x v="7932"/>
    <n v="8"/>
    <n v="0"/>
    <x v="7946"/>
  </r>
  <r>
    <x v="2"/>
    <x v="2"/>
    <s v=" Married-civ-spouse"/>
    <x v="1"/>
    <x v="0"/>
    <x v="0"/>
    <x v="2"/>
    <x v="7933"/>
    <n v="8"/>
    <n v="0"/>
    <x v="7947"/>
  </r>
  <r>
    <x v="0"/>
    <x v="1"/>
    <s v=" Never-married"/>
    <x v="0"/>
    <x v="0"/>
    <x v="0"/>
    <x v="2"/>
    <x v="7934"/>
    <n v="8"/>
    <n v="0"/>
    <x v="7948"/>
  </r>
  <r>
    <x v="1"/>
    <x v="7"/>
    <s v=" Married-civ-spouse"/>
    <x v="9"/>
    <x v="0"/>
    <x v="0"/>
    <x v="2"/>
    <x v="7935"/>
    <n v="8"/>
    <n v="0"/>
    <x v="7949"/>
  </r>
  <r>
    <x v="4"/>
    <x v="2"/>
    <s v=" Never-married"/>
    <x v="9"/>
    <x v="3"/>
    <x v="1"/>
    <x v="2"/>
    <x v="3771"/>
    <n v="8"/>
    <n v="0"/>
    <x v="3779"/>
  </r>
  <r>
    <x v="0"/>
    <x v="2"/>
    <s v=" Divorced"/>
    <x v="11"/>
    <x v="0"/>
    <x v="1"/>
    <x v="2"/>
    <x v="7936"/>
    <n v="8"/>
    <n v="0"/>
    <x v="7950"/>
  </r>
  <r>
    <x v="0"/>
    <x v="0"/>
    <s v=" Married-civ-spouse"/>
    <x v="4"/>
    <x v="0"/>
    <x v="1"/>
    <x v="2"/>
    <x v="7937"/>
    <n v="8"/>
    <n v="0"/>
    <x v="7951"/>
  </r>
  <r>
    <x v="0"/>
    <x v="5"/>
    <s v=" Divorced"/>
    <x v="5"/>
    <x v="0"/>
    <x v="1"/>
    <x v="2"/>
    <x v="7938"/>
    <n v="8"/>
    <n v="0"/>
    <x v="7952"/>
  </r>
  <r>
    <x v="0"/>
    <x v="0"/>
    <s v=" Married-civ-spouse"/>
    <x v="1"/>
    <x v="0"/>
    <x v="0"/>
    <x v="2"/>
    <x v="7939"/>
    <n v="8"/>
    <n v="0"/>
    <x v="7953"/>
  </r>
  <r>
    <x v="0"/>
    <x v="12"/>
    <s v=" Divorced"/>
    <x v="6"/>
    <x v="0"/>
    <x v="0"/>
    <x v="2"/>
    <x v="7940"/>
    <n v="8"/>
    <n v="0"/>
    <x v="7954"/>
  </r>
  <r>
    <x v="0"/>
    <x v="1"/>
    <s v=" Married-civ-spouse"/>
    <x v="6"/>
    <x v="0"/>
    <x v="0"/>
    <x v="2"/>
    <x v="7941"/>
    <n v="8"/>
    <n v="0"/>
    <x v="7955"/>
  </r>
  <r>
    <x v="0"/>
    <x v="4"/>
    <s v=" Married-civ-spouse"/>
    <x v="5"/>
    <x v="0"/>
    <x v="0"/>
    <x v="2"/>
    <x v="7942"/>
    <n v="8"/>
    <n v="0"/>
    <x v="7956"/>
  </r>
  <r>
    <x v="0"/>
    <x v="0"/>
    <s v=" Never-married"/>
    <x v="2"/>
    <x v="2"/>
    <x v="1"/>
    <x v="2"/>
    <x v="7943"/>
    <n v="8"/>
    <n v="0"/>
    <x v="7957"/>
  </r>
  <r>
    <x v="0"/>
    <x v="2"/>
    <s v=" Separated"/>
    <x v="0"/>
    <x v="0"/>
    <x v="1"/>
    <x v="2"/>
    <x v="7944"/>
    <n v="8"/>
    <n v="0"/>
    <x v="7958"/>
  </r>
  <r>
    <x v="3"/>
    <x v="0"/>
    <s v=" Married-civ-spouse"/>
    <x v="6"/>
    <x v="0"/>
    <x v="0"/>
    <x v="2"/>
    <x v="7945"/>
    <n v="8"/>
    <n v="0"/>
    <x v="7959"/>
  </r>
  <r>
    <x v="0"/>
    <x v="8"/>
    <s v=" Never-married"/>
    <x v="1"/>
    <x v="0"/>
    <x v="1"/>
    <x v="2"/>
    <x v="7556"/>
    <n v="8"/>
    <n v="0"/>
    <x v="7570"/>
  </r>
  <r>
    <x v="0"/>
    <x v="3"/>
    <s v=" Married-civ-spouse"/>
    <x v="0"/>
    <x v="0"/>
    <x v="1"/>
    <x v="2"/>
    <x v="7946"/>
    <n v="8"/>
    <n v="0"/>
    <x v="7960"/>
  </r>
  <r>
    <x v="0"/>
    <x v="0"/>
    <s v=" Widowed"/>
    <x v="0"/>
    <x v="0"/>
    <x v="1"/>
    <x v="2"/>
    <x v="7947"/>
    <n v="8"/>
    <n v="0"/>
    <x v="7961"/>
  </r>
  <r>
    <x v="0"/>
    <x v="5"/>
    <s v=" Married-civ-spouse"/>
    <x v="3"/>
    <x v="0"/>
    <x v="0"/>
    <x v="2"/>
    <x v="7948"/>
    <n v="8"/>
    <n v="0"/>
    <x v="7962"/>
  </r>
  <r>
    <x v="0"/>
    <x v="1"/>
    <s v=" Never-married"/>
    <x v="15"/>
    <x v="0"/>
    <x v="0"/>
    <x v="2"/>
    <x v="7949"/>
    <n v="8"/>
    <n v="0"/>
    <x v="7963"/>
  </r>
  <r>
    <x v="0"/>
    <x v="0"/>
    <s v=" Divorced"/>
    <x v="2"/>
    <x v="0"/>
    <x v="1"/>
    <x v="2"/>
    <x v="7579"/>
    <n v="8"/>
    <n v="0"/>
    <x v="7593"/>
  </r>
  <r>
    <x v="0"/>
    <x v="2"/>
    <s v=" Never-married"/>
    <x v="1"/>
    <x v="0"/>
    <x v="0"/>
    <x v="2"/>
    <x v="7950"/>
    <n v="8"/>
    <n v="0"/>
    <x v="7964"/>
  </r>
  <r>
    <x v="2"/>
    <x v="8"/>
    <s v=" Married-civ-spouse"/>
    <x v="6"/>
    <x v="0"/>
    <x v="0"/>
    <x v="2"/>
    <x v="7951"/>
    <n v="8"/>
    <n v="0"/>
    <x v="7965"/>
  </r>
  <r>
    <x v="0"/>
    <x v="1"/>
    <s v=" Divorced"/>
    <x v="2"/>
    <x v="0"/>
    <x v="1"/>
    <x v="2"/>
    <x v="7952"/>
    <n v="8"/>
    <n v="0"/>
    <x v="7966"/>
  </r>
  <r>
    <x v="0"/>
    <x v="2"/>
    <s v=" Never-married"/>
    <x v="1"/>
    <x v="0"/>
    <x v="0"/>
    <x v="2"/>
    <x v="6230"/>
    <n v="8"/>
    <n v="0"/>
    <x v="6243"/>
  </r>
  <r>
    <x v="2"/>
    <x v="2"/>
    <s v=" Married-civ-spouse"/>
    <x v="9"/>
    <x v="0"/>
    <x v="0"/>
    <x v="2"/>
    <x v="7953"/>
    <n v="8"/>
    <n v="0"/>
    <x v="7967"/>
  </r>
  <r>
    <x v="0"/>
    <x v="0"/>
    <s v=" Separated"/>
    <x v="6"/>
    <x v="2"/>
    <x v="1"/>
    <x v="2"/>
    <x v="7954"/>
    <n v="8"/>
    <n v="0"/>
    <x v="7968"/>
  </r>
  <r>
    <x v="0"/>
    <x v="1"/>
    <s v=" Never-married"/>
    <x v="0"/>
    <x v="0"/>
    <x v="0"/>
    <x v="2"/>
    <x v="7955"/>
    <n v="8"/>
    <n v="0"/>
    <x v="7969"/>
  </r>
  <r>
    <x v="5"/>
    <x v="2"/>
    <s v=" Married-civ-spouse"/>
    <x v="9"/>
    <x v="0"/>
    <x v="0"/>
    <x v="2"/>
    <x v="7956"/>
    <n v="8"/>
    <n v="0"/>
    <x v="7970"/>
  </r>
  <r>
    <x v="2"/>
    <x v="2"/>
    <s v=" Married-civ-spouse"/>
    <x v="10"/>
    <x v="0"/>
    <x v="0"/>
    <x v="2"/>
    <x v="7957"/>
    <n v="8"/>
    <n v="0"/>
    <x v="7971"/>
  </r>
  <r>
    <x v="4"/>
    <x v="0"/>
    <s v=" Never-married"/>
    <x v="2"/>
    <x v="0"/>
    <x v="0"/>
    <x v="2"/>
    <x v="7958"/>
    <n v="8"/>
    <n v="0"/>
    <x v="7972"/>
  </r>
  <r>
    <x v="2"/>
    <x v="1"/>
    <s v=" Never-married"/>
    <x v="6"/>
    <x v="0"/>
    <x v="0"/>
    <x v="2"/>
    <x v="7959"/>
    <n v="8"/>
    <n v="0"/>
    <x v="7973"/>
  </r>
  <r>
    <x v="0"/>
    <x v="2"/>
    <s v=" Separated"/>
    <x v="5"/>
    <x v="0"/>
    <x v="0"/>
    <x v="2"/>
    <x v="2136"/>
    <n v="8"/>
    <n v="0"/>
    <x v="2142"/>
  </r>
  <r>
    <x v="0"/>
    <x v="0"/>
    <s v=" Married-civ-spouse"/>
    <x v="9"/>
    <x v="0"/>
    <x v="0"/>
    <x v="2"/>
    <x v="7960"/>
    <n v="8"/>
    <n v="0"/>
    <x v="7974"/>
  </r>
  <r>
    <x v="0"/>
    <x v="2"/>
    <s v=" Married-civ-spouse"/>
    <x v="5"/>
    <x v="0"/>
    <x v="0"/>
    <x v="2"/>
    <x v="7961"/>
    <n v="8"/>
    <n v="0"/>
    <x v="7975"/>
  </r>
  <r>
    <x v="0"/>
    <x v="1"/>
    <s v=" Married-civ-spouse"/>
    <x v="1"/>
    <x v="0"/>
    <x v="0"/>
    <x v="2"/>
    <x v="7962"/>
    <n v="8"/>
    <n v="0"/>
    <x v="7976"/>
  </r>
  <r>
    <x v="0"/>
    <x v="0"/>
    <s v=" Divorced"/>
    <x v="6"/>
    <x v="0"/>
    <x v="0"/>
    <x v="2"/>
    <x v="7963"/>
    <n v="8"/>
    <n v="0"/>
    <x v="7977"/>
  </r>
  <r>
    <x v="0"/>
    <x v="1"/>
    <s v=" Divorced"/>
    <x v="0"/>
    <x v="0"/>
    <x v="0"/>
    <x v="2"/>
    <x v="7964"/>
    <n v="8"/>
    <n v="0"/>
    <x v="7978"/>
  </r>
  <r>
    <x v="0"/>
    <x v="1"/>
    <s v=" Married-civ-spouse"/>
    <x v="1"/>
    <x v="0"/>
    <x v="1"/>
    <x v="2"/>
    <x v="7965"/>
    <n v="8"/>
    <n v="0"/>
    <x v="7979"/>
  </r>
  <r>
    <x v="0"/>
    <x v="12"/>
    <s v=" Married-spouse-absent"/>
    <x v="3"/>
    <x v="2"/>
    <x v="0"/>
    <x v="2"/>
    <x v="7966"/>
    <n v="8"/>
    <n v="0"/>
    <x v="7980"/>
  </r>
  <r>
    <x v="0"/>
    <x v="0"/>
    <s v=" Divorced"/>
    <x v="6"/>
    <x v="0"/>
    <x v="0"/>
    <x v="2"/>
    <x v="1139"/>
    <n v="8"/>
    <n v="0"/>
    <x v="1144"/>
  </r>
  <r>
    <x v="0"/>
    <x v="0"/>
    <s v=" Married-civ-spouse"/>
    <x v="2"/>
    <x v="0"/>
    <x v="0"/>
    <x v="2"/>
    <x v="7967"/>
    <n v="8"/>
    <n v="0"/>
    <x v="7981"/>
  </r>
  <r>
    <x v="2"/>
    <x v="0"/>
    <s v=" Married-civ-spouse"/>
    <x v="5"/>
    <x v="0"/>
    <x v="0"/>
    <x v="2"/>
    <x v="7968"/>
    <n v="8"/>
    <n v="0"/>
    <x v="7982"/>
  </r>
  <r>
    <x v="5"/>
    <x v="1"/>
    <s v=" Married-civ-spouse"/>
    <x v="5"/>
    <x v="0"/>
    <x v="0"/>
    <x v="2"/>
    <x v="5759"/>
    <n v="8"/>
    <n v="0"/>
    <x v="5770"/>
  </r>
  <r>
    <x v="2"/>
    <x v="2"/>
    <s v=" Married-civ-spouse"/>
    <x v="10"/>
    <x v="0"/>
    <x v="0"/>
    <x v="2"/>
    <x v="7969"/>
    <n v="8"/>
    <n v="0"/>
    <x v="7983"/>
  </r>
  <r>
    <x v="0"/>
    <x v="2"/>
    <s v=" Married-civ-spouse"/>
    <x v="15"/>
    <x v="0"/>
    <x v="0"/>
    <x v="2"/>
    <x v="7970"/>
    <n v="8"/>
    <n v="0"/>
    <x v="7984"/>
  </r>
  <r>
    <x v="2"/>
    <x v="2"/>
    <s v=" Married-spouse-absent"/>
    <x v="9"/>
    <x v="0"/>
    <x v="0"/>
    <x v="2"/>
    <x v="7971"/>
    <n v="8"/>
    <n v="0"/>
    <x v="7985"/>
  </r>
  <r>
    <x v="1"/>
    <x v="1"/>
    <s v=" Never-married"/>
    <x v="2"/>
    <x v="2"/>
    <x v="0"/>
    <x v="2"/>
    <x v="7972"/>
    <n v="8"/>
    <n v="0"/>
    <x v="7986"/>
  </r>
  <r>
    <x v="0"/>
    <x v="11"/>
    <s v=" Never-married"/>
    <x v="6"/>
    <x v="0"/>
    <x v="0"/>
    <x v="2"/>
    <x v="7973"/>
    <n v="8"/>
    <n v="0"/>
    <x v="7987"/>
  </r>
  <r>
    <x v="0"/>
    <x v="1"/>
    <s v=" Never-married"/>
    <x v="0"/>
    <x v="0"/>
    <x v="1"/>
    <x v="2"/>
    <x v="7974"/>
    <n v="8"/>
    <n v="0"/>
    <x v="7988"/>
  </r>
  <r>
    <x v="0"/>
    <x v="9"/>
    <s v=" Never-married"/>
    <x v="1"/>
    <x v="0"/>
    <x v="0"/>
    <x v="2"/>
    <x v="7975"/>
    <n v="8"/>
    <n v="0"/>
    <x v="7989"/>
  </r>
  <r>
    <x v="0"/>
    <x v="1"/>
    <s v=" Never-married"/>
    <x v="2"/>
    <x v="2"/>
    <x v="1"/>
    <x v="2"/>
    <x v="7976"/>
    <n v="8"/>
    <n v="0"/>
    <x v="7990"/>
  </r>
  <r>
    <x v="0"/>
    <x v="2"/>
    <s v=" Married-civ-spouse"/>
    <x v="1"/>
    <x v="0"/>
    <x v="0"/>
    <x v="2"/>
    <x v="7977"/>
    <n v="8"/>
    <n v="0"/>
    <x v="7991"/>
  </r>
  <r>
    <x v="0"/>
    <x v="10"/>
    <s v=" Never-married"/>
    <x v="4"/>
    <x v="0"/>
    <x v="0"/>
    <x v="2"/>
    <x v="7978"/>
    <n v="8"/>
    <n v="0"/>
    <x v="7992"/>
  </r>
  <r>
    <x v="0"/>
    <x v="0"/>
    <s v=" Divorced"/>
    <x v="5"/>
    <x v="0"/>
    <x v="1"/>
    <x v="2"/>
    <x v="7979"/>
    <n v="8"/>
    <n v="0"/>
    <x v="7993"/>
  </r>
  <r>
    <x v="0"/>
    <x v="11"/>
    <s v=" Never-married"/>
    <x v="6"/>
    <x v="0"/>
    <x v="0"/>
    <x v="2"/>
    <x v="2677"/>
    <n v="8"/>
    <n v="0"/>
    <x v="2683"/>
  </r>
  <r>
    <x v="3"/>
    <x v="1"/>
    <s v=" Never-married"/>
    <x v="12"/>
    <x v="0"/>
    <x v="0"/>
    <x v="2"/>
    <x v="7980"/>
    <n v="8"/>
    <n v="0"/>
    <x v="7994"/>
  </r>
  <r>
    <x v="0"/>
    <x v="8"/>
    <s v=" Married-civ-spouse"/>
    <x v="1"/>
    <x v="0"/>
    <x v="0"/>
    <x v="2"/>
    <x v="7981"/>
    <n v="8"/>
    <n v="0"/>
    <x v="7995"/>
  </r>
  <r>
    <x v="0"/>
    <x v="0"/>
    <s v=" Never-married"/>
    <x v="15"/>
    <x v="0"/>
    <x v="1"/>
    <x v="2"/>
    <x v="7982"/>
    <n v="8"/>
    <n v="0"/>
    <x v="7996"/>
  </r>
  <r>
    <x v="0"/>
    <x v="0"/>
    <s v=" Married-civ-spouse"/>
    <x v="15"/>
    <x v="0"/>
    <x v="0"/>
    <x v="2"/>
    <x v="2010"/>
    <n v="8"/>
    <n v="0"/>
    <x v="2015"/>
  </r>
  <r>
    <x v="0"/>
    <x v="1"/>
    <s v=" Never-married"/>
    <x v="0"/>
    <x v="0"/>
    <x v="0"/>
    <x v="2"/>
    <x v="7983"/>
    <n v="8"/>
    <n v="0"/>
    <x v="7997"/>
  </r>
  <r>
    <x v="4"/>
    <x v="2"/>
    <s v=" Married-civ-spouse"/>
    <x v="12"/>
    <x v="0"/>
    <x v="0"/>
    <x v="2"/>
    <x v="7984"/>
    <n v="8"/>
    <n v="0"/>
    <x v="7998"/>
  </r>
  <r>
    <x v="0"/>
    <x v="7"/>
    <s v=" Married-civ-spouse"/>
    <x v="1"/>
    <x v="0"/>
    <x v="0"/>
    <x v="2"/>
    <x v="7985"/>
    <n v="8"/>
    <n v="0"/>
    <x v="7999"/>
  </r>
  <r>
    <x v="0"/>
    <x v="1"/>
    <s v=" Married-civ-spouse"/>
    <x v="10"/>
    <x v="3"/>
    <x v="0"/>
    <x v="2"/>
    <x v="7986"/>
    <n v="8"/>
    <n v="0"/>
    <x v="8000"/>
  </r>
  <r>
    <x v="0"/>
    <x v="2"/>
    <s v=" Married-civ-spouse"/>
    <x v="1"/>
    <x v="0"/>
    <x v="0"/>
    <x v="2"/>
    <x v="4853"/>
    <n v="8"/>
    <n v="0"/>
    <x v="4862"/>
  </r>
  <r>
    <x v="0"/>
    <x v="1"/>
    <s v=" Never-married"/>
    <x v="5"/>
    <x v="0"/>
    <x v="1"/>
    <x v="2"/>
    <x v="7987"/>
    <n v="8"/>
    <n v="0"/>
    <x v="8001"/>
  </r>
  <r>
    <x v="3"/>
    <x v="11"/>
    <s v=" Divorced"/>
    <x v="9"/>
    <x v="0"/>
    <x v="1"/>
    <x v="2"/>
    <x v="7988"/>
    <n v="8"/>
    <n v="0"/>
    <x v="8002"/>
  </r>
  <r>
    <x v="0"/>
    <x v="3"/>
    <s v=" Never-married"/>
    <x v="15"/>
    <x v="0"/>
    <x v="0"/>
    <x v="2"/>
    <x v="7989"/>
    <n v="8"/>
    <n v="0"/>
    <x v="8003"/>
  </r>
  <r>
    <x v="3"/>
    <x v="9"/>
    <s v=" Married-civ-spouse"/>
    <x v="9"/>
    <x v="0"/>
    <x v="0"/>
    <x v="2"/>
    <x v="7990"/>
    <n v="8"/>
    <n v="0"/>
    <x v="8004"/>
  </r>
  <r>
    <x v="0"/>
    <x v="7"/>
    <s v=" Married-spouse-absent"/>
    <x v="9"/>
    <x v="0"/>
    <x v="0"/>
    <x v="2"/>
    <x v="7991"/>
    <n v="8"/>
    <n v="0"/>
    <x v="8005"/>
  </r>
  <r>
    <x v="0"/>
    <x v="0"/>
    <s v=" Divorced"/>
    <x v="4"/>
    <x v="2"/>
    <x v="0"/>
    <x v="2"/>
    <x v="7992"/>
    <n v="8"/>
    <n v="0"/>
    <x v="8006"/>
  </r>
  <r>
    <x v="0"/>
    <x v="1"/>
    <s v=" Never-married"/>
    <x v="7"/>
    <x v="0"/>
    <x v="1"/>
    <x v="2"/>
    <x v="7993"/>
    <n v="8"/>
    <n v="0"/>
    <x v="8007"/>
  </r>
  <r>
    <x v="2"/>
    <x v="0"/>
    <s v=" Married-civ-spouse"/>
    <x v="5"/>
    <x v="0"/>
    <x v="0"/>
    <x v="2"/>
    <x v="7994"/>
    <n v="8"/>
    <n v="0"/>
    <x v="8008"/>
  </r>
  <r>
    <x v="0"/>
    <x v="0"/>
    <s v=" Never-married"/>
    <x v="15"/>
    <x v="0"/>
    <x v="1"/>
    <x v="2"/>
    <x v="7995"/>
    <n v="8"/>
    <n v="0"/>
    <x v="8009"/>
  </r>
  <r>
    <x v="0"/>
    <x v="0"/>
    <s v=" Married-civ-spouse"/>
    <x v="7"/>
    <x v="0"/>
    <x v="0"/>
    <x v="2"/>
    <x v="7996"/>
    <n v="8"/>
    <n v="0"/>
    <x v="8010"/>
  </r>
  <r>
    <x v="0"/>
    <x v="0"/>
    <s v=" Divorced"/>
    <x v="4"/>
    <x v="2"/>
    <x v="1"/>
    <x v="2"/>
    <x v="7997"/>
    <n v="8"/>
    <n v="0"/>
    <x v="8011"/>
  </r>
  <r>
    <x v="0"/>
    <x v="0"/>
    <s v=" Married-civ-spouse"/>
    <x v="4"/>
    <x v="0"/>
    <x v="0"/>
    <x v="2"/>
    <x v="7998"/>
    <n v="8"/>
    <n v="0"/>
    <x v="8012"/>
  </r>
  <r>
    <x v="1"/>
    <x v="0"/>
    <s v=" Never-married"/>
    <x v="10"/>
    <x v="0"/>
    <x v="0"/>
    <x v="2"/>
    <x v="7999"/>
    <n v="8"/>
    <n v="0"/>
    <x v="8013"/>
  </r>
  <r>
    <x v="0"/>
    <x v="0"/>
    <s v=" Married-civ-spouse"/>
    <x v="0"/>
    <x v="0"/>
    <x v="0"/>
    <x v="2"/>
    <x v="8000"/>
    <n v="8"/>
    <n v="0"/>
    <x v="8014"/>
  </r>
  <r>
    <x v="0"/>
    <x v="0"/>
    <s v=" Married-civ-spouse"/>
    <x v="4"/>
    <x v="0"/>
    <x v="0"/>
    <x v="2"/>
    <x v="8001"/>
    <n v="8"/>
    <n v="0"/>
    <x v="8015"/>
  </r>
  <r>
    <x v="0"/>
    <x v="0"/>
    <s v=" Divorced"/>
    <x v="1"/>
    <x v="0"/>
    <x v="0"/>
    <x v="2"/>
    <x v="8002"/>
    <n v="8"/>
    <n v="0"/>
    <x v="8016"/>
  </r>
  <r>
    <x v="0"/>
    <x v="12"/>
    <s v=" Never-married"/>
    <x v="15"/>
    <x v="0"/>
    <x v="0"/>
    <x v="2"/>
    <x v="8003"/>
    <n v="8"/>
    <n v="0"/>
    <x v="8017"/>
  </r>
  <r>
    <x v="0"/>
    <x v="0"/>
    <s v=" Never-married"/>
    <x v="4"/>
    <x v="0"/>
    <x v="1"/>
    <x v="2"/>
    <x v="8004"/>
    <n v="8"/>
    <n v="0"/>
    <x v="8018"/>
  </r>
  <r>
    <x v="0"/>
    <x v="2"/>
    <s v=" Never-married"/>
    <x v="2"/>
    <x v="0"/>
    <x v="1"/>
    <x v="2"/>
    <x v="8005"/>
    <n v="8"/>
    <n v="0"/>
    <x v="8019"/>
  </r>
  <r>
    <x v="0"/>
    <x v="15"/>
    <s v=" Divorced"/>
    <x v="7"/>
    <x v="0"/>
    <x v="0"/>
    <x v="2"/>
    <x v="8006"/>
    <n v="8"/>
    <n v="0"/>
    <x v="8020"/>
  </r>
  <r>
    <x v="0"/>
    <x v="2"/>
    <s v=" Married-civ-spouse"/>
    <x v="9"/>
    <x v="0"/>
    <x v="0"/>
    <x v="2"/>
    <x v="8007"/>
    <n v="8"/>
    <n v="0"/>
    <x v="8021"/>
  </r>
  <r>
    <x v="0"/>
    <x v="2"/>
    <s v=" Married-civ-spouse"/>
    <x v="9"/>
    <x v="0"/>
    <x v="0"/>
    <x v="2"/>
    <x v="8008"/>
    <n v="8"/>
    <n v="0"/>
    <x v="8022"/>
  </r>
  <r>
    <x v="0"/>
    <x v="1"/>
    <s v=" Married-civ-spouse"/>
    <x v="1"/>
    <x v="0"/>
    <x v="1"/>
    <x v="2"/>
    <x v="8009"/>
    <n v="8"/>
    <n v="0"/>
    <x v="8023"/>
  </r>
  <r>
    <x v="0"/>
    <x v="3"/>
    <s v=" Married-civ-spouse"/>
    <x v="6"/>
    <x v="0"/>
    <x v="0"/>
    <x v="2"/>
    <x v="8010"/>
    <n v="8"/>
    <n v="0"/>
    <x v="8024"/>
  </r>
  <r>
    <x v="0"/>
    <x v="0"/>
    <s v=" Married-civ-spouse"/>
    <x v="5"/>
    <x v="0"/>
    <x v="0"/>
    <x v="2"/>
    <x v="8011"/>
    <n v="8"/>
    <n v="0"/>
    <x v="8025"/>
  </r>
  <r>
    <x v="0"/>
    <x v="1"/>
    <s v=" Widowed"/>
    <x v="2"/>
    <x v="0"/>
    <x v="1"/>
    <x v="2"/>
    <x v="8012"/>
    <n v="8"/>
    <n v="0"/>
    <x v="8026"/>
  </r>
  <r>
    <x v="0"/>
    <x v="1"/>
    <s v=" Married-civ-spouse"/>
    <x v="1"/>
    <x v="0"/>
    <x v="0"/>
    <x v="2"/>
    <x v="8013"/>
    <n v="8"/>
    <n v="0"/>
    <x v="8027"/>
  </r>
  <r>
    <x v="0"/>
    <x v="0"/>
    <s v=" Married-civ-spouse"/>
    <x v="7"/>
    <x v="0"/>
    <x v="0"/>
    <x v="2"/>
    <x v="8014"/>
    <n v="8"/>
    <n v="0"/>
    <x v="8028"/>
  </r>
  <r>
    <x v="0"/>
    <x v="1"/>
    <s v=" Never-married"/>
    <x v="11"/>
    <x v="2"/>
    <x v="1"/>
    <x v="2"/>
    <x v="1477"/>
    <n v="8"/>
    <n v="0"/>
    <x v="1482"/>
  </r>
  <r>
    <x v="0"/>
    <x v="0"/>
    <s v=" Never-married"/>
    <x v="0"/>
    <x v="0"/>
    <x v="0"/>
    <x v="2"/>
    <x v="8015"/>
    <n v="8"/>
    <n v="0"/>
    <x v="8029"/>
  </r>
  <r>
    <x v="0"/>
    <x v="0"/>
    <s v=" Married-civ-spouse"/>
    <x v="0"/>
    <x v="0"/>
    <x v="0"/>
    <x v="2"/>
    <x v="8016"/>
    <n v="8"/>
    <n v="0"/>
    <x v="8030"/>
  </r>
  <r>
    <x v="0"/>
    <x v="2"/>
    <s v=" Never-married"/>
    <x v="5"/>
    <x v="0"/>
    <x v="0"/>
    <x v="2"/>
    <x v="8017"/>
    <n v="8"/>
    <n v="0"/>
    <x v="8031"/>
  </r>
  <r>
    <x v="0"/>
    <x v="0"/>
    <s v=" Never-married"/>
    <x v="0"/>
    <x v="0"/>
    <x v="0"/>
    <x v="2"/>
    <x v="8018"/>
    <n v="8"/>
    <n v="0"/>
    <x v="8032"/>
  </r>
  <r>
    <x v="2"/>
    <x v="0"/>
    <s v=" Married-civ-spouse"/>
    <x v="1"/>
    <x v="0"/>
    <x v="0"/>
    <x v="2"/>
    <x v="8019"/>
    <n v="8"/>
    <n v="0"/>
    <x v="8033"/>
  </r>
  <r>
    <x v="0"/>
    <x v="0"/>
    <s v=" Married-civ-spouse"/>
    <x v="6"/>
    <x v="0"/>
    <x v="0"/>
    <x v="2"/>
    <x v="8020"/>
    <n v="8"/>
    <n v="0"/>
    <x v="8034"/>
  </r>
  <r>
    <x v="1"/>
    <x v="0"/>
    <s v=" Divorced"/>
    <x v="6"/>
    <x v="0"/>
    <x v="0"/>
    <x v="2"/>
    <x v="8021"/>
    <n v="8"/>
    <n v="0"/>
    <x v="8035"/>
  </r>
  <r>
    <x v="0"/>
    <x v="1"/>
    <s v=" Married-civ-spouse"/>
    <x v="3"/>
    <x v="0"/>
    <x v="0"/>
    <x v="2"/>
    <x v="8022"/>
    <n v="8"/>
    <n v="0"/>
    <x v="8036"/>
  </r>
  <r>
    <x v="0"/>
    <x v="7"/>
    <s v=" Married-civ-spouse"/>
    <x v="1"/>
    <x v="0"/>
    <x v="0"/>
    <x v="2"/>
    <x v="8023"/>
    <n v="8"/>
    <n v="0"/>
    <x v="8037"/>
  </r>
  <r>
    <x v="0"/>
    <x v="0"/>
    <s v=" Married-civ-spouse"/>
    <x v="6"/>
    <x v="0"/>
    <x v="0"/>
    <x v="2"/>
    <x v="8024"/>
    <n v="8"/>
    <n v="0"/>
    <x v="8038"/>
  </r>
  <r>
    <x v="0"/>
    <x v="3"/>
    <s v=" Never-married"/>
    <x v="0"/>
    <x v="0"/>
    <x v="1"/>
    <x v="2"/>
    <x v="8025"/>
    <n v="8"/>
    <n v="0"/>
    <x v="8039"/>
  </r>
  <r>
    <x v="0"/>
    <x v="0"/>
    <s v=" Never-married"/>
    <x v="5"/>
    <x v="0"/>
    <x v="1"/>
    <x v="2"/>
    <x v="8026"/>
    <n v="8"/>
    <n v="0"/>
    <x v="8040"/>
  </r>
  <r>
    <x v="0"/>
    <x v="0"/>
    <s v=" Married-civ-spouse"/>
    <x v="5"/>
    <x v="0"/>
    <x v="0"/>
    <x v="2"/>
    <x v="8027"/>
    <n v="8"/>
    <n v="0"/>
    <x v="8041"/>
  </r>
  <r>
    <x v="0"/>
    <x v="1"/>
    <s v=" Married-civ-spouse"/>
    <x v="5"/>
    <x v="0"/>
    <x v="0"/>
    <x v="2"/>
    <x v="8028"/>
    <n v="8"/>
    <n v="0"/>
    <x v="8042"/>
  </r>
  <r>
    <x v="2"/>
    <x v="0"/>
    <s v=" Never-married"/>
    <x v="10"/>
    <x v="0"/>
    <x v="0"/>
    <x v="2"/>
    <x v="8029"/>
    <n v="8"/>
    <n v="0"/>
    <x v="8043"/>
  </r>
  <r>
    <x v="1"/>
    <x v="2"/>
    <s v=" Married-civ-spouse"/>
    <x v="9"/>
    <x v="0"/>
    <x v="0"/>
    <x v="2"/>
    <x v="8030"/>
    <n v="8"/>
    <n v="0"/>
    <x v="8044"/>
  </r>
  <r>
    <x v="2"/>
    <x v="5"/>
    <s v=" Married-civ-spouse"/>
    <x v="10"/>
    <x v="0"/>
    <x v="0"/>
    <x v="2"/>
    <x v="8031"/>
    <n v="8"/>
    <n v="0"/>
    <x v="8045"/>
  </r>
  <r>
    <x v="3"/>
    <x v="7"/>
    <s v=" Never-married"/>
    <x v="9"/>
    <x v="0"/>
    <x v="1"/>
    <x v="2"/>
    <x v="1073"/>
    <n v="8"/>
    <n v="0"/>
    <x v="1078"/>
  </r>
  <r>
    <x v="0"/>
    <x v="0"/>
    <s v=" Never-married"/>
    <x v="10"/>
    <x v="0"/>
    <x v="0"/>
    <x v="2"/>
    <x v="8032"/>
    <n v="8"/>
    <n v="0"/>
    <x v="8046"/>
  </r>
  <r>
    <x v="1"/>
    <x v="10"/>
    <s v=" Never-married"/>
    <x v="0"/>
    <x v="0"/>
    <x v="0"/>
    <x v="2"/>
    <x v="8033"/>
    <n v="8"/>
    <n v="0"/>
    <x v="8047"/>
  </r>
  <r>
    <x v="0"/>
    <x v="1"/>
    <s v=" Never-married"/>
    <x v="11"/>
    <x v="0"/>
    <x v="0"/>
    <x v="2"/>
    <x v="8034"/>
    <n v="8"/>
    <n v="0"/>
    <x v="8048"/>
  </r>
  <r>
    <x v="0"/>
    <x v="0"/>
    <s v=" Divorced"/>
    <x v="3"/>
    <x v="0"/>
    <x v="0"/>
    <x v="2"/>
    <x v="3920"/>
    <n v="8"/>
    <n v="0"/>
    <x v="3928"/>
  </r>
  <r>
    <x v="0"/>
    <x v="0"/>
    <s v=" Married-civ-spouse"/>
    <x v="6"/>
    <x v="0"/>
    <x v="0"/>
    <x v="2"/>
    <x v="8035"/>
    <n v="8"/>
    <n v="0"/>
    <x v="8049"/>
  </r>
  <r>
    <x v="0"/>
    <x v="1"/>
    <s v=" Never-married"/>
    <x v="15"/>
    <x v="0"/>
    <x v="0"/>
    <x v="2"/>
    <x v="6576"/>
    <n v="8"/>
    <n v="0"/>
    <x v="6589"/>
  </r>
  <r>
    <x v="0"/>
    <x v="0"/>
    <s v=" Never-married"/>
    <x v="1"/>
    <x v="2"/>
    <x v="0"/>
    <x v="2"/>
    <x v="6085"/>
    <n v="8"/>
    <n v="0"/>
    <x v="6098"/>
  </r>
  <r>
    <x v="0"/>
    <x v="1"/>
    <s v=" Never-married"/>
    <x v="2"/>
    <x v="0"/>
    <x v="0"/>
    <x v="2"/>
    <x v="8036"/>
    <n v="8"/>
    <n v="0"/>
    <x v="8050"/>
  </r>
  <r>
    <x v="0"/>
    <x v="1"/>
    <s v=" Never-married"/>
    <x v="7"/>
    <x v="0"/>
    <x v="1"/>
    <x v="2"/>
    <x v="8037"/>
    <n v="8"/>
    <n v="0"/>
    <x v="8051"/>
  </r>
  <r>
    <x v="0"/>
    <x v="8"/>
    <s v=" Divorced"/>
    <x v="5"/>
    <x v="0"/>
    <x v="0"/>
    <x v="2"/>
    <x v="8038"/>
    <n v="8"/>
    <n v="0"/>
    <x v="8052"/>
  </r>
  <r>
    <x v="0"/>
    <x v="1"/>
    <s v=" Married-civ-spouse"/>
    <x v="1"/>
    <x v="0"/>
    <x v="0"/>
    <x v="2"/>
    <x v="8039"/>
    <n v="8"/>
    <n v="0"/>
    <x v="8053"/>
  </r>
  <r>
    <x v="2"/>
    <x v="6"/>
    <s v=" Never-married"/>
    <x v="9"/>
    <x v="0"/>
    <x v="0"/>
    <x v="2"/>
    <x v="8040"/>
    <n v="8"/>
    <n v="0"/>
    <x v="8054"/>
  </r>
  <r>
    <x v="4"/>
    <x v="2"/>
    <s v=" Married-civ-spouse"/>
    <x v="1"/>
    <x v="0"/>
    <x v="0"/>
    <x v="2"/>
    <x v="8041"/>
    <n v="8"/>
    <n v="0"/>
    <x v="8055"/>
  </r>
  <r>
    <x v="0"/>
    <x v="0"/>
    <s v=" Married-civ-spouse"/>
    <x v="6"/>
    <x v="0"/>
    <x v="0"/>
    <x v="2"/>
    <x v="8042"/>
    <n v="8"/>
    <n v="0"/>
    <x v="8056"/>
  </r>
  <r>
    <x v="0"/>
    <x v="2"/>
    <s v=" Divorced"/>
    <x v="9"/>
    <x v="0"/>
    <x v="1"/>
    <x v="2"/>
    <x v="8043"/>
    <n v="8"/>
    <n v="0"/>
    <x v="8057"/>
  </r>
  <r>
    <x v="0"/>
    <x v="0"/>
    <s v=" Divorced"/>
    <x v="5"/>
    <x v="0"/>
    <x v="0"/>
    <x v="2"/>
    <x v="8044"/>
    <n v="8"/>
    <n v="0"/>
    <x v="8058"/>
  </r>
  <r>
    <x v="0"/>
    <x v="0"/>
    <s v=" Divorced"/>
    <x v="5"/>
    <x v="0"/>
    <x v="1"/>
    <x v="2"/>
    <x v="8045"/>
    <n v="8"/>
    <n v="0"/>
    <x v="8059"/>
  </r>
  <r>
    <x v="0"/>
    <x v="2"/>
    <s v=" Married-civ-spouse"/>
    <x v="2"/>
    <x v="0"/>
    <x v="1"/>
    <x v="2"/>
    <x v="8046"/>
    <n v="8"/>
    <n v="0"/>
    <x v="8060"/>
  </r>
  <r>
    <x v="0"/>
    <x v="0"/>
    <s v=" Never-married"/>
    <x v="1"/>
    <x v="0"/>
    <x v="0"/>
    <x v="2"/>
    <x v="8047"/>
    <n v="8"/>
    <n v="0"/>
    <x v="8061"/>
  </r>
  <r>
    <x v="1"/>
    <x v="1"/>
    <s v=" Divorced"/>
    <x v="2"/>
    <x v="2"/>
    <x v="1"/>
    <x v="2"/>
    <x v="8048"/>
    <n v="8"/>
    <n v="0"/>
    <x v="8062"/>
  </r>
  <r>
    <x v="0"/>
    <x v="2"/>
    <s v=" Married-civ-spouse"/>
    <x v="9"/>
    <x v="0"/>
    <x v="0"/>
    <x v="2"/>
    <x v="2966"/>
    <n v="8"/>
    <n v="0"/>
    <x v="2972"/>
  </r>
  <r>
    <x v="0"/>
    <x v="5"/>
    <s v=" Divorced"/>
    <x v="4"/>
    <x v="0"/>
    <x v="0"/>
    <x v="2"/>
    <x v="8049"/>
    <n v="8"/>
    <n v="0"/>
    <x v="8063"/>
  </r>
  <r>
    <x v="5"/>
    <x v="0"/>
    <s v=" Married-civ-spouse"/>
    <x v="6"/>
    <x v="0"/>
    <x v="0"/>
    <x v="2"/>
    <x v="8050"/>
    <n v="8"/>
    <n v="0"/>
    <x v="8064"/>
  </r>
  <r>
    <x v="0"/>
    <x v="0"/>
    <s v=" Divorced"/>
    <x v="6"/>
    <x v="0"/>
    <x v="0"/>
    <x v="2"/>
    <x v="8051"/>
    <n v="8"/>
    <n v="0"/>
    <x v="8065"/>
  </r>
  <r>
    <x v="0"/>
    <x v="2"/>
    <s v=" Married-civ-spouse"/>
    <x v="9"/>
    <x v="0"/>
    <x v="0"/>
    <x v="2"/>
    <x v="8052"/>
    <n v="8"/>
    <n v="0"/>
    <x v="8066"/>
  </r>
  <r>
    <x v="0"/>
    <x v="0"/>
    <s v=" Married-civ-spouse"/>
    <x v="3"/>
    <x v="0"/>
    <x v="0"/>
    <x v="2"/>
    <x v="8053"/>
    <n v="8"/>
    <n v="0"/>
    <x v="8067"/>
  </r>
  <r>
    <x v="0"/>
    <x v="1"/>
    <s v=" Never-married"/>
    <x v="0"/>
    <x v="0"/>
    <x v="0"/>
    <x v="2"/>
    <x v="8054"/>
    <n v="8"/>
    <n v="0"/>
    <x v="8068"/>
  </r>
  <r>
    <x v="0"/>
    <x v="5"/>
    <s v=" Married-civ-spouse"/>
    <x v="6"/>
    <x v="0"/>
    <x v="0"/>
    <x v="2"/>
    <x v="4893"/>
    <n v="8"/>
    <n v="0"/>
    <x v="4902"/>
  </r>
  <r>
    <x v="5"/>
    <x v="7"/>
    <s v=" Widowed"/>
    <x v="5"/>
    <x v="0"/>
    <x v="1"/>
    <x v="2"/>
    <x v="8055"/>
    <n v="8"/>
    <n v="0"/>
    <x v="8069"/>
  </r>
  <r>
    <x v="0"/>
    <x v="0"/>
    <s v=" Divorced"/>
    <x v="11"/>
    <x v="0"/>
    <x v="1"/>
    <x v="2"/>
    <x v="7669"/>
    <n v="8"/>
    <n v="0"/>
    <x v="7683"/>
  </r>
  <r>
    <x v="0"/>
    <x v="1"/>
    <s v=" Married-civ-spouse"/>
    <x v="3"/>
    <x v="0"/>
    <x v="0"/>
    <x v="2"/>
    <x v="8056"/>
    <n v="8"/>
    <n v="0"/>
    <x v="8070"/>
  </r>
  <r>
    <x v="0"/>
    <x v="0"/>
    <s v=" Never-married"/>
    <x v="3"/>
    <x v="0"/>
    <x v="0"/>
    <x v="2"/>
    <x v="8057"/>
    <n v="8"/>
    <n v="0"/>
    <x v="8071"/>
  </r>
  <r>
    <x v="0"/>
    <x v="0"/>
    <s v=" Married-civ-spouse"/>
    <x v="6"/>
    <x v="0"/>
    <x v="0"/>
    <x v="2"/>
    <x v="8058"/>
    <n v="8"/>
    <n v="0"/>
    <x v="8072"/>
  </r>
  <r>
    <x v="0"/>
    <x v="2"/>
    <s v=" Never-married"/>
    <x v="5"/>
    <x v="0"/>
    <x v="1"/>
    <x v="2"/>
    <x v="8059"/>
    <n v="8"/>
    <n v="0"/>
    <x v="8073"/>
  </r>
  <r>
    <x v="0"/>
    <x v="12"/>
    <s v=" Married-civ-spouse"/>
    <x v="3"/>
    <x v="0"/>
    <x v="0"/>
    <x v="2"/>
    <x v="8060"/>
    <n v="8"/>
    <n v="0"/>
    <x v="8074"/>
  </r>
  <r>
    <x v="5"/>
    <x v="2"/>
    <s v=" Married-civ-spouse"/>
    <x v="1"/>
    <x v="0"/>
    <x v="0"/>
    <x v="2"/>
    <x v="8061"/>
    <n v="8"/>
    <n v="0"/>
    <x v="8075"/>
  </r>
  <r>
    <x v="0"/>
    <x v="7"/>
    <s v=" Married-civ-spouse"/>
    <x v="4"/>
    <x v="0"/>
    <x v="0"/>
    <x v="2"/>
    <x v="8062"/>
    <n v="8"/>
    <n v="0"/>
    <x v="8076"/>
  </r>
  <r>
    <x v="0"/>
    <x v="0"/>
    <s v=" Married-civ-spouse"/>
    <x v="1"/>
    <x v="0"/>
    <x v="0"/>
    <x v="2"/>
    <x v="8063"/>
    <n v="8"/>
    <n v="0"/>
    <x v="8077"/>
  </r>
  <r>
    <x v="0"/>
    <x v="3"/>
    <s v=" Married-civ-spouse"/>
    <x v="6"/>
    <x v="0"/>
    <x v="0"/>
    <x v="2"/>
    <x v="8064"/>
    <n v="8"/>
    <n v="0"/>
    <x v="8078"/>
  </r>
  <r>
    <x v="0"/>
    <x v="0"/>
    <s v=" Divorced"/>
    <x v="2"/>
    <x v="0"/>
    <x v="1"/>
    <x v="2"/>
    <x v="6640"/>
    <n v="8"/>
    <n v="0"/>
    <x v="6653"/>
  </r>
  <r>
    <x v="2"/>
    <x v="0"/>
    <s v=" Married-civ-spouse"/>
    <x v="4"/>
    <x v="0"/>
    <x v="1"/>
    <x v="2"/>
    <x v="8065"/>
    <n v="8"/>
    <n v="0"/>
    <x v="8079"/>
  </r>
  <r>
    <x v="0"/>
    <x v="0"/>
    <s v=" Divorced"/>
    <x v="12"/>
    <x v="0"/>
    <x v="1"/>
    <x v="2"/>
    <x v="8066"/>
    <n v="8"/>
    <n v="0"/>
    <x v="8080"/>
  </r>
  <r>
    <x v="0"/>
    <x v="1"/>
    <s v=" Married-civ-spouse"/>
    <x v="6"/>
    <x v="0"/>
    <x v="0"/>
    <x v="2"/>
    <x v="8067"/>
    <n v="8"/>
    <n v="0"/>
    <x v="8081"/>
  </r>
  <r>
    <x v="2"/>
    <x v="0"/>
    <s v=" Never-married"/>
    <x v="10"/>
    <x v="0"/>
    <x v="0"/>
    <x v="2"/>
    <x v="8068"/>
    <n v="8"/>
    <n v="0"/>
    <x v="8082"/>
  </r>
  <r>
    <x v="0"/>
    <x v="0"/>
    <s v=" Married-civ-spouse"/>
    <x v="6"/>
    <x v="0"/>
    <x v="0"/>
    <x v="2"/>
    <x v="8069"/>
    <n v="8"/>
    <n v="0"/>
    <x v="8083"/>
  </r>
  <r>
    <x v="0"/>
    <x v="2"/>
    <s v=" Married-civ-spouse"/>
    <x v="1"/>
    <x v="0"/>
    <x v="0"/>
    <x v="2"/>
    <x v="8070"/>
    <n v="8"/>
    <n v="0"/>
    <x v="8084"/>
  </r>
  <r>
    <x v="1"/>
    <x v="7"/>
    <s v=" Married-civ-spouse"/>
    <x v="9"/>
    <x v="2"/>
    <x v="0"/>
    <x v="2"/>
    <x v="8071"/>
    <n v="8"/>
    <n v="0"/>
    <x v="8085"/>
  </r>
  <r>
    <x v="0"/>
    <x v="0"/>
    <s v=" Never-married"/>
    <x v="7"/>
    <x v="0"/>
    <x v="0"/>
    <x v="2"/>
    <x v="8072"/>
    <n v="8"/>
    <n v="0"/>
    <x v="8086"/>
  </r>
  <r>
    <x v="0"/>
    <x v="11"/>
    <s v=" Never-married"/>
    <x v="12"/>
    <x v="2"/>
    <x v="0"/>
    <x v="2"/>
    <x v="8073"/>
    <n v="8"/>
    <n v="0"/>
    <x v="8087"/>
  </r>
  <r>
    <x v="0"/>
    <x v="0"/>
    <s v=" Divorced"/>
    <x v="7"/>
    <x v="2"/>
    <x v="0"/>
    <x v="2"/>
    <x v="8074"/>
    <n v="8"/>
    <n v="0"/>
    <x v="8088"/>
  </r>
  <r>
    <x v="0"/>
    <x v="1"/>
    <s v=" Never-married"/>
    <x v="6"/>
    <x v="0"/>
    <x v="0"/>
    <x v="2"/>
    <x v="8075"/>
    <n v="8"/>
    <n v="0"/>
    <x v="8089"/>
  </r>
  <r>
    <x v="3"/>
    <x v="1"/>
    <s v=" Never-married"/>
    <x v="2"/>
    <x v="0"/>
    <x v="1"/>
    <x v="2"/>
    <x v="8076"/>
    <n v="8"/>
    <n v="0"/>
    <x v="8090"/>
  </r>
  <r>
    <x v="0"/>
    <x v="1"/>
    <s v=" Never-married"/>
    <x v="2"/>
    <x v="0"/>
    <x v="0"/>
    <x v="2"/>
    <x v="8077"/>
    <n v="8"/>
    <n v="0"/>
    <x v="8091"/>
  </r>
  <r>
    <x v="0"/>
    <x v="1"/>
    <s v=" Never-married"/>
    <x v="2"/>
    <x v="0"/>
    <x v="0"/>
    <x v="2"/>
    <x v="8078"/>
    <n v="8"/>
    <n v="0"/>
    <x v="8092"/>
  </r>
  <r>
    <x v="2"/>
    <x v="1"/>
    <s v=" Married-civ-spouse"/>
    <x v="5"/>
    <x v="0"/>
    <x v="1"/>
    <x v="2"/>
    <x v="8079"/>
    <n v="8"/>
    <n v="0"/>
    <x v="8093"/>
  </r>
  <r>
    <x v="0"/>
    <x v="0"/>
    <s v=" Married-civ-spouse"/>
    <x v="1"/>
    <x v="0"/>
    <x v="0"/>
    <x v="2"/>
    <x v="8080"/>
    <n v="8"/>
    <n v="0"/>
    <x v="8094"/>
  </r>
  <r>
    <x v="0"/>
    <x v="0"/>
    <s v=" Married-civ-spouse"/>
    <x v="3"/>
    <x v="0"/>
    <x v="0"/>
    <x v="2"/>
    <x v="8081"/>
    <n v="8"/>
    <n v="0"/>
    <x v="8095"/>
  </r>
  <r>
    <x v="0"/>
    <x v="1"/>
    <s v=" Never-married"/>
    <x v="0"/>
    <x v="0"/>
    <x v="0"/>
    <x v="2"/>
    <x v="8082"/>
    <n v="8"/>
    <n v="0"/>
    <x v="8096"/>
  </r>
  <r>
    <x v="3"/>
    <x v="7"/>
    <s v=" Married-civ-spouse"/>
    <x v="9"/>
    <x v="0"/>
    <x v="1"/>
    <x v="2"/>
    <x v="8083"/>
    <n v="8"/>
    <n v="0"/>
    <x v="8097"/>
  </r>
  <r>
    <x v="2"/>
    <x v="2"/>
    <s v=" Married-civ-spouse"/>
    <x v="9"/>
    <x v="0"/>
    <x v="1"/>
    <x v="2"/>
    <x v="8084"/>
    <n v="8"/>
    <n v="0"/>
    <x v="8098"/>
  </r>
  <r>
    <x v="1"/>
    <x v="0"/>
    <s v=" Widowed"/>
    <x v="1"/>
    <x v="0"/>
    <x v="1"/>
    <x v="2"/>
    <x v="8085"/>
    <n v="8"/>
    <n v="0"/>
    <x v="8099"/>
  </r>
  <r>
    <x v="0"/>
    <x v="1"/>
    <s v=" Divorced"/>
    <x v="6"/>
    <x v="0"/>
    <x v="0"/>
    <x v="2"/>
    <x v="8086"/>
    <n v="8"/>
    <n v="0"/>
    <x v="8100"/>
  </r>
  <r>
    <x v="0"/>
    <x v="2"/>
    <s v=" Never-married"/>
    <x v="5"/>
    <x v="0"/>
    <x v="1"/>
    <x v="2"/>
    <x v="8087"/>
    <n v="8"/>
    <n v="0"/>
    <x v="8101"/>
  </r>
  <r>
    <x v="0"/>
    <x v="1"/>
    <s v=" Divorced"/>
    <x v="3"/>
    <x v="0"/>
    <x v="0"/>
    <x v="2"/>
    <x v="5714"/>
    <n v="8"/>
    <n v="0"/>
    <x v="5725"/>
  </r>
  <r>
    <x v="2"/>
    <x v="1"/>
    <s v=" Married-civ-spouse"/>
    <x v="5"/>
    <x v="0"/>
    <x v="0"/>
    <x v="2"/>
    <x v="8088"/>
    <n v="8"/>
    <n v="0"/>
    <x v="8102"/>
  </r>
  <r>
    <x v="0"/>
    <x v="1"/>
    <s v=" Never-married"/>
    <x v="15"/>
    <x v="0"/>
    <x v="1"/>
    <x v="2"/>
    <x v="8089"/>
    <n v="8"/>
    <n v="0"/>
    <x v="8103"/>
  </r>
  <r>
    <x v="0"/>
    <x v="0"/>
    <s v=" Never-married"/>
    <x v="3"/>
    <x v="0"/>
    <x v="0"/>
    <x v="2"/>
    <x v="8090"/>
    <n v="8"/>
    <n v="0"/>
    <x v="8104"/>
  </r>
  <r>
    <x v="1"/>
    <x v="0"/>
    <s v=" Divorced"/>
    <x v="6"/>
    <x v="2"/>
    <x v="0"/>
    <x v="2"/>
    <x v="8091"/>
    <n v="8"/>
    <n v="0"/>
    <x v="8105"/>
  </r>
  <r>
    <x v="1"/>
    <x v="2"/>
    <s v=" Married-civ-spouse"/>
    <x v="2"/>
    <x v="0"/>
    <x v="0"/>
    <x v="2"/>
    <x v="8092"/>
    <n v="8"/>
    <n v="0"/>
    <x v="8106"/>
  </r>
  <r>
    <x v="0"/>
    <x v="1"/>
    <s v=" Married-civ-spouse"/>
    <x v="6"/>
    <x v="0"/>
    <x v="0"/>
    <x v="2"/>
    <x v="8093"/>
    <n v="8"/>
    <n v="0"/>
    <x v="8107"/>
  </r>
  <r>
    <x v="0"/>
    <x v="3"/>
    <s v=" Married-civ-spouse"/>
    <x v="0"/>
    <x v="0"/>
    <x v="0"/>
    <x v="2"/>
    <x v="8094"/>
    <n v="8"/>
    <n v="0"/>
    <x v="8108"/>
  </r>
  <r>
    <x v="0"/>
    <x v="1"/>
    <s v=" Divorced"/>
    <x v="2"/>
    <x v="0"/>
    <x v="1"/>
    <x v="2"/>
    <x v="8095"/>
    <n v="8"/>
    <n v="0"/>
    <x v="8109"/>
  </r>
  <r>
    <x v="0"/>
    <x v="0"/>
    <s v=" Married-civ-spouse"/>
    <x v="15"/>
    <x v="0"/>
    <x v="0"/>
    <x v="2"/>
    <x v="6416"/>
    <n v="8"/>
    <n v="0"/>
    <x v="6429"/>
  </r>
  <r>
    <x v="0"/>
    <x v="0"/>
    <s v=" Married-civ-spouse"/>
    <x v="3"/>
    <x v="2"/>
    <x v="0"/>
    <x v="2"/>
    <x v="8096"/>
    <n v="8"/>
    <n v="0"/>
    <x v="8110"/>
  </r>
  <r>
    <x v="0"/>
    <x v="2"/>
    <s v=" Married-civ-spouse"/>
    <x v="1"/>
    <x v="0"/>
    <x v="0"/>
    <x v="2"/>
    <x v="8097"/>
    <n v="8"/>
    <n v="0"/>
    <x v="8111"/>
  </r>
  <r>
    <x v="0"/>
    <x v="2"/>
    <s v=" Married-civ-spouse"/>
    <x v="4"/>
    <x v="0"/>
    <x v="0"/>
    <x v="2"/>
    <x v="8098"/>
    <n v="8"/>
    <n v="0"/>
    <x v="8112"/>
  </r>
  <r>
    <x v="0"/>
    <x v="1"/>
    <s v=" Married-civ-spouse"/>
    <x v="6"/>
    <x v="0"/>
    <x v="0"/>
    <x v="2"/>
    <x v="8099"/>
    <n v="8"/>
    <n v="0"/>
    <x v="8113"/>
  </r>
  <r>
    <x v="0"/>
    <x v="0"/>
    <s v=" Married-spouse-absent"/>
    <x v="10"/>
    <x v="0"/>
    <x v="0"/>
    <x v="2"/>
    <x v="8100"/>
    <n v="8"/>
    <n v="0"/>
    <x v="8114"/>
  </r>
  <r>
    <x v="0"/>
    <x v="1"/>
    <s v=" Never-married"/>
    <x v="15"/>
    <x v="0"/>
    <x v="1"/>
    <x v="2"/>
    <x v="8101"/>
    <n v="8"/>
    <n v="0"/>
    <x v="8115"/>
  </r>
  <r>
    <x v="0"/>
    <x v="2"/>
    <s v=" Married-civ-spouse"/>
    <x v="1"/>
    <x v="0"/>
    <x v="0"/>
    <x v="2"/>
    <x v="8102"/>
    <n v="8"/>
    <n v="0"/>
    <x v="8116"/>
  </r>
  <r>
    <x v="0"/>
    <x v="0"/>
    <s v=" Divorced"/>
    <x v="0"/>
    <x v="0"/>
    <x v="1"/>
    <x v="2"/>
    <x v="8103"/>
    <n v="8"/>
    <n v="0"/>
    <x v="8117"/>
  </r>
  <r>
    <x v="0"/>
    <x v="1"/>
    <s v=" Married-civ-spouse"/>
    <x v="2"/>
    <x v="0"/>
    <x v="0"/>
    <x v="2"/>
    <x v="8104"/>
    <n v="8"/>
    <n v="0"/>
    <x v="8118"/>
  </r>
  <r>
    <x v="2"/>
    <x v="5"/>
    <s v=" Married-civ-spouse"/>
    <x v="1"/>
    <x v="0"/>
    <x v="0"/>
    <x v="2"/>
    <x v="8105"/>
    <n v="8"/>
    <n v="0"/>
    <x v="8119"/>
  </r>
  <r>
    <x v="0"/>
    <x v="1"/>
    <s v=" Married-civ-spouse"/>
    <x v="4"/>
    <x v="0"/>
    <x v="0"/>
    <x v="2"/>
    <x v="8106"/>
    <n v="8"/>
    <n v="0"/>
    <x v="8120"/>
  </r>
  <r>
    <x v="1"/>
    <x v="3"/>
    <s v=" Never-married"/>
    <x v="2"/>
    <x v="0"/>
    <x v="1"/>
    <x v="2"/>
    <x v="8107"/>
    <n v="8"/>
    <n v="0"/>
    <x v="8121"/>
  </r>
  <r>
    <x v="0"/>
    <x v="0"/>
    <s v=" Never-married"/>
    <x v="0"/>
    <x v="0"/>
    <x v="1"/>
    <x v="2"/>
    <x v="8108"/>
    <n v="8"/>
    <n v="0"/>
    <x v="8122"/>
  </r>
  <r>
    <x v="2"/>
    <x v="0"/>
    <s v=" Widowed"/>
    <x v="0"/>
    <x v="0"/>
    <x v="1"/>
    <x v="2"/>
    <x v="8109"/>
    <n v="8"/>
    <n v="0"/>
    <x v="8123"/>
  </r>
  <r>
    <x v="0"/>
    <x v="1"/>
    <s v=" Never-married"/>
    <x v="0"/>
    <x v="0"/>
    <x v="1"/>
    <x v="2"/>
    <x v="8110"/>
    <n v="8"/>
    <n v="0"/>
    <x v="8124"/>
  </r>
  <r>
    <x v="0"/>
    <x v="0"/>
    <s v=" Married-civ-spouse"/>
    <x v="15"/>
    <x v="0"/>
    <x v="1"/>
    <x v="2"/>
    <x v="2546"/>
    <n v="8"/>
    <n v="0"/>
    <x v="2552"/>
  </r>
  <r>
    <x v="0"/>
    <x v="1"/>
    <s v=" Married-civ-spouse"/>
    <x v="5"/>
    <x v="0"/>
    <x v="0"/>
    <x v="2"/>
    <x v="8111"/>
    <n v="8"/>
    <n v="0"/>
    <x v="8125"/>
  </r>
  <r>
    <x v="0"/>
    <x v="2"/>
    <s v=" Married-civ-spouse"/>
    <x v="9"/>
    <x v="0"/>
    <x v="0"/>
    <x v="2"/>
    <x v="8112"/>
    <n v="8"/>
    <n v="0"/>
    <x v="8126"/>
  </r>
  <r>
    <x v="1"/>
    <x v="1"/>
    <s v=" Divorced"/>
    <x v="3"/>
    <x v="0"/>
    <x v="0"/>
    <x v="2"/>
    <x v="8113"/>
    <n v="8"/>
    <n v="0"/>
    <x v="8127"/>
  </r>
  <r>
    <x v="3"/>
    <x v="0"/>
    <s v=" Married-civ-spouse"/>
    <x v="3"/>
    <x v="0"/>
    <x v="0"/>
    <x v="2"/>
    <x v="8114"/>
    <n v="8"/>
    <n v="0"/>
    <x v="8128"/>
  </r>
  <r>
    <x v="0"/>
    <x v="0"/>
    <s v=" Never-married"/>
    <x v="5"/>
    <x v="0"/>
    <x v="0"/>
    <x v="2"/>
    <x v="8115"/>
    <n v="8"/>
    <n v="0"/>
    <x v="8129"/>
  </r>
  <r>
    <x v="0"/>
    <x v="1"/>
    <s v=" Married-civ-spouse"/>
    <x v="6"/>
    <x v="0"/>
    <x v="0"/>
    <x v="2"/>
    <x v="8116"/>
    <n v="8"/>
    <n v="0"/>
    <x v="8130"/>
  </r>
  <r>
    <x v="2"/>
    <x v="0"/>
    <s v=" Married-civ-spouse"/>
    <x v="0"/>
    <x v="2"/>
    <x v="1"/>
    <x v="2"/>
    <x v="8117"/>
    <n v="8"/>
    <n v="0"/>
    <x v="8131"/>
  </r>
  <r>
    <x v="0"/>
    <x v="3"/>
    <s v=" Divorced"/>
    <x v="0"/>
    <x v="0"/>
    <x v="1"/>
    <x v="2"/>
    <x v="3409"/>
    <n v="8"/>
    <n v="0"/>
    <x v="3417"/>
  </r>
  <r>
    <x v="0"/>
    <x v="1"/>
    <s v=" Never-married"/>
    <x v="7"/>
    <x v="0"/>
    <x v="0"/>
    <x v="2"/>
    <x v="8118"/>
    <n v="8"/>
    <n v="0"/>
    <x v="8132"/>
  </r>
  <r>
    <x v="0"/>
    <x v="1"/>
    <s v=" Never-married"/>
    <x v="4"/>
    <x v="0"/>
    <x v="1"/>
    <x v="2"/>
    <x v="8119"/>
    <n v="8"/>
    <n v="0"/>
    <x v="8133"/>
  </r>
  <r>
    <x v="0"/>
    <x v="1"/>
    <s v=" Never-married"/>
    <x v="0"/>
    <x v="0"/>
    <x v="0"/>
    <x v="2"/>
    <x v="8120"/>
    <n v="8"/>
    <n v="0"/>
    <x v="8134"/>
  </r>
  <r>
    <x v="1"/>
    <x v="7"/>
    <s v=" Never-married"/>
    <x v="9"/>
    <x v="0"/>
    <x v="1"/>
    <x v="2"/>
    <x v="8121"/>
    <n v="8"/>
    <n v="0"/>
    <x v="8135"/>
  </r>
  <r>
    <x v="5"/>
    <x v="1"/>
    <s v=" Divorced"/>
    <x v="1"/>
    <x v="0"/>
    <x v="1"/>
    <x v="2"/>
    <x v="8122"/>
    <n v="8"/>
    <n v="0"/>
    <x v="8136"/>
  </r>
  <r>
    <x v="0"/>
    <x v="0"/>
    <s v=" Married-civ-spouse"/>
    <x v="5"/>
    <x v="0"/>
    <x v="0"/>
    <x v="2"/>
    <x v="8123"/>
    <n v="8"/>
    <n v="0"/>
    <x v="8137"/>
  </r>
  <r>
    <x v="1"/>
    <x v="2"/>
    <s v=" Never-married"/>
    <x v="9"/>
    <x v="0"/>
    <x v="1"/>
    <x v="2"/>
    <x v="8124"/>
    <n v="8"/>
    <n v="0"/>
    <x v="8138"/>
  </r>
  <r>
    <x v="0"/>
    <x v="7"/>
    <s v=" Never-married"/>
    <x v="9"/>
    <x v="0"/>
    <x v="1"/>
    <x v="2"/>
    <x v="8125"/>
    <n v="8"/>
    <n v="0"/>
    <x v="8139"/>
  </r>
  <r>
    <x v="0"/>
    <x v="3"/>
    <s v=" Never-married"/>
    <x v="6"/>
    <x v="0"/>
    <x v="0"/>
    <x v="2"/>
    <x v="8126"/>
    <n v="8"/>
    <n v="0"/>
    <x v="8140"/>
  </r>
  <r>
    <x v="0"/>
    <x v="2"/>
    <s v=" Divorced"/>
    <x v="3"/>
    <x v="0"/>
    <x v="0"/>
    <x v="2"/>
    <x v="8127"/>
    <n v="8"/>
    <n v="0"/>
    <x v="8141"/>
  </r>
  <r>
    <x v="0"/>
    <x v="0"/>
    <s v=" Widowed"/>
    <x v="0"/>
    <x v="0"/>
    <x v="1"/>
    <x v="2"/>
    <x v="8128"/>
    <n v="8"/>
    <n v="0"/>
    <x v="8142"/>
  </r>
  <r>
    <x v="5"/>
    <x v="7"/>
    <s v=" Married-civ-spouse"/>
    <x v="5"/>
    <x v="0"/>
    <x v="0"/>
    <x v="2"/>
    <x v="8129"/>
    <n v="8"/>
    <n v="0"/>
    <x v="8143"/>
  </r>
  <r>
    <x v="0"/>
    <x v="0"/>
    <s v=" Married-civ-spouse"/>
    <x v="6"/>
    <x v="0"/>
    <x v="0"/>
    <x v="2"/>
    <x v="8130"/>
    <n v="8"/>
    <n v="0"/>
    <x v="8144"/>
  </r>
  <r>
    <x v="0"/>
    <x v="8"/>
    <s v=" Married-civ-spouse"/>
    <x v="5"/>
    <x v="0"/>
    <x v="0"/>
    <x v="2"/>
    <x v="3687"/>
    <n v="8"/>
    <n v="0"/>
    <x v="3695"/>
  </r>
  <r>
    <x v="0"/>
    <x v="11"/>
    <s v=" Never-married"/>
    <x v="11"/>
    <x v="0"/>
    <x v="0"/>
    <x v="2"/>
    <x v="4058"/>
    <n v="8"/>
    <n v="0"/>
    <x v="4066"/>
  </r>
  <r>
    <x v="0"/>
    <x v="0"/>
    <s v=" Never-married"/>
    <x v="6"/>
    <x v="0"/>
    <x v="0"/>
    <x v="2"/>
    <x v="8131"/>
    <n v="8"/>
    <n v="0"/>
    <x v="8145"/>
  </r>
  <r>
    <x v="1"/>
    <x v="7"/>
    <s v=" Married-civ-spouse"/>
    <x v="9"/>
    <x v="0"/>
    <x v="0"/>
    <x v="2"/>
    <x v="8132"/>
    <n v="8"/>
    <n v="0"/>
    <x v="8146"/>
  </r>
  <r>
    <x v="0"/>
    <x v="1"/>
    <s v=" Never-married"/>
    <x v="5"/>
    <x v="0"/>
    <x v="1"/>
    <x v="2"/>
    <x v="8133"/>
    <n v="8"/>
    <n v="0"/>
    <x v="8147"/>
  </r>
  <r>
    <x v="0"/>
    <x v="0"/>
    <s v=" Widowed"/>
    <x v="15"/>
    <x v="0"/>
    <x v="0"/>
    <x v="2"/>
    <x v="8134"/>
    <n v="8"/>
    <n v="0"/>
    <x v="8148"/>
  </r>
  <r>
    <x v="0"/>
    <x v="1"/>
    <s v=" Married-civ-spouse"/>
    <x v="2"/>
    <x v="0"/>
    <x v="1"/>
    <x v="2"/>
    <x v="8135"/>
    <n v="8"/>
    <n v="0"/>
    <x v="8149"/>
  </r>
  <r>
    <x v="0"/>
    <x v="1"/>
    <s v=" Married-civ-spouse"/>
    <x v="3"/>
    <x v="0"/>
    <x v="0"/>
    <x v="2"/>
    <x v="7355"/>
    <n v="8"/>
    <n v="0"/>
    <x v="7369"/>
  </r>
  <r>
    <x v="3"/>
    <x v="1"/>
    <s v=" Separated"/>
    <x v="0"/>
    <x v="0"/>
    <x v="1"/>
    <x v="2"/>
    <x v="8136"/>
    <n v="8"/>
    <n v="0"/>
    <x v="8150"/>
  </r>
  <r>
    <x v="0"/>
    <x v="1"/>
    <s v=" Married-civ-spouse"/>
    <x v="15"/>
    <x v="0"/>
    <x v="0"/>
    <x v="2"/>
    <x v="8137"/>
    <n v="8"/>
    <n v="0"/>
    <x v="8151"/>
  </r>
  <r>
    <x v="1"/>
    <x v="0"/>
    <s v=" Married-civ-spouse"/>
    <x v="6"/>
    <x v="0"/>
    <x v="0"/>
    <x v="2"/>
    <x v="8138"/>
    <n v="8"/>
    <n v="0"/>
    <x v="8152"/>
  </r>
  <r>
    <x v="1"/>
    <x v="1"/>
    <s v=" Divorced"/>
    <x v="1"/>
    <x v="0"/>
    <x v="1"/>
    <x v="2"/>
    <x v="8139"/>
    <n v="8"/>
    <n v="0"/>
    <x v="8153"/>
  </r>
  <r>
    <x v="0"/>
    <x v="0"/>
    <s v=" Never-married"/>
    <x v="0"/>
    <x v="2"/>
    <x v="0"/>
    <x v="2"/>
    <x v="8140"/>
    <n v="8"/>
    <n v="0"/>
    <x v="8154"/>
  </r>
  <r>
    <x v="1"/>
    <x v="1"/>
    <s v=" Divorced"/>
    <x v="9"/>
    <x v="0"/>
    <x v="1"/>
    <x v="2"/>
    <x v="8141"/>
    <n v="8"/>
    <n v="0"/>
    <x v="8155"/>
  </r>
  <r>
    <x v="0"/>
    <x v="1"/>
    <s v=" Divorced"/>
    <x v="0"/>
    <x v="0"/>
    <x v="1"/>
    <x v="2"/>
    <x v="8142"/>
    <n v="8"/>
    <n v="0"/>
    <x v="8156"/>
  </r>
  <r>
    <x v="0"/>
    <x v="0"/>
    <s v=" Divorced"/>
    <x v="6"/>
    <x v="3"/>
    <x v="0"/>
    <x v="2"/>
    <x v="8143"/>
    <n v="8"/>
    <n v="0"/>
    <x v="8157"/>
  </r>
  <r>
    <x v="0"/>
    <x v="1"/>
    <s v=" Divorced"/>
    <x v="6"/>
    <x v="0"/>
    <x v="0"/>
    <x v="2"/>
    <x v="8144"/>
    <n v="8"/>
    <n v="0"/>
    <x v="8158"/>
  </r>
  <r>
    <x v="0"/>
    <x v="0"/>
    <s v=" Separated"/>
    <x v="0"/>
    <x v="0"/>
    <x v="1"/>
    <x v="2"/>
    <x v="8145"/>
    <n v="8"/>
    <n v="0"/>
    <x v="8159"/>
  </r>
  <r>
    <x v="0"/>
    <x v="1"/>
    <s v=" Married-civ-spouse"/>
    <x v="3"/>
    <x v="0"/>
    <x v="0"/>
    <x v="2"/>
    <x v="2834"/>
    <n v="8"/>
    <n v="0"/>
    <x v="2840"/>
  </r>
  <r>
    <x v="0"/>
    <x v="8"/>
    <s v=" Married-civ-spouse"/>
    <x v="11"/>
    <x v="0"/>
    <x v="0"/>
    <x v="2"/>
    <x v="8146"/>
    <n v="8"/>
    <n v="0"/>
    <x v="8160"/>
  </r>
  <r>
    <x v="4"/>
    <x v="0"/>
    <s v=" Divorced"/>
    <x v="0"/>
    <x v="2"/>
    <x v="1"/>
    <x v="2"/>
    <x v="8147"/>
    <n v="8"/>
    <n v="0"/>
    <x v="8161"/>
  </r>
  <r>
    <x v="0"/>
    <x v="2"/>
    <s v=" Married-civ-spouse"/>
    <x v="15"/>
    <x v="0"/>
    <x v="0"/>
    <x v="2"/>
    <x v="8148"/>
    <n v="8"/>
    <n v="0"/>
    <x v="8162"/>
  </r>
  <r>
    <x v="3"/>
    <x v="7"/>
    <s v=" Never-married"/>
    <x v="9"/>
    <x v="0"/>
    <x v="0"/>
    <x v="2"/>
    <x v="8149"/>
    <n v="8"/>
    <n v="0"/>
    <x v="8163"/>
  </r>
  <r>
    <x v="4"/>
    <x v="11"/>
    <s v=" Separated"/>
    <x v="11"/>
    <x v="3"/>
    <x v="1"/>
    <x v="2"/>
    <x v="8150"/>
    <n v="8"/>
    <n v="0"/>
    <x v="8164"/>
  </r>
  <r>
    <x v="2"/>
    <x v="1"/>
    <s v=" Never-married"/>
    <x v="2"/>
    <x v="0"/>
    <x v="0"/>
    <x v="2"/>
    <x v="8151"/>
    <n v="8"/>
    <n v="0"/>
    <x v="8165"/>
  </r>
  <r>
    <x v="0"/>
    <x v="7"/>
    <s v=" Separated"/>
    <x v="5"/>
    <x v="0"/>
    <x v="1"/>
    <x v="2"/>
    <x v="8152"/>
    <n v="8"/>
    <n v="0"/>
    <x v="8166"/>
  </r>
  <r>
    <x v="0"/>
    <x v="12"/>
    <s v=" Separated"/>
    <x v="15"/>
    <x v="0"/>
    <x v="0"/>
    <x v="2"/>
    <x v="3155"/>
    <n v="8"/>
    <n v="0"/>
    <x v="3163"/>
  </r>
  <r>
    <x v="2"/>
    <x v="1"/>
    <s v=" Married-civ-spouse"/>
    <x v="2"/>
    <x v="0"/>
    <x v="1"/>
    <x v="2"/>
    <x v="8153"/>
    <n v="8"/>
    <n v="0"/>
    <x v="8167"/>
  </r>
  <r>
    <x v="1"/>
    <x v="1"/>
    <s v=" Divorced"/>
    <x v="6"/>
    <x v="0"/>
    <x v="0"/>
    <x v="2"/>
    <x v="1016"/>
    <n v="8"/>
    <n v="0"/>
    <x v="1021"/>
  </r>
  <r>
    <x v="0"/>
    <x v="2"/>
    <s v=" Never-married"/>
    <x v="1"/>
    <x v="0"/>
    <x v="1"/>
    <x v="2"/>
    <x v="8154"/>
    <n v="8"/>
    <n v="0"/>
    <x v="8168"/>
  </r>
  <r>
    <x v="0"/>
    <x v="2"/>
    <s v=" Never-married"/>
    <x v="9"/>
    <x v="0"/>
    <x v="0"/>
    <x v="2"/>
    <x v="8155"/>
    <n v="8"/>
    <n v="0"/>
    <x v="8169"/>
  </r>
  <r>
    <x v="0"/>
    <x v="2"/>
    <s v=" Married-civ-spouse"/>
    <x v="0"/>
    <x v="0"/>
    <x v="0"/>
    <x v="2"/>
    <x v="8156"/>
    <n v="8"/>
    <n v="0"/>
    <x v="8170"/>
  </r>
  <r>
    <x v="0"/>
    <x v="1"/>
    <s v=" Married-civ-spouse"/>
    <x v="5"/>
    <x v="0"/>
    <x v="0"/>
    <x v="2"/>
    <x v="8157"/>
    <n v="8"/>
    <n v="0"/>
    <x v="8171"/>
  </r>
  <r>
    <x v="2"/>
    <x v="2"/>
    <s v=" Never-married"/>
    <x v="5"/>
    <x v="2"/>
    <x v="1"/>
    <x v="2"/>
    <x v="8158"/>
    <n v="8"/>
    <n v="0"/>
    <x v="8172"/>
  </r>
  <r>
    <x v="0"/>
    <x v="3"/>
    <s v=" Never-married"/>
    <x v="0"/>
    <x v="0"/>
    <x v="0"/>
    <x v="2"/>
    <x v="6642"/>
    <n v="8"/>
    <n v="0"/>
    <x v="6655"/>
  </r>
  <r>
    <x v="0"/>
    <x v="0"/>
    <s v=" Married-civ-spouse"/>
    <x v="1"/>
    <x v="0"/>
    <x v="0"/>
    <x v="2"/>
    <x v="8159"/>
    <n v="8"/>
    <n v="0"/>
    <x v="8173"/>
  </r>
  <r>
    <x v="3"/>
    <x v="5"/>
    <s v=" Divorced"/>
    <x v="0"/>
    <x v="1"/>
    <x v="1"/>
    <x v="2"/>
    <x v="4419"/>
    <n v="8"/>
    <n v="0"/>
    <x v="4428"/>
  </r>
  <r>
    <x v="0"/>
    <x v="3"/>
    <s v=" Married-civ-spouse"/>
    <x v="7"/>
    <x v="0"/>
    <x v="0"/>
    <x v="2"/>
    <x v="8160"/>
    <n v="8"/>
    <n v="0"/>
    <x v="8174"/>
  </r>
  <r>
    <x v="0"/>
    <x v="2"/>
    <s v=" Never-married"/>
    <x v="2"/>
    <x v="0"/>
    <x v="1"/>
    <x v="2"/>
    <x v="8161"/>
    <n v="8"/>
    <n v="0"/>
    <x v="8175"/>
  </r>
  <r>
    <x v="1"/>
    <x v="1"/>
    <s v=" Never-married"/>
    <x v="0"/>
    <x v="0"/>
    <x v="1"/>
    <x v="2"/>
    <x v="8162"/>
    <n v="8"/>
    <n v="0"/>
    <x v="8176"/>
  </r>
  <r>
    <x v="0"/>
    <x v="3"/>
    <s v=" Never-married"/>
    <x v="0"/>
    <x v="2"/>
    <x v="1"/>
    <x v="2"/>
    <x v="8163"/>
    <n v="8"/>
    <n v="0"/>
    <x v="8177"/>
  </r>
  <r>
    <x v="0"/>
    <x v="10"/>
    <s v=" Married-civ-spouse"/>
    <x v="3"/>
    <x v="0"/>
    <x v="0"/>
    <x v="2"/>
    <x v="8164"/>
    <n v="8"/>
    <n v="0"/>
    <x v="8178"/>
  </r>
  <r>
    <x v="0"/>
    <x v="3"/>
    <s v=" Never-married"/>
    <x v="6"/>
    <x v="0"/>
    <x v="0"/>
    <x v="2"/>
    <x v="8165"/>
    <n v="8"/>
    <n v="0"/>
    <x v="8179"/>
  </r>
  <r>
    <x v="0"/>
    <x v="12"/>
    <s v=" Married-civ-spouse"/>
    <x v="4"/>
    <x v="0"/>
    <x v="1"/>
    <x v="2"/>
    <x v="8166"/>
    <n v="8"/>
    <n v="0"/>
    <x v="8180"/>
  </r>
  <r>
    <x v="0"/>
    <x v="0"/>
    <s v=" Divorced"/>
    <x v="2"/>
    <x v="0"/>
    <x v="1"/>
    <x v="2"/>
    <x v="839"/>
    <n v="8"/>
    <n v="0"/>
    <x v="844"/>
  </r>
  <r>
    <x v="0"/>
    <x v="0"/>
    <s v=" Widowed"/>
    <x v="15"/>
    <x v="0"/>
    <x v="1"/>
    <x v="2"/>
    <x v="8167"/>
    <n v="8"/>
    <n v="0"/>
    <x v="8181"/>
  </r>
  <r>
    <x v="0"/>
    <x v="0"/>
    <s v=" Never-married"/>
    <x v="4"/>
    <x v="0"/>
    <x v="0"/>
    <x v="2"/>
    <x v="8168"/>
    <n v="8"/>
    <n v="0"/>
    <x v="8182"/>
  </r>
  <r>
    <x v="0"/>
    <x v="7"/>
    <s v=" Divorced"/>
    <x v="0"/>
    <x v="0"/>
    <x v="1"/>
    <x v="2"/>
    <x v="8169"/>
    <n v="8"/>
    <n v="0"/>
    <x v="8183"/>
  </r>
  <r>
    <x v="0"/>
    <x v="1"/>
    <s v=" Divorced"/>
    <x v="2"/>
    <x v="2"/>
    <x v="1"/>
    <x v="2"/>
    <x v="8170"/>
    <n v="8"/>
    <n v="0"/>
    <x v="8184"/>
  </r>
  <r>
    <x v="0"/>
    <x v="2"/>
    <s v=" Married-civ-spouse"/>
    <x v="15"/>
    <x v="0"/>
    <x v="0"/>
    <x v="2"/>
    <x v="8171"/>
    <n v="8"/>
    <n v="0"/>
    <x v="8185"/>
  </r>
  <r>
    <x v="2"/>
    <x v="8"/>
    <s v=" Never-married"/>
    <x v="0"/>
    <x v="2"/>
    <x v="0"/>
    <x v="2"/>
    <x v="8172"/>
    <n v="8"/>
    <n v="0"/>
    <x v="8186"/>
  </r>
  <r>
    <x v="0"/>
    <x v="1"/>
    <s v=" Never-married"/>
    <x v="0"/>
    <x v="0"/>
    <x v="1"/>
    <x v="2"/>
    <x v="8173"/>
    <n v="8"/>
    <n v="0"/>
    <x v="8187"/>
  </r>
  <r>
    <x v="0"/>
    <x v="12"/>
    <s v=" Never-married"/>
    <x v="5"/>
    <x v="0"/>
    <x v="1"/>
    <x v="2"/>
    <x v="4208"/>
    <n v="8"/>
    <n v="0"/>
    <x v="4216"/>
  </r>
  <r>
    <x v="2"/>
    <x v="1"/>
    <s v=" Married-civ-spouse"/>
    <x v="10"/>
    <x v="0"/>
    <x v="0"/>
    <x v="2"/>
    <x v="2453"/>
    <n v="8"/>
    <n v="0"/>
    <x v="2459"/>
  </r>
  <r>
    <x v="0"/>
    <x v="0"/>
    <s v=" Widowed"/>
    <x v="2"/>
    <x v="0"/>
    <x v="1"/>
    <x v="2"/>
    <x v="8174"/>
    <n v="8"/>
    <n v="0"/>
    <x v="8188"/>
  </r>
  <r>
    <x v="1"/>
    <x v="7"/>
    <s v=" Divorced"/>
    <x v="9"/>
    <x v="2"/>
    <x v="1"/>
    <x v="2"/>
    <x v="8175"/>
    <n v="8"/>
    <n v="0"/>
    <x v="8189"/>
  </r>
  <r>
    <x v="3"/>
    <x v="7"/>
    <s v=" Married-civ-spouse"/>
    <x v="9"/>
    <x v="0"/>
    <x v="0"/>
    <x v="2"/>
    <x v="8176"/>
    <n v="8"/>
    <n v="0"/>
    <x v="8190"/>
  </r>
  <r>
    <x v="0"/>
    <x v="0"/>
    <s v=" Divorced"/>
    <x v="2"/>
    <x v="2"/>
    <x v="1"/>
    <x v="2"/>
    <x v="8177"/>
    <n v="8"/>
    <n v="0"/>
    <x v="8191"/>
  </r>
  <r>
    <x v="0"/>
    <x v="1"/>
    <s v=" Never-married"/>
    <x v="0"/>
    <x v="2"/>
    <x v="1"/>
    <x v="2"/>
    <x v="8178"/>
    <n v="8"/>
    <n v="0"/>
    <x v="8192"/>
  </r>
  <r>
    <x v="0"/>
    <x v="0"/>
    <s v=" Separated"/>
    <x v="5"/>
    <x v="0"/>
    <x v="1"/>
    <x v="2"/>
    <x v="8179"/>
    <n v="8"/>
    <n v="0"/>
    <x v="8193"/>
  </r>
  <r>
    <x v="0"/>
    <x v="0"/>
    <s v=" Separated"/>
    <x v="4"/>
    <x v="2"/>
    <x v="1"/>
    <x v="2"/>
    <x v="8180"/>
    <n v="8"/>
    <n v="0"/>
    <x v="8194"/>
  </r>
  <r>
    <x v="1"/>
    <x v="1"/>
    <s v=" Married-civ-spouse"/>
    <x v="7"/>
    <x v="0"/>
    <x v="0"/>
    <x v="2"/>
    <x v="8181"/>
    <n v="8"/>
    <n v="0"/>
    <x v="8195"/>
  </r>
  <r>
    <x v="4"/>
    <x v="0"/>
    <s v=" Divorced"/>
    <x v="2"/>
    <x v="0"/>
    <x v="0"/>
    <x v="2"/>
    <x v="8182"/>
    <n v="8"/>
    <n v="0"/>
    <x v="8196"/>
  </r>
  <r>
    <x v="3"/>
    <x v="0"/>
    <s v=" Divorced"/>
    <x v="2"/>
    <x v="0"/>
    <x v="1"/>
    <x v="2"/>
    <x v="8183"/>
    <n v="8"/>
    <n v="0"/>
    <x v="8197"/>
  </r>
  <r>
    <x v="0"/>
    <x v="1"/>
    <s v=" Divorced"/>
    <x v="0"/>
    <x v="0"/>
    <x v="0"/>
    <x v="2"/>
    <x v="8184"/>
    <n v="8"/>
    <n v="0"/>
    <x v="8198"/>
  </r>
  <r>
    <x v="1"/>
    <x v="7"/>
    <s v=" Never-married"/>
    <x v="11"/>
    <x v="2"/>
    <x v="1"/>
    <x v="2"/>
    <x v="8185"/>
    <n v="8"/>
    <n v="0"/>
    <x v="8199"/>
  </r>
  <r>
    <x v="5"/>
    <x v="1"/>
    <s v=" Never-married"/>
    <x v="1"/>
    <x v="0"/>
    <x v="0"/>
    <x v="2"/>
    <x v="8186"/>
    <n v="8"/>
    <n v="0"/>
    <x v="8200"/>
  </r>
  <r>
    <x v="0"/>
    <x v="1"/>
    <s v=" Married-civ-spouse"/>
    <x v="5"/>
    <x v="0"/>
    <x v="0"/>
    <x v="2"/>
    <x v="8187"/>
    <n v="8"/>
    <n v="0"/>
    <x v="8201"/>
  </r>
  <r>
    <x v="0"/>
    <x v="0"/>
    <s v=" Married-civ-spouse"/>
    <x v="0"/>
    <x v="0"/>
    <x v="0"/>
    <x v="2"/>
    <x v="8188"/>
    <n v="8"/>
    <n v="0"/>
    <x v="8202"/>
  </r>
  <r>
    <x v="0"/>
    <x v="0"/>
    <s v=" Never-married"/>
    <x v="3"/>
    <x v="0"/>
    <x v="0"/>
    <x v="2"/>
    <x v="8189"/>
    <n v="8"/>
    <n v="0"/>
    <x v="8203"/>
  </r>
  <r>
    <x v="1"/>
    <x v="0"/>
    <s v=" Never-married"/>
    <x v="2"/>
    <x v="0"/>
    <x v="0"/>
    <x v="2"/>
    <x v="8190"/>
    <n v="8"/>
    <n v="0"/>
    <x v="8204"/>
  </r>
  <r>
    <x v="0"/>
    <x v="2"/>
    <s v=" Never-married"/>
    <x v="6"/>
    <x v="0"/>
    <x v="0"/>
    <x v="2"/>
    <x v="8191"/>
    <n v="8"/>
    <n v="0"/>
    <x v="8205"/>
  </r>
  <r>
    <x v="2"/>
    <x v="1"/>
    <s v=" Divorced"/>
    <x v="6"/>
    <x v="0"/>
    <x v="0"/>
    <x v="2"/>
    <x v="8192"/>
    <n v="8"/>
    <n v="0"/>
    <x v="8206"/>
  </r>
  <r>
    <x v="0"/>
    <x v="3"/>
    <s v=" Never-married"/>
    <x v="2"/>
    <x v="2"/>
    <x v="1"/>
    <x v="2"/>
    <x v="8193"/>
    <n v="8"/>
    <n v="0"/>
    <x v="8207"/>
  </r>
  <r>
    <x v="0"/>
    <x v="0"/>
    <s v=" Married-civ-spouse"/>
    <x v="5"/>
    <x v="0"/>
    <x v="1"/>
    <x v="2"/>
    <x v="8194"/>
    <n v="8"/>
    <n v="0"/>
    <x v="8208"/>
  </r>
  <r>
    <x v="0"/>
    <x v="11"/>
    <s v=" Never-married"/>
    <x v="9"/>
    <x v="0"/>
    <x v="1"/>
    <x v="2"/>
    <x v="8195"/>
    <n v="8"/>
    <n v="0"/>
    <x v="8209"/>
  </r>
  <r>
    <x v="0"/>
    <x v="2"/>
    <s v=" Married-civ-spouse"/>
    <x v="9"/>
    <x v="0"/>
    <x v="0"/>
    <x v="2"/>
    <x v="8196"/>
    <n v="8"/>
    <n v="0"/>
    <x v="8210"/>
  </r>
  <r>
    <x v="0"/>
    <x v="1"/>
    <s v=" Never-married"/>
    <x v="0"/>
    <x v="0"/>
    <x v="1"/>
    <x v="2"/>
    <x v="8197"/>
    <n v="8"/>
    <n v="0"/>
    <x v="8211"/>
  </r>
  <r>
    <x v="0"/>
    <x v="12"/>
    <s v=" Never-married"/>
    <x v="0"/>
    <x v="0"/>
    <x v="0"/>
    <x v="2"/>
    <x v="8198"/>
    <n v="8"/>
    <n v="0"/>
    <x v="8212"/>
  </r>
  <r>
    <x v="0"/>
    <x v="2"/>
    <s v=" Married-civ-spouse"/>
    <x v="5"/>
    <x v="0"/>
    <x v="0"/>
    <x v="2"/>
    <x v="8199"/>
    <n v="8"/>
    <n v="0"/>
    <x v="8213"/>
  </r>
  <r>
    <x v="0"/>
    <x v="2"/>
    <s v=" Never-married"/>
    <x v="2"/>
    <x v="0"/>
    <x v="0"/>
    <x v="2"/>
    <x v="8200"/>
    <n v="8"/>
    <n v="0"/>
    <x v="8214"/>
  </r>
  <r>
    <x v="0"/>
    <x v="1"/>
    <s v=" Divorced"/>
    <x v="9"/>
    <x v="0"/>
    <x v="0"/>
    <x v="2"/>
    <x v="6341"/>
    <n v="8"/>
    <n v="0"/>
    <x v="6354"/>
  </r>
  <r>
    <x v="0"/>
    <x v="1"/>
    <s v=" Divorced"/>
    <x v="2"/>
    <x v="0"/>
    <x v="1"/>
    <x v="2"/>
    <x v="8201"/>
    <n v="8"/>
    <n v="0"/>
    <x v="8215"/>
  </r>
  <r>
    <x v="0"/>
    <x v="0"/>
    <s v=" Married-civ-spouse"/>
    <x v="5"/>
    <x v="0"/>
    <x v="0"/>
    <x v="2"/>
    <x v="8202"/>
    <n v="8"/>
    <n v="0"/>
    <x v="8216"/>
  </r>
  <r>
    <x v="0"/>
    <x v="1"/>
    <s v=" Divorced"/>
    <x v="9"/>
    <x v="0"/>
    <x v="0"/>
    <x v="2"/>
    <x v="8203"/>
    <n v="8"/>
    <n v="0"/>
    <x v="8217"/>
  </r>
  <r>
    <x v="0"/>
    <x v="1"/>
    <s v=" Never-married"/>
    <x v="0"/>
    <x v="0"/>
    <x v="1"/>
    <x v="2"/>
    <x v="8204"/>
    <n v="8"/>
    <n v="0"/>
    <x v="8218"/>
  </r>
  <r>
    <x v="3"/>
    <x v="2"/>
    <s v=" Never-married"/>
    <x v="2"/>
    <x v="2"/>
    <x v="1"/>
    <x v="2"/>
    <x v="3547"/>
    <n v="8"/>
    <n v="0"/>
    <x v="3555"/>
  </r>
  <r>
    <x v="0"/>
    <x v="11"/>
    <s v=" Divorced"/>
    <x v="2"/>
    <x v="2"/>
    <x v="1"/>
    <x v="2"/>
    <x v="8205"/>
    <n v="8"/>
    <n v="0"/>
    <x v="8219"/>
  </r>
  <r>
    <x v="1"/>
    <x v="2"/>
    <s v=" Married-spouse-absent"/>
    <x v="9"/>
    <x v="0"/>
    <x v="1"/>
    <x v="2"/>
    <x v="8206"/>
    <n v="8"/>
    <n v="0"/>
    <x v="8220"/>
  </r>
  <r>
    <x v="0"/>
    <x v="0"/>
    <s v=" Never-married"/>
    <x v="0"/>
    <x v="0"/>
    <x v="1"/>
    <x v="2"/>
    <x v="8207"/>
    <n v="8"/>
    <n v="0"/>
    <x v="8221"/>
  </r>
  <r>
    <x v="0"/>
    <x v="7"/>
    <s v=" Married-civ-spouse"/>
    <x v="1"/>
    <x v="0"/>
    <x v="0"/>
    <x v="2"/>
    <x v="8208"/>
    <n v="8"/>
    <n v="0"/>
    <x v="8222"/>
  </r>
  <r>
    <x v="1"/>
    <x v="0"/>
    <s v=" Never-married"/>
    <x v="12"/>
    <x v="0"/>
    <x v="0"/>
    <x v="2"/>
    <x v="8209"/>
    <n v="8"/>
    <n v="0"/>
    <x v="8223"/>
  </r>
  <r>
    <x v="0"/>
    <x v="0"/>
    <s v=" Married-civ-spouse"/>
    <x v="7"/>
    <x v="0"/>
    <x v="0"/>
    <x v="2"/>
    <x v="8210"/>
    <n v="8"/>
    <n v="0"/>
    <x v="8224"/>
  </r>
  <r>
    <x v="0"/>
    <x v="2"/>
    <s v=" Married-civ-spouse"/>
    <x v="1"/>
    <x v="0"/>
    <x v="0"/>
    <x v="2"/>
    <x v="8211"/>
    <n v="8"/>
    <n v="0"/>
    <x v="8225"/>
  </r>
  <r>
    <x v="0"/>
    <x v="2"/>
    <s v=" Never-married"/>
    <x v="10"/>
    <x v="0"/>
    <x v="0"/>
    <x v="2"/>
    <x v="8212"/>
    <n v="8"/>
    <n v="0"/>
    <x v="8226"/>
  </r>
  <r>
    <x v="0"/>
    <x v="5"/>
    <s v=" Widowed"/>
    <x v="4"/>
    <x v="4"/>
    <x v="1"/>
    <x v="2"/>
    <x v="8213"/>
    <n v="8"/>
    <n v="0"/>
    <x v="8227"/>
  </r>
  <r>
    <x v="0"/>
    <x v="0"/>
    <s v=" Never-married"/>
    <x v="5"/>
    <x v="2"/>
    <x v="1"/>
    <x v="2"/>
    <x v="8214"/>
    <n v="8"/>
    <n v="0"/>
    <x v="8228"/>
  </r>
  <r>
    <x v="0"/>
    <x v="2"/>
    <s v=" Married-civ-spouse"/>
    <x v="4"/>
    <x v="0"/>
    <x v="0"/>
    <x v="2"/>
    <x v="8215"/>
    <n v="8"/>
    <n v="0"/>
    <x v="8229"/>
  </r>
  <r>
    <x v="0"/>
    <x v="0"/>
    <s v=" Divorced"/>
    <x v="6"/>
    <x v="0"/>
    <x v="0"/>
    <x v="2"/>
    <x v="8216"/>
    <n v="8"/>
    <n v="0"/>
    <x v="8230"/>
  </r>
  <r>
    <x v="0"/>
    <x v="12"/>
    <s v=" Married-civ-spouse"/>
    <x v="6"/>
    <x v="0"/>
    <x v="0"/>
    <x v="2"/>
    <x v="4316"/>
    <n v="8"/>
    <n v="0"/>
    <x v="4324"/>
  </r>
  <r>
    <x v="0"/>
    <x v="2"/>
    <s v=" Married-civ-spouse"/>
    <x v="1"/>
    <x v="0"/>
    <x v="0"/>
    <x v="2"/>
    <x v="8217"/>
    <n v="8"/>
    <n v="0"/>
    <x v="8231"/>
  </r>
  <r>
    <x v="0"/>
    <x v="9"/>
    <s v=" Married-civ-spouse"/>
    <x v="9"/>
    <x v="0"/>
    <x v="0"/>
    <x v="2"/>
    <x v="8218"/>
    <n v="8"/>
    <n v="0"/>
    <x v="8232"/>
  </r>
  <r>
    <x v="0"/>
    <x v="1"/>
    <s v=" Never-married"/>
    <x v="5"/>
    <x v="0"/>
    <x v="0"/>
    <x v="2"/>
    <x v="8219"/>
    <n v="8"/>
    <n v="0"/>
    <x v="8233"/>
  </r>
  <r>
    <x v="0"/>
    <x v="0"/>
    <s v=" Married-civ-spouse"/>
    <x v="6"/>
    <x v="0"/>
    <x v="0"/>
    <x v="2"/>
    <x v="8220"/>
    <n v="8"/>
    <n v="0"/>
    <x v="8234"/>
  </r>
  <r>
    <x v="2"/>
    <x v="1"/>
    <s v=" Married-civ-spouse"/>
    <x v="5"/>
    <x v="0"/>
    <x v="0"/>
    <x v="2"/>
    <x v="8221"/>
    <n v="8"/>
    <n v="0"/>
    <x v="8235"/>
  </r>
  <r>
    <x v="0"/>
    <x v="1"/>
    <s v=" Never-married"/>
    <x v="5"/>
    <x v="0"/>
    <x v="1"/>
    <x v="2"/>
    <x v="8222"/>
    <n v="8"/>
    <n v="0"/>
    <x v="8236"/>
  </r>
  <r>
    <x v="2"/>
    <x v="5"/>
    <s v=" Widowed"/>
    <x v="0"/>
    <x v="0"/>
    <x v="1"/>
    <x v="2"/>
    <x v="8223"/>
    <n v="8"/>
    <n v="0"/>
    <x v="8237"/>
  </r>
  <r>
    <x v="0"/>
    <x v="8"/>
    <s v=" Married-civ-spouse"/>
    <x v="9"/>
    <x v="0"/>
    <x v="0"/>
    <x v="2"/>
    <x v="8224"/>
    <n v="8"/>
    <n v="0"/>
    <x v="8238"/>
  </r>
  <r>
    <x v="0"/>
    <x v="0"/>
    <s v=" Married-civ-spouse"/>
    <x v="1"/>
    <x v="0"/>
    <x v="0"/>
    <x v="2"/>
    <x v="8225"/>
    <n v="8"/>
    <n v="0"/>
    <x v="8239"/>
  </r>
  <r>
    <x v="0"/>
    <x v="2"/>
    <s v=" Married-civ-spouse"/>
    <x v="15"/>
    <x v="0"/>
    <x v="0"/>
    <x v="2"/>
    <x v="8226"/>
    <n v="8"/>
    <n v="0"/>
    <x v="8240"/>
  </r>
  <r>
    <x v="0"/>
    <x v="2"/>
    <s v=" Married-civ-spouse"/>
    <x v="1"/>
    <x v="0"/>
    <x v="1"/>
    <x v="2"/>
    <x v="8227"/>
    <n v="8"/>
    <n v="0"/>
    <x v="8241"/>
  </r>
  <r>
    <x v="0"/>
    <x v="8"/>
    <s v=" Married-civ-spouse"/>
    <x v="1"/>
    <x v="0"/>
    <x v="0"/>
    <x v="2"/>
    <x v="8228"/>
    <n v="8"/>
    <n v="0"/>
    <x v="8242"/>
  </r>
  <r>
    <x v="0"/>
    <x v="2"/>
    <s v=" Never-married"/>
    <x v="2"/>
    <x v="0"/>
    <x v="0"/>
    <x v="2"/>
    <x v="8229"/>
    <n v="8"/>
    <n v="0"/>
    <x v="8243"/>
  </r>
  <r>
    <x v="1"/>
    <x v="1"/>
    <s v=" Divorced"/>
    <x v="3"/>
    <x v="0"/>
    <x v="0"/>
    <x v="2"/>
    <x v="8230"/>
    <n v="8"/>
    <n v="0"/>
    <x v="8244"/>
  </r>
  <r>
    <x v="0"/>
    <x v="12"/>
    <s v=" Never-married"/>
    <x v="0"/>
    <x v="0"/>
    <x v="0"/>
    <x v="2"/>
    <x v="583"/>
    <n v="8"/>
    <n v="0"/>
    <x v="586"/>
  </r>
  <r>
    <x v="1"/>
    <x v="2"/>
    <s v=" Divorced"/>
    <x v="9"/>
    <x v="0"/>
    <x v="0"/>
    <x v="2"/>
    <x v="8231"/>
    <n v="8"/>
    <n v="0"/>
    <x v="8245"/>
  </r>
  <r>
    <x v="0"/>
    <x v="1"/>
    <s v=" Never-married"/>
    <x v="5"/>
    <x v="0"/>
    <x v="0"/>
    <x v="2"/>
    <x v="8232"/>
    <n v="8"/>
    <n v="0"/>
    <x v="8246"/>
  </r>
  <r>
    <x v="0"/>
    <x v="0"/>
    <s v=" Never-married"/>
    <x v="2"/>
    <x v="2"/>
    <x v="0"/>
    <x v="2"/>
    <x v="8233"/>
    <n v="8"/>
    <n v="0"/>
    <x v="8247"/>
  </r>
  <r>
    <x v="0"/>
    <x v="11"/>
    <s v=" Married-civ-spouse"/>
    <x v="4"/>
    <x v="0"/>
    <x v="0"/>
    <x v="2"/>
    <x v="8234"/>
    <n v="8"/>
    <n v="0"/>
    <x v="8248"/>
  </r>
  <r>
    <x v="0"/>
    <x v="1"/>
    <s v=" Never-married"/>
    <x v="5"/>
    <x v="0"/>
    <x v="0"/>
    <x v="2"/>
    <x v="8235"/>
    <n v="8"/>
    <n v="0"/>
    <x v="8249"/>
  </r>
  <r>
    <x v="0"/>
    <x v="6"/>
    <s v=" Married-civ-spouse"/>
    <x v="9"/>
    <x v="0"/>
    <x v="0"/>
    <x v="2"/>
    <x v="8236"/>
    <n v="8"/>
    <n v="0"/>
    <x v="8250"/>
  </r>
  <r>
    <x v="0"/>
    <x v="15"/>
    <s v=" Never-married"/>
    <x v="4"/>
    <x v="0"/>
    <x v="0"/>
    <x v="2"/>
    <x v="8237"/>
    <n v="8"/>
    <n v="0"/>
    <x v="8251"/>
  </r>
  <r>
    <x v="0"/>
    <x v="7"/>
    <s v=" Never-married"/>
    <x v="9"/>
    <x v="0"/>
    <x v="1"/>
    <x v="2"/>
    <x v="8238"/>
    <n v="8"/>
    <n v="0"/>
    <x v="8252"/>
  </r>
  <r>
    <x v="0"/>
    <x v="3"/>
    <s v=" Married-civ-spouse"/>
    <x v="6"/>
    <x v="0"/>
    <x v="0"/>
    <x v="2"/>
    <x v="8239"/>
    <n v="8"/>
    <n v="0"/>
    <x v="8253"/>
  </r>
  <r>
    <x v="0"/>
    <x v="0"/>
    <s v=" Married-civ-spouse"/>
    <x v="3"/>
    <x v="0"/>
    <x v="0"/>
    <x v="2"/>
    <x v="8240"/>
    <n v="8"/>
    <n v="0"/>
    <x v="8254"/>
  </r>
  <r>
    <x v="0"/>
    <x v="0"/>
    <s v=" Never-married"/>
    <x v="2"/>
    <x v="0"/>
    <x v="1"/>
    <x v="2"/>
    <x v="8241"/>
    <n v="8"/>
    <n v="0"/>
    <x v="8255"/>
  </r>
  <r>
    <x v="0"/>
    <x v="1"/>
    <s v=" Never-married"/>
    <x v="3"/>
    <x v="0"/>
    <x v="0"/>
    <x v="2"/>
    <x v="8242"/>
    <n v="8"/>
    <n v="0"/>
    <x v="8256"/>
  </r>
  <r>
    <x v="3"/>
    <x v="2"/>
    <s v=" Never-married"/>
    <x v="2"/>
    <x v="0"/>
    <x v="1"/>
    <x v="2"/>
    <x v="8243"/>
    <n v="8"/>
    <n v="0"/>
    <x v="8257"/>
  </r>
  <r>
    <x v="2"/>
    <x v="6"/>
    <s v=" Married-civ-spouse"/>
    <x v="9"/>
    <x v="0"/>
    <x v="0"/>
    <x v="2"/>
    <x v="8244"/>
    <n v="8"/>
    <n v="0"/>
    <x v="8258"/>
  </r>
  <r>
    <x v="1"/>
    <x v="0"/>
    <s v=" Married-civ-spouse"/>
    <x v="2"/>
    <x v="0"/>
    <x v="1"/>
    <x v="2"/>
    <x v="8245"/>
    <n v="8"/>
    <n v="0"/>
    <x v="8259"/>
  </r>
  <r>
    <x v="1"/>
    <x v="11"/>
    <s v=" Never-married"/>
    <x v="2"/>
    <x v="0"/>
    <x v="1"/>
    <x v="2"/>
    <x v="8246"/>
    <n v="8"/>
    <n v="0"/>
    <x v="8260"/>
  </r>
  <r>
    <x v="2"/>
    <x v="2"/>
    <s v=" Married-civ-spouse"/>
    <x v="6"/>
    <x v="0"/>
    <x v="0"/>
    <x v="2"/>
    <x v="8247"/>
    <n v="8"/>
    <n v="0"/>
    <x v="8261"/>
  </r>
  <r>
    <x v="0"/>
    <x v="12"/>
    <s v=" Never-married"/>
    <x v="3"/>
    <x v="1"/>
    <x v="0"/>
    <x v="2"/>
    <x v="8248"/>
    <n v="8"/>
    <n v="0"/>
    <x v="8262"/>
  </r>
  <r>
    <x v="0"/>
    <x v="0"/>
    <s v=" Married-civ-spouse"/>
    <x v="6"/>
    <x v="0"/>
    <x v="0"/>
    <x v="2"/>
    <x v="8249"/>
    <n v="8"/>
    <n v="0"/>
    <x v="8263"/>
  </r>
  <r>
    <x v="0"/>
    <x v="2"/>
    <s v=" Never-married"/>
    <x v="11"/>
    <x v="0"/>
    <x v="0"/>
    <x v="2"/>
    <x v="8250"/>
    <n v="8"/>
    <n v="0"/>
    <x v="8264"/>
  </r>
  <r>
    <x v="0"/>
    <x v="3"/>
    <s v=" Divorced"/>
    <x v="4"/>
    <x v="0"/>
    <x v="0"/>
    <x v="2"/>
    <x v="8251"/>
    <n v="8"/>
    <n v="0"/>
    <x v="8265"/>
  </r>
  <r>
    <x v="0"/>
    <x v="0"/>
    <s v=" Never-married"/>
    <x v="6"/>
    <x v="0"/>
    <x v="0"/>
    <x v="2"/>
    <x v="8252"/>
    <n v="8"/>
    <n v="0"/>
    <x v="8266"/>
  </r>
  <r>
    <x v="3"/>
    <x v="2"/>
    <s v=" Married-civ-spouse"/>
    <x v="2"/>
    <x v="0"/>
    <x v="0"/>
    <x v="2"/>
    <x v="8253"/>
    <n v="8"/>
    <n v="0"/>
    <x v="8267"/>
  </r>
  <r>
    <x v="1"/>
    <x v="1"/>
    <s v=" Married-civ-spouse"/>
    <x v="2"/>
    <x v="0"/>
    <x v="1"/>
    <x v="2"/>
    <x v="8254"/>
    <n v="8"/>
    <n v="0"/>
    <x v="8268"/>
  </r>
  <r>
    <x v="0"/>
    <x v="1"/>
    <s v=" Never-married"/>
    <x v="5"/>
    <x v="0"/>
    <x v="0"/>
    <x v="2"/>
    <x v="8255"/>
    <n v="8"/>
    <n v="0"/>
    <x v="8269"/>
  </r>
  <r>
    <x v="0"/>
    <x v="1"/>
    <s v=" Married-civ-spouse"/>
    <x v="5"/>
    <x v="0"/>
    <x v="0"/>
    <x v="2"/>
    <x v="8256"/>
    <n v="8"/>
    <n v="0"/>
    <x v="8270"/>
  </r>
  <r>
    <x v="0"/>
    <x v="10"/>
    <s v=" Married-civ-spouse"/>
    <x v="3"/>
    <x v="0"/>
    <x v="0"/>
    <x v="2"/>
    <x v="8257"/>
    <n v="8"/>
    <n v="0"/>
    <x v="8271"/>
  </r>
  <r>
    <x v="3"/>
    <x v="15"/>
    <s v=" Never-married"/>
    <x v="1"/>
    <x v="0"/>
    <x v="0"/>
    <x v="2"/>
    <x v="8233"/>
    <n v="8"/>
    <n v="0"/>
    <x v="8247"/>
  </r>
  <r>
    <x v="2"/>
    <x v="12"/>
    <s v=" Married-civ-spouse"/>
    <x v="3"/>
    <x v="0"/>
    <x v="0"/>
    <x v="2"/>
    <x v="8258"/>
    <n v="8"/>
    <n v="0"/>
    <x v="8272"/>
  </r>
  <r>
    <x v="0"/>
    <x v="2"/>
    <s v=" Married-civ-spouse"/>
    <x v="5"/>
    <x v="0"/>
    <x v="1"/>
    <x v="2"/>
    <x v="1559"/>
    <n v="8"/>
    <n v="0"/>
    <x v="1564"/>
  </r>
  <r>
    <x v="0"/>
    <x v="1"/>
    <s v=" Separated"/>
    <x v="5"/>
    <x v="0"/>
    <x v="1"/>
    <x v="2"/>
    <x v="4777"/>
    <n v="8"/>
    <n v="0"/>
    <x v="4786"/>
  </r>
  <r>
    <x v="0"/>
    <x v="11"/>
    <s v=" Married-civ-spouse"/>
    <x v="9"/>
    <x v="0"/>
    <x v="1"/>
    <x v="2"/>
    <x v="1010"/>
    <n v="8"/>
    <n v="0"/>
    <x v="1015"/>
  </r>
  <r>
    <x v="0"/>
    <x v="1"/>
    <s v=" Never-married"/>
    <x v="11"/>
    <x v="0"/>
    <x v="1"/>
    <x v="2"/>
    <x v="3120"/>
    <n v="8"/>
    <n v="0"/>
    <x v="3128"/>
  </r>
  <r>
    <x v="0"/>
    <x v="0"/>
    <s v=" Never-married"/>
    <x v="5"/>
    <x v="4"/>
    <x v="0"/>
    <x v="2"/>
    <x v="8259"/>
    <n v="8"/>
    <n v="0"/>
    <x v="8273"/>
  </r>
  <r>
    <x v="2"/>
    <x v="1"/>
    <s v=" Married-civ-spouse"/>
    <x v="5"/>
    <x v="0"/>
    <x v="0"/>
    <x v="2"/>
    <x v="8260"/>
    <n v="8"/>
    <n v="0"/>
    <x v="8274"/>
  </r>
  <r>
    <x v="0"/>
    <x v="0"/>
    <s v=" Separated"/>
    <x v="4"/>
    <x v="2"/>
    <x v="1"/>
    <x v="2"/>
    <x v="8261"/>
    <n v="8"/>
    <n v="0"/>
    <x v="8275"/>
  </r>
  <r>
    <x v="0"/>
    <x v="1"/>
    <s v=" Never-married"/>
    <x v="6"/>
    <x v="4"/>
    <x v="0"/>
    <x v="2"/>
    <x v="8262"/>
    <n v="8"/>
    <n v="0"/>
    <x v="8276"/>
  </r>
  <r>
    <x v="0"/>
    <x v="0"/>
    <s v=" Divorced"/>
    <x v="2"/>
    <x v="0"/>
    <x v="1"/>
    <x v="2"/>
    <x v="8263"/>
    <n v="8"/>
    <n v="0"/>
    <x v="8277"/>
  </r>
  <r>
    <x v="0"/>
    <x v="7"/>
    <s v=" Never-married"/>
    <x v="9"/>
    <x v="0"/>
    <x v="1"/>
    <x v="2"/>
    <x v="8264"/>
    <n v="8"/>
    <n v="0"/>
    <x v="8278"/>
  </r>
  <r>
    <x v="0"/>
    <x v="11"/>
    <s v=" Married-civ-spouse"/>
    <x v="7"/>
    <x v="2"/>
    <x v="0"/>
    <x v="2"/>
    <x v="8265"/>
    <n v="8"/>
    <n v="0"/>
    <x v="8279"/>
  </r>
  <r>
    <x v="0"/>
    <x v="2"/>
    <s v=" Married-civ-spouse"/>
    <x v="6"/>
    <x v="0"/>
    <x v="0"/>
    <x v="2"/>
    <x v="8266"/>
    <n v="8"/>
    <n v="0"/>
    <x v="8280"/>
  </r>
  <r>
    <x v="3"/>
    <x v="8"/>
    <s v=" Never-married"/>
    <x v="2"/>
    <x v="2"/>
    <x v="1"/>
    <x v="2"/>
    <x v="8267"/>
    <n v="8"/>
    <n v="0"/>
    <x v="8281"/>
  </r>
  <r>
    <x v="0"/>
    <x v="7"/>
    <s v=" Married-civ-spouse"/>
    <x v="15"/>
    <x v="0"/>
    <x v="0"/>
    <x v="2"/>
    <x v="8268"/>
    <n v="8"/>
    <n v="0"/>
    <x v="8282"/>
  </r>
  <r>
    <x v="0"/>
    <x v="0"/>
    <s v=" Never-married"/>
    <x v="5"/>
    <x v="0"/>
    <x v="1"/>
    <x v="2"/>
    <x v="8269"/>
    <n v="8"/>
    <n v="0"/>
    <x v="8283"/>
  </r>
  <r>
    <x v="0"/>
    <x v="2"/>
    <s v=" Married-civ-spouse"/>
    <x v="6"/>
    <x v="0"/>
    <x v="0"/>
    <x v="2"/>
    <x v="8270"/>
    <n v="8"/>
    <n v="0"/>
    <x v="8284"/>
  </r>
  <r>
    <x v="1"/>
    <x v="2"/>
    <s v=" Never-married"/>
    <x v="9"/>
    <x v="0"/>
    <x v="1"/>
    <x v="2"/>
    <x v="8271"/>
    <n v="8"/>
    <n v="0"/>
    <x v="8285"/>
  </r>
  <r>
    <x v="1"/>
    <x v="0"/>
    <s v=" Separated"/>
    <x v="0"/>
    <x v="0"/>
    <x v="0"/>
    <x v="2"/>
    <x v="8272"/>
    <n v="8"/>
    <n v="0"/>
    <x v="8286"/>
  </r>
  <r>
    <x v="0"/>
    <x v="0"/>
    <s v=" Never-married"/>
    <x v="15"/>
    <x v="0"/>
    <x v="1"/>
    <x v="2"/>
    <x v="8273"/>
    <n v="8"/>
    <n v="0"/>
    <x v="8287"/>
  </r>
  <r>
    <x v="0"/>
    <x v="0"/>
    <s v=" Divorced"/>
    <x v="6"/>
    <x v="0"/>
    <x v="0"/>
    <x v="2"/>
    <x v="8274"/>
    <n v="8"/>
    <n v="0"/>
    <x v="8288"/>
  </r>
  <r>
    <x v="0"/>
    <x v="1"/>
    <s v=" Never-married"/>
    <x v="1"/>
    <x v="0"/>
    <x v="0"/>
    <x v="2"/>
    <x v="8275"/>
    <n v="8"/>
    <n v="0"/>
    <x v="8289"/>
  </r>
  <r>
    <x v="0"/>
    <x v="3"/>
    <s v=" Never-married"/>
    <x v="15"/>
    <x v="0"/>
    <x v="0"/>
    <x v="2"/>
    <x v="8276"/>
    <n v="8"/>
    <n v="0"/>
    <x v="8290"/>
  </r>
  <r>
    <x v="0"/>
    <x v="2"/>
    <s v=" Married-civ-spouse"/>
    <x v="9"/>
    <x v="0"/>
    <x v="0"/>
    <x v="2"/>
    <x v="5353"/>
    <n v="8"/>
    <n v="0"/>
    <x v="5364"/>
  </r>
  <r>
    <x v="0"/>
    <x v="0"/>
    <s v=" Divorced"/>
    <x v="0"/>
    <x v="0"/>
    <x v="1"/>
    <x v="2"/>
    <x v="8277"/>
    <n v="8"/>
    <n v="0"/>
    <x v="8291"/>
  </r>
  <r>
    <x v="0"/>
    <x v="2"/>
    <s v=" Married-civ-spouse"/>
    <x v="1"/>
    <x v="0"/>
    <x v="1"/>
    <x v="2"/>
    <x v="8278"/>
    <n v="8"/>
    <n v="0"/>
    <x v="8292"/>
  </r>
  <r>
    <x v="0"/>
    <x v="2"/>
    <s v=" Married-civ-spouse"/>
    <x v="4"/>
    <x v="0"/>
    <x v="0"/>
    <x v="2"/>
    <x v="8279"/>
    <n v="8"/>
    <n v="0"/>
    <x v="8293"/>
  </r>
  <r>
    <x v="2"/>
    <x v="0"/>
    <s v=" Divorced"/>
    <x v="3"/>
    <x v="0"/>
    <x v="0"/>
    <x v="2"/>
    <x v="8280"/>
    <n v="8"/>
    <n v="0"/>
    <x v="8294"/>
  </r>
  <r>
    <x v="2"/>
    <x v="6"/>
    <s v=" Married-civ-spouse"/>
    <x v="9"/>
    <x v="0"/>
    <x v="0"/>
    <x v="2"/>
    <x v="8281"/>
    <n v="8"/>
    <n v="0"/>
    <x v="8295"/>
  </r>
  <r>
    <x v="2"/>
    <x v="0"/>
    <s v=" Married-civ-spouse"/>
    <x v="3"/>
    <x v="0"/>
    <x v="0"/>
    <x v="2"/>
    <x v="8282"/>
    <n v="8"/>
    <n v="0"/>
    <x v="8296"/>
  </r>
  <r>
    <x v="1"/>
    <x v="7"/>
    <s v=" Divorced"/>
    <x v="9"/>
    <x v="0"/>
    <x v="1"/>
    <x v="2"/>
    <x v="8283"/>
    <n v="8"/>
    <n v="0"/>
    <x v="8297"/>
  </r>
  <r>
    <x v="3"/>
    <x v="7"/>
    <s v=" Divorced"/>
    <x v="9"/>
    <x v="0"/>
    <x v="1"/>
    <x v="2"/>
    <x v="8284"/>
    <n v="8"/>
    <n v="0"/>
    <x v="8298"/>
  </r>
  <r>
    <x v="0"/>
    <x v="1"/>
    <s v=" Never-married"/>
    <x v="1"/>
    <x v="0"/>
    <x v="0"/>
    <x v="2"/>
    <x v="2436"/>
    <n v="8"/>
    <n v="0"/>
    <x v="2442"/>
  </r>
  <r>
    <x v="0"/>
    <x v="8"/>
    <s v=" Married-civ-spouse"/>
    <x v="11"/>
    <x v="0"/>
    <x v="0"/>
    <x v="2"/>
    <x v="8285"/>
    <n v="8"/>
    <n v="0"/>
    <x v="8299"/>
  </r>
  <r>
    <x v="0"/>
    <x v="0"/>
    <s v=" Never-married"/>
    <x v="2"/>
    <x v="0"/>
    <x v="0"/>
    <x v="2"/>
    <x v="8286"/>
    <n v="8"/>
    <n v="0"/>
    <x v="8300"/>
  </r>
  <r>
    <x v="3"/>
    <x v="0"/>
    <s v=" Never-married"/>
    <x v="3"/>
    <x v="0"/>
    <x v="0"/>
    <x v="2"/>
    <x v="175"/>
    <n v="8"/>
    <n v="0"/>
    <x v="178"/>
  </r>
  <r>
    <x v="0"/>
    <x v="12"/>
    <s v=" Never-married"/>
    <x v="0"/>
    <x v="0"/>
    <x v="0"/>
    <x v="2"/>
    <x v="8287"/>
    <n v="8"/>
    <n v="0"/>
    <x v="8301"/>
  </r>
  <r>
    <x v="0"/>
    <x v="0"/>
    <s v=" Never-married"/>
    <x v="7"/>
    <x v="0"/>
    <x v="0"/>
    <x v="2"/>
    <x v="8288"/>
    <n v="8"/>
    <n v="0"/>
    <x v="8302"/>
  </r>
  <r>
    <x v="0"/>
    <x v="0"/>
    <s v=" Divorced"/>
    <x v="4"/>
    <x v="0"/>
    <x v="0"/>
    <x v="2"/>
    <x v="8289"/>
    <n v="8"/>
    <n v="0"/>
    <x v="8303"/>
  </r>
  <r>
    <x v="0"/>
    <x v="0"/>
    <s v=" Never-married"/>
    <x v="7"/>
    <x v="2"/>
    <x v="1"/>
    <x v="2"/>
    <x v="8290"/>
    <n v="8"/>
    <n v="0"/>
    <x v="8304"/>
  </r>
  <r>
    <x v="5"/>
    <x v="2"/>
    <s v=" Married-civ-spouse"/>
    <x v="1"/>
    <x v="0"/>
    <x v="0"/>
    <x v="2"/>
    <x v="8291"/>
    <n v="8"/>
    <n v="0"/>
    <x v="8305"/>
  </r>
  <r>
    <x v="0"/>
    <x v="1"/>
    <s v=" Married-civ-spouse"/>
    <x v="2"/>
    <x v="0"/>
    <x v="1"/>
    <x v="2"/>
    <x v="1620"/>
    <n v="8"/>
    <n v="0"/>
    <x v="1625"/>
  </r>
  <r>
    <x v="0"/>
    <x v="2"/>
    <s v=" Married-civ-spouse"/>
    <x v="5"/>
    <x v="0"/>
    <x v="0"/>
    <x v="2"/>
    <x v="8292"/>
    <n v="8"/>
    <n v="0"/>
    <x v="8306"/>
  </r>
  <r>
    <x v="0"/>
    <x v="0"/>
    <s v=" Widowed"/>
    <x v="2"/>
    <x v="0"/>
    <x v="1"/>
    <x v="2"/>
    <x v="8293"/>
    <n v="8"/>
    <n v="0"/>
    <x v="8307"/>
  </r>
  <r>
    <x v="0"/>
    <x v="2"/>
    <s v=" Never-married"/>
    <x v="1"/>
    <x v="0"/>
    <x v="0"/>
    <x v="2"/>
    <x v="8294"/>
    <n v="8"/>
    <n v="0"/>
    <x v="8308"/>
  </r>
  <r>
    <x v="0"/>
    <x v="1"/>
    <s v=" Married-civ-spouse"/>
    <x v="1"/>
    <x v="0"/>
    <x v="0"/>
    <x v="2"/>
    <x v="8295"/>
    <n v="8"/>
    <n v="0"/>
    <x v="8309"/>
  </r>
  <r>
    <x v="0"/>
    <x v="2"/>
    <s v=" Never-married"/>
    <x v="9"/>
    <x v="0"/>
    <x v="1"/>
    <x v="2"/>
    <x v="8296"/>
    <n v="8"/>
    <n v="0"/>
    <x v="8310"/>
  </r>
  <r>
    <x v="0"/>
    <x v="1"/>
    <s v=" Never-married"/>
    <x v="2"/>
    <x v="0"/>
    <x v="1"/>
    <x v="2"/>
    <x v="8297"/>
    <n v="8"/>
    <n v="0"/>
    <x v="8311"/>
  </r>
  <r>
    <x v="0"/>
    <x v="12"/>
    <s v=" Never-married"/>
    <x v="10"/>
    <x v="0"/>
    <x v="0"/>
    <x v="2"/>
    <x v="8298"/>
    <n v="8"/>
    <n v="0"/>
    <x v="8312"/>
  </r>
  <r>
    <x v="0"/>
    <x v="0"/>
    <s v=" Married-civ-spouse"/>
    <x v="7"/>
    <x v="2"/>
    <x v="0"/>
    <x v="2"/>
    <x v="8299"/>
    <n v="8"/>
    <n v="0"/>
    <x v="8313"/>
  </r>
  <r>
    <x v="0"/>
    <x v="0"/>
    <s v=" Married-civ-spouse"/>
    <x v="3"/>
    <x v="0"/>
    <x v="0"/>
    <x v="2"/>
    <x v="8300"/>
    <n v="8"/>
    <n v="0"/>
    <x v="8314"/>
  </r>
  <r>
    <x v="0"/>
    <x v="1"/>
    <s v=" Never-married"/>
    <x v="0"/>
    <x v="0"/>
    <x v="1"/>
    <x v="2"/>
    <x v="8301"/>
    <n v="8"/>
    <n v="0"/>
    <x v="8315"/>
  </r>
  <r>
    <x v="3"/>
    <x v="3"/>
    <s v=" Married-civ-spouse"/>
    <x v="10"/>
    <x v="0"/>
    <x v="0"/>
    <x v="2"/>
    <x v="8302"/>
    <n v="8"/>
    <n v="0"/>
    <x v="8316"/>
  </r>
  <r>
    <x v="0"/>
    <x v="2"/>
    <s v=" Never-married"/>
    <x v="5"/>
    <x v="0"/>
    <x v="1"/>
    <x v="2"/>
    <x v="8303"/>
    <n v="8"/>
    <n v="0"/>
    <x v="8317"/>
  </r>
  <r>
    <x v="0"/>
    <x v="0"/>
    <s v=" Never-married"/>
    <x v="1"/>
    <x v="2"/>
    <x v="0"/>
    <x v="2"/>
    <x v="8304"/>
    <n v="8"/>
    <n v="0"/>
    <x v="8318"/>
  </r>
  <r>
    <x v="1"/>
    <x v="6"/>
    <s v=" Never-married"/>
    <x v="9"/>
    <x v="0"/>
    <x v="0"/>
    <x v="2"/>
    <x v="8305"/>
    <n v="8"/>
    <n v="0"/>
    <x v="8319"/>
  </r>
  <r>
    <x v="0"/>
    <x v="2"/>
    <s v=" Never-married"/>
    <x v="11"/>
    <x v="0"/>
    <x v="0"/>
    <x v="2"/>
    <x v="8306"/>
    <n v="8"/>
    <n v="0"/>
    <x v="8320"/>
  </r>
  <r>
    <x v="0"/>
    <x v="6"/>
    <s v=" Married-civ-spouse"/>
    <x v="9"/>
    <x v="0"/>
    <x v="0"/>
    <x v="2"/>
    <x v="8307"/>
    <n v="8"/>
    <n v="0"/>
    <x v="8321"/>
  </r>
  <r>
    <x v="0"/>
    <x v="7"/>
    <s v=" Never-married"/>
    <x v="1"/>
    <x v="0"/>
    <x v="1"/>
    <x v="2"/>
    <x v="8308"/>
    <n v="8"/>
    <n v="0"/>
    <x v="8322"/>
  </r>
  <r>
    <x v="1"/>
    <x v="8"/>
    <s v=" Divorced"/>
    <x v="12"/>
    <x v="0"/>
    <x v="1"/>
    <x v="2"/>
    <x v="8309"/>
    <n v="8"/>
    <n v="0"/>
    <x v="8323"/>
  </r>
  <r>
    <x v="0"/>
    <x v="0"/>
    <s v=" Married-civ-spouse"/>
    <x v="6"/>
    <x v="0"/>
    <x v="0"/>
    <x v="2"/>
    <x v="8310"/>
    <n v="8"/>
    <n v="0"/>
    <x v="8324"/>
  </r>
  <r>
    <x v="0"/>
    <x v="10"/>
    <s v=" Divorced"/>
    <x v="2"/>
    <x v="0"/>
    <x v="1"/>
    <x v="2"/>
    <x v="8311"/>
    <n v="8"/>
    <n v="0"/>
    <x v="8325"/>
  </r>
  <r>
    <x v="0"/>
    <x v="0"/>
    <s v=" Married-civ-spouse"/>
    <x v="2"/>
    <x v="0"/>
    <x v="0"/>
    <x v="2"/>
    <x v="8312"/>
    <n v="8"/>
    <n v="0"/>
    <x v="8326"/>
  </r>
  <r>
    <x v="0"/>
    <x v="0"/>
    <s v=" Married-civ-spouse"/>
    <x v="3"/>
    <x v="0"/>
    <x v="0"/>
    <x v="2"/>
    <x v="8313"/>
    <n v="8"/>
    <n v="0"/>
    <x v="8327"/>
  </r>
  <r>
    <x v="1"/>
    <x v="0"/>
    <s v=" Married-civ-spouse"/>
    <x v="12"/>
    <x v="0"/>
    <x v="0"/>
    <x v="2"/>
    <x v="8314"/>
    <n v="8"/>
    <n v="0"/>
    <x v="8328"/>
  </r>
  <r>
    <x v="0"/>
    <x v="2"/>
    <s v=" Never-married"/>
    <x v="1"/>
    <x v="0"/>
    <x v="0"/>
    <x v="2"/>
    <x v="8315"/>
    <n v="8"/>
    <n v="0"/>
    <x v="8329"/>
  </r>
  <r>
    <x v="0"/>
    <x v="0"/>
    <s v=" Divorced"/>
    <x v="4"/>
    <x v="0"/>
    <x v="1"/>
    <x v="2"/>
    <x v="8316"/>
    <n v="8"/>
    <n v="0"/>
    <x v="8330"/>
  </r>
  <r>
    <x v="2"/>
    <x v="6"/>
    <s v=" Married-civ-spouse"/>
    <x v="9"/>
    <x v="0"/>
    <x v="0"/>
    <x v="2"/>
    <x v="8317"/>
    <n v="8"/>
    <n v="0"/>
    <x v="8331"/>
  </r>
  <r>
    <x v="0"/>
    <x v="1"/>
    <s v=" Never-married"/>
    <x v="1"/>
    <x v="0"/>
    <x v="0"/>
    <x v="2"/>
    <x v="8318"/>
    <n v="8"/>
    <n v="0"/>
    <x v="8332"/>
  </r>
  <r>
    <x v="0"/>
    <x v="2"/>
    <s v=" Married-civ-spouse"/>
    <x v="1"/>
    <x v="0"/>
    <x v="0"/>
    <x v="2"/>
    <x v="8319"/>
    <n v="8"/>
    <n v="0"/>
    <x v="8333"/>
  </r>
  <r>
    <x v="0"/>
    <x v="1"/>
    <s v=" Divorced"/>
    <x v="6"/>
    <x v="0"/>
    <x v="1"/>
    <x v="2"/>
    <x v="8320"/>
    <n v="8"/>
    <n v="0"/>
    <x v="8334"/>
  </r>
  <r>
    <x v="0"/>
    <x v="2"/>
    <s v=" Married-civ-spouse"/>
    <x v="9"/>
    <x v="0"/>
    <x v="0"/>
    <x v="2"/>
    <x v="8321"/>
    <n v="8"/>
    <n v="0"/>
    <x v="8335"/>
  </r>
  <r>
    <x v="0"/>
    <x v="1"/>
    <s v=" Married-civ-spouse"/>
    <x v="6"/>
    <x v="0"/>
    <x v="0"/>
    <x v="2"/>
    <x v="8322"/>
    <n v="8"/>
    <n v="0"/>
    <x v="8336"/>
  </r>
  <r>
    <x v="0"/>
    <x v="1"/>
    <s v=" Never-married"/>
    <x v="2"/>
    <x v="0"/>
    <x v="1"/>
    <x v="2"/>
    <x v="8323"/>
    <n v="8"/>
    <n v="0"/>
    <x v="8337"/>
  </r>
  <r>
    <x v="0"/>
    <x v="8"/>
    <s v=" Never-married"/>
    <x v="5"/>
    <x v="0"/>
    <x v="0"/>
    <x v="2"/>
    <x v="8324"/>
    <n v="8"/>
    <n v="0"/>
    <x v="8338"/>
  </r>
  <r>
    <x v="0"/>
    <x v="0"/>
    <s v=" Separated"/>
    <x v="2"/>
    <x v="0"/>
    <x v="0"/>
    <x v="2"/>
    <x v="8325"/>
    <n v="8"/>
    <n v="0"/>
    <x v="8339"/>
  </r>
  <r>
    <x v="0"/>
    <x v="1"/>
    <s v=" Never-married"/>
    <x v="5"/>
    <x v="0"/>
    <x v="1"/>
    <x v="2"/>
    <x v="8326"/>
    <n v="8"/>
    <n v="0"/>
    <x v="8340"/>
  </r>
  <r>
    <x v="0"/>
    <x v="1"/>
    <s v=" Divorced"/>
    <x v="2"/>
    <x v="0"/>
    <x v="1"/>
    <x v="2"/>
    <x v="8327"/>
    <n v="8"/>
    <n v="0"/>
    <x v="8341"/>
  </r>
  <r>
    <x v="0"/>
    <x v="1"/>
    <s v=" Married-civ-spouse"/>
    <x v="5"/>
    <x v="0"/>
    <x v="0"/>
    <x v="2"/>
    <x v="8328"/>
    <n v="8"/>
    <n v="0"/>
    <x v="8342"/>
  </r>
  <r>
    <x v="0"/>
    <x v="10"/>
    <s v=" Married-civ-spouse"/>
    <x v="15"/>
    <x v="0"/>
    <x v="0"/>
    <x v="2"/>
    <x v="8329"/>
    <n v="8"/>
    <n v="0"/>
    <x v="8343"/>
  </r>
  <r>
    <x v="4"/>
    <x v="11"/>
    <s v=" Married-civ-spouse"/>
    <x v="6"/>
    <x v="1"/>
    <x v="0"/>
    <x v="2"/>
    <x v="8330"/>
    <n v="8"/>
    <n v="0"/>
    <x v="8344"/>
  </r>
  <r>
    <x v="0"/>
    <x v="11"/>
    <s v=" Married-civ-spouse"/>
    <x v="6"/>
    <x v="0"/>
    <x v="0"/>
    <x v="2"/>
    <x v="8331"/>
    <n v="8"/>
    <n v="0"/>
    <x v="8345"/>
  </r>
  <r>
    <x v="1"/>
    <x v="1"/>
    <s v=" Married-civ-spouse"/>
    <x v="12"/>
    <x v="0"/>
    <x v="0"/>
    <x v="2"/>
    <x v="8332"/>
    <n v="8"/>
    <n v="0"/>
    <x v="8346"/>
  </r>
  <r>
    <x v="0"/>
    <x v="0"/>
    <s v=" Never-married"/>
    <x v="11"/>
    <x v="0"/>
    <x v="0"/>
    <x v="2"/>
    <x v="8333"/>
    <n v="8"/>
    <n v="0"/>
    <x v="8347"/>
  </r>
  <r>
    <x v="0"/>
    <x v="2"/>
    <s v=" Married-civ-spouse"/>
    <x v="2"/>
    <x v="0"/>
    <x v="0"/>
    <x v="2"/>
    <x v="8334"/>
    <n v="8"/>
    <n v="0"/>
    <x v="8348"/>
  </r>
  <r>
    <x v="0"/>
    <x v="1"/>
    <s v=" Never-married"/>
    <x v="15"/>
    <x v="0"/>
    <x v="0"/>
    <x v="2"/>
    <x v="3995"/>
    <n v="8"/>
    <n v="0"/>
    <x v="4003"/>
  </r>
  <r>
    <x v="2"/>
    <x v="0"/>
    <s v=" Married-civ-spouse"/>
    <x v="6"/>
    <x v="0"/>
    <x v="0"/>
    <x v="2"/>
    <x v="8335"/>
    <n v="8"/>
    <n v="0"/>
    <x v="8349"/>
  </r>
  <r>
    <x v="0"/>
    <x v="0"/>
    <s v=" Never-married"/>
    <x v="6"/>
    <x v="0"/>
    <x v="0"/>
    <x v="2"/>
    <x v="8336"/>
    <n v="8"/>
    <n v="0"/>
    <x v="8350"/>
  </r>
  <r>
    <x v="0"/>
    <x v="0"/>
    <s v=" Married-civ-spouse"/>
    <x v="3"/>
    <x v="0"/>
    <x v="0"/>
    <x v="2"/>
    <x v="8337"/>
    <n v="8"/>
    <n v="0"/>
    <x v="8351"/>
  </r>
  <r>
    <x v="0"/>
    <x v="2"/>
    <s v=" Never-married"/>
    <x v="5"/>
    <x v="0"/>
    <x v="0"/>
    <x v="2"/>
    <x v="8338"/>
    <n v="8"/>
    <n v="0"/>
    <x v="8352"/>
  </r>
  <r>
    <x v="0"/>
    <x v="2"/>
    <s v=" Married-civ-spouse"/>
    <x v="9"/>
    <x v="0"/>
    <x v="0"/>
    <x v="2"/>
    <x v="8339"/>
    <n v="8"/>
    <n v="0"/>
    <x v="8353"/>
  </r>
  <r>
    <x v="1"/>
    <x v="0"/>
    <s v=" Married-civ-spouse"/>
    <x v="6"/>
    <x v="0"/>
    <x v="0"/>
    <x v="2"/>
    <x v="8340"/>
    <n v="8"/>
    <n v="0"/>
    <x v="8354"/>
  </r>
  <r>
    <x v="0"/>
    <x v="0"/>
    <s v=" Married-civ-spouse"/>
    <x v="1"/>
    <x v="0"/>
    <x v="0"/>
    <x v="2"/>
    <x v="8341"/>
    <n v="8"/>
    <n v="0"/>
    <x v="8355"/>
  </r>
  <r>
    <x v="5"/>
    <x v="1"/>
    <s v=" Married-civ-spouse"/>
    <x v="6"/>
    <x v="0"/>
    <x v="0"/>
    <x v="2"/>
    <x v="8342"/>
    <n v="8"/>
    <n v="0"/>
    <x v="8356"/>
  </r>
  <r>
    <x v="0"/>
    <x v="1"/>
    <s v=" Married-civ-spouse"/>
    <x v="1"/>
    <x v="0"/>
    <x v="0"/>
    <x v="2"/>
    <x v="7029"/>
    <n v="8"/>
    <n v="0"/>
    <x v="7042"/>
  </r>
  <r>
    <x v="0"/>
    <x v="1"/>
    <s v=" Separated"/>
    <x v="4"/>
    <x v="2"/>
    <x v="0"/>
    <x v="2"/>
    <x v="8343"/>
    <n v="8"/>
    <n v="0"/>
    <x v="8357"/>
  </r>
  <r>
    <x v="0"/>
    <x v="1"/>
    <s v=" Married-civ-spouse"/>
    <x v="1"/>
    <x v="0"/>
    <x v="0"/>
    <x v="2"/>
    <x v="8344"/>
    <n v="8"/>
    <n v="0"/>
    <x v="8358"/>
  </r>
  <r>
    <x v="0"/>
    <x v="1"/>
    <s v=" Divorced"/>
    <x v="6"/>
    <x v="2"/>
    <x v="1"/>
    <x v="2"/>
    <x v="8345"/>
    <n v="8"/>
    <n v="0"/>
    <x v="8359"/>
  </r>
  <r>
    <x v="0"/>
    <x v="12"/>
    <s v=" Never-married"/>
    <x v="0"/>
    <x v="0"/>
    <x v="1"/>
    <x v="2"/>
    <x v="1829"/>
    <n v="8"/>
    <n v="0"/>
    <x v="1834"/>
  </r>
  <r>
    <x v="0"/>
    <x v="0"/>
    <s v=" Never-married"/>
    <x v="5"/>
    <x v="0"/>
    <x v="1"/>
    <x v="2"/>
    <x v="8346"/>
    <n v="8"/>
    <n v="0"/>
    <x v="8360"/>
  </r>
  <r>
    <x v="5"/>
    <x v="1"/>
    <s v=" Married-civ-spouse"/>
    <x v="1"/>
    <x v="0"/>
    <x v="1"/>
    <x v="2"/>
    <x v="8347"/>
    <n v="8"/>
    <n v="0"/>
    <x v="8361"/>
  </r>
  <r>
    <x v="0"/>
    <x v="2"/>
    <s v=" Never-married"/>
    <x v="6"/>
    <x v="0"/>
    <x v="0"/>
    <x v="2"/>
    <x v="8348"/>
    <n v="8"/>
    <n v="0"/>
    <x v="8362"/>
  </r>
  <r>
    <x v="1"/>
    <x v="0"/>
    <s v=" Married-civ-spouse"/>
    <x v="2"/>
    <x v="2"/>
    <x v="0"/>
    <x v="2"/>
    <x v="8349"/>
    <n v="8"/>
    <n v="0"/>
    <x v="8363"/>
  </r>
  <r>
    <x v="0"/>
    <x v="0"/>
    <s v=" Married-civ-spouse"/>
    <x v="10"/>
    <x v="0"/>
    <x v="0"/>
    <x v="2"/>
    <x v="2470"/>
    <n v="8"/>
    <n v="0"/>
    <x v="2476"/>
  </r>
  <r>
    <x v="0"/>
    <x v="0"/>
    <s v=" Never-married"/>
    <x v="0"/>
    <x v="0"/>
    <x v="1"/>
    <x v="2"/>
    <x v="8350"/>
    <n v="8"/>
    <n v="0"/>
    <x v="8364"/>
  </r>
  <r>
    <x v="1"/>
    <x v="7"/>
    <s v=" Married-civ-spouse"/>
    <x v="9"/>
    <x v="0"/>
    <x v="1"/>
    <x v="2"/>
    <x v="8351"/>
    <n v="8"/>
    <n v="0"/>
    <x v="8365"/>
  </r>
  <r>
    <x v="0"/>
    <x v="11"/>
    <s v=" Never-married"/>
    <x v="9"/>
    <x v="0"/>
    <x v="0"/>
    <x v="2"/>
    <x v="8352"/>
    <n v="8"/>
    <n v="0"/>
    <x v="8366"/>
  </r>
  <r>
    <x v="0"/>
    <x v="7"/>
    <s v=" Married-civ-spouse"/>
    <x v="1"/>
    <x v="0"/>
    <x v="0"/>
    <x v="2"/>
    <x v="5898"/>
    <n v="8"/>
    <n v="0"/>
    <x v="5911"/>
  </r>
  <r>
    <x v="0"/>
    <x v="0"/>
    <s v=" Never-married"/>
    <x v="3"/>
    <x v="0"/>
    <x v="0"/>
    <x v="2"/>
    <x v="8353"/>
    <n v="8"/>
    <n v="0"/>
    <x v="8367"/>
  </r>
  <r>
    <x v="0"/>
    <x v="11"/>
    <s v=" Divorced"/>
    <x v="9"/>
    <x v="0"/>
    <x v="1"/>
    <x v="2"/>
    <x v="8354"/>
    <n v="8"/>
    <n v="0"/>
    <x v="8368"/>
  </r>
  <r>
    <x v="2"/>
    <x v="6"/>
    <s v=" Married-civ-spouse"/>
    <x v="9"/>
    <x v="0"/>
    <x v="0"/>
    <x v="2"/>
    <x v="8355"/>
    <n v="8"/>
    <n v="0"/>
    <x v="8369"/>
  </r>
  <r>
    <x v="4"/>
    <x v="0"/>
    <s v=" Married-civ-spouse"/>
    <x v="2"/>
    <x v="0"/>
    <x v="0"/>
    <x v="2"/>
    <x v="8356"/>
    <n v="8"/>
    <n v="0"/>
    <x v="8370"/>
  </r>
  <r>
    <x v="0"/>
    <x v="9"/>
    <s v=" Never-married"/>
    <x v="9"/>
    <x v="0"/>
    <x v="0"/>
    <x v="2"/>
    <x v="8357"/>
    <n v="8"/>
    <n v="0"/>
    <x v="8371"/>
  </r>
  <r>
    <x v="5"/>
    <x v="12"/>
    <s v=" Never-married"/>
    <x v="0"/>
    <x v="0"/>
    <x v="0"/>
    <x v="2"/>
    <x v="8358"/>
    <n v="8"/>
    <n v="0"/>
    <x v="8372"/>
  </r>
  <r>
    <x v="0"/>
    <x v="11"/>
    <s v=" Married-civ-spouse"/>
    <x v="5"/>
    <x v="0"/>
    <x v="1"/>
    <x v="2"/>
    <x v="7613"/>
    <n v="8"/>
    <n v="0"/>
    <x v="7627"/>
  </r>
  <r>
    <x v="0"/>
    <x v="7"/>
    <s v=" Divorced"/>
    <x v="1"/>
    <x v="0"/>
    <x v="1"/>
    <x v="2"/>
    <x v="8359"/>
    <n v="8"/>
    <n v="0"/>
    <x v="8373"/>
  </r>
  <r>
    <x v="1"/>
    <x v="1"/>
    <s v=" Never-married"/>
    <x v="2"/>
    <x v="4"/>
    <x v="1"/>
    <x v="2"/>
    <x v="8360"/>
    <n v="8"/>
    <n v="0"/>
    <x v="8374"/>
  </r>
  <r>
    <x v="1"/>
    <x v="7"/>
    <s v=" Married-civ-spouse"/>
    <x v="9"/>
    <x v="0"/>
    <x v="1"/>
    <x v="2"/>
    <x v="8361"/>
    <n v="8"/>
    <n v="0"/>
    <x v="8375"/>
  </r>
  <r>
    <x v="5"/>
    <x v="1"/>
    <s v=" Divorced"/>
    <x v="12"/>
    <x v="0"/>
    <x v="0"/>
    <x v="2"/>
    <x v="4973"/>
    <n v="8"/>
    <n v="0"/>
    <x v="4982"/>
  </r>
  <r>
    <x v="0"/>
    <x v="12"/>
    <s v=" Never-married"/>
    <x v="3"/>
    <x v="0"/>
    <x v="0"/>
    <x v="2"/>
    <x v="7507"/>
    <n v="8"/>
    <n v="0"/>
    <x v="7521"/>
  </r>
  <r>
    <x v="0"/>
    <x v="7"/>
    <s v=" Never-married"/>
    <x v="9"/>
    <x v="0"/>
    <x v="0"/>
    <x v="2"/>
    <x v="8362"/>
    <n v="8"/>
    <n v="0"/>
    <x v="8376"/>
  </r>
  <r>
    <x v="0"/>
    <x v="0"/>
    <s v=" Married-civ-spouse"/>
    <x v="6"/>
    <x v="0"/>
    <x v="0"/>
    <x v="2"/>
    <x v="8363"/>
    <n v="8"/>
    <n v="0"/>
    <x v="8377"/>
  </r>
  <r>
    <x v="2"/>
    <x v="2"/>
    <s v=" Married-civ-spouse"/>
    <x v="10"/>
    <x v="0"/>
    <x v="0"/>
    <x v="2"/>
    <x v="8364"/>
    <n v="8"/>
    <n v="0"/>
    <x v="8378"/>
  </r>
  <r>
    <x v="0"/>
    <x v="0"/>
    <s v=" Never-married"/>
    <x v="4"/>
    <x v="0"/>
    <x v="1"/>
    <x v="2"/>
    <x v="5522"/>
    <n v="8"/>
    <n v="0"/>
    <x v="5533"/>
  </r>
  <r>
    <x v="0"/>
    <x v="1"/>
    <s v=" Never-married"/>
    <x v="0"/>
    <x v="2"/>
    <x v="1"/>
    <x v="2"/>
    <x v="8365"/>
    <n v="8"/>
    <n v="0"/>
    <x v="8379"/>
  </r>
  <r>
    <x v="0"/>
    <x v="2"/>
    <s v=" Never-married"/>
    <x v="2"/>
    <x v="2"/>
    <x v="1"/>
    <x v="2"/>
    <x v="8366"/>
    <n v="8"/>
    <n v="0"/>
    <x v="8380"/>
  </r>
  <r>
    <x v="0"/>
    <x v="0"/>
    <s v=" Never-married"/>
    <x v="2"/>
    <x v="0"/>
    <x v="1"/>
    <x v="2"/>
    <x v="8367"/>
    <n v="8"/>
    <n v="0"/>
    <x v="8381"/>
  </r>
  <r>
    <x v="5"/>
    <x v="2"/>
    <s v=" Married-civ-spouse"/>
    <x v="5"/>
    <x v="0"/>
    <x v="0"/>
    <x v="2"/>
    <x v="8368"/>
    <n v="8"/>
    <n v="0"/>
    <x v="8382"/>
  </r>
  <r>
    <x v="0"/>
    <x v="0"/>
    <s v=" Never-married"/>
    <x v="6"/>
    <x v="0"/>
    <x v="0"/>
    <x v="2"/>
    <x v="8369"/>
    <n v="8"/>
    <n v="0"/>
    <x v="8383"/>
  </r>
  <r>
    <x v="0"/>
    <x v="1"/>
    <s v=" Separated"/>
    <x v="5"/>
    <x v="0"/>
    <x v="1"/>
    <x v="2"/>
    <x v="8370"/>
    <n v="8"/>
    <n v="0"/>
    <x v="8384"/>
  </r>
  <r>
    <x v="2"/>
    <x v="1"/>
    <s v=" Never-married"/>
    <x v="3"/>
    <x v="2"/>
    <x v="0"/>
    <x v="2"/>
    <x v="8371"/>
    <n v="8"/>
    <n v="0"/>
    <x v="8385"/>
  </r>
  <r>
    <x v="2"/>
    <x v="1"/>
    <s v=" Married-civ-spouse"/>
    <x v="6"/>
    <x v="4"/>
    <x v="0"/>
    <x v="2"/>
    <x v="2617"/>
    <n v="8"/>
    <n v="0"/>
    <x v="2623"/>
  </r>
  <r>
    <x v="0"/>
    <x v="0"/>
    <s v=" Never-married"/>
    <x v="1"/>
    <x v="0"/>
    <x v="0"/>
    <x v="2"/>
    <x v="8372"/>
    <n v="8"/>
    <n v="0"/>
    <x v="8386"/>
  </r>
  <r>
    <x v="0"/>
    <x v="3"/>
    <s v=" Never-married"/>
    <x v="2"/>
    <x v="0"/>
    <x v="1"/>
    <x v="2"/>
    <x v="8373"/>
    <n v="8"/>
    <n v="0"/>
    <x v="8387"/>
  </r>
  <r>
    <x v="0"/>
    <x v="0"/>
    <s v=" Married-civ-spouse"/>
    <x v="4"/>
    <x v="0"/>
    <x v="0"/>
    <x v="2"/>
    <x v="8374"/>
    <n v="8"/>
    <n v="0"/>
    <x v="8388"/>
  </r>
  <r>
    <x v="0"/>
    <x v="0"/>
    <s v=" Married-spouse-absent"/>
    <x v="6"/>
    <x v="0"/>
    <x v="0"/>
    <x v="2"/>
    <x v="8375"/>
    <n v="8"/>
    <n v="0"/>
    <x v="8389"/>
  </r>
  <r>
    <x v="0"/>
    <x v="7"/>
    <s v=" Married-civ-spouse"/>
    <x v="5"/>
    <x v="0"/>
    <x v="1"/>
    <x v="2"/>
    <x v="8376"/>
    <n v="8"/>
    <n v="0"/>
    <x v="8390"/>
  </r>
  <r>
    <x v="1"/>
    <x v="0"/>
    <s v=" Never-married"/>
    <x v="2"/>
    <x v="2"/>
    <x v="1"/>
    <x v="2"/>
    <x v="8377"/>
    <n v="8"/>
    <n v="0"/>
    <x v="8391"/>
  </r>
  <r>
    <x v="0"/>
    <x v="0"/>
    <s v=" Never-married"/>
    <x v="6"/>
    <x v="0"/>
    <x v="0"/>
    <x v="2"/>
    <x v="8378"/>
    <n v="8"/>
    <n v="0"/>
    <x v="8392"/>
  </r>
  <r>
    <x v="2"/>
    <x v="1"/>
    <s v=" Divorced"/>
    <x v="6"/>
    <x v="0"/>
    <x v="0"/>
    <x v="2"/>
    <x v="8379"/>
    <n v="8"/>
    <n v="0"/>
    <x v="8393"/>
  </r>
  <r>
    <x v="3"/>
    <x v="2"/>
    <s v=" Widowed"/>
    <x v="9"/>
    <x v="0"/>
    <x v="1"/>
    <x v="2"/>
    <x v="8380"/>
    <n v="8"/>
    <n v="0"/>
    <x v="8394"/>
  </r>
  <r>
    <x v="4"/>
    <x v="0"/>
    <s v=" Married-civ-spouse"/>
    <x v="2"/>
    <x v="0"/>
    <x v="0"/>
    <x v="2"/>
    <x v="8381"/>
    <n v="8"/>
    <n v="0"/>
    <x v="8395"/>
  </r>
  <r>
    <x v="0"/>
    <x v="1"/>
    <s v=" Never-married"/>
    <x v="6"/>
    <x v="0"/>
    <x v="0"/>
    <x v="2"/>
    <x v="8382"/>
    <n v="8"/>
    <n v="0"/>
    <x v="8396"/>
  </r>
  <r>
    <x v="0"/>
    <x v="1"/>
    <s v=" Married-civ-spouse"/>
    <x v="5"/>
    <x v="1"/>
    <x v="0"/>
    <x v="2"/>
    <x v="8383"/>
    <n v="8"/>
    <n v="0"/>
    <x v="8397"/>
  </r>
  <r>
    <x v="0"/>
    <x v="1"/>
    <s v=" Married-civ-spouse"/>
    <x v="5"/>
    <x v="0"/>
    <x v="0"/>
    <x v="2"/>
    <x v="8384"/>
    <n v="8"/>
    <n v="0"/>
    <x v="8398"/>
  </r>
  <r>
    <x v="0"/>
    <x v="2"/>
    <s v=" Married-civ-spouse"/>
    <x v="1"/>
    <x v="0"/>
    <x v="0"/>
    <x v="2"/>
    <x v="8385"/>
    <n v="8"/>
    <n v="0"/>
    <x v="8399"/>
  </r>
  <r>
    <x v="0"/>
    <x v="1"/>
    <s v=" Separated"/>
    <x v="4"/>
    <x v="3"/>
    <x v="0"/>
    <x v="2"/>
    <x v="8386"/>
    <n v="8"/>
    <n v="0"/>
    <x v="8400"/>
  </r>
  <r>
    <x v="0"/>
    <x v="1"/>
    <s v=" Never-married"/>
    <x v="5"/>
    <x v="0"/>
    <x v="1"/>
    <x v="2"/>
    <x v="8387"/>
    <n v="8"/>
    <n v="0"/>
    <x v="8401"/>
  </r>
  <r>
    <x v="4"/>
    <x v="7"/>
    <s v=" Divorced"/>
    <x v="9"/>
    <x v="0"/>
    <x v="0"/>
    <x v="2"/>
    <x v="8388"/>
    <n v="8"/>
    <n v="0"/>
    <x v="8402"/>
  </r>
  <r>
    <x v="0"/>
    <x v="0"/>
    <s v=" Widowed"/>
    <x v="15"/>
    <x v="2"/>
    <x v="1"/>
    <x v="2"/>
    <x v="8389"/>
    <n v="8"/>
    <n v="0"/>
    <x v="8403"/>
  </r>
  <r>
    <x v="1"/>
    <x v="7"/>
    <s v=" Married-civ-spouse"/>
    <x v="1"/>
    <x v="0"/>
    <x v="0"/>
    <x v="2"/>
    <x v="8390"/>
    <n v="8"/>
    <n v="0"/>
    <x v="8404"/>
  </r>
  <r>
    <x v="5"/>
    <x v="0"/>
    <s v=" Divorced"/>
    <x v="5"/>
    <x v="0"/>
    <x v="1"/>
    <x v="2"/>
    <x v="8391"/>
    <n v="8"/>
    <n v="0"/>
    <x v="8405"/>
  </r>
  <r>
    <x v="1"/>
    <x v="2"/>
    <s v=" Never-married"/>
    <x v="12"/>
    <x v="2"/>
    <x v="0"/>
    <x v="2"/>
    <x v="8392"/>
    <n v="8"/>
    <n v="0"/>
    <x v="8406"/>
  </r>
  <r>
    <x v="0"/>
    <x v="1"/>
    <s v=" Divorced"/>
    <x v="0"/>
    <x v="0"/>
    <x v="0"/>
    <x v="2"/>
    <x v="8393"/>
    <n v="8"/>
    <n v="0"/>
    <x v="8407"/>
  </r>
  <r>
    <x v="0"/>
    <x v="2"/>
    <s v=" Divorced"/>
    <x v="2"/>
    <x v="0"/>
    <x v="1"/>
    <x v="2"/>
    <x v="8394"/>
    <n v="8"/>
    <n v="0"/>
    <x v="8408"/>
  </r>
  <r>
    <x v="1"/>
    <x v="1"/>
    <s v=" Married-civ-spouse"/>
    <x v="12"/>
    <x v="0"/>
    <x v="0"/>
    <x v="2"/>
    <x v="8395"/>
    <n v="8"/>
    <n v="0"/>
    <x v="8409"/>
  </r>
  <r>
    <x v="0"/>
    <x v="5"/>
    <s v=" Divorced"/>
    <x v="4"/>
    <x v="0"/>
    <x v="1"/>
    <x v="2"/>
    <x v="8396"/>
    <n v="8"/>
    <n v="0"/>
    <x v="8410"/>
  </r>
  <r>
    <x v="4"/>
    <x v="0"/>
    <s v=" Married-civ-spouse"/>
    <x v="2"/>
    <x v="2"/>
    <x v="0"/>
    <x v="2"/>
    <x v="8397"/>
    <n v="8"/>
    <n v="0"/>
    <x v="8411"/>
  </r>
  <r>
    <x v="0"/>
    <x v="1"/>
    <s v=" Divorced"/>
    <x v="2"/>
    <x v="0"/>
    <x v="1"/>
    <x v="2"/>
    <x v="8398"/>
    <n v="8"/>
    <n v="0"/>
    <x v="8412"/>
  </r>
  <r>
    <x v="0"/>
    <x v="1"/>
    <s v=" Divorced"/>
    <x v="11"/>
    <x v="0"/>
    <x v="1"/>
    <x v="2"/>
    <x v="8399"/>
    <n v="8"/>
    <n v="0"/>
    <x v="8413"/>
  </r>
  <r>
    <x v="1"/>
    <x v="0"/>
    <s v=" Married-spouse-absent"/>
    <x v="10"/>
    <x v="2"/>
    <x v="0"/>
    <x v="2"/>
    <x v="8400"/>
    <n v="8"/>
    <n v="0"/>
    <x v="8414"/>
  </r>
  <r>
    <x v="5"/>
    <x v="7"/>
    <s v=" Divorced"/>
    <x v="1"/>
    <x v="0"/>
    <x v="0"/>
    <x v="2"/>
    <x v="8401"/>
    <n v="8"/>
    <n v="0"/>
    <x v="8415"/>
  </r>
  <r>
    <x v="0"/>
    <x v="0"/>
    <s v=" Married-civ-spouse"/>
    <x v="15"/>
    <x v="0"/>
    <x v="0"/>
    <x v="2"/>
    <x v="8402"/>
    <n v="8"/>
    <n v="0"/>
    <x v="8416"/>
  </r>
  <r>
    <x v="0"/>
    <x v="3"/>
    <s v=" Married-civ-spouse"/>
    <x v="0"/>
    <x v="0"/>
    <x v="0"/>
    <x v="2"/>
    <x v="4024"/>
    <n v="8"/>
    <n v="0"/>
    <x v="4032"/>
  </r>
  <r>
    <x v="0"/>
    <x v="0"/>
    <s v=" Divorced"/>
    <x v="4"/>
    <x v="0"/>
    <x v="0"/>
    <x v="2"/>
    <x v="8403"/>
    <n v="8"/>
    <n v="0"/>
    <x v="8417"/>
  </r>
  <r>
    <x v="0"/>
    <x v="3"/>
    <s v=" Never-married"/>
    <x v="5"/>
    <x v="0"/>
    <x v="1"/>
    <x v="2"/>
    <x v="8404"/>
    <n v="8"/>
    <n v="0"/>
    <x v="8418"/>
  </r>
  <r>
    <x v="0"/>
    <x v="1"/>
    <s v=" Married-civ-spouse"/>
    <x v="5"/>
    <x v="0"/>
    <x v="0"/>
    <x v="2"/>
    <x v="8405"/>
    <n v="8"/>
    <n v="0"/>
    <x v="8419"/>
  </r>
  <r>
    <x v="0"/>
    <x v="1"/>
    <s v=" Married-civ-spouse"/>
    <x v="6"/>
    <x v="0"/>
    <x v="0"/>
    <x v="2"/>
    <x v="8406"/>
    <n v="8"/>
    <n v="0"/>
    <x v="8420"/>
  </r>
  <r>
    <x v="0"/>
    <x v="1"/>
    <s v=" Married-civ-spouse"/>
    <x v="4"/>
    <x v="0"/>
    <x v="0"/>
    <x v="2"/>
    <x v="8407"/>
    <n v="8"/>
    <n v="0"/>
    <x v="8421"/>
  </r>
  <r>
    <x v="0"/>
    <x v="0"/>
    <s v=" Separated"/>
    <x v="0"/>
    <x v="0"/>
    <x v="1"/>
    <x v="2"/>
    <x v="8408"/>
    <n v="8"/>
    <n v="0"/>
    <x v="8422"/>
  </r>
  <r>
    <x v="0"/>
    <x v="0"/>
    <s v=" Married-civ-spouse"/>
    <x v="6"/>
    <x v="0"/>
    <x v="0"/>
    <x v="2"/>
    <x v="8409"/>
    <n v="8"/>
    <n v="0"/>
    <x v="8423"/>
  </r>
  <r>
    <x v="1"/>
    <x v="2"/>
    <s v=" Divorced"/>
    <x v="12"/>
    <x v="0"/>
    <x v="0"/>
    <x v="2"/>
    <x v="8410"/>
    <n v="8"/>
    <n v="0"/>
    <x v="8424"/>
  </r>
  <r>
    <x v="0"/>
    <x v="15"/>
    <s v=" Married-civ-spouse"/>
    <x v="0"/>
    <x v="0"/>
    <x v="0"/>
    <x v="2"/>
    <x v="8411"/>
    <n v="8"/>
    <n v="0"/>
    <x v="8425"/>
  </r>
  <r>
    <x v="0"/>
    <x v="0"/>
    <s v=" Married-civ-spouse"/>
    <x v="2"/>
    <x v="0"/>
    <x v="0"/>
    <x v="2"/>
    <x v="8412"/>
    <n v="8"/>
    <n v="0"/>
    <x v="8426"/>
  </r>
  <r>
    <x v="0"/>
    <x v="0"/>
    <s v=" Married-civ-spouse"/>
    <x v="5"/>
    <x v="0"/>
    <x v="0"/>
    <x v="2"/>
    <x v="8413"/>
    <n v="8"/>
    <n v="0"/>
    <x v="8427"/>
  </r>
  <r>
    <x v="0"/>
    <x v="11"/>
    <s v=" Never-married"/>
    <x v="6"/>
    <x v="0"/>
    <x v="0"/>
    <x v="2"/>
    <x v="8414"/>
    <n v="8"/>
    <n v="0"/>
    <x v="8428"/>
  </r>
  <r>
    <x v="0"/>
    <x v="1"/>
    <s v=" Widowed"/>
    <x v="0"/>
    <x v="0"/>
    <x v="1"/>
    <x v="2"/>
    <x v="8415"/>
    <n v="8"/>
    <n v="0"/>
    <x v="8429"/>
  </r>
  <r>
    <x v="0"/>
    <x v="0"/>
    <s v=" Married-civ-spouse"/>
    <x v="1"/>
    <x v="0"/>
    <x v="0"/>
    <x v="2"/>
    <x v="8416"/>
    <n v="8"/>
    <n v="0"/>
    <x v="8430"/>
  </r>
  <r>
    <x v="0"/>
    <x v="2"/>
    <s v=" Married-civ-spouse"/>
    <x v="9"/>
    <x v="0"/>
    <x v="1"/>
    <x v="2"/>
    <x v="8417"/>
    <n v="8"/>
    <n v="0"/>
    <x v="8431"/>
  </r>
  <r>
    <x v="0"/>
    <x v="2"/>
    <s v=" Never-married"/>
    <x v="5"/>
    <x v="0"/>
    <x v="0"/>
    <x v="2"/>
    <x v="7190"/>
    <n v="8"/>
    <n v="0"/>
    <x v="7203"/>
  </r>
  <r>
    <x v="0"/>
    <x v="8"/>
    <s v=" Married-civ-spouse"/>
    <x v="1"/>
    <x v="0"/>
    <x v="0"/>
    <x v="2"/>
    <x v="8418"/>
    <n v="8"/>
    <n v="0"/>
    <x v="8432"/>
  </r>
  <r>
    <x v="0"/>
    <x v="0"/>
    <s v=" Married-civ-spouse"/>
    <x v="1"/>
    <x v="0"/>
    <x v="0"/>
    <x v="2"/>
    <x v="8419"/>
    <n v="8"/>
    <n v="0"/>
    <x v="8433"/>
  </r>
  <r>
    <x v="0"/>
    <x v="1"/>
    <s v=" Married-civ-spouse"/>
    <x v="6"/>
    <x v="0"/>
    <x v="0"/>
    <x v="2"/>
    <x v="8420"/>
    <n v="8"/>
    <n v="0"/>
    <x v="8434"/>
  </r>
  <r>
    <x v="0"/>
    <x v="2"/>
    <s v=" Married-civ-spouse"/>
    <x v="1"/>
    <x v="0"/>
    <x v="0"/>
    <x v="2"/>
    <x v="8421"/>
    <n v="8"/>
    <n v="0"/>
    <x v="8435"/>
  </r>
  <r>
    <x v="0"/>
    <x v="0"/>
    <s v=" Married-civ-spouse"/>
    <x v="15"/>
    <x v="0"/>
    <x v="0"/>
    <x v="2"/>
    <x v="8422"/>
    <n v="8"/>
    <n v="0"/>
    <x v="8436"/>
  </r>
  <r>
    <x v="0"/>
    <x v="2"/>
    <s v=" Married-civ-spouse"/>
    <x v="1"/>
    <x v="0"/>
    <x v="0"/>
    <x v="2"/>
    <x v="5768"/>
    <n v="8"/>
    <n v="0"/>
    <x v="5779"/>
  </r>
  <r>
    <x v="0"/>
    <x v="1"/>
    <s v=" Married-civ-spouse"/>
    <x v="1"/>
    <x v="0"/>
    <x v="0"/>
    <x v="2"/>
    <x v="8423"/>
    <n v="8"/>
    <n v="0"/>
    <x v="8437"/>
  </r>
  <r>
    <x v="0"/>
    <x v="1"/>
    <s v=" Divorced"/>
    <x v="2"/>
    <x v="0"/>
    <x v="1"/>
    <x v="2"/>
    <x v="8424"/>
    <n v="8"/>
    <n v="0"/>
    <x v="8438"/>
  </r>
  <r>
    <x v="0"/>
    <x v="1"/>
    <s v=" Divorced"/>
    <x v="2"/>
    <x v="0"/>
    <x v="1"/>
    <x v="2"/>
    <x v="8425"/>
    <n v="8"/>
    <n v="0"/>
    <x v="8439"/>
  </r>
  <r>
    <x v="0"/>
    <x v="1"/>
    <s v=" Married-civ-spouse"/>
    <x v="3"/>
    <x v="0"/>
    <x v="0"/>
    <x v="2"/>
    <x v="8426"/>
    <n v="8"/>
    <n v="0"/>
    <x v="8440"/>
  </r>
  <r>
    <x v="0"/>
    <x v="0"/>
    <s v=" Married-civ-spouse"/>
    <x v="4"/>
    <x v="0"/>
    <x v="0"/>
    <x v="2"/>
    <x v="8427"/>
    <n v="8"/>
    <n v="0"/>
    <x v="8441"/>
  </r>
  <r>
    <x v="0"/>
    <x v="1"/>
    <s v=" Never-married"/>
    <x v="5"/>
    <x v="0"/>
    <x v="0"/>
    <x v="2"/>
    <x v="8428"/>
    <n v="8"/>
    <n v="0"/>
    <x v="8442"/>
  </r>
  <r>
    <x v="0"/>
    <x v="0"/>
    <s v=" Married-civ-spouse"/>
    <x v="3"/>
    <x v="0"/>
    <x v="0"/>
    <x v="2"/>
    <x v="8429"/>
    <n v="8"/>
    <n v="0"/>
    <x v="8443"/>
  </r>
  <r>
    <x v="2"/>
    <x v="9"/>
    <s v=" Never-married"/>
    <x v="9"/>
    <x v="0"/>
    <x v="1"/>
    <x v="2"/>
    <x v="8430"/>
    <n v="8"/>
    <n v="0"/>
    <x v="8444"/>
  </r>
  <r>
    <x v="0"/>
    <x v="0"/>
    <s v=" Divorced"/>
    <x v="6"/>
    <x v="0"/>
    <x v="1"/>
    <x v="2"/>
    <x v="8431"/>
    <n v="8"/>
    <n v="0"/>
    <x v="8445"/>
  </r>
  <r>
    <x v="2"/>
    <x v="2"/>
    <s v=" Never-married"/>
    <x v="1"/>
    <x v="2"/>
    <x v="0"/>
    <x v="2"/>
    <x v="8432"/>
    <n v="8"/>
    <n v="0"/>
    <x v="8446"/>
  </r>
  <r>
    <x v="0"/>
    <x v="0"/>
    <s v=" Divorced"/>
    <x v="6"/>
    <x v="0"/>
    <x v="0"/>
    <x v="2"/>
    <x v="8433"/>
    <n v="8"/>
    <n v="0"/>
    <x v="8447"/>
  </r>
  <r>
    <x v="0"/>
    <x v="0"/>
    <s v=" Never-married"/>
    <x v="5"/>
    <x v="0"/>
    <x v="0"/>
    <x v="2"/>
    <x v="6023"/>
    <n v="8"/>
    <n v="0"/>
    <x v="6036"/>
  </r>
  <r>
    <x v="0"/>
    <x v="0"/>
    <s v=" Married-civ-spouse"/>
    <x v="1"/>
    <x v="0"/>
    <x v="0"/>
    <x v="2"/>
    <x v="8434"/>
    <n v="8"/>
    <n v="0"/>
    <x v="8448"/>
  </r>
  <r>
    <x v="0"/>
    <x v="10"/>
    <s v=" Married-civ-spouse"/>
    <x v="6"/>
    <x v="0"/>
    <x v="0"/>
    <x v="2"/>
    <x v="8435"/>
    <n v="8"/>
    <n v="0"/>
    <x v="8449"/>
  </r>
  <r>
    <x v="0"/>
    <x v="0"/>
    <s v=" Married-civ-spouse"/>
    <x v="6"/>
    <x v="0"/>
    <x v="0"/>
    <x v="2"/>
    <x v="8436"/>
    <n v="8"/>
    <n v="0"/>
    <x v="8450"/>
  </r>
  <r>
    <x v="0"/>
    <x v="3"/>
    <s v=" Married-civ-spouse"/>
    <x v="15"/>
    <x v="0"/>
    <x v="0"/>
    <x v="2"/>
    <x v="8437"/>
    <n v="8"/>
    <n v="0"/>
    <x v="8451"/>
  </r>
  <r>
    <x v="0"/>
    <x v="3"/>
    <s v=" Never-married"/>
    <x v="15"/>
    <x v="0"/>
    <x v="1"/>
    <x v="2"/>
    <x v="8438"/>
    <n v="8"/>
    <n v="0"/>
    <x v="8452"/>
  </r>
  <r>
    <x v="2"/>
    <x v="0"/>
    <s v=" Never-married"/>
    <x v="9"/>
    <x v="0"/>
    <x v="0"/>
    <x v="2"/>
    <x v="8439"/>
    <n v="8"/>
    <n v="0"/>
    <x v="8453"/>
  </r>
  <r>
    <x v="1"/>
    <x v="1"/>
    <s v=" Never-married"/>
    <x v="2"/>
    <x v="0"/>
    <x v="1"/>
    <x v="2"/>
    <x v="3436"/>
    <n v="8"/>
    <n v="0"/>
    <x v="3444"/>
  </r>
  <r>
    <x v="0"/>
    <x v="2"/>
    <s v=" Never-married"/>
    <x v="11"/>
    <x v="0"/>
    <x v="1"/>
    <x v="2"/>
    <x v="8440"/>
    <n v="8"/>
    <n v="0"/>
    <x v="8454"/>
  </r>
  <r>
    <x v="4"/>
    <x v="1"/>
    <s v=" Never-married"/>
    <x v="2"/>
    <x v="0"/>
    <x v="1"/>
    <x v="2"/>
    <x v="8441"/>
    <n v="8"/>
    <n v="0"/>
    <x v="8455"/>
  </r>
  <r>
    <x v="2"/>
    <x v="1"/>
    <s v=" Married-civ-spouse"/>
    <x v="6"/>
    <x v="0"/>
    <x v="0"/>
    <x v="2"/>
    <x v="8442"/>
    <n v="8"/>
    <n v="0"/>
    <x v="8456"/>
  </r>
  <r>
    <x v="0"/>
    <x v="0"/>
    <s v=" Never-married"/>
    <x v="7"/>
    <x v="0"/>
    <x v="1"/>
    <x v="2"/>
    <x v="8443"/>
    <n v="8"/>
    <n v="0"/>
    <x v="8457"/>
  </r>
  <r>
    <x v="0"/>
    <x v="0"/>
    <s v=" Never-married"/>
    <x v="0"/>
    <x v="0"/>
    <x v="0"/>
    <x v="2"/>
    <x v="8444"/>
    <n v="8"/>
    <n v="0"/>
    <x v="8458"/>
  </r>
  <r>
    <x v="0"/>
    <x v="0"/>
    <s v=" Never-married"/>
    <x v="3"/>
    <x v="0"/>
    <x v="0"/>
    <x v="2"/>
    <x v="8445"/>
    <n v="8"/>
    <n v="0"/>
    <x v="8459"/>
  </r>
  <r>
    <x v="2"/>
    <x v="0"/>
    <s v=" Married-civ-spouse"/>
    <x v="10"/>
    <x v="0"/>
    <x v="0"/>
    <x v="2"/>
    <x v="8446"/>
    <n v="8"/>
    <n v="0"/>
    <x v="8460"/>
  </r>
  <r>
    <x v="5"/>
    <x v="0"/>
    <s v=" Married-civ-spouse"/>
    <x v="1"/>
    <x v="0"/>
    <x v="0"/>
    <x v="2"/>
    <x v="8447"/>
    <n v="8"/>
    <n v="0"/>
    <x v="8461"/>
  </r>
  <r>
    <x v="0"/>
    <x v="1"/>
    <s v=" Never-married"/>
    <x v="15"/>
    <x v="0"/>
    <x v="1"/>
    <x v="2"/>
    <x v="8448"/>
    <n v="8"/>
    <n v="0"/>
    <x v="8462"/>
  </r>
  <r>
    <x v="0"/>
    <x v="2"/>
    <s v=" Never-married"/>
    <x v="9"/>
    <x v="0"/>
    <x v="1"/>
    <x v="2"/>
    <x v="8449"/>
    <n v="8"/>
    <n v="0"/>
    <x v="8463"/>
  </r>
  <r>
    <x v="2"/>
    <x v="0"/>
    <s v=" Married-civ-spouse"/>
    <x v="9"/>
    <x v="0"/>
    <x v="1"/>
    <x v="2"/>
    <x v="8450"/>
    <n v="8"/>
    <n v="0"/>
    <x v="8464"/>
  </r>
  <r>
    <x v="0"/>
    <x v="0"/>
    <s v=" Married-civ-spouse"/>
    <x v="3"/>
    <x v="2"/>
    <x v="0"/>
    <x v="2"/>
    <x v="6800"/>
    <n v="8"/>
    <n v="0"/>
    <x v="6813"/>
  </r>
  <r>
    <x v="0"/>
    <x v="1"/>
    <s v=" Never-married"/>
    <x v="3"/>
    <x v="0"/>
    <x v="0"/>
    <x v="2"/>
    <x v="8451"/>
    <n v="8"/>
    <n v="0"/>
    <x v="8465"/>
  </r>
  <r>
    <x v="0"/>
    <x v="8"/>
    <s v=" Divorced"/>
    <x v="5"/>
    <x v="0"/>
    <x v="1"/>
    <x v="2"/>
    <x v="8452"/>
    <n v="8"/>
    <n v="0"/>
    <x v="8466"/>
  </r>
  <r>
    <x v="0"/>
    <x v="2"/>
    <s v=" Divorced"/>
    <x v="0"/>
    <x v="0"/>
    <x v="1"/>
    <x v="2"/>
    <x v="8453"/>
    <n v="8"/>
    <n v="0"/>
    <x v="8467"/>
  </r>
  <r>
    <x v="0"/>
    <x v="0"/>
    <s v=" Never-married"/>
    <x v="7"/>
    <x v="0"/>
    <x v="0"/>
    <x v="2"/>
    <x v="8454"/>
    <n v="8"/>
    <n v="0"/>
    <x v="8468"/>
  </r>
  <r>
    <x v="2"/>
    <x v="0"/>
    <s v=" Married-civ-spouse"/>
    <x v="0"/>
    <x v="0"/>
    <x v="0"/>
    <x v="2"/>
    <x v="8455"/>
    <n v="8"/>
    <n v="0"/>
    <x v="8469"/>
  </r>
  <r>
    <x v="0"/>
    <x v="0"/>
    <s v=" Never-married"/>
    <x v="0"/>
    <x v="0"/>
    <x v="0"/>
    <x v="2"/>
    <x v="8456"/>
    <n v="8"/>
    <n v="0"/>
    <x v="8470"/>
  </r>
  <r>
    <x v="0"/>
    <x v="1"/>
    <s v=" Never-married"/>
    <x v="2"/>
    <x v="2"/>
    <x v="1"/>
    <x v="2"/>
    <x v="8457"/>
    <n v="8"/>
    <n v="0"/>
    <x v="8471"/>
  </r>
  <r>
    <x v="3"/>
    <x v="0"/>
    <s v=" Never-married"/>
    <x v="0"/>
    <x v="2"/>
    <x v="1"/>
    <x v="2"/>
    <x v="8458"/>
    <n v="8"/>
    <n v="0"/>
    <x v="8472"/>
  </r>
  <r>
    <x v="2"/>
    <x v="0"/>
    <s v=" Widowed"/>
    <x v="0"/>
    <x v="0"/>
    <x v="1"/>
    <x v="2"/>
    <x v="8459"/>
    <n v="8"/>
    <n v="0"/>
    <x v="8473"/>
  </r>
  <r>
    <x v="0"/>
    <x v="0"/>
    <s v=" Married-civ-spouse"/>
    <x v="5"/>
    <x v="0"/>
    <x v="0"/>
    <x v="2"/>
    <x v="8460"/>
    <n v="8"/>
    <n v="0"/>
    <x v="8474"/>
  </r>
  <r>
    <x v="2"/>
    <x v="0"/>
    <s v=" Divorced"/>
    <x v="6"/>
    <x v="0"/>
    <x v="0"/>
    <x v="2"/>
    <x v="8461"/>
    <n v="8"/>
    <n v="0"/>
    <x v="8475"/>
  </r>
  <r>
    <x v="0"/>
    <x v="0"/>
    <s v=" Widowed"/>
    <x v="0"/>
    <x v="0"/>
    <x v="1"/>
    <x v="2"/>
    <x v="8462"/>
    <n v="8"/>
    <n v="0"/>
    <x v="8476"/>
  </r>
  <r>
    <x v="5"/>
    <x v="2"/>
    <s v=" Married-civ-spouse"/>
    <x v="9"/>
    <x v="0"/>
    <x v="0"/>
    <x v="2"/>
    <x v="8463"/>
    <n v="8"/>
    <n v="0"/>
    <x v="8477"/>
  </r>
  <r>
    <x v="0"/>
    <x v="0"/>
    <s v=" Married-civ-spouse"/>
    <x v="3"/>
    <x v="2"/>
    <x v="0"/>
    <x v="2"/>
    <x v="840"/>
    <n v="8"/>
    <n v="0"/>
    <x v="845"/>
  </r>
  <r>
    <x v="0"/>
    <x v="0"/>
    <s v=" Divorced"/>
    <x v="7"/>
    <x v="0"/>
    <x v="1"/>
    <x v="2"/>
    <x v="8464"/>
    <n v="8"/>
    <n v="0"/>
    <x v="8478"/>
  </r>
  <r>
    <x v="0"/>
    <x v="2"/>
    <s v=" Married-civ-spouse"/>
    <x v="9"/>
    <x v="0"/>
    <x v="0"/>
    <x v="2"/>
    <x v="8465"/>
    <n v="8"/>
    <n v="0"/>
    <x v="8479"/>
  </r>
  <r>
    <x v="0"/>
    <x v="1"/>
    <s v=" Never-married"/>
    <x v="9"/>
    <x v="0"/>
    <x v="1"/>
    <x v="2"/>
    <x v="8466"/>
    <n v="8"/>
    <n v="0"/>
    <x v="8480"/>
  </r>
  <r>
    <x v="0"/>
    <x v="0"/>
    <s v=" Widowed"/>
    <x v="1"/>
    <x v="0"/>
    <x v="0"/>
    <x v="2"/>
    <x v="8467"/>
    <n v="8"/>
    <n v="0"/>
    <x v="8481"/>
  </r>
  <r>
    <x v="0"/>
    <x v="1"/>
    <s v=" Married-civ-spouse"/>
    <x v="0"/>
    <x v="4"/>
    <x v="1"/>
    <x v="2"/>
    <x v="8468"/>
    <n v="8"/>
    <n v="0"/>
    <x v="8482"/>
  </r>
  <r>
    <x v="0"/>
    <x v="2"/>
    <s v=" Married-civ-spouse"/>
    <x v="1"/>
    <x v="0"/>
    <x v="0"/>
    <x v="2"/>
    <x v="8469"/>
    <n v="8"/>
    <n v="0"/>
    <x v="8483"/>
  </r>
  <r>
    <x v="0"/>
    <x v="0"/>
    <s v=" Widowed"/>
    <x v="1"/>
    <x v="0"/>
    <x v="1"/>
    <x v="2"/>
    <x v="8470"/>
    <n v="8"/>
    <n v="0"/>
    <x v="8484"/>
  </r>
  <r>
    <x v="0"/>
    <x v="0"/>
    <s v=" Married-civ-spouse"/>
    <x v="4"/>
    <x v="0"/>
    <x v="0"/>
    <x v="2"/>
    <x v="8471"/>
    <n v="8"/>
    <n v="0"/>
    <x v="8485"/>
  </r>
  <r>
    <x v="0"/>
    <x v="2"/>
    <s v=" Never-married"/>
    <x v="2"/>
    <x v="0"/>
    <x v="1"/>
    <x v="2"/>
    <x v="8472"/>
    <n v="8"/>
    <n v="0"/>
    <x v="8486"/>
  </r>
  <r>
    <x v="0"/>
    <x v="5"/>
    <s v=" Never-married"/>
    <x v="6"/>
    <x v="0"/>
    <x v="0"/>
    <x v="2"/>
    <x v="8473"/>
    <n v="8"/>
    <n v="0"/>
    <x v="8487"/>
  </r>
  <r>
    <x v="1"/>
    <x v="7"/>
    <s v=" Divorced"/>
    <x v="9"/>
    <x v="2"/>
    <x v="1"/>
    <x v="2"/>
    <x v="8474"/>
    <n v="8"/>
    <n v="0"/>
    <x v="8488"/>
  </r>
  <r>
    <x v="1"/>
    <x v="1"/>
    <s v=" Divorced"/>
    <x v="4"/>
    <x v="0"/>
    <x v="1"/>
    <x v="2"/>
    <x v="8475"/>
    <n v="8"/>
    <n v="0"/>
    <x v="8489"/>
  </r>
  <r>
    <x v="0"/>
    <x v="1"/>
    <s v=" Never-married"/>
    <x v="0"/>
    <x v="0"/>
    <x v="0"/>
    <x v="2"/>
    <x v="8476"/>
    <n v="8"/>
    <n v="0"/>
    <x v="8490"/>
  </r>
  <r>
    <x v="0"/>
    <x v="0"/>
    <s v=" Divorced"/>
    <x v="4"/>
    <x v="0"/>
    <x v="0"/>
    <x v="2"/>
    <x v="1960"/>
    <n v="8"/>
    <n v="0"/>
    <x v="1965"/>
  </r>
  <r>
    <x v="0"/>
    <x v="1"/>
    <s v=" Married-civ-spouse"/>
    <x v="2"/>
    <x v="0"/>
    <x v="0"/>
    <x v="2"/>
    <x v="8477"/>
    <n v="8"/>
    <n v="0"/>
    <x v="8491"/>
  </r>
  <r>
    <x v="0"/>
    <x v="0"/>
    <s v=" Divorced"/>
    <x v="5"/>
    <x v="0"/>
    <x v="0"/>
    <x v="2"/>
    <x v="8478"/>
    <n v="8"/>
    <n v="0"/>
    <x v="8492"/>
  </r>
  <r>
    <x v="1"/>
    <x v="7"/>
    <s v=" Never-married"/>
    <x v="9"/>
    <x v="0"/>
    <x v="0"/>
    <x v="2"/>
    <x v="8479"/>
    <n v="8"/>
    <n v="0"/>
    <x v="8493"/>
  </r>
  <r>
    <x v="0"/>
    <x v="2"/>
    <s v=" Never-married"/>
    <x v="9"/>
    <x v="0"/>
    <x v="0"/>
    <x v="2"/>
    <x v="8480"/>
    <n v="8"/>
    <n v="0"/>
    <x v="8494"/>
  </r>
  <r>
    <x v="0"/>
    <x v="0"/>
    <s v=" Never-married"/>
    <x v="2"/>
    <x v="0"/>
    <x v="1"/>
    <x v="2"/>
    <x v="8481"/>
    <n v="8"/>
    <n v="0"/>
    <x v="8495"/>
  </r>
  <r>
    <x v="0"/>
    <x v="2"/>
    <s v=" Married-civ-spouse"/>
    <x v="1"/>
    <x v="0"/>
    <x v="0"/>
    <x v="2"/>
    <x v="8482"/>
    <n v="8"/>
    <n v="0"/>
    <x v="8496"/>
  </r>
  <r>
    <x v="0"/>
    <x v="0"/>
    <s v=" Never-married"/>
    <x v="3"/>
    <x v="0"/>
    <x v="0"/>
    <x v="2"/>
    <x v="8483"/>
    <n v="8"/>
    <n v="0"/>
    <x v="8497"/>
  </r>
  <r>
    <x v="3"/>
    <x v="7"/>
    <s v=" Married-civ-spouse"/>
    <x v="9"/>
    <x v="0"/>
    <x v="0"/>
    <x v="2"/>
    <x v="8484"/>
    <n v="8"/>
    <n v="0"/>
    <x v="8498"/>
  </r>
  <r>
    <x v="0"/>
    <x v="5"/>
    <s v=" Married-civ-spouse"/>
    <x v="15"/>
    <x v="0"/>
    <x v="0"/>
    <x v="2"/>
    <x v="8485"/>
    <n v="8"/>
    <n v="0"/>
    <x v="8499"/>
  </r>
  <r>
    <x v="0"/>
    <x v="2"/>
    <s v=" Married-civ-spouse"/>
    <x v="5"/>
    <x v="0"/>
    <x v="0"/>
    <x v="2"/>
    <x v="8486"/>
    <n v="8"/>
    <n v="0"/>
    <x v="8500"/>
  </r>
  <r>
    <x v="0"/>
    <x v="10"/>
    <s v=" Married-civ-spouse"/>
    <x v="7"/>
    <x v="0"/>
    <x v="0"/>
    <x v="2"/>
    <x v="8487"/>
    <n v="8"/>
    <n v="0"/>
    <x v="8501"/>
  </r>
  <r>
    <x v="0"/>
    <x v="15"/>
    <s v=" Never-married"/>
    <x v="0"/>
    <x v="0"/>
    <x v="1"/>
    <x v="2"/>
    <x v="8488"/>
    <n v="8"/>
    <n v="0"/>
    <x v="8502"/>
  </r>
  <r>
    <x v="3"/>
    <x v="1"/>
    <s v=" Divorced"/>
    <x v="2"/>
    <x v="0"/>
    <x v="0"/>
    <x v="2"/>
    <x v="8489"/>
    <n v="8"/>
    <n v="0"/>
    <x v="8503"/>
  </r>
  <r>
    <x v="0"/>
    <x v="0"/>
    <s v=" Divorced"/>
    <x v="4"/>
    <x v="2"/>
    <x v="1"/>
    <x v="2"/>
    <x v="8490"/>
    <n v="8"/>
    <n v="0"/>
    <x v="8504"/>
  </r>
  <r>
    <x v="0"/>
    <x v="0"/>
    <s v=" Widowed"/>
    <x v="14"/>
    <x v="0"/>
    <x v="1"/>
    <x v="2"/>
    <x v="8491"/>
    <n v="8"/>
    <n v="0"/>
    <x v="8505"/>
  </r>
  <r>
    <x v="2"/>
    <x v="11"/>
    <s v=" Married-civ-spouse"/>
    <x v="6"/>
    <x v="0"/>
    <x v="0"/>
    <x v="2"/>
    <x v="8492"/>
    <n v="8"/>
    <n v="0"/>
    <x v="8506"/>
  </r>
  <r>
    <x v="0"/>
    <x v="1"/>
    <s v=" Married-civ-spouse"/>
    <x v="5"/>
    <x v="0"/>
    <x v="0"/>
    <x v="2"/>
    <x v="8493"/>
    <n v="8"/>
    <n v="0"/>
    <x v="8507"/>
  </r>
  <r>
    <x v="0"/>
    <x v="0"/>
    <s v=" Never-married"/>
    <x v="0"/>
    <x v="0"/>
    <x v="1"/>
    <x v="2"/>
    <x v="8494"/>
    <n v="8"/>
    <n v="0"/>
    <x v="8508"/>
  </r>
  <r>
    <x v="0"/>
    <x v="1"/>
    <s v=" Never-married"/>
    <x v="3"/>
    <x v="2"/>
    <x v="0"/>
    <x v="2"/>
    <x v="8495"/>
    <n v="8"/>
    <n v="0"/>
    <x v="8509"/>
  </r>
  <r>
    <x v="0"/>
    <x v="1"/>
    <s v=" Married-civ-spouse"/>
    <x v="4"/>
    <x v="2"/>
    <x v="0"/>
    <x v="3"/>
    <x v="8496"/>
    <n v="8"/>
    <n v="0"/>
    <x v="8510"/>
  </r>
  <r>
    <x v="0"/>
    <x v="10"/>
    <s v=" Married-civ-spouse"/>
    <x v="4"/>
    <x v="2"/>
    <x v="0"/>
    <x v="3"/>
    <x v="8497"/>
    <n v="8"/>
    <n v="0"/>
    <x v="8511"/>
  </r>
  <r>
    <x v="2"/>
    <x v="15"/>
    <s v=" Never-married"/>
    <x v="0"/>
    <x v="2"/>
    <x v="1"/>
    <x v="3"/>
    <x v="8498"/>
    <n v="8"/>
    <n v="0"/>
    <x v="8512"/>
  </r>
  <r>
    <x v="0"/>
    <x v="0"/>
    <s v=" Married-civ-spouse"/>
    <x v="4"/>
    <x v="2"/>
    <x v="1"/>
    <x v="3"/>
    <x v="8499"/>
    <n v="8"/>
    <n v="0"/>
    <x v="8513"/>
  </r>
  <r>
    <x v="0"/>
    <x v="3"/>
    <s v=" Never-married"/>
    <x v="15"/>
    <x v="2"/>
    <x v="1"/>
    <x v="3"/>
    <x v="8500"/>
    <n v="8"/>
    <n v="0"/>
    <x v="8514"/>
  </r>
  <r>
    <x v="0"/>
    <x v="0"/>
    <s v=" Married-civ-spouse"/>
    <x v="2"/>
    <x v="1"/>
    <x v="0"/>
    <x v="3"/>
    <x v="8501"/>
    <n v="8"/>
    <n v="0"/>
    <x v="8515"/>
  </r>
  <r>
    <x v="5"/>
    <x v="1"/>
    <s v=" Married-civ-spouse"/>
    <x v="1"/>
    <x v="1"/>
    <x v="0"/>
    <x v="4"/>
    <x v="8502"/>
    <n v="8"/>
    <n v="0"/>
    <x v="8516"/>
  </r>
  <r>
    <x v="5"/>
    <x v="0"/>
    <s v=" Married-civ-spouse"/>
    <x v="0"/>
    <x v="1"/>
    <x v="0"/>
    <x v="4"/>
    <x v="8503"/>
    <n v="8"/>
    <n v="0"/>
    <x v="8517"/>
  </r>
  <r>
    <x v="5"/>
    <x v="11"/>
    <s v=" Divorced"/>
    <x v="1"/>
    <x v="1"/>
    <x v="1"/>
    <x v="4"/>
    <x v="8504"/>
    <n v="8"/>
    <n v="0"/>
    <x v="8518"/>
  </r>
  <r>
    <x v="2"/>
    <x v="2"/>
    <s v=" Married-civ-spouse"/>
    <x v="4"/>
    <x v="1"/>
    <x v="1"/>
    <x v="4"/>
    <x v="8505"/>
    <n v="8"/>
    <n v="0"/>
    <x v="8519"/>
  </r>
  <r>
    <x v="0"/>
    <x v="8"/>
    <s v=" Married-civ-spouse"/>
    <x v="1"/>
    <x v="0"/>
    <x v="1"/>
    <x v="4"/>
    <x v="8506"/>
    <n v="8"/>
    <n v="0"/>
    <x v="8520"/>
  </r>
  <r>
    <x v="0"/>
    <x v="1"/>
    <s v=" Never-married"/>
    <x v="2"/>
    <x v="0"/>
    <x v="0"/>
    <x v="4"/>
    <x v="8507"/>
    <n v="8"/>
    <n v="0"/>
    <x v="8521"/>
  </r>
  <r>
    <x v="0"/>
    <x v="0"/>
    <s v=" Widowed"/>
    <x v="14"/>
    <x v="1"/>
    <x v="1"/>
    <x v="4"/>
    <x v="8508"/>
    <n v="8"/>
    <n v="0"/>
    <x v="8522"/>
  </r>
  <r>
    <x v="0"/>
    <x v="7"/>
    <s v=" Married-civ-spouse"/>
    <x v="1"/>
    <x v="1"/>
    <x v="0"/>
    <x v="5"/>
    <x v="8509"/>
    <n v="8"/>
    <n v="0"/>
    <x v="8523"/>
  </r>
  <r>
    <x v="0"/>
    <x v="9"/>
    <s v=" Married-civ-spouse"/>
    <x v="9"/>
    <x v="1"/>
    <x v="0"/>
    <x v="5"/>
    <x v="8510"/>
    <n v="8"/>
    <n v="0"/>
    <x v="8524"/>
  </r>
  <r>
    <x v="0"/>
    <x v="2"/>
    <s v=" Never-married"/>
    <x v="5"/>
    <x v="1"/>
    <x v="0"/>
    <x v="5"/>
    <x v="8511"/>
    <n v="8"/>
    <n v="0"/>
    <x v="8525"/>
  </r>
  <r>
    <x v="0"/>
    <x v="7"/>
    <s v=" Married-civ-spouse"/>
    <x v="9"/>
    <x v="1"/>
    <x v="0"/>
    <x v="5"/>
    <x v="8512"/>
    <n v="8"/>
    <n v="0"/>
    <x v="8526"/>
  </r>
  <r>
    <x v="0"/>
    <x v="7"/>
    <s v=" Married-civ-spouse"/>
    <x v="1"/>
    <x v="1"/>
    <x v="0"/>
    <x v="5"/>
    <x v="8513"/>
    <n v="8"/>
    <n v="0"/>
    <x v="8527"/>
  </r>
  <r>
    <x v="1"/>
    <x v="7"/>
    <s v=" Never-married"/>
    <x v="9"/>
    <x v="1"/>
    <x v="0"/>
    <x v="5"/>
    <x v="8514"/>
    <n v="8"/>
    <n v="0"/>
    <x v="8528"/>
  </r>
  <r>
    <x v="5"/>
    <x v="0"/>
    <s v=" Married-civ-spouse"/>
    <x v="1"/>
    <x v="1"/>
    <x v="0"/>
    <x v="5"/>
    <x v="8515"/>
    <n v="8"/>
    <n v="0"/>
    <x v="8529"/>
  </r>
  <r>
    <x v="0"/>
    <x v="2"/>
    <s v=" Never-married"/>
    <x v="5"/>
    <x v="1"/>
    <x v="0"/>
    <x v="5"/>
    <x v="8516"/>
    <n v="8"/>
    <n v="0"/>
    <x v="8530"/>
  </r>
  <r>
    <x v="0"/>
    <x v="1"/>
    <s v=" Married-civ-spouse"/>
    <x v="5"/>
    <x v="1"/>
    <x v="0"/>
    <x v="5"/>
    <x v="8517"/>
    <n v="8"/>
    <n v="0"/>
    <x v="8531"/>
  </r>
  <r>
    <x v="0"/>
    <x v="6"/>
    <s v=" Married-civ-spouse"/>
    <x v="9"/>
    <x v="1"/>
    <x v="0"/>
    <x v="5"/>
    <x v="8518"/>
    <n v="8"/>
    <n v="0"/>
    <x v="8532"/>
  </r>
  <r>
    <x v="3"/>
    <x v="9"/>
    <s v=" Married-civ-spouse"/>
    <x v="9"/>
    <x v="1"/>
    <x v="0"/>
    <x v="5"/>
    <x v="8519"/>
    <n v="8"/>
    <n v="0"/>
    <x v="8533"/>
  </r>
  <r>
    <x v="5"/>
    <x v="2"/>
    <s v=" Married-civ-spouse"/>
    <x v="1"/>
    <x v="1"/>
    <x v="1"/>
    <x v="5"/>
    <x v="8520"/>
    <n v="8"/>
    <n v="0"/>
    <x v="8534"/>
  </r>
  <r>
    <x v="0"/>
    <x v="2"/>
    <s v=" Never-married"/>
    <x v="15"/>
    <x v="1"/>
    <x v="1"/>
    <x v="5"/>
    <x v="8521"/>
    <n v="8"/>
    <n v="0"/>
    <x v="8535"/>
  </r>
  <r>
    <x v="3"/>
    <x v="9"/>
    <s v=" Married-civ-spouse"/>
    <x v="9"/>
    <x v="1"/>
    <x v="0"/>
    <x v="5"/>
    <x v="8522"/>
    <n v="8"/>
    <n v="0"/>
    <x v="8536"/>
  </r>
  <r>
    <x v="0"/>
    <x v="9"/>
    <s v=" Never-married"/>
    <x v="9"/>
    <x v="0"/>
    <x v="0"/>
    <x v="5"/>
    <x v="8523"/>
    <n v="8"/>
    <n v="0"/>
    <x v="8537"/>
  </r>
  <r>
    <x v="5"/>
    <x v="1"/>
    <s v=" Married-civ-spouse"/>
    <x v="1"/>
    <x v="1"/>
    <x v="0"/>
    <x v="5"/>
    <x v="8524"/>
    <n v="8"/>
    <n v="0"/>
    <x v="8538"/>
  </r>
  <r>
    <x v="0"/>
    <x v="1"/>
    <s v=" Never-married"/>
    <x v="15"/>
    <x v="1"/>
    <x v="1"/>
    <x v="5"/>
    <x v="3002"/>
    <n v="8"/>
    <n v="0"/>
    <x v="3009"/>
  </r>
  <r>
    <x v="3"/>
    <x v="7"/>
    <s v=" Married-civ-spouse"/>
    <x v="9"/>
    <x v="1"/>
    <x v="0"/>
    <x v="5"/>
    <x v="8525"/>
    <n v="8"/>
    <n v="0"/>
    <x v="8539"/>
  </r>
  <r>
    <x v="0"/>
    <x v="1"/>
    <s v=" Married-civ-spouse"/>
    <x v="15"/>
    <x v="1"/>
    <x v="0"/>
    <x v="6"/>
    <x v="8526"/>
    <n v="8"/>
    <n v="0"/>
    <x v="8540"/>
  </r>
  <r>
    <x v="0"/>
    <x v="3"/>
    <s v=" Married-spouse-absent"/>
    <x v="15"/>
    <x v="1"/>
    <x v="1"/>
    <x v="6"/>
    <x v="8527"/>
    <n v="8"/>
    <n v="0"/>
    <x v="8541"/>
  </r>
  <r>
    <x v="0"/>
    <x v="7"/>
    <s v=" Married-civ-spouse"/>
    <x v="9"/>
    <x v="1"/>
    <x v="1"/>
    <x v="6"/>
    <x v="1919"/>
    <n v="8"/>
    <n v="0"/>
    <x v="1924"/>
  </r>
  <r>
    <x v="2"/>
    <x v="0"/>
    <s v=" Married-civ-spouse"/>
    <x v="5"/>
    <x v="1"/>
    <x v="0"/>
    <x v="6"/>
    <x v="8528"/>
    <n v="8"/>
    <n v="0"/>
    <x v="8542"/>
  </r>
  <r>
    <x v="2"/>
    <x v="2"/>
    <s v=" Married-civ-spouse"/>
    <x v="5"/>
    <x v="1"/>
    <x v="0"/>
    <x v="6"/>
    <x v="8529"/>
    <n v="8"/>
    <n v="0"/>
    <x v="8543"/>
  </r>
  <r>
    <x v="0"/>
    <x v="0"/>
    <s v=" Never-married"/>
    <x v="5"/>
    <x v="1"/>
    <x v="0"/>
    <x v="6"/>
    <x v="8530"/>
    <n v="8"/>
    <n v="0"/>
    <x v="8544"/>
  </r>
  <r>
    <x v="2"/>
    <x v="0"/>
    <s v=" Married-civ-spouse"/>
    <x v="0"/>
    <x v="1"/>
    <x v="1"/>
    <x v="6"/>
    <x v="8531"/>
    <n v="8"/>
    <n v="0"/>
    <x v="8545"/>
  </r>
  <r>
    <x v="0"/>
    <x v="0"/>
    <s v=" Married-civ-spouse"/>
    <x v="4"/>
    <x v="1"/>
    <x v="0"/>
    <x v="6"/>
    <x v="8532"/>
    <n v="8"/>
    <n v="0"/>
    <x v="8546"/>
  </r>
  <r>
    <x v="0"/>
    <x v="0"/>
    <s v=" Never-married"/>
    <x v="15"/>
    <x v="1"/>
    <x v="1"/>
    <x v="6"/>
    <x v="8533"/>
    <n v="8"/>
    <n v="0"/>
    <x v="8547"/>
  </r>
  <r>
    <x v="0"/>
    <x v="2"/>
    <s v=" Married-civ-spouse"/>
    <x v="0"/>
    <x v="1"/>
    <x v="0"/>
    <x v="6"/>
    <x v="8534"/>
    <n v="8"/>
    <n v="0"/>
    <x v="8548"/>
  </r>
  <r>
    <x v="0"/>
    <x v="2"/>
    <s v=" Never-married"/>
    <x v="0"/>
    <x v="1"/>
    <x v="0"/>
    <x v="6"/>
    <x v="8535"/>
    <n v="8"/>
    <n v="0"/>
    <x v="8549"/>
  </r>
  <r>
    <x v="2"/>
    <x v="1"/>
    <s v=" Never-married"/>
    <x v="5"/>
    <x v="1"/>
    <x v="0"/>
    <x v="6"/>
    <x v="8536"/>
    <n v="8"/>
    <n v="0"/>
    <x v="8550"/>
  </r>
  <r>
    <x v="5"/>
    <x v="1"/>
    <s v=" Married-civ-spouse"/>
    <x v="1"/>
    <x v="1"/>
    <x v="1"/>
    <x v="6"/>
    <x v="2287"/>
    <n v="8"/>
    <n v="0"/>
    <x v="2293"/>
  </r>
  <r>
    <x v="2"/>
    <x v="0"/>
    <s v=" Widowed"/>
    <x v="1"/>
    <x v="1"/>
    <x v="1"/>
    <x v="6"/>
    <x v="8537"/>
    <n v="8"/>
    <n v="0"/>
    <x v="8551"/>
  </r>
  <r>
    <x v="2"/>
    <x v="1"/>
    <s v=" Married-civ-spouse"/>
    <x v="5"/>
    <x v="1"/>
    <x v="0"/>
    <x v="6"/>
    <x v="8538"/>
    <n v="8"/>
    <n v="0"/>
    <x v="8552"/>
  </r>
  <r>
    <x v="0"/>
    <x v="2"/>
    <s v=" Married-civ-spouse"/>
    <x v="1"/>
    <x v="1"/>
    <x v="0"/>
    <x v="6"/>
    <x v="8539"/>
    <n v="8"/>
    <n v="0"/>
    <x v="8553"/>
  </r>
  <r>
    <x v="0"/>
    <x v="0"/>
    <s v=" Divorced"/>
    <x v="7"/>
    <x v="1"/>
    <x v="1"/>
    <x v="6"/>
    <x v="8540"/>
    <n v="8"/>
    <n v="0"/>
    <x v="8554"/>
  </r>
  <r>
    <x v="2"/>
    <x v="1"/>
    <s v=" Never-married"/>
    <x v="9"/>
    <x v="1"/>
    <x v="1"/>
    <x v="6"/>
    <x v="8541"/>
    <n v="8"/>
    <n v="0"/>
    <x v="8555"/>
  </r>
  <r>
    <x v="0"/>
    <x v="0"/>
    <s v=" Widowed"/>
    <x v="0"/>
    <x v="1"/>
    <x v="1"/>
    <x v="6"/>
    <x v="8542"/>
    <n v="8"/>
    <n v="0"/>
    <x v="8556"/>
  </r>
  <r>
    <x v="2"/>
    <x v="1"/>
    <s v=" Married-civ-spouse"/>
    <x v="6"/>
    <x v="1"/>
    <x v="0"/>
    <x v="6"/>
    <x v="8543"/>
    <n v="8"/>
    <n v="0"/>
    <x v="8557"/>
  </r>
  <r>
    <x v="2"/>
    <x v="2"/>
    <s v=" Married-civ-spouse"/>
    <x v="9"/>
    <x v="1"/>
    <x v="0"/>
    <x v="6"/>
    <x v="8544"/>
    <n v="8"/>
    <n v="0"/>
    <x v="8558"/>
  </r>
  <r>
    <x v="2"/>
    <x v="0"/>
    <s v=" Married-civ-spouse"/>
    <x v="5"/>
    <x v="1"/>
    <x v="0"/>
    <x v="6"/>
    <x v="8545"/>
    <n v="8"/>
    <n v="0"/>
    <x v="8559"/>
  </r>
  <r>
    <x v="0"/>
    <x v="2"/>
    <s v=" Married-civ-spouse"/>
    <x v="6"/>
    <x v="1"/>
    <x v="0"/>
    <x v="6"/>
    <x v="8546"/>
    <n v="8"/>
    <n v="0"/>
    <x v="8560"/>
  </r>
  <r>
    <x v="0"/>
    <x v="7"/>
    <s v=" Never-married"/>
    <x v="9"/>
    <x v="1"/>
    <x v="0"/>
    <x v="6"/>
    <x v="8547"/>
    <n v="8"/>
    <n v="0"/>
    <x v="8561"/>
  </r>
  <r>
    <x v="2"/>
    <x v="0"/>
    <s v=" Married-civ-spouse"/>
    <x v="6"/>
    <x v="1"/>
    <x v="0"/>
    <x v="6"/>
    <x v="8548"/>
    <n v="8"/>
    <n v="0"/>
    <x v="8562"/>
  </r>
  <r>
    <x v="0"/>
    <x v="7"/>
    <s v=" Widowed"/>
    <x v="6"/>
    <x v="1"/>
    <x v="0"/>
    <x v="6"/>
    <x v="8549"/>
    <n v="8"/>
    <n v="0"/>
    <x v="8563"/>
  </r>
  <r>
    <x v="0"/>
    <x v="11"/>
    <s v=" Never-married"/>
    <x v="5"/>
    <x v="1"/>
    <x v="0"/>
    <x v="6"/>
    <x v="8550"/>
    <n v="8"/>
    <n v="0"/>
    <x v="8564"/>
  </r>
  <r>
    <x v="0"/>
    <x v="1"/>
    <s v=" Divorced"/>
    <x v="1"/>
    <x v="0"/>
    <x v="0"/>
    <x v="7"/>
    <x v="8551"/>
    <n v="8"/>
    <n v="0"/>
    <x v="8565"/>
  </r>
  <r>
    <x v="0"/>
    <x v="3"/>
    <s v=" Never-married"/>
    <x v="0"/>
    <x v="0"/>
    <x v="0"/>
    <x v="7"/>
    <x v="8552"/>
    <n v="8"/>
    <n v="0"/>
    <x v="8566"/>
  </r>
  <r>
    <x v="0"/>
    <x v="0"/>
    <s v=" Separated"/>
    <x v="2"/>
    <x v="0"/>
    <x v="1"/>
    <x v="7"/>
    <x v="8553"/>
    <n v="8"/>
    <n v="0"/>
    <x v="8567"/>
  </r>
  <r>
    <x v="0"/>
    <x v="3"/>
    <s v=" Never-married"/>
    <x v="4"/>
    <x v="0"/>
    <x v="0"/>
    <x v="8"/>
    <x v="8554"/>
    <n v="8"/>
    <n v="0"/>
    <x v="8568"/>
  </r>
  <r>
    <x v="0"/>
    <x v="11"/>
    <s v=" Married-civ-spouse"/>
    <x v="0"/>
    <x v="0"/>
    <x v="0"/>
    <x v="8"/>
    <x v="8555"/>
    <n v="8"/>
    <n v="0"/>
    <x v="8569"/>
  </r>
  <r>
    <x v="0"/>
    <x v="5"/>
    <s v=" Married-civ-spouse"/>
    <x v="7"/>
    <x v="3"/>
    <x v="0"/>
    <x v="8"/>
    <x v="8556"/>
    <n v="8"/>
    <n v="0"/>
    <x v="8570"/>
  </r>
  <r>
    <x v="0"/>
    <x v="3"/>
    <s v=" Divorced"/>
    <x v="4"/>
    <x v="3"/>
    <x v="1"/>
    <x v="8"/>
    <x v="8557"/>
    <n v="8"/>
    <n v="0"/>
    <x v="8571"/>
  </r>
  <r>
    <x v="0"/>
    <x v="4"/>
    <s v=" Married-spouse-absent"/>
    <x v="7"/>
    <x v="0"/>
    <x v="1"/>
    <x v="8"/>
    <x v="8558"/>
    <n v="8"/>
    <n v="0"/>
    <x v="8572"/>
  </r>
  <r>
    <x v="0"/>
    <x v="1"/>
    <s v=" Never-married"/>
    <x v="0"/>
    <x v="0"/>
    <x v="1"/>
    <x v="8"/>
    <x v="8559"/>
    <n v="8"/>
    <n v="0"/>
    <x v="8573"/>
  </r>
  <r>
    <x v="4"/>
    <x v="1"/>
    <s v=" Divorced"/>
    <x v="2"/>
    <x v="0"/>
    <x v="1"/>
    <x v="8"/>
    <x v="8560"/>
    <n v="8"/>
    <n v="0"/>
    <x v="8574"/>
  </r>
  <r>
    <x v="0"/>
    <x v="0"/>
    <s v=" Married-civ-spouse"/>
    <x v="3"/>
    <x v="0"/>
    <x v="0"/>
    <x v="8"/>
    <x v="8561"/>
    <n v="8"/>
    <n v="0"/>
    <x v="8575"/>
  </r>
  <r>
    <x v="0"/>
    <x v="4"/>
    <s v=" Divorced"/>
    <x v="4"/>
    <x v="0"/>
    <x v="1"/>
    <x v="8"/>
    <x v="8562"/>
    <n v="8"/>
    <n v="0"/>
    <x v="8576"/>
  </r>
  <r>
    <x v="0"/>
    <x v="1"/>
    <s v=" Separated"/>
    <x v="2"/>
    <x v="0"/>
    <x v="1"/>
    <x v="8"/>
    <x v="8563"/>
    <n v="8"/>
    <n v="0"/>
    <x v="8577"/>
  </r>
  <r>
    <x v="0"/>
    <x v="2"/>
    <s v=" Married-civ-spouse"/>
    <x v="1"/>
    <x v="3"/>
    <x v="0"/>
    <x v="8"/>
    <x v="8564"/>
    <n v="8"/>
    <n v="0"/>
    <x v="8578"/>
  </r>
  <r>
    <x v="0"/>
    <x v="0"/>
    <s v=" Never-married"/>
    <x v="4"/>
    <x v="0"/>
    <x v="1"/>
    <x v="8"/>
    <x v="8565"/>
    <n v="8"/>
    <n v="0"/>
    <x v="8579"/>
  </r>
  <r>
    <x v="4"/>
    <x v="5"/>
    <s v=" Widowed"/>
    <x v="0"/>
    <x v="0"/>
    <x v="1"/>
    <x v="8"/>
    <x v="8566"/>
    <n v="8"/>
    <n v="0"/>
    <x v="8580"/>
  </r>
  <r>
    <x v="2"/>
    <x v="2"/>
    <s v=" Married-civ-spouse"/>
    <x v="9"/>
    <x v="0"/>
    <x v="0"/>
    <x v="8"/>
    <x v="8567"/>
    <n v="8"/>
    <n v="0"/>
    <x v="8581"/>
  </r>
  <r>
    <x v="1"/>
    <x v="3"/>
    <s v=" Divorced"/>
    <x v="5"/>
    <x v="0"/>
    <x v="0"/>
    <x v="8"/>
    <x v="8568"/>
    <n v="8"/>
    <n v="0"/>
    <x v="8582"/>
  </r>
  <r>
    <x v="1"/>
    <x v="3"/>
    <s v=" Never-married"/>
    <x v="9"/>
    <x v="0"/>
    <x v="1"/>
    <x v="8"/>
    <x v="8569"/>
    <n v="8"/>
    <n v="0"/>
    <x v="8583"/>
  </r>
  <r>
    <x v="0"/>
    <x v="2"/>
    <s v=" Married-civ-spouse"/>
    <x v="5"/>
    <x v="3"/>
    <x v="0"/>
    <x v="8"/>
    <x v="8570"/>
    <n v="8"/>
    <n v="0"/>
    <x v="8584"/>
  </r>
  <r>
    <x v="0"/>
    <x v="10"/>
    <s v=" Divorced"/>
    <x v="7"/>
    <x v="0"/>
    <x v="0"/>
    <x v="8"/>
    <x v="8571"/>
    <n v="8"/>
    <n v="0"/>
    <x v="8585"/>
  </r>
  <r>
    <x v="0"/>
    <x v="4"/>
    <s v=" Married-spouse-absent"/>
    <x v="6"/>
    <x v="0"/>
    <x v="0"/>
    <x v="8"/>
    <x v="8572"/>
    <n v="8"/>
    <n v="0"/>
    <x v="8586"/>
  </r>
  <r>
    <x v="0"/>
    <x v="0"/>
    <s v=" Separated"/>
    <x v="7"/>
    <x v="0"/>
    <x v="0"/>
    <x v="8"/>
    <x v="8573"/>
    <n v="8"/>
    <n v="0"/>
    <x v="8587"/>
  </r>
  <r>
    <x v="0"/>
    <x v="13"/>
    <s v=" Never-married"/>
    <x v="4"/>
    <x v="0"/>
    <x v="0"/>
    <x v="8"/>
    <x v="8574"/>
    <n v="8"/>
    <n v="0"/>
    <x v="8588"/>
  </r>
  <r>
    <x v="0"/>
    <x v="0"/>
    <s v=" Separated"/>
    <x v="9"/>
    <x v="3"/>
    <x v="1"/>
    <x v="8"/>
    <x v="8575"/>
    <n v="8"/>
    <n v="0"/>
    <x v="8589"/>
  </r>
  <r>
    <x v="0"/>
    <x v="1"/>
    <s v=" Married-civ-spouse"/>
    <x v="1"/>
    <x v="0"/>
    <x v="1"/>
    <x v="8"/>
    <x v="8576"/>
    <n v="8"/>
    <n v="0"/>
    <x v="8590"/>
  </r>
  <r>
    <x v="0"/>
    <x v="0"/>
    <s v=" Separated"/>
    <x v="2"/>
    <x v="0"/>
    <x v="1"/>
    <x v="8"/>
    <x v="5580"/>
    <n v="8"/>
    <n v="0"/>
    <x v="5591"/>
  </r>
  <r>
    <x v="0"/>
    <x v="0"/>
    <s v=" Married-spouse-absent"/>
    <x v="2"/>
    <x v="0"/>
    <x v="1"/>
    <x v="8"/>
    <x v="5570"/>
    <n v="8"/>
    <n v="0"/>
    <x v="5581"/>
  </r>
  <r>
    <x v="0"/>
    <x v="1"/>
    <s v=" Married-civ-spouse"/>
    <x v="4"/>
    <x v="3"/>
    <x v="1"/>
    <x v="8"/>
    <x v="8577"/>
    <n v="8"/>
    <n v="0"/>
    <x v="8591"/>
  </r>
  <r>
    <x v="0"/>
    <x v="0"/>
    <s v=" Divorced"/>
    <x v="0"/>
    <x v="0"/>
    <x v="1"/>
    <x v="8"/>
    <x v="8578"/>
    <n v="8"/>
    <n v="0"/>
    <x v="8592"/>
  </r>
  <r>
    <x v="0"/>
    <x v="1"/>
    <s v=" Never-married"/>
    <x v="2"/>
    <x v="0"/>
    <x v="1"/>
    <x v="8"/>
    <x v="8579"/>
    <n v="8"/>
    <n v="0"/>
    <x v="8593"/>
  </r>
  <r>
    <x v="0"/>
    <x v="0"/>
    <s v=" Separated"/>
    <x v="2"/>
    <x v="0"/>
    <x v="1"/>
    <x v="8"/>
    <x v="8580"/>
    <n v="8"/>
    <n v="0"/>
    <x v="8594"/>
  </r>
  <r>
    <x v="2"/>
    <x v="0"/>
    <s v=" Divorced"/>
    <x v="10"/>
    <x v="0"/>
    <x v="0"/>
    <x v="8"/>
    <x v="8581"/>
    <n v="8"/>
    <n v="0"/>
    <x v="8595"/>
  </r>
  <r>
    <x v="0"/>
    <x v="1"/>
    <s v=" Married-civ-spouse"/>
    <x v="0"/>
    <x v="3"/>
    <x v="0"/>
    <x v="8"/>
    <x v="8582"/>
    <n v="8"/>
    <n v="0"/>
    <x v="8596"/>
  </r>
  <r>
    <x v="0"/>
    <x v="1"/>
    <s v=" Married-civ-spouse"/>
    <x v="0"/>
    <x v="0"/>
    <x v="1"/>
    <x v="8"/>
    <x v="8370"/>
    <n v="8"/>
    <n v="0"/>
    <x v="8384"/>
  </r>
  <r>
    <x v="2"/>
    <x v="2"/>
    <s v=" Married-civ-spouse"/>
    <x v="1"/>
    <x v="3"/>
    <x v="0"/>
    <x v="8"/>
    <x v="8583"/>
    <n v="8"/>
    <n v="0"/>
    <x v="8597"/>
  </r>
  <r>
    <x v="0"/>
    <x v="0"/>
    <s v=" Never-married"/>
    <x v="0"/>
    <x v="0"/>
    <x v="0"/>
    <x v="8"/>
    <x v="8584"/>
    <n v="8"/>
    <n v="0"/>
    <x v="8598"/>
  </r>
  <r>
    <x v="1"/>
    <x v="2"/>
    <s v=" Divorced"/>
    <x v="9"/>
    <x v="0"/>
    <x v="0"/>
    <x v="8"/>
    <x v="8585"/>
    <n v="8"/>
    <n v="0"/>
    <x v="8599"/>
  </r>
  <r>
    <x v="2"/>
    <x v="10"/>
    <s v=" Married-civ-spouse"/>
    <x v="6"/>
    <x v="0"/>
    <x v="0"/>
    <x v="9"/>
    <x v="8586"/>
    <n v="8"/>
    <n v="0"/>
    <x v="8600"/>
  </r>
  <r>
    <x v="0"/>
    <x v="8"/>
    <s v=" Married-civ-spouse"/>
    <x v="6"/>
    <x v="0"/>
    <x v="0"/>
    <x v="9"/>
    <x v="8587"/>
    <n v="8"/>
    <n v="0"/>
    <x v="8601"/>
  </r>
  <r>
    <x v="0"/>
    <x v="11"/>
    <s v=" Married-civ-spouse"/>
    <x v="6"/>
    <x v="0"/>
    <x v="0"/>
    <x v="9"/>
    <x v="3343"/>
    <n v="8"/>
    <n v="0"/>
    <x v="3351"/>
  </r>
  <r>
    <x v="1"/>
    <x v="0"/>
    <s v=" Divorced"/>
    <x v="12"/>
    <x v="0"/>
    <x v="0"/>
    <x v="9"/>
    <x v="8588"/>
    <n v="8"/>
    <n v="0"/>
    <x v="8602"/>
  </r>
  <r>
    <x v="0"/>
    <x v="13"/>
    <s v=" Divorced"/>
    <x v="6"/>
    <x v="0"/>
    <x v="0"/>
    <x v="9"/>
    <x v="8589"/>
    <n v="8"/>
    <n v="0"/>
    <x v="8603"/>
  </r>
  <r>
    <x v="0"/>
    <x v="5"/>
    <s v=" Never-married"/>
    <x v="7"/>
    <x v="0"/>
    <x v="1"/>
    <x v="9"/>
    <x v="8590"/>
    <n v="8"/>
    <n v="0"/>
    <x v="8604"/>
  </r>
  <r>
    <x v="0"/>
    <x v="0"/>
    <s v=" Married-civ-spouse"/>
    <x v="1"/>
    <x v="0"/>
    <x v="1"/>
    <x v="9"/>
    <x v="8591"/>
    <n v="8"/>
    <n v="0"/>
    <x v="8605"/>
  </r>
  <r>
    <x v="0"/>
    <x v="13"/>
    <s v=" Married-civ-spouse"/>
    <x v="6"/>
    <x v="0"/>
    <x v="0"/>
    <x v="9"/>
    <x v="8592"/>
    <n v="8"/>
    <n v="0"/>
    <x v="8606"/>
  </r>
  <r>
    <x v="0"/>
    <x v="0"/>
    <s v=" Never-married"/>
    <x v="15"/>
    <x v="0"/>
    <x v="0"/>
    <x v="9"/>
    <x v="8593"/>
    <n v="8"/>
    <n v="0"/>
    <x v="8607"/>
  </r>
  <r>
    <x v="0"/>
    <x v="2"/>
    <s v=" Never-married"/>
    <x v="2"/>
    <x v="0"/>
    <x v="1"/>
    <x v="9"/>
    <x v="8594"/>
    <n v="8"/>
    <n v="0"/>
    <x v="8608"/>
  </r>
  <r>
    <x v="0"/>
    <x v="10"/>
    <s v=" Married-civ-spouse"/>
    <x v="4"/>
    <x v="0"/>
    <x v="1"/>
    <x v="9"/>
    <x v="8595"/>
    <n v="8"/>
    <n v="0"/>
    <x v="8609"/>
  </r>
  <r>
    <x v="0"/>
    <x v="0"/>
    <s v=" Married-civ-spouse"/>
    <x v="4"/>
    <x v="0"/>
    <x v="0"/>
    <x v="9"/>
    <x v="8596"/>
    <n v="8"/>
    <n v="0"/>
    <x v="8610"/>
  </r>
  <r>
    <x v="0"/>
    <x v="2"/>
    <s v=" Married-civ-spouse"/>
    <x v="5"/>
    <x v="0"/>
    <x v="0"/>
    <x v="10"/>
    <x v="8597"/>
    <n v="8"/>
    <n v="0"/>
    <x v="8611"/>
  </r>
  <r>
    <x v="1"/>
    <x v="0"/>
    <s v=" Never-married"/>
    <x v="10"/>
    <x v="0"/>
    <x v="0"/>
    <x v="10"/>
    <x v="8598"/>
    <n v="8"/>
    <n v="0"/>
    <x v="8612"/>
  </r>
  <r>
    <x v="0"/>
    <x v="2"/>
    <s v=" Never-married"/>
    <x v="9"/>
    <x v="0"/>
    <x v="1"/>
    <x v="10"/>
    <x v="8599"/>
    <n v="8"/>
    <n v="0"/>
    <x v="8613"/>
  </r>
  <r>
    <x v="0"/>
    <x v="7"/>
    <s v=" Never-married"/>
    <x v="0"/>
    <x v="0"/>
    <x v="1"/>
    <x v="10"/>
    <x v="8600"/>
    <n v="8"/>
    <n v="0"/>
    <x v="8614"/>
  </r>
  <r>
    <x v="0"/>
    <x v="0"/>
    <s v=" Married-civ-spouse"/>
    <x v="6"/>
    <x v="0"/>
    <x v="0"/>
    <x v="10"/>
    <x v="8601"/>
    <n v="8"/>
    <n v="0"/>
    <x v="8615"/>
  </r>
  <r>
    <x v="0"/>
    <x v="1"/>
    <s v=" Married-civ-spouse"/>
    <x v="6"/>
    <x v="0"/>
    <x v="0"/>
    <x v="10"/>
    <x v="2613"/>
    <n v="8"/>
    <n v="0"/>
    <x v="2619"/>
  </r>
  <r>
    <x v="0"/>
    <x v="1"/>
    <s v=" Married-civ-spouse"/>
    <x v="11"/>
    <x v="0"/>
    <x v="0"/>
    <x v="10"/>
    <x v="8602"/>
    <n v="8"/>
    <n v="0"/>
    <x v="8616"/>
  </r>
  <r>
    <x v="0"/>
    <x v="0"/>
    <s v=" Married-spouse-absent"/>
    <x v="6"/>
    <x v="0"/>
    <x v="0"/>
    <x v="10"/>
    <x v="8603"/>
    <n v="8"/>
    <n v="0"/>
    <x v="8617"/>
  </r>
  <r>
    <x v="0"/>
    <x v="2"/>
    <s v=" Married-civ-spouse"/>
    <x v="7"/>
    <x v="0"/>
    <x v="1"/>
    <x v="10"/>
    <x v="8604"/>
    <n v="8"/>
    <n v="0"/>
    <x v="8618"/>
  </r>
  <r>
    <x v="0"/>
    <x v="1"/>
    <s v=" Divorced"/>
    <x v="6"/>
    <x v="0"/>
    <x v="0"/>
    <x v="10"/>
    <x v="8605"/>
    <n v="8"/>
    <n v="0"/>
    <x v="8619"/>
  </r>
  <r>
    <x v="0"/>
    <x v="7"/>
    <s v=" Married-civ-spouse"/>
    <x v="3"/>
    <x v="0"/>
    <x v="0"/>
    <x v="10"/>
    <x v="8606"/>
    <n v="8"/>
    <n v="0"/>
    <x v="8620"/>
  </r>
  <r>
    <x v="0"/>
    <x v="2"/>
    <s v=" Married-civ-spouse"/>
    <x v="4"/>
    <x v="0"/>
    <x v="0"/>
    <x v="10"/>
    <x v="8607"/>
    <n v="8"/>
    <n v="0"/>
    <x v="8621"/>
  </r>
  <r>
    <x v="0"/>
    <x v="0"/>
    <s v=" Widowed"/>
    <x v="15"/>
    <x v="0"/>
    <x v="0"/>
    <x v="10"/>
    <x v="8608"/>
    <n v="8"/>
    <n v="0"/>
    <x v="8622"/>
  </r>
  <r>
    <x v="0"/>
    <x v="2"/>
    <s v=" Never-married"/>
    <x v="1"/>
    <x v="1"/>
    <x v="1"/>
    <x v="10"/>
    <x v="8609"/>
    <n v="8"/>
    <n v="0"/>
    <x v="8623"/>
  </r>
  <r>
    <x v="0"/>
    <x v="1"/>
    <s v=" Never-married"/>
    <x v="0"/>
    <x v="0"/>
    <x v="0"/>
    <x v="10"/>
    <x v="8610"/>
    <n v="8"/>
    <n v="0"/>
    <x v="8624"/>
  </r>
  <r>
    <x v="1"/>
    <x v="7"/>
    <s v=" Married-civ-spouse"/>
    <x v="9"/>
    <x v="0"/>
    <x v="0"/>
    <x v="10"/>
    <x v="8611"/>
    <n v="8"/>
    <n v="0"/>
    <x v="8625"/>
  </r>
  <r>
    <x v="0"/>
    <x v="0"/>
    <s v=" Never-married"/>
    <x v="5"/>
    <x v="0"/>
    <x v="1"/>
    <x v="10"/>
    <x v="8612"/>
    <n v="8"/>
    <n v="0"/>
    <x v="8626"/>
  </r>
  <r>
    <x v="0"/>
    <x v="1"/>
    <s v=" Divorced"/>
    <x v="11"/>
    <x v="0"/>
    <x v="1"/>
    <x v="10"/>
    <x v="8613"/>
    <n v="8"/>
    <n v="0"/>
    <x v="8627"/>
  </r>
  <r>
    <x v="2"/>
    <x v="1"/>
    <s v=" Married-civ-spouse"/>
    <x v="6"/>
    <x v="0"/>
    <x v="0"/>
    <x v="10"/>
    <x v="8614"/>
    <n v="8"/>
    <n v="0"/>
    <x v="8628"/>
  </r>
  <r>
    <x v="0"/>
    <x v="5"/>
    <s v=" Widowed"/>
    <x v="15"/>
    <x v="0"/>
    <x v="1"/>
    <x v="10"/>
    <x v="8615"/>
    <n v="8"/>
    <n v="0"/>
    <x v="8629"/>
  </r>
  <r>
    <x v="0"/>
    <x v="2"/>
    <s v=" Married-civ-spouse"/>
    <x v="0"/>
    <x v="0"/>
    <x v="1"/>
    <x v="10"/>
    <x v="8616"/>
    <n v="8"/>
    <n v="0"/>
    <x v="8630"/>
  </r>
  <r>
    <x v="4"/>
    <x v="8"/>
    <s v=" Never-married"/>
    <x v="1"/>
    <x v="0"/>
    <x v="1"/>
    <x v="10"/>
    <x v="8617"/>
    <n v="8"/>
    <n v="0"/>
    <x v="8631"/>
  </r>
  <r>
    <x v="0"/>
    <x v="2"/>
    <s v=" Never-married"/>
    <x v="1"/>
    <x v="1"/>
    <x v="1"/>
    <x v="11"/>
    <x v="8618"/>
    <n v="8"/>
    <n v="0"/>
    <x v="8632"/>
  </r>
  <r>
    <x v="0"/>
    <x v="1"/>
    <s v=" Never-married"/>
    <x v="6"/>
    <x v="1"/>
    <x v="0"/>
    <x v="11"/>
    <x v="8619"/>
    <n v="8"/>
    <n v="0"/>
    <x v="8633"/>
  </r>
  <r>
    <x v="3"/>
    <x v="1"/>
    <s v=" Never-married"/>
    <x v="2"/>
    <x v="1"/>
    <x v="1"/>
    <x v="11"/>
    <x v="2107"/>
    <n v="8"/>
    <n v="0"/>
    <x v="2113"/>
  </r>
  <r>
    <x v="0"/>
    <x v="2"/>
    <s v=" Married-civ-spouse"/>
    <x v="2"/>
    <x v="0"/>
    <x v="0"/>
    <x v="11"/>
    <x v="8620"/>
    <n v="8"/>
    <n v="0"/>
    <x v="8634"/>
  </r>
  <r>
    <x v="4"/>
    <x v="8"/>
    <s v=" Divorced"/>
    <x v="9"/>
    <x v="1"/>
    <x v="1"/>
    <x v="11"/>
    <x v="8621"/>
    <n v="8"/>
    <n v="0"/>
    <x v="8635"/>
  </r>
  <r>
    <x v="0"/>
    <x v="1"/>
    <s v=" Divorced"/>
    <x v="0"/>
    <x v="1"/>
    <x v="0"/>
    <x v="11"/>
    <x v="8622"/>
    <n v="8"/>
    <n v="0"/>
    <x v="8636"/>
  </r>
  <r>
    <x v="0"/>
    <x v="0"/>
    <s v=" Never-married"/>
    <x v="0"/>
    <x v="1"/>
    <x v="1"/>
    <x v="11"/>
    <x v="8623"/>
    <n v="8"/>
    <n v="0"/>
    <x v="8637"/>
  </r>
  <r>
    <x v="0"/>
    <x v="7"/>
    <s v=" Never-married"/>
    <x v="2"/>
    <x v="1"/>
    <x v="1"/>
    <x v="11"/>
    <x v="8624"/>
    <n v="8"/>
    <n v="0"/>
    <x v="8638"/>
  </r>
  <r>
    <x v="0"/>
    <x v="2"/>
    <s v=" Married-civ-spouse"/>
    <x v="2"/>
    <x v="1"/>
    <x v="0"/>
    <x v="11"/>
    <x v="21"/>
    <n v="7"/>
    <n v="0.125"/>
    <x v="8639"/>
  </r>
  <r>
    <x v="4"/>
    <x v="2"/>
    <s v=" Married-civ-spouse"/>
    <x v="2"/>
    <x v="1"/>
    <x v="0"/>
    <x v="11"/>
    <x v="8625"/>
    <n v="8"/>
    <n v="0"/>
    <x v="8640"/>
  </r>
  <r>
    <x v="4"/>
    <x v="1"/>
    <s v=" Married-civ-spouse"/>
    <x v="1"/>
    <x v="1"/>
    <x v="1"/>
    <x v="11"/>
    <x v="8626"/>
    <n v="8"/>
    <n v="0"/>
    <x v="8641"/>
  </r>
  <r>
    <x v="0"/>
    <x v="1"/>
    <s v=" Never-married"/>
    <x v="1"/>
    <x v="1"/>
    <x v="0"/>
    <x v="11"/>
    <x v="8627"/>
    <n v="8"/>
    <n v="0"/>
    <x v="8642"/>
  </r>
  <r>
    <x v="0"/>
    <x v="0"/>
    <s v=" Divorced"/>
    <x v="2"/>
    <x v="1"/>
    <x v="1"/>
    <x v="11"/>
    <x v="8628"/>
    <n v="8"/>
    <n v="0"/>
    <x v="8643"/>
  </r>
  <r>
    <x v="0"/>
    <x v="6"/>
    <s v=" Married-civ-spouse"/>
    <x v="6"/>
    <x v="1"/>
    <x v="0"/>
    <x v="11"/>
    <x v="8629"/>
    <n v="8"/>
    <n v="0"/>
    <x v="8644"/>
  </r>
  <r>
    <x v="0"/>
    <x v="1"/>
    <s v=" Never-married"/>
    <x v="15"/>
    <x v="1"/>
    <x v="1"/>
    <x v="11"/>
    <x v="8630"/>
    <n v="8"/>
    <n v="0"/>
    <x v="8645"/>
  </r>
  <r>
    <x v="5"/>
    <x v="6"/>
    <s v=" Married-civ-spouse"/>
    <x v="9"/>
    <x v="1"/>
    <x v="0"/>
    <x v="11"/>
    <x v="8631"/>
    <n v="8"/>
    <n v="0"/>
    <x v="8646"/>
  </r>
  <r>
    <x v="0"/>
    <x v="2"/>
    <s v=" Never-married"/>
    <x v="15"/>
    <x v="1"/>
    <x v="0"/>
    <x v="11"/>
    <x v="8632"/>
    <n v="8"/>
    <n v="0"/>
    <x v="8647"/>
  </r>
  <r>
    <x v="0"/>
    <x v="0"/>
    <s v=" Divorced"/>
    <x v="7"/>
    <x v="1"/>
    <x v="1"/>
    <x v="11"/>
    <x v="8633"/>
    <n v="8"/>
    <n v="0"/>
    <x v="8648"/>
  </r>
  <r>
    <x v="0"/>
    <x v="0"/>
    <s v=" Never-married"/>
    <x v="5"/>
    <x v="1"/>
    <x v="1"/>
    <x v="11"/>
    <x v="8634"/>
    <n v="8"/>
    <n v="0"/>
    <x v="8649"/>
  </r>
  <r>
    <x v="4"/>
    <x v="7"/>
    <s v=" Married-civ-spouse"/>
    <x v="11"/>
    <x v="1"/>
    <x v="0"/>
    <x v="11"/>
    <x v="8635"/>
    <n v="8"/>
    <n v="0"/>
    <x v="8650"/>
  </r>
  <r>
    <x v="0"/>
    <x v="8"/>
    <s v=" Never-married"/>
    <x v="0"/>
    <x v="1"/>
    <x v="1"/>
    <x v="11"/>
    <x v="8636"/>
    <n v="8"/>
    <n v="0"/>
    <x v="8651"/>
  </r>
  <r>
    <x v="0"/>
    <x v="2"/>
    <s v=" Never-married"/>
    <x v="11"/>
    <x v="1"/>
    <x v="1"/>
    <x v="11"/>
    <x v="8637"/>
    <n v="8"/>
    <n v="0"/>
    <x v="8652"/>
  </r>
  <r>
    <x v="0"/>
    <x v="2"/>
    <s v=" Never-married"/>
    <x v="1"/>
    <x v="1"/>
    <x v="1"/>
    <x v="11"/>
    <x v="8638"/>
    <n v="8"/>
    <n v="0"/>
    <x v="8653"/>
  </r>
  <r>
    <x v="0"/>
    <x v="3"/>
    <s v=" Never-married"/>
    <x v="0"/>
    <x v="0"/>
    <x v="0"/>
    <x v="11"/>
    <x v="8639"/>
    <n v="8"/>
    <n v="0"/>
    <x v="8654"/>
  </r>
  <r>
    <x v="0"/>
    <x v="3"/>
    <s v=" Married-civ-spouse"/>
    <x v="4"/>
    <x v="1"/>
    <x v="0"/>
    <x v="11"/>
    <x v="8640"/>
    <n v="8"/>
    <n v="0"/>
    <x v="8655"/>
  </r>
  <r>
    <x v="0"/>
    <x v="7"/>
    <s v=" Married-civ-spouse"/>
    <x v="11"/>
    <x v="1"/>
    <x v="0"/>
    <x v="11"/>
    <x v="8641"/>
    <n v="8"/>
    <n v="0"/>
    <x v="8656"/>
  </r>
  <r>
    <x v="0"/>
    <x v="4"/>
    <s v=" Married-civ-spouse"/>
    <x v="10"/>
    <x v="1"/>
    <x v="0"/>
    <x v="11"/>
    <x v="8642"/>
    <n v="8"/>
    <n v="0"/>
    <x v="8657"/>
  </r>
  <r>
    <x v="0"/>
    <x v="2"/>
    <s v=" Never-married"/>
    <x v="11"/>
    <x v="1"/>
    <x v="1"/>
    <x v="11"/>
    <x v="5566"/>
    <n v="8"/>
    <n v="0"/>
    <x v="5577"/>
  </r>
  <r>
    <x v="0"/>
    <x v="2"/>
    <s v=" Married-civ-spouse"/>
    <x v="9"/>
    <x v="1"/>
    <x v="1"/>
    <x v="11"/>
    <x v="8643"/>
    <n v="8"/>
    <n v="0"/>
    <x v="8658"/>
  </r>
  <r>
    <x v="0"/>
    <x v="0"/>
    <s v=" Married-civ-spouse"/>
    <x v="15"/>
    <x v="1"/>
    <x v="0"/>
    <x v="11"/>
    <x v="8644"/>
    <n v="8"/>
    <n v="0"/>
    <x v="8659"/>
  </r>
  <r>
    <x v="0"/>
    <x v="2"/>
    <s v=" Separated"/>
    <x v="0"/>
    <x v="1"/>
    <x v="1"/>
    <x v="11"/>
    <x v="8645"/>
    <n v="8"/>
    <n v="0"/>
    <x v="8660"/>
  </r>
  <r>
    <x v="2"/>
    <x v="6"/>
    <s v=" Married-civ-spouse"/>
    <x v="9"/>
    <x v="1"/>
    <x v="0"/>
    <x v="11"/>
    <x v="8646"/>
    <n v="8"/>
    <n v="0"/>
    <x v="8661"/>
  </r>
  <r>
    <x v="0"/>
    <x v="1"/>
    <s v=" Never-married"/>
    <x v="5"/>
    <x v="1"/>
    <x v="1"/>
    <x v="11"/>
    <x v="8647"/>
    <n v="8"/>
    <n v="0"/>
    <x v="8662"/>
  </r>
  <r>
    <x v="0"/>
    <x v="0"/>
    <s v=" Married-civ-spouse"/>
    <x v="0"/>
    <x v="1"/>
    <x v="1"/>
    <x v="11"/>
    <x v="8648"/>
    <n v="8"/>
    <n v="0"/>
    <x v="8663"/>
  </r>
  <r>
    <x v="0"/>
    <x v="0"/>
    <s v=" Married-civ-spouse"/>
    <x v="11"/>
    <x v="1"/>
    <x v="0"/>
    <x v="11"/>
    <x v="8649"/>
    <n v="8"/>
    <n v="0"/>
    <x v="8664"/>
  </r>
  <r>
    <x v="0"/>
    <x v="2"/>
    <s v=" Separated"/>
    <x v="9"/>
    <x v="1"/>
    <x v="0"/>
    <x v="11"/>
    <x v="8650"/>
    <n v="8"/>
    <n v="0"/>
    <x v="8665"/>
  </r>
  <r>
    <x v="0"/>
    <x v="1"/>
    <s v=" Married-civ-spouse"/>
    <x v="5"/>
    <x v="1"/>
    <x v="0"/>
    <x v="11"/>
    <x v="8651"/>
    <n v="8"/>
    <n v="0"/>
    <x v="8666"/>
  </r>
  <r>
    <x v="4"/>
    <x v="1"/>
    <s v=" Divorced"/>
    <x v="1"/>
    <x v="1"/>
    <x v="1"/>
    <x v="11"/>
    <x v="8652"/>
    <n v="8"/>
    <n v="0"/>
    <x v="8667"/>
  </r>
  <r>
    <x v="0"/>
    <x v="0"/>
    <s v=" Never-married"/>
    <x v="4"/>
    <x v="1"/>
    <x v="0"/>
    <x v="11"/>
    <x v="8653"/>
    <n v="8"/>
    <n v="0"/>
    <x v="8668"/>
  </r>
  <r>
    <x v="0"/>
    <x v="1"/>
    <s v=" Married-civ-spouse"/>
    <x v="6"/>
    <x v="1"/>
    <x v="0"/>
    <x v="11"/>
    <x v="8654"/>
    <n v="8"/>
    <n v="0"/>
    <x v="8669"/>
  </r>
  <r>
    <x v="0"/>
    <x v="2"/>
    <s v=" Never-married"/>
    <x v="9"/>
    <x v="1"/>
    <x v="1"/>
    <x v="11"/>
    <x v="1386"/>
    <n v="8"/>
    <n v="0"/>
    <x v="1391"/>
  </r>
  <r>
    <x v="0"/>
    <x v="2"/>
    <s v=" Married-spouse-absent"/>
    <x v="0"/>
    <x v="1"/>
    <x v="0"/>
    <x v="11"/>
    <x v="8655"/>
    <n v="8"/>
    <n v="0"/>
    <x v="8670"/>
  </r>
  <r>
    <x v="0"/>
    <x v="11"/>
    <s v=" Married-civ-spouse"/>
    <x v="9"/>
    <x v="1"/>
    <x v="0"/>
    <x v="11"/>
    <x v="8656"/>
    <n v="8"/>
    <n v="0"/>
    <x v="8671"/>
  </r>
  <r>
    <x v="0"/>
    <x v="0"/>
    <s v=" Separated"/>
    <x v="2"/>
    <x v="1"/>
    <x v="1"/>
    <x v="11"/>
    <x v="8657"/>
    <n v="8"/>
    <n v="0"/>
    <x v="8672"/>
  </r>
  <r>
    <x v="1"/>
    <x v="2"/>
    <s v=" Married-civ-spouse"/>
    <x v="6"/>
    <x v="1"/>
    <x v="0"/>
    <x v="11"/>
    <x v="8658"/>
    <n v="8"/>
    <n v="0"/>
    <x v="8673"/>
  </r>
  <r>
    <x v="0"/>
    <x v="0"/>
    <s v=" Never-married"/>
    <x v="4"/>
    <x v="1"/>
    <x v="0"/>
    <x v="11"/>
    <x v="8659"/>
    <n v="8"/>
    <n v="0"/>
    <x v="8674"/>
  </r>
  <r>
    <x v="1"/>
    <x v="1"/>
    <s v=" Married-civ-spouse"/>
    <x v="0"/>
    <x v="1"/>
    <x v="0"/>
    <x v="11"/>
    <x v="8660"/>
    <n v="8"/>
    <n v="0"/>
    <x v="8675"/>
  </r>
  <r>
    <x v="0"/>
    <x v="1"/>
    <s v=" Never-married"/>
    <x v="0"/>
    <x v="1"/>
    <x v="1"/>
    <x v="11"/>
    <x v="8661"/>
    <n v="8"/>
    <n v="0"/>
    <x v="8676"/>
  </r>
  <r>
    <x v="0"/>
    <x v="6"/>
    <s v=" Married-civ-spouse"/>
    <x v="9"/>
    <x v="1"/>
    <x v="0"/>
    <x v="11"/>
    <x v="8662"/>
    <n v="8"/>
    <n v="0"/>
    <x v="8677"/>
  </r>
  <r>
    <x v="0"/>
    <x v="12"/>
    <s v=" Widowed"/>
    <x v="0"/>
    <x v="1"/>
    <x v="1"/>
    <x v="11"/>
    <x v="8663"/>
    <n v="8"/>
    <n v="0"/>
    <x v="8678"/>
  </r>
  <r>
    <x v="2"/>
    <x v="2"/>
    <s v=" Married-civ-spouse"/>
    <x v="1"/>
    <x v="1"/>
    <x v="0"/>
    <x v="11"/>
    <x v="8664"/>
    <n v="8"/>
    <n v="0"/>
    <x v="8679"/>
  </r>
  <r>
    <x v="0"/>
    <x v="11"/>
    <s v=" Married-civ-spouse"/>
    <x v="4"/>
    <x v="0"/>
    <x v="1"/>
    <x v="12"/>
    <x v="8665"/>
    <n v="8"/>
    <n v="0"/>
    <x v="8680"/>
  </r>
  <r>
    <x v="0"/>
    <x v="2"/>
    <s v=" Married-civ-spouse"/>
    <x v="9"/>
    <x v="0"/>
    <x v="0"/>
    <x v="12"/>
    <x v="2167"/>
    <n v="8"/>
    <n v="0"/>
    <x v="2173"/>
  </r>
  <r>
    <x v="0"/>
    <x v="0"/>
    <s v=" Divorced"/>
    <x v="0"/>
    <x v="0"/>
    <x v="1"/>
    <x v="12"/>
    <x v="8666"/>
    <n v="8"/>
    <n v="0"/>
    <x v="8681"/>
  </r>
  <r>
    <x v="0"/>
    <x v="0"/>
    <s v=" Married-civ-spouse"/>
    <x v="0"/>
    <x v="0"/>
    <x v="1"/>
    <x v="12"/>
    <x v="8667"/>
    <n v="8"/>
    <n v="0"/>
    <x v="8682"/>
  </r>
  <r>
    <x v="0"/>
    <x v="0"/>
    <s v=" Never-married"/>
    <x v="5"/>
    <x v="0"/>
    <x v="1"/>
    <x v="12"/>
    <x v="8668"/>
    <n v="8"/>
    <n v="0"/>
    <x v="8683"/>
  </r>
  <r>
    <x v="0"/>
    <x v="0"/>
    <s v=" Married-civ-spouse"/>
    <x v="6"/>
    <x v="0"/>
    <x v="0"/>
    <x v="12"/>
    <x v="8669"/>
    <n v="8"/>
    <n v="0"/>
    <x v="8684"/>
  </r>
  <r>
    <x v="0"/>
    <x v="0"/>
    <s v=" Never-married"/>
    <x v="4"/>
    <x v="0"/>
    <x v="1"/>
    <x v="12"/>
    <x v="8670"/>
    <n v="8"/>
    <n v="0"/>
    <x v="8685"/>
  </r>
  <r>
    <x v="0"/>
    <x v="1"/>
    <s v=" Never-married"/>
    <x v="0"/>
    <x v="2"/>
    <x v="1"/>
    <x v="13"/>
    <x v="5797"/>
    <n v="8"/>
    <n v="0"/>
    <x v="5808"/>
  </r>
  <r>
    <x v="0"/>
    <x v="2"/>
    <s v=" Never-married"/>
    <x v="9"/>
    <x v="0"/>
    <x v="1"/>
    <x v="13"/>
    <x v="8671"/>
    <n v="8"/>
    <n v="0"/>
    <x v="8686"/>
  </r>
  <r>
    <x v="0"/>
    <x v="1"/>
    <s v=" Never-married"/>
    <x v="7"/>
    <x v="2"/>
    <x v="0"/>
    <x v="13"/>
    <x v="8672"/>
    <n v="8"/>
    <n v="0"/>
    <x v="8687"/>
  </r>
  <r>
    <x v="0"/>
    <x v="1"/>
    <s v=" Never-married"/>
    <x v="0"/>
    <x v="2"/>
    <x v="0"/>
    <x v="13"/>
    <x v="8673"/>
    <n v="8"/>
    <n v="0"/>
    <x v="8688"/>
  </r>
  <r>
    <x v="3"/>
    <x v="2"/>
    <s v=" Married-civ-spouse"/>
    <x v="9"/>
    <x v="0"/>
    <x v="0"/>
    <x v="14"/>
    <x v="7123"/>
    <n v="8"/>
    <n v="0"/>
    <x v="7136"/>
  </r>
  <r>
    <x v="0"/>
    <x v="1"/>
    <s v=" Divorced"/>
    <x v="0"/>
    <x v="0"/>
    <x v="0"/>
    <x v="14"/>
    <x v="8674"/>
    <n v="8"/>
    <n v="0"/>
    <x v="8689"/>
  </r>
  <r>
    <x v="2"/>
    <x v="0"/>
    <s v=" Widowed"/>
    <x v="0"/>
    <x v="0"/>
    <x v="1"/>
    <x v="14"/>
    <x v="8675"/>
    <n v="8"/>
    <n v="0"/>
    <x v="8690"/>
  </r>
  <r>
    <x v="0"/>
    <x v="10"/>
    <s v=" Never-married"/>
    <x v="4"/>
    <x v="0"/>
    <x v="1"/>
    <x v="14"/>
    <x v="2650"/>
    <n v="8"/>
    <n v="0"/>
    <x v="2656"/>
  </r>
  <r>
    <x v="0"/>
    <x v="1"/>
    <s v=" Married-civ-spouse"/>
    <x v="15"/>
    <x v="0"/>
    <x v="0"/>
    <x v="14"/>
    <x v="8676"/>
    <n v="8"/>
    <n v="0"/>
    <x v="8691"/>
  </r>
  <r>
    <x v="0"/>
    <x v="1"/>
    <s v=" Never-married"/>
    <x v="0"/>
    <x v="0"/>
    <x v="0"/>
    <x v="14"/>
    <x v="8677"/>
    <n v="8"/>
    <n v="0"/>
    <x v="8692"/>
  </r>
  <r>
    <x v="0"/>
    <x v="1"/>
    <s v=" Divorced"/>
    <x v="7"/>
    <x v="2"/>
    <x v="0"/>
    <x v="14"/>
    <x v="8678"/>
    <n v="8"/>
    <n v="0"/>
    <x v="8693"/>
  </r>
  <r>
    <x v="0"/>
    <x v="1"/>
    <s v=" Never-married"/>
    <x v="2"/>
    <x v="0"/>
    <x v="1"/>
    <x v="14"/>
    <x v="8679"/>
    <n v="8"/>
    <n v="0"/>
    <x v="8694"/>
  </r>
  <r>
    <x v="0"/>
    <x v="4"/>
    <s v=" Married-civ-spouse"/>
    <x v="0"/>
    <x v="3"/>
    <x v="0"/>
    <x v="14"/>
    <x v="8680"/>
    <n v="8"/>
    <n v="0"/>
    <x v="8695"/>
  </r>
  <r>
    <x v="0"/>
    <x v="0"/>
    <s v=" Never-married"/>
    <x v="7"/>
    <x v="0"/>
    <x v="1"/>
    <x v="14"/>
    <x v="5823"/>
    <n v="8"/>
    <n v="0"/>
    <x v="5834"/>
  </r>
  <r>
    <x v="0"/>
    <x v="5"/>
    <s v=" Married-civ-spouse"/>
    <x v="3"/>
    <x v="4"/>
    <x v="0"/>
    <x v="15"/>
    <x v="8681"/>
    <n v="8"/>
    <n v="0"/>
    <x v="8696"/>
  </r>
  <r>
    <x v="0"/>
    <x v="4"/>
    <s v=" Married-civ-spouse"/>
    <x v="4"/>
    <x v="0"/>
    <x v="0"/>
    <x v="15"/>
    <x v="8682"/>
    <n v="8"/>
    <n v="0"/>
    <x v="8697"/>
  </r>
  <r>
    <x v="0"/>
    <x v="0"/>
    <s v=" Never-married"/>
    <x v="0"/>
    <x v="0"/>
    <x v="0"/>
    <x v="15"/>
    <x v="8683"/>
    <n v="8"/>
    <n v="0"/>
    <x v="8698"/>
  </r>
  <r>
    <x v="0"/>
    <x v="1"/>
    <s v=" Never-married"/>
    <x v="0"/>
    <x v="0"/>
    <x v="0"/>
    <x v="15"/>
    <x v="8684"/>
    <n v="8"/>
    <n v="0"/>
    <x v="8699"/>
  </r>
  <r>
    <x v="1"/>
    <x v="1"/>
    <s v=" Divorced"/>
    <x v="2"/>
    <x v="0"/>
    <x v="1"/>
    <x v="15"/>
    <x v="8685"/>
    <n v="8"/>
    <n v="0"/>
    <x v="8700"/>
  </r>
  <r>
    <x v="0"/>
    <x v="1"/>
    <s v=" Divorced"/>
    <x v="0"/>
    <x v="0"/>
    <x v="1"/>
    <x v="15"/>
    <x v="8686"/>
    <n v="8"/>
    <n v="0"/>
    <x v="8701"/>
  </r>
  <r>
    <x v="0"/>
    <x v="5"/>
    <s v=" Married-civ-spouse"/>
    <x v="4"/>
    <x v="0"/>
    <x v="0"/>
    <x v="15"/>
    <x v="8687"/>
    <n v="8"/>
    <n v="0"/>
    <x v="8702"/>
  </r>
  <r>
    <x v="0"/>
    <x v="4"/>
    <s v=" Married-civ-spouse"/>
    <x v="3"/>
    <x v="0"/>
    <x v="0"/>
    <x v="15"/>
    <x v="8688"/>
    <n v="8"/>
    <n v="0"/>
    <x v="8703"/>
  </r>
  <r>
    <x v="0"/>
    <x v="4"/>
    <s v=" Married-civ-spouse"/>
    <x v="4"/>
    <x v="0"/>
    <x v="1"/>
    <x v="15"/>
    <x v="8689"/>
    <n v="8"/>
    <n v="0"/>
    <x v="8704"/>
  </r>
  <r>
    <x v="0"/>
    <x v="4"/>
    <s v=" Never-married"/>
    <x v="0"/>
    <x v="0"/>
    <x v="0"/>
    <x v="15"/>
    <x v="8690"/>
    <n v="8"/>
    <n v="0"/>
    <x v="8705"/>
  </r>
  <r>
    <x v="0"/>
    <x v="13"/>
    <s v=" Married-civ-spouse"/>
    <x v="4"/>
    <x v="0"/>
    <x v="0"/>
    <x v="15"/>
    <x v="8691"/>
    <n v="8"/>
    <n v="0"/>
    <x v="8706"/>
  </r>
  <r>
    <x v="0"/>
    <x v="10"/>
    <s v=" Never-married"/>
    <x v="6"/>
    <x v="0"/>
    <x v="0"/>
    <x v="15"/>
    <x v="8692"/>
    <n v="8"/>
    <n v="0"/>
    <x v="8707"/>
  </r>
  <r>
    <x v="0"/>
    <x v="3"/>
    <s v=" Married-civ-spouse"/>
    <x v="0"/>
    <x v="0"/>
    <x v="0"/>
    <x v="15"/>
    <x v="8693"/>
    <n v="8"/>
    <n v="0"/>
    <x v="8708"/>
  </r>
  <r>
    <x v="0"/>
    <x v="5"/>
    <s v=" Separated"/>
    <x v="0"/>
    <x v="0"/>
    <x v="1"/>
    <x v="15"/>
    <x v="4776"/>
    <n v="8"/>
    <n v="0"/>
    <x v="4785"/>
  </r>
  <r>
    <x v="0"/>
    <x v="1"/>
    <s v=" Married-civ-spouse"/>
    <x v="2"/>
    <x v="0"/>
    <x v="0"/>
    <x v="15"/>
    <x v="8694"/>
    <n v="8"/>
    <n v="0"/>
    <x v="8709"/>
  </r>
  <r>
    <x v="0"/>
    <x v="0"/>
    <s v=" Married-civ-spouse"/>
    <x v="0"/>
    <x v="0"/>
    <x v="0"/>
    <x v="15"/>
    <x v="8695"/>
    <n v="8"/>
    <n v="0"/>
    <x v="8710"/>
  </r>
  <r>
    <x v="0"/>
    <x v="0"/>
    <s v=" Married-civ-spouse"/>
    <x v="10"/>
    <x v="0"/>
    <x v="0"/>
    <x v="15"/>
    <x v="7370"/>
    <n v="8"/>
    <n v="0"/>
    <x v="7384"/>
  </r>
  <r>
    <x v="0"/>
    <x v="4"/>
    <s v=" Married-civ-spouse"/>
    <x v="4"/>
    <x v="0"/>
    <x v="1"/>
    <x v="15"/>
    <x v="6293"/>
    <n v="8"/>
    <n v="0"/>
    <x v="6306"/>
  </r>
  <r>
    <x v="0"/>
    <x v="0"/>
    <s v=" Married-civ-spouse"/>
    <x v="2"/>
    <x v="0"/>
    <x v="1"/>
    <x v="15"/>
    <x v="8696"/>
    <n v="8"/>
    <n v="0"/>
    <x v="8711"/>
  </r>
  <r>
    <x v="0"/>
    <x v="2"/>
    <s v=" Married-civ-spouse"/>
    <x v="6"/>
    <x v="0"/>
    <x v="0"/>
    <x v="15"/>
    <x v="8697"/>
    <n v="8"/>
    <n v="0"/>
    <x v="8712"/>
  </r>
  <r>
    <x v="0"/>
    <x v="0"/>
    <s v=" Married-civ-spouse"/>
    <x v="0"/>
    <x v="0"/>
    <x v="0"/>
    <x v="15"/>
    <x v="161"/>
    <n v="8"/>
    <n v="0"/>
    <x v="164"/>
  </r>
  <r>
    <x v="5"/>
    <x v="10"/>
    <s v=" Married-civ-spouse"/>
    <x v="1"/>
    <x v="0"/>
    <x v="0"/>
    <x v="15"/>
    <x v="8698"/>
    <n v="8"/>
    <n v="0"/>
    <x v="8713"/>
  </r>
  <r>
    <x v="5"/>
    <x v="7"/>
    <s v=" Married-civ-spouse"/>
    <x v="5"/>
    <x v="0"/>
    <x v="0"/>
    <x v="15"/>
    <x v="8699"/>
    <n v="8"/>
    <n v="0"/>
    <x v="8714"/>
  </r>
  <r>
    <x v="0"/>
    <x v="0"/>
    <s v=" Never-married"/>
    <x v="0"/>
    <x v="0"/>
    <x v="1"/>
    <x v="15"/>
    <x v="8700"/>
    <n v="8"/>
    <n v="0"/>
    <x v="8715"/>
  </r>
  <r>
    <x v="0"/>
    <x v="13"/>
    <s v=" Married-civ-spouse"/>
    <x v="6"/>
    <x v="0"/>
    <x v="0"/>
    <x v="15"/>
    <x v="8701"/>
    <n v="8"/>
    <n v="0"/>
    <x v="8716"/>
  </r>
  <r>
    <x v="0"/>
    <x v="1"/>
    <s v=" Married-civ-spouse"/>
    <x v="10"/>
    <x v="0"/>
    <x v="0"/>
    <x v="15"/>
    <x v="8702"/>
    <n v="8"/>
    <n v="0"/>
    <x v="8717"/>
  </r>
  <r>
    <x v="0"/>
    <x v="4"/>
    <s v=" Never-married"/>
    <x v="2"/>
    <x v="0"/>
    <x v="1"/>
    <x v="15"/>
    <x v="8703"/>
    <n v="8"/>
    <n v="0"/>
    <x v="8718"/>
  </r>
  <r>
    <x v="0"/>
    <x v="2"/>
    <s v=" Never-married"/>
    <x v="0"/>
    <x v="0"/>
    <x v="0"/>
    <x v="15"/>
    <x v="6179"/>
    <n v="8"/>
    <n v="0"/>
    <x v="6192"/>
  </r>
  <r>
    <x v="0"/>
    <x v="12"/>
    <s v=" Married-civ-spouse"/>
    <x v="10"/>
    <x v="0"/>
    <x v="0"/>
    <x v="15"/>
    <x v="8704"/>
    <n v="8"/>
    <n v="0"/>
    <x v="8719"/>
  </r>
  <r>
    <x v="0"/>
    <x v="3"/>
    <s v=" Married-civ-spouse"/>
    <x v="0"/>
    <x v="0"/>
    <x v="0"/>
    <x v="15"/>
    <x v="2489"/>
    <n v="8"/>
    <n v="0"/>
    <x v="2495"/>
  </r>
  <r>
    <x v="0"/>
    <x v="4"/>
    <s v=" Never-married"/>
    <x v="10"/>
    <x v="0"/>
    <x v="0"/>
    <x v="15"/>
    <x v="8705"/>
    <n v="8"/>
    <n v="0"/>
    <x v="8720"/>
  </r>
  <r>
    <x v="0"/>
    <x v="13"/>
    <s v=" Married-civ-spouse"/>
    <x v="4"/>
    <x v="0"/>
    <x v="0"/>
    <x v="15"/>
    <x v="8706"/>
    <n v="8"/>
    <n v="0"/>
    <x v="8721"/>
  </r>
  <r>
    <x v="0"/>
    <x v="5"/>
    <s v=" Married-civ-spouse"/>
    <x v="7"/>
    <x v="0"/>
    <x v="0"/>
    <x v="15"/>
    <x v="8707"/>
    <n v="8"/>
    <n v="0"/>
    <x v="8722"/>
  </r>
  <r>
    <x v="0"/>
    <x v="13"/>
    <s v=" Married-civ-spouse"/>
    <x v="6"/>
    <x v="0"/>
    <x v="0"/>
    <x v="15"/>
    <x v="8708"/>
    <n v="8"/>
    <n v="0"/>
    <x v="8723"/>
  </r>
  <r>
    <x v="0"/>
    <x v="1"/>
    <s v=" Never-married"/>
    <x v="5"/>
    <x v="0"/>
    <x v="0"/>
    <x v="15"/>
    <x v="8709"/>
    <n v="8"/>
    <n v="0"/>
    <x v="8724"/>
  </r>
  <r>
    <x v="0"/>
    <x v="15"/>
    <s v=" Never-married"/>
    <x v="2"/>
    <x v="0"/>
    <x v="1"/>
    <x v="15"/>
    <x v="8710"/>
    <n v="8"/>
    <n v="0"/>
    <x v="8725"/>
  </r>
  <r>
    <x v="0"/>
    <x v="0"/>
    <s v=" Never-married"/>
    <x v="14"/>
    <x v="0"/>
    <x v="1"/>
    <x v="15"/>
    <x v="8711"/>
    <n v="8"/>
    <n v="0"/>
    <x v="8726"/>
  </r>
  <r>
    <x v="0"/>
    <x v="10"/>
    <s v=" Married-civ-spouse"/>
    <x v="7"/>
    <x v="0"/>
    <x v="0"/>
    <x v="15"/>
    <x v="8712"/>
    <n v="8"/>
    <n v="0"/>
    <x v="8727"/>
  </r>
  <r>
    <x v="0"/>
    <x v="0"/>
    <s v=" Divorced"/>
    <x v="5"/>
    <x v="0"/>
    <x v="1"/>
    <x v="15"/>
    <x v="8713"/>
    <n v="8"/>
    <n v="0"/>
    <x v="8728"/>
  </r>
  <r>
    <x v="0"/>
    <x v="15"/>
    <s v=" Never-married"/>
    <x v="4"/>
    <x v="0"/>
    <x v="0"/>
    <x v="15"/>
    <x v="8714"/>
    <n v="8"/>
    <n v="0"/>
    <x v="8729"/>
  </r>
  <r>
    <x v="0"/>
    <x v="0"/>
    <s v=" Married-civ-spouse"/>
    <x v="0"/>
    <x v="0"/>
    <x v="0"/>
    <x v="15"/>
    <x v="8715"/>
    <n v="8"/>
    <n v="0"/>
    <x v="8730"/>
  </r>
  <r>
    <x v="2"/>
    <x v="0"/>
    <s v=" Never-married"/>
    <x v="10"/>
    <x v="0"/>
    <x v="0"/>
    <x v="15"/>
    <x v="8716"/>
    <n v="8"/>
    <n v="0"/>
    <x v="8731"/>
  </r>
  <r>
    <x v="0"/>
    <x v="10"/>
    <s v=" Married-civ-spouse"/>
    <x v="7"/>
    <x v="0"/>
    <x v="0"/>
    <x v="15"/>
    <x v="8717"/>
    <n v="8"/>
    <n v="0"/>
    <x v="8732"/>
  </r>
  <r>
    <x v="0"/>
    <x v="12"/>
    <s v=" Married-civ-spouse"/>
    <x v="0"/>
    <x v="0"/>
    <x v="0"/>
    <x v="15"/>
    <x v="2492"/>
    <n v="8"/>
    <n v="0"/>
    <x v="2498"/>
  </r>
  <r>
    <x v="0"/>
    <x v="4"/>
    <s v=" Married-civ-spouse"/>
    <x v="7"/>
    <x v="0"/>
    <x v="0"/>
    <x v="15"/>
    <x v="8718"/>
    <n v="8"/>
    <n v="0"/>
    <x v="8733"/>
  </r>
  <r>
    <x v="0"/>
    <x v="4"/>
    <s v=" Never-married"/>
    <x v="3"/>
    <x v="0"/>
    <x v="0"/>
    <x v="15"/>
    <x v="8719"/>
    <n v="8"/>
    <n v="0"/>
    <x v="8734"/>
  </r>
  <r>
    <x v="0"/>
    <x v="4"/>
    <s v=" Married-civ-spouse"/>
    <x v="0"/>
    <x v="0"/>
    <x v="0"/>
    <x v="15"/>
    <x v="8720"/>
    <n v="8"/>
    <n v="0"/>
    <x v="8735"/>
  </r>
  <r>
    <x v="0"/>
    <x v="5"/>
    <s v=" Never-married"/>
    <x v="0"/>
    <x v="0"/>
    <x v="0"/>
    <x v="15"/>
    <x v="8721"/>
    <n v="8"/>
    <n v="0"/>
    <x v="8736"/>
  </r>
  <r>
    <x v="0"/>
    <x v="3"/>
    <s v=" Never-married"/>
    <x v="7"/>
    <x v="0"/>
    <x v="0"/>
    <x v="15"/>
    <x v="8722"/>
    <n v="8"/>
    <n v="0"/>
    <x v="8737"/>
  </r>
  <r>
    <x v="0"/>
    <x v="1"/>
    <s v=" Never-married"/>
    <x v="0"/>
    <x v="0"/>
    <x v="1"/>
    <x v="15"/>
    <x v="8723"/>
    <n v="8"/>
    <n v="0"/>
    <x v="8738"/>
  </r>
  <r>
    <x v="0"/>
    <x v="4"/>
    <s v=" Married-civ-spouse"/>
    <x v="3"/>
    <x v="0"/>
    <x v="0"/>
    <x v="15"/>
    <x v="8724"/>
    <n v="8"/>
    <n v="0"/>
    <x v="8739"/>
  </r>
  <r>
    <x v="0"/>
    <x v="13"/>
    <s v=" Married-civ-spouse"/>
    <x v="4"/>
    <x v="0"/>
    <x v="0"/>
    <x v="15"/>
    <x v="8725"/>
    <n v="8"/>
    <n v="0"/>
    <x v="8740"/>
  </r>
  <r>
    <x v="0"/>
    <x v="4"/>
    <s v=" Never-married"/>
    <x v="6"/>
    <x v="0"/>
    <x v="0"/>
    <x v="15"/>
    <x v="351"/>
    <n v="8"/>
    <n v="0"/>
    <x v="354"/>
  </r>
  <r>
    <x v="0"/>
    <x v="14"/>
    <s v=" Never-married"/>
    <x v="0"/>
    <x v="0"/>
    <x v="1"/>
    <x v="15"/>
    <x v="8726"/>
    <n v="8"/>
    <n v="0"/>
    <x v="8741"/>
  </r>
  <r>
    <x v="2"/>
    <x v="2"/>
    <s v=" Never-married"/>
    <x v="10"/>
    <x v="0"/>
    <x v="0"/>
    <x v="15"/>
    <x v="8727"/>
    <n v="8"/>
    <n v="0"/>
    <x v="8742"/>
  </r>
  <r>
    <x v="0"/>
    <x v="0"/>
    <s v=" Married-civ-spouse"/>
    <x v="7"/>
    <x v="0"/>
    <x v="0"/>
    <x v="15"/>
    <x v="8728"/>
    <n v="8"/>
    <n v="0"/>
    <x v="8743"/>
  </r>
  <r>
    <x v="0"/>
    <x v="1"/>
    <s v=" Never-married"/>
    <x v="2"/>
    <x v="0"/>
    <x v="1"/>
    <x v="15"/>
    <x v="8729"/>
    <n v="8"/>
    <n v="0"/>
    <x v="8744"/>
  </r>
  <r>
    <x v="0"/>
    <x v="4"/>
    <s v=" Never-married"/>
    <x v="10"/>
    <x v="0"/>
    <x v="0"/>
    <x v="15"/>
    <x v="8205"/>
    <n v="8"/>
    <n v="0"/>
    <x v="8219"/>
  </r>
  <r>
    <x v="0"/>
    <x v="12"/>
    <s v=" Married-civ-spouse"/>
    <x v="1"/>
    <x v="0"/>
    <x v="1"/>
    <x v="15"/>
    <x v="8730"/>
    <n v="8"/>
    <n v="0"/>
    <x v="8745"/>
  </r>
  <r>
    <x v="0"/>
    <x v="4"/>
    <s v=" Married-spouse-absent"/>
    <x v="10"/>
    <x v="0"/>
    <x v="0"/>
    <x v="15"/>
    <x v="8731"/>
    <n v="8"/>
    <n v="0"/>
    <x v="8746"/>
  </r>
  <r>
    <x v="0"/>
    <x v="1"/>
    <s v=" Never-married"/>
    <x v="9"/>
    <x v="0"/>
    <x v="0"/>
    <x v="15"/>
    <x v="8732"/>
    <n v="8"/>
    <n v="0"/>
    <x v="8747"/>
  </r>
  <r>
    <x v="0"/>
    <x v="10"/>
    <s v=" Never-married"/>
    <x v="4"/>
    <x v="0"/>
    <x v="0"/>
    <x v="15"/>
    <x v="8733"/>
    <n v="8"/>
    <n v="0"/>
    <x v="8748"/>
  </r>
  <r>
    <x v="1"/>
    <x v="9"/>
    <s v=" Never-married"/>
    <x v="9"/>
    <x v="0"/>
    <x v="0"/>
    <x v="15"/>
    <x v="8734"/>
    <n v="8"/>
    <n v="0"/>
    <x v="8749"/>
  </r>
  <r>
    <x v="0"/>
    <x v="4"/>
    <s v=" Never-married"/>
    <x v="0"/>
    <x v="0"/>
    <x v="0"/>
    <x v="15"/>
    <x v="8735"/>
    <n v="8"/>
    <n v="0"/>
    <x v="8750"/>
  </r>
  <r>
    <x v="5"/>
    <x v="11"/>
    <s v=" Married-civ-spouse"/>
    <x v="5"/>
    <x v="3"/>
    <x v="0"/>
    <x v="15"/>
    <x v="8736"/>
    <n v="8"/>
    <n v="0"/>
    <x v="8751"/>
  </r>
  <r>
    <x v="0"/>
    <x v="4"/>
    <s v=" Married-spouse-absent"/>
    <x v="6"/>
    <x v="0"/>
    <x v="0"/>
    <x v="15"/>
    <x v="3688"/>
    <n v="8"/>
    <n v="0"/>
    <x v="3696"/>
  </r>
  <r>
    <x v="0"/>
    <x v="0"/>
    <s v=" Married-spouse-absent"/>
    <x v="10"/>
    <x v="3"/>
    <x v="0"/>
    <x v="15"/>
    <x v="8737"/>
    <n v="8"/>
    <n v="0"/>
    <x v="8752"/>
  </r>
  <r>
    <x v="0"/>
    <x v="3"/>
    <s v=" Never-married"/>
    <x v="14"/>
    <x v="0"/>
    <x v="1"/>
    <x v="15"/>
    <x v="5572"/>
    <n v="8"/>
    <n v="0"/>
    <x v="5583"/>
  </r>
  <r>
    <x v="0"/>
    <x v="10"/>
    <s v=" Never-married"/>
    <x v="4"/>
    <x v="3"/>
    <x v="0"/>
    <x v="15"/>
    <x v="8738"/>
    <n v="8"/>
    <n v="0"/>
    <x v="8753"/>
  </r>
  <r>
    <x v="0"/>
    <x v="4"/>
    <s v=" Married-civ-spouse"/>
    <x v="2"/>
    <x v="0"/>
    <x v="0"/>
    <x v="15"/>
    <x v="8739"/>
    <n v="8"/>
    <n v="0"/>
    <x v="8754"/>
  </r>
  <r>
    <x v="0"/>
    <x v="4"/>
    <s v=" Married-civ-spouse"/>
    <x v="10"/>
    <x v="0"/>
    <x v="0"/>
    <x v="15"/>
    <x v="8740"/>
    <n v="8"/>
    <n v="0"/>
    <x v="8755"/>
  </r>
  <r>
    <x v="0"/>
    <x v="12"/>
    <s v=" Never-married"/>
    <x v="0"/>
    <x v="4"/>
    <x v="0"/>
    <x v="15"/>
    <x v="8741"/>
    <n v="8"/>
    <n v="0"/>
    <x v="8756"/>
  </r>
  <r>
    <x v="0"/>
    <x v="14"/>
    <s v=" Married-civ-spouse"/>
    <x v="10"/>
    <x v="0"/>
    <x v="0"/>
    <x v="15"/>
    <x v="8742"/>
    <n v="8"/>
    <n v="0"/>
    <x v="8757"/>
  </r>
  <r>
    <x v="0"/>
    <x v="6"/>
    <s v=" Married-civ-spouse"/>
    <x v="6"/>
    <x v="0"/>
    <x v="0"/>
    <x v="15"/>
    <x v="8743"/>
    <n v="8"/>
    <n v="0"/>
    <x v="8758"/>
  </r>
  <r>
    <x v="0"/>
    <x v="5"/>
    <s v=" Married-civ-spouse"/>
    <x v="4"/>
    <x v="0"/>
    <x v="0"/>
    <x v="15"/>
    <x v="8744"/>
    <n v="8"/>
    <n v="0"/>
    <x v="8759"/>
  </r>
  <r>
    <x v="0"/>
    <x v="5"/>
    <s v=" Never-married"/>
    <x v="15"/>
    <x v="0"/>
    <x v="0"/>
    <x v="15"/>
    <x v="8745"/>
    <n v="8"/>
    <n v="0"/>
    <x v="8760"/>
  </r>
  <r>
    <x v="0"/>
    <x v="10"/>
    <s v=" Married-civ-spouse"/>
    <x v="4"/>
    <x v="0"/>
    <x v="0"/>
    <x v="15"/>
    <x v="8746"/>
    <n v="8"/>
    <n v="0"/>
    <x v="8761"/>
  </r>
  <r>
    <x v="0"/>
    <x v="0"/>
    <s v=" Married-civ-spouse"/>
    <x v="4"/>
    <x v="0"/>
    <x v="0"/>
    <x v="15"/>
    <x v="8747"/>
    <n v="8"/>
    <n v="0"/>
    <x v="8762"/>
  </r>
  <r>
    <x v="0"/>
    <x v="4"/>
    <s v=" Married-civ-spouse"/>
    <x v="3"/>
    <x v="0"/>
    <x v="0"/>
    <x v="15"/>
    <x v="8748"/>
    <n v="8"/>
    <n v="0"/>
    <x v="8763"/>
  </r>
  <r>
    <x v="0"/>
    <x v="5"/>
    <s v=" Never-married"/>
    <x v="7"/>
    <x v="0"/>
    <x v="0"/>
    <x v="15"/>
    <x v="8749"/>
    <n v="8"/>
    <n v="0"/>
    <x v="8764"/>
  </r>
  <r>
    <x v="0"/>
    <x v="10"/>
    <s v=" Never-married"/>
    <x v="4"/>
    <x v="0"/>
    <x v="1"/>
    <x v="15"/>
    <x v="8750"/>
    <n v="8"/>
    <n v="0"/>
    <x v="8765"/>
  </r>
  <r>
    <x v="0"/>
    <x v="0"/>
    <s v=" Never-married"/>
    <x v="15"/>
    <x v="0"/>
    <x v="0"/>
    <x v="15"/>
    <x v="8751"/>
    <n v="8"/>
    <n v="0"/>
    <x v="8766"/>
  </r>
  <r>
    <x v="0"/>
    <x v="11"/>
    <s v=" Married-civ-spouse"/>
    <x v="0"/>
    <x v="4"/>
    <x v="1"/>
    <x v="15"/>
    <x v="8752"/>
    <n v="8"/>
    <n v="0"/>
    <x v="8767"/>
  </r>
  <r>
    <x v="0"/>
    <x v="13"/>
    <s v=" Married-civ-spouse"/>
    <x v="4"/>
    <x v="0"/>
    <x v="0"/>
    <x v="15"/>
    <x v="8753"/>
    <n v="8"/>
    <n v="0"/>
    <x v="8768"/>
  </r>
  <r>
    <x v="0"/>
    <x v="1"/>
    <s v=" Married-civ-spouse"/>
    <x v="4"/>
    <x v="0"/>
    <x v="0"/>
    <x v="15"/>
    <x v="8754"/>
    <n v="8"/>
    <n v="0"/>
    <x v="8769"/>
  </r>
  <r>
    <x v="0"/>
    <x v="5"/>
    <s v=" Married-civ-spouse"/>
    <x v="7"/>
    <x v="0"/>
    <x v="0"/>
    <x v="15"/>
    <x v="8755"/>
    <n v="8"/>
    <n v="0"/>
    <x v="8770"/>
  </r>
  <r>
    <x v="0"/>
    <x v="11"/>
    <s v=" Married-civ-spouse"/>
    <x v="7"/>
    <x v="0"/>
    <x v="0"/>
    <x v="15"/>
    <x v="8756"/>
    <n v="8"/>
    <n v="0"/>
    <x v="8771"/>
  </r>
  <r>
    <x v="0"/>
    <x v="15"/>
    <s v=" Married-civ-spouse"/>
    <x v="4"/>
    <x v="0"/>
    <x v="0"/>
    <x v="15"/>
    <x v="8757"/>
    <n v="8"/>
    <n v="0"/>
    <x v="8772"/>
  </r>
  <r>
    <x v="0"/>
    <x v="2"/>
    <s v=" Never-married"/>
    <x v="6"/>
    <x v="0"/>
    <x v="0"/>
    <x v="15"/>
    <x v="8758"/>
    <n v="8"/>
    <n v="0"/>
    <x v="8773"/>
  </r>
  <r>
    <x v="0"/>
    <x v="1"/>
    <s v=" Never-married"/>
    <x v="6"/>
    <x v="0"/>
    <x v="0"/>
    <x v="15"/>
    <x v="8759"/>
    <n v="8"/>
    <n v="0"/>
    <x v="8774"/>
  </r>
  <r>
    <x v="0"/>
    <x v="2"/>
    <s v=" Married-civ-spouse"/>
    <x v="2"/>
    <x v="0"/>
    <x v="0"/>
    <x v="15"/>
    <x v="8760"/>
    <n v="8"/>
    <n v="0"/>
    <x v="8775"/>
  </r>
  <r>
    <x v="0"/>
    <x v="0"/>
    <s v=" Never-married"/>
    <x v="0"/>
    <x v="0"/>
    <x v="1"/>
    <x v="15"/>
    <x v="8761"/>
    <n v="8"/>
    <n v="0"/>
    <x v="8776"/>
  </r>
  <r>
    <x v="0"/>
    <x v="5"/>
    <s v=" Never-married"/>
    <x v="0"/>
    <x v="0"/>
    <x v="0"/>
    <x v="15"/>
    <x v="1344"/>
    <n v="8"/>
    <n v="0"/>
    <x v="1349"/>
  </r>
  <r>
    <x v="0"/>
    <x v="10"/>
    <s v=" Married-spouse-absent"/>
    <x v="6"/>
    <x v="0"/>
    <x v="0"/>
    <x v="15"/>
    <x v="8762"/>
    <n v="8"/>
    <n v="0"/>
    <x v="8777"/>
  </r>
  <r>
    <x v="0"/>
    <x v="0"/>
    <s v=" Divorced"/>
    <x v="4"/>
    <x v="0"/>
    <x v="1"/>
    <x v="15"/>
    <x v="8763"/>
    <n v="8"/>
    <n v="0"/>
    <x v="8778"/>
  </r>
  <r>
    <x v="0"/>
    <x v="13"/>
    <s v=" Widowed"/>
    <x v="0"/>
    <x v="3"/>
    <x v="1"/>
    <x v="15"/>
    <x v="8764"/>
    <n v="8"/>
    <n v="0"/>
    <x v="8779"/>
  </r>
  <r>
    <x v="0"/>
    <x v="5"/>
    <s v=" Never-married"/>
    <x v="10"/>
    <x v="3"/>
    <x v="0"/>
    <x v="15"/>
    <x v="8765"/>
    <n v="8"/>
    <n v="0"/>
    <x v="8780"/>
  </r>
  <r>
    <x v="0"/>
    <x v="0"/>
    <s v=" Never-married"/>
    <x v="2"/>
    <x v="0"/>
    <x v="0"/>
    <x v="15"/>
    <x v="7816"/>
    <n v="8"/>
    <n v="0"/>
    <x v="7830"/>
  </r>
  <r>
    <x v="0"/>
    <x v="11"/>
    <s v=" Never-married"/>
    <x v="0"/>
    <x v="0"/>
    <x v="1"/>
    <x v="15"/>
    <x v="8766"/>
    <n v="8"/>
    <n v="0"/>
    <x v="8781"/>
  </r>
  <r>
    <x v="0"/>
    <x v="15"/>
    <s v=" Married-civ-spouse"/>
    <x v="3"/>
    <x v="0"/>
    <x v="0"/>
    <x v="15"/>
    <x v="8767"/>
    <n v="8"/>
    <n v="0"/>
    <x v="8782"/>
  </r>
  <r>
    <x v="0"/>
    <x v="4"/>
    <s v=" Married-spouse-absent"/>
    <x v="6"/>
    <x v="0"/>
    <x v="0"/>
    <x v="15"/>
    <x v="8768"/>
    <n v="8"/>
    <n v="0"/>
    <x v="8783"/>
  </r>
  <r>
    <x v="0"/>
    <x v="2"/>
    <s v=" Never-married"/>
    <x v="6"/>
    <x v="0"/>
    <x v="0"/>
    <x v="15"/>
    <x v="8769"/>
    <n v="8"/>
    <n v="0"/>
    <x v="8784"/>
  </r>
  <r>
    <x v="0"/>
    <x v="12"/>
    <s v=" Married-civ-spouse"/>
    <x v="10"/>
    <x v="0"/>
    <x v="0"/>
    <x v="15"/>
    <x v="8770"/>
    <n v="8"/>
    <n v="0"/>
    <x v="8785"/>
  </r>
  <r>
    <x v="0"/>
    <x v="4"/>
    <s v=" Never-married"/>
    <x v="4"/>
    <x v="0"/>
    <x v="1"/>
    <x v="15"/>
    <x v="8771"/>
    <n v="8"/>
    <n v="0"/>
    <x v="8786"/>
  </r>
  <r>
    <x v="0"/>
    <x v="4"/>
    <s v=" Never-married"/>
    <x v="7"/>
    <x v="0"/>
    <x v="0"/>
    <x v="15"/>
    <x v="4964"/>
    <n v="8"/>
    <n v="0"/>
    <x v="4973"/>
  </r>
  <r>
    <x v="0"/>
    <x v="0"/>
    <s v=" Married-civ-spouse"/>
    <x v="10"/>
    <x v="3"/>
    <x v="0"/>
    <x v="15"/>
    <x v="8772"/>
    <n v="8"/>
    <n v="0"/>
    <x v="8787"/>
  </r>
  <r>
    <x v="0"/>
    <x v="5"/>
    <s v=" Separated"/>
    <x v="10"/>
    <x v="0"/>
    <x v="0"/>
    <x v="15"/>
    <x v="8773"/>
    <n v="8"/>
    <n v="0"/>
    <x v="8788"/>
  </r>
  <r>
    <x v="2"/>
    <x v="13"/>
    <s v=" Married-spouse-absent"/>
    <x v="6"/>
    <x v="0"/>
    <x v="0"/>
    <x v="15"/>
    <x v="8774"/>
    <n v="8"/>
    <n v="0"/>
    <x v="8789"/>
  </r>
  <r>
    <x v="0"/>
    <x v="0"/>
    <s v=" Married-civ-spouse"/>
    <x v="4"/>
    <x v="3"/>
    <x v="0"/>
    <x v="15"/>
    <x v="8775"/>
    <n v="8"/>
    <n v="0"/>
    <x v="8790"/>
  </r>
  <r>
    <x v="0"/>
    <x v="1"/>
    <s v=" Never-married"/>
    <x v="6"/>
    <x v="0"/>
    <x v="0"/>
    <x v="15"/>
    <x v="8776"/>
    <n v="8"/>
    <n v="0"/>
    <x v="8791"/>
  </r>
  <r>
    <x v="0"/>
    <x v="3"/>
    <s v=" Married-civ-spouse"/>
    <x v="7"/>
    <x v="0"/>
    <x v="0"/>
    <x v="15"/>
    <x v="8777"/>
    <n v="8"/>
    <n v="0"/>
    <x v="8792"/>
  </r>
  <r>
    <x v="0"/>
    <x v="5"/>
    <s v=" Never-married"/>
    <x v="7"/>
    <x v="0"/>
    <x v="0"/>
    <x v="15"/>
    <x v="4023"/>
    <n v="8"/>
    <n v="0"/>
    <x v="4031"/>
  </r>
  <r>
    <x v="0"/>
    <x v="4"/>
    <s v=" Married-civ-spouse"/>
    <x v="15"/>
    <x v="0"/>
    <x v="0"/>
    <x v="15"/>
    <x v="8778"/>
    <n v="8"/>
    <n v="0"/>
    <x v="8793"/>
  </r>
  <r>
    <x v="0"/>
    <x v="0"/>
    <s v=" Never-married"/>
    <x v="4"/>
    <x v="0"/>
    <x v="0"/>
    <x v="15"/>
    <x v="8779"/>
    <n v="8"/>
    <n v="0"/>
    <x v="8794"/>
  </r>
  <r>
    <x v="0"/>
    <x v="10"/>
    <s v=" Never-married"/>
    <x v="14"/>
    <x v="0"/>
    <x v="0"/>
    <x v="15"/>
    <x v="8400"/>
    <n v="8"/>
    <n v="0"/>
    <x v="8414"/>
  </r>
  <r>
    <x v="0"/>
    <x v="1"/>
    <s v=" Married-civ-spouse"/>
    <x v="0"/>
    <x v="0"/>
    <x v="0"/>
    <x v="15"/>
    <x v="8780"/>
    <n v="8"/>
    <n v="0"/>
    <x v="8795"/>
  </r>
  <r>
    <x v="0"/>
    <x v="10"/>
    <s v=" Married-civ-spouse"/>
    <x v="4"/>
    <x v="0"/>
    <x v="0"/>
    <x v="15"/>
    <x v="8781"/>
    <n v="8"/>
    <n v="0"/>
    <x v="8796"/>
  </r>
  <r>
    <x v="0"/>
    <x v="0"/>
    <s v=" Married-civ-spouse"/>
    <x v="7"/>
    <x v="0"/>
    <x v="0"/>
    <x v="15"/>
    <x v="8782"/>
    <n v="8"/>
    <n v="0"/>
    <x v="8797"/>
  </r>
  <r>
    <x v="0"/>
    <x v="13"/>
    <s v=" Married-civ-spouse"/>
    <x v="10"/>
    <x v="0"/>
    <x v="0"/>
    <x v="15"/>
    <x v="8783"/>
    <n v="8"/>
    <n v="0"/>
    <x v="8798"/>
  </r>
  <r>
    <x v="0"/>
    <x v="13"/>
    <s v=" Married-civ-spouse"/>
    <x v="4"/>
    <x v="0"/>
    <x v="0"/>
    <x v="15"/>
    <x v="8784"/>
    <n v="8"/>
    <n v="0"/>
    <x v="8799"/>
  </r>
  <r>
    <x v="0"/>
    <x v="4"/>
    <s v=" Married-civ-spouse"/>
    <x v="10"/>
    <x v="0"/>
    <x v="0"/>
    <x v="15"/>
    <x v="8785"/>
    <n v="8"/>
    <n v="0"/>
    <x v="8800"/>
  </r>
  <r>
    <x v="0"/>
    <x v="0"/>
    <s v=" Married-civ-spouse"/>
    <x v="6"/>
    <x v="0"/>
    <x v="0"/>
    <x v="15"/>
    <x v="8786"/>
    <n v="8"/>
    <n v="0"/>
    <x v="8801"/>
  </r>
  <r>
    <x v="0"/>
    <x v="11"/>
    <s v=" Married-civ-spouse"/>
    <x v="11"/>
    <x v="0"/>
    <x v="0"/>
    <x v="15"/>
    <x v="8787"/>
    <n v="8"/>
    <n v="0"/>
    <x v="8802"/>
  </r>
  <r>
    <x v="0"/>
    <x v="0"/>
    <s v=" Married-spouse-absent"/>
    <x v="10"/>
    <x v="3"/>
    <x v="0"/>
    <x v="15"/>
    <x v="8788"/>
    <n v="8"/>
    <n v="0"/>
    <x v="8803"/>
  </r>
  <r>
    <x v="0"/>
    <x v="1"/>
    <s v=" Married-civ-spouse"/>
    <x v="4"/>
    <x v="0"/>
    <x v="0"/>
    <x v="15"/>
    <x v="8789"/>
    <n v="8"/>
    <n v="0"/>
    <x v="8804"/>
  </r>
  <r>
    <x v="0"/>
    <x v="4"/>
    <s v=" Married-civ-spouse"/>
    <x v="15"/>
    <x v="3"/>
    <x v="1"/>
    <x v="15"/>
    <x v="5517"/>
    <n v="8"/>
    <n v="0"/>
    <x v="5528"/>
  </r>
  <r>
    <x v="0"/>
    <x v="1"/>
    <s v=" Never-married"/>
    <x v="6"/>
    <x v="0"/>
    <x v="0"/>
    <x v="15"/>
    <x v="8790"/>
    <n v="8"/>
    <n v="0"/>
    <x v="8805"/>
  </r>
  <r>
    <x v="0"/>
    <x v="0"/>
    <s v=" Married-civ-spouse"/>
    <x v="6"/>
    <x v="0"/>
    <x v="0"/>
    <x v="15"/>
    <x v="8791"/>
    <n v="8"/>
    <n v="0"/>
    <x v="8806"/>
  </r>
  <r>
    <x v="0"/>
    <x v="10"/>
    <s v=" Separated"/>
    <x v="14"/>
    <x v="0"/>
    <x v="1"/>
    <x v="15"/>
    <x v="8792"/>
    <n v="8"/>
    <n v="0"/>
    <x v="8807"/>
  </r>
  <r>
    <x v="0"/>
    <x v="14"/>
    <s v=" Married-civ-spouse"/>
    <x v="10"/>
    <x v="0"/>
    <x v="0"/>
    <x v="15"/>
    <x v="8793"/>
    <n v="8"/>
    <n v="0"/>
    <x v="8808"/>
  </r>
  <r>
    <x v="5"/>
    <x v="4"/>
    <s v=" Married-civ-spouse"/>
    <x v="5"/>
    <x v="0"/>
    <x v="0"/>
    <x v="15"/>
    <x v="8794"/>
    <n v="8"/>
    <n v="0"/>
    <x v="8809"/>
  </r>
  <r>
    <x v="0"/>
    <x v="0"/>
    <s v=" Separated"/>
    <x v="15"/>
    <x v="0"/>
    <x v="1"/>
    <x v="15"/>
    <x v="8795"/>
    <n v="8"/>
    <n v="0"/>
    <x v="8810"/>
  </r>
  <r>
    <x v="5"/>
    <x v="7"/>
    <s v=" Divorced"/>
    <x v="9"/>
    <x v="0"/>
    <x v="0"/>
    <x v="15"/>
    <x v="8796"/>
    <n v="8"/>
    <n v="0"/>
    <x v="8811"/>
  </r>
  <r>
    <x v="0"/>
    <x v="10"/>
    <s v=" Never-married"/>
    <x v="7"/>
    <x v="0"/>
    <x v="0"/>
    <x v="15"/>
    <x v="8797"/>
    <n v="8"/>
    <n v="0"/>
    <x v="8812"/>
  </r>
  <r>
    <x v="0"/>
    <x v="4"/>
    <s v=" Married-civ-spouse"/>
    <x v="10"/>
    <x v="0"/>
    <x v="0"/>
    <x v="15"/>
    <x v="8798"/>
    <n v="8"/>
    <n v="0"/>
    <x v="8813"/>
  </r>
  <r>
    <x v="0"/>
    <x v="0"/>
    <s v=" Married-spouse-absent"/>
    <x v="10"/>
    <x v="0"/>
    <x v="0"/>
    <x v="15"/>
    <x v="8799"/>
    <n v="8"/>
    <n v="0"/>
    <x v="8814"/>
  </r>
  <r>
    <x v="0"/>
    <x v="0"/>
    <s v=" Married-civ-spouse"/>
    <x v="2"/>
    <x v="0"/>
    <x v="1"/>
    <x v="15"/>
    <x v="8800"/>
    <n v="8"/>
    <n v="0"/>
    <x v="8815"/>
  </r>
  <r>
    <x v="0"/>
    <x v="0"/>
    <s v=" Married-civ-spouse"/>
    <x v="3"/>
    <x v="0"/>
    <x v="0"/>
    <x v="15"/>
    <x v="961"/>
    <n v="8"/>
    <n v="0"/>
    <x v="966"/>
  </r>
  <r>
    <x v="0"/>
    <x v="11"/>
    <s v=" Married-civ-spouse"/>
    <x v="6"/>
    <x v="0"/>
    <x v="0"/>
    <x v="15"/>
    <x v="8801"/>
    <n v="8"/>
    <n v="0"/>
    <x v="8816"/>
  </r>
  <r>
    <x v="0"/>
    <x v="1"/>
    <s v=" Married-civ-spouse"/>
    <x v="6"/>
    <x v="0"/>
    <x v="0"/>
    <x v="15"/>
    <x v="8802"/>
    <n v="8"/>
    <n v="0"/>
    <x v="8817"/>
  </r>
  <r>
    <x v="0"/>
    <x v="14"/>
    <s v=" Never-married"/>
    <x v="10"/>
    <x v="0"/>
    <x v="0"/>
    <x v="15"/>
    <x v="8803"/>
    <n v="8"/>
    <n v="0"/>
    <x v="8818"/>
  </r>
  <r>
    <x v="2"/>
    <x v="10"/>
    <s v=" Married-civ-spouse"/>
    <x v="6"/>
    <x v="0"/>
    <x v="0"/>
    <x v="15"/>
    <x v="8804"/>
    <n v="8"/>
    <n v="0"/>
    <x v="8819"/>
  </r>
  <r>
    <x v="0"/>
    <x v="4"/>
    <s v=" Married-civ-spouse"/>
    <x v="0"/>
    <x v="0"/>
    <x v="0"/>
    <x v="15"/>
    <x v="8805"/>
    <n v="8"/>
    <n v="0"/>
    <x v="8820"/>
  </r>
  <r>
    <x v="0"/>
    <x v="1"/>
    <s v=" Never-married"/>
    <x v="6"/>
    <x v="4"/>
    <x v="0"/>
    <x v="15"/>
    <x v="8806"/>
    <n v="8"/>
    <n v="0"/>
    <x v="8821"/>
  </r>
  <r>
    <x v="0"/>
    <x v="3"/>
    <s v=" Married-civ-spouse"/>
    <x v="15"/>
    <x v="0"/>
    <x v="0"/>
    <x v="15"/>
    <x v="8807"/>
    <n v="8"/>
    <n v="0"/>
    <x v="8822"/>
  </r>
  <r>
    <x v="3"/>
    <x v="2"/>
    <s v=" Divorced"/>
    <x v="12"/>
    <x v="0"/>
    <x v="0"/>
    <x v="15"/>
    <x v="8808"/>
    <n v="8"/>
    <n v="0"/>
    <x v="8823"/>
  </r>
  <r>
    <x v="0"/>
    <x v="5"/>
    <s v=" Never-married"/>
    <x v="4"/>
    <x v="0"/>
    <x v="1"/>
    <x v="15"/>
    <x v="8809"/>
    <n v="8"/>
    <n v="0"/>
    <x v="8824"/>
  </r>
  <r>
    <x v="0"/>
    <x v="0"/>
    <s v=" Never-married"/>
    <x v="14"/>
    <x v="0"/>
    <x v="1"/>
    <x v="15"/>
    <x v="5073"/>
    <n v="8"/>
    <n v="0"/>
    <x v="5084"/>
  </r>
  <r>
    <x v="0"/>
    <x v="4"/>
    <s v=" Married-civ-spouse"/>
    <x v="4"/>
    <x v="0"/>
    <x v="0"/>
    <x v="15"/>
    <x v="8178"/>
    <n v="8"/>
    <n v="0"/>
    <x v="8192"/>
  </r>
  <r>
    <x v="0"/>
    <x v="0"/>
    <s v=" Never-married"/>
    <x v="5"/>
    <x v="0"/>
    <x v="1"/>
    <x v="15"/>
    <x v="8810"/>
    <n v="8"/>
    <n v="0"/>
    <x v="8825"/>
  </r>
  <r>
    <x v="0"/>
    <x v="4"/>
    <s v=" Married-civ-spouse"/>
    <x v="0"/>
    <x v="0"/>
    <x v="0"/>
    <x v="15"/>
    <x v="8811"/>
    <n v="8"/>
    <n v="0"/>
    <x v="8826"/>
  </r>
  <r>
    <x v="0"/>
    <x v="0"/>
    <s v=" Married-civ-spouse"/>
    <x v="0"/>
    <x v="0"/>
    <x v="1"/>
    <x v="15"/>
    <x v="8812"/>
    <n v="8"/>
    <n v="0"/>
    <x v="8827"/>
  </r>
  <r>
    <x v="0"/>
    <x v="4"/>
    <s v=" Married-civ-spouse"/>
    <x v="0"/>
    <x v="0"/>
    <x v="0"/>
    <x v="15"/>
    <x v="8813"/>
    <n v="8"/>
    <n v="0"/>
    <x v="8828"/>
  </r>
  <r>
    <x v="0"/>
    <x v="1"/>
    <s v=" Married-civ-spouse"/>
    <x v="7"/>
    <x v="2"/>
    <x v="0"/>
    <x v="15"/>
    <x v="8814"/>
    <n v="8"/>
    <n v="0"/>
    <x v="8829"/>
  </r>
  <r>
    <x v="0"/>
    <x v="0"/>
    <s v=" Separated"/>
    <x v="3"/>
    <x v="0"/>
    <x v="0"/>
    <x v="15"/>
    <x v="8815"/>
    <n v="8"/>
    <n v="0"/>
    <x v="8830"/>
  </r>
  <r>
    <x v="0"/>
    <x v="12"/>
    <s v=" Never-married"/>
    <x v="0"/>
    <x v="0"/>
    <x v="0"/>
    <x v="15"/>
    <x v="8816"/>
    <n v="8"/>
    <n v="0"/>
    <x v="8831"/>
  </r>
  <r>
    <x v="0"/>
    <x v="0"/>
    <s v=" Married-civ-spouse"/>
    <x v="4"/>
    <x v="3"/>
    <x v="0"/>
    <x v="15"/>
    <x v="8817"/>
    <n v="8"/>
    <n v="0"/>
    <x v="8832"/>
  </r>
  <r>
    <x v="0"/>
    <x v="0"/>
    <s v=" Widowed"/>
    <x v="5"/>
    <x v="0"/>
    <x v="1"/>
    <x v="15"/>
    <x v="8818"/>
    <n v="8"/>
    <n v="0"/>
    <x v="8833"/>
  </r>
  <r>
    <x v="0"/>
    <x v="1"/>
    <s v=" Never-married"/>
    <x v="7"/>
    <x v="0"/>
    <x v="0"/>
    <x v="15"/>
    <x v="8819"/>
    <n v="8"/>
    <n v="0"/>
    <x v="8834"/>
  </r>
  <r>
    <x v="0"/>
    <x v="13"/>
    <s v=" Widowed"/>
    <x v="9"/>
    <x v="0"/>
    <x v="1"/>
    <x v="15"/>
    <x v="8820"/>
    <n v="8"/>
    <n v="0"/>
    <x v="8835"/>
  </r>
  <r>
    <x v="0"/>
    <x v="13"/>
    <s v=" Married-civ-spouse"/>
    <x v="6"/>
    <x v="0"/>
    <x v="0"/>
    <x v="15"/>
    <x v="8821"/>
    <n v="8"/>
    <n v="0"/>
    <x v="8836"/>
  </r>
  <r>
    <x v="0"/>
    <x v="3"/>
    <s v=" Never-married"/>
    <x v="5"/>
    <x v="0"/>
    <x v="1"/>
    <x v="15"/>
    <x v="8822"/>
    <n v="8"/>
    <n v="0"/>
    <x v="8837"/>
  </r>
  <r>
    <x v="0"/>
    <x v="10"/>
    <s v=" Married-civ-spouse"/>
    <x v="6"/>
    <x v="0"/>
    <x v="0"/>
    <x v="15"/>
    <x v="8823"/>
    <n v="8"/>
    <n v="0"/>
    <x v="8838"/>
  </r>
  <r>
    <x v="1"/>
    <x v="4"/>
    <s v=" Married-civ-spouse"/>
    <x v="0"/>
    <x v="0"/>
    <x v="0"/>
    <x v="15"/>
    <x v="8824"/>
    <n v="8"/>
    <n v="0"/>
    <x v="8839"/>
  </r>
  <r>
    <x v="0"/>
    <x v="5"/>
    <s v=" Never-married"/>
    <x v="15"/>
    <x v="0"/>
    <x v="1"/>
    <x v="15"/>
    <x v="8825"/>
    <n v="8"/>
    <n v="0"/>
    <x v="8840"/>
  </r>
  <r>
    <x v="0"/>
    <x v="5"/>
    <s v=" Married-civ-spouse"/>
    <x v="7"/>
    <x v="0"/>
    <x v="0"/>
    <x v="15"/>
    <x v="8826"/>
    <n v="8"/>
    <n v="0"/>
    <x v="8841"/>
  </r>
  <r>
    <x v="0"/>
    <x v="14"/>
    <s v=" Married-spouse-absent"/>
    <x v="4"/>
    <x v="0"/>
    <x v="0"/>
    <x v="15"/>
    <x v="1504"/>
    <n v="8"/>
    <n v="0"/>
    <x v="1509"/>
  </r>
  <r>
    <x v="0"/>
    <x v="5"/>
    <s v=" Married-civ-spouse"/>
    <x v="4"/>
    <x v="0"/>
    <x v="0"/>
    <x v="15"/>
    <x v="8827"/>
    <n v="8"/>
    <n v="0"/>
    <x v="8842"/>
  </r>
  <r>
    <x v="0"/>
    <x v="1"/>
    <s v=" Never-married"/>
    <x v="12"/>
    <x v="0"/>
    <x v="0"/>
    <x v="15"/>
    <x v="8828"/>
    <n v="8"/>
    <n v="0"/>
    <x v="8843"/>
  </r>
  <r>
    <x v="0"/>
    <x v="14"/>
    <s v=" Never-married"/>
    <x v="10"/>
    <x v="0"/>
    <x v="0"/>
    <x v="15"/>
    <x v="8829"/>
    <n v="8"/>
    <n v="0"/>
    <x v="8844"/>
  </r>
  <r>
    <x v="0"/>
    <x v="14"/>
    <s v=" Married-civ-spouse"/>
    <x v="15"/>
    <x v="0"/>
    <x v="1"/>
    <x v="15"/>
    <x v="8830"/>
    <n v="8"/>
    <n v="0"/>
    <x v="8845"/>
  </r>
  <r>
    <x v="0"/>
    <x v="14"/>
    <s v=" Married-spouse-absent"/>
    <x v="15"/>
    <x v="0"/>
    <x v="0"/>
    <x v="15"/>
    <x v="8831"/>
    <n v="8"/>
    <n v="0"/>
    <x v="8846"/>
  </r>
  <r>
    <x v="2"/>
    <x v="0"/>
    <s v=" Married-civ-spouse"/>
    <x v="3"/>
    <x v="0"/>
    <x v="0"/>
    <x v="15"/>
    <x v="8832"/>
    <n v="8"/>
    <n v="0"/>
    <x v="8847"/>
  </r>
  <r>
    <x v="0"/>
    <x v="12"/>
    <s v=" Never-married"/>
    <x v="4"/>
    <x v="0"/>
    <x v="0"/>
    <x v="15"/>
    <x v="8833"/>
    <n v="8"/>
    <n v="0"/>
    <x v="8848"/>
  </r>
  <r>
    <x v="0"/>
    <x v="4"/>
    <s v=" Never-married"/>
    <x v="7"/>
    <x v="0"/>
    <x v="0"/>
    <x v="15"/>
    <x v="8834"/>
    <n v="8"/>
    <n v="0"/>
    <x v="8849"/>
  </r>
  <r>
    <x v="0"/>
    <x v="4"/>
    <s v=" Separated"/>
    <x v="7"/>
    <x v="0"/>
    <x v="0"/>
    <x v="15"/>
    <x v="8835"/>
    <n v="8"/>
    <n v="0"/>
    <x v="8850"/>
  </r>
  <r>
    <x v="0"/>
    <x v="1"/>
    <s v=" Married-civ-spouse"/>
    <x v="2"/>
    <x v="0"/>
    <x v="0"/>
    <x v="15"/>
    <x v="8836"/>
    <n v="8"/>
    <n v="0"/>
    <x v="8851"/>
  </r>
  <r>
    <x v="0"/>
    <x v="0"/>
    <s v=" Never-married"/>
    <x v="0"/>
    <x v="0"/>
    <x v="1"/>
    <x v="15"/>
    <x v="6039"/>
    <n v="8"/>
    <n v="0"/>
    <x v="6052"/>
  </r>
  <r>
    <x v="0"/>
    <x v="0"/>
    <s v=" Never-married"/>
    <x v="6"/>
    <x v="0"/>
    <x v="0"/>
    <x v="15"/>
    <x v="8837"/>
    <n v="8"/>
    <n v="0"/>
    <x v="8852"/>
  </r>
  <r>
    <x v="0"/>
    <x v="4"/>
    <s v=" Never-married"/>
    <x v="2"/>
    <x v="0"/>
    <x v="1"/>
    <x v="15"/>
    <x v="8838"/>
    <n v="8"/>
    <n v="0"/>
    <x v="8853"/>
  </r>
  <r>
    <x v="0"/>
    <x v="13"/>
    <s v=" Married-civ-spouse"/>
    <x v="7"/>
    <x v="0"/>
    <x v="0"/>
    <x v="15"/>
    <x v="8839"/>
    <n v="8"/>
    <n v="0"/>
    <x v="8854"/>
  </r>
  <r>
    <x v="0"/>
    <x v="5"/>
    <s v=" Separated"/>
    <x v="0"/>
    <x v="0"/>
    <x v="0"/>
    <x v="15"/>
    <x v="4822"/>
    <n v="8"/>
    <n v="0"/>
    <x v="4831"/>
  </r>
  <r>
    <x v="0"/>
    <x v="0"/>
    <s v=" Never-married"/>
    <x v="0"/>
    <x v="0"/>
    <x v="1"/>
    <x v="15"/>
    <x v="8840"/>
    <n v="8"/>
    <n v="0"/>
    <x v="8855"/>
  </r>
  <r>
    <x v="0"/>
    <x v="13"/>
    <s v=" Married-civ-spouse"/>
    <x v="7"/>
    <x v="0"/>
    <x v="0"/>
    <x v="15"/>
    <x v="8841"/>
    <n v="8"/>
    <n v="0"/>
    <x v="8856"/>
  </r>
  <r>
    <x v="0"/>
    <x v="0"/>
    <s v=" Married-civ-spouse"/>
    <x v="2"/>
    <x v="0"/>
    <x v="0"/>
    <x v="15"/>
    <x v="8842"/>
    <n v="8"/>
    <n v="0"/>
    <x v="8857"/>
  </r>
  <r>
    <x v="0"/>
    <x v="2"/>
    <s v=" Married-civ-spouse"/>
    <x v="15"/>
    <x v="3"/>
    <x v="1"/>
    <x v="15"/>
    <x v="8843"/>
    <n v="8"/>
    <n v="0"/>
    <x v="8858"/>
  </r>
  <r>
    <x v="0"/>
    <x v="4"/>
    <s v=" Never-married"/>
    <x v="14"/>
    <x v="0"/>
    <x v="1"/>
    <x v="15"/>
    <x v="8844"/>
    <n v="8"/>
    <n v="0"/>
    <x v="8859"/>
  </r>
  <r>
    <x v="0"/>
    <x v="13"/>
    <s v=" Married-civ-spouse"/>
    <x v="10"/>
    <x v="0"/>
    <x v="0"/>
    <x v="15"/>
    <x v="8461"/>
    <n v="8"/>
    <n v="0"/>
    <x v="8475"/>
  </r>
  <r>
    <x v="1"/>
    <x v="1"/>
    <s v=" Widowed"/>
    <x v="2"/>
    <x v="0"/>
    <x v="1"/>
    <x v="15"/>
    <x v="8845"/>
    <n v="8"/>
    <n v="0"/>
    <x v="8860"/>
  </r>
  <r>
    <x v="0"/>
    <x v="11"/>
    <s v=" Separated"/>
    <x v="15"/>
    <x v="0"/>
    <x v="1"/>
    <x v="15"/>
    <x v="8846"/>
    <n v="8"/>
    <n v="0"/>
    <x v="8861"/>
  </r>
  <r>
    <x v="0"/>
    <x v="4"/>
    <s v=" Never-married"/>
    <x v="7"/>
    <x v="0"/>
    <x v="0"/>
    <x v="15"/>
    <x v="8847"/>
    <n v="8"/>
    <n v="0"/>
    <x v="8862"/>
  </r>
  <r>
    <x v="0"/>
    <x v="13"/>
    <s v=" Married-spouse-absent"/>
    <x v="10"/>
    <x v="0"/>
    <x v="0"/>
    <x v="15"/>
    <x v="8848"/>
    <n v="8"/>
    <n v="0"/>
    <x v="8863"/>
  </r>
  <r>
    <x v="0"/>
    <x v="4"/>
    <s v=" Married-civ-spouse"/>
    <x v="0"/>
    <x v="0"/>
    <x v="0"/>
    <x v="15"/>
    <x v="8849"/>
    <n v="8"/>
    <n v="0"/>
    <x v="8864"/>
  </r>
  <r>
    <x v="0"/>
    <x v="0"/>
    <s v=" Married-civ-spouse"/>
    <x v="5"/>
    <x v="0"/>
    <x v="0"/>
    <x v="15"/>
    <x v="8850"/>
    <n v="8"/>
    <n v="0"/>
    <x v="8865"/>
  </r>
  <r>
    <x v="0"/>
    <x v="5"/>
    <s v=" Married-civ-spouse"/>
    <x v="4"/>
    <x v="0"/>
    <x v="0"/>
    <x v="15"/>
    <x v="8851"/>
    <n v="8"/>
    <n v="0"/>
    <x v="8866"/>
  </r>
  <r>
    <x v="0"/>
    <x v="4"/>
    <s v=" Married-civ-spouse"/>
    <x v="6"/>
    <x v="0"/>
    <x v="0"/>
    <x v="15"/>
    <x v="8852"/>
    <n v="8"/>
    <n v="0"/>
    <x v="8867"/>
  </r>
  <r>
    <x v="0"/>
    <x v="0"/>
    <s v=" Divorced"/>
    <x v="0"/>
    <x v="0"/>
    <x v="0"/>
    <x v="15"/>
    <x v="8853"/>
    <n v="8"/>
    <n v="0"/>
    <x v="8868"/>
  </r>
  <r>
    <x v="0"/>
    <x v="4"/>
    <s v=" Never-married"/>
    <x v="6"/>
    <x v="0"/>
    <x v="0"/>
    <x v="15"/>
    <x v="8854"/>
    <n v="8"/>
    <n v="0"/>
    <x v="8869"/>
  </r>
  <r>
    <x v="0"/>
    <x v="4"/>
    <s v=" Married-civ-spouse"/>
    <x v="10"/>
    <x v="0"/>
    <x v="1"/>
    <x v="15"/>
    <x v="8855"/>
    <n v="8"/>
    <n v="0"/>
    <x v="8870"/>
  </r>
  <r>
    <x v="0"/>
    <x v="4"/>
    <s v=" Married-spouse-absent"/>
    <x v="10"/>
    <x v="0"/>
    <x v="0"/>
    <x v="15"/>
    <x v="4742"/>
    <n v="8"/>
    <n v="0"/>
    <x v="4751"/>
  </r>
  <r>
    <x v="0"/>
    <x v="15"/>
    <s v=" Married-civ-spouse"/>
    <x v="6"/>
    <x v="0"/>
    <x v="0"/>
    <x v="15"/>
    <x v="8856"/>
    <n v="8"/>
    <n v="0"/>
    <x v="8871"/>
  </r>
  <r>
    <x v="2"/>
    <x v="4"/>
    <s v=" Married-civ-spouse"/>
    <x v="10"/>
    <x v="0"/>
    <x v="0"/>
    <x v="15"/>
    <x v="8857"/>
    <n v="8"/>
    <n v="0"/>
    <x v="8872"/>
  </r>
  <r>
    <x v="0"/>
    <x v="0"/>
    <s v=" Married-civ-spouse"/>
    <x v="7"/>
    <x v="0"/>
    <x v="1"/>
    <x v="15"/>
    <x v="1363"/>
    <n v="8"/>
    <n v="0"/>
    <x v="1368"/>
  </r>
  <r>
    <x v="0"/>
    <x v="0"/>
    <s v=" Never-married"/>
    <x v="6"/>
    <x v="0"/>
    <x v="0"/>
    <x v="15"/>
    <x v="8858"/>
    <n v="8"/>
    <n v="0"/>
    <x v="8873"/>
  </r>
  <r>
    <x v="0"/>
    <x v="15"/>
    <s v=" Married-civ-spouse"/>
    <x v="4"/>
    <x v="3"/>
    <x v="0"/>
    <x v="15"/>
    <x v="8859"/>
    <n v="8"/>
    <n v="0"/>
    <x v="8874"/>
  </r>
  <r>
    <x v="0"/>
    <x v="0"/>
    <s v=" Never-married"/>
    <x v="4"/>
    <x v="0"/>
    <x v="0"/>
    <x v="15"/>
    <x v="8860"/>
    <n v="8"/>
    <n v="0"/>
    <x v="8875"/>
  </r>
  <r>
    <x v="0"/>
    <x v="3"/>
    <s v=" Never-married"/>
    <x v="6"/>
    <x v="0"/>
    <x v="0"/>
    <x v="15"/>
    <x v="8861"/>
    <n v="8"/>
    <n v="0"/>
    <x v="8876"/>
  </r>
  <r>
    <x v="0"/>
    <x v="13"/>
    <s v=" Married-civ-spouse"/>
    <x v="0"/>
    <x v="0"/>
    <x v="0"/>
    <x v="15"/>
    <x v="8862"/>
    <n v="8"/>
    <n v="0"/>
    <x v="8877"/>
  </r>
  <r>
    <x v="0"/>
    <x v="1"/>
    <s v=" Married-civ-spouse"/>
    <x v="2"/>
    <x v="1"/>
    <x v="1"/>
    <x v="16"/>
    <x v="8863"/>
    <n v="8"/>
    <n v="0"/>
    <x v="8878"/>
  </r>
  <r>
    <x v="0"/>
    <x v="0"/>
    <s v=" Married-civ-spouse"/>
    <x v="6"/>
    <x v="1"/>
    <x v="0"/>
    <x v="16"/>
    <x v="8864"/>
    <n v="8"/>
    <n v="0"/>
    <x v="8879"/>
  </r>
  <r>
    <x v="0"/>
    <x v="4"/>
    <s v=" Married-civ-spouse"/>
    <x v="4"/>
    <x v="1"/>
    <x v="0"/>
    <x v="16"/>
    <x v="8865"/>
    <n v="8"/>
    <n v="0"/>
    <x v="8880"/>
  </r>
  <r>
    <x v="0"/>
    <x v="1"/>
    <s v=" Never-married"/>
    <x v="6"/>
    <x v="1"/>
    <x v="0"/>
    <x v="16"/>
    <x v="8866"/>
    <n v="8"/>
    <n v="0"/>
    <x v="8881"/>
  </r>
  <r>
    <x v="0"/>
    <x v="1"/>
    <s v=" Never-married"/>
    <x v="6"/>
    <x v="0"/>
    <x v="0"/>
    <x v="17"/>
    <x v="8867"/>
    <n v="8"/>
    <n v="0"/>
    <x v="8882"/>
  </r>
  <r>
    <x v="0"/>
    <x v="2"/>
    <s v=" Married-civ-spouse"/>
    <x v="9"/>
    <x v="1"/>
    <x v="0"/>
    <x v="17"/>
    <x v="8868"/>
    <n v="8"/>
    <n v="0"/>
    <x v="8883"/>
  </r>
  <r>
    <x v="0"/>
    <x v="0"/>
    <s v=" Never-married"/>
    <x v="0"/>
    <x v="2"/>
    <x v="1"/>
    <x v="17"/>
    <x v="8869"/>
    <n v="8"/>
    <n v="0"/>
    <x v="8884"/>
  </r>
  <r>
    <x v="0"/>
    <x v="0"/>
    <s v=" Married-civ-spouse"/>
    <x v="1"/>
    <x v="1"/>
    <x v="0"/>
    <x v="17"/>
    <x v="8870"/>
    <n v="8"/>
    <n v="0"/>
    <x v="8885"/>
  </r>
  <r>
    <x v="2"/>
    <x v="2"/>
    <s v=" Divorced"/>
    <x v="1"/>
    <x v="1"/>
    <x v="0"/>
    <x v="17"/>
    <x v="8871"/>
    <n v="8"/>
    <n v="0"/>
    <x v="8886"/>
  </r>
  <r>
    <x v="0"/>
    <x v="2"/>
    <s v=" Never-married"/>
    <x v="9"/>
    <x v="1"/>
    <x v="0"/>
    <x v="17"/>
    <x v="8872"/>
    <n v="8"/>
    <n v="0"/>
    <x v="8887"/>
  </r>
  <r>
    <x v="0"/>
    <x v="2"/>
    <s v=" Never-married"/>
    <x v="2"/>
    <x v="1"/>
    <x v="1"/>
    <x v="17"/>
    <x v="8873"/>
    <n v="8"/>
    <n v="0"/>
    <x v="8888"/>
  </r>
  <r>
    <x v="2"/>
    <x v="2"/>
    <s v=" Married-civ-spouse"/>
    <x v="5"/>
    <x v="0"/>
    <x v="0"/>
    <x v="17"/>
    <x v="8874"/>
    <n v="8"/>
    <n v="0"/>
    <x v="8889"/>
  </r>
  <r>
    <x v="0"/>
    <x v="0"/>
    <s v=" Married-spouse-absent"/>
    <x v="9"/>
    <x v="1"/>
    <x v="0"/>
    <x v="17"/>
    <x v="8875"/>
    <n v="8"/>
    <n v="0"/>
    <x v="8890"/>
  </r>
  <r>
    <x v="3"/>
    <x v="7"/>
    <s v=" Never-married"/>
    <x v="9"/>
    <x v="1"/>
    <x v="0"/>
    <x v="17"/>
    <x v="8876"/>
    <n v="8"/>
    <n v="0"/>
    <x v="8891"/>
  </r>
  <r>
    <x v="0"/>
    <x v="0"/>
    <s v=" Never-married"/>
    <x v="12"/>
    <x v="0"/>
    <x v="0"/>
    <x v="17"/>
    <x v="8877"/>
    <n v="8"/>
    <n v="0"/>
    <x v="8892"/>
  </r>
  <r>
    <x v="0"/>
    <x v="2"/>
    <s v=" Married-civ-spouse"/>
    <x v="1"/>
    <x v="1"/>
    <x v="0"/>
    <x v="17"/>
    <x v="8878"/>
    <n v="8"/>
    <n v="0"/>
    <x v="8893"/>
  </r>
  <r>
    <x v="0"/>
    <x v="0"/>
    <s v=" Married-civ-spouse"/>
    <x v="0"/>
    <x v="1"/>
    <x v="0"/>
    <x v="17"/>
    <x v="8879"/>
    <n v="8"/>
    <n v="0"/>
    <x v="8894"/>
  </r>
  <r>
    <x v="4"/>
    <x v="1"/>
    <s v=" Never-married"/>
    <x v="0"/>
    <x v="0"/>
    <x v="0"/>
    <x v="17"/>
    <x v="8880"/>
    <n v="8"/>
    <n v="0"/>
    <x v="8895"/>
  </r>
  <r>
    <x v="0"/>
    <x v="11"/>
    <s v=" Married-civ-spouse"/>
    <x v="9"/>
    <x v="0"/>
    <x v="0"/>
    <x v="17"/>
    <x v="8881"/>
    <n v="8"/>
    <n v="0"/>
    <x v="8896"/>
  </r>
  <r>
    <x v="0"/>
    <x v="2"/>
    <s v=" Married-civ-spouse"/>
    <x v="1"/>
    <x v="1"/>
    <x v="0"/>
    <x v="17"/>
    <x v="8882"/>
    <n v="8"/>
    <n v="0"/>
    <x v="8897"/>
  </r>
  <r>
    <x v="0"/>
    <x v="7"/>
    <s v=" Married-civ-spouse"/>
    <x v="1"/>
    <x v="0"/>
    <x v="0"/>
    <x v="17"/>
    <x v="8883"/>
    <n v="8"/>
    <n v="0"/>
    <x v="8898"/>
  </r>
  <r>
    <x v="0"/>
    <x v="1"/>
    <s v=" Divorced"/>
    <x v="1"/>
    <x v="1"/>
    <x v="1"/>
    <x v="17"/>
    <x v="8884"/>
    <n v="8"/>
    <n v="0"/>
    <x v="8899"/>
  </r>
  <r>
    <x v="0"/>
    <x v="0"/>
    <s v=" Separated"/>
    <x v="7"/>
    <x v="0"/>
    <x v="1"/>
    <x v="17"/>
    <x v="4369"/>
    <n v="8"/>
    <n v="0"/>
    <x v="4377"/>
  </r>
  <r>
    <x v="0"/>
    <x v="1"/>
    <s v=" Never-married"/>
    <x v="15"/>
    <x v="0"/>
    <x v="1"/>
    <x v="17"/>
    <x v="6963"/>
    <n v="8"/>
    <n v="0"/>
    <x v="6976"/>
  </r>
  <r>
    <x v="0"/>
    <x v="10"/>
    <s v=" Married-spouse-absent"/>
    <x v="0"/>
    <x v="2"/>
    <x v="1"/>
    <x v="18"/>
    <x v="8885"/>
    <n v="8"/>
    <n v="0"/>
    <x v="8900"/>
  </r>
  <r>
    <x v="0"/>
    <x v="15"/>
    <s v=" Married-civ-spouse"/>
    <x v="0"/>
    <x v="2"/>
    <x v="0"/>
    <x v="18"/>
    <x v="8886"/>
    <n v="8"/>
    <n v="0"/>
    <x v="8901"/>
  </r>
  <r>
    <x v="0"/>
    <x v="1"/>
    <s v=" Married-civ-spouse"/>
    <x v="1"/>
    <x v="0"/>
    <x v="0"/>
    <x v="18"/>
    <x v="8887"/>
    <n v="8"/>
    <n v="0"/>
    <x v="8902"/>
  </r>
  <r>
    <x v="0"/>
    <x v="2"/>
    <s v=" Never-married"/>
    <x v="15"/>
    <x v="2"/>
    <x v="1"/>
    <x v="18"/>
    <x v="8888"/>
    <n v="8"/>
    <n v="0"/>
    <x v="8903"/>
  </r>
  <r>
    <x v="0"/>
    <x v="1"/>
    <s v=" Never-married"/>
    <x v="2"/>
    <x v="2"/>
    <x v="1"/>
    <x v="18"/>
    <x v="8889"/>
    <n v="8"/>
    <n v="0"/>
    <x v="8904"/>
  </r>
  <r>
    <x v="1"/>
    <x v="0"/>
    <s v=" Married-civ-spouse"/>
    <x v="0"/>
    <x v="2"/>
    <x v="1"/>
    <x v="18"/>
    <x v="8890"/>
    <n v="8"/>
    <n v="0"/>
    <x v="8905"/>
  </r>
  <r>
    <x v="0"/>
    <x v="1"/>
    <s v=" Never-married"/>
    <x v="5"/>
    <x v="2"/>
    <x v="0"/>
    <x v="18"/>
    <x v="8891"/>
    <n v="8"/>
    <n v="0"/>
    <x v="8906"/>
  </r>
  <r>
    <x v="0"/>
    <x v="1"/>
    <s v=" Never-married"/>
    <x v="4"/>
    <x v="2"/>
    <x v="1"/>
    <x v="18"/>
    <x v="8892"/>
    <n v="8"/>
    <n v="0"/>
    <x v="8907"/>
  </r>
  <r>
    <x v="0"/>
    <x v="0"/>
    <s v=" Never-married"/>
    <x v="2"/>
    <x v="2"/>
    <x v="1"/>
    <x v="18"/>
    <x v="4571"/>
    <n v="8"/>
    <n v="0"/>
    <x v="4580"/>
  </r>
  <r>
    <x v="0"/>
    <x v="8"/>
    <s v=" Never-married"/>
    <x v="0"/>
    <x v="2"/>
    <x v="0"/>
    <x v="18"/>
    <x v="6822"/>
    <n v="8"/>
    <n v="0"/>
    <x v="6835"/>
  </r>
  <r>
    <x v="0"/>
    <x v="0"/>
    <s v=" Never-married"/>
    <x v="2"/>
    <x v="2"/>
    <x v="1"/>
    <x v="18"/>
    <x v="8893"/>
    <n v="8"/>
    <n v="0"/>
    <x v="8908"/>
  </r>
  <r>
    <x v="0"/>
    <x v="8"/>
    <s v=" Married-civ-spouse"/>
    <x v="7"/>
    <x v="2"/>
    <x v="0"/>
    <x v="18"/>
    <x v="8894"/>
    <n v="8"/>
    <n v="0"/>
    <x v="8909"/>
  </r>
  <r>
    <x v="2"/>
    <x v="2"/>
    <s v=" Married-spouse-absent"/>
    <x v="1"/>
    <x v="2"/>
    <x v="0"/>
    <x v="18"/>
    <x v="8895"/>
    <n v="8"/>
    <n v="0"/>
    <x v="8910"/>
  </r>
  <r>
    <x v="0"/>
    <x v="0"/>
    <s v=" Married-spouse-absent"/>
    <x v="2"/>
    <x v="0"/>
    <x v="1"/>
    <x v="18"/>
    <x v="8896"/>
    <n v="8"/>
    <n v="0"/>
    <x v="8911"/>
  </r>
  <r>
    <x v="0"/>
    <x v="0"/>
    <s v=" Never-married"/>
    <x v="7"/>
    <x v="2"/>
    <x v="0"/>
    <x v="18"/>
    <x v="8897"/>
    <n v="8"/>
    <n v="0"/>
    <x v="8912"/>
  </r>
  <r>
    <x v="0"/>
    <x v="1"/>
    <s v=" Never-married"/>
    <x v="2"/>
    <x v="2"/>
    <x v="1"/>
    <x v="18"/>
    <x v="8898"/>
    <n v="8"/>
    <n v="0"/>
    <x v="8913"/>
  </r>
  <r>
    <x v="0"/>
    <x v="1"/>
    <s v=" Never-married"/>
    <x v="2"/>
    <x v="2"/>
    <x v="1"/>
    <x v="18"/>
    <x v="8899"/>
    <n v="8"/>
    <n v="0"/>
    <x v="8914"/>
  </r>
  <r>
    <x v="0"/>
    <x v="1"/>
    <s v=" Married-civ-spouse"/>
    <x v="11"/>
    <x v="2"/>
    <x v="0"/>
    <x v="18"/>
    <x v="8900"/>
    <n v="8"/>
    <n v="0"/>
    <x v="8915"/>
  </r>
  <r>
    <x v="0"/>
    <x v="1"/>
    <s v=" Never-married"/>
    <x v="1"/>
    <x v="2"/>
    <x v="0"/>
    <x v="18"/>
    <x v="8901"/>
    <n v="8"/>
    <n v="0"/>
    <x v="8916"/>
  </r>
  <r>
    <x v="0"/>
    <x v="3"/>
    <s v=" Separated"/>
    <x v="0"/>
    <x v="2"/>
    <x v="1"/>
    <x v="18"/>
    <x v="8902"/>
    <n v="8"/>
    <n v="0"/>
    <x v="8917"/>
  </r>
  <r>
    <x v="0"/>
    <x v="0"/>
    <s v=" Married-spouse-absent"/>
    <x v="0"/>
    <x v="2"/>
    <x v="1"/>
    <x v="18"/>
    <x v="8903"/>
    <n v="8"/>
    <n v="0"/>
    <x v="8918"/>
  </r>
  <r>
    <x v="0"/>
    <x v="2"/>
    <s v=" Never-married"/>
    <x v="5"/>
    <x v="0"/>
    <x v="0"/>
    <x v="18"/>
    <x v="8904"/>
    <n v="8"/>
    <n v="0"/>
    <x v="8919"/>
  </r>
  <r>
    <x v="0"/>
    <x v="1"/>
    <s v=" Married-civ-spouse"/>
    <x v="6"/>
    <x v="2"/>
    <x v="0"/>
    <x v="18"/>
    <x v="8905"/>
    <n v="8"/>
    <n v="0"/>
    <x v="8920"/>
  </r>
  <r>
    <x v="0"/>
    <x v="11"/>
    <s v=" Never-married"/>
    <x v="9"/>
    <x v="3"/>
    <x v="1"/>
    <x v="18"/>
    <x v="8906"/>
    <n v="8"/>
    <n v="0"/>
    <x v="8921"/>
  </r>
  <r>
    <x v="0"/>
    <x v="15"/>
    <s v=" Married-civ-spouse"/>
    <x v="3"/>
    <x v="2"/>
    <x v="0"/>
    <x v="18"/>
    <x v="8907"/>
    <n v="8"/>
    <n v="0"/>
    <x v="8922"/>
  </r>
  <r>
    <x v="0"/>
    <x v="0"/>
    <s v=" Divorced"/>
    <x v="0"/>
    <x v="2"/>
    <x v="1"/>
    <x v="18"/>
    <x v="3269"/>
    <n v="8"/>
    <n v="0"/>
    <x v="3277"/>
  </r>
  <r>
    <x v="0"/>
    <x v="0"/>
    <s v=" Married-spouse-absent"/>
    <x v="14"/>
    <x v="2"/>
    <x v="1"/>
    <x v="18"/>
    <x v="5290"/>
    <n v="8"/>
    <n v="0"/>
    <x v="5301"/>
  </r>
  <r>
    <x v="0"/>
    <x v="1"/>
    <s v=" Married-civ-spouse"/>
    <x v="6"/>
    <x v="2"/>
    <x v="0"/>
    <x v="18"/>
    <x v="8908"/>
    <n v="8"/>
    <n v="0"/>
    <x v="8923"/>
  </r>
  <r>
    <x v="0"/>
    <x v="8"/>
    <s v=" Never-married"/>
    <x v="2"/>
    <x v="2"/>
    <x v="1"/>
    <x v="18"/>
    <x v="8909"/>
    <n v="8"/>
    <n v="0"/>
    <x v="8924"/>
  </r>
  <r>
    <x v="0"/>
    <x v="1"/>
    <s v=" Separated"/>
    <x v="2"/>
    <x v="2"/>
    <x v="1"/>
    <x v="18"/>
    <x v="8910"/>
    <n v="8"/>
    <n v="0"/>
    <x v="8925"/>
  </r>
  <r>
    <x v="0"/>
    <x v="1"/>
    <s v=" Married-civ-spouse"/>
    <x v="2"/>
    <x v="2"/>
    <x v="1"/>
    <x v="18"/>
    <x v="8911"/>
    <n v="8"/>
    <n v="0"/>
    <x v="8926"/>
  </r>
  <r>
    <x v="0"/>
    <x v="0"/>
    <s v=" Never-married"/>
    <x v="15"/>
    <x v="0"/>
    <x v="0"/>
    <x v="19"/>
    <x v="8912"/>
    <n v="8"/>
    <n v="0"/>
    <x v="8927"/>
  </r>
  <r>
    <x v="2"/>
    <x v="0"/>
    <s v=" Married-civ-spouse"/>
    <x v="0"/>
    <x v="0"/>
    <x v="1"/>
    <x v="19"/>
    <x v="8913"/>
    <n v="8"/>
    <n v="0"/>
    <x v="8928"/>
  </r>
  <r>
    <x v="0"/>
    <x v="1"/>
    <s v=" Divorced"/>
    <x v="5"/>
    <x v="0"/>
    <x v="1"/>
    <x v="19"/>
    <x v="8914"/>
    <n v="8"/>
    <n v="0"/>
    <x v="8929"/>
  </r>
  <r>
    <x v="0"/>
    <x v="2"/>
    <s v=" Married-civ-spouse"/>
    <x v="9"/>
    <x v="0"/>
    <x v="0"/>
    <x v="19"/>
    <x v="4617"/>
    <n v="8"/>
    <n v="0"/>
    <x v="4626"/>
  </r>
  <r>
    <x v="0"/>
    <x v="8"/>
    <s v=" Married-civ-spouse"/>
    <x v="2"/>
    <x v="0"/>
    <x v="1"/>
    <x v="19"/>
    <x v="3809"/>
    <n v="8"/>
    <n v="0"/>
    <x v="3817"/>
  </r>
  <r>
    <x v="2"/>
    <x v="0"/>
    <s v=" Married-civ-spouse"/>
    <x v="9"/>
    <x v="0"/>
    <x v="1"/>
    <x v="19"/>
    <x v="8915"/>
    <n v="8"/>
    <n v="0"/>
    <x v="8930"/>
  </r>
  <r>
    <x v="2"/>
    <x v="4"/>
    <s v=" Married-civ-spouse"/>
    <x v="5"/>
    <x v="0"/>
    <x v="0"/>
    <x v="19"/>
    <x v="8916"/>
    <n v="8"/>
    <n v="0"/>
    <x v="8931"/>
  </r>
  <r>
    <x v="0"/>
    <x v="0"/>
    <s v=" Married-civ-spouse"/>
    <x v="3"/>
    <x v="0"/>
    <x v="0"/>
    <x v="19"/>
    <x v="8917"/>
    <n v="8"/>
    <n v="0"/>
    <x v="8932"/>
  </r>
  <r>
    <x v="2"/>
    <x v="6"/>
    <s v=" Never-married"/>
    <x v="9"/>
    <x v="0"/>
    <x v="0"/>
    <x v="19"/>
    <x v="6085"/>
    <n v="8"/>
    <n v="0"/>
    <x v="6098"/>
  </r>
  <r>
    <x v="0"/>
    <x v="15"/>
    <s v=" Married-civ-spouse"/>
    <x v="6"/>
    <x v="0"/>
    <x v="0"/>
    <x v="19"/>
    <x v="7530"/>
    <n v="8"/>
    <n v="0"/>
    <x v="7544"/>
  </r>
  <r>
    <x v="2"/>
    <x v="5"/>
    <s v=" Married-civ-spouse"/>
    <x v="6"/>
    <x v="0"/>
    <x v="0"/>
    <x v="19"/>
    <x v="8918"/>
    <n v="8"/>
    <n v="0"/>
    <x v="8933"/>
  </r>
  <r>
    <x v="0"/>
    <x v="0"/>
    <s v=" Married-civ-spouse"/>
    <x v="4"/>
    <x v="0"/>
    <x v="0"/>
    <x v="19"/>
    <x v="8919"/>
    <n v="8"/>
    <n v="0"/>
    <x v="8934"/>
  </r>
  <r>
    <x v="0"/>
    <x v="4"/>
    <s v=" Married-civ-spouse"/>
    <x v="6"/>
    <x v="0"/>
    <x v="1"/>
    <x v="19"/>
    <x v="8920"/>
    <n v="8"/>
    <n v="0"/>
    <x v="8935"/>
  </r>
  <r>
    <x v="2"/>
    <x v="0"/>
    <s v=" Married-civ-spouse"/>
    <x v="10"/>
    <x v="0"/>
    <x v="0"/>
    <x v="19"/>
    <x v="8921"/>
    <n v="8"/>
    <n v="0"/>
    <x v="8936"/>
  </r>
  <r>
    <x v="2"/>
    <x v="5"/>
    <s v=" Married-spouse-absent"/>
    <x v="2"/>
    <x v="0"/>
    <x v="0"/>
    <x v="19"/>
    <x v="8922"/>
    <n v="8"/>
    <n v="0"/>
    <x v="8937"/>
  </r>
  <r>
    <x v="0"/>
    <x v="0"/>
    <s v=" Married-civ-spouse"/>
    <x v="6"/>
    <x v="0"/>
    <x v="0"/>
    <x v="19"/>
    <x v="8923"/>
    <n v="8"/>
    <n v="0"/>
    <x v="8938"/>
  </r>
  <r>
    <x v="3"/>
    <x v="9"/>
    <s v=" Never-married"/>
    <x v="1"/>
    <x v="0"/>
    <x v="1"/>
    <x v="19"/>
    <x v="8924"/>
    <n v="8"/>
    <n v="0"/>
    <x v="8939"/>
  </r>
  <r>
    <x v="0"/>
    <x v="1"/>
    <s v=" Divorced"/>
    <x v="1"/>
    <x v="0"/>
    <x v="1"/>
    <x v="19"/>
    <x v="8925"/>
    <n v="8"/>
    <n v="0"/>
    <x v="8940"/>
  </r>
  <r>
    <x v="0"/>
    <x v="4"/>
    <s v=" Married-civ-spouse"/>
    <x v="6"/>
    <x v="0"/>
    <x v="0"/>
    <x v="19"/>
    <x v="8926"/>
    <n v="8"/>
    <n v="0"/>
    <x v="8941"/>
  </r>
  <r>
    <x v="0"/>
    <x v="0"/>
    <s v=" Never-married"/>
    <x v="6"/>
    <x v="0"/>
    <x v="0"/>
    <x v="20"/>
    <x v="8927"/>
    <n v="8"/>
    <n v="0"/>
    <x v="8942"/>
  </r>
  <r>
    <x v="0"/>
    <x v="0"/>
    <s v=" Never-married"/>
    <x v="7"/>
    <x v="0"/>
    <x v="0"/>
    <x v="20"/>
    <x v="8928"/>
    <n v="8"/>
    <n v="0"/>
    <x v="8943"/>
  </r>
  <r>
    <x v="0"/>
    <x v="2"/>
    <s v=" Divorced"/>
    <x v="9"/>
    <x v="0"/>
    <x v="1"/>
    <x v="20"/>
    <x v="8929"/>
    <n v="8"/>
    <n v="0"/>
    <x v="8944"/>
  </r>
  <r>
    <x v="0"/>
    <x v="0"/>
    <s v=" Married-civ-spouse"/>
    <x v="4"/>
    <x v="0"/>
    <x v="0"/>
    <x v="20"/>
    <x v="8930"/>
    <n v="8"/>
    <n v="0"/>
    <x v="8945"/>
  </r>
  <r>
    <x v="0"/>
    <x v="0"/>
    <s v=" Married-civ-spouse"/>
    <x v="0"/>
    <x v="0"/>
    <x v="0"/>
    <x v="20"/>
    <x v="8931"/>
    <n v="8"/>
    <n v="0"/>
    <x v="8946"/>
  </r>
  <r>
    <x v="0"/>
    <x v="3"/>
    <s v=" Never-married"/>
    <x v="0"/>
    <x v="0"/>
    <x v="1"/>
    <x v="20"/>
    <x v="8932"/>
    <n v="8"/>
    <n v="0"/>
    <x v="8947"/>
  </r>
  <r>
    <x v="4"/>
    <x v="7"/>
    <s v=" Married-civ-spouse"/>
    <x v="9"/>
    <x v="0"/>
    <x v="0"/>
    <x v="21"/>
    <x v="8933"/>
    <n v="8"/>
    <n v="0"/>
    <x v="8948"/>
  </r>
  <r>
    <x v="0"/>
    <x v="2"/>
    <s v=" Married-civ-spouse"/>
    <x v="1"/>
    <x v="0"/>
    <x v="0"/>
    <x v="21"/>
    <x v="8934"/>
    <n v="8"/>
    <n v="0"/>
    <x v="8949"/>
  </r>
  <r>
    <x v="0"/>
    <x v="8"/>
    <s v=" Married-spouse-absent"/>
    <x v="0"/>
    <x v="0"/>
    <x v="0"/>
    <x v="21"/>
    <x v="8935"/>
    <n v="8"/>
    <n v="0"/>
    <x v="8950"/>
  </r>
  <r>
    <x v="0"/>
    <x v="1"/>
    <s v=" Divorced"/>
    <x v="6"/>
    <x v="0"/>
    <x v="0"/>
    <x v="21"/>
    <x v="8936"/>
    <n v="8"/>
    <n v="0"/>
    <x v="8951"/>
  </r>
  <r>
    <x v="2"/>
    <x v="1"/>
    <s v=" Divorced"/>
    <x v="1"/>
    <x v="0"/>
    <x v="0"/>
    <x v="21"/>
    <x v="8937"/>
    <n v="8"/>
    <n v="0"/>
    <x v="8952"/>
  </r>
  <r>
    <x v="0"/>
    <x v="2"/>
    <s v=" Married-civ-spouse"/>
    <x v="9"/>
    <x v="0"/>
    <x v="0"/>
    <x v="21"/>
    <x v="8938"/>
    <n v="8"/>
    <n v="0"/>
    <x v="8953"/>
  </r>
  <r>
    <x v="0"/>
    <x v="9"/>
    <s v=" Married-civ-spouse"/>
    <x v="9"/>
    <x v="0"/>
    <x v="0"/>
    <x v="21"/>
    <x v="8939"/>
    <n v="8"/>
    <n v="0"/>
    <x v="8954"/>
  </r>
  <r>
    <x v="0"/>
    <x v="9"/>
    <s v=" Widowed"/>
    <x v="9"/>
    <x v="0"/>
    <x v="0"/>
    <x v="21"/>
    <x v="8940"/>
    <n v="8"/>
    <n v="0"/>
    <x v="8955"/>
  </r>
  <r>
    <x v="0"/>
    <x v="2"/>
    <s v=" Married-civ-spouse"/>
    <x v="9"/>
    <x v="0"/>
    <x v="1"/>
    <x v="21"/>
    <x v="8941"/>
    <n v="8"/>
    <n v="0"/>
    <x v="8956"/>
  </r>
  <r>
    <x v="0"/>
    <x v="1"/>
    <s v=" Never-married"/>
    <x v="15"/>
    <x v="0"/>
    <x v="1"/>
    <x v="21"/>
    <x v="8942"/>
    <n v="8"/>
    <n v="0"/>
    <x v="8957"/>
  </r>
  <r>
    <x v="3"/>
    <x v="9"/>
    <s v=" Married-civ-spouse"/>
    <x v="9"/>
    <x v="0"/>
    <x v="0"/>
    <x v="21"/>
    <x v="8943"/>
    <n v="8"/>
    <n v="0"/>
    <x v="8958"/>
  </r>
  <r>
    <x v="0"/>
    <x v="2"/>
    <s v=" Never-married"/>
    <x v="9"/>
    <x v="0"/>
    <x v="0"/>
    <x v="21"/>
    <x v="5173"/>
    <n v="8"/>
    <n v="0"/>
    <x v="5184"/>
  </r>
  <r>
    <x v="1"/>
    <x v="1"/>
    <s v=" Never-married"/>
    <x v="1"/>
    <x v="0"/>
    <x v="0"/>
    <x v="21"/>
    <x v="8944"/>
    <n v="8"/>
    <n v="0"/>
    <x v="8959"/>
  </r>
  <r>
    <x v="5"/>
    <x v="7"/>
    <s v=" Married-civ-spouse"/>
    <x v="1"/>
    <x v="0"/>
    <x v="1"/>
    <x v="21"/>
    <x v="8945"/>
    <n v="8"/>
    <n v="0"/>
    <x v="8960"/>
  </r>
  <r>
    <x v="0"/>
    <x v="8"/>
    <s v=" Never-married"/>
    <x v="3"/>
    <x v="0"/>
    <x v="0"/>
    <x v="21"/>
    <x v="8946"/>
    <n v="8"/>
    <n v="0"/>
    <x v="8961"/>
  </r>
  <r>
    <x v="0"/>
    <x v="0"/>
    <s v=" Never-married"/>
    <x v="0"/>
    <x v="0"/>
    <x v="0"/>
    <x v="21"/>
    <x v="8947"/>
    <n v="8"/>
    <n v="0"/>
    <x v="8962"/>
  </r>
  <r>
    <x v="0"/>
    <x v="2"/>
    <s v=" Married-civ-spouse"/>
    <x v="9"/>
    <x v="0"/>
    <x v="0"/>
    <x v="21"/>
    <x v="8948"/>
    <n v="8"/>
    <n v="0"/>
    <x v="8963"/>
  </r>
  <r>
    <x v="0"/>
    <x v="1"/>
    <s v=" Divorced"/>
    <x v="5"/>
    <x v="0"/>
    <x v="1"/>
    <x v="21"/>
    <x v="8949"/>
    <n v="8"/>
    <n v="0"/>
    <x v="8964"/>
  </r>
  <r>
    <x v="2"/>
    <x v="8"/>
    <s v=" Married-civ-spouse"/>
    <x v="5"/>
    <x v="0"/>
    <x v="0"/>
    <x v="21"/>
    <x v="8950"/>
    <n v="8"/>
    <n v="0"/>
    <x v="8965"/>
  </r>
  <r>
    <x v="4"/>
    <x v="2"/>
    <s v=" Married-civ-spouse"/>
    <x v="9"/>
    <x v="1"/>
    <x v="0"/>
    <x v="21"/>
    <x v="8951"/>
    <n v="8"/>
    <n v="0"/>
    <x v="8966"/>
  </r>
  <r>
    <x v="0"/>
    <x v="2"/>
    <s v=" Married-civ-spouse"/>
    <x v="2"/>
    <x v="0"/>
    <x v="0"/>
    <x v="21"/>
    <x v="8952"/>
    <n v="8"/>
    <n v="0"/>
    <x v="8967"/>
  </r>
  <r>
    <x v="0"/>
    <x v="2"/>
    <s v=" Married-civ-spouse"/>
    <x v="5"/>
    <x v="0"/>
    <x v="0"/>
    <x v="21"/>
    <x v="8953"/>
    <n v="8"/>
    <n v="0"/>
    <x v="8968"/>
  </r>
  <r>
    <x v="3"/>
    <x v="2"/>
    <s v=" Married-civ-spouse"/>
    <x v="9"/>
    <x v="1"/>
    <x v="0"/>
    <x v="22"/>
    <x v="8954"/>
    <n v="8"/>
    <n v="0"/>
    <x v="8969"/>
  </r>
  <r>
    <x v="0"/>
    <x v="11"/>
    <s v=" Married-civ-spouse"/>
    <x v="2"/>
    <x v="1"/>
    <x v="1"/>
    <x v="22"/>
    <x v="528"/>
    <n v="8"/>
    <n v="0"/>
    <x v="531"/>
  </r>
  <r>
    <x v="0"/>
    <x v="2"/>
    <s v=" Married-civ-spouse"/>
    <x v="1"/>
    <x v="1"/>
    <x v="0"/>
    <x v="22"/>
    <x v="8955"/>
    <n v="8"/>
    <n v="0"/>
    <x v="8970"/>
  </r>
  <r>
    <x v="5"/>
    <x v="7"/>
    <s v=" Married-spouse-absent"/>
    <x v="5"/>
    <x v="1"/>
    <x v="0"/>
    <x v="22"/>
    <x v="8956"/>
    <n v="8"/>
    <n v="0"/>
    <x v="8971"/>
  </r>
  <r>
    <x v="2"/>
    <x v="2"/>
    <s v=" Never-married"/>
    <x v="9"/>
    <x v="1"/>
    <x v="0"/>
    <x v="22"/>
    <x v="8957"/>
    <n v="8"/>
    <n v="0"/>
    <x v="8972"/>
  </r>
  <r>
    <x v="0"/>
    <x v="0"/>
    <s v=" Widowed"/>
    <x v="0"/>
    <x v="1"/>
    <x v="1"/>
    <x v="22"/>
    <x v="8958"/>
    <n v="8"/>
    <n v="0"/>
    <x v="8973"/>
  </r>
  <r>
    <x v="3"/>
    <x v="3"/>
    <s v=" Separated"/>
    <x v="2"/>
    <x v="1"/>
    <x v="1"/>
    <x v="22"/>
    <x v="8959"/>
    <n v="8"/>
    <n v="0"/>
    <x v="8974"/>
  </r>
  <r>
    <x v="3"/>
    <x v="9"/>
    <s v=" Married-civ-spouse"/>
    <x v="9"/>
    <x v="1"/>
    <x v="0"/>
    <x v="22"/>
    <x v="8960"/>
    <n v="8"/>
    <n v="0"/>
    <x v="8975"/>
  </r>
  <r>
    <x v="0"/>
    <x v="7"/>
    <s v=" Married-civ-spouse"/>
    <x v="1"/>
    <x v="1"/>
    <x v="0"/>
    <x v="22"/>
    <x v="8961"/>
    <n v="8"/>
    <n v="0"/>
    <x v="8976"/>
  </r>
  <r>
    <x v="0"/>
    <x v="2"/>
    <s v=" Married-civ-spouse"/>
    <x v="5"/>
    <x v="1"/>
    <x v="0"/>
    <x v="22"/>
    <x v="8962"/>
    <n v="8"/>
    <n v="0"/>
    <x v="8977"/>
  </r>
  <r>
    <x v="0"/>
    <x v="2"/>
    <s v=" Married-civ-spouse"/>
    <x v="6"/>
    <x v="1"/>
    <x v="0"/>
    <x v="22"/>
    <x v="8963"/>
    <n v="8"/>
    <n v="0"/>
    <x v="8978"/>
  </r>
  <r>
    <x v="1"/>
    <x v="2"/>
    <s v=" Married-civ-spouse"/>
    <x v="9"/>
    <x v="1"/>
    <x v="0"/>
    <x v="22"/>
    <x v="8964"/>
    <n v="8"/>
    <n v="0"/>
    <x v="8979"/>
  </r>
  <r>
    <x v="0"/>
    <x v="1"/>
    <s v=" Married-civ-spouse"/>
    <x v="6"/>
    <x v="1"/>
    <x v="0"/>
    <x v="22"/>
    <x v="8965"/>
    <n v="8"/>
    <n v="0"/>
    <x v="8980"/>
  </r>
  <r>
    <x v="0"/>
    <x v="8"/>
    <s v=" Married-civ-spouse"/>
    <x v="2"/>
    <x v="1"/>
    <x v="0"/>
    <x v="22"/>
    <x v="8966"/>
    <n v="8"/>
    <n v="0"/>
    <x v="8981"/>
  </r>
  <r>
    <x v="0"/>
    <x v="1"/>
    <s v=" Never-married"/>
    <x v="5"/>
    <x v="1"/>
    <x v="0"/>
    <x v="22"/>
    <x v="8967"/>
    <n v="8"/>
    <n v="0"/>
    <x v="8982"/>
  </r>
  <r>
    <x v="3"/>
    <x v="6"/>
    <s v=" Never-married"/>
    <x v="9"/>
    <x v="1"/>
    <x v="0"/>
    <x v="22"/>
    <x v="8968"/>
    <n v="8"/>
    <n v="0"/>
    <x v="8983"/>
  </r>
  <r>
    <x v="0"/>
    <x v="9"/>
    <s v=" Married-civ-spouse"/>
    <x v="9"/>
    <x v="1"/>
    <x v="0"/>
    <x v="22"/>
    <x v="8969"/>
    <n v="8"/>
    <n v="0"/>
    <x v="8984"/>
  </r>
  <r>
    <x v="3"/>
    <x v="6"/>
    <s v=" Married-civ-spouse"/>
    <x v="9"/>
    <x v="1"/>
    <x v="0"/>
    <x v="22"/>
    <x v="8970"/>
    <n v="8"/>
    <n v="0"/>
    <x v="8985"/>
  </r>
  <r>
    <x v="3"/>
    <x v="7"/>
    <s v=" Married-civ-spouse"/>
    <x v="9"/>
    <x v="1"/>
    <x v="0"/>
    <x v="22"/>
    <x v="8971"/>
    <n v="8"/>
    <n v="0"/>
    <x v="8986"/>
  </r>
  <r>
    <x v="0"/>
    <x v="7"/>
    <s v=" Married-civ-spouse"/>
    <x v="5"/>
    <x v="0"/>
    <x v="0"/>
    <x v="22"/>
    <x v="8972"/>
    <n v="8"/>
    <n v="0"/>
    <x v="8987"/>
  </r>
  <r>
    <x v="0"/>
    <x v="1"/>
    <s v=" Married-spouse-absent"/>
    <x v="5"/>
    <x v="1"/>
    <x v="1"/>
    <x v="22"/>
    <x v="4557"/>
    <n v="8"/>
    <n v="0"/>
    <x v="4566"/>
  </r>
  <r>
    <x v="0"/>
    <x v="6"/>
    <s v=" Never-married"/>
    <x v="9"/>
    <x v="3"/>
    <x v="0"/>
    <x v="22"/>
    <x v="8973"/>
    <n v="8"/>
    <n v="0"/>
    <x v="8988"/>
  </r>
  <r>
    <x v="5"/>
    <x v="0"/>
    <s v=" Never-married"/>
    <x v="0"/>
    <x v="1"/>
    <x v="1"/>
    <x v="22"/>
    <x v="8974"/>
    <n v="8"/>
    <n v="0"/>
    <x v="8989"/>
  </r>
  <r>
    <x v="2"/>
    <x v="7"/>
    <s v=" Married-civ-spouse"/>
    <x v="5"/>
    <x v="1"/>
    <x v="0"/>
    <x v="22"/>
    <x v="8975"/>
    <n v="8"/>
    <n v="0"/>
    <x v="8990"/>
  </r>
  <r>
    <x v="3"/>
    <x v="7"/>
    <s v=" Married-civ-spouse"/>
    <x v="2"/>
    <x v="0"/>
    <x v="0"/>
    <x v="22"/>
    <x v="8976"/>
    <n v="8"/>
    <n v="0"/>
    <x v="8991"/>
  </r>
  <r>
    <x v="4"/>
    <x v="6"/>
    <s v=" Married-civ-spouse"/>
    <x v="9"/>
    <x v="1"/>
    <x v="0"/>
    <x v="22"/>
    <x v="8977"/>
    <n v="8"/>
    <n v="0"/>
    <x v="8992"/>
  </r>
  <r>
    <x v="0"/>
    <x v="0"/>
    <s v=" Married-civ-spouse"/>
    <x v="1"/>
    <x v="0"/>
    <x v="0"/>
    <x v="23"/>
    <x v="8978"/>
    <n v="8"/>
    <n v="0"/>
    <x v="8993"/>
  </r>
  <r>
    <x v="0"/>
    <x v="2"/>
    <s v=" Never-married"/>
    <x v="2"/>
    <x v="1"/>
    <x v="1"/>
    <x v="24"/>
    <x v="8979"/>
    <n v="8"/>
    <n v="0"/>
    <x v="8994"/>
  </r>
  <r>
    <x v="0"/>
    <x v="6"/>
    <s v=" Married-civ-spouse"/>
    <x v="9"/>
    <x v="0"/>
    <x v="1"/>
    <x v="25"/>
    <x v="6582"/>
    <n v="8"/>
    <n v="0"/>
    <x v="6595"/>
  </r>
  <r>
    <x v="1"/>
    <x v="2"/>
    <s v=" Divorced"/>
    <x v="2"/>
    <x v="0"/>
    <x v="1"/>
    <x v="25"/>
    <x v="8980"/>
    <n v="8"/>
    <n v="0"/>
    <x v="8995"/>
  </r>
  <r>
    <x v="0"/>
    <x v="0"/>
    <s v=" Married-civ-spouse"/>
    <x v="15"/>
    <x v="0"/>
    <x v="1"/>
    <x v="25"/>
    <x v="8981"/>
    <n v="8"/>
    <n v="0"/>
    <x v="8996"/>
  </r>
  <r>
    <x v="0"/>
    <x v="0"/>
    <s v=" Divorced"/>
    <x v="2"/>
    <x v="0"/>
    <x v="0"/>
    <x v="25"/>
    <x v="8982"/>
    <n v="8"/>
    <n v="0"/>
    <x v="8997"/>
  </r>
  <r>
    <x v="3"/>
    <x v="0"/>
    <s v=" Married-spouse-absent"/>
    <x v="0"/>
    <x v="2"/>
    <x v="1"/>
    <x v="25"/>
    <x v="8983"/>
    <n v="8"/>
    <n v="0"/>
    <x v="8998"/>
  </r>
  <r>
    <x v="0"/>
    <x v="0"/>
    <s v=" Never-married"/>
    <x v="5"/>
    <x v="2"/>
    <x v="0"/>
    <x v="26"/>
    <x v="8984"/>
    <n v="8"/>
    <n v="0"/>
    <x v="8999"/>
  </r>
  <r>
    <x v="0"/>
    <x v="3"/>
    <s v=" Never-married"/>
    <x v="6"/>
    <x v="2"/>
    <x v="0"/>
    <x v="26"/>
    <x v="8985"/>
    <n v="8"/>
    <n v="0"/>
    <x v="9000"/>
  </r>
  <r>
    <x v="0"/>
    <x v="8"/>
    <s v=" Married-civ-spouse"/>
    <x v="15"/>
    <x v="2"/>
    <x v="1"/>
    <x v="26"/>
    <x v="8986"/>
    <n v="8"/>
    <n v="0"/>
    <x v="9001"/>
  </r>
  <r>
    <x v="0"/>
    <x v="1"/>
    <s v=" Married-civ-spouse"/>
    <x v="12"/>
    <x v="2"/>
    <x v="1"/>
    <x v="26"/>
    <x v="8987"/>
    <n v="8"/>
    <n v="0"/>
    <x v="9002"/>
  </r>
  <r>
    <x v="0"/>
    <x v="10"/>
    <s v=" Never-married"/>
    <x v="4"/>
    <x v="2"/>
    <x v="1"/>
    <x v="26"/>
    <x v="8988"/>
    <n v="8"/>
    <n v="0"/>
    <x v="9003"/>
  </r>
  <r>
    <x v="0"/>
    <x v="0"/>
    <s v=" Never-married"/>
    <x v="3"/>
    <x v="2"/>
    <x v="0"/>
    <x v="26"/>
    <x v="8989"/>
    <n v="8"/>
    <n v="0"/>
    <x v="9004"/>
  </r>
  <r>
    <x v="0"/>
    <x v="0"/>
    <s v=" Divorced"/>
    <x v="3"/>
    <x v="2"/>
    <x v="0"/>
    <x v="26"/>
    <x v="8990"/>
    <n v="8"/>
    <n v="0"/>
    <x v="9005"/>
  </r>
  <r>
    <x v="0"/>
    <x v="6"/>
    <s v=" Married-civ-spouse"/>
    <x v="9"/>
    <x v="2"/>
    <x v="0"/>
    <x v="26"/>
    <x v="8991"/>
    <n v="8"/>
    <n v="0"/>
    <x v="9006"/>
  </r>
  <r>
    <x v="1"/>
    <x v="1"/>
    <s v=" Never-married"/>
    <x v="2"/>
    <x v="2"/>
    <x v="0"/>
    <x v="26"/>
    <x v="8992"/>
    <n v="8"/>
    <n v="0"/>
    <x v="9007"/>
  </r>
  <r>
    <x v="0"/>
    <x v="3"/>
    <s v=" Never-married"/>
    <x v="0"/>
    <x v="2"/>
    <x v="0"/>
    <x v="26"/>
    <x v="8993"/>
    <n v="8"/>
    <n v="0"/>
    <x v="9008"/>
  </r>
  <r>
    <x v="0"/>
    <x v="0"/>
    <s v=" Married-civ-spouse"/>
    <x v="4"/>
    <x v="2"/>
    <x v="0"/>
    <x v="26"/>
    <x v="2408"/>
    <n v="8"/>
    <n v="0"/>
    <x v="2414"/>
  </r>
  <r>
    <x v="0"/>
    <x v="0"/>
    <s v=" Never-married"/>
    <x v="0"/>
    <x v="2"/>
    <x v="0"/>
    <x v="26"/>
    <x v="8994"/>
    <n v="8"/>
    <n v="0"/>
    <x v="9009"/>
  </r>
  <r>
    <x v="1"/>
    <x v="4"/>
    <s v=" Divorced"/>
    <x v="0"/>
    <x v="2"/>
    <x v="1"/>
    <x v="26"/>
    <x v="8995"/>
    <n v="8"/>
    <n v="0"/>
    <x v="9010"/>
  </r>
  <r>
    <x v="0"/>
    <x v="2"/>
    <s v=" Married-civ-spouse"/>
    <x v="7"/>
    <x v="2"/>
    <x v="0"/>
    <x v="26"/>
    <x v="8996"/>
    <n v="8"/>
    <n v="0"/>
    <x v="9011"/>
  </r>
  <r>
    <x v="0"/>
    <x v="1"/>
    <s v=" Separated"/>
    <x v="0"/>
    <x v="2"/>
    <x v="1"/>
    <x v="26"/>
    <x v="8997"/>
    <n v="8"/>
    <n v="0"/>
    <x v="9012"/>
  </r>
  <r>
    <x v="0"/>
    <x v="4"/>
    <s v=" Separated"/>
    <x v="10"/>
    <x v="0"/>
    <x v="0"/>
    <x v="27"/>
    <x v="8998"/>
    <n v="8"/>
    <n v="0"/>
    <x v="9013"/>
  </r>
  <r>
    <x v="0"/>
    <x v="13"/>
    <s v=" Married-spouse-absent"/>
    <x v="14"/>
    <x v="0"/>
    <x v="1"/>
    <x v="27"/>
    <x v="8999"/>
    <n v="8"/>
    <n v="0"/>
    <x v="9014"/>
  </r>
  <r>
    <x v="0"/>
    <x v="3"/>
    <s v=" Married-spouse-absent"/>
    <x v="4"/>
    <x v="0"/>
    <x v="0"/>
    <x v="27"/>
    <x v="9000"/>
    <n v="8"/>
    <n v="0"/>
    <x v="9015"/>
  </r>
  <r>
    <x v="4"/>
    <x v="1"/>
    <s v=" Married-civ-spouse"/>
    <x v="11"/>
    <x v="0"/>
    <x v="0"/>
    <x v="27"/>
    <x v="9001"/>
    <n v="8"/>
    <n v="0"/>
    <x v="9016"/>
  </r>
  <r>
    <x v="0"/>
    <x v="4"/>
    <s v=" Never-married"/>
    <x v="7"/>
    <x v="0"/>
    <x v="0"/>
    <x v="27"/>
    <x v="9002"/>
    <n v="8"/>
    <n v="0"/>
    <x v="9017"/>
  </r>
  <r>
    <x v="1"/>
    <x v="1"/>
    <s v=" Never-married"/>
    <x v="2"/>
    <x v="0"/>
    <x v="0"/>
    <x v="27"/>
    <x v="9003"/>
    <n v="8"/>
    <n v="0"/>
    <x v="9018"/>
  </r>
  <r>
    <x v="0"/>
    <x v="12"/>
    <s v=" Never-married"/>
    <x v="5"/>
    <x v="0"/>
    <x v="0"/>
    <x v="27"/>
    <x v="9004"/>
    <n v="8"/>
    <n v="0"/>
    <x v="9019"/>
  </r>
  <r>
    <x v="0"/>
    <x v="5"/>
    <s v=" Never-married"/>
    <x v="0"/>
    <x v="0"/>
    <x v="0"/>
    <x v="27"/>
    <x v="9005"/>
    <n v="8"/>
    <n v="0"/>
    <x v="9020"/>
  </r>
  <r>
    <x v="0"/>
    <x v="15"/>
    <s v=" Never-married"/>
    <x v="6"/>
    <x v="3"/>
    <x v="0"/>
    <x v="27"/>
    <x v="9006"/>
    <n v="8"/>
    <n v="0"/>
    <x v="9021"/>
  </r>
  <r>
    <x v="0"/>
    <x v="0"/>
    <s v=" Married-spouse-absent"/>
    <x v="7"/>
    <x v="0"/>
    <x v="0"/>
    <x v="27"/>
    <x v="9007"/>
    <n v="8"/>
    <n v="0"/>
    <x v="9022"/>
  </r>
  <r>
    <x v="0"/>
    <x v="4"/>
    <s v=" Never-married"/>
    <x v="0"/>
    <x v="0"/>
    <x v="0"/>
    <x v="27"/>
    <x v="5015"/>
    <n v="8"/>
    <n v="0"/>
    <x v="5024"/>
  </r>
  <r>
    <x v="0"/>
    <x v="13"/>
    <s v=" Never-married"/>
    <x v="14"/>
    <x v="0"/>
    <x v="1"/>
    <x v="27"/>
    <x v="9008"/>
    <n v="8"/>
    <n v="0"/>
    <x v="9023"/>
  </r>
  <r>
    <x v="0"/>
    <x v="3"/>
    <s v=" Divorced"/>
    <x v="14"/>
    <x v="0"/>
    <x v="1"/>
    <x v="27"/>
    <x v="4276"/>
    <n v="8"/>
    <n v="0"/>
    <x v="4284"/>
  </r>
  <r>
    <x v="0"/>
    <x v="5"/>
    <s v=" Never-married"/>
    <x v="5"/>
    <x v="0"/>
    <x v="0"/>
    <x v="27"/>
    <x v="9009"/>
    <n v="8"/>
    <n v="0"/>
    <x v="9024"/>
  </r>
  <r>
    <x v="0"/>
    <x v="13"/>
    <s v=" Separated"/>
    <x v="4"/>
    <x v="0"/>
    <x v="1"/>
    <x v="27"/>
    <x v="9010"/>
    <n v="8"/>
    <n v="0"/>
    <x v="9025"/>
  </r>
  <r>
    <x v="0"/>
    <x v="5"/>
    <s v=" Never-married"/>
    <x v="3"/>
    <x v="0"/>
    <x v="0"/>
    <x v="27"/>
    <x v="9011"/>
    <n v="8"/>
    <n v="0"/>
    <x v="9026"/>
  </r>
  <r>
    <x v="1"/>
    <x v="1"/>
    <s v=" Married-spouse-absent"/>
    <x v="2"/>
    <x v="0"/>
    <x v="1"/>
    <x v="27"/>
    <x v="9012"/>
    <n v="8"/>
    <n v="0"/>
    <x v="9027"/>
  </r>
  <r>
    <x v="0"/>
    <x v="5"/>
    <s v=" Separated"/>
    <x v="15"/>
    <x v="0"/>
    <x v="0"/>
    <x v="27"/>
    <x v="9013"/>
    <n v="8"/>
    <n v="0"/>
    <x v="9028"/>
  </r>
  <r>
    <x v="0"/>
    <x v="5"/>
    <s v=" Widowed"/>
    <x v="10"/>
    <x v="0"/>
    <x v="1"/>
    <x v="27"/>
    <x v="1833"/>
    <n v="8"/>
    <n v="0"/>
    <x v="1838"/>
  </r>
  <r>
    <x v="0"/>
    <x v="12"/>
    <s v=" Separated"/>
    <x v="10"/>
    <x v="0"/>
    <x v="1"/>
    <x v="27"/>
    <x v="9014"/>
    <n v="8"/>
    <n v="0"/>
    <x v="9029"/>
  </r>
  <r>
    <x v="0"/>
    <x v="12"/>
    <s v=" Married-civ-spouse"/>
    <x v="6"/>
    <x v="3"/>
    <x v="1"/>
    <x v="27"/>
    <x v="9015"/>
    <n v="8"/>
    <n v="0"/>
    <x v="9030"/>
  </r>
  <r>
    <x v="2"/>
    <x v="0"/>
    <s v=" Never-married"/>
    <x v="0"/>
    <x v="0"/>
    <x v="0"/>
    <x v="28"/>
    <x v="9016"/>
    <n v="8"/>
    <n v="0"/>
    <x v="9031"/>
  </r>
  <r>
    <x v="5"/>
    <x v="6"/>
    <s v=" Married-civ-spouse"/>
    <x v="9"/>
    <x v="0"/>
    <x v="0"/>
    <x v="28"/>
    <x v="9017"/>
    <n v="8"/>
    <n v="0"/>
    <x v="9032"/>
  </r>
  <r>
    <x v="2"/>
    <x v="5"/>
    <s v=" Married-civ-spouse"/>
    <x v="1"/>
    <x v="0"/>
    <x v="0"/>
    <x v="28"/>
    <x v="9018"/>
    <n v="8"/>
    <n v="0"/>
    <x v="9033"/>
  </r>
  <r>
    <x v="0"/>
    <x v="0"/>
    <s v=" Divorced"/>
    <x v="0"/>
    <x v="0"/>
    <x v="0"/>
    <x v="28"/>
    <x v="7157"/>
    <n v="8"/>
    <n v="0"/>
    <x v="7170"/>
  </r>
  <r>
    <x v="0"/>
    <x v="1"/>
    <s v=" Married-civ-spouse"/>
    <x v="6"/>
    <x v="0"/>
    <x v="0"/>
    <x v="28"/>
    <x v="9019"/>
    <n v="8"/>
    <n v="0"/>
    <x v="9034"/>
  </r>
  <r>
    <x v="5"/>
    <x v="0"/>
    <s v=" Married-civ-spouse"/>
    <x v="1"/>
    <x v="0"/>
    <x v="0"/>
    <x v="28"/>
    <x v="9020"/>
    <n v="8"/>
    <n v="0"/>
    <x v="9035"/>
  </r>
  <r>
    <x v="0"/>
    <x v="2"/>
    <s v=" Married-civ-spouse"/>
    <x v="1"/>
    <x v="0"/>
    <x v="0"/>
    <x v="28"/>
    <x v="9021"/>
    <n v="8"/>
    <n v="0"/>
    <x v="9036"/>
  </r>
  <r>
    <x v="2"/>
    <x v="12"/>
    <s v=" Never-married"/>
    <x v="6"/>
    <x v="0"/>
    <x v="0"/>
    <x v="28"/>
    <x v="9022"/>
    <n v="8"/>
    <n v="0"/>
    <x v="9037"/>
  </r>
  <r>
    <x v="0"/>
    <x v="1"/>
    <s v=" Never-married"/>
    <x v="2"/>
    <x v="0"/>
    <x v="0"/>
    <x v="28"/>
    <x v="9023"/>
    <n v="8"/>
    <n v="0"/>
    <x v="9038"/>
  </r>
  <r>
    <x v="0"/>
    <x v="0"/>
    <s v=" Married-civ-spouse"/>
    <x v="6"/>
    <x v="0"/>
    <x v="0"/>
    <x v="28"/>
    <x v="9024"/>
    <n v="8"/>
    <n v="0"/>
    <x v="9039"/>
  </r>
  <r>
    <x v="0"/>
    <x v="0"/>
    <s v=" Married-civ-spouse"/>
    <x v="5"/>
    <x v="0"/>
    <x v="1"/>
    <x v="28"/>
    <x v="9025"/>
    <n v="8"/>
    <n v="0"/>
    <x v="9040"/>
  </r>
  <r>
    <x v="0"/>
    <x v="11"/>
    <s v=" Married-civ-spouse"/>
    <x v="6"/>
    <x v="0"/>
    <x v="0"/>
    <x v="28"/>
    <x v="9026"/>
    <n v="8"/>
    <n v="0"/>
    <x v="9041"/>
  </r>
  <r>
    <x v="2"/>
    <x v="5"/>
    <s v=" Married-civ-spouse"/>
    <x v="1"/>
    <x v="0"/>
    <x v="0"/>
    <x v="28"/>
    <x v="9027"/>
    <n v="8"/>
    <n v="0"/>
    <x v="9042"/>
  </r>
  <r>
    <x v="2"/>
    <x v="0"/>
    <s v=" Married-civ-spouse"/>
    <x v="5"/>
    <x v="0"/>
    <x v="0"/>
    <x v="28"/>
    <x v="9028"/>
    <n v="8"/>
    <n v="0"/>
    <x v="9043"/>
  </r>
  <r>
    <x v="2"/>
    <x v="0"/>
    <s v=" Married-civ-spouse"/>
    <x v="1"/>
    <x v="0"/>
    <x v="0"/>
    <x v="28"/>
    <x v="9029"/>
    <n v="8"/>
    <n v="0"/>
    <x v="9044"/>
  </r>
  <r>
    <x v="0"/>
    <x v="11"/>
    <s v=" Married-civ-spouse"/>
    <x v="7"/>
    <x v="0"/>
    <x v="0"/>
    <x v="28"/>
    <x v="9030"/>
    <n v="8"/>
    <n v="0"/>
    <x v="9045"/>
  </r>
  <r>
    <x v="0"/>
    <x v="7"/>
    <s v=" Married-civ-spouse"/>
    <x v="1"/>
    <x v="0"/>
    <x v="0"/>
    <x v="28"/>
    <x v="9031"/>
    <n v="8"/>
    <n v="0"/>
    <x v="9046"/>
  </r>
  <r>
    <x v="0"/>
    <x v="2"/>
    <s v=" Never-married"/>
    <x v="1"/>
    <x v="2"/>
    <x v="0"/>
    <x v="29"/>
    <x v="9032"/>
    <n v="8"/>
    <n v="0"/>
    <x v="9047"/>
  </r>
  <r>
    <x v="0"/>
    <x v="2"/>
    <s v=" Never-married"/>
    <x v="9"/>
    <x v="0"/>
    <x v="1"/>
    <x v="29"/>
    <x v="9033"/>
    <n v="8"/>
    <n v="0"/>
    <x v="9048"/>
  </r>
  <r>
    <x v="0"/>
    <x v="1"/>
    <s v=" Married-civ-spouse"/>
    <x v="5"/>
    <x v="0"/>
    <x v="1"/>
    <x v="29"/>
    <x v="9034"/>
    <n v="8"/>
    <n v="0"/>
    <x v="9049"/>
  </r>
  <r>
    <x v="0"/>
    <x v="1"/>
    <s v=" Married-civ-spouse"/>
    <x v="5"/>
    <x v="0"/>
    <x v="0"/>
    <x v="29"/>
    <x v="9035"/>
    <n v="8"/>
    <n v="0"/>
    <x v="9050"/>
  </r>
  <r>
    <x v="4"/>
    <x v="0"/>
    <s v=" Widowed"/>
    <x v="5"/>
    <x v="0"/>
    <x v="1"/>
    <x v="29"/>
    <x v="9036"/>
    <n v="8"/>
    <n v="0"/>
    <x v="9051"/>
  </r>
  <r>
    <x v="5"/>
    <x v="2"/>
    <s v=" Married-civ-spouse"/>
    <x v="1"/>
    <x v="0"/>
    <x v="0"/>
    <x v="29"/>
    <x v="9037"/>
    <n v="8"/>
    <n v="0"/>
    <x v="9052"/>
  </r>
  <r>
    <x v="0"/>
    <x v="3"/>
    <s v=" Divorced"/>
    <x v="4"/>
    <x v="4"/>
    <x v="0"/>
    <x v="29"/>
    <x v="9038"/>
    <n v="8"/>
    <n v="0"/>
    <x v="9053"/>
  </r>
  <r>
    <x v="0"/>
    <x v="0"/>
    <s v=" Married-civ-spouse"/>
    <x v="0"/>
    <x v="0"/>
    <x v="0"/>
    <x v="29"/>
    <x v="9039"/>
    <n v="8"/>
    <n v="0"/>
    <x v="9054"/>
  </r>
  <r>
    <x v="0"/>
    <x v="11"/>
    <s v=" Married-civ-spouse"/>
    <x v="5"/>
    <x v="0"/>
    <x v="0"/>
    <x v="29"/>
    <x v="9040"/>
    <n v="8"/>
    <n v="0"/>
    <x v="9055"/>
  </r>
  <r>
    <x v="0"/>
    <x v="3"/>
    <s v=" Never-married"/>
    <x v="15"/>
    <x v="0"/>
    <x v="1"/>
    <x v="29"/>
    <x v="9041"/>
    <n v="8"/>
    <n v="0"/>
    <x v="9056"/>
  </r>
  <r>
    <x v="3"/>
    <x v="7"/>
    <s v=" Never-married"/>
    <x v="9"/>
    <x v="0"/>
    <x v="1"/>
    <x v="29"/>
    <x v="9042"/>
    <n v="8"/>
    <n v="0"/>
    <x v="9057"/>
  </r>
  <r>
    <x v="0"/>
    <x v="0"/>
    <s v=" Divorced"/>
    <x v="11"/>
    <x v="0"/>
    <x v="1"/>
    <x v="29"/>
    <x v="9043"/>
    <n v="8"/>
    <n v="0"/>
    <x v="9058"/>
  </r>
  <r>
    <x v="0"/>
    <x v="11"/>
    <s v=" Married-civ-spouse"/>
    <x v="1"/>
    <x v="0"/>
    <x v="0"/>
    <x v="29"/>
    <x v="9044"/>
    <n v="8"/>
    <n v="0"/>
    <x v="9059"/>
  </r>
  <r>
    <x v="0"/>
    <x v="0"/>
    <s v=" Married-civ-spouse"/>
    <x v="6"/>
    <x v="0"/>
    <x v="0"/>
    <x v="29"/>
    <x v="9045"/>
    <n v="8"/>
    <n v="0"/>
    <x v="9060"/>
  </r>
  <r>
    <x v="0"/>
    <x v="8"/>
    <s v=" Married-civ-spouse"/>
    <x v="6"/>
    <x v="0"/>
    <x v="0"/>
    <x v="29"/>
    <x v="7314"/>
    <n v="8"/>
    <n v="0"/>
    <x v="7328"/>
  </r>
  <r>
    <x v="0"/>
    <x v="0"/>
    <s v=" Divorced"/>
    <x v="9"/>
    <x v="3"/>
    <x v="1"/>
    <x v="29"/>
    <x v="9046"/>
    <n v="8"/>
    <n v="0"/>
    <x v="9061"/>
  </r>
  <r>
    <x v="0"/>
    <x v="2"/>
    <s v=" Divorced"/>
    <x v="9"/>
    <x v="0"/>
    <x v="1"/>
    <x v="29"/>
    <x v="9047"/>
    <n v="8"/>
    <n v="0"/>
    <x v="9062"/>
  </r>
  <r>
    <x v="2"/>
    <x v="1"/>
    <s v=" Never-married"/>
    <x v="2"/>
    <x v="0"/>
    <x v="1"/>
    <x v="29"/>
    <x v="9048"/>
    <n v="8"/>
    <n v="0"/>
    <x v="9063"/>
  </r>
  <r>
    <x v="4"/>
    <x v="9"/>
    <s v=" Married-civ-spouse"/>
    <x v="9"/>
    <x v="0"/>
    <x v="0"/>
    <x v="29"/>
    <x v="9049"/>
    <n v="8"/>
    <n v="0"/>
    <x v="9064"/>
  </r>
  <r>
    <x v="1"/>
    <x v="2"/>
    <s v=" Never-married"/>
    <x v="9"/>
    <x v="2"/>
    <x v="1"/>
    <x v="29"/>
    <x v="9050"/>
    <n v="8"/>
    <n v="0"/>
    <x v="9065"/>
  </r>
  <r>
    <x v="2"/>
    <x v="11"/>
    <s v=" Married-civ-spouse"/>
    <x v="3"/>
    <x v="0"/>
    <x v="1"/>
    <x v="29"/>
    <x v="9051"/>
    <n v="8"/>
    <n v="0"/>
    <x v="9066"/>
  </r>
  <r>
    <x v="0"/>
    <x v="8"/>
    <s v=" Divorced"/>
    <x v="1"/>
    <x v="0"/>
    <x v="0"/>
    <x v="29"/>
    <x v="8880"/>
    <n v="8"/>
    <n v="0"/>
    <x v="8895"/>
  </r>
  <r>
    <x v="0"/>
    <x v="12"/>
    <s v=" Divorced"/>
    <x v="2"/>
    <x v="0"/>
    <x v="1"/>
    <x v="29"/>
    <x v="9052"/>
    <n v="8"/>
    <n v="0"/>
    <x v="9067"/>
  </r>
  <r>
    <x v="0"/>
    <x v="1"/>
    <s v=" Never-married"/>
    <x v="15"/>
    <x v="0"/>
    <x v="0"/>
    <x v="29"/>
    <x v="9053"/>
    <n v="8"/>
    <n v="0"/>
    <x v="9068"/>
  </r>
  <r>
    <x v="0"/>
    <x v="2"/>
    <s v=" Divorced"/>
    <x v="11"/>
    <x v="0"/>
    <x v="0"/>
    <x v="29"/>
    <x v="8179"/>
    <n v="8"/>
    <n v="0"/>
    <x v="8193"/>
  </r>
  <r>
    <x v="2"/>
    <x v="2"/>
    <s v=" Married-civ-spouse"/>
    <x v="1"/>
    <x v="0"/>
    <x v="0"/>
    <x v="29"/>
    <x v="9054"/>
    <n v="8"/>
    <n v="0"/>
    <x v="9069"/>
  </r>
  <r>
    <x v="0"/>
    <x v="2"/>
    <s v=" Never-married"/>
    <x v="15"/>
    <x v="2"/>
    <x v="1"/>
    <x v="29"/>
    <x v="9055"/>
    <n v="8"/>
    <n v="0"/>
    <x v="9070"/>
  </r>
  <r>
    <x v="4"/>
    <x v="2"/>
    <s v=" Married-civ-spouse"/>
    <x v="2"/>
    <x v="0"/>
    <x v="0"/>
    <x v="29"/>
    <x v="9056"/>
    <n v="8"/>
    <n v="0"/>
    <x v="9071"/>
  </r>
  <r>
    <x v="0"/>
    <x v="2"/>
    <s v=" Married-civ-spouse"/>
    <x v="9"/>
    <x v="0"/>
    <x v="0"/>
    <x v="29"/>
    <x v="9057"/>
    <n v="8"/>
    <n v="0"/>
    <x v="9072"/>
  </r>
  <r>
    <x v="4"/>
    <x v="0"/>
    <s v=" Married-civ-spouse"/>
    <x v="2"/>
    <x v="0"/>
    <x v="0"/>
    <x v="29"/>
    <x v="9058"/>
    <n v="8"/>
    <n v="0"/>
    <x v="9073"/>
  </r>
  <r>
    <x v="0"/>
    <x v="7"/>
    <s v=" Married-civ-spouse"/>
    <x v="1"/>
    <x v="0"/>
    <x v="0"/>
    <x v="29"/>
    <x v="9059"/>
    <n v="8"/>
    <n v="0"/>
    <x v="9074"/>
  </r>
  <r>
    <x v="0"/>
    <x v="1"/>
    <s v=" Never-married"/>
    <x v="0"/>
    <x v="0"/>
    <x v="1"/>
    <x v="29"/>
    <x v="9060"/>
    <n v="8"/>
    <n v="0"/>
    <x v="9075"/>
  </r>
  <r>
    <x v="0"/>
    <x v="1"/>
    <s v=" Married-civ-spouse"/>
    <x v="6"/>
    <x v="0"/>
    <x v="0"/>
    <x v="29"/>
    <x v="6285"/>
    <n v="8"/>
    <n v="0"/>
    <x v="6298"/>
  </r>
  <r>
    <x v="0"/>
    <x v="5"/>
    <s v=" Never-married"/>
    <x v="6"/>
    <x v="0"/>
    <x v="0"/>
    <x v="29"/>
    <x v="9061"/>
    <n v="8"/>
    <n v="0"/>
    <x v="9076"/>
  </r>
  <r>
    <x v="0"/>
    <x v="2"/>
    <s v=" Married-civ-spouse"/>
    <x v="1"/>
    <x v="0"/>
    <x v="1"/>
    <x v="29"/>
    <x v="9062"/>
    <n v="8"/>
    <n v="0"/>
    <x v="9077"/>
  </r>
  <r>
    <x v="1"/>
    <x v="1"/>
    <s v=" Divorced"/>
    <x v="12"/>
    <x v="0"/>
    <x v="0"/>
    <x v="29"/>
    <x v="9063"/>
    <n v="8"/>
    <n v="0"/>
    <x v="9078"/>
  </r>
  <r>
    <x v="2"/>
    <x v="0"/>
    <s v=" Never-married"/>
    <x v="5"/>
    <x v="2"/>
    <x v="1"/>
    <x v="29"/>
    <x v="9064"/>
    <n v="8"/>
    <n v="0"/>
    <x v="9079"/>
  </r>
  <r>
    <x v="0"/>
    <x v="11"/>
    <s v=" Married-civ-spouse"/>
    <x v="9"/>
    <x v="0"/>
    <x v="0"/>
    <x v="29"/>
    <x v="9065"/>
    <n v="8"/>
    <n v="0"/>
    <x v="9080"/>
  </r>
  <r>
    <x v="0"/>
    <x v="0"/>
    <s v=" Divorced"/>
    <x v="2"/>
    <x v="0"/>
    <x v="1"/>
    <x v="29"/>
    <x v="9066"/>
    <n v="8"/>
    <n v="0"/>
    <x v="9081"/>
  </r>
  <r>
    <x v="1"/>
    <x v="7"/>
    <s v=" Never-married"/>
    <x v="9"/>
    <x v="0"/>
    <x v="1"/>
    <x v="29"/>
    <x v="9067"/>
    <n v="8"/>
    <n v="0"/>
    <x v="9082"/>
  </r>
  <r>
    <x v="0"/>
    <x v="15"/>
    <s v=" Never-married"/>
    <x v="15"/>
    <x v="1"/>
    <x v="1"/>
    <x v="29"/>
    <x v="9068"/>
    <n v="8"/>
    <n v="0"/>
    <x v="9083"/>
  </r>
  <r>
    <x v="0"/>
    <x v="1"/>
    <s v=" Divorced"/>
    <x v="1"/>
    <x v="0"/>
    <x v="1"/>
    <x v="29"/>
    <x v="9069"/>
    <n v="8"/>
    <n v="0"/>
    <x v="9084"/>
  </r>
  <r>
    <x v="5"/>
    <x v="0"/>
    <s v=" Married-civ-spouse"/>
    <x v="5"/>
    <x v="1"/>
    <x v="0"/>
    <x v="29"/>
    <x v="9070"/>
    <n v="8"/>
    <n v="0"/>
    <x v="9085"/>
  </r>
  <r>
    <x v="0"/>
    <x v="8"/>
    <s v=" Divorced"/>
    <x v="5"/>
    <x v="0"/>
    <x v="1"/>
    <x v="29"/>
    <x v="9071"/>
    <n v="8"/>
    <n v="0"/>
    <x v="9086"/>
  </r>
  <r>
    <x v="0"/>
    <x v="2"/>
    <s v=" Never-married"/>
    <x v="5"/>
    <x v="0"/>
    <x v="0"/>
    <x v="29"/>
    <x v="9072"/>
    <n v="8"/>
    <n v="0"/>
    <x v="9087"/>
  </r>
  <r>
    <x v="0"/>
    <x v="1"/>
    <s v=" Divorced"/>
    <x v="0"/>
    <x v="0"/>
    <x v="1"/>
    <x v="30"/>
    <x v="9073"/>
    <n v="8"/>
    <n v="0"/>
    <x v="9088"/>
  </r>
  <r>
    <x v="0"/>
    <x v="2"/>
    <s v=" Married-civ-spouse"/>
    <x v="1"/>
    <x v="0"/>
    <x v="0"/>
    <x v="30"/>
    <x v="9074"/>
    <n v="8"/>
    <n v="0"/>
    <x v="9089"/>
  </r>
  <r>
    <x v="0"/>
    <x v="8"/>
    <s v=" Never-married"/>
    <x v="9"/>
    <x v="0"/>
    <x v="0"/>
    <x v="30"/>
    <x v="9075"/>
    <n v="8"/>
    <n v="0"/>
    <x v="9090"/>
  </r>
  <r>
    <x v="0"/>
    <x v="0"/>
    <s v=" Divorced"/>
    <x v="14"/>
    <x v="0"/>
    <x v="1"/>
    <x v="30"/>
    <x v="9076"/>
    <n v="8"/>
    <n v="0"/>
    <x v="9091"/>
  </r>
  <r>
    <x v="2"/>
    <x v="0"/>
    <s v=" Never-married"/>
    <x v="1"/>
    <x v="0"/>
    <x v="0"/>
    <x v="30"/>
    <x v="9077"/>
    <n v="8"/>
    <n v="0"/>
    <x v="9092"/>
  </r>
  <r>
    <x v="0"/>
    <x v="8"/>
    <s v=" Divorced"/>
    <x v="1"/>
    <x v="0"/>
    <x v="1"/>
    <x v="31"/>
    <x v="7843"/>
    <n v="8"/>
    <n v="0"/>
    <x v="7857"/>
  </r>
  <r>
    <x v="0"/>
    <x v="0"/>
    <s v=" Never-married"/>
    <x v="1"/>
    <x v="1"/>
    <x v="1"/>
    <x v="31"/>
    <x v="9078"/>
    <n v="8"/>
    <n v="0"/>
    <x v="9093"/>
  </r>
  <r>
    <x v="0"/>
    <x v="2"/>
    <s v=" Married-civ-spouse"/>
    <x v="1"/>
    <x v="0"/>
    <x v="0"/>
    <x v="31"/>
    <x v="9079"/>
    <n v="8"/>
    <n v="0"/>
    <x v="9094"/>
  </r>
  <r>
    <x v="0"/>
    <x v="0"/>
    <s v=" Divorced"/>
    <x v="2"/>
    <x v="0"/>
    <x v="1"/>
    <x v="31"/>
    <x v="9080"/>
    <n v="8"/>
    <n v="0"/>
    <x v="9095"/>
  </r>
  <r>
    <x v="5"/>
    <x v="2"/>
    <s v=" Married-civ-spouse"/>
    <x v="1"/>
    <x v="0"/>
    <x v="0"/>
    <x v="31"/>
    <x v="21"/>
    <n v="7"/>
    <n v="0.125"/>
    <x v="9096"/>
  </r>
  <r>
    <x v="0"/>
    <x v="7"/>
    <s v=" Married-civ-spouse"/>
    <x v="9"/>
    <x v="0"/>
    <x v="0"/>
    <x v="31"/>
    <x v="9081"/>
    <n v="8"/>
    <n v="0"/>
    <x v="9097"/>
  </r>
  <r>
    <x v="0"/>
    <x v="9"/>
    <s v=" Never-married"/>
    <x v="9"/>
    <x v="0"/>
    <x v="0"/>
    <x v="31"/>
    <x v="9082"/>
    <n v="8"/>
    <n v="0"/>
    <x v="9098"/>
  </r>
  <r>
    <x v="0"/>
    <x v="2"/>
    <s v=" Married-civ-spouse"/>
    <x v="10"/>
    <x v="0"/>
    <x v="0"/>
    <x v="31"/>
    <x v="9083"/>
    <n v="8"/>
    <n v="0"/>
    <x v="9099"/>
  </r>
  <r>
    <x v="0"/>
    <x v="9"/>
    <s v=" Never-married"/>
    <x v="9"/>
    <x v="0"/>
    <x v="0"/>
    <x v="31"/>
    <x v="9084"/>
    <n v="8"/>
    <n v="0"/>
    <x v="9100"/>
  </r>
  <r>
    <x v="0"/>
    <x v="0"/>
    <s v=" Married-civ-spouse"/>
    <x v="4"/>
    <x v="0"/>
    <x v="0"/>
    <x v="31"/>
    <x v="9085"/>
    <n v="8"/>
    <n v="0"/>
    <x v="9101"/>
  </r>
  <r>
    <x v="2"/>
    <x v="0"/>
    <s v=" Married-civ-spouse"/>
    <x v="6"/>
    <x v="0"/>
    <x v="0"/>
    <x v="31"/>
    <x v="9086"/>
    <n v="8"/>
    <n v="0"/>
    <x v="9102"/>
  </r>
  <r>
    <x v="0"/>
    <x v="7"/>
    <s v=" Married-civ-spouse"/>
    <x v="9"/>
    <x v="0"/>
    <x v="0"/>
    <x v="31"/>
    <x v="2108"/>
    <n v="8"/>
    <n v="0"/>
    <x v="2114"/>
  </r>
  <r>
    <x v="0"/>
    <x v="2"/>
    <s v=" Married-civ-spouse"/>
    <x v="12"/>
    <x v="2"/>
    <x v="0"/>
    <x v="31"/>
    <x v="9087"/>
    <n v="8"/>
    <n v="0"/>
    <x v="9103"/>
  </r>
  <r>
    <x v="0"/>
    <x v="0"/>
    <s v=" Married-civ-spouse"/>
    <x v="0"/>
    <x v="2"/>
    <x v="0"/>
    <x v="31"/>
    <x v="9088"/>
    <n v="8"/>
    <n v="0"/>
    <x v="9104"/>
  </r>
  <r>
    <x v="0"/>
    <x v="0"/>
    <s v=" Never-married"/>
    <x v="11"/>
    <x v="0"/>
    <x v="0"/>
    <x v="31"/>
    <x v="9089"/>
    <n v="8"/>
    <n v="0"/>
    <x v="9105"/>
  </r>
  <r>
    <x v="0"/>
    <x v="11"/>
    <s v=" Married-civ-spouse"/>
    <x v="6"/>
    <x v="0"/>
    <x v="0"/>
    <x v="31"/>
    <x v="8005"/>
    <n v="8"/>
    <n v="0"/>
    <x v="8019"/>
  </r>
  <r>
    <x v="0"/>
    <x v="0"/>
    <s v=" Divorced"/>
    <x v="15"/>
    <x v="0"/>
    <x v="1"/>
    <x v="31"/>
    <x v="9090"/>
    <n v="8"/>
    <n v="0"/>
    <x v="9106"/>
  </r>
  <r>
    <x v="0"/>
    <x v="0"/>
    <s v=" Divorced"/>
    <x v="5"/>
    <x v="0"/>
    <x v="1"/>
    <x v="31"/>
    <x v="2493"/>
    <n v="8"/>
    <n v="0"/>
    <x v="2499"/>
  </r>
  <r>
    <x v="3"/>
    <x v="0"/>
    <s v=" Divorced"/>
    <x v="2"/>
    <x v="0"/>
    <x v="1"/>
    <x v="31"/>
    <x v="9091"/>
    <n v="8"/>
    <n v="0"/>
    <x v="9107"/>
  </r>
  <r>
    <x v="0"/>
    <x v="2"/>
    <s v=" Married-civ-spouse"/>
    <x v="1"/>
    <x v="2"/>
    <x v="0"/>
    <x v="31"/>
    <x v="225"/>
    <n v="8"/>
    <n v="0"/>
    <x v="228"/>
  </r>
  <r>
    <x v="4"/>
    <x v="7"/>
    <s v=" Married-civ-spouse"/>
    <x v="1"/>
    <x v="0"/>
    <x v="0"/>
    <x v="31"/>
    <x v="9092"/>
    <n v="8"/>
    <n v="0"/>
    <x v="9108"/>
  </r>
  <r>
    <x v="0"/>
    <x v="1"/>
    <s v=" Divorced"/>
    <x v="5"/>
    <x v="0"/>
    <x v="1"/>
    <x v="31"/>
    <x v="9093"/>
    <n v="8"/>
    <n v="0"/>
    <x v="9109"/>
  </r>
  <r>
    <x v="0"/>
    <x v="0"/>
    <s v=" Never-married"/>
    <x v="1"/>
    <x v="0"/>
    <x v="1"/>
    <x v="31"/>
    <x v="9094"/>
    <n v="8"/>
    <n v="0"/>
    <x v="9110"/>
  </r>
  <r>
    <x v="0"/>
    <x v="11"/>
    <s v=" Never-married"/>
    <x v="1"/>
    <x v="2"/>
    <x v="1"/>
    <x v="31"/>
    <x v="9095"/>
    <n v="8"/>
    <n v="0"/>
    <x v="9111"/>
  </r>
  <r>
    <x v="1"/>
    <x v="8"/>
    <s v=" Married-civ-spouse"/>
    <x v="12"/>
    <x v="0"/>
    <x v="0"/>
    <x v="31"/>
    <x v="9096"/>
    <n v="8"/>
    <n v="0"/>
    <x v="9112"/>
  </r>
  <r>
    <x v="2"/>
    <x v="0"/>
    <s v=" Married-civ-spouse"/>
    <x v="5"/>
    <x v="0"/>
    <x v="0"/>
    <x v="31"/>
    <x v="9097"/>
    <n v="8"/>
    <n v="0"/>
    <x v="9113"/>
  </r>
  <r>
    <x v="0"/>
    <x v="0"/>
    <s v=" Widowed"/>
    <x v="14"/>
    <x v="0"/>
    <x v="1"/>
    <x v="31"/>
    <x v="9098"/>
    <n v="8"/>
    <n v="0"/>
    <x v="9114"/>
  </r>
  <r>
    <x v="2"/>
    <x v="6"/>
    <s v=" Married-civ-spouse"/>
    <x v="9"/>
    <x v="0"/>
    <x v="0"/>
    <x v="31"/>
    <x v="9099"/>
    <n v="8"/>
    <n v="0"/>
    <x v="9115"/>
  </r>
  <r>
    <x v="0"/>
    <x v="0"/>
    <s v=" Married-civ-spouse"/>
    <x v="4"/>
    <x v="0"/>
    <x v="0"/>
    <x v="31"/>
    <x v="585"/>
    <n v="8"/>
    <n v="0"/>
    <x v="588"/>
  </r>
  <r>
    <x v="0"/>
    <x v="4"/>
    <s v=" Never-married"/>
    <x v="0"/>
    <x v="0"/>
    <x v="0"/>
    <x v="32"/>
    <x v="9100"/>
    <n v="8"/>
    <n v="0"/>
    <x v="9116"/>
  </r>
  <r>
    <x v="0"/>
    <x v="10"/>
    <s v=" Married-spouse-absent"/>
    <x v="7"/>
    <x v="0"/>
    <x v="0"/>
    <x v="32"/>
    <x v="9101"/>
    <n v="8"/>
    <n v="0"/>
    <x v="9117"/>
  </r>
  <r>
    <x v="2"/>
    <x v="13"/>
    <s v=" Widowed"/>
    <x v="0"/>
    <x v="0"/>
    <x v="1"/>
    <x v="32"/>
    <x v="9102"/>
    <n v="8"/>
    <n v="0"/>
    <x v="9118"/>
  </r>
  <r>
    <x v="0"/>
    <x v="0"/>
    <s v=" Never-married"/>
    <x v="0"/>
    <x v="0"/>
    <x v="0"/>
    <x v="32"/>
    <x v="9103"/>
    <n v="8"/>
    <n v="0"/>
    <x v="9119"/>
  </r>
  <r>
    <x v="0"/>
    <x v="4"/>
    <s v=" Never-married"/>
    <x v="14"/>
    <x v="0"/>
    <x v="1"/>
    <x v="32"/>
    <x v="9104"/>
    <n v="8"/>
    <n v="0"/>
    <x v="9120"/>
  </r>
  <r>
    <x v="1"/>
    <x v="2"/>
    <s v=" Married-civ-spouse"/>
    <x v="9"/>
    <x v="0"/>
    <x v="0"/>
    <x v="32"/>
    <x v="9105"/>
    <n v="8"/>
    <n v="0"/>
    <x v="9121"/>
  </r>
  <r>
    <x v="0"/>
    <x v="13"/>
    <s v=" Never-married"/>
    <x v="4"/>
    <x v="0"/>
    <x v="1"/>
    <x v="32"/>
    <x v="9106"/>
    <n v="8"/>
    <n v="0"/>
    <x v="9122"/>
  </r>
  <r>
    <x v="0"/>
    <x v="2"/>
    <s v=" Married-civ-spouse"/>
    <x v="0"/>
    <x v="0"/>
    <x v="0"/>
    <x v="32"/>
    <x v="9107"/>
    <n v="8"/>
    <n v="0"/>
    <x v="9123"/>
  </r>
  <r>
    <x v="2"/>
    <x v="0"/>
    <s v=" Married-civ-spouse"/>
    <x v="5"/>
    <x v="0"/>
    <x v="0"/>
    <x v="32"/>
    <x v="9108"/>
    <n v="8"/>
    <n v="0"/>
    <x v="9124"/>
  </r>
  <r>
    <x v="0"/>
    <x v="14"/>
    <s v=" Widowed"/>
    <x v="15"/>
    <x v="0"/>
    <x v="1"/>
    <x v="32"/>
    <x v="9109"/>
    <n v="8"/>
    <n v="0"/>
    <x v="9125"/>
  </r>
  <r>
    <x v="0"/>
    <x v="0"/>
    <s v=" Never-married"/>
    <x v="0"/>
    <x v="0"/>
    <x v="0"/>
    <x v="32"/>
    <x v="1208"/>
    <n v="8"/>
    <n v="0"/>
    <x v="1213"/>
  </r>
  <r>
    <x v="0"/>
    <x v="14"/>
    <s v=" Married-civ-spouse"/>
    <x v="0"/>
    <x v="0"/>
    <x v="0"/>
    <x v="32"/>
    <x v="9110"/>
    <n v="8"/>
    <n v="0"/>
    <x v="9126"/>
  </r>
  <r>
    <x v="0"/>
    <x v="4"/>
    <s v=" Never-married"/>
    <x v="6"/>
    <x v="0"/>
    <x v="0"/>
    <x v="32"/>
    <x v="9111"/>
    <n v="8"/>
    <n v="0"/>
    <x v="9127"/>
  </r>
  <r>
    <x v="0"/>
    <x v="12"/>
    <s v=" Never-married"/>
    <x v="5"/>
    <x v="0"/>
    <x v="0"/>
    <x v="32"/>
    <x v="9112"/>
    <n v="8"/>
    <n v="0"/>
    <x v="9128"/>
  </r>
  <r>
    <x v="0"/>
    <x v="1"/>
    <s v=" Married-civ-spouse"/>
    <x v="3"/>
    <x v="0"/>
    <x v="0"/>
    <x v="32"/>
    <x v="9113"/>
    <n v="8"/>
    <n v="0"/>
    <x v="9129"/>
  </r>
  <r>
    <x v="0"/>
    <x v="0"/>
    <s v=" Never-married"/>
    <x v="6"/>
    <x v="0"/>
    <x v="0"/>
    <x v="32"/>
    <x v="8067"/>
    <n v="8"/>
    <n v="0"/>
    <x v="8081"/>
  </r>
  <r>
    <x v="0"/>
    <x v="10"/>
    <s v=" Separated"/>
    <x v="7"/>
    <x v="0"/>
    <x v="0"/>
    <x v="32"/>
    <x v="9114"/>
    <n v="8"/>
    <n v="0"/>
    <x v="9130"/>
  </r>
  <r>
    <x v="0"/>
    <x v="2"/>
    <s v=" Never-married"/>
    <x v="2"/>
    <x v="0"/>
    <x v="1"/>
    <x v="32"/>
    <x v="9115"/>
    <n v="8"/>
    <n v="0"/>
    <x v="9131"/>
  </r>
  <r>
    <x v="0"/>
    <x v="1"/>
    <s v=" Married-civ-spouse"/>
    <x v="6"/>
    <x v="0"/>
    <x v="0"/>
    <x v="32"/>
    <x v="9116"/>
    <n v="8"/>
    <n v="0"/>
    <x v="9132"/>
  </r>
  <r>
    <x v="0"/>
    <x v="9"/>
    <s v=" Married-civ-spouse"/>
    <x v="9"/>
    <x v="0"/>
    <x v="0"/>
    <x v="32"/>
    <x v="9117"/>
    <n v="8"/>
    <n v="0"/>
    <x v="9133"/>
  </r>
  <r>
    <x v="0"/>
    <x v="3"/>
    <s v=" Widowed"/>
    <x v="0"/>
    <x v="0"/>
    <x v="1"/>
    <x v="32"/>
    <x v="9118"/>
    <n v="8"/>
    <n v="0"/>
    <x v="9134"/>
  </r>
  <r>
    <x v="0"/>
    <x v="1"/>
    <s v=" Married-civ-spouse"/>
    <x v="5"/>
    <x v="0"/>
    <x v="0"/>
    <x v="32"/>
    <x v="9119"/>
    <n v="8"/>
    <n v="0"/>
    <x v="9135"/>
  </r>
  <r>
    <x v="0"/>
    <x v="0"/>
    <s v=" Divorced"/>
    <x v="7"/>
    <x v="0"/>
    <x v="0"/>
    <x v="32"/>
    <x v="9120"/>
    <n v="8"/>
    <n v="0"/>
    <x v="9136"/>
  </r>
  <r>
    <x v="0"/>
    <x v="7"/>
    <s v=" Married-civ-spouse"/>
    <x v="1"/>
    <x v="0"/>
    <x v="0"/>
    <x v="32"/>
    <x v="9121"/>
    <n v="8"/>
    <n v="0"/>
    <x v="9137"/>
  </r>
  <r>
    <x v="2"/>
    <x v="1"/>
    <s v=" Married-civ-spouse"/>
    <x v="6"/>
    <x v="0"/>
    <x v="0"/>
    <x v="32"/>
    <x v="9122"/>
    <n v="8"/>
    <n v="0"/>
    <x v="9138"/>
  </r>
  <r>
    <x v="0"/>
    <x v="1"/>
    <s v=" Never-married"/>
    <x v="9"/>
    <x v="0"/>
    <x v="0"/>
    <x v="32"/>
    <x v="9123"/>
    <n v="8"/>
    <n v="0"/>
    <x v="9139"/>
  </r>
  <r>
    <x v="0"/>
    <x v="0"/>
    <s v=" Married-civ-spouse"/>
    <x v="6"/>
    <x v="0"/>
    <x v="0"/>
    <x v="32"/>
    <x v="9124"/>
    <n v="8"/>
    <n v="0"/>
    <x v="9140"/>
  </r>
  <r>
    <x v="0"/>
    <x v="0"/>
    <s v=" Married-spouse-absent"/>
    <x v="4"/>
    <x v="0"/>
    <x v="1"/>
    <x v="32"/>
    <x v="9125"/>
    <n v="8"/>
    <n v="0"/>
    <x v="9141"/>
  </r>
  <r>
    <x v="0"/>
    <x v="13"/>
    <s v=" Never-married"/>
    <x v="0"/>
    <x v="0"/>
    <x v="0"/>
    <x v="32"/>
    <x v="9126"/>
    <n v="8"/>
    <n v="0"/>
    <x v="9142"/>
  </r>
  <r>
    <x v="0"/>
    <x v="4"/>
    <s v=" Never-married"/>
    <x v="14"/>
    <x v="0"/>
    <x v="1"/>
    <x v="32"/>
    <x v="9127"/>
    <n v="8"/>
    <n v="0"/>
    <x v="9143"/>
  </r>
  <r>
    <x v="0"/>
    <x v="5"/>
    <s v=" Married-civ-spouse"/>
    <x v="6"/>
    <x v="0"/>
    <x v="0"/>
    <x v="33"/>
    <x v="9128"/>
    <n v="8"/>
    <n v="0"/>
    <x v="9144"/>
  </r>
  <r>
    <x v="0"/>
    <x v="0"/>
    <s v=" Never-married"/>
    <x v="4"/>
    <x v="0"/>
    <x v="0"/>
    <x v="33"/>
    <x v="9129"/>
    <n v="8"/>
    <n v="0"/>
    <x v="9145"/>
  </r>
  <r>
    <x v="0"/>
    <x v="0"/>
    <s v=" Divorced"/>
    <x v="14"/>
    <x v="0"/>
    <x v="1"/>
    <x v="33"/>
    <x v="9130"/>
    <n v="8"/>
    <n v="0"/>
    <x v="9146"/>
  </r>
  <r>
    <x v="0"/>
    <x v="1"/>
    <s v=" Never-married"/>
    <x v="11"/>
    <x v="0"/>
    <x v="1"/>
    <x v="33"/>
    <x v="9131"/>
    <n v="8"/>
    <n v="0"/>
    <x v="9147"/>
  </r>
  <r>
    <x v="0"/>
    <x v="12"/>
    <s v=" Never-married"/>
    <x v="0"/>
    <x v="0"/>
    <x v="1"/>
    <x v="33"/>
    <x v="9132"/>
    <n v="8"/>
    <n v="0"/>
    <x v="9148"/>
  </r>
  <r>
    <x v="0"/>
    <x v="2"/>
    <s v=" Married-civ-spouse"/>
    <x v="9"/>
    <x v="3"/>
    <x v="0"/>
    <x v="33"/>
    <x v="9133"/>
    <n v="8"/>
    <n v="0"/>
    <x v="9149"/>
  </r>
  <r>
    <x v="0"/>
    <x v="0"/>
    <s v=" Married-civ-spouse"/>
    <x v="5"/>
    <x v="0"/>
    <x v="0"/>
    <x v="33"/>
    <x v="9134"/>
    <n v="8"/>
    <n v="0"/>
    <x v="9150"/>
  </r>
  <r>
    <x v="0"/>
    <x v="0"/>
    <s v=" Never-married"/>
    <x v="7"/>
    <x v="0"/>
    <x v="0"/>
    <x v="34"/>
    <x v="9135"/>
    <n v="8"/>
    <n v="0"/>
    <x v="9151"/>
  </r>
  <r>
    <x v="0"/>
    <x v="7"/>
    <s v=" Never-married"/>
    <x v="1"/>
    <x v="0"/>
    <x v="0"/>
    <x v="34"/>
    <x v="9136"/>
    <n v="8"/>
    <n v="0"/>
    <x v="9152"/>
  </r>
  <r>
    <x v="0"/>
    <x v="0"/>
    <s v=" Never-married"/>
    <x v="4"/>
    <x v="0"/>
    <x v="1"/>
    <x v="34"/>
    <x v="9137"/>
    <n v="8"/>
    <n v="0"/>
    <x v="9153"/>
  </r>
  <r>
    <x v="2"/>
    <x v="0"/>
    <s v=" Never-married"/>
    <x v="9"/>
    <x v="0"/>
    <x v="1"/>
    <x v="34"/>
    <x v="9138"/>
    <n v="8"/>
    <n v="0"/>
    <x v="9154"/>
  </r>
  <r>
    <x v="0"/>
    <x v="1"/>
    <s v=" Married-spouse-absent"/>
    <x v="6"/>
    <x v="2"/>
    <x v="1"/>
    <x v="34"/>
    <x v="9139"/>
    <n v="8"/>
    <n v="0"/>
    <x v="9155"/>
  </r>
  <r>
    <x v="2"/>
    <x v="0"/>
    <s v=" Married-civ-spouse"/>
    <x v="5"/>
    <x v="2"/>
    <x v="1"/>
    <x v="34"/>
    <x v="9140"/>
    <n v="8"/>
    <n v="0"/>
    <x v="9156"/>
  </r>
  <r>
    <x v="0"/>
    <x v="13"/>
    <s v=" Married-spouse-absent"/>
    <x v="4"/>
    <x v="0"/>
    <x v="1"/>
    <x v="34"/>
    <x v="4316"/>
    <n v="8"/>
    <n v="0"/>
    <x v="4324"/>
  </r>
  <r>
    <x v="0"/>
    <x v="5"/>
    <s v=" Married-civ-spouse"/>
    <x v="5"/>
    <x v="3"/>
    <x v="0"/>
    <x v="34"/>
    <x v="9141"/>
    <n v="8"/>
    <n v="0"/>
    <x v="9157"/>
  </r>
  <r>
    <x v="0"/>
    <x v="10"/>
    <s v=" Never-married"/>
    <x v="4"/>
    <x v="0"/>
    <x v="0"/>
    <x v="34"/>
    <x v="9142"/>
    <n v="8"/>
    <n v="0"/>
    <x v="9158"/>
  </r>
  <r>
    <x v="0"/>
    <x v="1"/>
    <s v=" Never-married"/>
    <x v="2"/>
    <x v="0"/>
    <x v="1"/>
    <x v="34"/>
    <x v="9143"/>
    <n v="8"/>
    <n v="0"/>
    <x v="9159"/>
  </r>
  <r>
    <x v="1"/>
    <x v="0"/>
    <s v=" Divorced"/>
    <x v="0"/>
    <x v="0"/>
    <x v="1"/>
    <x v="34"/>
    <x v="9144"/>
    <n v="8"/>
    <n v="0"/>
    <x v="9160"/>
  </r>
  <r>
    <x v="0"/>
    <x v="0"/>
    <s v=" Never-married"/>
    <x v="5"/>
    <x v="0"/>
    <x v="0"/>
    <x v="34"/>
    <x v="9145"/>
    <n v="8"/>
    <n v="0"/>
    <x v="9161"/>
  </r>
  <r>
    <x v="0"/>
    <x v="0"/>
    <s v=" Never-married"/>
    <x v="4"/>
    <x v="0"/>
    <x v="0"/>
    <x v="34"/>
    <x v="5764"/>
    <n v="8"/>
    <n v="0"/>
    <x v="5775"/>
  </r>
  <r>
    <x v="0"/>
    <x v="13"/>
    <s v=" Never-married"/>
    <x v="0"/>
    <x v="3"/>
    <x v="0"/>
    <x v="34"/>
    <x v="9146"/>
    <n v="8"/>
    <n v="0"/>
    <x v="9162"/>
  </r>
  <r>
    <x v="0"/>
    <x v="5"/>
    <s v=" Married-spouse-absent"/>
    <x v="6"/>
    <x v="2"/>
    <x v="0"/>
    <x v="34"/>
    <x v="9147"/>
    <n v="8"/>
    <n v="0"/>
    <x v="9163"/>
  </r>
  <r>
    <x v="0"/>
    <x v="10"/>
    <s v=" Married-civ-spouse"/>
    <x v="0"/>
    <x v="0"/>
    <x v="0"/>
    <x v="34"/>
    <x v="9148"/>
    <n v="8"/>
    <n v="0"/>
    <x v="9164"/>
  </r>
  <r>
    <x v="0"/>
    <x v="0"/>
    <s v=" Married-civ-spouse"/>
    <x v="4"/>
    <x v="0"/>
    <x v="1"/>
    <x v="34"/>
    <x v="9149"/>
    <n v="8"/>
    <n v="0"/>
    <x v="9165"/>
  </r>
  <r>
    <x v="0"/>
    <x v="2"/>
    <s v=" Married-civ-spouse"/>
    <x v="1"/>
    <x v="0"/>
    <x v="0"/>
    <x v="34"/>
    <x v="9150"/>
    <n v="8"/>
    <n v="0"/>
    <x v="9166"/>
  </r>
  <r>
    <x v="0"/>
    <x v="5"/>
    <s v=" Widowed"/>
    <x v="4"/>
    <x v="3"/>
    <x v="1"/>
    <x v="34"/>
    <x v="9151"/>
    <n v="8"/>
    <n v="0"/>
    <x v="9167"/>
  </r>
  <r>
    <x v="0"/>
    <x v="12"/>
    <s v=" Never-married"/>
    <x v="4"/>
    <x v="0"/>
    <x v="0"/>
    <x v="34"/>
    <x v="9152"/>
    <n v="8"/>
    <n v="0"/>
    <x v="9168"/>
  </r>
  <r>
    <x v="0"/>
    <x v="1"/>
    <s v=" Married-civ-spouse"/>
    <x v="12"/>
    <x v="0"/>
    <x v="0"/>
    <x v="34"/>
    <x v="9153"/>
    <n v="8"/>
    <n v="0"/>
    <x v="9169"/>
  </r>
  <r>
    <x v="0"/>
    <x v="13"/>
    <s v=" Married-civ-spouse"/>
    <x v="0"/>
    <x v="3"/>
    <x v="0"/>
    <x v="34"/>
    <x v="9154"/>
    <n v="8"/>
    <n v="0"/>
    <x v="9170"/>
  </r>
  <r>
    <x v="0"/>
    <x v="5"/>
    <s v=" Never-married"/>
    <x v="4"/>
    <x v="0"/>
    <x v="1"/>
    <x v="34"/>
    <x v="9155"/>
    <n v="8"/>
    <n v="0"/>
    <x v="9171"/>
  </r>
  <r>
    <x v="0"/>
    <x v="2"/>
    <s v=" Married-civ-spouse"/>
    <x v="9"/>
    <x v="2"/>
    <x v="1"/>
    <x v="35"/>
    <x v="9156"/>
    <n v="8"/>
    <n v="0"/>
    <x v="9172"/>
  </r>
  <r>
    <x v="0"/>
    <x v="2"/>
    <s v=" Married-civ-spouse"/>
    <x v="0"/>
    <x v="0"/>
    <x v="0"/>
    <x v="35"/>
    <x v="5371"/>
    <n v="8"/>
    <n v="0"/>
    <x v="5382"/>
  </r>
  <r>
    <x v="5"/>
    <x v="4"/>
    <s v=" Married-civ-spouse"/>
    <x v="3"/>
    <x v="0"/>
    <x v="0"/>
    <x v="35"/>
    <x v="7476"/>
    <n v="8"/>
    <n v="0"/>
    <x v="7490"/>
  </r>
  <r>
    <x v="0"/>
    <x v="2"/>
    <s v=" Widowed"/>
    <x v="5"/>
    <x v="0"/>
    <x v="1"/>
    <x v="35"/>
    <x v="9157"/>
    <n v="8"/>
    <n v="0"/>
    <x v="9173"/>
  </r>
  <r>
    <x v="2"/>
    <x v="0"/>
    <s v=" Married-civ-spouse"/>
    <x v="5"/>
    <x v="0"/>
    <x v="1"/>
    <x v="35"/>
    <x v="9158"/>
    <n v="8"/>
    <n v="0"/>
    <x v="9174"/>
  </r>
  <r>
    <x v="0"/>
    <x v="5"/>
    <s v=" Married-civ-spouse"/>
    <x v="12"/>
    <x v="0"/>
    <x v="0"/>
    <x v="35"/>
    <x v="9159"/>
    <n v="8"/>
    <n v="0"/>
    <x v="9175"/>
  </r>
  <r>
    <x v="0"/>
    <x v="7"/>
    <s v=" Married-civ-spouse"/>
    <x v="1"/>
    <x v="0"/>
    <x v="0"/>
    <x v="35"/>
    <x v="5303"/>
    <n v="8"/>
    <n v="0"/>
    <x v="5314"/>
  </r>
  <r>
    <x v="0"/>
    <x v="5"/>
    <s v=" Married-civ-spouse"/>
    <x v="3"/>
    <x v="0"/>
    <x v="0"/>
    <x v="35"/>
    <x v="9160"/>
    <n v="8"/>
    <n v="0"/>
    <x v="9176"/>
  </r>
  <r>
    <x v="2"/>
    <x v="1"/>
    <s v=" Separated"/>
    <x v="0"/>
    <x v="0"/>
    <x v="1"/>
    <x v="35"/>
    <x v="5591"/>
    <n v="8"/>
    <n v="0"/>
    <x v="5602"/>
  </r>
  <r>
    <x v="0"/>
    <x v="1"/>
    <s v=" Widowed"/>
    <x v="2"/>
    <x v="0"/>
    <x v="1"/>
    <x v="35"/>
    <x v="9161"/>
    <n v="8"/>
    <n v="0"/>
    <x v="9177"/>
  </r>
  <r>
    <x v="0"/>
    <x v="3"/>
    <s v=" Married-civ-spouse"/>
    <x v="6"/>
    <x v="0"/>
    <x v="0"/>
    <x v="35"/>
    <x v="9162"/>
    <n v="8"/>
    <n v="0"/>
    <x v="9178"/>
  </r>
  <r>
    <x v="0"/>
    <x v="10"/>
    <s v=" Divorced"/>
    <x v="6"/>
    <x v="0"/>
    <x v="1"/>
    <x v="35"/>
    <x v="9163"/>
    <n v="8"/>
    <n v="0"/>
    <x v="9179"/>
  </r>
  <r>
    <x v="0"/>
    <x v="15"/>
    <s v=" Married-civ-spouse"/>
    <x v="3"/>
    <x v="0"/>
    <x v="0"/>
    <x v="35"/>
    <x v="9164"/>
    <n v="8"/>
    <n v="0"/>
    <x v="9180"/>
  </r>
  <r>
    <x v="0"/>
    <x v="2"/>
    <s v=" Never-married"/>
    <x v="7"/>
    <x v="0"/>
    <x v="1"/>
    <x v="35"/>
    <x v="9165"/>
    <n v="8"/>
    <n v="0"/>
    <x v="9181"/>
  </r>
  <r>
    <x v="5"/>
    <x v="0"/>
    <s v=" Married-civ-spouse"/>
    <x v="5"/>
    <x v="0"/>
    <x v="0"/>
    <x v="35"/>
    <x v="9166"/>
    <n v="8"/>
    <n v="0"/>
    <x v="9182"/>
  </r>
  <r>
    <x v="0"/>
    <x v="0"/>
    <s v=" Married-civ-spouse"/>
    <x v="4"/>
    <x v="0"/>
    <x v="0"/>
    <x v="35"/>
    <x v="9167"/>
    <n v="8"/>
    <n v="0"/>
    <x v="9183"/>
  </r>
  <r>
    <x v="0"/>
    <x v="1"/>
    <s v=" Married-spouse-absent"/>
    <x v="0"/>
    <x v="0"/>
    <x v="1"/>
    <x v="35"/>
    <x v="9168"/>
    <n v="8"/>
    <n v="0"/>
    <x v="9184"/>
  </r>
  <r>
    <x v="0"/>
    <x v="2"/>
    <s v=" Never-married"/>
    <x v="1"/>
    <x v="0"/>
    <x v="0"/>
    <x v="35"/>
    <x v="6272"/>
    <n v="8"/>
    <n v="0"/>
    <x v="6285"/>
  </r>
  <r>
    <x v="0"/>
    <x v="13"/>
    <s v=" Married-civ-spouse"/>
    <x v="0"/>
    <x v="0"/>
    <x v="0"/>
    <x v="35"/>
    <x v="9169"/>
    <n v="8"/>
    <n v="0"/>
    <x v="9185"/>
  </r>
  <r>
    <x v="0"/>
    <x v="2"/>
    <s v=" Never-married"/>
    <x v="1"/>
    <x v="0"/>
    <x v="1"/>
    <x v="35"/>
    <x v="9170"/>
    <n v="8"/>
    <n v="0"/>
    <x v="9186"/>
  </r>
  <r>
    <x v="0"/>
    <x v="5"/>
    <s v=" Divorced"/>
    <x v="2"/>
    <x v="0"/>
    <x v="1"/>
    <x v="35"/>
    <x v="9171"/>
    <n v="8"/>
    <n v="0"/>
    <x v="9187"/>
  </r>
  <r>
    <x v="4"/>
    <x v="2"/>
    <s v=" Never-married"/>
    <x v="1"/>
    <x v="0"/>
    <x v="1"/>
    <x v="35"/>
    <x v="9172"/>
    <n v="8"/>
    <n v="0"/>
    <x v="9188"/>
  </r>
  <r>
    <x v="0"/>
    <x v="1"/>
    <s v=" Never-married"/>
    <x v="7"/>
    <x v="0"/>
    <x v="0"/>
    <x v="35"/>
    <x v="9173"/>
    <n v="8"/>
    <n v="0"/>
    <x v="9189"/>
  </r>
  <r>
    <x v="0"/>
    <x v="0"/>
    <s v=" Widowed"/>
    <x v="14"/>
    <x v="0"/>
    <x v="1"/>
    <x v="35"/>
    <x v="6261"/>
    <n v="8"/>
    <n v="0"/>
    <x v="6274"/>
  </r>
  <r>
    <x v="1"/>
    <x v="0"/>
    <s v=" Married-civ-spouse"/>
    <x v="6"/>
    <x v="0"/>
    <x v="0"/>
    <x v="35"/>
    <x v="9174"/>
    <n v="8"/>
    <n v="0"/>
    <x v="9190"/>
  </r>
  <r>
    <x v="0"/>
    <x v="8"/>
    <s v=" Never-married"/>
    <x v="2"/>
    <x v="0"/>
    <x v="1"/>
    <x v="35"/>
    <x v="9175"/>
    <n v="8"/>
    <n v="0"/>
    <x v="9191"/>
  </r>
  <r>
    <x v="0"/>
    <x v="4"/>
    <s v=" Never-married"/>
    <x v="0"/>
    <x v="0"/>
    <x v="0"/>
    <x v="35"/>
    <x v="9176"/>
    <n v="8"/>
    <n v="0"/>
    <x v="9192"/>
  </r>
  <r>
    <x v="0"/>
    <x v="1"/>
    <s v=" Divorced"/>
    <x v="5"/>
    <x v="0"/>
    <x v="1"/>
    <x v="35"/>
    <x v="9177"/>
    <n v="8"/>
    <n v="0"/>
    <x v="9193"/>
  </r>
  <r>
    <x v="0"/>
    <x v="1"/>
    <s v=" Married-civ-spouse"/>
    <x v="2"/>
    <x v="0"/>
    <x v="1"/>
    <x v="35"/>
    <x v="9178"/>
    <n v="8"/>
    <n v="0"/>
    <x v="9194"/>
  </r>
  <r>
    <x v="0"/>
    <x v="13"/>
    <s v=" Divorced"/>
    <x v="14"/>
    <x v="0"/>
    <x v="1"/>
    <x v="35"/>
    <x v="9179"/>
    <n v="8"/>
    <n v="0"/>
    <x v="9195"/>
  </r>
  <r>
    <x v="5"/>
    <x v="1"/>
    <s v=" Never-married"/>
    <x v="1"/>
    <x v="0"/>
    <x v="0"/>
    <x v="35"/>
    <x v="9180"/>
    <n v="8"/>
    <n v="0"/>
    <x v="9196"/>
  </r>
  <r>
    <x v="0"/>
    <x v="11"/>
    <s v=" Widowed"/>
    <x v="2"/>
    <x v="0"/>
    <x v="1"/>
    <x v="36"/>
    <x v="9181"/>
    <n v="8"/>
    <n v="0"/>
    <x v="9197"/>
  </r>
  <r>
    <x v="4"/>
    <x v="6"/>
    <s v=" Married-civ-spouse"/>
    <x v="9"/>
    <x v="0"/>
    <x v="0"/>
    <x v="36"/>
    <x v="8562"/>
    <n v="8"/>
    <n v="0"/>
    <x v="8576"/>
  </r>
  <r>
    <x v="0"/>
    <x v="11"/>
    <s v=" Never-married"/>
    <x v="1"/>
    <x v="0"/>
    <x v="1"/>
    <x v="36"/>
    <x v="6070"/>
    <n v="8"/>
    <n v="0"/>
    <x v="6083"/>
  </r>
  <r>
    <x v="0"/>
    <x v="0"/>
    <s v=" Married-civ-spouse"/>
    <x v="5"/>
    <x v="0"/>
    <x v="0"/>
    <x v="36"/>
    <x v="9182"/>
    <n v="8"/>
    <n v="0"/>
    <x v="9198"/>
  </r>
  <r>
    <x v="0"/>
    <x v="8"/>
    <s v=" Married-civ-spouse"/>
    <x v="2"/>
    <x v="0"/>
    <x v="0"/>
    <x v="36"/>
    <x v="9183"/>
    <n v="8"/>
    <n v="0"/>
    <x v="9199"/>
  </r>
  <r>
    <x v="0"/>
    <x v="12"/>
    <s v=" Married-spouse-absent"/>
    <x v="4"/>
    <x v="0"/>
    <x v="1"/>
    <x v="36"/>
    <x v="9184"/>
    <n v="8"/>
    <n v="0"/>
    <x v="9200"/>
  </r>
  <r>
    <x v="0"/>
    <x v="0"/>
    <s v=" Never-married"/>
    <x v="4"/>
    <x v="3"/>
    <x v="1"/>
    <x v="36"/>
    <x v="9185"/>
    <n v="8"/>
    <n v="0"/>
    <x v="9201"/>
  </r>
  <r>
    <x v="0"/>
    <x v="6"/>
    <s v=" Separated"/>
    <x v="11"/>
    <x v="0"/>
    <x v="0"/>
    <x v="36"/>
    <x v="9186"/>
    <n v="8"/>
    <n v="0"/>
    <x v="9202"/>
  </r>
  <r>
    <x v="0"/>
    <x v="0"/>
    <s v=" Married-civ-spouse"/>
    <x v="1"/>
    <x v="0"/>
    <x v="0"/>
    <x v="36"/>
    <x v="9187"/>
    <n v="8"/>
    <n v="0"/>
    <x v="9203"/>
  </r>
  <r>
    <x v="3"/>
    <x v="9"/>
    <s v=" Married-civ-spouse"/>
    <x v="9"/>
    <x v="0"/>
    <x v="0"/>
    <x v="36"/>
    <x v="3666"/>
    <n v="8"/>
    <n v="0"/>
    <x v="3674"/>
  </r>
  <r>
    <x v="2"/>
    <x v="2"/>
    <s v=" Married-civ-spouse"/>
    <x v="5"/>
    <x v="1"/>
    <x v="0"/>
    <x v="37"/>
    <x v="9188"/>
    <n v="8"/>
    <n v="0"/>
    <x v="9204"/>
  </r>
  <r>
    <x v="0"/>
    <x v="9"/>
    <s v=" Married-spouse-absent"/>
    <x v="9"/>
    <x v="1"/>
    <x v="0"/>
    <x v="37"/>
    <x v="9189"/>
    <n v="8"/>
    <n v="0"/>
    <x v="9205"/>
  </r>
  <r>
    <x v="0"/>
    <x v="0"/>
    <s v=" Divorced"/>
    <x v="15"/>
    <x v="1"/>
    <x v="1"/>
    <x v="37"/>
    <x v="9190"/>
    <n v="8"/>
    <n v="0"/>
    <x v="9206"/>
  </r>
  <r>
    <x v="0"/>
    <x v="2"/>
    <s v=" Divorced"/>
    <x v="0"/>
    <x v="1"/>
    <x v="0"/>
    <x v="37"/>
    <x v="9191"/>
    <n v="8"/>
    <n v="0"/>
    <x v="9207"/>
  </r>
  <r>
    <x v="0"/>
    <x v="2"/>
    <s v=" Never-married"/>
    <x v="4"/>
    <x v="1"/>
    <x v="0"/>
    <x v="37"/>
    <x v="9192"/>
    <n v="8"/>
    <n v="0"/>
    <x v="9208"/>
  </r>
  <r>
    <x v="0"/>
    <x v="7"/>
    <s v=" Married-civ-spouse"/>
    <x v="9"/>
    <x v="1"/>
    <x v="0"/>
    <x v="37"/>
    <x v="8957"/>
    <n v="8"/>
    <n v="0"/>
    <x v="8972"/>
  </r>
  <r>
    <x v="0"/>
    <x v="5"/>
    <s v=" Married-civ-spouse"/>
    <x v="4"/>
    <x v="1"/>
    <x v="1"/>
    <x v="37"/>
    <x v="9193"/>
    <n v="8"/>
    <n v="0"/>
    <x v="9209"/>
  </r>
  <r>
    <x v="0"/>
    <x v="1"/>
    <s v=" Never-married"/>
    <x v="15"/>
    <x v="1"/>
    <x v="0"/>
    <x v="37"/>
    <x v="9194"/>
    <n v="8"/>
    <n v="0"/>
    <x v="9210"/>
  </r>
  <r>
    <x v="0"/>
    <x v="6"/>
    <s v=" Married-civ-spouse"/>
    <x v="5"/>
    <x v="1"/>
    <x v="0"/>
    <x v="37"/>
    <x v="9195"/>
    <n v="8"/>
    <n v="0"/>
    <x v="9211"/>
  </r>
  <r>
    <x v="0"/>
    <x v="7"/>
    <s v=" Married-civ-spouse"/>
    <x v="9"/>
    <x v="1"/>
    <x v="0"/>
    <x v="37"/>
    <x v="9196"/>
    <n v="8"/>
    <n v="0"/>
    <x v="9212"/>
  </r>
  <r>
    <x v="0"/>
    <x v="2"/>
    <s v=" Married-civ-spouse"/>
    <x v="4"/>
    <x v="1"/>
    <x v="1"/>
    <x v="37"/>
    <x v="9197"/>
    <n v="8"/>
    <n v="0"/>
    <x v="9213"/>
  </r>
  <r>
    <x v="0"/>
    <x v="2"/>
    <s v=" Married-civ-spouse"/>
    <x v="1"/>
    <x v="1"/>
    <x v="1"/>
    <x v="37"/>
    <x v="9198"/>
    <n v="8"/>
    <n v="0"/>
    <x v="9214"/>
  </r>
  <r>
    <x v="0"/>
    <x v="2"/>
    <s v=" Married-civ-spouse"/>
    <x v="0"/>
    <x v="1"/>
    <x v="0"/>
    <x v="37"/>
    <x v="9199"/>
    <n v="8"/>
    <n v="0"/>
    <x v="9215"/>
  </r>
  <r>
    <x v="3"/>
    <x v="7"/>
    <s v=" Married-spouse-absent"/>
    <x v="9"/>
    <x v="1"/>
    <x v="1"/>
    <x v="37"/>
    <x v="7317"/>
    <n v="8"/>
    <n v="0"/>
    <x v="7331"/>
  </r>
  <r>
    <x v="0"/>
    <x v="9"/>
    <s v=" Married-civ-spouse"/>
    <x v="9"/>
    <x v="1"/>
    <x v="0"/>
    <x v="37"/>
    <x v="9200"/>
    <n v="8"/>
    <n v="0"/>
    <x v="9216"/>
  </r>
  <r>
    <x v="0"/>
    <x v="10"/>
    <s v=" Married-spouse-absent"/>
    <x v="4"/>
    <x v="1"/>
    <x v="1"/>
    <x v="37"/>
    <x v="9201"/>
    <n v="8"/>
    <n v="0"/>
    <x v="9217"/>
  </r>
  <r>
    <x v="0"/>
    <x v="12"/>
    <s v=" Married-civ-spouse"/>
    <x v="6"/>
    <x v="1"/>
    <x v="0"/>
    <x v="37"/>
    <x v="9202"/>
    <n v="8"/>
    <n v="0"/>
    <x v="9218"/>
  </r>
  <r>
    <x v="2"/>
    <x v="0"/>
    <s v=" Married-civ-spouse"/>
    <x v="1"/>
    <x v="1"/>
    <x v="0"/>
    <x v="37"/>
    <x v="9203"/>
    <n v="8"/>
    <n v="0"/>
    <x v="9219"/>
  </r>
  <r>
    <x v="0"/>
    <x v="7"/>
    <s v=" Married-civ-spouse"/>
    <x v="9"/>
    <x v="1"/>
    <x v="0"/>
    <x v="37"/>
    <x v="9204"/>
    <n v="8"/>
    <n v="0"/>
    <x v="9220"/>
  </r>
  <r>
    <x v="2"/>
    <x v="2"/>
    <s v=" Married-civ-spouse"/>
    <x v="9"/>
    <x v="1"/>
    <x v="0"/>
    <x v="37"/>
    <x v="3841"/>
    <n v="8"/>
    <n v="0"/>
    <x v="3849"/>
  </r>
  <r>
    <x v="3"/>
    <x v="7"/>
    <s v=" Never-married"/>
    <x v="9"/>
    <x v="1"/>
    <x v="0"/>
    <x v="37"/>
    <x v="9205"/>
    <n v="8"/>
    <n v="0"/>
    <x v="9221"/>
  </r>
  <r>
    <x v="0"/>
    <x v="5"/>
    <s v=" Married-civ-spouse"/>
    <x v="0"/>
    <x v="1"/>
    <x v="0"/>
    <x v="37"/>
    <x v="9206"/>
    <n v="8"/>
    <n v="0"/>
    <x v="9222"/>
  </r>
  <r>
    <x v="3"/>
    <x v="7"/>
    <s v=" Married-civ-spouse"/>
    <x v="9"/>
    <x v="1"/>
    <x v="0"/>
    <x v="37"/>
    <x v="9207"/>
    <n v="8"/>
    <n v="0"/>
    <x v="9223"/>
  </r>
  <r>
    <x v="3"/>
    <x v="7"/>
    <s v=" Married-spouse-absent"/>
    <x v="9"/>
    <x v="1"/>
    <x v="1"/>
    <x v="37"/>
    <x v="9208"/>
    <n v="8"/>
    <n v="0"/>
    <x v="9224"/>
  </r>
  <r>
    <x v="0"/>
    <x v="10"/>
    <s v=" Married-civ-spouse"/>
    <x v="4"/>
    <x v="1"/>
    <x v="1"/>
    <x v="37"/>
    <x v="9209"/>
    <n v="8"/>
    <n v="0"/>
    <x v="9225"/>
  </r>
  <r>
    <x v="0"/>
    <x v="12"/>
    <s v=" Widowed"/>
    <x v="15"/>
    <x v="1"/>
    <x v="1"/>
    <x v="37"/>
    <x v="9210"/>
    <n v="8"/>
    <n v="0"/>
    <x v="9226"/>
  </r>
  <r>
    <x v="0"/>
    <x v="0"/>
    <s v=" Separated"/>
    <x v="0"/>
    <x v="0"/>
    <x v="1"/>
    <x v="37"/>
    <x v="9211"/>
    <n v="8"/>
    <n v="0"/>
    <x v="9227"/>
  </r>
  <r>
    <x v="0"/>
    <x v="0"/>
    <s v=" Separated"/>
    <x v="0"/>
    <x v="1"/>
    <x v="1"/>
    <x v="37"/>
    <x v="9212"/>
    <n v="8"/>
    <n v="0"/>
    <x v="9228"/>
  </r>
  <r>
    <x v="3"/>
    <x v="9"/>
    <s v=" Married-civ-spouse"/>
    <x v="9"/>
    <x v="1"/>
    <x v="0"/>
    <x v="37"/>
    <x v="9213"/>
    <n v="8"/>
    <n v="0"/>
    <x v="9229"/>
  </r>
  <r>
    <x v="0"/>
    <x v="7"/>
    <s v=" Never-married"/>
    <x v="5"/>
    <x v="1"/>
    <x v="0"/>
    <x v="37"/>
    <x v="9214"/>
    <n v="8"/>
    <n v="0"/>
    <x v="9230"/>
  </r>
  <r>
    <x v="2"/>
    <x v="0"/>
    <s v=" Married-civ-spouse"/>
    <x v="0"/>
    <x v="0"/>
    <x v="0"/>
    <x v="38"/>
    <x v="9215"/>
    <n v="8"/>
    <n v="0"/>
    <x v="9231"/>
  </r>
  <r>
    <x v="0"/>
    <x v="1"/>
    <s v=" Never-married"/>
    <x v="15"/>
    <x v="0"/>
    <x v="0"/>
    <x v="38"/>
    <x v="9216"/>
    <n v="8"/>
    <n v="0"/>
    <x v="9232"/>
  </r>
  <r>
    <x v="0"/>
    <x v="2"/>
    <s v=" Married-civ-spouse"/>
    <x v="9"/>
    <x v="0"/>
    <x v="0"/>
    <x v="38"/>
    <x v="9217"/>
    <n v="8"/>
    <n v="0"/>
    <x v="9233"/>
  </r>
  <r>
    <x v="2"/>
    <x v="2"/>
    <s v=" Married-civ-spouse"/>
    <x v="5"/>
    <x v="0"/>
    <x v="0"/>
    <x v="38"/>
    <x v="9218"/>
    <n v="8"/>
    <n v="0"/>
    <x v="9234"/>
  </r>
  <r>
    <x v="0"/>
    <x v="1"/>
    <s v=" Married-civ-spouse"/>
    <x v="7"/>
    <x v="0"/>
    <x v="0"/>
    <x v="38"/>
    <x v="9219"/>
    <n v="8"/>
    <n v="0"/>
    <x v="9235"/>
  </r>
  <r>
    <x v="0"/>
    <x v="2"/>
    <s v=" Divorced"/>
    <x v="1"/>
    <x v="0"/>
    <x v="1"/>
    <x v="38"/>
    <x v="9220"/>
    <n v="8"/>
    <n v="0"/>
    <x v="9236"/>
  </r>
  <r>
    <x v="0"/>
    <x v="10"/>
    <s v=" Divorced"/>
    <x v="0"/>
    <x v="0"/>
    <x v="1"/>
    <x v="38"/>
    <x v="9221"/>
    <n v="8"/>
    <n v="0"/>
    <x v="9237"/>
  </r>
  <r>
    <x v="3"/>
    <x v="2"/>
    <s v=" Married-civ-spouse"/>
    <x v="1"/>
    <x v="0"/>
    <x v="0"/>
    <x v="38"/>
    <x v="9222"/>
    <n v="8"/>
    <n v="0"/>
    <x v="9238"/>
  </r>
  <r>
    <x v="0"/>
    <x v="9"/>
    <s v=" Never-married"/>
    <x v="9"/>
    <x v="0"/>
    <x v="0"/>
    <x v="38"/>
    <x v="9223"/>
    <n v="8"/>
    <n v="0"/>
    <x v="9239"/>
  </r>
  <r>
    <x v="0"/>
    <x v="2"/>
    <s v=" Married-spouse-absent"/>
    <x v="15"/>
    <x v="0"/>
    <x v="0"/>
    <x v="38"/>
    <x v="9224"/>
    <n v="8"/>
    <n v="0"/>
    <x v="9240"/>
  </r>
  <r>
    <x v="0"/>
    <x v="11"/>
    <s v=" Married-civ-spouse"/>
    <x v="6"/>
    <x v="0"/>
    <x v="0"/>
    <x v="38"/>
    <x v="9225"/>
    <n v="8"/>
    <n v="0"/>
    <x v="9241"/>
  </r>
  <r>
    <x v="5"/>
    <x v="0"/>
    <s v=" Married-civ-spouse"/>
    <x v="1"/>
    <x v="0"/>
    <x v="0"/>
    <x v="38"/>
    <x v="9226"/>
    <n v="8"/>
    <n v="0"/>
    <x v="9242"/>
  </r>
  <r>
    <x v="0"/>
    <x v="11"/>
    <s v=" Married-civ-spouse"/>
    <x v="11"/>
    <x v="0"/>
    <x v="1"/>
    <x v="38"/>
    <x v="6388"/>
    <n v="8"/>
    <n v="0"/>
    <x v="6401"/>
  </r>
  <r>
    <x v="0"/>
    <x v="2"/>
    <s v=" Married-civ-spouse"/>
    <x v="3"/>
    <x v="0"/>
    <x v="0"/>
    <x v="38"/>
    <x v="9227"/>
    <n v="8"/>
    <n v="0"/>
    <x v="9243"/>
  </r>
  <r>
    <x v="0"/>
    <x v="3"/>
    <s v=" Divorced"/>
    <x v="15"/>
    <x v="0"/>
    <x v="1"/>
    <x v="38"/>
    <x v="9228"/>
    <n v="8"/>
    <n v="0"/>
    <x v="9244"/>
  </r>
  <r>
    <x v="0"/>
    <x v="0"/>
    <s v=" Never-married"/>
    <x v="6"/>
    <x v="0"/>
    <x v="0"/>
    <x v="38"/>
    <x v="9229"/>
    <n v="8"/>
    <n v="0"/>
    <x v="9245"/>
  </r>
  <r>
    <x v="0"/>
    <x v="0"/>
    <s v=" Married-civ-spouse"/>
    <x v="15"/>
    <x v="0"/>
    <x v="0"/>
    <x v="38"/>
    <x v="9230"/>
    <n v="8"/>
    <n v="0"/>
    <x v="9246"/>
  </r>
  <r>
    <x v="0"/>
    <x v="0"/>
    <s v=" Married-civ-spouse"/>
    <x v="3"/>
    <x v="0"/>
    <x v="0"/>
    <x v="38"/>
    <x v="9231"/>
    <n v="8"/>
    <n v="0"/>
    <x v="9247"/>
  </r>
  <r>
    <x v="0"/>
    <x v="0"/>
    <s v=" Never-married"/>
    <x v="9"/>
    <x v="0"/>
    <x v="1"/>
    <x v="38"/>
    <x v="9232"/>
    <n v="8"/>
    <n v="0"/>
    <x v="9248"/>
  </r>
  <r>
    <x v="0"/>
    <x v="0"/>
    <s v=" Married-civ-spouse"/>
    <x v="5"/>
    <x v="0"/>
    <x v="0"/>
    <x v="38"/>
    <x v="9233"/>
    <n v="8"/>
    <n v="0"/>
    <x v="9249"/>
  </r>
  <r>
    <x v="0"/>
    <x v="9"/>
    <s v=" Married-civ-spouse"/>
    <x v="9"/>
    <x v="0"/>
    <x v="0"/>
    <x v="38"/>
    <x v="9234"/>
    <n v="8"/>
    <n v="0"/>
    <x v="9250"/>
  </r>
  <r>
    <x v="0"/>
    <x v="0"/>
    <s v=" Married-civ-spouse"/>
    <x v="4"/>
    <x v="0"/>
    <x v="0"/>
    <x v="38"/>
    <x v="9235"/>
    <n v="8"/>
    <n v="0"/>
    <x v="9251"/>
  </r>
  <r>
    <x v="0"/>
    <x v="2"/>
    <s v=" Married-civ-spouse"/>
    <x v="6"/>
    <x v="0"/>
    <x v="0"/>
    <x v="38"/>
    <x v="7017"/>
    <n v="8"/>
    <n v="0"/>
    <x v="7030"/>
  </r>
  <r>
    <x v="3"/>
    <x v="7"/>
    <s v=" Married-civ-spouse"/>
    <x v="9"/>
    <x v="0"/>
    <x v="0"/>
    <x v="38"/>
    <x v="9236"/>
    <n v="8"/>
    <n v="0"/>
    <x v="9252"/>
  </r>
  <r>
    <x v="0"/>
    <x v="1"/>
    <s v=" Never-married"/>
    <x v="0"/>
    <x v="0"/>
    <x v="0"/>
    <x v="38"/>
    <x v="9237"/>
    <n v="8"/>
    <n v="0"/>
    <x v="9253"/>
  </r>
  <r>
    <x v="0"/>
    <x v="11"/>
    <s v=" Never-married"/>
    <x v="9"/>
    <x v="0"/>
    <x v="1"/>
    <x v="38"/>
    <x v="9238"/>
    <n v="8"/>
    <n v="0"/>
    <x v="9254"/>
  </r>
  <r>
    <x v="0"/>
    <x v="1"/>
    <s v=" Married-civ-spouse"/>
    <x v="2"/>
    <x v="0"/>
    <x v="1"/>
    <x v="38"/>
    <x v="9239"/>
    <n v="8"/>
    <n v="0"/>
    <x v="9255"/>
  </r>
  <r>
    <x v="0"/>
    <x v="2"/>
    <s v=" Married-civ-spouse"/>
    <x v="2"/>
    <x v="0"/>
    <x v="0"/>
    <x v="38"/>
    <x v="9240"/>
    <n v="8"/>
    <n v="0"/>
    <x v="9256"/>
  </r>
  <r>
    <x v="0"/>
    <x v="0"/>
    <s v=" Never-married"/>
    <x v="0"/>
    <x v="0"/>
    <x v="0"/>
    <x v="38"/>
    <x v="9241"/>
    <n v="8"/>
    <n v="0"/>
    <x v="9257"/>
  </r>
  <r>
    <x v="0"/>
    <x v="2"/>
    <s v=" Never-married"/>
    <x v="1"/>
    <x v="0"/>
    <x v="1"/>
    <x v="38"/>
    <x v="9242"/>
    <n v="8"/>
    <n v="0"/>
    <x v="9258"/>
  </r>
  <r>
    <x v="0"/>
    <x v="0"/>
    <s v=" Never-married"/>
    <x v="3"/>
    <x v="0"/>
    <x v="0"/>
    <x v="38"/>
    <x v="9243"/>
    <n v="8"/>
    <n v="0"/>
    <x v="9259"/>
  </r>
  <r>
    <x v="0"/>
    <x v="1"/>
    <s v=" Divorced"/>
    <x v="2"/>
    <x v="0"/>
    <x v="1"/>
    <x v="38"/>
    <x v="9244"/>
    <n v="8"/>
    <n v="0"/>
    <x v="9260"/>
  </r>
  <r>
    <x v="0"/>
    <x v="2"/>
    <s v=" Married-civ-spouse"/>
    <x v="9"/>
    <x v="0"/>
    <x v="0"/>
    <x v="38"/>
    <x v="9245"/>
    <n v="8"/>
    <n v="0"/>
    <x v="9261"/>
  </r>
  <r>
    <x v="5"/>
    <x v="9"/>
    <s v=" Married-civ-spouse"/>
    <x v="9"/>
    <x v="0"/>
    <x v="0"/>
    <x v="38"/>
    <x v="9246"/>
    <n v="8"/>
    <n v="0"/>
    <x v="9262"/>
  </r>
  <r>
    <x v="0"/>
    <x v="0"/>
    <s v=" Married-civ-spouse"/>
    <x v="3"/>
    <x v="0"/>
    <x v="0"/>
    <x v="38"/>
    <x v="6728"/>
    <n v="8"/>
    <n v="0"/>
    <x v="6741"/>
  </r>
  <r>
    <x v="0"/>
    <x v="1"/>
    <s v=" Married-civ-spouse"/>
    <x v="6"/>
    <x v="0"/>
    <x v="0"/>
    <x v="38"/>
    <x v="9247"/>
    <n v="8"/>
    <n v="0"/>
    <x v="9263"/>
  </r>
  <r>
    <x v="5"/>
    <x v="0"/>
    <s v=" Divorced"/>
    <x v="0"/>
    <x v="0"/>
    <x v="0"/>
    <x v="38"/>
    <x v="9248"/>
    <n v="8"/>
    <n v="0"/>
    <x v="9264"/>
  </r>
  <r>
    <x v="5"/>
    <x v="12"/>
    <s v=" Widowed"/>
    <x v="5"/>
    <x v="0"/>
    <x v="1"/>
    <x v="38"/>
    <x v="9249"/>
    <n v="8"/>
    <n v="0"/>
    <x v="9265"/>
  </r>
  <r>
    <x v="0"/>
    <x v="12"/>
    <s v=" Never-married"/>
    <x v="0"/>
    <x v="0"/>
    <x v="0"/>
    <x v="38"/>
    <x v="9250"/>
    <n v="8"/>
    <n v="0"/>
    <x v="9266"/>
  </r>
  <r>
    <x v="0"/>
    <x v="1"/>
    <s v=" Married-civ-spouse"/>
    <x v="3"/>
    <x v="0"/>
    <x v="0"/>
    <x v="38"/>
    <x v="9251"/>
    <n v="8"/>
    <n v="0"/>
    <x v="9267"/>
  </r>
  <r>
    <x v="0"/>
    <x v="5"/>
    <s v=" Married-civ-spouse"/>
    <x v="4"/>
    <x v="0"/>
    <x v="1"/>
    <x v="38"/>
    <x v="9252"/>
    <n v="8"/>
    <n v="0"/>
    <x v="9268"/>
  </r>
  <r>
    <x v="0"/>
    <x v="0"/>
    <s v=" Divorced"/>
    <x v="2"/>
    <x v="0"/>
    <x v="1"/>
    <x v="38"/>
    <x v="9253"/>
    <n v="8"/>
    <n v="0"/>
    <x v="9269"/>
  </r>
  <r>
    <x v="0"/>
    <x v="1"/>
    <s v=" Never-married"/>
    <x v="0"/>
    <x v="0"/>
    <x v="0"/>
    <x v="38"/>
    <x v="9254"/>
    <n v="8"/>
    <n v="0"/>
    <x v="9270"/>
  </r>
  <r>
    <x v="0"/>
    <x v="1"/>
    <s v=" Married-civ-spouse"/>
    <x v="12"/>
    <x v="0"/>
    <x v="0"/>
    <x v="38"/>
    <x v="9255"/>
    <n v="8"/>
    <n v="0"/>
    <x v="9271"/>
  </r>
  <r>
    <x v="0"/>
    <x v="0"/>
    <s v=" Married-civ-spouse"/>
    <x v="1"/>
    <x v="0"/>
    <x v="1"/>
    <x v="38"/>
    <x v="9256"/>
    <n v="8"/>
    <n v="0"/>
    <x v="9272"/>
  </r>
  <r>
    <x v="1"/>
    <x v="1"/>
    <s v=" Married-civ-spouse"/>
    <x v="2"/>
    <x v="0"/>
    <x v="0"/>
    <x v="38"/>
    <x v="9257"/>
    <n v="8"/>
    <n v="0"/>
    <x v="9273"/>
  </r>
  <r>
    <x v="1"/>
    <x v="8"/>
    <s v=" Married-civ-spouse"/>
    <x v="9"/>
    <x v="0"/>
    <x v="0"/>
    <x v="38"/>
    <x v="9258"/>
    <n v="8"/>
    <n v="0"/>
    <x v="9274"/>
  </r>
  <r>
    <x v="2"/>
    <x v="0"/>
    <s v=" Married-civ-spouse"/>
    <x v="10"/>
    <x v="1"/>
    <x v="0"/>
    <x v="39"/>
    <x v="9259"/>
    <n v="8"/>
    <n v="0"/>
    <x v="9275"/>
  </r>
  <r>
    <x v="0"/>
    <x v="2"/>
    <s v=" Married-spouse-absent"/>
    <x v="9"/>
    <x v="1"/>
    <x v="0"/>
    <x v="39"/>
    <x v="9260"/>
    <n v="8"/>
    <n v="0"/>
    <x v="9276"/>
  </r>
  <r>
    <x v="0"/>
    <x v="13"/>
    <s v=" Married-civ-spouse"/>
    <x v="6"/>
    <x v="1"/>
    <x v="0"/>
    <x v="39"/>
    <x v="9261"/>
    <n v="8"/>
    <n v="0"/>
    <x v="9277"/>
  </r>
  <r>
    <x v="0"/>
    <x v="1"/>
    <s v=" Never-married"/>
    <x v="6"/>
    <x v="1"/>
    <x v="1"/>
    <x v="39"/>
    <x v="9262"/>
    <n v="8"/>
    <n v="0"/>
    <x v="9278"/>
  </r>
  <r>
    <x v="0"/>
    <x v="1"/>
    <s v=" Married-civ-spouse"/>
    <x v="9"/>
    <x v="1"/>
    <x v="0"/>
    <x v="39"/>
    <x v="9263"/>
    <n v="8"/>
    <n v="0"/>
    <x v="9279"/>
  </r>
  <r>
    <x v="4"/>
    <x v="2"/>
    <s v=" Never-married"/>
    <x v="1"/>
    <x v="1"/>
    <x v="0"/>
    <x v="39"/>
    <x v="9264"/>
    <n v="8"/>
    <n v="0"/>
    <x v="9280"/>
  </r>
  <r>
    <x v="0"/>
    <x v="5"/>
    <s v=" Married-civ-spouse"/>
    <x v="0"/>
    <x v="1"/>
    <x v="0"/>
    <x v="39"/>
    <x v="9265"/>
    <n v="8"/>
    <n v="0"/>
    <x v="9281"/>
  </r>
  <r>
    <x v="0"/>
    <x v="11"/>
    <s v=" Married-civ-spouse"/>
    <x v="6"/>
    <x v="1"/>
    <x v="0"/>
    <x v="40"/>
    <x v="9266"/>
    <n v="8"/>
    <n v="0"/>
    <x v="9282"/>
  </r>
  <r>
    <x v="0"/>
    <x v="1"/>
    <s v=" Married-civ-spouse"/>
    <x v="5"/>
    <x v="0"/>
    <x v="0"/>
    <x v="40"/>
    <x v="9267"/>
    <n v="8"/>
    <n v="0"/>
    <x v="9283"/>
  </r>
  <r>
    <x v="0"/>
    <x v="0"/>
    <s v=" Never-married"/>
    <x v="0"/>
    <x v="0"/>
    <x v="1"/>
    <x v="40"/>
    <x v="9268"/>
    <n v="8"/>
    <n v="0"/>
    <x v="9284"/>
  </r>
  <r>
    <x v="0"/>
    <x v="5"/>
    <s v=" Married-spouse-absent"/>
    <x v="15"/>
    <x v="0"/>
    <x v="0"/>
    <x v="40"/>
    <x v="9269"/>
    <n v="8"/>
    <n v="0"/>
    <x v="9285"/>
  </r>
  <r>
    <x v="0"/>
    <x v="0"/>
    <s v=" Married-civ-spouse"/>
    <x v="5"/>
    <x v="1"/>
    <x v="1"/>
    <x v="40"/>
    <x v="9270"/>
    <n v="8"/>
    <n v="0"/>
    <x v="9286"/>
  </r>
  <r>
    <x v="0"/>
    <x v="0"/>
    <s v=" Married-civ-spouse"/>
    <x v="2"/>
    <x v="0"/>
    <x v="0"/>
    <x v="40"/>
    <x v="9271"/>
    <n v="8"/>
    <n v="0"/>
    <x v="9287"/>
  </r>
  <r>
    <x v="0"/>
    <x v="0"/>
    <s v=" Married-civ-spouse"/>
    <x v="2"/>
    <x v="0"/>
    <x v="0"/>
    <x v="40"/>
    <x v="9272"/>
    <n v="8"/>
    <n v="0"/>
    <x v="9288"/>
  </r>
  <r>
    <x v="0"/>
    <x v="7"/>
    <s v=" Married-civ-spouse"/>
    <x v="15"/>
    <x v="1"/>
    <x v="1"/>
    <x v="40"/>
    <x v="9273"/>
    <n v="8"/>
    <n v="0"/>
    <x v="9289"/>
  </r>
  <r>
    <x v="3"/>
    <x v="2"/>
    <s v=" Married-civ-spouse"/>
    <x v="1"/>
    <x v="0"/>
    <x v="0"/>
    <x v="40"/>
    <x v="9274"/>
    <n v="8"/>
    <n v="0"/>
    <x v="9290"/>
  </r>
  <r>
    <x v="0"/>
    <x v="8"/>
    <s v=" Married-civ-spouse"/>
    <x v="1"/>
    <x v="2"/>
    <x v="0"/>
    <x v="40"/>
    <x v="9275"/>
    <n v="8"/>
    <n v="0"/>
    <x v="9291"/>
  </r>
  <r>
    <x v="0"/>
    <x v="0"/>
    <s v=" Separated"/>
    <x v="2"/>
    <x v="0"/>
    <x v="1"/>
    <x v="40"/>
    <x v="9276"/>
    <n v="8"/>
    <n v="0"/>
    <x v="9292"/>
  </r>
  <r>
    <x v="0"/>
    <x v="2"/>
    <s v=" Separated"/>
    <x v="9"/>
    <x v="0"/>
    <x v="0"/>
    <x v="41"/>
    <x v="9277"/>
    <n v="8"/>
    <n v="0"/>
    <x v="9293"/>
  </r>
  <r>
    <x v="0"/>
    <x v="2"/>
    <s v=" Never-married"/>
    <x v="9"/>
    <x v="0"/>
    <x v="0"/>
    <x v="41"/>
    <x v="6211"/>
    <n v="8"/>
    <n v="0"/>
    <x v="6224"/>
  </r>
  <r>
    <x v="2"/>
    <x v="3"/>
    <s v=" Married-civ-spouse"/>
    <x v="1"/>
    <x v="0"/>
    <x v="0"/>
    <x v="41"/>
    <x v="5055"/>
    <n v="8"/>
    <n v="0"/>
    <x v="5064"/>
  </r>
  <r>
    <x v="0"/>
    <x v="7"/>
    <s v=" Married-civ-spouse"/>
    <x v="9"/>
    <x v="0"/>
    <x v="0"/>
    <x v="41"/>
    <x v="9278"/>
    <n v="8"/>
    <n v="0"/>
    <x v="9294"/>
  </r>
  <r>
    <x v="3"/>
    <x v="1"/>
    <s v=" Married-civ-spouse"/>
    <x v="6"/>
    <x v="0"/>
    <x v="0"/>
    <x v="41"/>
    <x v="9279"/>
    <n v="8"/>
    <n v="0"/>
    <x v="9295"/>
  </r>
  <r>
    <x v="5"/>
    <x v="1"/>
    <s v=" Married-civ-spouse"/>
    <x v="6"/>
    <x v="0"/>
    <x v="0"/>
    <x v="41"/>
    <x v="9280"/>
    <n v="8"/>
    <n v="0"/>
    <x v="9296"/>
  </r>
  <r>
    <x v="0"/>
    <x v="12"/>
    <s v=" Married-civ-spouse"/>
    <x v="6"/>
    <x v="0"/>
    <x v="0"/>
    <x v="41"/>
    <x v="9281"/>
    <n v="8"/>
    <n v="0"/>
    <x v="9297"/>
  </r>
  <r>
    <x v="0"/>
    <x v="2"/>
    <s v=" Never-married"/>
    <x v="9"/>
    <x v="2"/>
    <x v="0"/>
    <x v="41"/>
    <x v="9282"/>
    <n v="8"/>
    <n v="0"/>
    <x v="9298"/>
  </r>
  <r>
    <x v="5"/>
    <x v="10"/>
    <s v=" Married-civ-spouse"/>
    <x v="1"/>
    <x v="0"/>
    <x v="0"/>
    <x v="41"/>
    <x v="9283"/>
    <n v="8"/>
    <n v="0"/>
    <x v="9299"/>
  </r>
  <r>
    <x v="5"/>
    <x v="11"/>
    <s v=" Married-civ-spouse"/>
    <x v="4"/>
    <x v="0"/>
    <x v="0"/>
    <x v="41"/>
    <x v="9284"/>
    <n v="8"/>
    <n v="0"/>
    <x v="9300"/>
  </r>
  <r>
    <x v="0"/>
    <x v="1"/>
    <s v=" Never-married"/>
    <x v="15"/>
    <x v="0"/>
    <x v="0"/>
    <x v="41"/>
    <x v="9285"/>
    <n v="8"/>
    <n v="0"/>
    <x v="9301"/>
  </r>
  <r>
    <x v="0"/>
    <x v="2"/>
    <s v=" Never-married"/>
    <x v="3"/>
    <x v="1"/>
    <x v="0"/>
    <x v="41"/>
    <x v="9286"/>
    <n v="8"/>
    <n v="0"/>
    <x v="9302"/>
  </r>
  <r>
    <x v="0"/>
    <x v="0"/>
    <s v=" Married-civ-spouse"/>
    <x v="6"/>
    <x v="0"/>
    <x v="0"/>
    <x v="41"/>
    <x v="9287"/>
    <n v="8"/>
    <n v="0"/>
    <x v="9303"/>
  </r>
  <r>
    <x v="0"/>
    <x v="7"/>
    <s v=" Married-civ-spouse"/>
    <x v="3"/>
    <x v="0"/>
    <x v="0"/>
    <x v="41"/>
    <x v="9288"/>
    <n v="8"/>
    <n v="0"/>
    <x v="9304"/>
  </r>
  <r>
    <x v="0"/>
    <x v="0"/>
    <s v=" Married-civ-spouse"/>
    <x v="2"/>
    <x v="0"/>
    <x v="0"/>
    <x v="41"/>
    <x v="9289"/>
    <n v="8"/>
    <n v="0"/>
    <x v="9305"/>
  </r>
  <r>
    <x v="0"/>
    <x v="0"/>
    <s v=" Married-civ-spouse"/>
    <x v="7"/>
    <x v="0"/>
    <x v="0"/>
    <x v="41"/>
    <x v="9290"/>
    <n v="8"/>
    <n v="0"/>
    <x v="9306"/>
  </r>
  <r>
    <x v="0"/>
    <x v="2"/>
    <s v=" Married-civ-spouse"/>
    <x v="1"/>
    <x v="1"/>
    <x v="0"/>
    <x v="41"/>
    <x v="9291"/>
    <n v="8"/>
    <n v="0"/>
    <x v="9307"/>
  </r>
  <r>
    <x v="1"/>
    <x v="5"/>
    <s v=" Married-civ-spouse"/>
    <x v="6"/>
    <x v="2"/>
    <x v="0"/>
    <x v="41"/>
    <x v="9292"/>
    <n v="8"/>
    <n v="0"/>
    <x v="9308"/>
  </r>
  <r>
    <x v="0"/>
    <x v="9"/>
    <s v=" Married-civ-spouse"/>
    <x v="9"/>
    <x v="0"/>
    <x v="0"/>
    <x v="41"/>
    <x v="9293"/>
    <n v="8"/>
    <n v="0"/>
    <x v="9309"/>
  </r>
  <r>
    <x v="2"/>
    <x v="0"/>
    <s v=" Never-married"/>
    <x v="5"/>
    <x v="0"/>
    <x v="0"/>
    <x v="41"/>
    <x v="9294"/>
    <n v="8"/>
    <n v="0"/>
    <x v="9310"/>
  </r>
  <r>
    <x v="0"/>
    <x v="2"/>
    <s v=" Never-married"/>
    <x v="5"/>
    <x v="1"/>
    <x v="0"/>
    <x v="41"/>
    <x v="9295"/>
    <n v="8"/>
    <n v="0"/>
    <x v="9311"/>
  </r>
  <r>
    <x v="0"/>
    <x v="7"/>
    <s v=" Married-civ-spouse"/>
    <x v="9"/>
    <x v="0"/>
    <x v="0"/>
    <x v="41"/>
    <x v="9296"/>
    <n v="8"/>
    <n v="0"/>
    <x v="9312"/>
  </r>
  <r>
    <x v="0"/>
    <x v="0"/>
    <s v=" Married-civ-spouse"/>
    <x v="15"/>
    <x v="0"/>
    <x v="0"/>
    <x v="41"/>
    <x v="9297"/>
    <n v="8"/>
    <n v="0"/>
    <x v="9313"/>
  </r>
  <r>
    <x v="4"/>
    <x v="1"/>
    <s v=" Married-civ-spouse"/>
    <x v="6"/>
    <x v="0"/>
    <x v="0"/>
    <x v="41"/>
    <x v="9298"/>
    <n v="8"/>
    <n v="0"/>
    <x v="9314"/>
  </r>
  <r>
    <x v="0"/>
    <x v="2"/>
    <s v=" Divorced"/>
    <x v="0"/>
    <x v="0"/>
    <x v="0"/>
    <x v="41"/>
    <x v="9299"/>
    <n v="8"/>
    <n v="0"/>
    <x v="9315"/>
  </r>
  <r>
    <x v="0"/>
    <x v="0"/>
    <s v=" Married-civ-spouse"/>
    <x v="6"/>
    <x v="0"/>
    <x v="0"/>
    <x v="41"/>
    <x v="9300"/>
    <n v="8"/>
    <n v="0"/>
    <x v="9316"/>
  </r>
  <r>
    <x v="0"/>
    <x v="1"/>
    <s v=" Never-married"/>
    <x v="0"/>
    <x v="3"/>
    <x v="0"/>
    <x v="41"/>
    <x v="9150"/>
    <n v="8"/>
    <n v="0"/>
    <x v="9166"/>
  </r>
  <r>
    <x v="0"/>
    <x v="0"/>
    <s v=" Never-married"/>
    <x v="14"/>
    <x v="0"/>
    <x v="1"/>
    <x v="41"/>
    <x v="9301"/>
    <n v="8"/>
    <n v="0"/>
    <x v="9317"/>
  </r>
  <r>
    <x v="0"/>
    <x v="6"/>
    <s v=" Never-married"/>
    <x v="9"/>
    <x v="0"/>
    <x v="1"/>
    <x v="41"/>
    <x v="9302"/>
    <n v="8"/>
    <n v="0"/>
    <x v="9318"/>
  </r>
  <r>
    <x v="2"/>
    <x v="7"/>
    <s v=" Married-civ-spouse"/>
    <x v="6"/>
    <x v="0"/>
    <x v="0"/>
    <x v="41"/>
    <x v="9303"/>
    <n v="8"/>
    <n v="0"/>
    <x v="9319"/>
  </r>
  <r>
    <x v="0"/>
    <x v="1"/>
    <s v=" Married-civ-spouse"/>
    <x v="3"/>
    <x v="1"/>
    <x v="0"/>
    <x v="41"/>
    <x v="9304"/>
    <n v="8"/>
    <n v="0"/>
    <x v="9320"/>
  </r>
  <r>
    <x v="0"/>
    <x v="2"/>
    <s v=" Married-civ-spouse"/>
    <x v="9"/>
    <x v="0"/>
    <x v="0"/>
    <x v="41"/>
    <x v="9305"/>
    <n v="8"/>
    <n v="0"/>
    <x v="9321"/>
  </r>
  <r>
    <x v="1"/>
    <x v="2"/>
    <s v=" Separated"/>
    <x v="9"/>
    <x v="0"/>
    <x v="0"/>
    <x v="41"/>
    <x v="9306"/>
    <n v="8"/>
    <n v="0"/>
    <x v="9322"/>
  </r>
  <r>
    <x v="0"/>
    <x v="2"/>
    <s v=" Married-civ-spouse"/>
    <x v="2"/>
    <x v="1"/>
    <x v="0"/>
    <x v="41"/>
    <x v="9307"/>
    <n v="8"/>
    <n v="0"/>
    <x v="9323"/>
  </r>
  <r>
    <x v="0"/>
    <x v="0"/>
    <s v=" Married-civ-spouse"/>
    <x v="15"/>
    <x v="0"/>
    <x v="0"/>
    <x v="41"/>
    <x v="9308"/>
    <n v="8"/>
    <n v="0"/>
    <x v="9324"/>
  </r>
  <r>
    <x v="0"/>
    <x v="0"/>
    <s v=" Never-married"/>
    <x v="0"/>
    <x v="2"/>
    <x v="1"/>
    <x v="41"/>
    <x v="9309"/>
    <n v="8"/>
    <n v="0"/>
    <x v="9325"/>
  </r>
  <r>
    <x v="0"/>
    <x v="9"/>
    <s v=" Married-spouse-absent"/>
    <x v="9"/>
    <x v="0"/>
    <x v="1"/>
    <x v="41"/>
    <x v="9310"/>
    <n v="8"/>
    <n v="0"/>
    <x v="9326"/>
  </r>
  <r>
    <x v="0"/>
    <x v="10"/>
    <s v=" Separated"/>
    <x v="6"/>
    <x v="0"/>
    <x v="0"/>
    <x v="41"/>
    <x v="9311"/>
    <n v="8"/>
    <n v="0"/>
    <x v="9327"/>
  </r>
  <r>
    <x v="0"/>
    <x v="2"/>
    <s v=" Married-civ-spouse"/>
    <x v="9"/>
    <x v="1"/>
    <x v="0"/>
    <x v="41"/>
    <x v="7128"/>
    <n v="8"/>
    <n v="0"/>
    <x v="7141"/>
  </r>
  <r>
    <x v="0"/>
    <x v="1"/>
    <s v=" Married-spouse-absent"/>
    <x v="6"/>
    <x v="0"/>
    <x v="0"/>
    <x v="41"/>
    <x v="4254"/>
    <n v="8"/>
    <n v="0"/>
    <x v="4262"/>
  </r>
  <r>
    <x v="0"/>
    <x v="4"/>
    <s v=" Never-married"/>
    <x v="4"/>
    <x v="0"/>
    <x v="1"/>
    <x v="41"/>
    <x v="9312"/>
    <n v="8"/>
    <n v="0"/>
    <x v="9328"/>
  </r>
  <r>
    <x v="0"/>
    <x v="2"/>
    <s v=" Divorced"/>
    <x v="5"/>
    <x v="0"/>
    <x v="0"/>
    <x v="41"/>
    <x v="9313"/>
    <n v="8"/>
    <n v="0"/>
    <x v="9329"/>
  </r>
  <r>
    <x v="0"/>
    <x v="1"/>
    <s v=" Never-married"/>
    <x v="9"/>
    <x v="0"/>
    <x v="0"/>
    <x v="41"/>
    <x v="9314"/>
    <n v="8"/>
    <n v="0"/>
    <x v="9330"/>
  </r>
  <r>
    <x v="3"/>
    <x v="9"/>
    <s v=" Married-civ-spouse"/>
    <x v="9"/>
    <x v="2"/>
    <x v="0"/>
    <x v="41"/>
    <x v="9315"/>
    <n v="8"/>
    <n v="0"/>
    <x v="9331"/>
  </r>
  <r>
    <x v="0"/>
    <x v="2"/>
    <s v=" Married-civ-spouse"/>
    <x v="9"/>
    <x v="0"/>
    <x v="0"/>
    <x v="41"/>
    <x v="9316"/>
    <n v="8"/>
    <n v="0"/>
    <x v="9332"/>
  </r>
  <r>
    <x v="5"/>
    <x v="6"/>
    <s v=" Married-civ-spouse"/>
    <x v="1"/>
    <x v="0"/>
    <x v="0"/>
    <x v="41"/>
    <x v="9317"/>
    <n v="8"/>
    <n v="0"/>
    <x v="9333"/>
  </r>
  <r>
    <x v="0"/>
    <x v="0"/>
    <s v=" Married-spouse-absent"/>
    <x v="6"/>
    <x v="1"/>
    <x v="0"/>
    <x v="41"/>
    <x v="9318"/>
    <n v="8"/>
    <n v="0"/>
    <x v="9334"/>
  </r>
  <r>
    <x v="0"/>
    <x v="12"/>
    <s v=" Never-married"/>
    <x v="6"/>
    <x v="2"/>
    <x v="0"/>
    <x v="41"/>
    <x v="9319"/>
    <n v="8"/>
    <n v="0"/>
    <x v="9335"/>
  </r>
  <r>
    <x v="3"/>
    <x v="9"/>
    <s v=" Married-civ-spouse"/>
    <x v="9"/>
    <x v="0"/>
    <x v="0"/>
    <x v="41"/>
    <x v="9320"/>
    <n v="8"/>
    <n v="0"/>
    <x v="9336"/>
  </r>
  <r>
    <x v="0"/>
    <x v="1"/>
    <s v=" Never-married"/>
    <x v="15"/>
    <x v="2"/>
    <x v="0"/>
    <x v="41"/>
    <x v="9321"/>
    <n v="8"/>
    <n v="0"/>
    <x v="9337"/>
  </r>
  <r>
    <x v="0"/>
    <x v="6"/>
    <s v=" Married-civ-spouse"/>
    <x v="2"/>
    <x v="0"/>
    <x v="0"/>
    <x v="41"/>
    <x v="9322"/>
    <n v="8"/>
    <n v="0"/>
    <x v="9338"/>
  </r>
  <r>
    <x v="0"/>
    <x v="1"/>
    <s v=" Married-civ-spouse"/>
    <x v="6"/>
    <x v="0"/>
    <x v="0"/>
    <x v="41"/>
    <x v="9323"/>
    <n v="8"/>
    <n v="0"/>
    <x v="9339"/>
  </r>
  <r>
    <x v="0"/>
    <x v="2"/>
    <s v=" Married-spouse-absent"/>
    <x v="0"/>
    <x v="0"/>
    <x v="1"/>
    <x v="41"/>
    <x v="9324"/>
    <n v="8"/>
    <n v="0"/>
    <x v="9340"/>
  </r>
  <r>
    <x v="0"/>
    <x v="0"/>
    <s v=" Never-married"/>
    <x v="1"/>
    <x v="0"/>
    <x v="0"/>
    <x v="41"/>
    <x v="9325"/>
    <n v="8"/>
    <n v="0"/>
    <x v="9341"/>
  </r>
  <r>
    <x v="2"/>
    <x v="13"/>
    <s v=" Separated"/>
    <x v="1"/>
    <x v="0"/>
    <x v="0"/>
    <x v="41"/>
    <x v="9326"/>
    <n v="8"/>
    <n v="0"/>
    <x v="9342"/>
  </r>
  <r>
    <x v="5"/>
    <x v="0"/>
    <s v=" Married-civ-spouse"/>
    <x v="2"/>
    <x v="0"/>
    <x v="1"/>
    <x v="41"/>
    <x v="8291"/>
    <n v="8"/>
    <n v="0"/>
    <x v="8305"/>
  </r>
  <r>
    <x v="0"/>
    <x v="2"/>
    <s v=" Married-civ-spouse"/>
    <x v="9"/>
    <x v="0"/>
    <x v="0"/>
    <x v="41"/>
    <x v="9327"/>
    <n v="8"/>
    <n v="0"/>
    <x v="9343"/>
  </r>
  <r>
    <x v="0"/>
    <x v="5"/>
    <s v=" Widowed"/>
    <x v="0"/>
    <x v="0"/>
    <x v="1"/>
    <x v="41"/>
    <x v="9328"/>
    <n v="8"/>
    <n v="0"/>
    <x v="9344"/>
  </r>
  <r>
    <x v="0"/>
    <x v="0"/>
    <s v=" Never-married"/>
    <x v="6"/>
    <x v="2"/>
    <x v="0"/>
    <x v="41"/>
    <x v="9329"/>
    <n v="8"/>
    <n v="0"/>
    <x v="9345"/>
  </r>
  <r>
    <x v="0"/>
    <x v="1"/>
    <s v=" Never-married"/>
    <x v="0"/>
    <x v="2"/>
    <x v="0"/>
    <x v="41"/>
    <x v="9330"/>
    <n v="8"/>
    <n v="0"/>
    <x v="9346"/>
  </r>
  <r>
    <x v="0"/>
    <x v="12"/>
    <s v=" Never-married"/>
    <x v="10"/>
    <x v="0"/>
    <x v="0"/>
    <x v="41"/>
    <x v="9331"/>
    <n v="8"/>
    <n v="0"/>
    <x v="9347"/>
  </r>
  <r>
    <x v="0"/>
    <x v="2"/>
    <s v=" Never-married"/>
    <x v="15"/>
    <x v="1"/>
    <x v="0"/>
    <x v="41"/>
    <x v="9332"/>
    <n v="8"/>
    <n v="0"/>
    <x v="9348"/>
  </r>
  <r>
    <x v="0"/>
    <x v="15"/>
    <s v=" Married-civ-spouse"/>
    <x v="4"/>
    <x v="1"/>
    <x v="0"/>
    <x v="41"/>
    <x v="21"/>
    <n v="7"/>
    <n v="0.125"/>
    <x v="9349"/>
  </r>
  <r>
    <x v="0"/>
    <x v="2"/>
    <s v=" Never-married"/>
    <x v="15"/>
    <x v="0"/>
    <x v="1"/>
    <x v="41"/>
    <x v="9333"/>
    <n v="8"/>
    <n v="0"/>
    <x v="9350"/>
  </r>
  <r>
    <x v="0"/>
    <x v="1"/>
    <s v=" Never-married"/>
    <x v="2"/>
    <x v="1"/>
    <x v="0"/>
    <x v="41"/>
    <x v="9334"/>
    <n v="8"/>
    <n v="0"/>
    <x v="9351"/>
  </r>
  <r>
    <x v="0"/>
    <x v="2"/>
    <s v=" Never-married"/>
    <x v="9"/>
    <x v="2"/>
    <x v="1"/>
    <x v="41"/>
    <x v="9335"/>
    <n v="8"/>
    <n v="0"/>
    <x v="9352"/>
  </r>
  <r>
    <x v="0"/>
    <x v="2"/>
    <s v=" Never-married"/>
    <x v="5"/>
    <x v="1"/>
    <x v="0"/>
    <x v="41"/>
    <x v="9336"/>
    <n v="8"/>
    <n v="0"/>
    <x v="9353"/>
  </r>
  <r>
    <x v="0"/>
    <x v="1"/>
    <s v=" Never-married"/>
    <x v="2"/>
    <x v="0"/>
    <x v="1"/>
    <x v="41"/>
    <x v="9337"/>
    <n v="8"/>
    <n v="0"/>
    <x v="9354"/>
  </r>
  <r>
    <x v="0"/>
    <x v="7"/>
    <s v=" Married-civ-spouse"/>
    <x v="11"/>
    <x v="0"/>
    <x v="0"/>
    <x v="41"/>
    <x v="9338"/>
    <n v="8"/>
    <n v="0"/>
    <x v="9355"/>
  </r>
  <r>
    <x v="4"/>
    <x v="1"/>
    <s v=" Married-civ-spouse"/>
    <x v="12"/>
    <x v="1"/>
    <x v="0"/>
    <x v="41"/>
    <x v="9339"/>
    <n v="8"/>
    <n v="0"/>
    <x v="9356"/>
  </r>
  <r>
    <x v="2"/>
    <x v="8"/>
    <s v=" Married-civ-spouse"/>
    <x v="5"/>
    <x v="0"/>
    <x v="0"/>
    <x v="41"/>
    <x v="9340"/>
    <n v="8"/>
    <n v="0"/>
    <x v="9357"/>
  </r>
  <r>
    <x v="0"/>
    <x v="0"/>
    <s v=" Never-married"/>
    <x v="10"/>
    <x v="0"/>
    <x v="0"/>
    <x v="41"/>
    <x v="9341"/>
    <n v="8"/>
    <n v="0"/>
    <x v="9358"/>
  </r>
  <r>
    <x v="0"/>
    <x v="13"/>
    <s v=" Married-civ-spouse"/>
    <x v="3"/>
    <x v="0"/>
    <x v="0"/>
    <x v="41"/>
    <x v="9342"/>
    <n v="8"/>
    <n v="0"/>
    <x v="9359"/>
  </r>
  <r>
    <x v="0"/>
    <x v="15"/>
    <s v=" Never-married"/>
    <x v="5"/>
    <x v="0"/>
    <x v="1"/>
    <x v="41"/>
    <x v="9343"/>
    <n v="8"/>
    <n v="0"/>
    <x v="9360"/>
  </r>
  <r>
    <x v="0"/>
    <x v="2"/>
    <s v=" Married-civ-spouse"/>
    <x v="1"/>
    <x v="0"/>
    <x v="0"/>
    <x v="41"/>
    <x v="9344"/>
    <n v="8"/>
    <n v="0"/>
    <x v="9361"/>
  </r>
  <r>
    <x v="0"/>
    <x v="1"/>
    <s v=" Married-civ-spouse"/>
    <x v="5"/>
    <x v="3"/>
    <x v="0"/>
    <x v="41"/>
    <x v="9345"/>
    <n v="8"/>
    <n v="0"/>
    <x v="9362"/>
  </r>
  <r>
    <x v="0"/>
    <x v="1"/>
    <s v=" Divorced"/>
    <x v="0"/>
    <x v="0"/>
    <x v="1"/>
    <x v="41"/>
    <x v="9346"/>
    <n v="8"/>
    <n v="0"/>
    <x v="9363"/>
  </r>
  <r>
    <x v="0"/>
    <x v="11"/>
    <s v=" Divorced"/>
    <x v="0"/>
    <x v="0"/>
    <x v="1"/>
    <x v="41"/>
    <x v="9347"/>
    <n v="8"/>
    <n v="0"/>
    <x v="9364"/>
  </r>
  <r>
    <x v="5"/>
    <x v="2"/>
    <s v=" Married-civ-spouse"/>
    <x v="4"/>
    <x v="0"/>
    <x v="0"/>
    <x v="41"/>
    <x v="9348"/>
    <n v="8"/>
    <n v="0"/>
    <x v="9365"/>
  </r>
  <r>
    <x v="1"/>
    <x v="2"/>
    <s v=" Never-married"/>
    <x v="9"/>
    <x v="2"/>
    <x v="0"/>
    <x v="41"/>
    <x v="3519"/>
    <n v="8"/>
    <n v="0"/>
    <x v="3527"/>
  </r>
  <r>
    <x v="1"/>
    <x v="8"/>
    <s v=" Married-civ-spouse"/>
    <x v="9"/>
    <x v="2"/>
    <x v="1"/>
    <x v="41"/>
    <x v="9349"/>
    <n v="8"/>
    <n v="0"/>
    <x v="9366"/>
  </r>
  <r>
    <x v="0"/>
    <x v="1"/>
    <s v=" Never-married"/>
    <x v="0"/>
    <x v="0"/>
    <x v="1"/>
    <x v="41"/>
    <x v="9350"/>
    <n v="8"/>
    <n v="0"/>
    <x v="9367"/>
  </r>
  <r>
    <x v="0"/>
    <x v="0"/>
    <s v=" Married-civ-spouse"/>
    <x v="5"/>
    <x v="0"/>
    <x v="0"/>
    <x v="41"/>
    <x v="9351"/>
    <n v="8"/>
    <n v="0"/>
    <x v="9368"/>
  </r>
  <r>
    <x v="1"/>
    <x v="1"/>
    <s v=" Divorced"/>
    <x v="0"/>
    <x v="0"/>
    <x v="1"/>
    <x v="41"/>
    <x v="9352"/>
    <n v="8"/>
    <n v="0"/>
    <x v="9369"/>
  </r>
  <r>
    <x v="0"/>
    <x v="0"/>
    <s v=" Never-married"/>
    <x v="3"/>
    <x v="1"/>
    <x v="0"/>
    <x v="41"/>
    <x v="9353"/>
    <n v="8"/>
    <n v="0"/>
    <x v="9370"/>
  </r>
  <r>
    <x v="5"/>
    <x v="0"/>
    <s v=" Married-civ-spouse"/>
    <x v="6"/>
    <x v="0"/>
    <x v="0"/>
    <x v="41"/>
    <x v="5678"/>
    <n v="8"/>
    <n v="0"/>
    <x v="5689"/>
  </r>
  <r>
    <x v="0"/>
    <x v="0"/>
    <s v=" Never-married"/>
    <x v="3"/>
    <x v="1"/>
    <x v="0"/>
    <x v="41"/>
    <x v="9354"/>
    <n v="8"/>
    <n v="0"/>
    <x v="9371"/>
  </r>
  <r>
    <x v="0"/>
    <x v="2"/>
    <s v=" Divorced"/>
    <x v="9"/>
    <x v="0"/>
    <x v="1"/>
    <x v="41"/>
    <x v="9355"/>
    <n v="8"/>
    <n v="0"/>
    <x v="9372"/>
  </r>
  <r>
    <x v="0"/>
    <x v="1"/>
    <s v=" Never-married"/>
    <x v="5"/>
    <x v="0"/>
    <x v="0"/>
    <x v="41"/>
    <x v="9356"/>
    <n v="8"/>
    <n v="0"/>
    <x v="9373"/>
  </r>
  <r>
    <x v="2"/>
    <x v="7"/>
    <s v=" Married-civ-spouse"/>
    <x v="9"/>
    <x v="0"/>
    <x v="0"/>
    <x v="41"/>
    <x v="9357"/>
    <n v="8"/>
    <n v="0"/>
    <x v="9374"/>
  </r>
  <r>
    <x v="5"/>
    <x v="2"/>
    <s v=" Married-civ-spouse"/>
    <x v="2"/>
    <x v="0"/>
    <x v="1"/>
    <x v="41"/>
    <x v="9358"/>
    <n v="8"/>
    <n v="0"/>
    <x v="9375"/>
  </r>
  <r>
    <x v="0"/>
    <x v="1"/>
    <s v=" Never-married"/>
    <x v="6"/>
    <x v="0"/>
    <x v="0"/>
    <x v="41"/>
    <x v="9359"/>
    <n v="8"/>
    <n v="0"/>
    <x v="9376"/>
  </r>
  <r>
    <x v="0"/>
    <x v="5"/>
    <s v=" Married-civ-spouse"/>
    <x v="4"/>
    <x v="0"/>
    <x v="0"/>
    <x v="41"/>
    <x v="9360"/>
    <n v="8"/>
    <n v="0"/>
    <x v="9377"/>
  </r>
  <r>
    <x v="0"/>
    <x v="1"/>
    <s v=" Married-civ-spouse"/>
    <x v="12"/>
    <x v="2"/>
    <x v="0"/>
    <x v="41"/>
    <x v="8810"/>
    <n v="8"/>
    <n v="0"/>
    <x v="8825"/>
  </r>
  <r>
    <x v="0"/>
    <x v="0"/>
    <s v=" Never-married"/>
    <x v="3"/>
    <x v="0"/>
    <x v="0"/>
    <x v="41"/>
    <x v="5012"/>
    <n v="8"/>
    <n v="0"/>
    <x v="5021"/>
  </r>
  <r>
    <x v="0"/>
    <x v="0"/>
    <s v=" Never-married"/>
    <x v="5"/>
    <x v="0"/>
    <x v="1"/>
    <x v="41"/>
    <x v="9361"/>
    <n v="8"/>
    <n v="0"/>
    <x v="9378"/>
  </r>
  <r>
    <x v="0"/>
    <x v="4"/>
    <s v=" Married-civ-spouse"/>
    <x v="7"/>
    <x v="0"/>
    <x v="0"/>
    <x v="41"/>
    <x v="9362"/>
    <n v="8"/>
    <n v="0"/>
    <x v="9379"/>
  </r>
  <r>
    <x v="0"/>
    <x v="0"/>
    <s v=" Never-married"/>
    <x v="2"/>
    <x v="0"/>
    <x v="0"/>
    <x v="41"/>
    <x v="9363"/>
    <n v="8"/>
    <n v="0"/>
    <x v="9380"/>
  </r>
  <r>
    <x v="1"/>
    <x v="0"/>
    <s v=" Divorced"/>
    <x v="6"/>
    <x v="3"/>
    <x v="0"/>
    <x v="41"/>
    <x v="9364"/>
    <n v="8"/>
    <n v="0"/>
    <x v="9381"/>
  </r>
  <r>
    <x v="0"/>
    <x v="2"/>
    <s v=" Divorced"/>
    <x v="11"/>
    <x v="0"/>
    <x v="1"/>
    <x v="41"/>
    <x v="9365"/>
    <n v="8"/>
    <n v="0"/>
    <x v="9382"/>
  </r>
  <r>
    <x v="4"/>
    <x v="9"/>
    <s v=" Married-civ-spouse"/>
    <x v="9"/>
    <x v="0"/>
    <x v="0"/>
    <x v="41"/>
    <x v="9366"/>
    <n v="8"/>
    <n v="0"/>
    <x v="9383"/>
  </r>
  <r>
    <x v="2"/>
    <x v="0"/>
    <s v=" Married-civ-spouse"/>
    <x v="4"/>
    <x v="0"/>
    <x v="0"/>
    <x v="41"/>
    <x v="9367"/>
    <n v="8"/>
    <n v="0"/>
    <x v="9384"/>
  </r>
  <r>
    <x v="0"/>
    <x v="7"/>
    <s v=" Married-spouse-absent"/>
    <x v="9"/>
    <x v="0"/>
    <x v="0"/>
    <x v="41"/>
    <x v="9368"/>
    <n v="8"/>
    <n v="0"/>
    <x v="9385"/>
  </r>
  <r>
    <x v="0"/>
    <x v="1"/>
    <s v=" Married-civ-spouse"/>
    <x v="6"/>
    <x v="0"/>
    <x v="0"/>
    <x v="41"/>
    <x v="9369"/>
    <n v="8"/>
    <n v="0"/>
    <x v="9386"/>
  </r>
  <r>
    <x v="0"/>
    <x v="0"/>
    <s v=" Never-married"/>
    <x v="14"/>
    <x v="2"/>
    <x v="1"/>
    <x v="41"/>
    <x v="9370"/>
    <n v="8"/>
    <n v="0"/>
    <x v="9387"/>
  </r>
  <r>
    <x v="0"/>
    <x v="2"/>
    <s v=" Married-civ-spouse"/>
    <x v="1"/>
    <x v="0"/>
    <x v="0"/>
    <x v="41"/>
    <x v="7882"/>
    <n v="8"/>
    <n v="0"/>
    <x v="7896"/>
  </r>
  <r>
    <x v="0"/>
    <x v="12"/>
    <s v=" Divorced"/>
    <x v="15"/>
    <x v="0"/>
    <x v="1"/>
    <x v="41"/>
    <x v="3897"/>
    <n v="8"/>
    <n v="0"/>
    <x v="3905"/>
  </r>
  <r>
    <x v="0"/>
    <x v="1"/>
    <s v=" Married-civ-spouse"/>
    <x v="9"/>
    <x v="0"/>
    <x v="0"/>
    <x v="41"/>
    <x v="9371"/>
    <n v="8"/>
    <n v="0"/>
    <x v="9388"/>
  </r>
  <r>
    <x v="0"/>
    <x v="2"/>
    <s v=" Married-civ-spouse"/>
    <x v="5"/>
    <x v="0"/>
    <x v="0"/>
    <x v="41"/>
    <x v="9372"/>
    <n v="8"/>
    <n v="0"/>
    <x v="9389"/>
  </r>
  <r>
    <x v="0"/>
    <x v="2"/>
    <s v=" Married-civ-spouse"/>
    <x v="0"/>
    <x v="0"/>
    <x v="1"/>
    <x v="41"/>
    <x v="9373"/>
    <n v="8"/>
    <n v="0"/>
    <x v="9390"/>
  </r>
  <r>
    <x v="0"/>
    <x v="1"/>
    <s v=" Never-married"/>
    <x v="9"/>
    <x v="0"/>
    <x v="1"/>
    <x v="41"/>
    <x v="9374"/>
    <n v="8"/>
    <n v="0"/>
    <x v="9391"/>
  </r>
  <r>
    <x v="0"/>
    <x v="0"/>
    <s v=" Married-spouse-absent"/>
    <x v="0"/>
    <x v="0"/>
    <x v="0"/>
    <x v="41"/>
    <x v="9158"/>
    <n v="8"/>
    <n v="0"/>
    <x v="9174"/>
  </r>
  <r>
    <x v="0"/>
    <x v="0"/>
    <s v=" Never-married"/>
    <x v="14"/>
    <x v="0"/>
    <x v="1"/>
    <x v="41"/>
    <x v="9375"/>
    <n v="8"/>
    <n v="0"/>
    <x v="9392"/>
  </r>
  <r>
    <x v="0"/>
    <x v="8"/>
    <s v=" Never-married"/>
    <x v="1"/>
    <x v="0"/>
    <x v="1"/>
    <x v="41"/>
    <x v="9376"/>
    <n v="8"/>
    <n v="0"/>
    <x v="9393"/>
  </r>
  <r>
    <x v="0"/>
    <x v="2"/>
    <s v=" Never-married"/>
    <x v="9"/>
    <x v="2"/>
    <x v="0"/>
    <x v="41"/>
    <x v="9377"/>
    <n v="8"/>
    <n v="0"/>
    <x v="9394"/>
  </r>
  <r>
    <x v="4"/>
    <x v="2"/>
    <s v=" Never-married"/>
    <x v="11"/>
    <x v="0"/>
    <x v="1"/>
    <x v="41"/>
    <x v="9378"/>
    <n v="8"/>
    <n v="0"/>
    <x v="9395"/>
  </r>
  <r>
    <x v="0"/>
    <x v="7"/>
    <s v=" Never-married"/>
    <x v="9"/>
    <x v="0"/>
    <x v="0"/>
    <x v="41"/>
    <x v="9379"/>
    <n v="8"/>
    <n v="0"/>
    <x v="9396"/>
  </r>
  <r>
    <x v="0"/>
    <x v="2"/>
    <s v=" Never-married"/>
    <x v="11"/>
    <x v="2"/>
    <x v="0"/>
    <x v="41"/>
    <x v="9380"/>
    <n v="8"/>
    <n v="0"/>
    <x v="9397"/>
  </r>
  <r>
    <x v="0"/>
    <x v="0"/>
    <s v=" Married-civ-spouse"/>
    <x v="0"/>
    <x v="0"/>
    <x v="0"/>
    <x v="41"/>
    <x v="9381"/>
    <n v="8"/>
    <n v="0"/>
    <x v="9398"/>
  </r>
  <r>
    <x v="4"/>
    <x v="7"/>
    <s v=" Married-civ-spouse"/>
    <x v="9"/>
    <x v="0"/>
    <x v="0"/>
    <x v="41"/>
    <x v="5841"/>
    <n v="8"/>
    <n v="0"/>
    <x v="5853"/>
  </r>
  <r>
    <x v="0"/>
    <x v="9"/>
    <s v=" Married-civ-spouse"/>
    <x v="11"/>
    <x v="0"/>
    <x v="1"/>
    <x v="41"/>
    <x v="7355"/>
    <n v="8"/>
    <n v="0"/>
    <x v="7369"/>
  </r>
  <r>
    <x v="0"/>
    <x v="0"/>
    <s v=" Married-civ-spouse"/>
    <x v="4"/>
    <x v="1"/>
    <x v="0"/>
    <x v="41"/>
    <x v="5072"/>
    <n v="8"/>
    <n v="0"/>
    <x v="5083"/>
  </r>
  <r>
    <x v="0"/>
    <x v="3"/>
    <s v=" Never-married"/>
    <x v="5"/>
    <x v="3"/>
    <x v="1"/>
    <x v="41"/>
    <x v="9382"/>
    <n v="8"/>
    <n v="0"/>
    <x v="9399"/>
  </r>
  <r>
    <x v="0"/>
    <x v="2"/>
    <s v=" Divorced"/>
    <x v="4"/>
    <x v="0"/>
    <x v="0"/>
    <x v="41"/>
    <x v="9383"/>
    <n v="8"/>
    <n v="0"/>
    <x v="9400"/>
  </r>
  <r>
    <x v="0"/>
    <x v="1"/>
    <s v=" Never-married"/>
    <x v="5"/>
    <x v="0"/>
    <x v="0"/>
    <x v="41"/>
    <x v="9384"/>
    <n v="8"/>
    <n v="0"/>
    <x v="9401"/>
  </r>
  <r>
    <x v="0"/>
    <x v="0"/>
    <s v=" Widowed"/>
    <x v="7"/>
    <x v="0"/>
    <x v="0"/>
    <x v="41"/>
    <x v="6719"/>
    <n v="8"/>
    <n v="0"/>
    <x v="6732"/>
  </r>
  <r>
    <x v="5"/>
    <x v="0"/>
    <s v=" Married-civ-spouse"/>
    <x v="3"/>
    <x v="0"/>
    <x v="0"/>
    <x v="41"/>
    <x v="9385"/>
    <n v="8"/>
    <n v="0"/>
    <x v="9402"/>
  </r>
  <r>
    <x v="0"/>
    <x v="2"/>
    <s v=" Married-civ-spouse"/>
    <x v="2"/>
    <x v="0"/>
    <x v="0"/>
    <x v="41"/>
    <x v="9386"/>
    <n v="8"/>
    <n v="0"/>
    <x v="9403"/>
  </r>
  <r>
    <x v="4"/>
    <x v="2"/>
    <s v=" Never-married"/>
    <x v="9"/>
    <x v="0"/>
    <x v="1"/>
    <x v="41"/>
    <x v="9387"/>
    <n v="8"/>
    <n v="0"/>
    <x v="9404"/>
  </r>
  <r>
    <x v="3"/>
    <x v="9"/>
    <s v=" Married-civ-spouse"/>
    <x v="9"/>
    <x v="0"/>
    <x v="0"/>
    <x v="41"/>
    <x v="9388"/>
    <n v="8"/>
    <n v="0"/>
    <x v="9405"/>
  </r>
  <r>
    <x v="0"/>
    <x v="1"/>
    <s v=" Never-married"/>
    <x v="4"/>
    <x v="1"/>
    <x v="1"/>
    <x v="41"/>
    <x v="9389"/>
    <n v="8"/>
    <n v="0"/>
    <x v="9406"/>
  </r>
  <r>
    <x v="0"/>
    <x v="1"/>
    <s v=" Married-civ-spouse"/>
    <x v="9"/>
    <x v="0"/>
    <x v="0"/>
    <x v="41"/>
    <x v="9390"/>
    <n v="8"/>
    <n v="0"/>
    <x v="9407"/>
  </r>
  <r>
    <x v="0"/>
    <x v="0"/>
    <s v=" Never-married"/>
    <x v="0"/>
    <x v="0"/>
    <x v="0"/>
    <x v="41"/>
    <x v="9391"/>
    <n v="8"/>
    <n v="0"/>
    <x v="9408"/>
  </r>
  <r>
    <x v="4"/>
    <x v="0"/>
    <s v=" Divorced"/>
    <x v="2"/>
    <x v="2"/>
    <x v="1"/>
    <x v="41"/>
    <x v="9392"/>
    <n v="8"/>
    <n v="0"/>
    <x v="9409"/>
  </r>
  <r>
    <x v="3"/>
    <x v="7"/>
    <s v=" Separated"/>
    <x v="9"/>
    <x v="0"/>
    <x v="1"/>
    <x v="41"/>
    <x v="9393"/>
    <n v="8"/>
    <n v="0"/>
    <x v="9410"/>
  </r>
  <r>
    <x v="2"/>
    <x v="2"/>
    <s v=" Married-civ-spouse"/>
    <x v="5"/>
    <x v="0"/>
    <x v="0"/>
    <x v="41"/>
    <x v="2048"/>
    <n v="8"/>
    <n v="0"/>
    <x v="2053"/>
  </r>
  <r>
    <x v="0"/>
    <x v="13"/>
    <s v=" Married-spouse-absent"/>
    <x v="0"/>
    <x v="0"/>
    <x v="0"/>
    <x v="41"/>
    <x v="9394"/>
    <n v="8"/>
    <n v="0"/>
    <x v="9411"/>
  </r>
  <r>
    <x v="0"/>
    <x v="0"/>
    <s v=" Married-civ-spouse"/>
    <x v="4"/>
    <x v="2"/>
    <x v="1"/>
    <x v="41"/>
    <x v="9395"/>
    <n v="8"/>
    <n v="0"/>
    <x v="9412"/>
  </r>
  <r>
    <x v="0"/>
    <x v="1"/>
    <s v=" Never-married"/>
    <x v="15"/>
    <x v="2"/>
    <x v="0"/>
    <x v="41"/>
    <x v="9396"/>
    <n v="8"/>
    <n v="0"/>
    <x v="9413"/>
  </r>
  <r>
    <x v="0"/>
    <x v="2"/>
    <s v=" Married-civ-spouse"/>
    <x v="9"/>
    <x v="0"/>
    <x v="1"/>
    <x v="41"/>
    <x v="9397"/>
    <n v="8"/>
    <n v="0"/>
    <x v="9414"/>
  </r>
  <r>
    <x v="0"/>
    <x v="12"/>
    <s v=" Married-civ-spouse"/>
    <x v="0"/>
    <x v="0"/>
    <x v="0"/>
    <x v="41"/>
    <x v="9398"/>
    <n v="8"/>
    <n v="0"/>
    <x v="9415"/>
  </r>
  <r>
    <x v="0"/>
    <x v="5"/>
    <s v=" Never-married"/>
    <x v="10"/>
    <x v="0"/>
    <x v="0"/>
    <x v="41"/>
    <x v="9399"/>
    <n v="8"/>
    <n v="0"/>
    <x v="9416"/>
  </r>
  <r>
    <x v="0"/>
    <x v="0"/>
    <s v=" Married-civ-spouse"/>
    <x v="3"/>
    <x v="0"/>
    <x v="0"/>
    <x v="41"/>
    <x v="4939"/>
    <n v="8"/>
    <n v="0"/>
    <x v="4948"/>
  </r>
  <r>
    <x v="0"/>
    <x v="2"/>
    <s v=" Married-civ-spouse"/>
    <x v="7"/>
    <x v="2"/>
    <x v="0"/>
    <x v="41"/>
    <x v="9400"/>
    <n v="8"/>
    <n v="0"/>
    <x v="9417"/>
  </r>
  <r>
    <x v="0"/>
    <x v="0"/>
    <s v=" Divorced"/>
    <x v="1"/>
    <x v="2"/>
    <x v="0"/>
    <x v="41"/>
    <x v="6501"/>
    <n v="8"/>
    <n v="0"/>
    <x v="6514"/>
  </r>
  <r>
    <x v="2"/>
    <x v="9"/>
    <s v=" Never-married"/>
    <x v="9"/>
    <x v="0"/>
    <x v="0"/>
    <x v="41"/>
    <x v="5327"/>
    <n v="8"/>
    <n v="0"/>
    <x v="5338"/>
  </r>
  <r>
    <x v="0"/>
    <x v="4"/>
    <s v=" Married-civ-spouse"/>
    <x v="4"/>
    <x v="1"/>
    <x v="1"/>
    <x v="41"/>
    <x v="9401"/>
    <n v="8"/>
    <n v="0"/>
    <x v="9418"/>
  </r>
  <r>
    <x v="0"/>
    <x v="15"/>
    <s v=" Married-civ-spouse"/>
    <x v="5"/>
    <x v="1"/>
    <x v="1"/>
    <x v="41"/>
    <x v="9402"/>
    <n v="8"/>
    <n v="0"/>
    <x v="9419"/>
  </r>
  <r>
    <x v="0"/>
    <x v="0"/>
    <s v=" Married-civ-spouse"/>
    <x v="9"/>
    <x v="0"/>
    <x v="0"/>
    <x v="41"/>
    <x v="9403"/>
    <n v="8"/>
    <n v="0"/>
    <x v="9420"/>
  </r>
  <r>
    <x v="0"/>
    <x v="1"/>
    <s v=" Married-civ-spouse"/>
    <x v="14"/>
    <x v="0"/>
    <x v="1"/>
    <x v="41"/>
    <x v="9404"/>
    <n v="8"/>
    <n v="0"/>
    <x v="9421"/>
  </r>
  <r>
    <x v="0"/>
    <x v="15"/>
    <s v=" Never-married"/>
    <x v="0"/>
    <x v="2"/>
    <x v="1"/>
    <x v="41"/>
    <x v="9405"/>
    <n v="8"/>
    <n v="0"/>
    <x v="9422"/>
  </r>
  <r>
    <x v="5"/>
    <x v="2"/>
    <s v=" Married-civ-spouse"/>
    <x v="5"/>
    <x v="0"/>
    <x v="0"/>
    <x v="41"/>
    <x v="9250"/>
    <n v="8"/>
    <n v="0"/>
    <x v="9266"/>
  </r>
  <r>
    <x v="0"/>
    <x v="0"/>
    <s v=" Separated"/>
    <x v="2"/>
    <x v="2"/>
    <x v="1"/>
    <x v="41"/>
    <x v="9406"/>
    <n v="8"/>
    <n v="0"/>
    <x v="9423"/>
  </r>
  <r>
    <x v="1"/>
    <x v="0"/>
    <s v=" Married-civ-spouse"/>
    <x v="0"/>
    <x v="3"/>
    <x v="0"/>
    <x v="41"/>
    <x v="9407"/>
    <n v="8"/>
    <n v="0"/>
    <x v="9424"/>
  </r>
  <r>
    <x v="0"/>
    <x v="2"/>
    <s v=" Never-married"/>
    <x v="1"/>
    <x v="0"/>
    <x v="1"/>
    <x v="41"/>
    <x v="9408"/>
    <n v="8"/>
    <n v="0"/>
    <x v="9425"/>
  </r>
  <r>
    <x v="0"/>
    <x v="2"/>
    <s v=" Married-civ-spouse"/>
    <x v="2"/>
    <x v="0"/>
    <x v="0"/>
    <x v="41"/>
    <x v="9409"/>
    <n v="8"/>
    <n v="0"/>
    <x v="9426"/>
  </r>
  <r>
    <x v="0"/>
    <x v="1"/>
    <s v=" Never-married"/>
    <x v="11"/>
    <x v="0"/>
    <x v="1"/>
    <x v="41"/>
    <x v="9410"/>
    <n v="8"/>
    <n v="0"/>
    <x v="9427"/>
  </r>
  <r>
    <x v="5"/>
    <x v="9"/>
    <s v=" Married-civ-spouse"/>
    <x v="9"/>
    <x v="0"/>
    <x v="0"/>
    <x v="41"/>
    <x v="9411"/>
    <n v="8"/>
    <n v="0"/>
    <x v="9428"/>
  </r>
  <r>
    <x v="5"/>
    <x v="2"/>
    <s v=" Married-civ-spouse"/>
    <x v="5"/>
    <x v="0"/>
    <x v="0"/>
    <x v="41"/>
    <x v="9412"/>
    <n v="8"/>
    <n v="0"/>
    <x v="9429"/>
  </r>
  <r>
    <x v="0"/>
    <x v="0"/>
    <s v=" Never-married"/>
    <x v="0"/>
    <x v="1"/>
    <x v="0"/>
    <x v="41"/>
    <x v="9413"/>
    <n v="8"/>
    <n v="0"/>
    <x v="9430"/>
  </r>
  <r>
    <x v="0"/>
    <x v="9"/>
    <s v=" Married-spouse-absent"/>
    <x v="0"/>
    <x v="0"/>
    <x v="0"/>
    <x v="41"/>
    <x v="9414"/>
    <n v="8"/>
    <n v="0"/>
    <x v="9431"/>
  </r>
  <r>
    <x v="4"/>
    <x v="2"/>
    <s v=" Never-married"/>
    <x v="11"/>
    <x v="1"/>
    <x v="0"/>
    <x v="41"/>
    <x v="9415"/>
    <n v="8"/>
    <n v="0"/>
    <x v="9432"/>
  </r>
  <r>
    <x v="0"/>
    <x v="0"/>
    <s v=" Married-civ-spouse"/>
    <x v="15"/>
    <x v="0"/>
    <x v="0"/>
    <x v="41"/>
    <x v="9416"/>
    <n v="8"/>
    <n v="0"/>
    <x v="9433"/>
  </r>
  <r>
    <x v="0"/>
    <x v="11"/>
    <s v=" Married-civ-spouse"/>
    <x v="0"/>
    <x v="0"/>
    <x v="0"/>
    <x v="42"/>
    <x v="9417"/>
    <n v="8"/>
    <n v="0"/>
    <x v="9434"/>
  </r>
  <r>
    <x v="2"/>
    <x v="2"/>
    <s v=" Married-civ-spouse"/>
    <x v="5"/>
    <x v="3"/>
    <x v="0"/>
    <x v="42"/>
    <x v="9418"/>
    <n v="8"/>
    <n v="0"/>
    <x v="9435"/>
  </r>
  <r>
    <x v="5"/>
    <x v="4"/>
    <s v=" Married-civ-spouse"/>
    <x v="6"/>
    <x v="0"/>
    <x v="0"/>
    <x v="42"/>
    <x v="9419"/>
    <n v="8"/>
    <n v="0"/>
    <x v="9436"/>
  </r>
  <r>
    <x v="0"/>
    <x v="1"/>
    <s v=" Married-civ-spouse"/>
    <x v="1"/>
    <x v="0"/>
    <x v="0"/>
    <x v="42"/>
    <x v="5170"/>
    <n v="8"/>
    <n v="0"/>
    <x v="5181"/>
  </r>
  <r>
    <x v="0"/>
    <x v="1"/>
    <s v=" Never-married"/>
    <x v="0"/>
    <x v="2"/>
    <x v="0"/>
    <x v="42"/>
    <x v="9420"/>
    <n v="8"/>
    <n v="0"/>
    <x v="9437"/>
  </r>
  <r>
    <x v="0"/>
    <x v="7"/>
    <s v=" Married-civ-spouse"/>
    <x v="9"/>
    <x v="0"/>
    <x v="0"/>
    <x v="42"/>
    <x v="9421"/>
    <n v="8"/>
    <n v="0"/>
    <x v="9438"/>
  </r>
  <r>
    <x v="0"/>
    <x v="2"/>
    <s v=" Never-married"/>
    <x v="9"/>
    <x v="0"/>
    <x v="0"/>
    <x v="42"/>
    <x v="9422"/>
    <n v="8"/>
    <n v="0"/>
    <x v="94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DA077-47E9-4AF2-80F0-1DECDA5CBD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1">
    <pivotField showAll="0"/>
    <pivotField showAll="0"/>
    <pivotField showAll="0"/>
    <pivotField showAll="0"/>
    <pivotField showAll="0"/>
    <pivotField axis="axisRow" showAll="0" includeNewItemsInFilter="1" avgSubtotal="1" maxSubtotal="1" minSubtotal="1">
      <items count="5">
        <item n="Male" x="0"/>
        <item n="Female" x="1"/>
        <item t="avg"/>
        <item t="max"/>
        <item t="min"/>
      </items>
    </pivotField>
    <pivotField showAll="0">
      <items count="44">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x="5"/>
        <item h="1" x="4"/>
        <item h="1" x="3"/>
        <item h="1" x="2"/>
        <item h="1" x="1"/>
        <item h="1" x="0"/>
        <item h="1" x="41"/>
        <item h="1" x="40"/>
        <item h="1" x="42"/>
        <item t="default"/>
      </items>
    </pivotField>
    <pivotField showAll="0"/>
    <pivotField showAll="0"/>
    <pivotField numFmtId="9" showAll="0"/>
    <pivotField dataField="1" showAll="0">
      <items count="9441">
        <item x="705"/>
        <item x="8887"/>
        <item x="4623"/>
        <item x="6713"/>
        <item x="179"/>
        <item x="2869"/>
        <item x="8598"/>
        <item x="884"/>
        <item x="4679"/>
        <item x="1284"/>
        <item x="3210"/>
        <item x="2831"/>
        <item x="2113"/>
        <item x="9354"/>
        <item x="8676"/>
        <item x="1321"/>
        <item x="7489"/>
        <item x="2225"/>
        <item x="4888"/>
        <item x="9374"/>
        <item x="5487"/>
        <item x="7267"/>
        <item x="8245"/>
        <item x="4760"/>
        <item x="5707"/>
        <item x="3234"/>
        <item x="4207"/>
        <item x="4043"/>
        <item x="4749"/>
        <item x="8505"/>
        <item x="6023"/>
        <item x="7128"/>
        <item x="7729"/>
        <item x="484"/>
        <item x="4451"/>
        <item x="2356"/>
        <item x="5225"/>
        <item x="735"/>
        <item x="5881"/>
        <item x="6488"/>
        <item x="4140"/>
        <item x="3984"/>
        <item x="2604"/>
        <item x="3378"/>
        <item x="2920"/>
        <item x="8810"/>
        <item x="5706"/>
        <item x="4693"/>
        <item x="5083"/>
        <item x="7169"/>
        <item x="8201"/>
        <item x="3766"/>
        <item x="2843"/>
        <item x="3496"/>
        <item x="157"/>
        <item x="2654"/>
        <item x="4347"/>
        <item x="4636"/>
        <item x="4035"/>
        <item x="5685"/>
        <item x="7521"/>
        <item x="3258"/>
        <item x="7786"/>
        <item x="232"/>
        <item x="5694"/>
        <item x="6011"/>
        <item x="4518"/>
        <item x="6805"/>
        <item x="5070"/>
        <item x="5422"/>
        <item x="7121"/>
        <item x="9022"/>
        <item x="656"/>
        <item x="2507"/>
        <item x="5632"/>
        <item x="3316"/>
        <item x="8339"/>
        <item x="1769"/>
        <item x="2219"/>
        <item x="3165"/>
        <item x="1498"/>
        <item x="8369"/>
        <item x="1093"/>
        <item x="57"/>
        <item x="9291"/>
        <item x="3514"/>
        <item x="5124"/>
        <item x="3668"/>
        <item x="1481"/>
        <item x="9198"/>
        <item x="4413"/>
        <item x="2078"/>
        <item x="2275"/>
        <item x="2895"/>
        <item x="6044"/>
        <item x="1300"/>
        <item x="5426"/>
        <item x="7288"/>
        <item x="950"/>
        <item x="7164"/>
        <item x="9342"/>
        <item x="1467"/>
        <item x="81"/>
        <item x="2055"/>
        <item x="5331"/>
        <item x="6"/>
        <item x="2887"/>
        <item x="3456"/>
        <item x="7249"/>
        <item x="7505"/>
        <item x="4390"/>
        <item x="2876"/>
        <item x="5800"/>
        <item x="2065"/>
        <item x="9314"/>
        <item x="5079"/>
        <item x="6047"/>
        <item x="5769"/>
        <item x="5541"/>
        <item x="2971"/>
        <item x="598"/>
        <item x="4669"/>
        <item x="8267"/>
        <item x="4678"/>
        <item x="774"/>
        <item x="8005"/>
        <item x="6180"/>
        <item x="5628"/>
        <item x="7178"/>
        <item x="1194"/>
        <item x="5969"/>
        <item x="6581"/>
        <item x="2706"/>
        <item x="3028"/>
        <item x="5170"/>
        <item x="5947"/>
        <item x="5469"/>
        <item x="1223"/>
        <item x="1253"/>
        <item x="5360"/>
        <item x="9411"/>
        <item x="3924"/>
        <item x="4612"/>
        <item x="2206"/>
        <item x="5987"/>
        <item x="1220"/>
        <item x="828"/>
        <item x="5869"/>
        <item x="8995"/>
        <item x="7981"/>
        <item x="4805"/>
        <item x="4111"/>
        <item x="764"/>
        <item x="7606"/>
        <item x="9418"/>
        <item x="1935"/>
        <item x="6143"/>
        <item x="2630"/>
        <item x="1018"/>
        <item x="4221"/>
        <item x="7636"/>
        <item x="5013"/>
        <item x="28"/>
        <item x="4886"/>
        <item x="6718"/>
        <item x="1436"/>
        <item x="604"/>
        <item x="275"/>
        <item x="2759"/>
        <item x="3113"/>
        <item x="270"/>
        <item x="3572"/>
        <item x="8183"/>
        <item x="7624"/>
        <item x="8062"/>
        <item x="2102"/>
        <item x="809"/>
        <item x="4240"/>
        <item x="7233"/>
        <item x="3080"/>
        <item x="160"/>
        <item x="8684"/>
        <item x="9111"/>
        <item x="335"/>
        <item x="3704"/>
        <item x="5684"/>
        <item x="3520"/>
        <item x="6687"/>
        <item x="5346"/>
        <item x="3392"/>
        <item x="6802"/>
        <item x="5660"/>
        <item x="7503"/>
        <item x="62"/>
        <item x="3587"/>
        <item x="2799"/>
        <item x="7901"/>
        <item x="2480"/>
        <item x="5543"/>
        <item x="5695"/>
        <item x="1158"/>
        <item x="2059"/>
        <item x="1190"/>
        <item x="5041"/>
        <item x="6291"/>
        <item x="2388"/>
        <item x="7684"/>
        <item x="671"/>
        <item x="7200"/>
        <item x="5444"/>
        <item x="83"/>
        <item x="5600"/>
        <item x="2369"/>
        <item x="7370"/>
        <item x="4313"/>
        <item x="7259"/>
        <item x="9187"/>
        <item x="8324"/>
        <item x="2093"/>
        <item x="8206"/>
        <item x="2420"/>
        <item x="6691"/>
        <item x="3180"/>
        <item x="2089"/>
        <item x="5399"/>
        <item x="2541"/>
        <item x="8980"/>
        <item x="5339"/>
        <item x="7757"/>
        <item x="1311"/>
        <item x="8712"/>
        <item x="3401"/>
        <item x="2940"/>
        <item x="8797"/>
        <item x="4633"/>
        <item x="8939"/>
        <item x="1931"/>
        <item x="3995"/>
        <item x="8818"/>
        <item x="8609"/>
        <item x="2359"/>
        <item x="6538"/>
        <item x="8957"/>
        <item x="5089"/>
        <item x="1921"/>
        <item x="6133"/>
        <item x="3935"/>
        <item x="2051"/>
        <item x="3531"/>
        <item x="9262"/>
        <item x="4744"/>
        <item x="4974"/>
        <item x="7477"/>
        <item x="7083"/>
        <item x="4357"/>
        <item x="3034"/>
        <item x="5235"/>
        <item x="6586"/>
        <item x="918"/>
        <item x="4044"/>
        <item x="7467"/>
        <item x="8641"/>
        <item x="2947"/>
        <item x="5298"/>
        <item x="4397"/>
        <item x="7344"/>
        <item x="9414"/>
        <item x="1381"/>
        <item x="1959"/>
        <item x="7760"/>
        <item x="7381"/>
        <item x="2769"/>
        <item x="7917"/>
        <item x="7424"/>
        <item x="3047"/>
        <item x="210"/>
        <item x="3222"/>
        <item x="6583"/>
        <item x="7910"/>
        <item x="7167"/>
        <item x="4896"/>
        <item x="2097"/>
        <item x="5468"/>
        <item x="7191"/>
        <item x="8090"/>
        <item x="4076"/>
        <item x="5188"/>
        <item x="7887"/>
        <item x="7763"/>
        <item x="9150"/>
        <item x="1737"/>
        <item x="2548"/>
        <item x="2191"/>
        <item x="6911"/>
        <item x="1548"/>
        <item x="5260"/>
        <item x="5349"/>
        <item x="4672"/>
        <item x="6027"/>
        <item x="4893"/>
        <item x="2438"/>
        <item x="1363"/>
        <item x="2430"/>
        <item x="5372"/>
        <item x="5518"/>
        <item x="2289"/>
        <item x="6781"/>
        <item x="8409"/>
        <item x="29"/>
        <item x="6186"/>
        <item x="5905"/>
        <item x="8286"/>
        <item x="8389"/>
        <item x="849"/>
        <item x="321"/>
        <item x="5463"/>
        <item x="3932"/>
        <item x="20"/>
        <item x="8108"/>
        <item x="1375"/>
        <item x="8069"/>
        <item x="5413"/>
        <item x="5358"/>
        <item x="5639"/>
        <item x="3145"/>
        <item x="2515"/>
        <item x="1121"/>
        <item x="5439"/>
        <item x="6948"/>
        <item x="1941"/>
        <item x="5308"/>
        <item x="7023"/>
        <item x="8808"/>
        <item x="4697"/>
        <item x="1954"/>
        <item x="1462"/>
        <item x="1686"/>
        <item x="2395"/>
        <item x="4920"/>
        <item x="3546"/>
        <item x="8749"/>
        <item x="9343"/>
        <item x="1897"/>
        <item x="404"/>
        <item x="7617"/>
        <item x="8167"/>
        <item x="9344"/>
        <item x="4477"/>
        <item x="5522"/>
        <item x="9318"/>
        <item x="4830"/>
        <item x="9331"/>
        <item x="6097"/>
        <item x="7311"/>
        <item x="6277"/>
        <item x="4613"/>
        <item x="898"/>
        <item x="9210"/>
        <item x="6637"/>
        <item x="3092"/>
        <item x="5010"/>
        <item x="1788"/>
        <item x="1585"/>
        <item x="7877"/>
        <item x="7479"/>
        <item x="1601"/>
        <item x="5673"/>
        <item x="1316"/>
        <item x="6223"/>
        <item x="2256"/>
        <item x="2265"/>
        <item x="9107"/>
        <item x="8237"/>
        <item x="4656"/>
        <item x="107"/>
        <item x="6426"/>
        <item x="6657"/>
        <item x="6640"/>
        <item x="5775"/>
        <item x="7610"/>
        <item x="1569"/>
        <item x="5734"/>
        <item x="3772"/>
        <item x="3976"/>
        <item x="1094"/>
        <item x="5658"/>
        <item x="513"/>
        <item x="8117"/>
        <item x="201"/>
        <item x="4217"/>
        <item x="7900"/>
        <item x="7417"/>
        <item x="2702"/>
        <item x="3532"/>
        <item x="2958"/>
        <item x="4959"/>
        <item x="2960"/>
        <item x="102"/>
        <item x="31"/>
        <item x="7756"/>
        <item x="2103"/>
        <item x="863"/>
        <item x="7009"/>
        <item x="3352"/>
        <item x="991"/>
        <item x="6021"/>
        <item x="6326"/>
        <item x="986"/>
        <item x="5675"/>
        <item x="297"/>
        <item x="1587"/>
        <item x="1195"/>
        <item x="8500"/>
        <item x="1934"/>
        <item x="1719"/>
        <item x="818"/>
        <item x="2011"/>
        <item x="5804"/>
        <item x="4935"/>
        <item x="8662"/>
        <item x="6591"/>
        <item x="7565"/>
        <item x="4913"/>
        <item x="2378"/>
        <item x="8930"/>
        <item x="871"/>
        <item x="6845"/>
        <item x="6114"/>
        <item x="123"/>
        <item x="8109"/>
        <item x="6096"/>
        <item x="5266"/>
        <item x="8309"/>
        <item x="2871"/>
        <item x="5206"/>
        <item x="3629"/>
        <item x="2996"/>
        <item x="7031"/>
        <item x="8464"/>
        <item x="7177"/>
        <item x="6161"/>
        <item x="4731"/>
        <item x="4465"/>
        <item x="2774"/>
        <item x="2234"/>
        <item x="4499"/>
        <item x="2921"/>
        <item x="156"/>
        <item x="70"/>
        <item x="4197"/>
        <item x="3804"/>
        <item x="9204"/>
        <item x="6875"/>
        <item x="2668"/>
        <item x="826"/>
        <item x="7612"/>
        <item x="3880"/>
        <item x="8425"/>
        <item x="1682"/>
        <item x="3082"/>
        <item x="6090"/>
        <item x="5462"/>
        <item x="6001"/>
        <item x="5233"/>
        <item x="2087"/>
        <item x="3334"/>
        <item x="8391"/>
        <item x="725"/>
        <item x="876"/>
        <item x="66"/>
        <item x="5689"/>
        <item x="769"/>
        <item x="3865"/>
        <item x="3646"/>
        <item x="661"/>
        <item x="7231"/>
        <item x="2156"/>
        <item x="2192"/>
        <item x="3203"/>
        <item x="5290"/>
        <item x="4494"/>
        <item x="7126"/>
        <item x="4455"/>
        <item x="9218"/>
        <item x="3827"/>
        <item x="1235"/>
        <item x="721"/>
        <item x="6270"/>
        <item x="9167"/>
        <item x="601"/>
        <item x="3732"/>
        <item x="8305"/>
        <item x="3859"/>
        <item x="3473"/>
        <item x="5412"/>
        <item x="3284"/>
        <item x="2299"/>
        <item x="8658"/>
        <item x="7409"/>
        <item x="3454"/>
        <item x="778"/>
        <item x="1848"/>
        <item x="8378"/>
        <item x="8200"/>
        <item x="7993"/>
        <item x="7790"/>
        <item x="5003"/>
        <item x="4344"/>
        <item x="5879"/>
        <item x="7632"/>
        <item x="4588"/>
        <item x="2350"/>
        <item x="6411"/>
        <item x="1905"/>
        <item x="9035"/>
        <item x="8640"/>
        <item x="3527"/>
        <item x="664"/>
        <item x="7222"/>
        <item x="1379"/>
        <item x="1995"/>
        <item x="8567"/>
        <item x="5962"/>
        <item x="5715"/>
        <item x="5846"/>
        <item x="7998"/>
        <item x="1539"/>
        <item x="2935"/>
        <item x="8492"/>
        <item x="3265"/>
        <item x="9016"/>
        <item x="9392"/>
        <item x="5764"/>
        <item x="4331"/>
        <item x="4664"/>
        <item x="9206"/>
        <item x="6482"/>
        <item x="5115"/>
        <item x="9136"/>
        <item x="2862"/>
        <item x="6675"/>
        <item x="6707"/>
        <item x="2925"/>
        <item x="445"/>
        <item x="5000"/>
        <item x="5093"/>
        <item x="6935"/>
        <item x="1349"/>
        <item x="8229"/>
        <item x="429"/>
        <item x="2883"/>
        <item x="8388"/>
        <item x="5236"/>
        <item x="6350"/>
        <item x="1135"/>
        <item x="5459"/>
        <item x="9085"/>
        <item x="4738"/>
        <item x="1009"/>
        <item x="1634"/>
        <item x="6795"/>
        <item x="4686"/>
        <item x="5602"/>
        <item x="642"/>
        <item x="741"/>
        <item x="2584"/>
        <item x="9181"/>
        <item x="1368"/>
        <item x="2312"/>
        <item x="2276"/>
        <item x="2560"/>
        <item x="3195"/>
        <item x="1710"/>
        <item x="8177"/>
        <item x="4071"/>
        <item x="4977"/>
        <item x="6179"/>
        <item x="4469"/>
        <item x="3420"/>
        <item x="3413"/>
        <item x="1416"/>
        <item x="951"/>
        <item x="3739"/>
        <item x="8308"/>
        <item x="6352"/>
        <item x="5292"/>
        <item x="1406"/>
        <item x="4190"/>
        <item x="7115"/>
        <item x="6105"/>
        <item x="2744"/>
        <item x="1520"/>
        <item x="2436"/>
        <item x="7620"/>
        <item x="2239"/>
        <item x="5001"/>
        <item x="4431"/>
        <item x="2955"/>
        <item x="5016"/>
        <item x="9238"/>
        <item x="8087"/>
        <item x="8548"/>
        <item x="6731"/>
        <item x="4348"/>
        <item x="2641"/>
        <item x="5928"/>
        <item x="3159"/>
        <item x="17"/>
        <item x="4340"/>
        <item x="5892"/>
        <item x="2998"/>
        <item x="8836"/>
        <item x="1900"/>
        <item x="9194"/>
        <item x="6696"/>
        <item x="7022"/>
        <item x="7711"/>
        <item x="3682"/>
        <item x="5380"/>
        <item x="4222"/>
        <item x="4504"/>
        <item x="5414"/>
        <item x="1979"/>
        <item x="1720"/>
        <item x="5957"/>
        <item x="697"/>
        <item x="2338"/>
        <item x="3840"/>
        <item x="6043"/>
        <item x="317"/>
        <item x="1589"/>
        <item x="2747"/>
        <item x="1017"/>
        <item x="2662"/>
        <item x="8707"/>
        <item x="4989"/>
        <item x="9379"/>
        <item x="2128"/>
        <item x="7198"/>
        <item x="874"/>
        <item x="1975"/>
        <item x="4379"/>
        <item x="3837"/>
        <item x="6062"/>
        <item x="4438"/>
        <item x="8631"/>
        <item x="8941"/>
        <item x="1254"/>
        <item x="2437"/>
        <item x="6649"/>
        <item x="249"/>
        <item x="1083"/>
        <item x="6536"/>
        <item x="5153"/>
        <item x="946"/>
        <item x="1389"/>
        <item x="1965"/>
        <item x="1987"/>
        <item x="2855"/>
        <item x="1644"/>
        <item x="1996"/>
        <item x="6403"/>
        <item x="8352"/>
        <item x="4988"/>
        <item x="1133"/>
        <item x="8291"/>
        <item x="1048"/>
        <item x="8776"/>
        <item x="3760"/>
        <item x="8533"/>
        <item x="2730"/>
        <item x="5649"/>
        <item x="1334"/>
        <item x="3913"/>
        <item x="2226"/>
        <item x="8948"/>
        <item x="4234"/>
        <item x="1495"/>
        <item x="5781"/>
        <item x="1734"/>
        <item x="7605"/>
        <item x="7819"/>
        <item x="9334"/>
        <item x="8857"/>
        <item x="4885"/>
        <item x="4177"/>
        <item x="2195"/>
        <item x="2073"/>
        <item x="7718"/>
        <item x="5102"/>
        <item x="1164"/>
        <item x="3575"/>
        <item x="5906"/>
        <item x="4333"/>
        <item x="4269"/>
        <item x="2354"/>
        <item x="37"/>
        <item x="2253"/>
        <item x="5095"/>
        <item x="500"/>
        <item x="4525"/>
        <item x="295"/>
        <item x="7105"/>
        <item x="326"/>
        <item x="3597"/>
        <item x="1618"/>
        <item x="4355"/>
        <item x="1658"/>
        <item x="9243"/>
        <item x="5433"/>
        <item x="5049"/>
        <item x="6361"/>
        <item x="6164"/>
        <item x="8433"/>
        <item x="6716"/>
        <item x="1014"/>
        <item x="2268"/>
        <item x="6618"/>
        <item x="2260"/>
        <item x="2798"/>
        <item x="7848"/>
        <item x="4"/>
        <item x="4807"/>
        <item x="3025"/>
        <item x="8173"/>
        <item x="4280"/>
        <item x="8261"/>
        <item x="7541"/>
        <item x="4406"/>
        <item x="5162"/>
        <item x="8013"/>
        <item x="193"/>
        <item x="6879"/>
        <item x="829"/>
        <item x="6224"/>
        <item x="6563"/>
        <item x="3871"/>
        <item x="3567"/>
        <item x="7926"/>
        <item x="8925"/>
        <item x="8711"/>
        <item x="5911"/>
        <item x="8644"/>
        <item x="5390"/>
        <item x="5799"/>
        <item x="6557"/>
        <item x="6891"/>
        <item x="8650"/>
        <item x="882"/>
        <item x="8977"/>
        <item x="8027"/>
        <item x="8088"/>
        <item x="3338"/>
        <item x="2692"/>
        <item x="2291"/>
        <item x="3469"/>
        <item x="8448"/>
        <item x="4802"/>
        <item x="3559"/>
        <item x="1643"/>
        <item x="5950"/>
        <item x="7844"/>
        <item x="3719"/>
        <item x="3851"/>
        <item x="428"/>
        <item x="75"/>
        <item x="5306"/>
        <item x="7348"/>
        <item x="1767"/>
        <item x="2006"/>
        <item x="2841"/>
        <item x="4513"/>
        <item x="6872"/>
        <item x="5267"/>
        <item x="7340"/>
        <item x="3001"/>
        <item x="5624"/>
        <item x="847"/>
        <item x="6545"/>
        <item x="7430"/>
        <item x="5116"/>
        <item x="8672"/>
        <item x="1111"/>
        <item x="4735"/>
        <item x="7329"/>
        <item x="2538"/>
        <item x="2765"/>
        <item x="3298"/>
        <item x="1751"/>
        <item x="3051"/>
        <item x="2658"/>
        <item x="5970"/>
        <item x="5128"/>
        <item x="7759"/>
        <item x="365"/>
        <item x="1813"/>
        <item x="1039"/>
        <item x="7213"/>
        <item x="2710"/>
        <item x="4971"/>
        <item x="846"/>
        <item x="7080"/>
        <item x="2669"/>
        <item x="1268"/>
        <item x="6344"/>
        <item x="8174"/>
        <item x="6198"/>
        <item x="5386"/>
        <item x="3968"/>
        <item x="733"/>
        <item x="6176"/>
        <item x="1412"/>
        <item x="4392"/>
        <item x="8651"/>
        <item x="6912"/>
        <item x="352"/>
        <item x="8325"/>
        <item x="5171"/>
        <item x="2344"/>
        <item x="1446"/>
        <item x="8833"/>
        <item x="4366"/>
        <item x="1976"/>
        <item x="3243"/>
        <item x="6355"/>
        <item x="412"/>
        <item x="7824"/>
        <item x="6465"/>
        <item x="3911"/>
        <item x="861"/>
        <item x="7351"/>
        <item x="8547"/>
        <item x="7580"/>
        <item x="5759"/>
        <item x="298"/>
        <item x="103"/>
        <item x="8514"/>
        <item x="7731"/>
        <item x="6472"/>
        <item x="968"/>
        <item x="163"/>
        <item x="2186"/>
        <item x="5195"/>
        <item x="4547"/>
        <item x="2"/>
        <item x="460"/>
        <item x="8224"/>
        <item x="7663"/>
        <item x="1967"/>
        <item x="3500"/>
        <item x="2720"/>
        <item x="9079"/>
        <item x="3541"/>
        <item x="3305"/>
        <item x="5844"/>
        <item x="8733"/>
        <item x="416"/>
        <item x="1428"/>
        <item x="6573"/>
        <item x="7281"/>
        <item x="4531"/>
        <item x="8459"/>
        <item x="322"/>
        <item x="301"/>
        <item x="8559"/>
        <item x="1937"/>
        <item x="6727"/>
        <item x="6750"/>
        <item x="2294"/>
        <item x="2972"/>
        <item x="5185"/>
        <item x="6740"/>
        <item x="4086"/>
        <item x="3477"/>
        <item x="924"/>
        <item x="8971"/>
        <item x="4143"/>
        <item x="2296"/>
        <item x="2513"/>
        <item x="5268"/>
        <item x="8394"/>
        <item x="5018"/>
        <item x="647"/>
        <item x="1524"/>
        <item x="790"/>
        <item x="2845"/>
        <item x="8483"/>
        <item x="6814"/>
        <item x="1542"/>
        <item x="4699"/>
        <item x="4287"/>
        <item x="7223"/>
        <item x="6584"/>
        <item x="4373"/>
        <item x="145"/>
        <item x="5824"/>
        <item x="9315"/>
        <item x="8407"/>
        <item x="8560"/>
        <item x="5063"/>
        <item x="1322"/>
        <item x="1628"/>
        <item x="7330"/>
        <item x="7116"/>
        <item x="8519"/>
        <item x="7740"/>
        <item x="5752"/>
        <item x="6392"/>
        <item x="2933"/>
        <item x="6337"/>
        <item x="3437"/>
        <item x="2188"/>
        <item x="1718"/>
        <item x="9109"/>
        <item x="2194"/>
        <item x="1000"/>
        <item x="1149"/>
        <item x="7458"/>
        <item x="1772"/>
        <item x="516"/>
        <item x="4889"/>
        <item x="6095"/>
        <item x="3676"/>
        <item x="1816"/>
        <item x="6178"/>
        <item x="4204"/>
        <item x="3688"/>
        <item x="6274"/>
        <item x="4689"/>
        <item x="2147"/>
        <item x="4702"/>
        <item x="3030"/>
        <item x="969"/>
        <item x="5466"/>
        <item x="8509"/>
        <item x="5316"/>
        <item x="5538"/>
        <item x="6932"/>
        <item x="4462"/>
        <item x="347"/>
        <item x="7517"/>
        <item x="5786"/>
        <item x="3877"/>
        <item x="4436"/>
        <item x="8343"/>
        <item x="8781"/>
        <item x="4681"/>
        <item x="5192"/>
        <item x="5653"/>
        <item x="648"/>
        <item x="6129"/>
        <item x="7478"/>
        <item x="126"/>
        <item x="1231"/>
        <item x="2319"/>
        <item x="5024"/>
        <item x="6815"/>
        <item x="3208"/>
        <item x="5812"/>
        <item x="9084"/>
        <item x="4361"/>
        <item x="7005"/>
        <item x="1044"/>
        <item x="9397"/>
        <item x="3847"/>
        <item x="8583"/>
        <item x="6464"/>
        <item x="6039"/>
        <item x="5753"/>
        <item x="1888"/>
        <item x="3864"/>
        <item x="2517"/>
        <item x="3797"/>
        <item x="5097"/>
        <item x="7871"/>
        <item x="9153"/>
        <item x="6705"/>
        <item x="6335"/>
        <item x="1384"/>
        <item x="9123"/>
        <item x="3250"/>
        <item x="4387"/>
        <item x="7793"/>
        <item x="2745"/>
        <item x="8584"/>
        <item x="5196"/>
        <item x="9403"/>
        <item x="4133"/>
        <item x="9026"/>
        <item x="7082"/>
        <item x="6568"/>
        <item x="2460"/>
        <item x="1227"/>
        <item x="2954"/>
        <item x="7940"/>
        <item x="2982"/>
        <item x="6479"/>
        <item x="755"/>
        <item x="2613"/>
        <item x="5519"/>
        <item x="9242"/>
        <item x="4571"/>
        <item x="9421"/>
        <item x="1592"/>
        <item x="3016"/>
        <item x="4120"/>
        <item x="1318"/>
        <item x="3337"/>
        <item x="4078"/>
        <item x="4978"/>
        <item x="3209"/>
        <item x="1681"/>
        <item x="5480"/>
        <item x="5121"/>
        <item x="4368"/>
        <item x="8597"/>
        <item x="4008"/>
        <item x="1494"/>
        <item x="5335"/>
        <item x="8735"/>
        <item x="5501"/>
        <item x="7472"/>
        <item x="4057"/>
        <item x="3482"/>
        <item x="8010"/>
        <item x="1225"/>
        <item x="214"/>
        <item x="5556"/>
        <item x="4404"/>
        <item x="756"/>
        <item x="8541"/>
        <item x="5239"/>
        <item x="430"/>
        <item x="883"/>
        <item x="6796"/>
        <item x="7368"/>
        <item x="6515"/>
        <item x="3035"/>
        <item x="8040"/>
        <item x="8119"/>
        <item x="608"/>
        <item x="3490"/>
        <item x="7411"/>
        <item x="1659"/>
        <item x="3671"/>
        <item x="302"/>
        <item x="3763"/>
        <item x="1595"/>
        <item x="9367"/>
        <item x="8059"/>
        <item x="2655"/>
        <item x="1230"/>
        <item x="1391"/>
        <item x="6494"/>
        <item x="6251"/>
        <item x="6552"/>
        <item x="4068"/>
        <item x="9226"/>
        <item x="7972"/>
        <item x="7554"/>
        <item x="2617"/>
        <item x="5324"/>
        <item x="6729"/>
        <item x="7405"/>
        <item x="6195"/>
        <item x="5530"/>
        <item x="6364"/>
        <item x="345"/>
        <item x="4142"/>
        <item x="8227"/>
        <item x="1689"/>
        <item x="5291"/>
        <item x="1504"/>
        <item x="4244"/>
        <item x="2645"/>
        <item x="391"/>
        <item x="4067"/>
        <item x="4353"/>
        <item x="5362"/>
        <item x="7253"/>
        <item x="2863"/>
        <item x="4640"/>
        <item x="8039"/>
        <item x="6405"/>
        <item x="3347"/>
        <item x="4653"/>
        <item x="5166"/>
        <item x="5454"/>
        <item x="4396"/>
        <item x="5896"/>
        <item x="8986"/>
        <item x="6299"/>
        <item x="8994"/>
        <item x="6708"/>
        <item x="1793"/>
        <item x="4781"/>
        <item x="7118"/>
        <item x="2993"/>
        <item x="5261"/>
        <item x="4050"/>
        <item x="8465"/>
        <item x="7834"/>
        <item x="7875"/>
        <item x="2015"/>
        <item x="1338"/>
        <item x="168"/>
        <item x="3418"/>
        <item x="3388"/>
        <item x="6209"/>
        <item x="9438"/>
        <item x="2498"/>
        <item x="2598"/>
        <item x="4281"/>
        <item x="485"/>
        <item x="1163"/>
        <item x="3610"/>
        <item x="9086"/>
        <item x="574"/>
        <item x="1723"/>
        <item x="2572"/>
        <item x="2708"/>
        <item x="4998"/>
        <item x="4580"/>
        <item x="2230"/>
        <item x="3377"/>
        <item x="3183"/>
        <item x="6760"/>
        <item x="1287"/>
        <item x="8297"/>
        <item x="1762"/>
        <item x="10"/>
        <item x="6422"/>
        <item x="8670"/>
        <item x="5297"/>
        <item x="895"/>
        <item x="5693"/>
        <item x="4172"/>
        <item x="6931"/>
        <item x="9372"/>
        <item x="4587"/>
        <item x="2383"/>
        <item x="6613"/>
        <item x="3022"/>
        <item x="8883"/>
        <item x="2035"/>
        <item x="7443"/>
        <item x="7059"/>
        <item x="8454"/>
        <item x="223"/>
        <item x="779"/>
        <item x="7426"/>
        <item x="489"/>
        <item x="5865"/>
        <item x="8047"/>
        <item x="8262"/>
        <item x="1755"/>
        <item x="2741"/>
        <item x="3249"/>
        <item x="8048"/>
        <item x="2615"/>
        <item x="2577"/>
        <item x="2165"/>
        <item x="8002"/>
        <item x="1947"/>
        <item x="6986"/>
        <item x="4844"/>
        <item x="1049"/>
        <item x="602"/>
        <item x="277"/>
        <item x="2557"/>
        <item x="3969"/>
        <item x="7556"/>
        <item x="8866"/>
        <item x="8038"/>
        <item x="5735"/>
        <item x="609"/>
        <item x="405"/>
        <item x="5899"/>
        <item x="1612"/>
        <item x="4981"/>
        <item x="4864"/>
        <item x="5085"/>
        <item x="3893"/>
        <item x="7353"/>
        <item x="1226"/>
        <item x="2476"/>
        <item x="2411"/>
        <item x="5081"/>
        <item x="5341"/>
        <item x="6667"/>
        <item x="5606"/>
        <item x="5449"/>
        <item x="7027"/>
        <item x="1598"/>
        <item x="7728"/>
        <item x="4317"/>
        <item x="8066"/>
        <item x="5242"/>
        <item x="967"/>
        <item x="2705"/>
        <item x="3070"/>
        <item x="7456"/>
        <item x="7690"/>
        <item x="4870"/>
        <item x="6144"/>
        <item x="1335"/>
        <item x="6373"/>
        <item x="482"/>
        <item x="6309"/>
        <item x="5671"/>
        <item x="4337"/>
        <item x="2592"/>
        <item x="5573"/>
        <item x="2179"/>
        <item x="8217"/>
        <item x="2602"/>
        <item x="7941"/>
        <item x="2327"/>
        <item x="3126"/>
        <item x="5910"/>
        <item x="4590"/>
        <item x="627"/>
        <item x="7912"/>
        <item x="2644"/>
        <item x="3605"/>
        <item x="1777"/>
        <item x="6029"/>
        <item x="9307"/>
        <item x="9159"/>
        <item x="4428"/>
        <item x="9126"/>
        <item x="1206"/>
        <item x="175"/>
        <item x="3223"/>
        <item x="2005"/>
        <item x="7097"/>
        <item x="4426"/>
        <item x="4696"/>
        <item x="2742"/>
        <item x="5060"/>
        <item x="6614"/>
        <item x="3891"/>
        <item x="7996"/>
        <item x="1865"/>
        <item x="3758"/>
        <item x="436"/>
        <item x="6868"/>
        <item x="2023"/>
        <item x="8837"/>
        <item x="8045"/>
        <item x="7602"/>
        <item x="4714"/>
        <item x="680"/>
        <item x="5378"/>
        <item x="1310"/>
        <item x="1968"/>
        <item x="999"/>
        <item x="7051"/>
        <item x="2317"/>
        <item x="4954"/>
        <item x="1332"/>
        <item x="4980"/>
        <item x="1562"/>
        <item x="4945"/>
        <item x="166"/>
        <item x="8713"/>
        <item x="651"/>
        <item x="389"/>
        <item x="1122"/>
        <item x="1800"/>
        <item x="8828"/>
        <item x="5551"/>
        <item x="8462"/>
        <item x="3018"/>
        <item x="5"/>
        <item x="3780"/>
        <item x="6204"/>
        <item x="6526"/>
        <item x="5778"/>
        <item x="8192"/>
        <item x="7212"/>
        <item x="8152"/>
        <item x="4826"/>
        <item x="8992"/>
        <item x="9231"/>
        <item x="5284"/>
        <item x="1108"/>
        <item x="2618"/>
        <item x="9037"/>
        <item x="3616"/>
        <item x="7545"/>
        <item x="6877"/>
        <item x="5252"/>
        <item x="6663"/>
        <item x="3292"/>
        <item x="8133"/>
        <item x="2968"/>
        <item x="8490"/>
        <item x="8435"/>
        <item x="5666"/>
        <item x="2749"/>
        <item x="5048"/>
        <item x="531"/>
        <item x="2803"/>
        <item x="8468"/>
        <item x="5348"/>
        <item x="1062"/>
        <item x="2039"/>
        <item x="3123"/>
        <item x="4836"/>
        <item x="4062"/>
        <item x="6570"/>
        <item x="7359"/>
        <item x="4635"/>
        <item x="5021"/>
        <item x="2796"/>
        <item x="6169"/>
        <item x="6576"/>
        <item x="4736"/>
        <item x="1806"/>
        <item x="2381"/>
        <item x="5852"/>
        <item x="4225"/>
        <item x="650"/>
        <item x="3003"/>
        <item x="5320"/>
        <item x="2152"/>
        <item x="7461"/>
        <item x="7245"/>
        <item x="3356"/>
        <item x="4158"/>
        <item x="188"/>
        <item x="7077"/>
        <item x="2076"/>
        <item x="8855"/>
        <item x="7423"/>
        <item x="7161"/>
        <item x="3994"/>
        <item x="4060"/>
        <item x="3119"/>
        <item x="5295"/>
        <item x="2788"/>
        <item x="7685"/>
        <item x="1139"/>
        <item x="3294"/>
        <item x="1466"/>
        <item x="816"/>
        <item x="8067"/>
        <item x="7312"/>
        <item x="5368"/>
        <item x="4297"/>
        <item x="7984"/>
        <item x="8189"/>
        <item x="1074"/>
        <item x="8195"/>
        <item x="6550"/>
        <item x="3345"/>
        <item x="1289"/>
        <item x="1966"/>
        <item x="1278"/>
        <item x="7442"/>
        <item x="2885"/>
        <item x="2351"/>
        <item x="9211"/>
        <item x="4917"/>
        <item x="1784"/>
        <item x="3134"/>
        <item x="5637"/>
        <item x="8799"/>
        <item x="1259"/>
        <item x="1204"/>
        <item x="644"/>
        <item x="5840"/>
        <item x="4226"/>
        <item x="9151"/>
        <item x="7603"/>
        <item x="6221"/>
        <item x="4730"/>
        <item x="4492"/>
        <item x="6423"/>
        <item x="5901"/>
        <item x="3943"/>
        <item x="5354"/>
        <item x="8338"/>
        <item x="5209"/>
        <item x="278"/>
        <item x="5858"/>
        <item x="8380"/>
        <item x="7720"/>
        <item x="6753"/>
        <item x="6867"/>
        <item x="3466"/>
        <item x="3681"/>
        <item x="659"/>
        <item x="7516"/>
        <item x="4296"/>
        <item x="6599"/>
        <item x="9169"/>
        <item x="4606"/>
        <item x="606"/>
        <item x="1100"/>
        <item x="6695"/>
        <item x="9353"/>
        <item x="1191"/>
        <item x="1181"/>
        <item x="2393"/>
        <item x="5782"/>
        <item x="6646"/>
        <item x="5943"/>
        <item x="4407"/>
        <item x="5497"/>
        <item x="1036"/>
        <item x="8246"/>
        <item x="2912"/>
        <item x="318"/>
        <item x="744"/>
        <item x="7393"/>
        <item x="6870"/>
        <item x="7449"/>
        <item x="2282"/>
        <item x="4388"/>
        <item x="917"/>
        <item x="3375"/>
        <item x="5281"/>
        <item x="5645"/>
        <item x="6315"/>
        <item x="1439"/>
        <item x="6873"/>
        <item x="4793"/>
        <item x="6053"/>
        <item x="7599"/>
        <item x="4912"/>
        <item x="7534"/>
        <item x="899"/>
        <item x="5856"/>
        <item x="6366"/>
        <item x="4001"/>
        <item x="181"/>
        <item x="8451"/>
        <item x="8233"/>
        <item x="4285"/>
        <item x="3389"/>
        <item x="47"/>
        <item x="5738"/>
        <item x="6807"/>
        <item x="5245"/>
        <item x="8778"/>
        <item x="6182"/>
        <item x="9113"/>
        <item x="6086"/>
        <item x="5736"/>
        <item x="695"/>
        <item x="5571"/>
        <item x="2463"/>
        <item x="3846"/>
        <item x="8312"/>
        <item x="5745"/>
        <item x="3850"/>
        <item x="1398"/>
        <item x="6330"/>
        <item x="881"/>
        <item x="7727"/>
        <item x="4683"/>
        <item x="1853"/>
        <item x="6665"/>
        <item x="7540"/>
        <item x="2488"/>
        <item x="24"/>
        <item x="3934"/>
        <item x="9247"/>
        <item x="5542"/>
        <item x="2017"/>
        <item x="9031"/>
        <item x="4498"/>
        <item x="7173"/>
        <item x="904"/>
        <item x="8337"/>
        <item x="3287"/>
        <item x="1263"/>
        <item x="7295"/>
        <item x="379"/>
        <item x="7301"/>
        <item x="2000"/>
        <item x="8226"/>
        <item x="1977"/>
        <item x="6792"/>
        <item x="2904"/>
        <item x="4811"/>
        <item x="2161"/>
        <item x="5425"/>
        <item x="7317"/>
        <item x="459"/>
        <item x="7661"/>
        <item x="2948"/>
        <item x="7623"/>
        <item x="7195"/>
        <item x="581"/>
        <item x="5678"/>
        <item x="3820"/>
        <item x="1753"/>
        <item x="8093"/>
        <item x="5583"/>
        <item x="3751"/>
        <item x="6444"/>
        <item x="1256"/>
        <item x="6966"/>
        <item x="1479"/>
        <item x="1603"/>
        <item x="5925"/>
        <item x="4876"/>
        <item x="2088"/>
        <item x="4420"/>
        <item x="5924"/>
        <item x="625"/>
        <item x="2715"/>
        <item x="5989"/>
        <item x="4746"/>
        <item x="4019"/>
        <item x="3596"/>
        <item x="7990"/>
        <item x="314"/>
        <item x="2733"/>
        <item x="6683"/>
        <item x="7686"/>
        <item x="4039"/>
        <item x="129"/>
        <item x="8832"/>
        <item x="6624"/>
        <item x="6490"/>
        <item x="6737"/>
        <item x="7884"/>
        <item x="1709"/>
        <item x="4991"/>
        <item x="8734"/>
        <item x="7269"/>
        <item x="8096"/>
        <item x="1936"/>
        <item x="1125"/>
        <item x="722"/>
        <item x="1684"/>
        <item x="1245"/>
        <item x="7227"/>
        <item x="9217"/>
        <item x="865"/>
        <item x="6551"/>
        <item x="1781"/>
        <item x="893"/>
        <item x="5613"/>
        <item x="2746"/>
        <item x="4461"/>
        <item x="7550"/>
        <item x="1069"/>
        <item x="5430"/>
        <item x="570"/>
        <item x="3433"/>
        <item x="1544"/>
        <item x="3058"/>
        <item x="6961"/>
        <item x="5837"/>
        <item x="2123"/>
        <item x="2382"/>
        <item x="1283"/>
        <item x="5087"/>
        <item x="6930"/>
        <item x="4472"/>
        <item x="2813"/>
        <item x="1143"/>
        <item x="3565"/>
        <item x="1090"/>
        <item x="780"/>
        <item x="6032"/>
        <item x="5270"/>
        <item x="1308"/>
        <item x="4161"/>
        <item x="1702"/>
        <item x="3120"/>
        <item x="5866"/>
        <item x="9062"/>
        <item x="1883"/>
        <item x="892"/>
        <item x="4942"/>
        <item x="9003"/>
        <item x="8143"/>
        <item x="3849"/>
        <item x="8139"/>
        <item x="4741"/>
        <item x="6035"/>
        <item x="3194"/>
        <item x="8112"/>
        <item x="8550"/>
        <item x="140"/>
        <item x="1917"/>
        <item x="4520"/>
        <item x="1275"/>
        <item x="1891"/>
        <item x="4011"/>
        <item x="561"/>
        <item x="576"/>
        <item x="5405"/>
        <item x="7547"/>
        <item x="564"/>
        <item x="575"/>
        <item x="6902"/>
        <item x="1395"/>
        <item x="1564"/>
        <item x="6782"/>
        <item x="1241"/>
        <item x="8629"/>
        <item x="1818"/>
        <item x="4624"/>
        <item x="7196"/>
        <item x="4979"/>
        <item x="3736"/>
        <item x="8621"/>
        <item x="7695"/>
        <item x="4782"/>
        <item x="4187"/>
        <item x="1687"/>
        <item x="3902"/>
        <item x="9377"/>
        <item x="7866"/>
        <item x="4729"/>
        <item x="2610"/>
        <item x="6376"/>
        <item x="7021"/>
        <item x="7120"/>
        <item x="831"/>
        <item x="2651"/>
        <item x="2244"/>
        <item x="5408"/>
        <item x="5491"/>
        <item x="1725"/>
        <item x="3081"/>
        <item x="9040"/>
        <item x="3322"/>
        <item x="9091"/>
        <item x="7264"/>
        <item x="6953"/>
        <item x="1145"/>
        <item x="5031"/>
        <item x="6974"/>
        <item x="2007"/>
        <item x="9214"/>
        <item x="6848"/>
        <item x="8807"/>
        <item x="1728"/>
        <item x="4872"/>
        <item x="5559"/>
        <item x="8110"/>
        <item x="8802"/>
        <item x="6983"/>
        <item x="1325"/>
        <item x="5698"/>
        <item x="1482"/>
        <item x="5806"/>
        <item x="2864"/>
        <item x="7488"/>
        <item x="6993"/>
        <item x="2665"/>
        <item x="3835"/>
        <item x="1214"/>
        <item x="5410"/>
        <item x="4728"/>
        <item x="398"/>
        <item x="8083"/>
        <item x="6429"/>
        <item x="246"/>
        <item x="8744"/>
        <item x="1716"/>
        <item x="2029"/>
        <item x="675"/>
        <item x="2241"/>
        <item x="4566"/>
        <item x="1252"/>
        <item x="1378"/>
        <item x="8656"/>
        <item x="2091"/>
        <item x="5309"/>
        <item x="6853"/>
        <item x="6534"/>
        <item x="8142"/>
        <item x="751"/>
        <item x="6572"/>
        <item x="7068"/>
        <item x="793"/>
        <item x="2163"/>
        <item x="1983"/>
        <item x="5667"/>
        <item x="7746"/>
        <item x="3919"/>
        <item x="8964"/>
        <item x="5213"/>
        <item x="6375"/>
        <item x="9183"/>
        <item x="1894"/>
        <item x="7065"/>
        <item x="1033"/>
        <item x="5250"/>
        <item x="2229"/>
        <item x="3583"/>
        <item x="5387"/>
        <item x="395"/>
        <item x="2888"/>
        <item x="2924"/>
        <item x="7482"/>
        <item x="3967"/>
        <item x="6820"/>
        <item x="2731"/>
        <item x="4198"/>
        <item x="2243"/>
        <item x="6571"/>
        <item x="6863"/>
        <item x="159"/>
        <item x="4173"/>
        <item x="5132"/>
        <item x="1574"/>
        <item x="1346"/>
        <item x="419"/>
        <item x="2387"/>
        <item x="7412"/>
        <item x="3881"/>
        <item x="1393"/>
        <item x="8494"/>
        <item x="6751"/>
        <item x="1727"/>
        <item x="4284"/>
        <item x="124"/>
        <item x="9268"/>
        <item x="2633"/>
        <item x="3966"/>
        <item x="941"/>
        <item x="1993"/>
        <item x="307"/>
        <item x="2221"/>
        <item x="3300"/>
        <item x="3471"/>
        <item x="5642"/>
        <item x="3644"/>
        <item x="6317"/>
        <item x="8517"/>
        <item x="7825"/>
        <item x="9239"/>
        <item x="3173"/>
        <item x="7649"/>
        <item x="567"/>
        <item x="7194"/>
        <item x="833"/>
        <item x="2567"/>
        <item x="7501"/>
        <item x="4391"/>
        <item x="8382"/>
        <item x="934"/>
        <item x="7188"/>
        <item x="6091"/>
        <item x="2826"/>
        <item x="4100"/>
        <item x="2386"/>
        <item x="2571"/>
        <item x="8652"/>
        <item x="8604"/>
        <item x="4125"/>
        <item x="1694"/>
        <item x="821"/>
        <item x="4216"/>
        <item x="1516"/>
        <item x="6461"/>
        <item x="9082"/>
        <item x="1340"/>
        <item x="6456"/>
        <item x="3006"/>
        <item x="7148"/>
        <item x="8938"/>
        <item x="9140"/>
        <item x="8034"/>
        <item x="8280"/>
        <item x="6896"/>
        <item x="4286"/>
        <item x="2468"/>
        <item x="4321"/>
        <item x="1997"/>
        <item x="90"/>
        <item x="2784"/>
        <item x="953"/>
        <item x="5860"/>
        <item x="3419"/>
        <item x="5176"/>
        <item x="5099"/>
        <item x="6070"/>
        <item x="3748"/>
        <item x="329"/>
        <item x="5420"/>
        <item x="164"/>
        <item x="285"/>
        <item x="5599"/>
        <item x="256"/>
        <item x="7938"/>
        <item x="6711"/>
        <item x="7400"/>
        <item x="8266"/>
        <item x="3533"/>
        <item x="3008"/>
        <item x="2787"/>
        <item x="3251"/>
        <item x="6410"/>
        <item x="7935"/>
        <item x="8771"/>
        <item x="8228"/>
        <item x="1683"/>
        <item x="7879"/>
        <item x="9317"/>
        <item x="6469"/>
        <item x="6721"/>
        <item x="2859"/>
        <item x="2043"/>
        <item x="5516"/>
        <item x="8592"/>
        <item x="2331"/>
        <item x="8372"/>
        <item x="4894"/>
        <item x="2056"/>
        <item x="3463"/>
        <item x="1016"/>
        <item x="320"/>
        <item x="1529"/>
        <item x="4040"/>
        <item x="1144"/>
        <item x="6042"/>
        <item x="1360"/>
        <item x="5692"/>
        <item x="546"/>
        <item x="1736"/>
        <item x="9265"/>
        <item x="4189"/>
        <item x="3701"/>
        <item x="1503"/>
        <item x="2738"/>
        <item x="7452"/>
        <item x="8041"/>
        <item x="4663"/>
        <item x="8489"/>
        <item x="2107"/>
        <item x="3326"/>
        <item x="8161"/>
        <item x="5562"/>
        <item x="254"/>
        <item x="3063"/>
        <item x="6009"/>
        <item x="1863"/>
        <item x="8747"/>
        <item x="5552"/>
        <item x="9061"/>
        <item x="3530"/>
        <item x="1051"/>
        <item x="6595"/>
        <item x="6333"/>
        <item x="3813"/>
        <item x="8527"/>
        <item x="346"/>
        <item x="3661"/>
        <item x="8764"/>
        <item x="6406"/>
        <item x="7664"/>
        <item x="7586"/>
        <item x="8852"/>
        <item x="8127"/>
        <item x="7701"/>
        <item x="7305"/>
        <item x="6294"/>
        <item x="4279"/>
        <item x="521"/>
        <item x="1869"/>
        <item x="4516"/>
        <item x="5104"/>
        <item x="7369"/>
        <item x="6985"/>
        <item x="9415"/>
        <item x="8408"/>
        <item x="7293"/>
        <item x="4042"/>
        <item x="3052"/>
        <item x="3727"/>
        <item x="95"/>
        <item x="4910"/>
        <item x="7995"/>
        <item x="65"/>
        <item x="4880"/>
        <item x="3076"/>
        <item x="8510"/>
        <item x="6055"/>
        <item x="5916"/>
        <item x="1988"/>
        <item x="8479"/>
        <item x="4311"/>
        <item x="6811"/>
        <item x="407"/>
        <item x="5257"/>
        <item x="8397"/>
        <item x="3318"/>
        <item x="8663"/>
        <item x="1868"/>
        <item x="4507"/>
        <item x="7101"/>
        <item x="1895"/>
        <item x="1566"/>
        <item x="8290"/>
        <item x="5438"/>
        <item x="8987"/>
        <item x="6693"/>
        <item x="3926"/>
        <item x="708"/>
        <item x="1986"/>
        <item x="8537"/>
        <item x="853"/>
        <item x="7296"/>
        <item x="3409"/>
        <item x="5255"/>
        <item x="8216"/>
        <item x="596"/>
        <item x="6150"/>
        <item x="7256"/>
        <item x="4079"/>
        <item x="3599"/>
        <item x="6648"/>
        <item x="5158"/>
        <item x="6258"/>
        <item x="7611"/>
        <item x="3342"/>
        <item x="6236"/>
        <item x="3344"/>
        <item x="7137"/>
        <item x="2481"/>
        <item x="5729"/>
        <item x="1080"/>
        <item x="8060"/>
        <item x="3752"/>
        <item x="3576"/>
        <item x="178"/>
        <item x="7431"/>
        <item x="579"/>
        <item x="2212"/>
        <item x="6775"/>
        <item x="1063"/>
        <item x="3506"/>
        <item x="5650"/>
        <item x="14"/>
        <item x="1029"/>
        <item x="3885"/>
        <item x="4901"/>
        <item x="3890"/>
        <item x="4460"/>
        <item x="8220"/>
        <item x="6308"/>
        <item x="8506"/>
        <item x="3974"/>
        <item x="8668"/>
        <item x="8178"/>
        <item x="2520"/>
        <item x="2196"/>
        <item x="3505"/>
        <item x="3895"/>
        <item x="4707"/>
        <item x="8381"/>
        <item x="9161"/>
        <item x="3470"/>
        <item x="5919"/>
        <item x="9045"/>
        <item x="4594"/>
        <item x="1104"/>
        <item x="4028"/>
        <item x="4037"/>
        <item x="3555"/>
        <item x="4316"/>
        <item x="611"/>
        <item x="2045"/>
        <item x="7963"/>
        <item x="7154"/>
        <item x="6318"/>
        <item x="1165"/>
        <item x="5224"/>
        <item x="6511"/>
        <item x="4402"/>
        <item x="3666"/>
        <item x="2551"/>
        <item x="1851"/>
        <item x="7607"/>
        <item x="4957"/>
        <item x="3925"/>
        <item x="652"/>
        <item x="325"/>
        <item x="4855"/>
        <item x="6060"/>
        <item x="7977"/>
        <item x="4360"/>
        <item x="8065"/>
        <item x="1999"/>
        <item x="367"/>
        <item x="1298"/>
        <item x="6014"/>
        <item x="3828"/>
        <item x="7957"/>
        <item x="8729"/>
        <item x="8082"/>
        <item x="64"/>
        <item x="1417"/>
        <item x="3558"/>
        <item x="6397"/>
        <item x="628"/>
        <item x="5976"/>
        <item x="3948"/>
        <item x="8359"/>
        <item x="8146"/>
        <item x="4219"/>
        <item x="5012"/>
        <item x="2767"/>
        <item x="4915"/>
        <item x="7389"/>
        <item x="5096"/>
        <item x="4823"/>
        <item x="5569"/>
        <item x="69"/>
        <item x="6078"/>
        <item x="2400"/>
        <item x="1249"/>
        <item x="3993"/>
        <item x="4389"/>
        <item x="6919"/>
        <item x="6949"/>
        <item x="894"/>
        <item x="788"/>
        <item x="492"/>
        <item x="5435"/>
        <item x="6279"/>
        <item x="7402"/>
        <item x="2809"/>
        <item x="1607"/>
        <item x="6477"/>
        <item x="1726"/>
        <item x="9413"/>
        <item x="4442"/>
        <item x="710"/>
        <item x="4211"/>
        <item x="1621"/>
        <item x="1180"/>
        <item x="8498"/>
        <item x="4116"/>
        <item x="4762"/>
        <item x="1476"/>
        <item x="2941"/>
        <item x="8485"/>
        <item x="5991"/>
        <item x="1846"/>
        <item x="132"/>
        <item x="1477"/>
        <item x="3949"/>
        <item x="7595"/>
        <item x="7029"/>
        <item x="1474"/>
        <item x="4881"/>
        <item x="9178"/>
        <item x="4794"/>
        <item x="5532"/>
        <item x="715"/>
        <item x="475"/>
        <item x="3600"/>
        <item x="4845"/>
        <item x="3479"/>
        <item x="5710"/>
        <item x="8512"/>
        <item x="6857"/>
        <item x="2906"/>
        <item x="4750"/>
        <item x="3551"/>
        <item x="7226"/>
        <item x="2297"/>
        <item x="8649"/>
        <item x="6243"/>
        <item x="817"/>
        <item x="640"/>
        <item x="840"/>
        <item x="8814"/>
        <item x="54"/>
        <item x="8582"/>
        <item x="947"/>
        <item x="5400"/>
        <item x="5130"/>
        <item x="4150"/>
        <item x="3181"/>
        <item x="465"/>
        <item x="1545"/>
        <item x="2098"/>
        <item x="8025"/>
        <item x="8757"/>
        <item x="5669"/>
        <item x="1260"/>
        <item x="7372"/>
        <item x="4643"/>
        <item x="2992"/>
        <item x="3863"/>
        <item x="5432"/>
        <item x="2901"/>
        <item x="6450"/>
        <item x="3838"/>
        <item x="8342"/>
        <item x="5321"/>
        <item x="98"/>
        <item x="6821"/>
        <item x="4559"/>
        <item x="1405"/>
        <item x="955"/>
        <item x="4604"/>
        <item x="5472"/>
        <item x="3906"/>
        <item x="3444"/>
        <item x="7157"/>
        <item x="686"/>
        <item x="2607"/>
        <item x="3247"/>
        <item x="2648"/>
        <item x="2566"/>
        <item x="9101"/>
        <item x="1610"/>
        <item x="9273"/>
        <item x="4680"/>
        <item x="5271"/>
        <item x="84"/>
        <item x="7089"/>
        <item x="2272"/>
        <item x="6015"/>
        <item x="4341"/>
        <item x="7207"/>
        <item x="6633"/>
        <item x="3041"/>
        <item x="8347"/>
        <item x="8910"/>
        <item x="2453"/>
        <item x="8951"/>
        <item x="2837"/>
        <item x="8265"/>
        <item x="7782"/>
        <item x="5564"/>
        <item x="4506"/>
        <item x="6546"/>
        <item x="7590"/>
        <item x="9048"/>
        <item x="2671"/>
        <item x="3659"/>
        <item x="753"/>
        <item x="7396"/>
        <item x="8853"/>
        <item x="7861"/>
        <item x="2667"/>
        <item x="8432"/>
        <item x="1584"/>
        <item x="7470"/>
        <item x="1680"/>
        <item x="3084"/>
        <item x="7045"/>
        <item x="5961"/>
        <item x="7648"/>
        <item x="1547"/>
        <item x="9432"/>
        <item x="8379"/>
        <item x="6882"/>
        <item x="6803"/>
        <item x="8768"/>
        <item x="2550"/>
        <item x="4542"/>
        <item x="519"/>
        <item x="7484"/>
        <item x="6057"/>
        <item x="8364"/>
        <item x="7084"/>
        <item x="2951"/>
        <item x="8253"/>
        <item x="36"/>
        <item x="7460"/>
        <item x="1586"/>
        <item x="4962"/>
        <item x="1815"/>
        <item x="8056"/>
        <item x="4632"/>
        <item x="2101"/>
        <item x="8659"/>
        <item x="3443"/>
        <item x="5396"/>
        <item x="5114"/>
        <item x="6002"/>
        <item x="7946"/>
        <item x="4775"/>
        <item x="8723"/>
        <item x="5451"/>
        <item x="6777"/>
        <item x="3579"/>
        <item x="61"/>
        <item x="635"/>
        <item x="353"/>
        <item x="382"/>
        <item x="2729"/>
        <item x="3593"/>
        <item x="4695"/>
        <item x="5379"/>
        <item x="4014"/>
        <item x="1808"/>
        <item x="1068"/>
        <item x="6211"/>
        <item x="5160"/>
        <item x="3691"/>
        <item x="4085"/>
        <item x="878"/>
        <item x="6887"/>
        <item x="875"/>
        <item x="5184"/>
        <item x="586"/>
        <item x="5473"/>
        <item x="4290"/>
        <item x="3137"/>
        <item x="5885"/>
        <item x="3317"/>
        <item x="9424"/>
        <item x="3675"/>
        <item x="533"/>
        <item x="6799"/>
        <item x="279"/>
        <item x="1123"/>
        <item x="7072"/>
        <item x="4570"/>
        <item x="6045"/>
        <item x="8493"/>
        <item x="7566"/>
        <item x="1024"/>
        <item x="3295"/>
        <item x="6292"/>
        <item x="6486"/>
        <item x="1859"/>
        <item x="1609"/>
        <item x="9193"/>
        <item x="8953"/>
        <item x="1973"/>
        <item x="8780"/>
        <item x="2024"/>
        <item x="4476"/>
        <item x="7905"/>
        <item x="8702"/>
        <item x="3423"/>
        <item x="3800"/>
        <item x="6810"/>
        <item x="7716"/>
        <item x="2143"/>
        <item x="573"/>
        <item x="7978"/>
        <item x="1546"/>
        <item x="158"/>
        <item x="1294"/>
        <item x="7955"/>
        <item x="5825"/>
        <item x="7835"/>
        <item x="5891"/>
        <item x="926"/>
        <item x="7494"/>
        <item x="1061"/>
        <item x="2677"/>
        <item x="8144"/>
        <item x="3566"/>
        <item x="1371"/>
        <item x="2918"/>
        <item x="5404"/>
        <item x="8436"/>
        <item x="9228"/>
        <item x="6642"/>
        <item x="4899"/>
        <item x="1731"/>
        <item x="4822"/>
        <item x="3509"/>
        <item x="7298"/>
        <item x="7775"/>
        <item x="558"/>
        <item x="1082"/>
        <item x="8456"/>
        <item x="5646"/>
        <item x="5780"/>
        <item x="4258"/>
        <item x="3639"/>
        <item x="1117"/>
        <item x="6431"/>
        <item x="6036"/>
        <item x="6847"/>
        <item x="6712"/>
        <item x="5311"/>
        <item x="5544"/>
        <item x="8079"/>
        <item x="8596"/>
        <item x="1771"/>
        <item x="2525"/>
        <item x="2905"/>
        <item x="3270"/>
        <item x="6884"/>
        <item x="48"/>
        <item x="757"/>
        <item x="2349"/>
        <item x="9390"/>
        <item x="3805"/>
        <item x="2068"/>
        <item x="2114"/>
        <item x="8586"/>
        <item x="2200"/>
        <item x="6791"/>
        <item x="2150"/>
        <item x="7474"/>
        <item x="879"/>
        <item x="4305"/>
        <item x="8666"/>
        <item x="8841"/>
        <item x="6067"/>
        <item x="7025"/>
        <item x="2691"/>
        <item x="1879"/>
        <item x="5485"/>
        <item x="2660"/>
        <item x="3158"/>
        <item x="7966"/>
        <item x="8860"/>
        <item x="7867"/>
        <item x="4422"/>
        <item x="2522"/>
        <item x="2451"/>
        <item x="3394"/>
        <item x="2457"/>
        <item x="3162"/>
        <item x="6881"/>
        <item x="6146"/>
        <item x="3091"/>
        <item x="2197"/>
        <item x="4546"/>
        <item x="1272"/>
        <item x="5793"/>
        <item x="4141"/>
        <item x="5768"/>
        <item x="5011"/>
        <item x="7260"/>
        <item x="2277"/>
        <item x="4394"/>
        <item x="3946"/>
        <item x="9054"/>
        <item x="5169"/>
        <item x="4148"/>
        <item x="284"/>
        <item x="263"/>
        <item x="6710"/>
        <item x="4265"/>
        <item x="387"/>
        <item x="8805"/>
        <item x="1282"/>
        <item x="6524"/>
        <item x="8086"/>
        <item x="5325"/>
        <item x="3658"/>
        <item x="549"/>
        <item x="99"/>
        <item x="1825"/>
        <item x="101"/>
        <item x="6769"/>
        <item x="5381"/>
        <item x="7783"/>
        <item x="6543"/>
        <item x="5246"/>
        <item x="9012"/>
        <item x="4299"/>
        <item x="5636"/>
        <item x="3615"/>
        <item x="5274"/>
        <item x="4698"/>
        <item x="860"/>
        <item x="1685"/>
        <item x="6419"/>
        <item x="639"/>
        <item x="4818"/>
        <item x="1614"/>
        <item x="9361"/>
        <item x="3785"/>
        <item x="7334"/>
        <item x="2736"/>
        <item x="944"/>
        <item x="3515"/>
        <item x="7919"/>
        <item x="9272"/>
        <item x="734"/>
        <item x="517"/>
        <item x="9300"/>
        <item x="4825"/>
        <item x="6199"/>
        <item x="1757"/>
        <item x="6975"/>
        <item x="6313"/>
        <item x="8099"/>
        <item x="5828"/>
        <item x="290"/>
        <item x="8252"/>
        <item x="3399"/>
        <item x="5182"/>
        <item x="9131"/>
        <item x="4205"/>
        <item x="3808"/>
        <item x="7217"/>
        <item x="3065"/>
        <item x="154"/>
        <item x="3072"/>
        <item x="113"/>
        <item x="8361"/>
        <item x="6629"/>
        <item x="5821"/>
        <item x="1567"/>
        <item x="340"/>
        <item x="1026"/>
        <item x="6947"/>
        <item x="1269"/>
        <item x="6726"/>
        <item x="261"/>
        <item x="5696"/>
        <item x="8092"/>
        <item x="7816"/>
        <item x="7771"/>
        <item x="1313"/>
        <item x="7092"/>
        <item x="7310"/>
        <item x="5125"/>
        <item x="5992"/>
        <item x="1522"/>
        <item x="7079"/>
        <item x="8614"/>
        <item x="6446"/>
        <item x="67"/>
        <item x="7809"/>
        <item x="8879"/>
        <item x="3191"/>
        <item x="7285"/>
        <item x="5567"/>
        <item x="1455"/>
        <item x="4235"/>
        <item x="2083"/>
        <item x="5365"/>
        <item x="5347"/>
        <item x="2305"/>
        <item x="6658"/>
        <item x="2693"/>
        <item x="2373"/>
        <item x="2335"/>
        <item x="2441"/>
        <item x="8952"/>
        <item x="7633"/>
        <item x="7309"/>
        <item x="5955"/>
        <item x="4717"/>
        <item x="6822"/>
        <item x="144"/>
        <item x="6255"/>
        <item x="1038"/>
        <item x="1749"/>
        <item x="2298"/>
        <item x="9288"/>
        <item x="3100"/>
        <item x="3651"/>
        <item x="1627"/>
        <item x="7872"/>
        <item x="6267"/>
        <item x="8636"/>
        <item x="8326"/>
        <item x="3204"/>
        <item x="6353"/>
        <item x="9253"/>
        <item x="6688"/>
        <item x="8281"/>
        <item x="7916"/>
        <item x="1555"/>
        <item x="8416"/>
        <item x="9148"/>
        <item x="1804"/>
        <item x="350"/>
        <item x="8791"/>
        <item x="9170"/>
        <item x="6995"/>
        <item x="7149"/>
        <item x="2096"/>
        <item x="7294"/>
        <item x="9154"/>
        <item x="7363"/>
        <item x="4453"/>
        <item x="6390"/>
        <item x="4433"/>
        <item x="6569"/>
        <item x="5394"/>
        <item x="2217"/>
        <item x="615"/>
        <item x="5630"/>
        <item x="3664"/>
        <item x="3390"/>
        <item x="3841"/>
        <item x="8258"/>
        <item x="8482"/>
        <item x="925"/>
        <item x="5361"/>
        <item x="7801"/>
        <item x="4232"/>
        <item x="6016"/>
        <item x="2066"/>
        <item x="2528"/>
        <item x="6579"/>
        <item x="5038"/>
        <item x="5006"/>
        <item x="5622"/>
        <item x="2540"/>
        <item x="2549"/>
        <item x="7721"/>
        <item x="7454"/>
        <item x="8599"/>
        <item x="1420"/>
        <item x="2707"/>
        <item x="7385"/>
        <item x="4414"/>
        <item x="4051"/>
        <item x="6181"/>
        <item x="7922"/>
        <item x="8525"/>
        <item x="927"/>
        <item x="8122"/>
        <item x="5641"/>
        <item x="7504"/>
        <item x="2368"/>
        <item x="973"/>
        <item x="637"/>
        <item x="5304"/>
        <item x="2828"/>
        <item x="6254"/>
        <item x="4687"/>
        <item x="9057"/>
        <item x="269"/>
        <item x="6996"/>
        <item x="8024"/>
        <item x="7100"/>
        <item x="1098"/>
        <item x="1738"/>
        <item x="3282"/>
        <item x="7441"/>
        <item x="5790"/>
        <item x="6250"/>
        <item x="7514"/>
        <item x="4939"/>
        <item x="6738"/>
        <item x="9142"/>
        <item x="6485"/>
        <item x="1471"/>
        <item x="5690"/>
        <item x="5147"/>
        <item x="1660"/>
        <item x="7777"/>
        <item x="4416"/>
        <item x="1437"/>
        <item x="5027"/>
        <item x="6348"/>
        <item x="9180"/>
        <item x="8293"/>
        <item x="388"/>
        <item x="4480"/>
        <item x="905"/>
        <item x="7742"/>
        <item x="2027"/>
        <item x="1141"/>
        <item x="4842"/>
        <item x="5900"/>
        <item x="603"/>
        <item x="1034"/>
        <item x="3125"/>
        <item x="3776"/>
        <item x="7114"/>
        <item x="2236"/>
        <item x="5392"/>
        <item x="1629"/>
        <item x="9165"/>
        <item x="4479"/>
        <item x="5830"/>
        <item x="8101"/>
        <item x="7241"/>
        <item x="7827"/>
        <item x="4029"/>
        <item x="5023"/>
        <item x="5042"/>
        <item x="6339"/>
        <item x="9034"/>
        <item x="9256"/>
        <item x="5661"/>
        <item x="8141"/>
        <item x="1833"/>
        <item x="5835"/>
        <item x="7895"/>
        <item x="5936"/>
        <item x="1020"/>
        <item x="4955"/>
        <item x="8982"/>
        <item x="2854"/>
        <item x="6619"/>
        <item x="7693"/>
        <item x="7209"/>
        <item x="936"/>
        <item x="4367"/>
        <item x="2170"/>
        <item x="6298"/>
        <item x="8431"/>
        <item x="6268"/>
        <item x="2228"/>
        <item x="983"/>
        <item x="798"/>
        <item x="6288"/>
        <item x="1186"/>
        <item x="3896"/>
        <item x="5015"/>
        <item x="7003"/>
        <item x="6913"/>
        <item x="2810"/>
        <item x="1743"/>
        <item x="8487"/>
        <item x="5744"/>
        <item x="1606"/>
        <item x="5442"/>
        <item x="7197"/>
        <item x="4034"/>
        <item x="8415"/>
        <item x="2995"/>
        <item x="1890"/>
        <item x="9168"/>
        <item x="3757"/>
        <item x="5590"/>
        <item x="5608"/>
        <item x="4000"/>
        <item x="2347"/>
        <item x="8078"/>
        <item x="5229"/>
        <item x="630"/>
        <item x="3015"/>
        <item x="996"/>
        <item x="6965"/>
        <item x="891"/>
        <item x="5402"/>
        <item x="434"/>
        <item x="4723"/>
        <item x="5813"/>
        <item x="5389"/>
        <item x="9401"/>
        <item x="6548"/>
        <item x="6839"/>
        <item x="1028"/>
        <item x="6773"/>
        <item x="2580"/>
        <item x="3836"/>
        <item x="5591"/>
        <item x="1876"/>
        <item x="2071"/>
        <item x="1114"/>
        <item x="2418"/>
        <item x="2811"/>
        <item x="7885"/>
        <item x="8091"/>
        <item x="9398"/>
        <item x="4301"/>
        <item x="4127"/>
        <item x="2484"/>
        <item x="797"/>
        <item x="6748"/>
        <item x="7853"/>
        <item x="4151"/>
        <item x="560"/>
        <item x="2440"/>
        <item x="6525"/>
        <item x="7854"/>
        <item x="8089"/>
        <item x="4816"/>
        <item x="2894"/>
        <item x="7616"/>
        <item x="4700"/>
        <item x="4514"/>
        <item x="6473"/>
        <item x="3187"/>
        <item x="5424"/>
        <item x="9237"/>
        <item x="2880"/>
        <item x="2259"/>
        <item x="9121"/>
        <item x="9383"/>
        <item x="8502"/>
        <item x="3178"/>
        <item x="3141"/>
        <item x="4106"/>
        <item x="6145"/>
        <item x="8820"/>
        <item x="6194"/>
        <item x="6743"/>
        <item x="8484"/>
        <item x="1664"/>
        <item x="6013"/>
        <item x="7004"/>
        <item x="9202"/>
        <item x="1791"/>
        <item x="6878"/>
        <item x="6265"/>
        <item x="91"/>
        <item x="4245"/>
        <item x="1382"/>
        <item x="9227"/>
        <item x="255"/>
        <item x="4798"/>
        <item x="5939"/>
        <item x="9117"/>
        <item x="2404"/>
        <item x="8239"/>
        <item x="3361"/>
        <item x="681"/>
        <item x="9102"/>
        <item x="5238"/>
        <item x="1478"/>
        <item x="440"/>
        <item x="8385"/>
        <item x="1146"/>
        <item x="330"/>
        <item x="1013"/>
        <item x="5809"/>
        <item x="8247"/>
        <item x="197"/>
        <item x="8249"/>
        <item x="6416"/>
        <item x="1343"/>
        <item x="7199"/>
        <item x="8084"/>
        <item x="1961"/>
        <item x="6420"/>
        <item x="4789"/>
        <item x="8242"/>
        <item x="2974"/>
        <item x="4491"/>
        <item x="2372"/>
        <item x="5794"/>
        <item x="1637"/>
        <item x="2171"/>
        <item x="1403"/>
        <item x="4409"/>
        <item x="9229"/>
        <item x="5090"/>
        <item x="8817"/>
        <item x="501"/>
        <item x="2379"/>
        <item x="3986"/>
        <item x="2455"/>
        <item x="6703"/>
        <item x="5587"/>
        <item x="2337"/>
        <item x="7011"/>
        <item x="2452"/>
        <item x="477"/>
        <item x="1712"/>
        <item x="9364"/>
        <item x="3349"/>
        <item x="4383"/>
        <item x="4191"/>
        <item x="1770"/>
        <item x="6354"/>
        <item x="7985"/>
        <item x="8956"/>
        <item x="8190"/>
        <item x="4549"/>
        <item x="6283"/>
        <item x="7450"/>
        <item x="4295"/>
        <item x="9347"/>
        <item x="8213"/>
        <item x="7702"/>
        <item x="8332"/>
        <item x="2060"/>
        <item x="1596"/>
        <item x="6052"/>
        <item x="4236"/>
        <item x="6328"/>
        <item x="3961"/>
        <item x="1176"/>
        <item x="8330"/>
        <item x="3670"/>
        <item x="8602"/>
        <item x="2278"/>
        <item x="5680"/>
        <item x="94"/>
        <item x="401"/>
        <item x="2609"/>
        <item x="432"/>
        <item x="7842"/>
        <item x="3343"/>
        <item x="3620"/>
        <item x="2683"/>
        <item x="9110"/>
        <item x="2850"/>
        <item x="7444"/>
        <item x="2062"/>
        <item x="4629"/>
        <item x="1331"/>
        <item x="3144"/>
        <item x="7055"/>
        <item x="1735"/>
        <item x="8366"/>
        <item x="8593"/>
        <item x="7299"/>
        <item x="1045"/>
        <item x="3320"/>
        <item x="2154"/>
        <item x="3493"/>
        <item x="6437"/>
        <item x="2797"/>
        <item x="7007"/>
        <item x="3816"/>
        <item x="7675"/>
        <item x="1442"/>
        <item x="6689"/>
        <item x="7492"/>
        <item x="4961"/>
        <item x="3886"/>
        <item x="8918"/>
        <item x="3283"/>
        <item x="2495"/>
        <item x="3257"/>
        <item x="5616"/>
        <item x="3476"/>
        <item x="5352"/>
        <item x="3429"/>
        <item x="2032"/>
        <item x="8920"/>
        <item x="5593"/>
        <item x="6457"/>
        <item x="3860"/>
        <item x="5395"/>
        <item x="6776"/>
        <item x="4162"/>
        <item x="3146"/>
        <item x="1639"/>
        <item x="8865"/>
        <item x="2678"/>
        <item x="6374"/>
        <item x="3927"/>
        <item x="3293"/>
        <item x="18"/>
        <item x="6493"/>
        <item x="5136"/>
        <item x="5635"/>
        <item x="7319"/>
        <item x="4450"/>
        <item x="5067"/>
        <item x="7810"/>
        <item x="3188"/>
        <item x="5455"/>
        <item x="4582"/>
        <item x="2290"/>
        <item x="4647"/>
        <item x="4619"/>
        <item x="494"/>
        <item x="5248"/>
        <item x="4524"/>
        <item x="9139"/>
        <item x="2780"/>
        <item x="726"/>
        <item x="2145"/>
        <item x="3503"/>
        <item x="1662"/>
        <item x="4595"/>
        <item x="5367"/>
        <item x="6876"/>
        <item x="8915"/>
        <item x="2456"/>
        <item x="2464"/>
        <item x="6319"/>
        <item x="6893"/>
        <item x="6724"/>
        <item x="4655"/>
        <item x="1740"/>
        <item x="4123"/>
        <item x="1032"/>
        <item x="4138"/>
        <item x="8989"/>
        <item x="7243"/>
        <item x="6163"/>
        <item x="8257"/>
        <item x="634"/>
        <item x="8718"/>
        <item x="490"/>
        <item x="8035"/>
        <item x="3872"/>
        <item x="7724"/>
        <item x="496"/>
        <item x="943"/>
        <item x="8071"/>
        <item x="6167"/>
        <item x="8819"/>
        <item x="2213"/>
        <item x="6626"/>
        <item x="5878"/>
        <item x="3536"/>
        <item x="3215"/>
        <item x="6779"/>
        <item x="2397"/>
        <item x="8390"/>
        <item x="6256"/>
        <item x="3535"/>
        <item x="267"/>
        <item x="7062"/>
        <item x="439"/>
        <item x="5728"/>
        <item x="467"/>
        <item x="7773"/>
        <item x="1408"/>
        <item x="1008"/>
        <item x="58"/>
        <item x="4467"/>
        <item x="823"/>
        <item x="9301"/>
        <item x="4577"/>
        <item x="8972"/>
        <item x="2814"/>
        <item x="4944"/>
        <item x="6425"/>
        <item x="6075"/>
        <item x="880"/>
        <item x="7422"/>
        <item x="7094"/>
        <item x="5909"/>
        <item x="4759"/>
        <item x="3709"/>
        <item x="1070"/>
        <item x="9160"/>
        <item x="1527"/>
        <item x="7133"/>
        <item x="6378"/>
        <item x="1923"/>
        <item x="9423"/>
        <item x="1533"/>
        <item x="7349"/>
        <item x="3078"/>
        <item x="6978"/>
        <item x="975"/>
        <item x="8126"/>
        <item x="2961"/>
        <item x="1812"/>
        <item x="63"/>
        <item x="8695"/>
        <item x="5554"/>
        <item x="221"/>
        <item x="216"/>
        <item x="5122"/>
        <item x="7333"/>
        <item x="7250"/>
        <item x="5034"/>
        <item x="9232"/>
        <item x="3901"/>
        <item x="2637"/>
        <item x="6940"/>
        <item x="5521"/>
        <item x="3453"/>
        <item x="3832"/>
        <item x="305"/>
        <item x="5029"/>
        <item x="3468"/>
        <item x="6263"/>
        <item x="4096"/>
        <item x="3735"/>
        <item x="9196"/>
        <item x="1861"/>
        <item x="7613"/>
        <item x="1365"/>
        <item x="9333"/>
        <item x="1470"/>
        <item x="5819"/>
        <item x="4551"/>
        <item x="4990"/>
        <item x="9039"/>
        <item x="6484"/>
        <item x="1943"/>
        <item x="777"/>
        <item x="5159"/>
        <item x="3983"/>
        <item x="5617"/>
        <item x="4262"/>
        <item x="9294"/>
        <item x="960"/>
        <item x="3364"/>
        <item x="9143"/>
        <item x="2650"/>
        <item x="1518"/>
        <item x="4780"/>
        <item x="56"/>
        <item x="3747"/>
        <item x="6977"/>
        <item x="443"/>
        <item x="8455"/>
        <item x="1055"/>
        <item x="1855"/>
        <item x="1222"/>
        <item x="3351"/>
        <item x="4171"/>
        <item x="319"/>
        <item x="9132"/>
        <item x="3791"/>
        <item x="7562"/>
        <item x="8840"/>
        <item x="3626"/>
        <item x="9436"/>
        <item x="6578"/>
        <item x="4745"/>
        <item x="3874"/>
        <item x="1162"/>
        <item x="1795"/>
        <item x="4660"/>
        <item x="9207"/>
        <item x="7787"/>
        <item x="6332"/>
        <item x="6451"/>
        <item x="2449"/>
        <item x="2627"/>
        <item x="4897"/>
        <item x="9005"/>
        <item x="9223"/>
        <item x="5612"/>
        <item x="5864"/>
        <item x="220"/>
        <item x="7481"/>
        <item x="4858"/>
        <item x="4405"/>
        <item x="8936"/>
        <item x="8169"/>
        <item x="9422"/>
        <item x="5505"/>
        <item x="2224"/>
        <item x="4600"/>
        <item x="6387"/>
        <item x="4261"/>
        <item x="363"/>
        <item x="5265"/>
        <item x="6836"/>
        <item x="6440"/>
        <item x="2321"/>
        <item x="1613"/>
        <item x="1099"/>
        <item x="4995"/>
        <item x="3603"/>
        <item x="9412"/>
        <item x="6172"/>
        <item x="3586"/>
        <item x="6895"/>
        <item x="7440"/>
        <item x="7564"/>
        <item x="7156"/>
        <item x="7628"/>
        <item x="2021"/>
        <item x="1506"/>
        <item x="7271"/>
        <item x="1110"/>
        <item x="139"/>
        <item x="7286"/>
        <item x="2737"/>
        <item x="2366"/>
        <item x="1971"/>
        <item x="8831"/>
        <item x="128"/>
        <item x="6615"/>
        <item x="96"/>
        <item x="7829"/>
        <item x="3589"/>
        <item x="3107"/>
        <item x="5474"/>
        <item x="3743"/>
        <item x="3007"/>
        <item x="8276"/>
        <item x="3796"/>
        <item x="8401"/>
        <item x="2537"/>
        <item x="8284"/>
        <item x="4651"/>
        <item x="901"/>
        <item x="3277"/>
        <item x="7520"/>
        <item x="668"/>
        <item x="673"/>
        <item x="9018"/>
        <item x="931"/>
        <item x="959"/>
        <item x="3128"/>
        <item x="5884"/>
        <item x="6363"/>
        <item x="9386"/>
        <item x="1086"/>
        <item x="170"/>
        <item x="4928"/>
        <item x="4159"/>
        <item x="1843"/>
        <item x="3930"/>
        <item x="3121"/>
        <item x="8578"/>
        <item x="5363"/>
        <item x="4294"/>
        <item x="4774"/>
        <item x="8888"/>
        <item x="8536"/>
        <item x="2762"/>
        <item x="7193"/>
        <item x="4004"/>
        <item x="1830"/>
        <item x="587"/>
        <item x="6138"/>
        <item x="1602"/>
        <item x="6531"/>
        <item x="9163"/>
        <item x="5870"/>
        <item x="3523"/>
        <item x="1201"/>
        <item x="4169"/>
        <item x="7891"/>
        <item x="1480"/>
        <item x="605"/>
        <item x="5002"/>
        <item x="937"/>
        <item x="9191"/>
        <item x="1991"/>
        <item x="8057"/>
        <item x="1932"/>
        <item x="8188"/>
        <item x="1118"/>
        <item x="3679"/>
        <item x="1456"/>
        <item x="5914"/>
        <item x="9340"/>
        <item x="4508"/>
        <item x="3669"/>
        <item x="8991"/>
        <item x="4586"/>
        <item x="6087"/>
        <item x="1288"/>
        <item x="16"/>
        <item x="1410"/>
        <item x="2232"/>
        <item x="1010"/>
        <item x="6722"/>
        <item x="1668"/>
        <item x="8240"/>
        <item x="3725"/>
        <item x="4850"/>
        <item x="2428"/>
        <item x="8105"/>
        <item x="7184"/>
        <item x="8064"/>
        <item x="956"/>
        <item x="9182"/>
        <item x="2242"/>
        <item x="3582"/>
        <item x="437"/>
        <item x="5164"/>
        <item x="3045"/>
        <item x="3694"/>
        <item x="4538"/>
        <item x="1765"/>
        <item x="1397"/>
        <item x="6342"/>
        <item x="7508"/>
        <item x="9050"/>
        <item x="7008"/>
        <item x="2952"/>
        <item x="309"/>
        <item x="2148"/>
        <item x="5478"/>
        <item x="5803"/>
        <item x="4196"/>
        <item x="1600"/>
        <item x="7747"/>
        <item x="7849"/>
        <item x="1075"/>
        <item x="3697"/>
        <item x="749"/>
        <item x="2838"/>
        <item x="8856"/>
        <item x="2129"/>
        <item x="3721"/>
        <item x="7761"/>
        <item x="6504"/>
        <item x="4446"/>
        <item x="7032"/>
        <item x="3485"/>
        <item x="3814"/>
        <item x="8763"/>
        <item x="5237"/>
        <item x="2138"/>
        <item x="4080"/>
        <item x="4484"/>
        <item x="9405"/>
        <item x="3870"/>
        <item x="6098"/>
        <item x="1565"/>
        <item x="7523"/>
        <item x="3199"/>
        <item x="8053"/>
        <item x="1929"/>
        <item x="2808"/>
        <item x="908"/>
        <item x="7987"/>
        <item x="3487"/>
        <item x="8933"/>
        <item x="4891"/>
        <item x="5317"/>
        <item x="9279"/>
        <item x="4694"/>
        <item x="7700"/>
        <item x="7539"/>
        <item x="4304"/>
        <item x="5110"/>
        <item x="6686"/>
        <item x="2659"/>
        <item x="8782"/>
        <item x="2776"/>
        <item x="783"/>
        <item x="6459"/>
        <item x="3245"/>
        <item x="4097"/>
        <item x="1330"/>
        <item x="748"/>
        <item x="6400"/>
        <item x="9176"/>
        <item x="1173"/>
        <item x="8340"/>
        <item x="8683"/>
        <item x="5186"/>
        <item x="6327"/>
        <item x="3750"/>
        <item x="2077"/>
        <item x="1922"/>
        <item x="5319"/>
        <item x="4993"/>
        <item x="2105"/>
        <item x="35"/>
        <item x="1450"/>
        <item x="4616"/>
        <item x="7673"/>
        <item x="7789"/>
        <item x="2300"/>
        <item x="1052"/>
        <item x="1015"/>
        <item x="7179"/>
        <item x="1646"/>
        <item x="7920"/>
        <item x="2751"/>
        <item x="6636"/>
        <item x="1333"/>
        <item x="6608"/>
        <item x="8349"/>
        <item x="3817"/>
        <item x="2700"/>
        <item x="6645"/>
        <item x="3686"/>
        <item x="3374"/>
        <item x="5464"/>
        <item x="5956"/>
        <item x="1237"/>
        <item x="8770"/>
        <item x="2157"/>
        <item x="1037"/>
        <item x="7546"/>
        <item x="5762"/>
        <item x="7768"/>
        <item x="704"/>
        <item x="2496"/>
        <item x="2752"/>
        <item x="6006"/>
        <item x="1175"/>
        <item x="6762"/>
        <item x="4250"/>
        <item x="2034"/>
        <item x="629"/>
        <item x="180"/>
        <item x="1341"/>
        <item x="2829"/>
        <item x="8974"/>
        <item x="7982"/>
        <item x="8988"/>
        <item x="2084"/>
        <item x="8354"/>
        <item x="3768"/>
        <item x="9283"/>
        <item x="767"/>
        <item x="8772"/>
        <item x="499"/>
        <item x="2394"/>
        <item x="292"/>
        <item x="238"/>
        <item x="3643"/>
        <item x="9387"/>
        <item x="4970"/>
        <item x="2623"/>
        <item x="4903"/>
        <item x="514"/>
        <item x="5328"/>
        <item x="4349"/>
        <item x="1359"/>
        <item x="577"/>
        <item x="9064"/>
        <item x="7710"/>
        <item x="1873"/>
        <item x="7563"/>
        <item x="8765"/>
        <item x="9245"/>
        <item x="9385"/>
        <item x="3217"/>
        <item x="9080"/>
        <item x="2506"/>
        <item x="578"/>
        <item x="2040"/>
        <item x="1374"/>
        <item x="8115"/>
        <item x="1007"/>
        <item x="5951"/>
        <item x="4329"/>
        <item x="7769"/>
        <item x="378"/>
        <item x="8755"/>
        <item x="3403"/>
        <item x="8624"/>
        <item x="196"/>
        <item x="7937"/>
        <item x="6793"/>
        <item x="3497"/>
        <item x="3729"/>
        <item x="8891"/>
        <item x="8706"/>
        <item x="7014"/>
        <item x="9225"/>
        <item x="3221"/>
        <item x="5101"/>
        <item x="2619"/>
        <item x="4918"/>
        <item x="2589"/>
        <item x="4964"/>
        <item x="7814"/>
        <item x="9380"/>
        <item x="3552"/>
        <item x="7292"/>
        <item x="2126"/>
        <item x="3696"/>
        <item x="5872"/>
        <item x="9399"/>
        <item x="3842"/>
        <item x="450"/>
        <item x="3630"/>
        <item x="5687"/>
        <item x="45"/>
        <item x="87"/>
        <item x="1058"/>
        <item x="3528"/>
        <item x="4856"/>
        <item x="7049"/>
        <item x="3869"/>
        <item x="1304"/>
        <item x="2325"/>
        <item x="2187"/>
        <item x="2999"/>
        <item x="4837"/>
        <item x="219"/>
        <item x="8622"/>
        <item x="425"/>
        <item x="8350"/>
        <item x="8835"/>
        <item x="6109"/>
        <item x="8646"/>
        <item x="6245"/>
        <item x="4065"/>
        <item x="7297"/>
        <item x="7139"/>
        <item x="9289"/>
        <item x="8655"/>
        <item x="4922"/>
        <item x="7518"/>
        <item x="8572"/>
        <item x="8902"/>
        <item x="5351"/>
        <item x="2629"/>
        <item x="3907"/>
        <item x="6391"/>
        <item x="9112"/>
        <item x="3094"/>
        <item x="5146"/>
        <item x="590"/>
        <item x="3737"/>
        <item x="7362"/>
        <item x="2959"/>
        <item x="9341"/>
        <item x="2053"/>
        <item x="6790"/>
        <item x="2057"/>
        <item x="7415"/>
        <item x="7103"/>
        <item x="6293"/>
        <item x="2286"/>
        <item x="8978"/>
        <item x="5633"/>
        <item x="8241"/>
        <item x="8116"/>
        <item x="5234"/>
        <item x="2151"/>
        <item x="46"/>
        <item x="1763"/>
        <item x="8215"/>
        <item x="1309"/>
        <item x="1064"/>
        <item x="714"/>
        <item x="247"/>
        <item x="9008"/>
        <item x="5333"/>
        <item x="3793"/>
        <item x="9190"/>
        <item x="2410"/>
        <item x="7086"/>
        <item x="885"/>
        <item x="9269"/>
        <item x="6003"/>
        <item x="5682"/>
        <item x="4522"/>
        <item x="8118"/>
        <item x="3044"/>
        <item x="6276"/>
        <item x="2258"/>
        <item x="3083"/>
        <item x="7106"/>
        <item x="8594"/>
        <item x="6890"/>
        <item x="8901"/>
        <item x="6946"/>
        <item x="5656"/>
        <item x="153"/>
        <item x="4638"/>
        <item x="9116"/>
        <item x="4230"/>
        <item x="745"/>
        <item x="4264"/>
        <item x="4924"/>
        <item x="6783"/>
        <item x="148"/>
        <item x="1370"/>
        <item x="4160"/>
        <item x="8997"/>
        <item x="1856"/>
        <item x="4275"/>
        <item x="2477"/>
        <item x="6542"/>
        <item x="6341"/>
        <item x="7136"/>
        <item x="7573"/>
        <item x="1463"/>
        <item x="5155"/>
        <item x="2284"/>
        <item x="8610"/>
        <item x="4565"/>
        <item x="7190"/>
        <item x="3971"/>
        <item x="5990"/>
        <item x="377"/>
        <item x="5108"/>
        <item x="1218"/>
        <item x="8893"/>
        <item x="7597"/>
        <item x="1857"/>
        <item x="3794"/>
        <item x="2792"/>
        <item x="6492"/>
        <item x="1422"/>
        <item x="4315"/>
        <item x="8149"/>
        <item x="3385"/>
        <item x="2500"/>
        <item x="8786"/>
        <item x="2115"/>
        <item x="5384"/>
        <item x="5258"/>
        <item x="3674"/>
        <item x="5716"/>
        <item x="1862"/>
        <item x="162"/>
        <item x="2611"/>
        <item x="3848"/>
        <item x="4192"/>
        <item x="6004"/>
        <item x="172"/>
        <item x="8568"/>
        <item x="2989"/>
        <item x="3285"/>
        <item x="8897"/>
        <item x="3226"/>
        <item x="7529"/>
        <item x="6854"/>
        <item x="2913"/>
        <item x="5139"/>
        <item x="8081"/>
        <item x="2396"/>
        <item x="5954"/>
        <item x="2205"/>
        <item x="6454"/>
        <item x="4724"/>
        <item x="6424"/>
        <item x="4440"/>
        <item x="7067"/>
        <item x="4722"/>
        <item x="1962"/>
        <item x="476"/>
        <item x="1305"/>
        <item x="1580"/>
        <item x="9241"/>
        <item x="599"/>
        <item x="8990"/>
        <item x="5838"/>
        <item x="7214"/>
        <item x="7888"/>
        <item x="3451"/>
        <item x="3115"/>
        <item x="2949"/>
        <item x="8204"/>
        <item x="266"/>
        <item x="1177"/>
        <item x="3048"/>
        <item x="8615"/>
        <item x="3248"/>
        <item x="3129"/>
        <item x="6668"/>
        <item x="6634"/>
        <item x="74"/>
        <item x="3972"/>
        <item x="34"/>
        <item x="3998"/>
        <item x="1291"/>
        <item x="2848"/>
        <item x="5942"/>
        <item x="1699"/>
        <item x="6201"/>
        <item x="2896"/>
        <item x="457"/>
        <item x="8551"/>
        <item x="369"/>
        <item x="3201"/>
        <item x="5344"/>
        <item x="4861"/>
        <item x="1884"/>
        <item x="5668"/>
        <item x="7287"/>
        <item x="6939"/>
        <item x="6973"/>
        <item x="8869"/>
        <item x="3340"/>
        <item x="4201"/>
        <item x="2209"/>
        <item x="9373"/>
        <item x="82"/>
        <item x="1744"/>
        <item x="4223"/>
        <item x="1864"/>
        <item x="5810"/>
        <item x="2694"/>
        <item x="1239"/>
        <item x="4727"/>
        <item x="7225"/>
        <item x="146"/>
        <item x="4851"/>
        <item x="5074"/>
        <item x="7974"/>
        <item x="9030"/>
        <item x="7283"/>
        <item x="2255"/>
        <item x="1792"/>
        <item x="7950"/>
        <item x="872"/>
        <item x="2836"/>
        <item x="4490"/>
        <item x="3964"/>
        <item x="2408"/>
        <item x="7764"/>
        <item x="6320"/>
        <item x="8950"/>
        <item x="8440"/>
        <item x="4677"/>
        <item x="6516"/>
        <item x="6059"/>
        <item x="2072"/>
        <item x="8577"/>
        <item x="4691"/>
        <item x="7939"/>
        <item x="3393"/>
        <item x="1700"/>
        <item x="2033"/>
        <item x="5337"/>
        <item x="7707"/>
        <item x="4182"/>
        <item x="9184"/>
        <item x="8580"/>
        <item x="260"/>
        <item x="1168"/>
        <item x="2204"/>
        <item x="1468"/>
        <item x="910"/>
        <item x="7322"/>
        <item x="5531"/>
        <item x="2698"/>
        <item x="7774"/>
        <item x="2049"/>
        <item x="6566"/>
        <item x="3276"/>
        <item x="5822"/>
        <item x="932"/>
        <item x="9046"/>
        <item x="4411"/>
        <item x="6069"/>
        <item x="452"/>
        <item x="3205"/>
        <item x="1550"/>
        <item x="433"/>
        <item x="887"/>
        <item x="8450"/>
        <item x="7765"/>
        <item x="2050"/>
        <item x="907"/>
        <item x="6582"/>
        <item x="5371"/>
        <item x="8946"/>
        <item x="3941"/>
        <item x="6943"/>
        <item x="7914"/>
        <item x="4795"/>
        <item x="8404"/>
        <item x="8019"/>
        <item x="4832"/>
        <item x="2953"/>
        <item x="4247"/>
        <item x="1647"/>
        <item x="7345"/>
        <item x="5997"/>
        <item x="3958"/>
        <item x="5619"/>
        <item x="7078"/>
        <item x="2966"/>
        <item x="738"/>
        <item x="4721"/>
        <item x="8979"/>
        <item x="3027"/>
        <item x="3405"/>
        <item x="6079"/>
        <item x="4248"/>
        <item x="7355"/>
        <item x="2779"/>
        <item x="234"/>
        <item x="3269"/>
        <item x="5648"/>
        <item x="7144"/>
        <item x="3491"/>
        <item x="736"/>
        <item x="970"/>
        <item x="972"/>
        <item x="7976"/>
        <item x="674"/>
        <item x="1399"/>
        <item x="2210"/>
        <item x="2514"/>
        <item x="6823"/>
        <item x="3175"/>
        <item x="7038"/>
        <item x="677"/>
        <item x="3884"/>
        <item x="4322"/>
        <item x="7629"/>
        <item x="8700"/>
        <item x="1257"/>
        <item x="6433"/>
        <item x="1901"/>
        <item x="78"/>
        <item x="1124"/>
        <item x="5920"/>
        <item x="6184"/>
        <item x="6219"/>
        <item x="683"/>
        <item x="2576"/>
        <item x="2915"/>
        <item x="6395"/>
        <item x="3239"/>
        <item x="4252"/>
        <item x="7486"/>
        <item x="1722"/>
        <item x="1708"/>
        <item x="3242"/>
        <item x="6386"/>
        <item x="903"/>
        <item x="3621"/>
        <item x="3085"/>
        <item x="4209"/>
        <item x="6794"/>
        <item x="217"/>
        <item x="1717"/>
        <item x="583"/>
        <item x="3177"/>
        <item x="8287"/>
        <item x="5007"/>
        <item x="414"/>
        <item x="5217"/>
        <item x="8063"/>
        <item x="7671"/>
        <item x="4254"/>
        <item x="9135"/>
        <item x="2199"/>
        <item x="945"/>
        <item x="2770"/>
        <item x="9219"/>
        <item x="5210"/>
        <item x="8298"/>
        <item x="1369"/>
        <item x="6154"/>
        <item x="5193"/>
        <item x="662"/>
        <item x="5375"/>
        <item x="2508"/>
        <item x="3543"/>
        <item x="3667"/>
        <item x="4166"/>
        <item x="6428"/>
        <item x="4168"/>
        <item x="4117"/>
        <item x="3714"/>
        <item x="782"/>
        <item x="942"/>
        <item x="3192"/>
        <item x="864"/>
        <item x="9371"/>
        <item x="7581"/>
        <item x="3882"/>
        <item x="6605"/>
        <item x="5022"/>
        <item x="1453"/>
        <item x="657"/>
        <item x="7558"/>
        <item x="4114"/>
        <item x="2362"/>
        <item x="5945"/>
        <item x="5875"/>
        <item x="7278"/>
        <item x="645"/>
        <item x="3689"/>
        <item x="3406"/>
        <item x="4003"/>
        <item x="3424"/>
        <item x="6226"/>
        <item x="6156"/>
        <item x="6904"/>
        <item x="8753"/>
        <item x="7228"/>
        <item x="50"/>
        <item x="2314"/>
        <item x="6627"/>
        <item x="2377"/>
        <item x="4464"/>
        <item x="911"/>
        <item x="7943"/>
        <item x="4725"/>
        <item x="6952"/>
        <item x="3819"/>
        <item x="5995"/>
        <item x="4585"/>
        <item x="6111"/>
        <item x="8606"/>
        <item x="2674"/>
        <item x="3315"/>
        <item x="6622"/>
        <item x="762"/>
        <item x="6869"/>
        <item x="4834"/>
        <item x="8055"/>
        <item x="3160"/>
        <item x="1513"/>
        <item x="6377"/>
        <item x="3502"/>
        <item x="3186"/>
        <item x="5547"/>
        <item x="658"/>
        <item x="2391"/>
        <item x="7270"/>
        <item x="7012"/>
        <item x="679"/>
        <item x="5318"/>
        <item x="5849"/>
        <item x="5929"/>
        <item x="896"/>
        <item x="5626"/>
        <item x="5527"/>
        <item x="7959"/>
        <item x="8377"/>
        <item x="2016"/>
        <item x="3904"/>
        <item x="1671"/>
        <item x="7874"/>
        <item x="4113"/>
        <item x="5873"/>
        <item x="5566"/>
        <item x="1415"/>
        <item x="8591"/>
        <item x="4393"/>
        <item x="233"/>
        <item x="6285"/>
        <item x="4627"/>
        <item x="3127"/>
        <item x="2889"/>
        <item x="7678"/>
        <item x="4272"/>
        <item x="7033"/>
        <item x="1077"/>
        <item x="1102"/>
        <item x="5883"/>
        <item x="6207"/>
        <item x="1464"/>
        <item x="4877"/>
        <item x="258"/>
        <item x="3713"/>
        <item x="1142"/>
        <item x="3991"/>
        <item x="588"/>
        <item x="1581"/>
        <item x="4229"/>
        <item x="8671"/>
        <item x="3004"/>
        <item x="957"/>
        <item x="9099"/>
        <item x="6555"/>
        <item x="6602"/>
        <item x="127"/>
        <item x="3801"/>
        <item x="9152"/>
        <item x="3327"/>
        <item x="2861"/>
        <item x="7159"/>
        <item x="4410"/>
        <item x="6295"/>
        <item x="2269"/>
        <item x="8762"/>
        <item x="4072"/>
        <item x="2703"/>
        <item x="6766"/>
        <item x="185"/>
        <item x="8426"/>
        <item x="4398"/>
        <item x="2142"/>
        <item x="638"/>
        <item x="2178"/>
        <item x="1675"/>
        <item x="7252"/>
        <item x="8552"/>
        <item x="3857"/>
        <item x="8896"/>
        <item x="3272"/>
        <item x="7652"/>
        <item x="3734"/>
        <item x="2409"/>
        <item x="6746"/>
        <item x="2569"/>
        <item x="2109"/>
        <item x="2489"/>
        <item x="5388"/>
        <item x="4153"/>
        <item x="4569"/>
        <item x="532"/>
        <item x="1264"/>
        <item x="4771"/>
        <item x="2711"/>
        <item x="2709"/>
        <item x="4018"/>
        <item x="7408"/>
        <item x="3690"/>
        <item x="3553"/>
        <item x="8322"/>
        <item x="372"/>
        <item x="7099"/>
        <item x="5726"/>
        <item x="2842"/>
        <item x="2956"/>
        <item x="848"/>
        <item x="5305"/>
        <item x="6670"/>
        <item x="176"/>
        <item x="4592"/>
        <item x="1473"/>
        <item x="3789"/>
        <item x="9010"/>
        <item x="4947"/>
        <item x="6310"/>
        <item x="1390"/>
        <item x="487"/>
        <item x="2251"/>
        <item x="9133"/>
        <item x="6481"/>
        <item x="4719"/>
        <item x="4526"/>
        <item x="6741"/>
        <item x="4902"/>
        <item x="1885"/>
        <item x="1290"/>
        <item x="5984"/>
        <item x="4829"/>
        <item x="8412"/>
        <item x="9155"/>
        <item x="134"/>
        <item x="6381"/>
        <item x="147"/>
        <item x="5496"/>
        <item x="8931"/>
        <item x="1703"/>
        <item x="7314"/>
        <item x="3982"/>
        <item x="3426"/>
        <item x="7445"/>
        <item x="1676"/>
        <item x="3761"/>
        <item x="6244"/>
        <item x="7240"/>
        <item x="313"/>
        <item x="5898"/>
        <item x="451"/>
        <item x="6487"/>
        <item x="2975"/>
        <item x="4963"/>
        <item x="8973"/>
        <item x="6513"/>
        <item x="6379"/>
        <item x="3386"/>
        <item x="9321"/>
        <item x="2575"/>
        <item x="6190"/>
        <item x="7364"/>
        <item x="2624"/>
        <item x="703"/>
        <item x="1444"/>
        <item x="5724"/>
        <item x="7017"/>
        <item x="3182"/>
        <item x="8179"/>
        <item x="6759"/>
        <item x="1882"/>
        <item x="3507"/>
        <item x="8077"/>
        <item x="8587"/>
        <item x="6910"/>
        <item x="9066"/>
        <item x="4674"/>
        <item x="4544"/>
        <item x="5307"/>
        <item x="8446"/>
        <item x="7406"/>
        <item x="5742"/>
        <item x="5150"/>
        <item x="5577"/>
        <item x="3042"/>
        <item x="80"/>
        <item x="5481"/>
        <item x="6606"/>
        <item x="728"/>
        <item x="1805"/>
        <item x="3396"/>
        <item x="4152"/>
        <item x="3511"/>
        <item x="527"/>
        <item x="5092"/>
        <item x="842"/>
        <item x="7679"/>
        <item x="9108"/>
        <item x="862"/>
        <item x="8513"/>
        <item x="2166"/>
        <item x="6175"/>
        <item x="8981"/>
        <item x="718"/>
        <item x="8661"/>
        <item x="5581"/>
        <item x="4833"/>
        <item x="3914"/>
        <item x="4540"/>
        <item x="2292"/>
        <item x="760"/>
        <item x="2979"/>
        <item x="4909"/>
        <item x="1486"/>
        <item x="7723"/>
        <item x="4121"/>
        <item x="7555"/>
        <item x="3665"/>
        <item x="6099"/>
        <item x="2139"/>
        <item x="701"/>
        <item x="8251"/>
        <item x="3545"/>
        <item x="1887"/>
        <item x="6958"/>
        <item x="1978"/>
        <item x="4378"/>
        <item x="8403"/>
        <item x="1085"/>
        <item x="7350"/>
        <item x="3428"/>
        <item x="9014"/>
        <item x="1824"/>
        <item x="4132"/>
        <item x="9019"/>
        <item x="446"/>
        <item x="8801"/>
        <item x="7473"/>
        <item x="6081"/>
        <item x="8529"/>
        <item x="2970"/>
        <item x="9044"/>
        <item x="1604"/>
        <item x="3625"/>
        <item x="502"/>
        <item x="1696"/>
        <item x="9001"/>
        <item x="6470"/>
        <item x="6968"/>
        <item x="6134"/>
        <item x="6681"/>
        <item x="2375"/>
        <item x="4046"/>
        <item x="9224"/>
        <item x="9093"/>
        <item x="2690"/>
        <item x="9201"/>
        <item x="7857"/>
        <item x="2559"/>
        <item x="4288"/>
        <item x="8873"/>
        <item x="1588"/>
        <item x="8196"/>
        <item x="2413"/>
        <item x="8125"/>
        <item x="9124"/>
        <item x="1701"/>
        <item x="4073"/>
        <item x="7980"/>
        <item x="4032"/>
        <item x="5202"/>
        <item x="1925"/>
        <item x="5057"/>
        <item x="3749"/>
        <item x="8428"/>
        <item x="8983"/>
        <item x="5357"/>
        <item x="9134"/>
        <item x="3387"/>
        <item x="1454"/>
        <item x="5708"/>
        <item x="455"/>
        <item x="2893"/>
        <item x="1963"/>
        <item x="4711"/>
        <item x="8344"/>
        <item x="3064"/>
        <item x="6401"/>
        <item x="6123"/>
        <item x="5172"/>
        <item x="8198"/>
        <item x="2100"/>
        <item x="6312"/>
        <item x="5507"/>
        <item x="7244"/>
        <item x="5423"/>
        <item x="1559"/>
        <item x="1837"/>
        <item x="5978"/>
        <item x="3185"/>
        <item x="5536"/>
        <item x="8171"/>
        <item x="5355"/>
        <item x="3267"/>
        <item x="5032"/>
        <item x="3788"/>
        <item x="183"/>
        <item x="6585"/>
        <item x="1101"/>
        <item x="9339"/>
        <item x="8300"/>
        <item x="2997"/>
        <item x="4821"/>
        <item x="4984"/>
        <item x="339"/>
        <item x="1980"/>
        <item x="3166"/>
        <item x="2824"/>
        <item x="1271"/>
        <item x="8876"/>
        <item x="0"/>
        <item x="8815"/>
        <item x="1011"/>
        <item x="5198"/>
        <item x="8244"/>
        <item x="7238"/>
        <item x="6631"/>
        <item x="6786"/>
        <item x="5523"/>
        <item x="2130"/>
        <item x="231"/>
        <item x="4927"/>
        <item x="8102"/>
        <item x="8114"/>
        <item x="1366"/>
        <item x="9070"/>
        <item x="1953"/>
        <item x="6611"/>
        <item x="3803"/>
        <item x="7806"/>
        <item x="5966"/>
        <item x="987"/>
        <item x="8562"/>
        <item x="568"/>
        <item x="7526"/>
        <item x="6980"/>
        <item x="836"/>
        <item x="9235"/>
        <item x="4597"/>
        <item x="8705"/>
        <item x="4241"/>
        <item x="2252"/>
        <item x="480"/>
        <item x="6162"/>
        <item x="4849"/>
        <item x="7557"/>
        <item x="1560"/>
        <item x="5411"/>
        <item x="7265"/>
        <item x="6945"/>
        <item x="5719"/>
        <item x="1663"/>
        <item x="1760"/>
        <item x="5935"/>
        <item x="7358"/>
        <item x="6314"/>
        <item x="2605"/>
        <item x="4215"/>
        <item x="1693"/>
        <item x="7932"/>
        <item x="2739"/>
        <item x="8472"/>
        <item x="3706"/>
        <item x="2215"/>
        <item x="1441"/>
        <item x="2728"/>
        <item x="1065"/>
        <item x="1553"/>
        <item x="5510"/>
        <item x="2214"/>
        <item x="1270"/>
        <item x="4548"/>
        <item x="3812"/>
        <item x="6885"/>
        <item x="805"/>
        <item x="7019"/>
        <item x="5144"/>
        <item x="3815"/>
        <item x="2108"/>
        <item x="8232"/>
        <item x="1688"/>
        <item x="6921"/>
        <item x="282"/>
        <item x="7776"/>
        <item x="4257"/>
        <item x="6500"/>
        <item x="8422"/>
        <item x="8985"/>
        <item x="7659"/>
        <item x="8275"/>
        <item x="7522"/>
        <item x="7388"/>
        <item x="7698"/>
        <item x="4646"/>
        <item x="6498"/>
        <item x="670"/>
        <item x="5154"/>
        <item x="4103"/>
        <item x="2036"/>
        <item x="1006"/>
        <item x="1940"/>
        <item x="8194"/>
        <item x="526"/>
        <item x="7122"/>
        <item x="9038"/>
        <item x="3861"/>
        <item x="8054"/>
        <item x="4352"/>
        <item x="5338"/>
        <item x="6064"/>
        <item x="7560"/>
        <item x="5142"/>
        <item x="7614"/>
        <item x="5699"/>
        <item x="1307"/>
        <item x="2917"/>
        <item x="2946"/>
        <item x="1952"/>
        <item x="3104"/>
        <item x="3171"/>
        <item x="7257"/>
        <item x="5187"/>
        <item x="3155"/>
        <item x="2616"/>
        <item x="2472"/>
        <item x="9378"/>
        <item x="6829"/>
        <item x="2184"/>
        <item x="612"/>
        <item x="9089"/>
        <item x="9375"/>
        <item x="4670"/>
        <item x="9264"/>
        <item x="9350"/>
        <item x="2125"/>
        <item x="6296"/>
        <item x="2849"/>
        <item x="2830"/>
        <item x="6212"/>
        <item x="8999"/>
        <item x="3534"/>
        <item x="6171"/>
        <item x="3700"/>
        <item x="2247"/>
        <item x="7591"/>
        <item x="2222"/>
        <item x="1224"/>
        <item x="495"/>
        <item x="7800"/>
        <item x="2401"/>
        <item x="6259"/>
        <item x="6034"/>
        <item x="2856"/>
        <item x="3148"/>
        <item x="543"/>
        <item x="5712"/>
        <item x="3996"/>
        <item x="852"/>
        <item x="993"/>
        <item x="6329"/>
        <item x="2416"/>
        <item x="1512"/>
        <item x="3038"/>
        <item x="4692"/>
        <item x="3852"/>
        <item x="915"/>
        <item x="1202"/>
        <item x="331"/>
        <item x="12"/>
        <item x="2134"/>
        <item x="8878"/>
        <item x="5191"/>
        <item x="530"/>
        <item x="2111"/>
        <item x="8504"/>
        <item x="5572"/>
        <item x="2583"/>
        <item x="2475"/>
        <item x="1019"/>
        <item x="3584"/>
        <item x="7303"/>
        <item x="3354"/>
        <item x="5977"/>
        <item x="7247"/>
        <item x="1387"/>
        <item x="3020"/>
        <item x="5044"/>
        <item x="988"/>
        <item x="4291"/>
        <item x="4090"/>
        <item x="4828"/>
        <item x="9267"/>
        <item x="9407"/>
        <item x="1649"/>
        <item x="7651"/>
        <item x="4685"/>
        <item x="244"/>
        <item x="3391"/>
        <item x="4630"/>
        <item x="3921"/>
        <item x="5071"/>
        <item x="7258"/>
        <item x="3073"/>
        <item x="3279"/>
        <item x="6117"/>
        <item x="373"/>
        <item x="9281"/>
        <item x="7811"/>
        <item x="228"/>
        <item x="8758"/>
        <item x="2682"/>
        <item x="5574"/>
        <item x="9095"/>
        <item x="7428"/>
        <item x="403"/>
        <item x="3663"/>
        <item x="2304"/>
        <item x="1021"/>
        <item x="7015"/>
        <item x="7830"/>
        <item x="7653"/>
        <item x="2193"/>
        <item x="1266"/>
        <item x="7006"/>
        <item x="7360"/>
        <item x="3101"/>
        <item x="2478"/>
        <item x="3131"/>
        <item x="1822"/>
        <item x="4178"/>
        <item x="2757"/>
        <item x="5052"/>
        <item x="5382"/>
        <item x="9327"/>
        <item x="9313"/>
        <item x="6012"/>
        <item x="2903"/>
        <item x="2726"/>
        <item x="6860"/>
        <item x="4941"/>
        <item x="8679"/>
        <item x="1651"/>
        <item x="2503"/>
        <item x="2302"/>
        <item x="9274"/>
        <item x="2587"/>
        <item x="1928"/>
        <item x="4726"/>
        <item x="4682"/>
        <item x="6311"/>
        <item x="472"/>
        <item x="4239"/>
        <item x="8798"/>
        <item x="9015"/>
        <item x="1306"/>
        <item x="7596"/>
        <item x="1427"/>
        <item x="732"/>
        <item x="1376"/>
        <item x="8323"/>
        <item x="2110"/>
        <item x="5802"/>
        <item x="1234"/>
        <item x="5140"/>
        <item x="4718"/>
        <item x="2914"/>
        <item x="3219"/>
        <item x="6278"/>
        <item x="2773"/>
        <item x="2892"/>
        <item x="1650"/>
        <item x="2886"/>
        <item x="1827"/>
        <item x="824"/>
        <item x="3481"/>
        <item x="3049"/>
        <item x="1510"/>
        <item x="4907"/>
        <item x="9275"/>
        <item x="195"/>
        <item x="6694"/>
        <item x="1279"/>
        <item x="5549"/>
        <item x="3297"/>
        <item x="1238"/>
        <item x="4527"/>
        <item x="9069"/>
        <item x="4267"/>
        <item x="2009"/>
        <item x="839"/>
        <item x="1385"/>
        <item x="2825"/>
        <item x="3117"/>
        <item x="4144"/>
        <item x="6767"/>
        <item x="3981"/>
        <item x="1166"/>
        <item x="8304"/>
        <item x="9293"/>
        <item x="1523"/>
        <item x="4083"/>
        <item x="7318"/>
        <item x="922"/>
        <item x="1211"/>
        <item x="850"/>
        <item x="4859"/>
        <item x="281"/>
        <item x="442"/>
        <item x="2977"/>
        <item x="4583"/>
        <item x="3255"/>
        <item x="3106"/>
        <item x="5452"/>
        <item x="2491"/>
        <item x="2121"/>
        <item x="6119"/>
        <item x="5560"/>
        <item x="3799"/>
        <item x="8032"/>
        <item x="5657"/>
        <item x="5631"/>
        <item x="5017"/>
        <item x="7075"/>
        <item x="6031"/>
        <item x="2546"/>
        <item x="641"/>
        <item x="3652"/>
        <item x="6415"/>
        <item x="5072"/>
        <item x="6414"/>
        <item x="3783"/>
        <item x="5529"/>
        <item x="9431"/>
        <item x="6763"/>
        <item x="6575"/>
        <item x="4310"/>
        <item x="6408"/>
        <item x="4622"/>
        <item x="8003"/>
        <item x="1787"/>
        <item x="4534"/>
        <item x="8106"/>
        <item x="4761"/>
        <item x="5174"/>
        <item x="4758"/>
        <item x="5740"/>
        <item x="9254"/>
        <item x="7323"/>
        <item x="1902"/>
        <item x="1184"/>
        <item x="8774"/>
        <item x="1927"/>
        <item x="9106"/>
        <item x="8424"/>
        <item x="5490"/>
        <item x="1196"/>
        <item x="3879"/>
        <item x="9246"/>
        <item x="2553"/>
        <item x="2945"/>
        <item x="5475"/>
        <item x="9146"/>
        <item x="8756"/>
        <item x="7574"/>
        <item x="7956"/>
        <item x="1849"/>
        <item x="8264"/>
        <item x="204"/>
        <item x="8579"/>
        <item x="4966"/>
        <item x="7218"/>
        <item x="2852"/>
        <item x="3039"/>
        <item x="5080"/>
        <item x="3726"/>
        <item x="7618"/>
        <item x="2180"/>
        <item x="4210"/>
        <item x="6732"/>
        <item x="6999"/>
        <item x="5107"/>
        <item x="8328"/>
        <item x="8497"/>
        <item x="6507"/>
        <item x="4797"/>
        <item x="5342"/>
        <item x="3604"/>
        <item x="3321"/>
        <item x="3883"/>
        <item x="2090"/>
        <item x="5277"/>
        <item x="8346"/>
        <item x="3459"/>
        <item x="2801"/>
        <item x="8804"/>
        <item x="771"/>
        <item x="3987"/>
        <item x="4875"/>
        <item x="1472"/>
        <item x="7642"/>
        <item x="2556"/>
        <item x="2732"/>
        <item x="6394"/>
        <item x="6774"/>
        <item x="3154"/>
        <item x="5294"/>
        <item x="8175"/>
        <item x="8411"/>
        <item x="4220"/>
        <item x="1440"/>
        <item x="8947"/>
        <item x="3310"/>
        <item x="8898"/>
        <item x="6452"/>
        <item x="4500"/>
        <item x="7087"/>
        <item x="8238"/>
        <item x="1530"/>
        <item x="7846"/>
        <item x="7436"/>
        <item x="6761"/>
        <item x="3955"/>
        <item x="654"/>
        <item x="400"/>
        <item x="7735"/>
        <item x="1328"/>
        <item x="7913"/>
        <item x="7117"/>
        <item x="1151"/>
        <item x="3434"/>
        <item x="1985"/>
        <item x="167"/>
        <item x="3421"/>
        <item x="9425"/>
        <item x="8531"/>
        <item x="9157"/>
        <item x="5555"/>
        <item x="3922"/>
        <item x="1838"/>
        <item x="1432"/>
        <item x="9395"/>
        <item x="3149"/>
        <item x="2579"/>
        <item x="3296"/>
        <item x="1714"/>
        <item x="4224"/>
        <item x="1208"/>
        <item x="6984"/>
        <item x="5004"/>
        <item x="7255"/>
        <item x="7762"/>
        <item x="384"/>
        <item x="2505"/>
        <item x="8475"/>
        <item x="5610"/>
        <item x="5787"/>
        <item x="4925"/>
        <item x="9304"/>
        <item x="3931"/>
        <item x="4654"/>
        <item x="3636"/>
        <item x="1352"/>
        <item x="2800"/>
        <item x="9006"/>
        <item x="5076"/>
        <item x="699"/>
        <item x="3056"/>
        <item x="3821"/>
        <item x="6679"/>
        <item x="6574"/>
        <item x="1582"/>
        <item x="5805"/>
        <item x="6351"/>
        <item x="1534"/>
        <item x="5068"/>
        <item x="3784"/>
        <item x="582"/>
        <item x="259"/>
        <item x="441"/>
        <item x="1248"/>
        <item x="4165"/>
        <item x="4246"/>
        <item x="3962"/>
        <item x="7796"/>
        <item x="7669"/>
        <item x="119"/>
        <item x="1423"/>
        <item x="2846"/>
        <item x="3826"/>
        <item x="5460"/>
        <item x="888"/>
        <item x="1640"/>
        <item x="2957"/>
        <item x="706"/>
        <item x="6093"/>
        <item x="3781"/>
        <item x="2523"/>
        <item x="7561"/>
        <item x="1326"/>
        <item x="4846"/>
        <item x="8600"/>
        <item x="8014"/>
        <item x="7337"/>
        <item x="4512"/>
        <item x="7234"/>
        <item x="6577"/>
        <item x="1027"/>
        <item x="6131"/>
        <item x="1487"/>
        <item x="4059"/>
        <item x="2980"/>
        <item x="1608"/>
        <item x="149"/>
        <item x="3262"/>
        <item x="8491"/>
        <item x="6604"/>
        <item x="143"/>
        <item x="42"/>
        <item x="3951"/>
        <item x="8457"/>
        <item x="8830"/>
        <item x="2176"/>
        <item x="5199"/>
        <item x="1167"/>
        <item x="636"/>
        <item x="8720"/>
        <item x="6924"/>
        <item x="408"/>
        <item x="1834"/>
        <item x="5508"/>
        <item x="6439"/>
        <item x="1896"/>
        <item x="4767"/>
        <item x="547"/>
        <item x="3288"/>
        <item x="685"/>
        <item x="7964"/>
        <item x="5760"/>
        <item x="5868"/>
        <item x="6991"/>
        <item x="21"/>
        <item x="845"/>
        <item x="4308"/>
        <item x="131"/>
        <item x="5561"/>
        <item x="7074"/>
        <item x="4423"/>
        <item x="5280"/>
        <item x="3090"/>
        <item x="9105"/>
        <item x="3071"/>
        <item x="2547"/>
        <item x="8351"/>
        <item x="1903"/>
        <item x="6671"/>
        <item x="8678"/>
        <item x="3843"/>
        <item x="8773"/>
        <item x="5607"/>
        <item x="125"/>
        <item x="900"/>
        <item x="1912"/>
        <item x="8212"/>
        <item x="463"/>
        <item x="6141"/>
        <item x="7588"/>
        <item x="7906"/>
        <item x="2764"/>
        <item x="7315"/>
        <item x="6771"/>
        <item x="4200"/>
        <item x="6019"/>
        <item x="9263"/>
        <item x="3435"/>
        <item x="1430"/>
        <item x="5895"/>
        <item x="1097"/>
        <item x="6166"/>
        <item x="4675"/>
        <item x="5417"/>
        <item x="8219"/>
        <item x="980"/>
        <item x="5798"/>
        <item x="4126"/>
        <item x="293"/>
        <item x="6240"/>
        <item x="4813"/>
        <item x="1050"/>
        <item x="4238"/>
        <item x="7736"/>
        <item x="3640"/>
        <item x="7753"/>
        <item x="1858"/>
        <item x="4470"/>
        <item x="6441"/>
        <item x="5156"/>
        <item x="6677"/>
        <item x="7860"/>
        <item x="8387"/>
        <item x="3624"/>
        <item x="1012"/>
        <item x="4625"/>
        <item x="8121"/>
        <item x="2712"/>
        <item x="6928"/>
        <item x="7548"/>
        <item x="7112"/>
        <item x="7734"/>
        <item x="6177"/>
        <item x="6462"/>
        <item x="9096"/>
        <item x="7421"/>
        <item x="4434"/>
        <item x="8654"/>
        <item x="8434"/>
        <item x="5831"/>
        <item x="8698"/>
        <item x="776"/>
        <item x="215"/>
        <item x="2003"/>
        <item x="4108"/>
        <item x="4444"/>
        <item x="3878"/>
        <item x="6173"/>
        <item x="5776"/>
        <item x="5303"/>
        <item x="3410"/>
        <item x="448"/>
        <item x="8623"/>
        <item x="2177"/>
        <item x="7722"/>
        <item x="6213"/>
        <item x="6630"/>
        <item x="6801"/>
        <item x="7967"/>
        <item x="5148"/>
        <item x="3432"/>
        <item x="3357"/>
        <item x="1295"/>
        <item x="8618"/>
        <item x="7124"/>
        <item x="7670"/>
        <item x="5401"/>
        <item x="271"/>
        <item x="512"/>
        <item x="453"/>
        <item x="1160"/>
        <item x="289"/>
        <item x="5020"/>
        <item x="4673"/>
        <item x="7239"/>
        <item x="4857"/>
        <item x="7509"/>
        <item x="8182"/>
        <item x="8899"/>
        <item x="1198"/>
        <item x="8716"/>
        <item x="2104"/>
        <item x="4567"/>
        <item x="5993"/>
        <item x="7037"/>
        <item x="6225"/>
        <item x="9310"/>
        <item x="3809"/>
        <item x="230"/>
        <item x="7862"/>
        <item x="3933"/>
        <item x="6151"/>
        <item x="4338"/>
        <item x="6556"/>
        <item x="6203"/>
        <item x="3029"/>
        <item x="4081"/>
        <item x="3017"/>
        <item x="7392"/>
        <item x="5498"/>
        <item x="571"/>
        <item x="6752"/>
        <item x="9369"/>
        <item x="8746"/>
        <item x="1081"/>
        <item x="5100"/>
        <item x="7375"/>
        <item x="3233"/>
        <item x="3440"/>
        <item x="3231"/>
        <item x="7058"/>
        <item x="3005"/>
        <item x="7435"/>
        <item x="4418"/>
        <item x="6564"/>
        <item x="6196"/>
        <item x="1594"/>
        <item x="746"/>
        <item x="3033"/>
        <item x="3373"/>
        <item x="3517"/>
        <item x="4399"/>
        <item x="2819"/>
        <item x="8461"/>
        <item x="544"/>
        <item x="2839"/>
        <item x="9349"/>
        <item x="2046"/>
        <item x="6866"/>
        <item x="614"/>
        <item x="3098"/>
        <item x="4327"/>
        <item x="7216"/>
        <item x="6475"/>
        <item x="2639"/>
        <item x="4605"/>
        <item x="5366"/>
        <item x="1561"/>
        <item x="1088"/>
        <item x="5134"/>
        <item x="3952"/>
        <item x="1847"/>
        <item x="6842"/>
        <item x="3571"/>
        <item x="4335"/>
        <item x="7410"/>
        <item x="9266"/>
        <item x="7141"/>
        <item x="5440"/>
        <item x="5197"/>
        <item x="8917"/>
        <item x="8914"/>
        <item x="9122"/>
        <item x="2502"/>
        <item x="4154"/>
        <item x="1084"/>
        <item x="2398"/>
        <item x="2638"/>
        <item x="7165"/>
        <item x="3823"/>
        <item x="4184"/>
        <item x="7752"/>
        <item x="44"/>
        <item x="8664"/>
        <item x="8847"/>
        <item x="5855"/>
        <item x="4662"/>
        <item x="8882"/>
        <item x="3740"/>
        <item x="8427"/>
        <item x="7146"/>
        <item x="2020"/>
        <item x="5850"/>
        <item x="5964"/>
        <item x="9337"/>
        <item x="6514"/>
        <item x="5208"/>
        <item x="4576"/>
        <item x="5808"/>
        <item x="7979"/>
        <item x="7215"/>
        <item x="3450"/>
        <item x="6594"/>
        <item x="3207"/>
        <item x="7644"/>
        <item x="7346"/>
        <item x="7342"/>
        <item x="3707"/>
        <item x="1087"/>
        <item x="1501"/>
        <item x="6788"/>
        <item x="3595"/>
        <item x="4183"/>
        <item x="6051"/>
        <item x="4847"/>
        <item x="3224"/>
        <item x="572"/>
        <item x="9074"/>
        <item x="7750"/>
        <item x="7416"/>
        <item x="8639"/>
        <item x="2832"/>
        <item x="551"/>
        <item x="6024"/>
        <item x="199"/>
        <item x="1944"/>
        <item x="5655"/>
        <item x="4403"/>
        <item x="6616"/>
        <item x="4541"/>
        <item x="2013"/>
        <item x="9145"/>
        <item x="7175"/>
        <item x="4415"/>
        <item x="7040"/>
        <item x="1128"/>
        <item x="1327"/>
        <item x="3480"/>
        <item x="7936"/>
        <item x="2701"/>
        <item x="4199"/>
        <item x="6495"/>
        <item x="6597"/>
        <item x="5584"/>
        <item x="394"/>
        <item x="8393"/>
        <item x="4667"/>
        <item x="3023"/>
        <item x="7275"/>
        <item x="2860"/>
        <item x="4757"/>
        <item x="5789"/>
        <item x="3899"/>
        <item x="5922"/>
        <item x="447"/>
        <item x="5839"/>
        <item x="7291"/>
        <item x="481"/>
        <item x="2250"/>
        <item x="9365"/>
        <item x="6359"/>
        <item x="2608"/>
        <item x="5302"/>
        <item x="4589"/>
        <item x="7975"/>
        <item x="2030"/>
        <item x="4228"/>
        <item x="9073"/>
        <item x="9203"/>
        <item x="5797"/>
        <item x="7869"/>
        <item x="5066"/>
        <item x="1790"/>
        <item x="2044"/>
        <item x="4799"/>
        <item x="8558"/>
        <item x="952"/>
        <item x="7147"/>
        <item x="8675"/>
        <item x="100"/>
        <item x="7921"/>
        <item x="1138"/>
        <item x="5256"/>
        <item x="3692"/>
        <item x="8792"/>
        <item x="8769"/>
        <item x="9158"/>
        <item x="312"/>
        <item x="8967"/>
        <item x="1690"/>
        <item x="8135"/>
        <item x="7308"/>
        <item x="8503"/>
        <item x="8993"/>
        <item x="4599"/>
        <item x="1809"/>
        <item x="7997"/>
        <item x="897"/>
        <item x="6007"/>
        <item x="8052"/>
        <item x="5504"/>
        <item x="6817"/>
        <item x="7448"/>
        <item x="4370"/>
        <item x="5228"/>
        <item x="4496"/>
        <item x="1153"/>
        <item x="9426"/>
        <item x="6092"/>
        <item x="471"/>
        <item x="3157"/>
        <item x="3369"/>
        <item x="5965"/>
        <item x="361"/>
        <item x="928"/>
        <item x="4424"/>
        <item x="2028"/>
        <item x="3395"/>
        <item x="7143"/>
        <item x="420"/>
        <item x="8373"/>
        <item x="7166"/>
        <item x="9174"/>
        <item x="114"/>
        <item x="4056"/>
        <item x="38"/>
        <item x="7093"/>
        <item x="235"/>
        <item x="3240"/>
        <item x="4704"/>
        <item x="2536"/>
        <item x="2985"/>
        <item x="1171"/>
        <item x="6287"/>
        <item x="165"/>
        <item x="7696"/>
        <item x="5173"/>
        <item x="538"/>
        <item x="300"/>
        <item x="3777"/>
        <item x="8363"/>
        <item x="4156"/>
        <item x="8809"/>
        <item x="2159"/>
        <item x="6934"/>
        <item x="4969"/>
        <item x="3229"/>
        <item x="1889"/>
        <item x="1137"/>
        <item x="7455"/>
        <item x="929"/>
        <item x="8601"/>
        <item x="1836"/>
        <item x="1199"/>
        <item x="9316"/>
        <item x="6322"/>
        <item x="4075"/>
        <item x="3953"/>
        <item x="1945"/>
        <item x="2686"/>
        <item x="3985"/>
        <item x="1715"/>
        <item x="1674"/>
        <item x="4417"/>
        <item x="7737"/>
        <item x="4091"/>
        <item x="4949"/>
        <item x="1938"/>
        <item x="8130"/>
        <item x="8834"/>
        <item x="4253"/>
        <item x="4914"/>
        <item x="5526"/>
        <item x="2311"/>
        <item x="6113"/>
        <item x="8766"/>
        <item x="8942"/>
        <item x="5774"/>
        <item x="5113"/>
        <item x="1871"/>
        <item x="3988"/>
        <item x="240"/>
        <item x="5227"/>
        <item x="4218"/>
        <item x="2865"/>
        <item x="4289"/>
        <item x="5949"/>
        <item x="8414"/>
        <item x="9244"/>
        <item x="7717"/>
        <item x="5615"/>
        <item x="5078"/>
        <item x="4511"/>
        <item x="4950"/>
        <item x="3798"/>
        <item x="4023"/>
        <item x="3839"/>
        <item x="8653"/>
        <item x="7820"/>
        <item x="5985"/>
        <item x="7619"/>
        <item x="4458"/>
        <item x="7321"/>
        <item x="4648"/>
        <item x="4690"/>
        <item x="4408"/>
        <item x="556"/>
        <item x="362"/>
        <item x="6248"/>
        <item x="5503"/>
        <item x="7498"/>
        <item x="4320"/>
        <item x="8153"/>
        <item x="7419"/>
        <item x="1752"/>
        <item x="2198"/>
        <item x="288"/>
        <item x="9311"/>
        <item x="9076"/>
        <item x="1732"/>
        <item x="750"/>
        <item x="2588"/>
        <item x="7749"/>
        <item x="3633"/>
        <item x="4715"/>
        <item x="5857"/>
        <item x="4449"/>
        <item x="7598"/>
        <item x="1493"/>
        <item x="7395"/>
        <item x="6723"/>
        <item x="7795"/>
        <item x="6744"/>
        <item x="7592"/>
        <item x="7865"/>
        <item x="8236"/>
        <item x="8722"/>
        <item x="5907"/>
        <item x="6191"/>
        <item x="151"/>
        <item x="2240"/>
        <item x="6632"/>
        <item x="9120"/>
        <item x="4953"/>
        <item x="5117"/>
        <item x="2805"/>
        <item x="3936"/>
        <item x="5028"/>
        <item x="7208"/>
        <item x="9236"/>
        <item x="6892"/>
        <item x="3492"/>
        <item x="4933"/>
        <item x="794"/>
        <item x="8429"/>
        <item x="392"/>
        <item x="1451"/>
        <item x="6435"/>
        <item x="4591"/>
        <item x="6249"/>
        <item x="5834"/>
        <item x="3524"/>
        <item x="4122"/>
        <item x="1354"/>
        <item x="2533"/>
        <item x="6253"/>
        <item x="357"/>
        <item x="5733"/>
        <item x="4815"/>
        <item x="2075"/>
        <item x="424"/>
        <item x="5373"/>
        <item x="8051"/>
        <item x="9212"/>
        <item x="6168"/>
        <item x="8375"/>
        <item x="3197"/>
        <item x="1046"/>
        <item x="2422"/>
        <item x="4339"/>
        <item x="9025"/>
        <item x="3628"/>
        <item x="2590"/>
        <item x="7168"/>
        <item x="6520"/>
        <item x="4385"/>
        <item x="2231"/>
        <item x="9114"/>
        <item x="8699"/>
        <item x="8709"/>
        <item x="7826"/>
        <item x="6262"/>
        <item x="5627"/>
        <item x="2190"/>
        <item x="6116"/>
        <item x="7220"/>
        <item x="60"/>
        <item x="92"/>
        <item x="504"/>
        <item x="8943"/>
        <item x="792"/>
        <item x="117"/>
        <item x="7802"/>
        <item x="3673"/>
        <item x="4783"/>
        <item x="7183"/>
        <item x="5492"/>
        <item x="8912"/>
        <item x="184"/>
        <item x="781"/>
        <item x="7401"/>
        <item x="8181"/>
        <item x="5218"/>
        <item x="7300"/>
        <item x="3341"/>
        <item x="3362"/>
        <item x="2233"/>
        <item x="1563"/>
        <item x="8157"/>
        <item x="3608"/>
        <item x="7868"/>
        <item x="1496"/>
        <item x="2019"/>
        <item x="9023"/>
        <item x="584"/>
        <item x="4644"/>
        <item x="8581"/>
        <item x="3818"/>
        <item x="1116"/>
        <item x="3892"/>
        <item x="5785"/>
        <item x="8555"/>
        <item x="3402"/>
        <item x="8134"/>
        <item x="524"/>
        <item x="7583"/>
        <item x="3427"/>
        <item x="5053"/>
        <item x="8673"/>
        <item x="1657"/>
        <item x="6468"/>
        <item x="6304"/>
        <item x="3518"/>
        <item x="5109"/>
        <item x="3054"/>
        <item x="870"/>
        <item x="2822"/>
        <item x="7313"/>
        <item x="5094"/>
        <item x="3237"/>
        <item x="2673"/>
        <item x="8575"/>
        <item x="8689"/>
        <item x="9188"/>
        <item x="6628"/>
        <item x="1293"/>
        <item x="3467"/>
        <item x="7221"/>
        <item x="7463"/>
        <item x="108"/>
        <item x="1407"/>
        <item x="3228"/>
        <item x="1636"/>
        <item x="4371"/>
        <item x="7739"/>
        <item x="7145"/>
        <item x="5247"/>
        <item x="754"/>
        <item x="4908"/>
        <item x="1819"/>
        <item x="2963"/>
        <item x="7944"/>
        <item x="8499"/>
        <item x="1946"/>
        <item x="5334"/>
        <item x="1040"/>
        <item x="8362"/>
        <item x="3825"/>
        <item x="6643"/>
        <item x="8681"/>
        <item x="1631"/>
        <item x="3200"/>
        <item x="5221"/>
        <item x="1519"/>
        <item x="7706"/>
        <item x="409"/>
        <item x="7805"/>
        <item x="3324"/>
        <item x="5853"/>
        <item x="4089"/>
        <item x="1273"/>
        <item x="4031"/>
        <item x="5091"/>
        <item x="8574"/>
        <item x="7211"/>
        <item x="3731"/>
        <item x="8730"/>
        <item x="2038"/>
        <item x="5937"/>
        <item x="6407"/>
        <item x="4300"/>
        <item x="6206"/>
        <item x="3705"/>
        <item x="4535"/>
        <item x="7575"/>
        <item x="9252"/>
        <item x="2058"/>
        <item x="5721"/>
        <item x="6717"/>
        <item x="9428"/>
        <item x="8849"/>
        <item x="4773"/>
        <item x="1057"/>
        <item x="3346"/>
        <item x="8793"/>
        <item x="7812"/>
        <item x="7229"/>
        <item x="1617"/>
        <item x="9216"/>
        <item x="2185"/>
        <item x="7076"/>
        <item x="5157"/>
        <item x="464"/>
        <item x="4573"/>
        <item x="3301"/>
        <item x="2355"/>
        <item x="207"/>
        <item x="341"/>
        <item x="8960"/>
        <item x="6819"/>
        <item x="3140"/>
        <item x="9052"/>
        <item x="3303"/>
        <item x="5664"/>
        <item x="6054"/>
        <item x="1066"/>
        <item x="2492"/>
        <item x="410"/>
        <item x="9029"/>
        <item x="2634"/>
        <item x="8605"/>
        <item x="785"/>
        <item x="6061"/>
        <item x="8824"/>
        <item x="3677"/>
        <item x="909"/>
        <item x="545"/>
        <item x="8341"/>
        <item x="8469"/>
        <item x="2429"/>
        <item x="2595"/>
        <item x="9130"/>
        <item x="6612"/>
        <item x="5731"/>
        <item x="264"/>
        <item x="1345"/>
        <item x="8821"/>
        <item x="8937"/>
        <item x="5609"/>
        <item x="7730"/>
        <item x="8838"/>
        <item x="116"/>
        <item x="2482"/>
        <item x="7331"/>
        <item x="315"/>
        <item x="1509"/>
        <item x="7357"/>
        <item x="4478"/>
        <item x="3472"/>
        <item x="3741"/>
        <item x="7589"/>
        <item x="6489"/>
        <item x="8299"/>
        <item x="6417"/>
        <item x="5751"/>
        <item x="1648"/>
        <item x="2899"/>
        <item x="687"/>
        <item x="9309"/>
        <item x="2753"/>
        <item x="6963"/>
        <item x="6588"/>
        <item x="4084"/>
        <item x="2697"/>
        <item x="3637"/>
        <item x="4445"/>
        <item x="5254"/>
        <item x="3353"/>
        <item x="5525"/>
        <item x="8316"/>
        <item x="3956"/>
        <item x="3703"/>
        <item x="7627"/>
        <item x="8961"/>
        <item x="7928"/>
        <item x="5963"/>
        <item x="5088"/>
        <item x="8447"/>
        <item x="6202"/>
        <item x="39"/>
        <item x="1350"/>
        <item x="6360"/>
        <item x="2719"/>
        <item x="5718"/>
        <item x="8923"/>
        <item x="9149"/>
        <item x="5040"/>
        <item x="1229"/>
        <item x="2320"/>
        <item x="4769"/>
        <item x="3179"/>
        <item x="1695"/>
        <item x="3648"/>
        <item x="6745"/>
        <item x="5701"/>
        <item x="7902"/>
        <item x="6937"/>
        <item x="854"/>
        <item x="7781"/>
        <item x="7668"/>
        <item x="2881"/>
        <item x="2124"/>
        <item x="6467"/>
        <item x="9297"/>
        <item x="8076"/>
        <item x="1025"/>
        <item x="3642"/>
        <item x="7224"/>
        <item x="6058"/>
        <item x="889"/>
        <item x="7915"/>
        <item x="9098"/>
        <item x="3438"/>
        <item x="9094"/>
        <item x="1908"/>
        <item x="7660"/>
        <item x="5982"/>
        <item x="8329"/>
        <item x="2085"/>
        <item x="4776"/>
        <item x="380"/>
        <item x="7929"/>
        <item x="624"/>
        <item x="8870"/>
        <item x="385"/>
        <item x="8625"/>
        <item x="4149"/>
        <item x="1591"/>
        <item x="9007"/>
        <item x="8172"/>
        <item x="6008"/>
        <item x="4270"/>
        <item x="1874"/>
        <item x="4732"/>
        <item x="1342"/>
        <item x="6302"/>
        <item x="866"/>
        <item x="7544"/>
        <item x="1789"/>
        <item x="6237"/>
        <item x="1756"/>
        <item x="5773"/>
        <item x="7770"/>
        <item x="4038"/>
        <item x="1076"/>
        <item x="5832"/>
        <item x="40"/>
        <item x="5548"/>
        <item x="4502"/>
        <item x="761"/>
        <item x="3501"/>
        <item x="684"/>
        <item x="5329"/>
        <item x="6112"/>
        <item x="6356"/>
        <item x="3302"/>
        <item x="8620"/>
        <item x="8556"/>
        <item x="3973"/>
        <item x="6370"/>
        <item x="5138"/>
        <item x="7088"/>
        <item x="2288"/>
        <item x="5314"/>
        <item x="4314"/>
        <item x="9351"/>
        <item x="9033"/>
        <item x="1485"/>
        <item x="1742"/>
        <item x="906"/>
        <item x="6547"/>
        <item x="3594"/>
        <item x="7594"/>
        <item x="5672"/>
        <item x="9002"/>
        <item x="6666"/>
        <item x="2574"/>
        <item x="6914"/>
        <item x="7307"/>
        <item x="1721"/>
        <item x="71"/>
        <item x="5880"/>
        <item x="8100"/>
        <item x="6152"/>
        <item x="6864"/>
        <item x="4568"/>
        <item x="6362"/>
        <item x="7925"/>
        <item x="6496"/>
        <item x="6903"/>
        <item x="3654"/>
        <item x="1981"/>
        <item x="7931"/>
        <item x="3858"/>
        <item x="7813"/>
        <item x="5126"/>
        <item x="8075"/>
        <item x="5189"/>
        <item x="7637"/>
        <item x="449"/>
        <item x="8871"/>
        <item x="4792"/>
        <item x="4770"/>
        <item x="461"/>
        <item x="6447"/>
        <item x="5026"/>
        <item x="4033"/>
        <item x="4231"/>
        <item x="7864"/>
        <item x="9393"/>
        <item x="742"/>
        <item x="5980"/>
        <item x="7587"/>
        <item x="6621"/>
        <item x="2307"/>
        <item x="1741"/>
        <item x="2636"/>
        <item x="7791"/>
        <item x="2688"/>
        <item x="3938"/>
        <item x="5546"/>
        <item x="200"/>
        <item x="6638"/>
        <item x="2552"/>
        <item x="4448"/>
        <item x="5958"/>
        <item x="4737"/>
        <item x="4788"/>
        <item x="7047"/>
        <item x="7131"/>
        <item x="676"/>
        <item x="4266"/>
        <item x="5754"/>
        <item x="2008"/>
        <item x="1154"/>
        <item x="6073"/>
        <item x="7840"/>
        <item x="1372"/>
        <item x="237"/>
        <item x="616"/>
        <item x="4302"/>
        <item x="5135"/>
        <item x="8906"/>
        <item x="7010"/>
        <item x="9324"/>
        <item x="8046"/>
        <item x="3032"/>
        <item x="1786"/>
        <item x="1457"/>
        <item x="2902"/>
        <item x="1852"/>
        <item x="7054"/>
        <item x="867"/>
        <item x="6800"/>
        <item x="2348"/>
        <item x="2223"/>
        <item x="8360"/>
        <item x="7515"/>
        <item x="1556"/>
        <item x="5643"/>
        <item x="359"/>
        <item x="3978"/>
        <item x="5871"/>
        <item x="3947"/>
        <item x="423"/>
        <item x="1178"/>
        <item x="7538"/>
        <item x="2208"/>
        <item x="9396"/>
        <item x="5376"/>
        <item x="454"/>
        <item x="2973"/>
        <item x="7878"/>
        <item x="2840"/>
        <item x="4810"/>
        <item x="1401"/>
        <item x="5842"/>
        <item x="1507"/>
        <item x="9258"/>
        <item x="4705"/>
        <item x="5513"/>
        <item x="9097"/>
        <item x="5863"/>
        <item x="5056"/>
        <item x="3000"/>
        <item x="835"/>
        <item x="3439"/>
        <item x="5500"/>
        <item x="2867"/>
        <item x="4819"/>
        <item x="5428"/>
        <item x="5486"/>
        <item x="1826"/>
        <item x="8674"/>
        <item x="5994"/>
        <item x="4443"/>
        <item x="3613"/>
        <item x="8367"/>
        <item x="6385"/>
        <item x="7858"/>
        <item x="1705"/>
        <item x="1489"/>
        <item x="3678"/>
        <item x="2367"/>
        <item x="2916"/>
        <item x="5278"/>
        <item x="2527"/>
        <item x="6056"/>
        <item x="9417"/>
        <item x="2160"/>
        <item x="5848"/>
        <item x="1392"/>
        <item x="2037"/>
        <item x="9332"/>
        <item x="5550"/>
        <item x="7930"/>
        <item x="8061"/>
        <item x="3916"/>
        <item x="4170"/>
        <item x="1383"/>
        <item x="6587"/>
        <item x="803"/>
        <item x="5403"/>
        <item x="7462"/>
        <item x="9282"/>
        <item x="3944"/>
        <item x="6541"/>
        <item x="3889"/>
        <item x="5494"/>
        <item x="3218"/>
        <item x="6764"/>
        <item x="4195"/>
        <item x="1892"/>
        <item x="7767"/>
        <item x="5152"/>
        <item x="2135"/>
        <item x="3513"/>
        <item x="3609"/>
        <item x="8739"/>
        <item x="4377"/>
        <item x="9027"/>
        <item x="4983"/>
        <item x="3168"/>
        <item x="4852"/>
        <item x="2806"/>
        <item x="1089"/>
        <item x="6072"/>
        <item x="1989"/>
        <item x="9051"/>
        <item x="763"/>
        <item x="6728"/>
        <item x="338"/>
        <item x="7095"/>
        <item x="2565"/>
        <item x="4934"/>
        <item x="4975"/>
        <item x="619"/>
        <item x="8959"/>
        <item x="4052"/>
        <item x="7600"/>
        <item x="6825"/>
        <item x="8278"/>
        <item x="7988"/>
        <item x="4482"/>
        <item x="6305"/>
        <item x="2794"/>
        <item x="5625"/>
        <item x="791"/>
        <item x="6989"/>
        <item x="3580"/>
        <item x="8163"/>
        <item x="6421"/>
        <item x="3954"/>
        <item x="4157"/>
        <item x="740"/>
        <item x="7039"/>
        <item x="2309"/>
        <item x="1339"/>
        <item x="6725"/>
        <item x="161"/>
        <item x="2119"/>
        <item x="3150"/>
        <item x="1361"/>
        <item x="6735"/>
        <item x="2001"/>
        <item x="7378"/>
        <item x="4274"/>
        <item x="3380"/>
        <item x="3557"/>
        <item x="2926"/>
        <item x="5663"/>
        <item x="8320"/>
        <item x="97"/>
        <item x="737"/>
        <item x="4593"/>
        <item x="383"/>
        <item x="4766"/>
        <item x="2511"/>
        <item x="964"/>
        <item x="1251"/>
        <item x="1419"/>
        <item x="2622"/>
        <item x="6549"/>
        <item x="808"/>
        <item x="3537"/>
        <item x="8072"/>
        <item x="3062"/>
        <item x="5677"/>
        <item x="8848"/>
        <item x="7893"/>
        <item x="5119"/>
        <item x="1911"/>
        <item x="8306"/>
        <item x="2582"/>
        <item x="4400"/>
        <item x="5461"/>
        <item x="555"/>
        <item x="486"/>
        <item x="4421"/>
        <item x="4013"/>
        <item x="227"/>
        <item x="6349"/>
        <item x="3176"/>
        <item x="251"/>
        <item x="4676"/>
        <item x="222"/>
        <item x="7246"/>
        <item x="8731"/>
        <item x="8460"/>
        <item x="7733"/>
        <item x="3355"/>
        <item x="3275"/>
        <item x="3460"/>
        <item x="8717"/>
        <item x="6300"/>
        <item x="7020"/>
        <item x="4610"/>
        <item x="4533"/>
        <item x="9011"/>
        <item x="4895"/>
        <item x="5709"/>
        <item x="7289"/>
        <item x="8528"/>
        <item x="32"/>
        <item x="7495"/>
        <item x="1119"/>
        <item x="7715"/>
        <item x="3712"/>
        <item x="417"/>
        <item x="5075"/>
        <item x="2521"/>
        <item x="4804"/>
        <item x="248"/>
        <item x="2246"/>
        <item x="5326"/>
        <item x="822"/>
        <item x="3759"/>
        <item x="7001"/>
        <item x="1711"/>
        <item x="4932"/>
        <item x="5654"/>
        <item x="8012"/>
        <item x="3915"/>
        <item x="8929"/>
        <item x="7582"/>
        <item x="3685"/>
        <item x="5944"/>
        <item x="9305"/>
        <item x="6271"/>
        <item x="474"/>
        <item x="3894"/>
        <item x="5748"/>
        <item x="5596"/>
        <item x="7290"/>
        <item x="3606"/>
        <item x="6412"/>
        <item x="9240"/>
        <item x="3488"/>
        <item x="3623"/>
        <item x="2512"/>
        <item x="4561"/>
        <item x="5888"/>
        <item x="8235"/>
        <item x="7469"/>
        <item x="5058"/>
        <item x="9171"/>
        <item x="250"/>
        <item x="6303"/>
        <item x="3379"/>
        <item x="2614"/>
        <item x="4814"/>
        <item x="2804"/>
        <item x="8634"/>
        <item x="868"/>
        <item x="5746"/>
        <item x="7347"/>
        <item x="8570"/>
        <item x="2202"/>
        <item x="3077"/>
        <item x="470"/>
        <item x="3196"/>
        <item x="7081"/>
        <item x="4074"/>
        <item x="1212"/>
        <item x="6228"/>
        <item x="632"/>
        <item x="766"/>
        <item x="8419"/>
        <item x="4709"/>
        <item x="8553"/>
        <item x="2942"/>
        <item x="2649"/>
        <item x="7725"/>
        <item x="4328"/>
        <item x="1844"/>
        <item x="7162"/>
        <item x="4751"/>
        <item x="1169"/>
        <item x="8783"/>
        <item x="8008"/>
        <item x="2406"/>
        <item x="55"/>
        <item x="8976"/>
        <item x="8467"/>
        <item x="6241"/>
        <item x="2435"/>
        <item x="819"/>
        <item x="3718"/>
        <item x="2164"/>
        <item x="310"/>
        <item x="4298"/>
        <item x="6851"/>
        <item x="5770"/>
        <item x="6463"/>
        <item x="13"/>
        <item x="1972"/>
        <item x="2358"/>
        <item x="9071"/>
        <item x="7828"/>
        <item x="1005"/>
        <item x="1766"/>
        <item x="7343"/>
        <item x="2469"/>
        <item x="8996"/>
        <item x="6846"/>
        <item x="7172"/>
        <item x="1536"/>
        <item x="1250"/>
        <item x="6365"/>
        <item x="8703"/>
        <item x="6518"/>
        <item x="1483"/>
        <item x="8248"/>
        <item x="5711"/>
        <item x="6108"/>
        <item x="8761"/>
        <item x="7447"/>
        <item x="9195"/>
        <item x="5904"/>
        <item x="1059"/>
        <item x="6625"/>
        <item x="6384"/>
        <item x="3790"/>
        <item x="902"/>
        <item x="7650"/>
        <item x="9090"/>
        <item x="6135"/>
        <item x="1344"/>
        <item x="287"/>
        <item x="1605"/>
        <item x="2132"/>
        <item x="9248"/>
        <item x="5686"/>
        <item x="700"/>
        <item x="3550"/>
        <item x="5230"/>
        <item x="1570"/>
        <item x="5275"/>
        <item x="984"/>
        <item x="832"/>
        <item x="8557"/>
        <item x="3680"/>
        <item x="6480"/>
        <item x="9362"/>
        <item x="6701"/>
        <item x="6120"/>
        <item x="2891"/>
        <item x="5662"/>
        <item x="8437"/>
        <item x="4185"/>
        <item x="2931"/>
        <item x="2419"/>
        <item x="3417"/>
        <item x="5262"/>
        <item x="7856"/>
        <item x="2501"/>
        <item x="4136"/>
        <item x="4574"/>
        <item x="8554"/>
        <item x="6088"/>
        <item x="243"/>
        <item x="3831"/>
        <item x="2248"/>
        <item x="6478"/>
        <item x="6736"/>
        <item x="8965"/>
        <item x="8669"/>
        <item x="1092"/>
        <item x="3887"/>
        <item x="6323"/>
        <item x="4973"/>
        <item x="5409"/>
        <item x="2262"/>
        <item x="5826"/>
        <item x="2172"/>
        <item x="1821"/>
        <item x="6530"/>
        <item x="731"/>
        <item x="5008"/>
        <item x="1329"/>
        <item x="7551"/>
        <item x="1698"/>
        <item x="6837"/>
        <item x="9234"/>
        <item x="3319"/>
        <item x="9060"/>
        <item x="5370"/>
        <item x="7024"/>
        <item x="6346"/>
        <item x="374"/>
        <item x="6085"/>
        <item x="5448"/>
        <item x="483"/>
        <item x="3331"/>
        <item x="5524"/>
        <item x="6971"/>
        <item x="5283"/>
        <item x="6041"/>
        <item x="3241"/>
        <item x="8478"/>
        <item x="949"/>
        <item x="3730"/>
        <item x="6275"/>
        <item x="1924"/>
        <item x="4617"/>
        <item x="1120"/>
        <item x="8595"/>
        <item x="7553"/>
        <item x="4764"/>
        <item x="9260"/>
        <item x="536"/>
        <item x="7127"/>
        <item x="3328"/>
        <item x="4528"/>
        <item x="6798"/>
        <item x="7968"/>
        <item x="841"/>
        <item x="1433"/>
        <item x="7066"/>
        <item x="6780"/>
        <item x="8543"/>
        <item x="8313"/>
        <item x="3264"/>
        <item x="7537"/>
        <item x="6833"/>
        <item x="6690"/>
        <item x="105"/>
        <item x="9352"/>
        <item x="173"/>
        <item x="8682"/>
        <item x="1886"/>
        <item x="8861"/>
        <item x="68"/>
        <item x="5923"/>
        <item x="8269"/>
        <item x="1957"/>
        <item x="5226"/>
        <item x="3368"/>
        <item x="3261"/>
        <item x="8001"/>
        <item x="7476"/>
        <item x="5714"/>
        <item x="8732"/>
        <item x="8894"/>
        <item x="5820"/>
        <item x="3050"/>
        <item x="169"/>
        <item x="5330"/>
        <item x="2323"/>
        <item x="2442"/>
        <item x="2748"/>
        <item x="2405"/>
        <item x="4163"/>
        <item x="8449"/>
        <item x="4007"/>
        <item x="1909"/>
        <item x="2643"/>
        <item x="2274"/>
        <item x="3422"/>
        <item x="3702"/>
        <item x="8289"/>
        <item x="3510"/>
        <item x="8813"/>
        <item x="1958"/>
        <item x="8191"/>
        <item x="857"/>
        <item x="239"/>
        <item x="8202"/>
        <item x="1948"/>
        <item x="5829"/>
        <item x="7376"/>
        <item x="411"/>
        <item x="262"/>
        <item x="8691"/>
        <item x="1814"/>
        <item x="8145"/>
        <item x="3074"/>
        <item x="5220"/>
        <item x="1429"/>
        <item x="1878"/>
        <item x="8007"/>
        <item x="1140"/>
        <item x="9302"/>
        <item x="3965"/>
        <item x="5683"/>
        <item x="6797"/>
        <item x="7638"/>
        <item x="2680"/>
        <item x="7070"/>
        <item x="3687"/>
        <item x="6809"/>
        <item x="4053"/>
        <item x="2273"/>
        <item x="3989"/>
        <item x="2937"/>
        <item x="5758"/>
        <item x="2596"/>
        <item x="5792"/>
        <item x="8151"/>
        <item x="8590"/>
        <item x="4145"/>
        <item x="4486"/>
        <item x="5131"/>
        <item x="3060"/>
        <item x="5700"/>
        <item x="557"/>
        <item x="8645"/>
        <item x="5983"/>
        <item x="5743"/>
        <item x="211"/>
        <item x="6000"/>
        <item x="6620"/>
        <item x="7909"/>
        <item x="665"/>
        <item x="8526"/>
        <item x="5471"/>
        <item x="3455"/>
        <item x="2866"/>
        <item x="4755"/>
        <item x="5511"/>
        <item x="1579"/>
        <item x="7332"/>
        <item x="5415"/>
        <item x="787"/>
        <item x="6886"/>
        <item x="4659"/>
        <item x="342"/>
        <item x="3415"/>
        <item x="1951"/>
        <item x="8573"/>
        <item x="8710"/>
        <item x="3254"/>
        <item x="3873"/>
        <item x="3136"/>
        <item x="3611"/>
        <item x="3619"/>
        <item x="174"/>
        <item x="4860"/>
        <item x="525"/>
        <item x="4946"/>
        <item x="3711"/>
        <item x="6905"/>
        <item x="4466"/>
        <item x="8892"/>
        <item x="7886"/>
        <item x="2524"/>
        <item x="3977"/>
        <item x="8123"/>
        <item x="5296"/>
        <item x="2004"/>
        <item x="1866"/>
        <item x="5418"/>
        <item x="22"/>
        <item x="2426"/>
        <item x="6883"/>
        <item x="493"/>
        <item x="2699"/>
        <item x="1242"/>
        <item x="1875"/>
        <item x="5801"/>
        <item x="566"/>
        <item x="3332"/>
        <item x="9138"/>
        <item x="1611"/>
        <item x="7135"/>
        <item x="3738"/>
        <item x="5676"/>
        <item x="4016"/>
        <item x="6022"/>
        <item x="4124"/>
        <item x="3564"/>
        <item x="4952"/>
        <item x="8839"/>
        <item x="2497"/>
        <item x="4841"/>
        <item x="5264"/>
        <item x="2203"/>
        <item x="6106"/>
        <item x="4176"/>
        <item x="3102"/>
        <item x="1056"/>
        <item x="6442"/>
        <item x="2625"/>
        <item x="3854"/>
        <item x="7903"/>
        <item x="3096"/>
        <item x="4537"/>
        <item x="86"/>
        <item x="7180"/>
        <item x="7496"/>
        <item x="3723"/>
        <item x="1073"/>
        <item x="2167"/>
        <item x="2646"/>
        <item x="515"/>
        <item x="4579"/>
        <item x="3404"/>
        <item x="3130"/>
        <item x="631"/>
        <item x="6396"/>
        <item x="2882"/>
        <item x="5579"/>
        <item x="6158"/>
        <item x="730"/>
        <item x="3323"/>
        <item x="8283"/>
        <item x="1624"/>
        <item x="4800"/>
        <item x="1782"/>
        <item x="135"/>
        <item x="8867"/>
        <item x="2790"/>
        <item x="2561"/>
        <item x="7601"/>
        <item x="1043"/>
        <item x="8365"/>
        <item x="4878"/>
        <item x="4505"/>
        <item x="5393"/>
        <item x="7399"/>
        <item x="7911"/>
        <item x="1277"/>
        <item x="5073"/>
        <item x="6981"/>
        <item x="11"/>
        <item x="3281"/>
        <item x="2443"/>
        <item x="435"/>
        <item x="7873"/>
        <item x="7883"/>
        <item x="2238"/>
        <item x="415"/>
        <item x="6923"/>
        <item x="5621"/>
        <item x="3336"/>
        <item x="6906"/>
        <item x="137"/>
        <item x="2002"/>
        <item x="727"/>
        <item x="9400"/>
        <item x="5795"/>
        <item x="8356"/>
        <item x="4015"/>
        <item x="5175"/>
        <item x="8154"/>
        <item x="6284"/>
        <item x="720"/>
        <item x="9358"/>
        <item x="8335"/>
        <item x="5705"/>
        <item x="6672"/>
        <item x="4631"/>
        <item x="2874"/>
        <item x="3618"/>
        <item x="8686"/>
        <item x="3286"/>
        <item x="6676"/>
        <item x="3184"/>
        <item x="7160"/>
        <item x="6969"/>
        <item x="2133"/>
        <item x="3522"/>
        <item x="5470"/>
        <item x="272"/>
        <item x="8272"/>
        <item x="3950"/>
        <item x="8789"/>
        <item x="6372"/>
        <item x="5112"/>
        <item x="8626"/>
        <item x="1739"/>
        <item x="3002"/>
        <item x="1023"/>
        <item x="3167"/>
        <item x="2532"/>
        <item x="3562"/>
        <item x="6153"/>
        <item x="6521"/>
        <item x="2657"/>
        <item x="2414"/>
        <item x="343"/>
        <item x="5106"/>
        <item x="7390"/>
        <item x="33"/>
        <item x="2127"/>
        <item x="8900"/>
        <item x="5618"/>
        <item x="2578"/>
        <item x="2783"/>
        <item x="6889"/>
        <item x="6926"/>
        <item x="2781"/>
        <item x="3762"/>
        <item x="4701"/>
        <item x="8026"/>
        <item x="8310"/>
        <item x="1713"/>
        <item x="5204"/>
        <item x="1105"/>
        <item x="607"/>
        <item x="118"/>
        <item x="9104"/>
        <item x="4645"/>
        <item x="6107"/>
        <item x="2117"/>
        <item x="6242"/>
        <item x="4468"/>
        <item x="8128"/>
        <item x="1096"/>
        <item x="856"/>
        <item x="4713"/>
        <item x="4879"/>
        <item x="7483"/>
        <item x="508"/>
        <item x="548"/>
        <item x="9179"/>
        <item x="7687"/>
        <item x="5212"/>
        <item x="2932"/>
        <item x="3717"/>
        <item x="4652"/>
        <item x="3538"/>
        <item x="4649"/>
        <item x="3898"/>
        <item x="5009"/>
        <item x="6383"/>
        <item x="6048"/>
        <item x="7057"/>
        <item x="1170"/>
        <item x="2293"/>
        <item x="5703"/>
        <item x="1880"/>
        <item x="5509"/>
        <item x="7658"/>
        <item x="8518"/>
        <item x="5161"/>
        <item x="7013"/>
        <item x="7626"/>
        <item x="8884"/>
        <item x="811"/>
        <item x="2169"/>
        <item x="6301"/>
        <item x="2181"/>
        <item x="6286"/>
        <item x="4603"/>
        <item x="4848"/>
        <item x="1761"/>
        <item x="9439"/>
        <item x="23"/>
        <item x="4581"/>
        <item x="2444"/>
        <item x="4532"/>
        <item x="5406"/>
        <item x="5168"/>
        <item x="1642"/>
        <item x="9348"/>
        <item x="1035"/>
        <item x="2310"/>
        <item x="4094"/>
        <item x="7576"/>
        <item x="5450"/>
        <item x="1319"/>
        <item x="6505"/>
        <item x="2573"/>
        <item x="3499"/>
        <item x="7847"/>
        <item x="5241"/>
        <item x="6266"/>
        <item x="1434"/>
        <item x="4560"/>
        <item x="3588"/>
        <item x="2853"/>
        <item x="4180"/>
        <item x="8463"/>
        <item x="7437"/>
        <item x="7108"/>
        <item x="8410"/>
        <item x="3875"/>
        <item x="562"/>
        <item x="3312"/>
        <item x="8775"/>
        <item x="89"/>
        <item x="2499"/>
        <item x="2990"/>
        <item x="694"/>
        <item x="3728"/>
        <item x="2642"/>
        <item x="6901"/>
        <item x="2392"/>
        <item x="1377"/>
        <item x="7487"/>
        <item x="2425"/>
        <item x="8563"/>
        <item x="5605"/>
        <item x="3684"/>
        <item x="7181"/>
        <item x="7792"/>
        <item x="324"/>
        <item x="6684"/>
        <item x="5345"/>
        <item x="9249"/>
        <item x="6660"/>
        <item x="6193"/>
        <item x="7356"/>
        <item x="5595"/>
        <item x="5086"/>
        <item x="3462"/>
        <item x="53"/>
        <item x="3366"/>
        <item x="7104"/>
        <item x="8170"/>
        <item x="2458"/>
        <item x="1811"/>
        <item x="7682"/>
        <item x="3088"/>
        <item x="1233"/>
        <item x="7745"/>
        <item x="9360"/>
        <item x="8230"/>
        <item x="5061"/>
        <item x="7134"/>
        <item x="1465"/>
        <item x="5702"/>
        <item x="1107"/>
        <item x="276"/>
        <item x="7896"/>
        <item x="7279"/>
        <item x="8880"/>
        <item x="3627"/>
        <item x="2471"/>
        <item x="7962"/>
        <item x="8970"/>
        <item x="4459"/>
        <item x="4509"/>
        <item x="1620"/>
        <item x="1990"/>
        <item x="5859"/>
        <item x="8607"/>
        <item x="7397"/>
        <item x="2450"/>
        <item x="5493"/>
        <item x="5205"/>
        <item x="4047"/>
        <item x="9319"/>
        <item x="5723"/>
        <item x="7367"/>
        <item x="3335"/>
        <item x="1706"/>
        <item x="2341"/>
        <item x="5722"/>
        <item x="7794"/>
        <item x="8186"/>
        <item x="4425"/>
        <item x="213"/>
        <item x="7374"/>
        <item x="1435"/>
        <item x="4112"/>
        <item x="7942"/>
        <item x="1356"/>
        <item x="5807"/>
        <item x="9144"/>
        <item x="4381"/>
        <item x="4787"/>
        <item x="3769"/>
        <item x="3055"/>
        <item x="3445"/>
        <item x="2930"/>
        <item x="8277"/>
        <item x="6136"/>
        <item x="9295"/>
        <item x="4739"/>
        <item x="5647"/>
        <item x="6324"/>
        <item x="2735"/>
        <item x="5286"/>
        <item x="8314"/>
        <item x="1779"/>
        <item x="795"/>
        <item x="2724"/>
        <item x="8031"/>
        <item x="4929"/>
        <item x="2929"/>
        <item x="8530"/>
        <item x="7163"/>
        <item x="6964"/>
        <item x="3928"/>
        <item x="4785"/>
        <item x="3474"/>
        <item x="3441"/>
        <item x="8453"/>
        <item x="7026"/>
        <item x="2360"/>
        <item x="8613"/>
        <item x="5932"/>
        <item x="5765"/>
        <item x="5203"/>
        <item x="5327"/>
        <item x="182"/>
        <item x="1785"/>
        <item x="8420"/>
        <item x="6020"/>
        <item x="421"/>
        <item x="3068"/>
        <item x="3099"/>
        <item x="580"/>
        <item x="6510"/>
        <item x="7808"/>
        <item x="5815"/>
        <item x="6336"/>
        <item x="1192"/>
        <item x="2908"/>
        <item x="541"/>
        <item x="7085"/>
        <item x="851"/>
        <item x="1147"/>
        <item x="8392"/>
        <item x="6272"/>
        <item x="815"/>
        <item x="3920"/>
        <item x="3900"/>
        <item x="503"/>
        <item x="6719"/>
        <item x="115"/>
        <item x="8690"/>
        <item x="296"/>
        <item x="3959"/>
        <item x="52"/>
        <item x="1994"/>
        <item x="7438"/>
        <item x="7898"/>
        <item x="3193"/>
        <item x="8697"/>
        <item x="5659"/>
        <item x="6321"/>
        <item x="5123"/>
        <item x="9408"/>
        <item x="4906"/>
        <item x="5948"/>
        <item x="2807"/>
        <item x="3765"/>
        <item x="1247"/>
        <item x="3650"/>
        <item x="6635"/>
        <item x="7036"/>
        <item x="112"/>
        <item x="3009"/>
        <item x="7394"/>
        <item x="4087"/>
        <item x="8477"/>
        <item x="8740"/>
        <item x="8209"/>
        <item x="1296"/>
        <item x="4614"/>
        <item x="2696"/>
        <item x="1109"/>
        <item x="7044"/>
        <item x="3822"/>
        <item x="6436"/>
        <item x="5232"/>
        <item x="3733"/>
        <item x="1215"/>
        <item x="2878"/>
        <item x="7579"/>
        <item x="7379"/>
        <item x="5580"/>
        <item x="990"/>
        <item x="978"/>
        <item x="6331"/>
        <item x="4562"/>
        <item x="4179"/>
        <item x="2099"/>
        <item x="7933"/>
        <item x="466"/>
        <item x="6214"/>
        <item x="399"/>
        <item x="9055"/>
        <item x="9147"/>
        <item x="6897"/>
        <item x="2026"/>
        <item x="7969"/>
        <item x="7235"/>
        <item x="8969"/>
        <item x="511"/>
        <item x="5457"/>
        <item x="8890"/>
        <item x="5223"/>
        <item x="2459"/>
        <item x="595"/>
        <item x="8155"/>
        <item x="6103"/>
        <item x="8868"/>
        <item x="3508"/>
        <item x="8357"/>
        <item x="6025"/>
        <item x="1593"/>
        <item x="1003"/>
        <item x="5912"/>
        <item x="4105"/>
        <item x="3720"/>
        <item x="660"/>
        <item x="7654"/>
        <item x="6100"/>
        <item x="7042"/>
        <item x="5959"/>
        <item x="8371"/>
        <item x="2334"/>
        <item x="3754"/>
        <item x="5638"/>
        <item x="3256"/>
        <item x="3716"/>
        <item x="7060"/>
        <item x="2600"/>
        <item x="1730"/>
        <item x="3912"/>
        <item x="7837"/>
        <item x="2447"/>
        <item x="4999"/>
        <item x="4733"/>
        <item x="8138"/>
        <item x="1898"/>
        <item x="4868"/>
        <item x="5757"/>
        <item x="5975"/>
        <item x="8406"/>
        <item x="4809"/>
        <item x="7192"/>
        <item x="5458"/>
        <item x="6074"/>
        <item x="1134"/>
        <item x="334"/>
        <item x="41"/>
        <item x="8924"/>
        <item x="8104"/>
        <item x="8147"/>
        <item x="8"/>
        <item x="7433"/>
        <item x="218"/>
        <item x="370"/>
        <item x="8303"/>
        <item x="1926"/>
        <item x="8028"/>
        <item x="4871"/>
        <item x="6448"/>
        <item x="5933"/>
        <item x="1949"/>
        <item x="152"/>
        <item x="5194"/>
        <item x="6678"/>
        <item x="3306"/>
        <item x="3829"/>
        <item x="4255"/>
        <item x="3138"/>
        <item x="1577"/>
        <item x="5391"/>
        <item x="1267"/>
        <item x="7383"/>
        <item x="4363"/>
        <item x="2153"/>
        <item x="2656"/>
        <item x="1505"/>
        <item x="1347"/>
        <item x="5788"/>
        <item x="3198"/>
        <item x="1425"/>
        <item x="7924"/>
        <item x="5143"/>
        <item x="4710"/>
        <item x="8207"/>
        <item x="7948"/>
        <item x="7927"/>
        <item x="825"/>
        <item x="8826"/>
        <item x="8635"/>
        <item x="7934"/>
        <item x="2816"/>
        <item x="8842"/>
        <item x="1172"/>
        <item x="4948"/>
        <item x="1521"/>
        <item x="3945"/>
        <item x="7704"/>
        <item x="355"/>
        <item x="4716"/>
        <item x="806"/>
        <item x="7571"/>
        <item x="8103"/>
        <item x="2092"/>
        <item x="6567"/>
        <item x="2486"/>
        <item x="59"/>
        <item x="4293"/>
        <item x="1174"/>
        <item x="6603"/>
        <item x="4454"/>
        <item x="3299"/>
        <item x="2346"/>
        <item x="6147"/>
        <item x="1774"/>
        <item x="3632"/>
        <item x="2969"/>
        <item x="2519"/>
        <item x="6316"/>
        <item x="7572"/>
        <item x="3114"/>
        <item x="473"/>
        <item x="9103"/>
        <item x="1828"/>
        <item x="4276"/>
        <item x="958"/>
        <item x="4227"/>
        <item x="2353"/>
        <item x="663"/>
        <item x="6700"/>
        <item x="8724"/>
        <item x="7"/>
        <item x="8307"/>
        <item x="7876"/>
        <item x="5377"/>
        <item x="7254"/>
        <item x="7185"/>
        <item x="6827"/>
        <item x="2687"/>
        <item x="2631"/>
        <item x="9075"/>
        <item x="8395"/>
        <item x="7500"/>
        <item x="7110"/>
        <item x="7398"/>
        <item x="6789"/>
        <item x="7061"/>
        <item x="8197"/>
        <item x="3304"/>
        <item x="554"/>
        <item x="8018"/>
        <item x="2022"/>
        <item x="5251"/>
        <item x="5019"/>
        <item x="4987"/>
        <item x="5025"/>
        <item x="3744"/>
        <item x="6959"/>
        <item x="5479"/>
        <item x="2509"/>
        <item x="8727"/>
        <item x="8386"/>
        <item x="8823"/>
        <item x="2328"/>
        <item x="6544"/>
        <item x="1447"/>
        <item x="7999"/>
        <item x="5215"/>
        <item x="5766"/>
        <item x="2086"/>
        <item x="2851"/>
        <item x="7859"/>
        <item x="5592"/>
        <item x="7697"/>
        <item x="3910"/>
        <item x="1355"/>
        <item x="3122"/>
        <item x="406"/>
        <item x="4938"/>
        <item x="1654"/>
        <item x="8223"/>
        <item x="2950"/>
        <item x="2264"/>
        <item x="6641"/>
        <item x="1780"/>
        <item x="594"/>
        <item x="9028"/>
        <item x="381"/>
        <item x="1802"/>
        <item x="5200"/>
        <item x="8263"/>
        <item x="3724"/>
        <item x="1860"/>
        <item x="8474"/>
        <item x="5749"/>
        <item x="3940"/>
        <item x="719"/>
        <item x="8036"/>
        <item x="194"/>
        <item x="8611"/>
        <item x="3230"/>
        <item x="2182"/>
        <item x="4342"/>
        <item x="4539"/>
        <item x="1799"/>
        <item x="2267"/>
        <item x="1200"/>
        <item x="3105"/>
        <item x="1535"/>
        <item x="7822"/>
        <item x="9434"/>
        <item x="982"/>
        <item x="2493"/>
        <item x="4488"/>
        <item x="8016"/>
        <item x="2237"/>
        <item x="4892"/>
        <item x="1426"/>
        <item x="623"/>
        <item x="6598"/>
        <item x="6834"/>
        <item x="4027"/>
        <item x="2280"/>
        <item x="7384"/>
        <item x="4937"/>
        <item x="308"/>
        <item x="8250"/>
        <item x="7236"/>
        <item x="1314"/>
        <item x="5253"/>
        <item x="171"/>
        <item x="3483"/>
        <item x="7457"/>
        <item x="2962"/>
        <item x="4345"/>
        <item x="4936"/>
        <item x="6506"/>
        <item x="6118"/>
        <item x="130"/>
        <item x="7465"/>
        <item x="5434"/>
        <item x="7973"/>
        <item x="8441"/>
        <item x="3232"/>
        <item x="4259"/>
        <item x="1244"/>
        <item x="4009"/>
        <item x="3722"/>
        <item x="3856"/>
        <item x="5817"/>
        <item x="6491"/>
        <item x="7536"/>
        <item x="2266"/>
        <item x="1418"/>
        <item x="7923"/>
        <item x="2340"/>
        <item x="8648"/>
        <item x="1899"/>
        <item x="930"/>
        <item x="8619"/>
        <item x="2818"/>
        <item x="1724"/>
        <item x="9088"/>
        <item x="1402"/>
        <item x="717"/>
        <item x="8913"/>
        <item x="2281"/>
        <item x="7091"/>
        <item x="1449"/>
        <item x="2329"/>
        <item x="2716"/>
        <item x="626"/>
        <item x="3431"/>
        <item x="280"/>
        <item x="3259"/>
        <item x="1497"/>
        <item x="5077"/>
        <item x="7918"/>
        <item x="9251"/>
        <item x="7324"/>
        <item x="6644"/>
        <item x="4441"/>
        <item x="1131"/>
        <item x="316"/>
        <item x="3414"/>
        <item x="4992"/>
        <item x="5644"/>
        <item x="5118"/>
        <item x="9000"/>
        <item x="1773"/>
        <item x="7780"/>
        <item x="9100"/>
        <item x="3876"/>
        <item x="3767"/>
        <item x="2301"/>
        <item x="7404"/>
        <item x="497"/>
        <item x="7845"/>
        <item x="4473"/>
        <item x="2734"/>
        <item x="843"/>
        <item x="8098"/>
        <item x="6830"/>
        <item x="4820"/>
        <item x="7273"/>
        <item x="869"/>
        <item x="3698"/>
        <item x="6340"/>
        <item x="431"/>
        <item x="7096"/>
        <item x="7326"/>
        <item x="2823"/>
        <item x="2140"/>
        <item x="1764"/>
        <item x="8231"/>
        <item x="5841"/>
        <item x="5364"/>
        <item x="4883"/>
        <item x="7272"/>
        <item x="7738"/>
        <item x="939"/>
        <item x="6528"/>
        <item x="7832"/>
        <item x="9233"/>
        <item x="6929"/>
        <item x="672"/>
        <item x="7907"/>
        <item x="2635"/>
        <item x="9166"/>
        <item x="5310"/>
        <item x="7689"/>
        <item x="9330"/>
        <item x="2332"/>
        <item x="9290"/>
        <item x="5037"/>
        <item x="3069"/>
        <item x="3888"/>
        <item x="3397"/>
        <item x="8825"/>
        <item x="4307"/>
        <item x="6409"/>
        <item x="5570"/>
        <item x="5313"/>
        <item x="9209"/>
        <item x="4055"/>
        <item x="6888"/>
        <item x="4332"/>
        <item x="4958"/>
        <item x="6189"/>
        <item x="8430"/>
        <item x="7468"/>
        <item x="5323"/>
        <item x="5539"/>
        <item x="5897"/>
        <item x="5137"/>
        <item x="4330"/>
        <item x="4986"/>
        <item x="2412"/>
        <item x="621"/>
        <item x="6471"/>
        <item x="989"/>
        <item x="5861"/>
        <item x="8486"/>
        <item x="7466"/>
        <item x="802"/>
        <item x="226"/>
        <item x="2249"/>
        <item x="4661"/>
        <item x="2434"/>
        <item x="4503"/>
        <item x="3329"/>
        <item x="9356"/>
        <item x="3436"/>
        <item x="2789"/>
        <item x="1386"/>
        <item x="1302"/>
        <item x="4277"/>
        <item x="4994"/>
        <item x="4791"/>
        <item x="456"/>
        <item x="4021"/>
        <item x="1820"/>
        <item x="935"/>
        <item x="9043"/>
        <item x="4756"/>
        <item x="1475"/>
        <item x="6749"/>
        <item x="5179"/>
        <item x="1571"/>
        <item x="6754"/>
        <item x="2336"/>
        <item x="801"/>
        <item x="974"/>
        <item x="5818"/>
        <item x="5926"/>
        <item x="7041"/>
        <item x="886"/>
        <item x="1583"/>
        <item x="6343"/>
        <item x="4763"/>
        <item x="4012"/>
        <item x="7336"/>
        <item x="3638"/>
        <item x="7471"/>
        <item x="3442"/>
        <item x="3598"/>
        <item x="4401"/>
        <item x="4831"/>
        <item x="76"/>
        <item x="5211"/>
        <item x="569"/>
        <item x="7665"/>
        <item x="759"/>
        <item x="3046"/>
        <item x="1840"/>
        <item x="9430"/>
        <item x="961"/>
        <item x="8657"/>
        <item x="1914"/>
        <item x="5312"/>
        <item x="8759"/>
        <item x="7109"/>
        <item x="6231"/>
        <item x="8895"/>
        <item x="8516"/>
        <item x="1091"/>
        <item x="6960"/>
        <item x="8874"/>
        <item x="6502"/>
        <item x="2758"/>
        <item x="3212"/>
        <item x="8496"/>
        <item x="4063"/>
        <item x="6205"/>
        <item x="8926"/>
        <item x="4671"/>
        <item x="5586"/>
        <item x="9047"/>
        <item x="7567"/>
        <item x="5833"/>
        <item x="9308"/>
        <item x="6222"/>
        <item x="8113"/>
        <item x="8421"/>
        <item x="8928"/>
        <item x="3164"/>
        <item x="7755"/>
        <item x="2877"/>
        <item x="3655"/>
        <item x="1126"/>
        <item x="3151"/>
        <item x="5767"/>
        <item x="724"/>
        <item x="3486"/>
        <item x="6673"/>
        <item x="8444"/>
        <item x="8423"/>
        <item x="3504"/>
        <item x="873"/>
        <item x="8368"/>
        <item x="8318"/>
        <item x="4101"/>
        <item x="1573"/>
        <item x="8637"/>
        <item x="1525"/>
        <item x="1424"/>
        <item x="2407"/>
        <item x="2919"/>
        <item x="7892"/>
        <item x="9021"/>
        <item x="2146"/>
        <item x="8522"/>
        <item x="3143"/>
        <item x="6714"/>
        <item x="2685"/>
        <item x="7604"/>
        <item x="1317"/>
        <item x="1515"/>
        <item x="3756"/>
        <item x="5614"/>
        <item x="2943"/>
        <item x="2326"/>
        <item x="7316"/>
        <item x="1388"/>
        <item x="7748"/>
        <item x="8854"/>
        <item x="7232"/>
        <item x="6307"/>
        <item x="3591"/>
        <item x="311"/>
        <item x="3400"/>
        <item x="9189"/>
        <item x="8255"/>
        <item x="8473"/>
        <item x="3174"/>
        <item x="9129"/>
        <item x="5385"/>
        <item x="7708"/>
        <item x="8345"/>
        <item x="5847"/>
        <item x="713"/>
        <item x="2308"/>
        <item x="5651"/>
        <item x="4146"/>
        <item x="5249"/>
        <item x="7113"/>
        <item x="344"/>
        <item x="3330"/>
        <item x="5431"/>
        <item x="5908"/>
        <item x="273"/>
        <item x="72"/>
        <item x="6758"/>
        <item x="187"/>
        <item x="5190"/>
        <item x="4642"/>
        <item x="8966"/>
        <item x="4005"/>
        <item x="354"/>
        <item x="4853"/>
        <item x="7459"/>
        <item x="3036"/>
        <item x="7507"/>
        <item x="8911"/>
        <item x="4386"/>
        <item x="1113"/>
        <item x="7803"/>
        <item x="9164"/>
        <item x="1578"/>
        <item x="6160"/>
        <item x="189"/>
        <item x="6859"/>
        <item x="8288"/>
        <item x="2485"/>
        <item x="2661"/>
        <item x="351"/>
        <item x="1394"/>
        <item x="4356"/>
        <item x="225"/>
        <item x="7519"/>
        <item x="2978"/>
        <item x="1759"/>
        <item x="2012"/>
        <item x="4429"/>
        <item x="2554"/>
        <item x="1508"/>
        <item x="7821"/>
        <item x="1274"/>
        <item x="5429"/>
        <item x="396"/>
        <item x="7237"/>
        <item x="8571"/>
        <item x="1221"/>
        <item x="4364"/>
        <item x="5033"/>
        <item x="5035"/>
        <item x="6215"/>
        <item x="3066"/>
        <item x="8638"/>
        <item x="6345"/>
        <item x="4926"/>
        <item x="6757"/>
        <item x="241"/>
        <item x="6941"/>
        <item x="8521"/>
        <item x="2079"/>
        <item x="8021"/>
        <item x="2775"/>
        <item x="2467"/>
        <item x="4866"/>
        <item x="2295"/>
        <item x="5589"/>
        <item x="3556"/>
        <item x="2504"/>
        <item x="1691"/>
        <item x="1915"/>
        <item x="3075"/>
        <item x="3960"/>
        <item x="3693"/>
        <item x="5784"/>
        <item x="4900"/>
        <item x="5534"/>
        <item x="3089"/>
        <item x="529"/>
        <item x="5876"/>
        <item x="6527"/>
        <item x="8211"/>
        <item x="8488"/>
        <item x="2981"/>
        <item x="8042"/>
        <item x="6653"/>
        <item x="2421"/>
        <item x="2399"/>
        <item x="7680"/>
        <item x="3590"/>
        <item x="3774"/>
        <item x="4890"/>
        <item x="4251"/>
        <item x="4309"/>
        <item x="4395"/>
        <item x="4517"/>
        <item x="2585"/>
        <item x="2718"/>
        <item x="7949"/>
        <item x="8030"/>
        <item x="306"/>
        <item x="4130"/>
        <item x="914"/>
        <item x="2162"/>
        <item x="2628"/>
        <item x="5582"/>
        <item x="6523"/>
        <item x="8889"/>
        <item x="3411"/>
        <item x="9384"/>
        <item x="5823"/>
        <item x="6916"/>
        <item x="7527"/>
        <item x="106"/>
        <item x="4193"/>
        <item x="6589"/>
        <item x="6438"/>
        <item x="8677"/>
        <item x="5456"/>
        <item x="812"/>
        <item x="4806"/>
        <item x="1112"/>
        <item x="6499"/>
        <item x="2189"/>
        <item x="6654"/>
        <item x="768"/>
        <item x="8162"/>
        <item x="4362"/>
        <item x="5941"/>
        <item x="3529"/>
        <item x="7672"/>
        <item x="9368"/>
        <item x="4916"/>
        <item x="5791"/>
        <item x="5133"/>
        <item x="7843"/>
        <item x="5681"/>
        <item x="5374"/>
        <item x="2048"/>
        <item x="913"/>
        <item x="2318"/>
        <item x="7073"/>
        <item x="1217"/>
        <item x="4485"/>
        <item x="522"/>
        <item x="1461"/>
        <item x="2216"/>
        <item x="8954"/>
        <item x="1982"/>
        <item x="1210"/>
        <item x="5893"/>
        <item x="7741"/>
        <item x="7699"/>
        <item x="2380"/>
        <item x="3786"/>
        <item x="2424"/>
        <item x="5843"/>
        <item x="5350"/>
        <item x="5499"/>
        <item x="3430"/>
        <item x="2640"/>
        <item x="5597"/>
        <item x="4575"/>
        <item x="150"/>
        <item x="2446"/>
        <item x="2343"/>
        <item x="9366"/>
        <item x="3278"/>
        <item x="1324"/>
        <item x="3569"/>
        <item x="3053"/>
        <item x="4803"/>
        <item x="1185"/>
        <item x="2462"/>
        <item x="6706"/>
        <item x="9"/>
        <item x="5533"/>
        <item x="7119"/>
        <item x="7833"/>
        <item x="6954"/>
        <item x="1232"/>
        <item x="206"/>
        <item x="9359"/>
        <item x="2074"/>
        <item x="4110"/>
        <item x="6988"/>
        <item x="3358"/>
        <item x="2594"/>
        <item x="8779"/>
        <item x="8955"/>
        <item x="5446"/>
        <item x="1673"/>
        <item x="3897"/>
        <item x="6460"/>
        <item x="3929"/>
        <item x="5269"/>
        <item x="5369"/>
        <item x="8940"/>
        <item x="6077"/>
        <item x="6720"/>
        <item x="3574"/>
        <item x="7570"/>
        <item x="1677"/>
        <item x="2174"/>
        <item x="6430"/>
        <item x="4510"/>
        <item x="8158"/>
        <item x="5441"/>
        <item x="7904"/>
        <item x="7778"/>
        <item x="73"/>
        <item x="2376"/>
        <item x="6532"/>
        <item x="7798"/>
        <item x="4982"/>
        <item x="2069"/>
        <item x="8800"/>
        <item x="2054"/>
        <item x="1276"/>
        <item x="7339"/>
        <item x="2263"/>
        <item x="6922"/>
        <item x="2786"/>
        <item x="702"/>
        <item x="1841"/>
        <item x="4529"/>
        <item x="2907"/>
        <item x="1161"/>
        <item x="7533"/>
        <item x="1159"/>
        <item x="5730"/>
        <item x="8632"/>
        <item x="6951"/>
        <item x="6849"/>
        <item x="2586"/>
        <item x="3012"/>
        <item x="2465"/>
        <item x="810"/>
        <item x="2315"/>
        <item x="4734"/>
        <item x="7475"/>
        <item x="5727"/>
        <item x="7754"/>
        <item x="8726"/>
        <item x="2782"/>
        <item x="1042"/>
        <item x="6865"/>
        <item x="6998"/>
        <item x="5874"/>
        <item x="2220"/>
        <item x="8569"/>
        <item x="7630"/>
        <item x="7897"/>
        <item x="7983"/>
        <item x="5201"/>
        <item x="252"/>
        <item x="6229"/>
        <item x="5477"/>
        <item x="8905"/>
        <item x="8534"/>
        <item x="3333"/>
        <item x="3268"/>
        <item x="7276"/>
        <item x="8515"/>
        <item x="4882"/>
        <item x="2967"/>
        <item x="8958"/>
        <item x="1775"/>
        <item x="2371"/>
        <item x="3992"/>
        <item x="3526"/>
        <item x="3093"/>
        <item x="3787"/>
        <item x="299"/>
        <item x="8292"/>
        <item x="6139"/>
        <item x="6239"/>
        <item x="1558"/>
        <item x="8074"/>
        <item x="693"/>
        <item x="1438"/>
        <item x="1823"/>
        <item x="2120"/>
        <item x="5098"/>
        <item x="6992"/>
        <item x="3631"/>
        <item x="1460"/>
        <item x="7386"/>
        <item x="6519"/>
        <item x="4419"/>
        <item x="4358"/>
        <item x="245"/>
        <item x="8812"/>
        <item x="5482"/>
        <item x="5999"/>
        <item x="6483"/>
        <item x="1452"/>
        <item x="4054"/>
        <item x="4010"/>
        <item x="5973"/>
        <item x="2141"/>
        <item x="775"/>
        <item x="1095"/>
        <item x="8603"/>
        <item x="9323"/>
        <item x="8794"/>
        <item x="1320"/>
        <item x="1243"/>
        <item x="7365"/>
        <item x="4884"/>
        <item x="7425"/>
        <item x="8588"/>
        <item x="613"/>
        <item x="77"/>
        <item x="336"/>
        <item x="8439"/>
        <item x="6306"/>
        <item x="2664"/>
        <item x="1303"/>
        <item x="6132"/>
        <item x="4911"/>
        <item x="3939"/>
        <item x="133"/>
        <item x="9409"/>
        <item x="2529"/>
        <item x="7251"/>
        <item x="3581"/>
        <item x="9177"/>
        <item x="1358"/>
        <item x="2445"/>
        <item x="1652"/>
        <item x="1867"/>
        <item x="6453"/>
        <item x="7327"/>
        <item x="9346"/>
        <item x="7784"/>
        <item x="1747"/>
        <item x="1157"/>
        <item x="2136"/>
        <item x="8256"/>
        <item x="5514"/>
        <item x="4495"/>
        <item x="5697"/>
        <item x="8396"/>
        <item x="7992"/>
        <item x="4283"/>
        <item x="7170"/>
        <item x="8827"/>
        <item x="2254"/>
        <item x="9435"/>
        <item x="427"/>
        <item x="2599"/>
        <item x="7266"/>
        <item x="4862"/>
        <item x="8274"/>
        <item x="142"/>
        <item x="7692"/>
        <item x="1622"/>
        <item x="7804"/>
        <item x="2095"/>
        <item x="286"/>
        <item x="985"/>
        <item x="5779"/>
        <item x="5181"/>
        <item x="729"/>
        <item x="1557"/>
        <item x="4501"/>
        <item x="1129"/>
        <item x="1655"/>
        <item x="8417"/>
        <item x="4139"/>
        <item x="3498"/>
        <item x="1030"/>
        <item x="5917"/>
        <item x="4812"/>
        <item x="5343"/>
        <item x="4376"/>
        <item x="2106"/>
        <item x="1336"/>
        <item x="5243"/>
        <item x="6925"/>
        <item x="3274"/>
        <item x="3383"/>
        <item x="3031"/>
        <item x="3097"/>
        <item x="2018"/>
        <item x="6185"/>
        <item x="2432"/>
        <item x="3614"/>
        <item x="9427"/>
        <item x="8754"/>
        <item x="265"/>
        <item x="5717"/>
        <item x="8159"/>
        <item x="3577"/>
        <item x="4147"/>
        <item x="6539"/>
        <item x="4282"/>
        <item x="3770"/>
        <item x="3868"/>
        <item x="1942"/>
        <item x="2984"/>
        <item x="563"/>
        <item x="5588"/>
        <item x="4164"/>
        <item x="8319"/>
        <item x="5827"/>
        <item x="2994"/>
        <item x="5300"/>
        <item x="5725"/>
        <item x="1404"/>
        <item x="1079"/>
        <item x="9078"/>
        <item x="1197"/>
        <item x="689"/>
        <item x="3782"/>
        <item x="7961"/>
        <item x="2081"/>
        <item x="4017"/>
        <item x="2423"/>
        <item x="6651"/>
        <item x="5129"/>
        <item x="3225"/>
        <item x="7387"/>
        <item x="643"/>
        <item x="9329"/>
        <item x="4668"/>
        <item x="4115"/>
        <item x="6685"/>
        <item x="8642"/>
        <item x="4137"/>
        <item x="6281"/>
        <item x="8694"/>
        <item x="7743"/>
        <item x="3521"/>
        <item x="6804"/>
        <item x="6402"/>
        <item x="2897"/>
        <item x="8148"/>
        <item x="8466"/>
        <item x="6806"/>
        <item x="7069"/>
        <item x="5322"/>
        <item x="3252"/>
        <item x="8886"/>
        <item x="3408"/>
        <item x="3214"/>
        <item x="1353"/>
        <item x="7986"/>
        <item x="5540"/>
        <item x="4435"/>
        <item x="6413"/>
        <item x="9092"/>
        <item x="723"/>
        <item x="9335"/>
        <item x="9270"/>
        <item x="2466"/>
        <item x="6246"/>
        <item x="4786"/>
        <item x="7377"/>
        <item x="553"/>
        <item x="2986"/>
        <item x="3382"/>
        <item x="1106"/>
        <item x="7206"/>
        <item x="4620"/>
        <item x="8738"/>
        <item x="7880"/>
        <item x="5528"/>
        <item x="7838"/>
        <item x="4359"/>
        <item x="3779"/>
        <item x="8564"/>
        <item x="1626"/>
        <item x="3118"/>
        <item x="5231"/>
        <item x="4135"/>
        <item x="5998"/>
        <item x="6445"/>
        <item x="7815"/>
        <item x="2390"/>
        <item x="5103"/>
        <item x="6702"/>
        <item x="7302"/>
        <item x="3855"/>
        <item x="3834"/>
        <item x="3132"/>
        <item x="678"/>
        <item x="6046"/>
        <item x="2433"/>
        <item x="1209"/>
        <item x="332"/>
        <item x="8476"/>
        <item x="1323"/>
        <item x="6772"/>
        <item x="3568"/>
        <item x="4334"/>
        <item x="6269"/>
        <item x="920"/>
        <item x="2817"/>
        <item x="7187"/>
        <item x="9053"/>
        <item x="2771"/>
        <item x="6130"/>
        <item x="2704"/>
        <item x="8271"/>
        <item x="3862"/>
        <item x="505"/>
        <item x="8470"/>
        <item x="3811"/>
        <item x="2070"/>
        <item x="7818"/>
        <item x="1246"/>
        <item x="2928"/>
        <item x="1072"/>
        <item x="5931"/>
        <item x="7542"/>
        <item x="3806"/>
        <item x="4167"/>
        <item x="6565"/>
        <item x="979"/>
        <item x="7960"/>
        <item x="3778"/>
        <item x="209"/>
        <item x="7528"/>
        <item x="3656"/>
        <item x="3289"/>
        <item x="7989"/>
        <item x="6247"/>
        <item x="3152"/>
        <item x="2647"/>
        <item x="177"/>
        <item x="4688"/>
        <item x="8214"/>
        <item x="2063"/>
        <item x="5783"/>
        <item x="2041"/>
        <item x="7532"/>
        <item x="6826"/>
        <item x="1538"/>
        <item x="6040"/>
        <item x="8044"/>
        <item x="8647"/>
        <item x="8816"/>
        <item x="8715"/>
        <item x="8872"/>
        <item x="8165"/>
        <item x="4554"/>
        <item x="5111"/>
        <item x="3657"/>
        <item x="6084"/>
        <item x="7320"/>
        <item x="5575"/>
        <item x="653"/>
        <item x="6580"/>
        <item x="397"/>
        <item x="977"/>
        <item x="9255"/>
        <item x="2283"/>
        <item x="6561"/>
        <item x="3170"/>
        <item x="7352"/>
        <item x="6474"/>
        <item x="1969"/>
        <item x="5084"/>
        <item x="8129"/>
        <item x="7625"/>
        <item x="8667"/>
        <item x="7413"/>
        <item x="7098"/>
        <item x="2080"/>
        <item x="5867"/>
        <item x="4863"/>
        <item x="3715"/>
        <item x="6756"/>
        <item x="212"/>
        <item x="7048"/>
        <item x="5436"/>
        <item x="3246"/>
        <item x="9259"/>
        <item x="7053"/>
        <item x="6501"/>
        <item x="3348"/>
        <item x="5476"/>
        <item x="4712"/>
        <item x="2750"/>
        <item x="4439"/>
        <item x="4319"/>
        <item x="6125"/>
        <item x="1576"/>
        <item x="7002"/>
        <item x="7971"/>
        <item x="8549"/>
        <item x="7151"/>
        <item x="4343"/>
        <item x="6918"/>
        <item x="3592"/>
        <item x="364"/>
        <item x="1315"/>
        <item x="8633"/>
        <item x="8348"/>
        <item x="2384"/>
        <item x="2743"/>
        <item x="192"/>
        <item x="2756"/>
        <item x="1179"/>
        <item x="4650"/>
        <item x="4263"/>
        <item x="8688"/>
        <item x="3220"/>
        <item x="3542"/>
        <item x="6697"/>
        <item x="1552"/>
        <item x="2910"/>
        <item x="5877"/>
        <item x="4778"/>
        <item x="6102"/>
        <item x="6562"/>
        <item x="6843"/>
        <item x="7855"/>
        <item x="1916"/>
        <item x="413"/>
        <item x="2827"/>
        <item x="2257"/>
        <item x="8875"/>
        <item x="834"/>
        <item x="1262"/>
        <item x="2218"/>
        <item x="3641"/>
        <item x="4155"/>
        <item x="4118"/>
        <item x="1893"/>
        <item x="962"/>
        <item x="2555"/>
        <item x="3407"/>
        <item x="6261"/>
        <item x="7111"/>
        <item x="7657"/>
        <item x="2820"/>
        <item x="4519"/>
        <item x="8538"/>
        <item x="3578"/>
        <item x="8566"/>
        <item x="8617"/>
        <item x="948"/>
        <item x="6768"/>
        <item x="7958"/>
        <item x="5120"/>
        <item x="5972"/>
        <item x="2025"/>
        <item x="6838"/>
        <item x="8085"/>
        <item x="7525"/>
        <item x="5517"/>
        <item x="2740"/>
        <item x="3021"/>
        <item x="682"/>
        <item x="3235"/>
        <item x="1599"/>
        <item x="2714"/>
        <item x="1697"/>
        <item x="7870"/>
        <item x="7953"/>
        <item x="4213"/>
        <item x="1060"/>
        <item x="800"/>
        <item x="3957"/>
        <item x="4808"/>
        <item x="7817"/>
        <item x="371"/>
        <item x="7852"/>
        <item x="6273"/>
        <item x="4748"/>
        <item x="4030"/>
        <item x="7890"/>
        <item x="1877"/>
        <item x="6076"/>
        <item x="8137"/>
        <item x="743"/>
        <item x="1955"/>
        <item x="8097"/>
        <item x="4336"/>
        <item x="3975"/>
        <item x="807"/>
        <item x="3695"/>
        <item x="8029"/>
        <item x="2670"/>
        <item x="1839"/>
        <item x="3512"/>
        <item x="9322"/>
        <item x="3519"/>
        <item x="2934"/>
        <item x="3653"/>
        <item x="1960"/>
        <item x="7427"/>
        <item x="7585"/>
        <item x="8721"/>
        <item x="4824"/>
        <item x="1312"/>
        <item x="8193"/>
        <item x="6813"/>
        <item x="1992"/>
        <item x="5299"/>
        <item x="8725"/>
        <item x="6592"/>
        <item x="7726"/>
        <item x="6235"/>
        <item x="3061"/>
        <item x="7153"/>
        <item x="1265"/>
        <item x="6715"/>
        <item x="4202"/>
        <item x="8546"/>
        <item x="136"/>
        <item x="8068"/>
        <item x="5465"/>
        <item x="2761"/>
        <item x="4312"/>
        <item x="8728"/>
        <item x="6844"/>
        <item x="4326"/>
        <item x="855"/>
        <item x="3043"/>
        <item x="242"/>
        <item x="3612"/>
        <item x="304"/>
        <item x="4543"/>
        <item x="27"/>
        <item x="122"/>
        <item x="7662"/>
        <item x="8203"/>
        <item x="3371"/>
        <item x="9125"/>
        <item x="1854"/>
        <item x="8268"/>
        <item x="5398"/>
        <item x="4233"/>
        <item x="2211"/>
        <item x="7524"/>
        <item x="565"/>
        <item x="8301"/>
        <item x="772"/>
        <item x="2112"/>
        <item x="5244"/>
        <item x="6559"/>
        <item x="348"/>
        <item x="8692"/>
        <item x="4867"/>
        <item x="6682"/>
        <item x="4641"/>
        <item x="4070"/>
        <item x="528"/>
        <item x="1150"/>
        <item x="2168"/>
        <item x="2067"/>
        <item x="328"/>
        <item x="393"/>
        <item x="1810"/>
        <item x="9280"/>
        <item x="7714"/>
        <item x="3554"/>
        <item x="7491"/>
        <item x="4747"/>
        <item x="7262"/>
        <item x="4058"/>
        <item x="6030"/>
        <item x="6399"/>
        <item x="7335"/>
        <item x="51"/>
        <item x="696"/>
        <item x="7772"/>
        <item x="4765"/>
        <item x="4838"/>
        <item x="7615"/>
        <item x="7284"/>
        <item x="3202"/>
        <item x="3040"/>
        <item x="3866"/>
        <item x="1661"/>
        <item x="692"/>
        <item x="8442"/>
        <item x="1219"/>
        <item x="7171"/>
        <item x="7050"/>
        <item x="2545"/>
        <item x="6216"/>
        <item x="7274"/>
        <item x="2470"/>
        <item x="5968"/>
        <item x="5273"/>
        <item x="5557"/>
        <item x="9128"/>
        <item x="7666"/>
        <item x="6280"/>
        <item x="9036"/>
        <item x="2632"/>
        <item x="4602"/>
        <item x="9081"/>
        <item x="6508"/>
        <item x="3216"/>
        <item x="5489"/>
        <item x="3206"/>
        <item x="8156"/>
        <item x="1870"/>
        <item x="5359"/>
        <item x="6661"/>
        <item x="1950"/>
        <item x="4119"/>
        <item x="4874"/>
        <item x="1"/>
        <item x="9049"/>
        <item x="3011"/>
        <item x="2322"/>
        <item x="85"/>
        <item x="1526"/>
        <item x="6018"/>
        <item x="4753"/>
        <item x="8616"/>
        <item x="8270"/>
        <item x="6944"/>
        <item x="3464"/>
        <item x="6816"/>
        <item x="1047"/>
        <item x="8535"/>
        <item x="6297"/>
        <item x="4521"/>
        <item x="8934"/>
        <item x="3699"/>
        <item x="3010"/>
        <item x="3980"/>
        <item x="7028"/>
        <item x="6656"/>
        <item x="4628"/>
        <item x="6210"/>
        <item x="2581"/>
        <item x="7899"/>
        <item x="1970"/>
        <item x="8282"/>
        <item x="1071"/>
        <item x="9119"/>
        <item x="2271"/>
        <item x="9357"/>
        <item x="4684"/>
        <item x="2675"/>
        <item x="6785"/>
        <item x="7142"/>
        <item x="5447"/>
        <item x="6554"/>
        <item x="26"/>
        <item x="4354"/>
        <item x="1205"/>
        <item x="954"/>
        <item x="6260"/>
        <item x="9278"/>
        <item x="7158"/>
        <item x="2727"/>
        <item x="8845"/>
        <item x="5763"/>
        <item x="1829"/>
        <item x="1531"/>
        <item x="1778"/>
        <item x="7751"/>
        <item x="3142"/>
        <item x="9299"/>
        <item x="8787"/>
        <item x="3019"/>
        <item x="747"/>
        <item x="1351"/>
        <item x="6476"/>
        <item x="7341"/>
        <item x="205"/>
        <item x="5620"/>
        <item x="8737"/>
        <item x="1031"/>
        <item x="3211"/>
        <item x="1409"/>
        <item x="6192"/>
        <item x="6915"/>
        <item x="550"/>
        <item x="837"/>
        <item x="6449"/>
        <item x="8336"/>
        <item x="592"/>
        <item x="6334"/>
        <item x="9197"/>
        <item x="7732"/>
        <item x="120"/>
        <item x="6388"/>
        <item x="5149"/>
        <item x="976"/>
        <item x="8006"/>
        <item x="444"/>
        <item x="9067"/>
        <item x="6755"/>
        <item x="1641"/>
        <item x="4639"/>
        <item x="5437"/>
        <item x="5756"/>
        <item x="5515"/>
        <item x="7647"/>
        <item x="2403"/>
        <item x="7836"/>
        <item x="9032"/>
        <item x="4026"/>
        <item x="1380"/>
        <item x="1285"/>
        <item x="5986"/>
        <item x="3124"/>
        <item x="8480"/>
        <item x="9013"/>
        <item x="2884"/>
        <item x="3398"/>
        <item x="1632"/>
        <item x="458"/>
        <item x="8935"/>
        <item x="4665"/>
        <item x="844"/>
        <item x="7102"/>
        <item x="7994"/>
        <item x="9277"/>
        <item x="1502"/>
        <item x="1203"/>
        <item x="2983"/>
        <item x="8333"/>
        <item x="9419"/>
        <item x="2385"/>
        <item x="7366"/>
        <item x="8481"/>
        <item x="4609"/>
        <item x="8136"/>
        <item x="4374"/>
        <item x="3057"/>
        <item x="4618"/>
        <item x="5407"/>
        <item x="7622"/>
        <item x="5282"/>
        <item x="4025"/>
        <item x="509"/>
        <item x="3458"/>
        <item x="3273"/>
        <item x="1872"/>
        <item x="2603"/>
        <item x="2815"/>
        <item x="1115"/>
        <item x="1532"/>
        <item x="2606"/>
        <item x="5974"/>
        <item x="4237"/>
        <item x="4601"/>
        <item x="1625"/>
        <item x="6955"/>
        <item x="8015"/>
        <item x="462"/>
        <item x="6674"/>
        <item x="9115"/>
        <item x="8785"/>
        <item x="3381"/>
        <item x="8968"/>
        <item x="9406"/>
        <item x="8438"/>
        <item x="6967"/>
        <item x="6982"/>
        <item x="6936"/>
        <item x="3370"/>
        <item x="8750"/>
        <item x="4523"/>
        <item x="356"/>
        <item x="1572"/>
        <item x="669"/>
        <item x="8742"/>
        <item x="6325"/>
        <item x="7797"/>
        <item x="804"/>
        <item x="1469"/>
        <item x="506"/>
        <item x="7712"/>
        <item x="1041"/>
        <item x="6357"/>
        <item x="3495"/>
        <item x="2531"/>
        <item x="1537"/>
        <item x="5050"/>
        <item x="1758"/>
        <item x="933"/>
        <item x="3672"/>
        <item x="3116"/>
        <item x="1623"/>
        <item x="6540"/>
        <item x="1148"/>
        <item x="1299"/>
        <item x="1835"/>
        <item x="208"/>
        <item x="773"/>
        <item x="8254"/>
        <item x="3999"/>
        <item x="2858"/>
        <item x="2621"/>
        <item x="2330"/>
        <item x="8107"/>
        <item x="7306"/>
        <item x="468"/>
        <item x="478"/>
        <item x="9141"/>
        <item x="2118"/>
        <item x="1616"/>
        <item x="2879"/>
        <item x="8916"/>
        <item x="5594"/>
        <item x="8511"/>
        <item x="3585"/>
        <item x="518"/>
        <item x="376"/>
        <item x="5634"/>
        <item x="7140"/>
        <item x="7485"/>
        <item x="2760"/>
        <item x="498"/>
        <item x="7688"/>
        <item x="2303"/>
        <item x="6187"/>
        <item x="3635"/>
        <item x="2227"/>
        <item x="2791"/>
        <item x="5353"/>
        <item x="4904"/>
        <item x="1956"/>
        <item x="6856"/>
        <item x="3266"/>
        <item x="859"/>
        <item x="7035"/>
        <item x="7354"/>
        <item x="6290"/>
        <item x="7691"/>
        <item x="667"/>
        <item x="8851"/>
        <item x="6917"/>
        <item x="7210"/>
        <item x="9345"/>
        <item x="938"/>
        <item x="3147"/>
        <item x="7513"/>
        <item x="7203"/>
        <item x="6874"/>
        <item x="8443"/>
        <item x="5214"/>
        <item x="2052"/>
        <item x="9429"/>
        <item x="9017"/>
        <item x="5629"/>
        <item x="8184"/>
        <item x="3087"/>
        <item x="5383"/>
        <item x="7667"/>
        <item x="5811"/>
        <item x="8585"/>
        <item x="9137"/>
        <item x="7064"/>
        <item x="8984"/>
        <item x="3446"/>
        <item x="4553"/>
        <item x="5272"/>
        <item x="5082"/>
        <item x="4615"/>
        <item x="6647"/>
        <item x="3645"/>
        <item x="6950"/>
        <item x="8279"/>
        <item x="2684"/>
        <item x="6497"/>
        <item x="7451"/>
        <item x="814"/>
        <item x="8975"/>
        <item x="4898"/>
        <item x="4095"/>
        <item x="6137"/>
        <item x="9192"/>
        <item x="6115"/>
        <item x="2516"/>
        <item x="4369"/>
        <item x="8523"/>
        <item x="2417"/>
        <item x="799"/>
        <item x="5851"/>
        <item x="2754"/>
        <item x="7125"/>
        <item x="5886"/>
        <item x="5913"/>
        <item x="1528"/>
        <item x="3833"/>
        <item x="5069"/>
        <item x="4658"/>
        <item x="1906"/>
        <item x="3013"/>
        <item x="5165"/>
        <item x="2821"/>
        <item x="691"/>
        <item x="1554"/>
        <item x="1998"/>
        <item x="2245"/>
        <item x="8355"/>
        <item x="3990"/>
        <item x="5741"/>
        <item x="6122"/>
        <item x="4634"/>
        <item x="7261"/>
        <item x="4865"/>
        <item x="4752"/>
        <item x="2987"/>
        <item x="585"/>
        <item x="9298"/>
        <item x="7569"/>
        <item x="9370"/>
        <item x="3764"/>
        <item x="2287"/>
        <item x="4536"/>
        <item x="7970"/>
        <item x="5761"/>
        <item x="6861"/>
        <item x="8685"/>
        <item x="4208"/>
        <item x="1568"/>
        <item x="2793"/>
        <item x="3570"/>
        <item x="3561"/>
        <item x="4572"/>
        <item x="7635"/>
        <item x="4323"/>
        <item x="7530"/>
        <item x="5039"/>
        <item x="1443"/>
        <item x="3325"/>
        <item x="3449"/>
        <item x="3708"/>
        <item x="8864"/>
        <item x="2454"/>
        <item x="9306"/>
        <item x="2666"/>
        <item x="1001"/>
        <item x="6104"/>
        <item x="110"/>
        <item x="4206"/>
        <item x="6933"/>
        <item x="9381"/>
        <item x="6398"/>
        <item x="912"/>
        <item x="9205"/>
        <item x="1348"/>
        <item x="3452"/>
        <item x="2568"/>
        <item x="3447"/>
        <item x="7641"/>
        <item x="6367"/>
        <item x="3037"/>
        <item x="4497"/>
        <item x="1413"/>
        <item x="6371"/>
        <item x="6049"/>
        <item x="2909"/>
        <item x="6920"/>
        <item x="3189"/>
        <item x="9250"/>
        <item x="2936"/>
        <item x="7391"/>
        <item x="8259"/>
        <item x="30"/>
        <item x="3475"/>
        <item x="3478"/>
        <item x="6121"/>
        <item x="8398"/>
        <item x="6220"/>
        <item x="770"/>
        <item x="7952"/>
        <item x="3059"/>
        <item x="3172"/>
        <item x="8009"/>
        <item x="4768"/>
        <item x="9292"/>
        <item x="2558"/>
        <item x="7799"/>
        <item x="6956"/>
        <item x="469"/>
        <item x="7850"/>
        <item x="7063"/>
        <item x="5836"/>
        <item x="6709"/>
        <item x="6909"/>
        <item x="3236"/>
        <item x="4463"/>
        <item x="7107"/>
        <item x="7510"/>
        <item x="9285"/>
        <item x="4194"/>
        <item x="8311"/>
        <item x="1054"/>
        <item x="7090"/>
        <item x="1484"/>
        <item x="8777"/>
        <item x="6938"/>
        <item x="2833"/>
        <item x="8760"/>
        <item x="4260"/>
        <item x="198"/>
        <item x="1831"/>
        <item x="9389"/>
        <item x="3853"/>
        <item x="268"/>
        <item x="2324"/>
        <item x="1746"/>
        <item x="2010"/>
        <item x="2201"/>
        <item x="2490"/>
        <item x="9402"/>
        <item x="9186"/>
        <item x="6976"/>
        <item x="5720"/>
        <item x="6850"/>
        <item x="7645"/>
        <item x="3308"/>
        <item x="4790"/>
        <item x="4740"/>
        <item x="2601"/>
        <item x="6466"/>
        <item x="3024"/>
        <item x="3903"/>
        <item x="5623"/>
        <item x="7282"/>
        <item x="5051"/>
        <item x="4271"/>
        <item x="3457"/>
        <item x="7807"/>
        <item x="4306"/>
        <item x="7851"/>
        <item x="4134"/>
        <item x="633"/>
        <item x="6063"/>
        <item x="2183"/>
        <item x="1672"/>
        <item x="6026"/>
        <item x="9063"/>
        <item x="1500"/>
        <item x="940"/>
        <item x="3086"/>
        <item x="7429"/>
        <item x="8374"/>
        <item x="3161"/>
        <item x="4129"/>
        <item x="8495"/>
        <item x="4303"/>
        <item x="8049"/>
        <item x="3156"/>
        <item x="7779"/>
        <item x="6840"/>
        <item x="8260"/>
        <item x="253"/>
        <item x="8413"/>
        <item x="1258"/>
        <item x="4626"/>
        <item x="6972"/>
        <item x="2652"/>
        <item x="6017"/>
        <item x="3260"/>
        <item x="3617"/>
        <item x="890"/>
        <item x="5180"/>
        <item x="8043"/>
        <item x="9009"/>
        <item x="1801"/>
        <item x="3309"/>
        <item x="1067"/>
        <item x="534"/>
        <item x="203"/>
        <item x="4024"/>
        <item x="6533"/>
        <item x="2717"/>
        <item x="1421"/>
        <item x="765"/>
        <item x="1919"/>
        <item x="8796"/>
        <item x="6770"/>
        <item x="7420"/>
        <item x="3110"/>
        <item x="1281"/>
        <item x="6455"/>
        <item x="4940"/>
        <item x="5047"/>
        <item x="2944"/>
        <item x="3263"/>
        <item x="9312"/>
        <item x="2923"/>
        <item x="998"/>
        <item x="711"/>
        <item x="6942"/>
        <item x="3549"/>
        <item x="3213"/>
        <item x="6990"/>
        <item x="4045"/>
        <item x="5059"/>
        <item x="6200"/>
        <item x="1798"/>
        <item x="6174"/>
        <item x="7052"/>
        <item x="3563"/>
        <item x="4817"/>
        <item x="3412"/>
        <item x="758"/>
        <item x="6170"/>
        <item x="7071"/>
        <item x="9222"/>
        <item x="8302"/>
        <item x="1807"/>
        <item x="4186"/>
        <item x="6503"/>
        <item x="5889"/>
        <item x="3465"/>
        <item x="8400"/>
        <item x="4375"/>
        <item x="784"/>
        <item x="7130"/>
        <item x="6609"/>
        <item x="4188"/>
        <item x="8922"/>
        <item x="5145"/>
        <item x="1228"/>
        <item x="7123"/>
        <item x="3516"/>
        <item x="7709"/>
        <item x="7490"/>
        <item x="1301"/>
        <item x="2137"/>
        <item x="2131"/>
        <item x="7674"/>
        <item x="4550"/>
        <item x="690"/>
        <item x="4754"/>
        <item x="2847"/>
        <item x="8687"/>
        <item x="2890"/>
        <item x="5568"/>
        <item x="2374"/>
        <item x="1669"/>
        <item x="7189"/>
        <item x="1619"/>
        <item x="2064"/>
        <item x="6652"/>
        <item x="7155"/>
        <item x="6617"/>
        <item x="8176"/>
        <item x="3634"/>
        <item x="3108"/>
        <item x="5772"/>
        <item x="4919"/>
        <item x="752"/>
        <item x="3525"/>
        <item x="4098"/>
        <item x="5940"/>
        <item x="712"/>
        <item x="4843"/>
        <item x="6050"/>
        <item x="6233"/>
        <item x="4471"/>
        <item x="5903"/>
        <item x="8795"/>
        <item x="79"/>
        <item x="8561"/>
        <item x="5535"/>
        <item x="8844"/>
        <item x="8321"/>
        <item x="6512"/>
        <item x="438"/>
        <item x="1817"/>
        <item x="8963"/>
        <item x="4212"/>
        <item x="4325"/>
        <item x="1549"/>
        <item x="6369"/>
        <item x="6005"/>
        <item x="7758"/>
        <item x="5443"/>
        <item x="9336"/>
        <item x="93"/>
        <item x="786"/>
        <item x="2544"/>
        <item x="9382"/>
        <item x="7991"/>
        <item x="2365"/>
        <item x="1666"/>
        <item x="5183"/>
        <item x="539"/>
        <item x="2991"/>
        <item x="9410"/>
        <item x="3807"/>
        <item x="3153"/>
        <item x="6537"/>
        <item x="8445"/>
        <item x="8665"/>
        <item x="610"/>
        <item x="2149"/>
        <item x="2672"/>
        <item x="600"/>
        <item x="3755"/>
        <item x="8907"/>
        <item x="2543"/>
        <item x="3539"/>
        <item x="8643"/>
        <item x="4493"/>
        <item x="8073"/>
        <item x="9175"/>
        <item x="3997"/>
        <item x="4743"/>
        <item x="3979"/>
        <item x="7034"/>
        <item x="7497"/>
        <item x="1704"/>
        <item x="8023"/>
        <item x="6871"/>
        <item x="7371"/>
        <item x="1411"/>
        <item x="796"/>
        <item x="6698"/>
        <item x="8565"/>
        <item x="283"/>
        <item x="9087"/>
        <item x="8921"/>
        <item x="327"/>
        <item x="3376"/>
        <item x="510"/>
        <item x="6601"/>
        <item x="9020"/>
        <item x="3963"/>
        <item x="1974"/>
        <item x="2431"/>
        <item x="7766"/>
        <item x="2763"/>
        <item x="8353"/>
        <item x="4869"/>
        <item x="3792"/>
        <item x="4131"/>
        <item x="2713"/>
        <item x="6128"/>
        <item x="5332"/>
        <item x="2402"/>
        <item x="9325"/>
        <item x="6382"/>
        <item x="5927"/>
        <item x="507"/>
        <item x="8399"/>
        <item x="88"/>
        <item x="191"/>
        <item x="7277"/>
        <item x="422"/>
        <item x="3918"/>
        <item x="838"/>
        <item x="9004"/>
        <item x="8532"/>
        <item x="5127"/>
        <item x="6393"/>
        <item x="6083"/>
        <item x="4931"/>
        <item x="5054"/>
        <item x="6155"/>
        <item x="6558"/>
        <item x="5796"/>
        <item x="6082"/>
        <item x="4968"/>
        <item x="3867"/>
        <item x="2144"/>
        <item x="9404"/>
        <item x="8767"/>
        <item x="2681"/>
        <item x="649"/>
        <item x="1357"/>
        <item x="5934"/>
        <item x="7841"/>
        <item x="6835"/>
        <item x="3824"/>
        <item x="5279"/>
        <item x="7512"/>
        <item x="9041"/>
        <item x="8383"/>
        <item x="1152"/>
        <item x="1373"/>
        <item x="3745"/>
        <item x="7640"/>
        <item x="2461"/>
        <item x="5578"/>
        <item x="7186"/>
        <item x="9185"/>
        <item x="8784"/>
        <item x="6659"/>
        <item x="5046"/>
        <item x="8405"/>
        <item x="5930"/>
        <item x="8210"/>
        <item x="994"/>
        <item x="3795"/>
        <item x="8384"/>
        <item x="8628"/>
        <item x="5894"/>
        <item x="3253"/>
        <item x="4022"/>
        <item x="6165"/>
        <item x="155"/>
        <item x="2626"/>
        <item x="5755"/>
        <item x="5276"/>
        <item x="5887"/>
        <item x="5216"/>
        <item x="8120"/>
        <item x="6037"/>
        <item x="4564"/>
        <item x="358"/>
        <item x="5285"/>
        <item x="5953"/>
        <item x="2448"/>
        <item x="8542"/>
        <item x="542"/>
        <item x="1667"/>
        <item x="8904"/>
        <item x="8693"/>
        <item x="5167"/>
        <item x="7549"/>
        <item x="6734"/>
        <item x="919"/>
        <item x="3350"/>
        <item x="6862"/>
        <item x="4801"/>
        <item x="8020"/>
        <item x="2812"/>
        <item x="739"/>
        <item x="6669"/>
        <item x="5737"/>
        <item x="3683"/>
        <item x="2922"/>
        <item x="1638"/>
        <item x="4061"/>
        <item x="8285"/>
        <item x="4985"/>
        <item x="3660"/>
        <item x="8296"/>
        <item x="646"/>
        <item x="6038"/>
        <item x="8881"/>
        <item x="6434"/>
        <item x="5967"/>
        <item x="4350"/>
        <item x="1337"/>
        <item x="1633"/>
        <item x="4923"/>
        <item x="4666"/>
        <item x="7609"/>
        <item x="9213"/>
        <item x="8576"/>
        <item x="1551"/>
        <item x="6655"/>
        <item x="8187"/>
        <item x="4088"/>
        <item x="7328"/>
        <item x="2695"/>
        <item x="6747"/>
        <item x="1286"/>
        <item x="4077"/>
        <item x="3135"/>
        <item x="8185"/>
        <item x="2927"/>
        <item x="323"/>
        <item x="923"/>
        <item x="5563"/>
        <item x="7407"/>
        <item x="4102"/>
        <item x="1053"/>
        <item x="5356"/>
        <item x="111"/>
        <item x="8199"/>
        <item x="3484"/>
        <item x="8751"/>
        <item x="5611"/>
        <item x="6458"/>
        <item x="1396"/>
        <item x="349"/>
        <item x="8501"/>
        <item x="813"/>
        <item x="9394"/>
        <item x="4372"/>
        <item x="7000"/>
        <item x="5178"/>
        <item x="1670"/>
        <item x="1492"/>
        <item x="4174"/>
        <item x="104"/>
        <item x="2530"/>
        <item x="5520"/>
        <item x="5576"/>
        <item x="2158"/>
        <item x="2834"/>
        <item x="3775"/>
        <item x="5315"/>
        <item x="9077"/>
        <item x="1130"/>
        <item x="8037"/>
        <item x="4049"/>
        <item x="2483"/>
        <item x="7634"/>
        <item x="2988"/>
        <item x="3649"/>
        <item x="2415"/>
        <item x="2900"/>
        <item x="7889"/>
        <item x="4273"/>
        <item x="8903"/>
        <item x="4796"/>
        <item x="2964"/>
        <item x="4128"/>
        <item x="535"/>
        <item x="3548"/>
        <item x="1156"/>
        <item x="3547"/>
        <item x="4048"/>
        <item x="9320"/>
        <item x="190"/>
        <item x="2345"/>
        <item x="7046"/>
        <item x="8358"/>
        <item x="4249"/>
        <item x="1488"/>
        <item x="8331"/>
        <item x="1597"/>
        <item x="4036"/>
        <item x="7559"/>
        <item x="4943"/>
        <item x="1750"/>
        <item x="4457"/>
        <item x="368"/>
        <item x="8741"/>
        <item x="5151"/>
        <item x="6742"/>
        <item x="257"/>
        <item x="4835"/>
        <item x="6522"/>
        <item x="6730"/>
        <item x="4607"/>
        <item x="1541"/>
        <item x="3109"/>
        <item x="9199"/>
        <item x="2676"/>
        <item x="7882"/>
        <item x="8376"/>
        <item x="8680"/>
        <item x="141"/>
        <item x="789"/>
        <item x="5704"/>
        <item x="8011"/>
        <item x="5545"/>
        <item x="4346"/>
        <item x="8295"/>
        <item x="1445"/>
        <item x="5453"/>
        <item x="7954"/>
        <item x="2473"/>
        <item x="4578"/>
        <item x="5988"/>
        <item x="3448"/>
        <item x="3905"/>
        <item x="8218"/>
        <item x="9437"/>
        <item x="4082"/>
        <item x="1511"/>
        <item x="8908"/>
        <item x="8094"/>
        <item x="7965"/>
        <item x="4563"/>
        <item x="1367"/>
        <item x="7552"/>
        <item x="2175"/>
        <item x="2721"/>
        <item x="2518"/>
        <item x="3103"/>
        <item x="8458"/>
        <item x="6962"/>
        <item x="8131"/>
        <item x="4777"/>
        <item x="6418"/>
        <item x="5713"/>
        <item x="8334"/>
        <item x="5640"/>
        <item x="1517"/>
        <item x="8033"/>
        <item x="698"/>
        <item x="1490"/>
        <item x="9083"/>
        <item x="5747"/>
        <item x="1261"/>
        <item x="333"/>
        <item x="1187"/>
        <item x="6784"/>
        <item x="6101"/>
        <item x="1850"/>
        <item x="3573"/>
        <item x="418"/>
        <item x="3830"/>
        <item x="2911"/>
        <item x="5287"/>
        <item x="2563"/>
        <item x="8234"/>
        <item x="7380"/>
        <item x="7434"/>
        <item x="7446"/>
        <item x="7643"/>
        <item x="9065"/>
        <item x="8402"/>
        <item x="8811"/>
        <item x="2270"/>
        <item x="6010"/>
        <item x="8745"/>
        <item x="2844"/>
        <item x="3662"/>
        <item x="3544"/>
        <item x="1907"/>
        <item x="7839"/>
        <item x="4107"/>
        <item x="7325"/>
        <item x="2795"/>
        <item x="2857"/>
        <item x="6623"/>
        <item x="8696"/>
        <item x="6389"/>
        <item x="9391"/>
        <item x="2082"/>
        <item x="7502"/>
        <item x="9261"/>
        <item x="6650"/>
        <item x="6970"/>
        <item x="5553"/>
        <item x="9230"/>
        <item x="2357"/>
        <item x="2689"/>
        <item x="2938"/>
        <item x="6858"/>
        <item x="6264"/>
        <item x="6739"/>
        <item x="2116"/>
        <item x="5045"/>
        <item x="6787"/>
        <item x="3095"/>
        <item x="4256"/>
        <item x="8022"/>
        <item x="2361"/>
        <item x="5043"/>
        <item x="8829"/>
        <item x="6907"/>
        <item x="9420"/>
        <item x="4976"/>
        <item x="7531"/>
        <item x="6157"/>
        <item x="4475"/>
        <item x="6094"/>
        <item x="2591"/>
        <item x="7176"/>
        <item x="5259"/>
        <item x="8124"/>
        <item x="963"/>
        <item x="8327"/>
        <item x="9388"/>
        <item x="4960"/>
        <item x="4854"/>
        <item x="5665"/>
        <item x="1255"/>
        <item x="6197"/>
        <item x="2031"/>
        <item x="4720"/>
        <item x="2173"/>
        <item x="4965"/>
        <item x="2207"/>
        <item x="8862"/>
        <item x="4657"/>
        <item x="1964"/>
        <item x="1933"/>
        <item x="971"/>
        <item x="3112"/>
        <item x="5289"/>
        <item x="6380"/>
        <item x="6509"/>
        <item x="6899"/>
        <item x="8070"/>
        <item x="2612"/>
        <item x="7432"/>
        <item x="8608"/>
        <item x="390"/>
        <item x="921"/>
        <item x="3384"/>
        <item x="1236"/>
        <item x="5816"/>
        <item x="4104"/>
        <item x="6664"/>
        <item x="426"/>
        <item x="7631"/>
        <item x="8822"/>
        <item x="2722"/>
        <item x="8000"/>
        <item x="6142"/>
        <item x="8704"/>
        <item x="4996"/>
        <item x="6358"/>
        <item x="2487"/>
        <item x="5222"/>
        <item x="7947"/>
        <item x="537"/>
        <item x="3494"/>
        <item x="9284"/>
        <item x="4432"/>
        <item x="8164"/>
        <item x="9156"/>
        <item x="4214"/>
        <item x="8017"/>
        <item x="1458"/>
        <item x="2564"/>
        <item x="8877"/>
        <item x="2778"/>
        <item x="4437"/>
        <item x="5065"/>
        <item x="6529"/>
        <item x="8225"/>
        <item x="2570"/>
        <item x="4181"/>
        <item x="5979"/>
        <item x="2872"/>
        <item x="43"/>
        <item x="7439"/>
        <item x="2777"/>
        <item x="5062"/>
        <item x="7202"/>
        <item x="236"/>
        <item x="6368"/>
        <item x="916"/>
        <item x="8370"/>
        <item x="6900"/>
        <item x="6596"/>
        <item x="7683"/>
        <item x="291"/>
        <item x="375"/>
        <item x="2427"/>
        <item x="8208"/>
        <item x="2663"/>
        <item x="2155"/>
        <item x="6680"/>
        <item x="2389"/>
        <item x="4203"/>
        <item x="4292"/>
        <item x="7705"/>
        <item x="9042"/>
        <item x="965"/>
        <item x="3602"/>
        <item x="6208"/>
        <item x="7951"/>
        <item x="7248"/>
        <item x="1733"/>
        <item x="966"/>
        <item x="6232"/>
        <item x="6898"/>
        <item x="2835"/>
        <item x="1414"/>
        <item x="7593"/>
        <item x="3014"/>
        <item x="8589"/>
        <item x="1491"/>
        <item x="3753"/>
        <item x="7043"/>
        <item x="2768"/>
        <item x="8846"/>
        <item x="7132"/>
        <item x="366"/>
        <item x="5679"/>
        <item x="8540"/>
        <item x="4069"/>
        <item x="858"/>
        <item x="8205"/>
        <item x="5814"/>
        <item x="3360"/>
        <item x="6812"/>
        <item x="8150"/>
        <item x="4268"/>
        <item x="5915"/>
        <item x="5421"/>
        <item x="8507"/>
        <item x="6699"/>
        <item x="6733"/>
        <item x="5512"/>
        <item x="6127"/>
        <item x="8160"/>
        <item x="4427"/>
        <item x="8111"/>
        <item x="4487"/>
        <item x="589"/>
        <item x="3773"/>
        <item x="1748"/>
        <item x="5506"/>
        <item x="2976"/>
        <item x="1459"/>
        <item x="5603"/>
        <item x="7304"/>
        <item x="4956"/>
        <item x="479"/>
        <item x="6880"/>
        <item x="2285"/>
        <item x="7785"/>
        <item x="7018"/>
        <item x="303"/>
        <item x="5427"/>
        <item x="2014"/>
        <item x="6149"/>
        <item x="5598"/>
        <item x="2653"/>
        <item x="4951"/>
        <item x="4611"/>
        <item x="8132"/>
        <item x="5467"/>
        <item x="5918"/>
        <item x="6808"/>
        <item x="5882"/>
        <item x="1845"/>
        <item x="8806"/>
        <item x="6033"/>
        <item x="7577"/>
        <item x="3280"/>
        <item x="2261"/>
        <item x="4997"/>
        <item x="1193"/>
        <item x="7655"/>
        <item x="8221"/>
        <item x="9287"/>
        <item x="7499"/>
        <item x="4020"/>
        <item x="8508"/>
        <item x="4779"/>
        <item x="3742"/>
        <item x="294"/>
        <item x="1213"/>
        <item x="8004"/>
        <item x="7150"/>
        <item x="2526"/>
        <item x="4456"/>
        <item x="6600"/>
        <item x="3710"/>
        <item x="8222"/>
        <item x="1280"/>
        <item x="5288"/>
        <item x="7744"/>
        <item x="707"/>
        <item x="7242"/>
        <item x="620"/>
        <item x="1635"/>
        <item x="2755"/>
        <item x="5565"/>
        <item x="5674"/>
        <item x="3079"/>
        <item x="8544"/>
        <item x="5971"/>
        <item x="7608"/>
        <item x="6832"/>
        <item x="997"/>
        <item x="7881"/>
        <item x="6692"/>
        <item x="7453"/>
        <item x="1665"/>
        <item x="2479"/>
        <item x="3372"/>
        <item x="1240"/>
        <item x="1207"/>
        <item x="2439"/>
        <item x="6218"/>
        <item x="9200"/>
        <item x="6535"/>
        <item x="5416"/>
        <item x="5163"/>
        <item x="2539"/>
        <item x="109"/>
        <item x="5691"/>
        <item x="8243"/>
        <item x="1292"/>
        <item x="5601"/>
        <item x="4092"/>
        <item x="7182"/>
        <item x="3489"/>
        <item x="7656"/>
        <item x="4351"/>
        <item x="8858"/>
        <item x="6979"/>
        <item x="5902"/>
        <item x="4412"/>
        <item x="6610"/>
        <item x="5445"/>
        <item x="6590"/>
        <item x="3367"/>
        <item x="4483"/>
        <item x="8790"/>
        <item x="552"/>
        <item x="1678"/>
        <item x="1182"/>
        <item x="2306"/>
        <item x="6517"/>
        <item x="8748"/>
        <item x="1794"/>
        <item x="1136"/>
        <item x="7719"/>
        <item x="827"/>
        <item x="7361"/>
        <item x="4905"/>
        <item x="25"/>
        <item x="5688"/>
        <item x="2342"/>
        <item x="4515"/>
        <item x="8630"/>
        <item x="981"/>
        <item x="1004"/>
        <item x="8714"/>
        <item x="6997"/>
        <item x="617"/>
        <item x="7280"/>
        <item x="9056"/>
        <item x="5750"/>
        <item x="6994"/>
        <item x="6593"/>
        <item x="7677"/>
        <item x="9286"/>
        <item x="2785"/>
        <item x="3139"/>
        <item x="1707"/>
        <item x="1776"/>
        <item x="7894"/>
        <item x="5739"/>
        <item x="5263"/>
        <item x="8736"/>
        <item x="5014"/>
        <item x="4972"/>
        <item x="8418"/>
        <item x="8627"/>
        <item x="6338"/>
        <item x="591"/>
        <item x="1754"/>
        <item x="1910"/>
        <item x="6230"/>
        <item x="4452"/>
        <item x="7464"/>
        <item x="8945"/>
        <item x="6089"/>
        <item x="5537"/>
        <item x="4552"/>
        <item x="2316"/>
        <item x="6852"/>
        <item x="3271"/>
        <item x="3923"/>
        <item x="2772"/>
        <item x="5558"/>
        <item x="4006"/>
        <item x="6071"/>
        <item x="1832"/>
        <item x="8701"/>
        <item x="2542"/>
        <item x="3067"/>
        <item x="7268"/>
        <item x="9355"/>
        <item x="8545"/>
        <item x="1768"/>
        <item x="8803"/>
        <item x="1783"/>
        <item x="1630"/>
        <item x="5845"/>
        <item x="202"/>
        <item x="4324"/>
        <item x="7831"/>
        <item x="2339"/>
        <item x="7908"/>
        <item x="7138"/>
        <item x="4066"/>
        <item x="1803"/>
        <item x="7480"/>
        <item x="4557"/>
        <item x="2122"/>
        <item x="8452"/>
        <item x="1543"/>
        <item x="4002"/>
        <item x="1297"/>
        <item x="2534"/>
        <item x="1189"/>
        <item x="666"/>
        <item x="7584"/>
        <item x="3339"/>
        <item x="7535"/>
        <item x="1881"/>
        <item x="49"/>
        <item x="4384"/>
        <item x="1904"/>
        <item x="6662"/>
        <item x="2868"/>
        <item x="121"/>
        <item x="5177"/>
        <item x="3311"/>
        <item x="9276"/>
        <item x="540"/>
        <item x="1540"/>
        <item x="6159"/>
        <item x="4093"/>
        <item x="7382"/>
        <item x="7823"/>
        <item x="5732"/>
        <item x="5921"/>
        <item x="1796"/>
        <item x="4887"/>
        <item x="6234"/>
        <item x="8752"/>
        <item x="5293"/>
        <item x="9257"/>
        <item x="520"/>
        <item x="2094"/>
        <item x="229"/>
        <item x="5890"/>
        <item x="4243"/>
        <item x="655"/>
        <item x="5585"/>
        <item x="9326"/>
        <item x="1984"/>
        <item x="716"/>
        <item x="7201"/>
        <item x="4430"/>
        <item x="7414"/>
        <item x="4555"/>
        <item x="4242"/>
        <item x="8273"/>
        <item x="6778"/>
        <item x="8539"/>
        <item x="4784"/>
        <item x="7506"/>
        <item x="488"/>
        <item x="6066"/>
        <item x="3363"/>
        <item x="6765"/>
        <item x="2873"/>
        <item x="593"/>
        <item x="4558"/>
        <item x="337"/>
        <item x="9072"/>
        <item x="1679"/>
        <item x="2061"/>
        <item x="3970"/>
        <item x="224"/>
        <item x="1448"/>
        <item x="8168"/>
        <item x="3"/>
        <item x="597"/>
        <item x="2235"/>
        <item x="5055"/>
        <item x="8998"/>
        <item x="8932"/>
        <item x="1400"/>
        <item x="5488"/>
        <item x="6282"/>
        <item x="3307"/>
        <item x="8520"/>
        <item x="5219"/>
        <item x="1431"/>
        <item x="8315"/>
        <item x="3169"/>
        <item x="8863"/>
        <item x="4598"/>
        <item x="7788"/>
        <item x="6987"/>
        <item x="6124"/>
        <item x="6080"/>
        <item x="4447"/>
        <item x="9208"/>
        <item x="8885"/>
        <item x="3111"/>
        <item x="4708"/>
        <item x="386"/>
        <item x="8660"/>
        <item x="6957"/>
        <item x="1797"/>
        <item x="3937"/>
        <item x="19"/>
        <item x="7713"/>
        <item x="3607"/>
        <item x="1002"/>
        <item x="3314"/>
        <item x="7568"/>
        <item x="6824"/>
        <item x="4175"/>
        <item x="9118"/>
        <item x="3244"/>
        <item x="6404"/>
        <item x="1155"/>
        <item x="5960"/>
        <item x="1132"/>
        <item x="7703"/>
        <item x="3238"/>
        <item x="9376"/>
        <item x="1656"/>
        <item x="3845"/>
        <item x="6126"/>
        <item x="3647"/>
        <item x="2042"/>
        <item x="5771"/>
        <item x="7373"/>
        <item x="4530"/>
        <item x="523"/>
        <item x="1514"/>
        <item x="830"/>
        <item x="6427"/>
        <item x="7174"/>
        <item x="4556"/>
        <item x="1216"/>
        <item x="7945"/>
        <item x="6068"/>
        <item x="7030"/>
        <item x="7129"/>
        <item x="5301"/>
        <item x="2333"/>
        <item x="8919"/>
        <item x="9172"/>
        <item x="2875"/>
        <item x="9433"/>
        <item x="138"/>
        <item x="4380"/>
        <item x="1842"/>
        <item x="6639"/>
        <item x="7863"/>
        <item x="5340"/>
        <item x="186"/>
        <item x="4318"/>
        <item x="5495"/>
        <item x="6140"/>
        <item x="7639"/>
        <item x="2364"/>
        <item x="8909"/>
        <item x="4840"/>
        <item x="7056"/>
        <item x="7152"/>
        <item x="7694"/>
        <item x="5419"/>
        <item x="4365"/>
        <item x="9220"/>
        <item x="4873"/>
        <item x="4742"/>
        <item x="2370"/>
        <item x="7230"/>
        <item x="5938"/>
        <item x="2679"/>
        <item x="3560"/>
        <item x="8962"/>
        <item x="5777"/>
        <item x="8927"/>
        <item x="2313"/>
        <item x="559"/>
        <item x="1920"/>
        <item x="2620"/>
        <item x="1590"/>
        <item x="3844"/>
        <item x="4099"/>
        <item x="4596"/>
        <item x="1930"/>
        <item x="5336"/>
        <item x="8140"/>
        <item x="3802"/>
        <item x="6065"/>
        <item x="3425"/>
        <item x="5240"/>
        <item x="8743"/>
        <item x="2047"/>
        <item x="820"/>
        <item x="8719"/>
        <item x="7219"/>
        <item x="6841"/>
        <item x="2363"/>
        <item x="6347"/>
        <item x="7681"/>
        <item x="5604"/>
        <item x="3810"/>
        <item x="6831"/>
        <item x="9173"/>
        <item x="4474"/>
        <item x="7204"/>
        <item x="7493"/>
        <item x="1745"/>
        <item x="9416"/>
        <item x="9162"/>
        <item x="3365"/>
        <item x="3942"/>
        <item x="9221"/>
        <item x="3291"/>
        <item x="6553"/>
        <item x="8166"/>
        <item x="1615"/>
        <item x="2870"/>
        <item x="3909"/>
        <item x="1692"/>
        <item x="4703"/>
        <item x="9296"/>
        <item x="8471"/>
        <item x="2939"/>
        <item x="8294"/>
        <item x="5036"/>
        <item x="5483"/>
        <item x="6238"/>
        <item x="7511"/>
        <item x="6908"/>
        <item x="5946"/>
        <item x="2965"/>
        <item x="2725"/>
        <item x="9024"/>
        <item x="1022"/>
        <item x="9127"/>
        <item x="9059"/>
        <item x="1653"/>
        <item x="6188"/>
        <item x="3133"/>
        <item x="6818"/>
        <item x="3746"/>
        <item x="7263"/>
        <item x="9363"/>
        <item x="3622"/>
        <item x="5397"/>
        <item x="1729"/>
        <item x="3163"/>
        <item x="8788"/>
        <item x="1575"/>
        <item x="3540"/>
        <item x="6227"/>
        <item x="9271"/>
        <item x="5996"/>
        <item x="6894"/>
        <item x="8080"/>
        <item x="4621"/>
        <item x="6217"/>
        <item x="5005"/>
        <item x="8058"/>
        <item x="8708"/>
        <item x="7403"/>
        <item x="1918"/>
        <item x="8050"/>
        <item x="4064"/>
        <item x="8612"/>
        <item x="6443"/>
        <item x="5862"/>
        <item x="6560"/>
        <item x="5484"/>
        <item x="3601"/>
        <item x="4278"/>
        <item x="8944"/>
        <item x="2723"/>
        <item x="7418"/>
        <item x="9058"/>
        <item x="6607"/>
        <item x="3359"/>
        <item x="1078"/>
        <item x="5207"/>
        <item x="7543"/>
        <item x="4772"/>
        <item x="6148"/>
        <item x="1939"/>
        <item x="1645"/>
        <item x="3917"/>
        <item x="8843"/>
        <item x="3026"/>
        <item x="6855"/>
        <item x="3771"/>
        <item x="9338"/>
        <item x="4545"/>
        <item x="4584"/>
        <item x="1127"/>
        <item x="4382"/>
        <item x="15"/>
        <item x="9068"/>
        <item x="5854"/>
        <item x="6028"/>
        <item x="4608"/>
        <item x="2766"/>
        <item x="877"/>
        <item x="8095"/>
        <item x="5670"/>
        <item x="6110"/>
        <item x="3227"/>
        <item x="5141"/>
        <item x="2352"/>
        <item x="1188"/>
        <item x="6432"/>
        <item x="8859"/>
        <item x="274"/>
        <item x="7578"/>
        <item x="8850"/>
        <item x="5981"/>
        <item x="7016"/>
        <item x="2535"/>
        <item x="8317"/>
        <item x="7338"/>
        <item x="2597"/>
        <item x="2279"/>
        <item x="4481"/>
        <item x="4930"/>
        <item x="402"/>
        <item x="3461"/>
        <item x="2898"/>
        <item x="6252"/>
        <item x="1103"/>
        <item x="4041"/>
        <item x="1913"/>
        <item x="4827"/>
        <item x="5952"/>
        <item x="1362"/>
        <item x="6289"/>
        <item x="5030"/>
        <item x="9215"/>
        <item x="5064"/>
        <item x="4637"/>
        <item x="6183"/>
        <item x="3416"/>
        <item x="6828"/>
        <item x="8180"/>
        <item x="7676"/>
        <item x="1499"/>
        <item x="8524"/>
        <item x="5652"/>
        <item x="2474"/>
        <item x="7205"/>
        <item x="3190"/>
        <item x="9328"/>
        <item x="4921"/>
        <item x="5105"/>
        <item x="491"/>
        <item x="4839"/>
        <item x="4489"/>
        <item x="3290"/>
        <item x="9303"/>
        <item x="3313"/>
        <item x="1364"/>
        <item x="688"/>
        <item x="2802"/>
        <item x="995"/>
        <item x="3908"/>
        <item x="5502"/>
        <item x="8949"/>
        <item x="2593"/>
        <item x="4109"/>
        <item x="7646"/>
        <item x="2562"/>
        <item x="2510"/>
        <item x="7621"/>
        <item x="709"/>
        <item x="1183"/>
        <item x="622"/>
        <item x="6704"/>
        <item x="6257"/>
        <item x="992"/>
        <item x="2494"/>
        <item x="360"/>
        <item x="618"/>
        <item x="4967"/>
        <item x="6927"/>
        <item x="4706"/>
        <item t="default"/>
      </items>
    </pivotField>
  </pivotFields>
  <rowFields count="1">
    <field x="5"/>
  </rowFields>
  <rowItems count="3">
    <i>
      <x/>
    </i>
    <i>
      <x v="1"/>
    </i>
    <i t="grand">
      <x/>
    </i>
  </rowItems>
  <colItems count="1">
    <i/>
  </colItems>
  <dataFields count="1">
    <dataField name="Average of Wages-cleaned" fld="10" subtotal="average" baseField="5"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B74C1B-19C0-4CA3-AB44-F87BC2562D1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2:B77" firstHeaderRow="1" firstDataRow="1" firstDataCol="1"/>
  <pivotFields count="11">
    <pivotField axis="axisRow" dataField="1" showAll="0">
      <items count="7">
        <item x="4"/>
        <item x="1"/>
        <item x="0"/>
        <item x="5"/>
        <item x="2"/>
        <item x="3"/>
        <item t="default"/>
      </items>
    </pivotField>
    <pivotField showAll="0"/>
    <pivotField showAll="0"/>
    <pivotField showAll="0"/>
    <pivotField showAll="0">
      <items count="6">
        <item x="4"/>
        <item x="1"/>
        <item x="2"/>
        <item x="3"/>
        <item x="0"/>
        <item t="default"/>
      </items>
    </pivotField>
    <pivotField showAll="0"/>
    <pivotField showAll="0">
      <items count="44">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x="5"/>
        <item h="1" x="4"/>
        <item h="1" x="3"/>
        <item h="1" x="2"/>
        <item h="1" x="1"/>
        <item h="1" x="0"/>
        <item h="1" x="41"/>
        <item h="1" x="40"/>
        <item h="1" x="42"/>
        <item t="default"/>
      </items>
    </pivotField>
    <pivotField showAll="0"/>
    <pivotField showAll="0"/>
    <pivotField numFmtId="9" showAll="0"/>
    <pivotField showAll="0"/>
  </pivotFields>
  <rowFields count="1">
    <field x="0"/>
  </rowFields>
  <rowItems count="5">
    <i>
      <x v="1"/>
    </i>
    <i>
      <x v="2"/>
    </i>
    <i>
      <x v="3"/>
    </i>
    <i>
      <x v="5"/>
    </i>
    <i t="grand">
      <x/>
    </i>
  </rowItems>
  <colItems count="1">
    <i/>
  </colItems>
  <dataFields count="1">
    <dataField name="Count of Employee" fld="0" subtotal="count" baseField="0" baseItem="0"/>
  </dataFields>
  <formats count="1">
    <format dxfId="2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5" format="10">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11127-2D25-4B3B-8294-52807C5EE5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9:B56" firstHeaderRow="1" firstDataRow="1" firstDataCol="1"/>
  <pivotFields count="11">
    <pivotField showAll="0"/>
    <pivotField axis="axisRow" dataField="1" showAll="0">
      <items count="17">
        <item x="12"/>
        <item x="3"/>
        <item x="15"/>
        <item x="13"/>
        <item x="4"/>
        <item x="5"/>
        <item x="10"/>
        <item x="8"/>
        <item x="11"/>
        <item x="2"/>
        <item x="9"/>
        <item x="0"/>
        <item x="7"/>
        <item x="14"/>
        <item x="6"/>
        <item x="1"/>
        <item t="default"/>
      </items>
    </pivotField>
    <pivotField showAll="0"/>
    <pivotField showAll="0"/>
    <pivotField showAll="0"/>
    <pivotField showAll="0"/>
    <pivotField showAll="0">
      <items count="44">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x="5"/>
        <item h="1" x="4"/>
        <item h="1" x="3"/>
        <item h="1" x="2"/>
        <item h="1" x="1"/>
        <item h="1" x="0"/>
        <item h="1" x="41"/>
        <item h="1" x="40"/>
        <item h="1" x="42"/>
        <item t="default"/>
      </items>
    </pivotField>
    <pivotField showAll="0"/>
    <pivotField showAll="0"/>
    <pivotField numFmtId="9" showAll="0"/>
    <pivotField showAll="0"/>
  </pivotFields>
  <rowFields count="1">
    <field x="1"/>
  </rowFields>
  <rowItems count="7">
    <i>
      <x v="9"/>
    </i>
    <i>
      <x v="10"/>
    </i>
    <i>
      <x v="11"/>
    </i>
    <i>
      <x v="12"/>
    </i>
    <i>
      <x v="14"/>
    </i>
    <i>
      <x v="15"/>
    </i>
    <i t="grand">
      <x/>
    </i>
  </rowItems>
  <colItems count="1">
    <i/>
  </colItems>
  <dataFields count="1">
    <dataField name="Count of Education"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FB1574-93BF-4967-B627-DC4B8BD3EE6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9:B33" firstHeaderRow="1" firstDataRow="1" firstDataCol="1"/>
  <pivotFields count="11">
    <pivotField showAll="0"/>
    <pivotField showAll="0"/>
    <pivotField showAll="0"/>
    <pivotField axis="axisRow" showAll="0">
      <items count="17">
        <item h="1" x="15"/>
        <item x="2"/>
        <item x="13"/>
        <item x="6"/>
        <item x="1"/>
        <item x="10"/>
        <item x="7"/>
        <item x="4"/>
        <item x="0"/>
        <item x="14"/>
        <item x="9"/>
        <item x="12"/>
        <item x="5"/>
        <item x="11"/>
        <item x="3"/>
        <item h="1" x="8"/>
        <item t="default"/>
      </items>
    </pivotField>
    <pivotField showAll="0"/>
    <pivotField showAll="0"/>
    <pivotField showAll="0">
      <items count="44">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x="5"/>
        <item h="1" x="4"/>
        <item h="1" x="3"/>
        <item h="1" x="2"/>
        <item h="1" x="1"/>
        <item h="1" x="0"/>
        <item h="1" x="41"/>
        <item h="1" x="40"/>
        <item h="1" x="42"/>
        <item t="default"/>
      </items>
    </pivotField>
    <pivotField dataField="1" showAll="0">
      <items count="9424">
        <item x="701"/>
        <item x="8872"/>
        <item x="4614"/>
        <item x="6700"/>
        <item x="176"/>
        <item x="2863"/>
        <item x="8584"/>
        <item x="879"/>
        <item x="4670"/>
        <item x="1279"/>
        <item x="3202"/>
        <item x="2825"/>
        <item x="2107"/>
        <item x="9337"/>
        <item x="8661"/>
        <item x="1316"/>
        <item x="7475"/>
        <item x="2219"/>
        <item x="4879"/>
        <item x="9357"/>
        <item x="5476"/>
        <item x="7253"/>
        <item x="8231"/>
        <item x="4751"/>
        <item x="5696"/>
        <item x="3226"/>
        <item x="4199"/>
        <item x="4035"/>
        <item x="4740"/>
        <item x="8491"/>
        <item x="6010"/>
        <item x="7115"/>
        <item x="7715"/>
        <item x="481"/>
        <item x="4442"/>
        <item x="2350"/>
        <item x="5214"/>
        <item x="730"/>
        <item x="5868"/>
        <item x="6475"/>
        <item x="4132"/>
        <item x="3976"/>
        <item x="2598"/>
        <item x="3370"/>
        <item x="2914"/>
        <item x="8795"/>
        <item x="5695"/>
        <item x="4684"/>
        <item x="5072"/>
        <item x="7156"/>
        <item x="8187"/>
        <item x="3758"/>
        <item x="2837"/>
        <item x="3488"/>
        <item x="154"/>
        <item x="2648"/>
        <item x="4339"/>
        <item x="4627"/>
        <item x="4027"/>
        <item x="5674"/>
        <item x="7507"/>
        <item x="3250"/>
        <item x="7772"/>
        <item x="229"/>
        <item x="5683"/>
        <item x="5998"/>
        <item x="4509"/>
        <item x="6792"/>
        <item x="5060"/>
        <item x="5411"/>
        <item x="7108"/>
        <item x="9007"/>
        <item x="653"/>
        <item x="2501"/>
        <item x="5621"/>
        <item x="3308"/>
        <item x="8325"/>
        <item x="1764"/>
        <item x="2213"/>
        <item x="3157"/>
        <item x="1493"/>
        <item x="8355"/>
        <item x="1088"/>
        <item x="56"/>
        <item x="9275"/>
        <item x="3506"/>
        <item x="5113"/>
        <item x="3660"/>
        <item x="1476"/>
        <item x="9182"/>
        <item x="4405"/>
        <item x="2073"/>
        <item x="2269"/>
        <item x="2889"/>
        <item x="6031"/>
        <item x="1295"/>
        <item x="5415"/>
        <item x="7274"/>
        <item x="945"/>
        <item x="7151"/>
        <item x="9326"/>
        <item x="1462"/>
        <item x="80"/>
        <item x="2050"/>
        <item x="5320"/>
        <item x="6"/>
        <item x="2881"/>
        <item x="3448"/>
        <item x="7235"/>
        <item x="7491"/>
        <item x="4382"/>
        <item x="2870"/>
        <item x="5789"/>
        <item x="2060"/>
        <item x="9298"/>
        <item x="5068"/>
        <item x="6034"/>
        <item x="5758"/>
        <item x="5530"/>
        <item x="2965"/>
        <item x="595"/>
        <item x="4660"/>
        <item x="8253"/>
        <item x="4669"/>
        <item x="769"/>
        <item x="7991"/>
        <item x="6167"/>
        <item x="5617"/>
        <item x="7165"/>
        <item x="1189"/>
        <item x="5956"/>
        <item x="6568"/>
        <item x="2700"/>
        <item x="3020"/>
        <item x="5159"/>
        <item x="5934"/>
        <item x="5458"/>
        <item x="1218"/>
        <item x="1248"/>
        <item x="5349"/>
        <item x="9394"/>
        <item x="3916"/>
        <item x="4603"/>
        <item x="2200"/>
        <item x="5974"/>
        <item x="1215"/>
        <item x="823"/>
        <item x="5856"/>
        <item x="8980"/>
        <item x="7967"/>
        <item x="4796"/>
        <item x="4103"/>
        <item x="759"/>
        <item x="7592"/>
        <item x="9401"/>
        <item x="1930"/>
        <item x="6130"/>
        <item x="2624"/>
        <item x="1013"/>
        <item x="4213"/>
        <item x="7622"/>
        <item x="5004"/>
        <item x="28"/>
        <item x="4877"/>
        <item x="6705"/>
        <item x="1431"/>
        <item x="601"/>
        <item x="272"/>
        <item x="2753"/>
        <item x="3105"/>
        <item x="267"/>
        <item x="3564"/>
        <item x="8169"/>
        <item x="7610"/>
        <item x="8048"/>
        <item x="2097"/>
        <item x="804"/>
        <item x="4232"/>
        <item x="7219"/>
        <item x="3072"/>
        <item x="157"/>
        <item x="8669"/>
        <item x="9095"/>
        <item x="332"/>
        <item x="3696"/>
        <item x="5673"/>
        <item x="3512"/>
        <item x="6674"/>
        <item x="5335"/>
        <item x="3384"/>
        <item x="6789"/>
        <item x="5649"/>
        <item x="7489"/>
        <item x="61"/>
        <item x="3579"/>
        <item x="2793"/>
        <item x="7887"/>
        <item x="2474"/>
        <item x="5532"/>
        <item x="5684"/>
        <item x="1153"/>
        <item x="2054"/>
        <item x="1185"/>
        <item x="5032"/>
        <item x="6278"/>
        <item x="2382"/>
        <item x="7670"/>
        <item x="668"/>
        <item x="7187"/>
        <item x="5433"/>
        <item x="82"/>
        <item x="5589"/>
        <item x="2363"/>
        <item x="7356"/>
        <item x="4305"/>
        <item x="7245"/>
        <item x="9171"/>
        <item x="8310"/>
        <item x="2088"/>
        <item x="8192"/>
        <item x="2414"/>
        <item x="6678"/>
        <item x="3172"/>
        <item x="2084"/>
        <item x="5388"/>
        <item x="2535"/>
        <item x="8965"/>
        <item x="5328"/>
        <item x="7743"/>
        <item x="1306"/>
        <item x="8697"/>
        <item x="3393"/>
        <item x="2934"/>
        <item x="8782"/>
        <item x="4624"/>
        <item x="8924"/>
        <item x="1926"/>
        <item x="3987"/>
        <item x="8803"/>
        <item x="8595"/>
        <item x="2353"/>
        <item x="6525"/>
        <item x="8942"/>
        <item x="5078"/>
        <item x="1916"/>
        <item x="6120"/>
        <item x="3927"/>
        <item x="2046"/>
        <item x="3523"/>
        <item x="9246"/>
        <item x="4735"/>
        <item x="4965"/>
        <item x="7463"/>
        <item x="7070"/>
        <item x="4349"/>
        <item x="3026"/>
        <item x="5224"/>
        <item x="6573"/>
        <item x="913"/>
        <item x="4036"/>
        <item x="7453"/>
        <item x="8626"/>
        <item x="2941"/>
        <item x="5287"/>
        <item x="4389"/>
        <item x="7330"/>
        <item x="9397"/>
        <item x="1376"/>
        <item x="1954"/>
        <item x="7746"/>
        <item x="7367"/>
        <item x="2763"/>
        <item x="7903"/>
        <item x="7410"/>
        <item x="3039"/>
        <item x="207"/>
        <item x="3214"/>
        <item x="6570"/>
        <item x="7896"/>
        <item x="7154"/>
        <item x="4887"/>
        <item x="2092"/>
        <item x="5457"/>
        <item x="7178"/>
        <item x="8076"/>
        <item x="4068"/>
        <item x="5177"/>
        <item x="7873"/>
        <item x="7749"/>
        <item x="9134"/>
        <item x="1732"/>
        <item x="2542"/>
        <item x="2185"/>
        <item x="6898"/>
        <item x="1543"/>
        <item x="5249"/>
        <item x="5338"/>
        <item x="4663"/>
        <item x="6014"/>
        <item x="4884"/>
        <item x="2432"/>
        <item x="1358"/>
        <item x="2424"/>
        <item x="5361"/>
        <item x="5507"/>
        <item x="2283"/>
        <item x="6768"/>
        <item x="8395"/>
        <item x="29"/>
        <item x="6173"/>
        <item x="5892"/>
        <item x="8272"/>
        <item x="8375"/>
        <item x="844"/>
        <item x="318"/>
        <item x="5452"/>
        <item x="3924"/>
        <item x="20"/>
        <item x="8094"/>
        <item x="1370"/>
        <item x="8055"/>
        <item x="5402"/>
        <item x="5347"/>
        <item x="5628"/>
        <item x="3137"/>
        <item x="2509"/>
        <item x="1116"/>
        <item x="5428"/>
        <item x="6935"/>
        <item x="1936"/>
        <item x="5297"/>
        <item x="7010"/>
        <item x="8793"/>
        <item x="4688"/>
        <item x="1949"/>
        <item x="1457"/>
        <item x="1681"/>
        <item x="2389"/>
        <item x="4911"/>
        <item x="3538"/>
        <item x="8734"/>
        <item x="9327"/>
        <item x="1892"/>
        <item x="401"/>
        <item x="7603"/>
        <item x="8153"/>
        <item x="9328"/>
        <item x="4468"/>
        <item x="5511"/>
        <item x="9302"/>
        <item x="4821"/>
        <item x="9315"/>
        <item x="6084"/>
        <item x="7297"/>
        <item x="6264"/>
        <item x="4604"/>
        <item x="893"/>
        <item x="9194"/>
        <item x="6624"/>
        <item x="3084"/>
        <item x="5001"/>
        <item x="1783"/>
        <item x="1580"/>
        <item x="7863"/>
        <item x="7465"/>
        <item x="1596"/>
        <item x="5662"/>
        <item x="1311"/>
        <item x="6210"/>
        <item x="2250"/>
        <item x="2259"/>
        <item x="9091"/>
        <item x="8223"/>
        <item x="4647"/>
        <item x="106"/>
        <item x="6413"/>
        <item x="6644"/>
        <item x="6627"/>
        <item x="5764"/>
        <item x="7596"/>
        <item x="1564"/>
        <item x="5723"/>
        <item x="3764"/>
        <item x="3968"/>
        <item x="1089"/>
        <item x="5647"/>
        <item x="510"/>
        <item x="8103"/>
        <item x="198"/>
        <item x="4209"/>
        <item x="7886"/>
        <item x="7403"/>
        <item x="2696"/>
        <item x="3524"/>
        <item x="2952"/>
        <item x="4950"/>
        <item x="2954"/>
        <item x="101"/>
        <item x="31"/>
        <item x="7742"/>
        <item x="2098"/>
        <item x="858"/>
        <item x="6996"/>
        <item x="3344"/>
        <item x="986"/>
        <item x="6008"/>
        <item x="6313"/>
        <item x="981"/>
        <item x="5664"/>
        <item x="294"/>
        <item x="1582"/>
        <item x="1190"/>
        <item x="8486"/>
        <item x="1929"/>
        <item x="1714"/>
        <item x="813"/>
        <item x="2006"/>
        <item x="5793"/>
        <item x="4926"/>
        <item x="8647"/>
        <item x="6578"/>
        <item x="7551"/>
        <item x="4904"/>
        <item x="2372"/>
        <item x="8915"/>
        <item x="866"/>
        <item x="6832"/>
        <item x="6101"/>
        <item x="122"/>
        <item x="8095"/>
        <item x="6083"/>
        <item x="5255"/>
        <item x="8295"/>
        <item x="2865"/>
        <item x="5195"/>
        <item x="3621"/>
        <item x="2990"/>
        <item x="7018"/>
        <item x="8450"/>
        <item x="7164"/>
        <item x="6148"/>
        <item x="4722"/>
        <item x="4456"/>
        <item x="2768"/>
        <item x="2228"/>
        <item x="4490"/>
        <item x="2915"/>
        <item x="153"/>
        <item x="69"/>
        <item x="4189"/>
        <item x="3796"/>
        <item x="9188"/>
        <item x="6862"/>
        <item x="2662"/>
        <item x="821"/>
        <item x="7598"/>
        <item x="3872"/>
        <item x="8411"/>
        <item x="1677"/>
        <item x="3074"/>
        <item x="6077"/>
        <item x="5451"/>
        <item x="5988"/>
        <item x="5222"/>
        <item x="2082"/>
        <item x="3326"/>
        <item x="8377"/>
        <item x="720"/>
        <item x="871"/>
        <item x="65"/>
        <item x="5678"/>
        <item x="764"/>
        <item x="3857"/>
        <item x="3638"/>
        <item x="658"/>
        <item x="7217"/>
        <item x="2150"/>
        <item x="2186"/>
        <item x="3195"/>
        <item x="5279"/>
        <item x="4485"/>
        <item x="7113"/>
        <item x="4446"/>
        <item x="9202"/>
        <item x="3819"/>
        <item x="1230"/>
        <item x="716"/>
        <item x="6257"/>
        <item x="9151"/>
        <item x="598"/>
        <item x="3724"/>
        <item x="8291"/>
        <item x="3851"/>
        <item x="3465"/>
        <item x="5401"/>
        <item x="3276"/>
        <item x="2293"/>
        <item x="8643"/>
        <item x="7395"/>
        <item x="3446"/>
        <item x="773"/>
        <item x="1843"/>
        <item x="8364"/>
        <item x="8186"/>
        <item x="7979"/>
        <item x="7776"/>
        <item x="4994"/>
        <item x="4336"/>
        <item x="5866"/>
        <item x="7618"/>
        <item x="4579"/>
        <item x="2344"/>
        <item x="6398"/>
        <item x="1900"/>
        <item x="9020"/>
        <item x="8625"/>
        <item x="3519"/>
        <item x="661"/>
        <item x="7208"/>
        <item x="1374"/>
        <item x="1990"/>
        <item x="8553"/>
        <item x="5949"/>
        <item x="5704"/>
        <item x="5835"/>
        <item x="7984"/>
        <item x="1534"/>
        <item x="2929"/>
        <item x="8478"/>
        <item x="3257"/>
        <item x="9001"/>
        <item x="9375"/>
        <item x="5753"/>
        <item x="4323"/>
        <item x="4655"/>
        <item x="9190"/>
        <item x="6469"/>
        <item x="5104"/>
        <item x="9120"/>
        <item x="2856"/>
        <item x="6662"/>
        <item x="6694"/>
        <item x="2919"/>
        <item x="442"/>
        <item x="4991"/>
        <item x="5082"/>
        <item x="6922"/>
        <item x="1344"/>
        <item x="8215"/>
        <item x="426"/>
        <item x="2877"/>
        <item x="8374"/>
        <item x="5225"/>
        <item x="6337"/>
        <item x="1130"/>
        <item x="5448"/>
        <item x="9070"/>
        <item x="4729"/>
        <item x="1004"/>
        <item x="1629"/>
        <item x="6782"/>
        <item x="4677"/>
        <item x="5591"/>
        <item x="639"/>
        <item x="736"/>
        <item x="2578"/>
        <item x="9165"/>
        <item x="1363"/>
        <item x="2306"/>
        <item x="2270"/>
        <item x="2554"/>
        <item x="3187"/>
        <item x="1705"/>
        <item x="8163"/>
        <item x="4063"/>
        <item x="4968"/>
        <item x="6166"/>
        <item x="4460"/>
        <item x="3412"/>
        <item x="3405"/>
        <item x="1411"/>
        <item x="946"/>
        <item x="3731"/>
        <item x="8294"/>
        <item x="6339"/>
        <item x="5281"/>
        <item x="1401"/>
        <item x="4182"/>
        <item x="7102"/>
        <item x="6092"/>
        <item x="2738"/>
        <item x="1515"/>
        <item x="2430"/>
        <item x="7606"/>
        <item x="2233"/>
        <item x="4992"/>
        <item x="4422"/>
        <item x="2949"/>
        <item x="5007"/>
        <item x="9222"/>
        <item x="8073"/>
        <item x="8534"/>
        <item x="6718"/>
        <item x="4340"/>
        <item x="2635"/>
        <item x="5915"/>
        <item x="3151"/>
        <item x="17"/>
        <item x="4332"/>
        <item x="5879"/>
        <item x="2992"/>
        <item x="8821"/>
        <item x="1895"/>
        <item x="9178"/>
        <item x="6683"/>
        <item x="7009"/>
        <item x="7697"/>
        <item x="3674"/>
        <item x="5369"/>
        <item x="4214"/>
        <item x="4495"/>
        <item x="5403"/>
        <item x="1974"/>
        <item x="1715"/>
        <item x="5944"/>
        <item x="693"/>
        <item x="2332"/>
        <item x="3832"/>
        <item x="6030"/>
        <item x="314"/>
        <item x="1584"/>
        <item x="2741"/>
        <item x="1012"/>
        <item x="2656"/>
        <item x="8692"/>
        <item x="4980"/>
        <item x="9362"/>
        <item x="2122"/>
        <item x="7185"/>
        <item x="869"/>
        <item x="1970"/>
        <item x="4371"/>
        <item x="3829"/>
        <item x="6049"/>
        <item x="4429"/>
        <item x="8617"/>
        <item x="8926"/>
        <item x="1249"/>
        <item x="2431"/>
        <item x="6636"/>
        <item x="246"/>
        <item x="1078"/>
        <item x="6523"/>
        <item x="5142"/>
        <item x="941"/>
        <item x="1384"/>
        <item x="1960"/>
        <item x="1982"/>
        <item x="2849"/>
        <item x="1639"/>
        <item x="1991"/>
        <item x="6390"/>
        <item x="8338"/>
        <item x="4979"/>
        <item x="1128"/>
        <item x="8277"/>
        <item x="1043"/>
        <item x="8761"/>
        <item x="3752"/>
        <item x="8519"/>
        <item x="2724"/>
        <item x="5638"/>
        <item x="1329"/>
        <item x="3905"/>
        <item x="2220"/>
        <item x="8933"/>
        <item x="4226"/>
        <item x="1490"/>
        <item x="5770"/>
        <item x="1729"/>
        <item x="7591"/>
        <item x="7805"/>
        <item x="9318"/>
        <item x="8842"/>
        <item x="4876"/>
        <item x="4169"/>
        <item x="2189"/>
        <item x="2068"/>
        <item x="7704"/>
        <item x="5091"/>
        <item x="1159"/>
        <item x="3567"/>
        <item x="5893"/>
        <item x="4325"/>
        <item x="4261"/>
        <item x="2348"/>
        <item x="37"/>
        <item x="2247"/>
        <item x="5084"/>
        <item x="497"/>
        <item x="4516"/>
        <item x="292"/>
        <item x="7092"/>
        <item x="323"/>
        <item x="3589"/>
        <item x="1613"/>
        <item x="4347"/>
        <item x="1653"/>
        <item x="9227"/>
        <item x="5422"/>
        <item x="5040"/>
        <item x="6348"/>
        <item x="6151"/>
        <item x="8419"/>
        <item x="6703"/>
        <item x="1009"/>
        <item x="2262"/>
        <item x="6605"/>
        <item x="2254"/>
        <item x="2792"/>
        <item x="7834"/>
        <item x="4"/>
        <item x="4798"/>
        <item x="3017"/>
        <item x="8159"/>
        <item x="4272"/>
        <item x="8247"/>
        <item x="7527"/>
        <item x="4398"/>
        <item x="5151"/>
        <item x="7999"/>
        <item x="190"/>
        <item x="6866"/>
        <item x="824"/>
        <item x="6211"/>
        <item x="6550"/>
        <item x="3863"/>
        <item x="3559"/>
        <item x="7912"/>
        <item x="8910"/>
        <item x="8696"/>
        <item x="5898"/>
        <item x="8629"/>
        <item x="5379"/>
        <item x="5788"/>
        <item x="6544"/>
        <item x="6878"/>
        <item x="8635"/>
        <item x="877"/>
        <item x="8962"/>
        <item x="8013"/>
        <item x="8074"/>
        <item x="3330"/>
        <item x="2686"/>
        <item x="2285"/>
        <item x="3461"/>
        <item x="8434"/>
        <item x="4793"/>
        <item x="3551"/>
        <item x="1638"/>
        <item x="5937"/>
        <item x="7830"/>
        <item x="3711"/>
        <item x="3843"/>
        <item x="425"/>
        <item x="74"/>
        <item x="5295"/>
        <item x="7334"/>
        <item x="1762"/>
        <item x="2001"/>
        <item x="2835"/>
        <item x="4504"/>
        <item x="6859"/>
        <item x="5256"/>
        <item x="7326"/>
        <item x="2995"/>
        <item x="5613"/>
        <item x="842"/>
        <item x="6532"/>
        <item x="7416"/>
        <item x="5105"/>
        <item x="8657"/>
        <item x="1106"/>
        <item x="4726"/>
        <item x="7315"/>
        <item x="2532"/>
        <item x="2759"/>
        <item x="3290"/>
        <item x="1746"/>
        <item x="3043"/>
        <item x="2652"/>
        <item x="5957"/>
        <item x="5117"/>
        <item x="7745"/>
        <item x="362"/>
        <item x="1808"/>
        <item x="1034"/>
        <item x="7200"/>
        <item x="2704"/>
        <item x="4962"/>
        <item x="841"/>
        <item x="7067"/>
        <item x="2663"/>
        <item x="1263"/>
        <item x="6331"/>
        <item x="8160"/>
        <item x="6185"/>
        <item x="5375"/>
        <item x="3960"/>
        <item x="728"/>
        <item x="6163"/>
        <item x="1407"/>
        <item x="4384"/>
        <item x="8636"/>
        <item x="6899"/>
        <item x="349"/>
        <item x="8311"/>
        <item x="5160"/>
        <item x="2338"/>
        <item x="1441"/>
        <item x="8818"/>
        <item x="4358"/>
        <item x="1971"/>
        <item x="3235"/>
        <item x="6342"/>
        <item x="409"/>
        <item x="7810"/>
        <item x="6452"/>
        <item x="3903"/>
        <item x="856"/>
        <item x="7337"/>
        <item x="8533"/>
        <item x="7566"/>
        <item x="5748"/>
        <item x="295"/>
        <item x="102"/>
        <item x="8500"/>
        <item x="7717"/>
        <item x="6459"/>
        <item x="963"/>
        <item x="160"/>
        <item x="2180"/>
        <item x="5184"/>
        <item x="4538"/>
        <item x="2"/>
        <item x="457"/>
        <item x="8210"/>
        <item x="7649"/>
        <item x="1962"/>
        <item x="3492"/>
        <item x="2714"/>
        <item x="9064"/>
        <item x="3533"/>
        <item x="3297"/>
        <item x="5833"/>
        <item x="8718"/>
        <item x="413"/>
        <item x="1423"/>
        <item x="6560"/>
        <item x="7267"/>
        <item x="4522"/>
        <item x="8445"/>
        <item x="319"/>
        <item x="298"/>
        <item x="8545"/>
        <item x="1932"/>
        <item x="6714"/>
        <item x="6737"/>
        <item x="2288"/>
        <item x="2966"/>
        <item x="5174"/>
        <item x="6727"/>
        <item x="4078"/>
        <item x="3469"/>
        <item x="919"/>
        <item x="8956"/>
        <item x="4135"/>
        <item x="2290"/>
        <item x="2507"/>
        <item x="5257"/>
        <item x="8380"/>
        <item x="5009"/>
        <item x="644"/>
        <item x="1519"/>
        <item x="785"/>
        <item x="2839"/>
        <item x="8469"/>
        <item x="6801"/>
        <item x="1537"/>
        <item x="4690"/>
        <item x="4279"/>
        <item x="7209"/>
        <item x="6571"/>
        <item x="4365"/>
        <item x="143"/>
        <item x="5813"/>
        <item x="9299"/>
        <item x="8393"/>
        <item x="8546"/>
        <item x="5054"/>
        <item x="1317"/>
        <item x="1623"/>
        <item x="7316"/>
        <item x="7103"/>
        <item x="8505"/>
        <item x="7726"/>
        <item x="5741"/>
        <item x="6379"/>
        <item x="2927"/>
        <item x="6324"/>
        <item x="3429"/>
        <item x="2182"/>
        <item x="1713"/>
        <item x="9093"/>
        <item x="2188"/>
        <item x="995"/>
        <item x="1144"/>
        <item x="7444"/>
        <item x="1767"/>
        <item x="513"/>
        <item x="4880"/>
        <item x="6082"/>
        <item x="3668"/>
        <item x="1811"/>
        <item x="6165"/>
        <item x="4196"/>
        <item x="3680"/>
        <item x="6261"/>
        <item x="4680"/>
        <item x="2141"/>
        <item x="4693"/>
        <item x="3022"/>
        <item x="964"/>
        <item x="5455"/>
        <item x="8495"/>
        <item x="5305"/>
        <item x="5527"/>
        <item x="6919"/>
        <item x="4453"/>
        <item x="344"/>
        <item x="7503"/>
        <item x="5775"/>
        <item x="3869"/>
        <item x="4427"/>
        <item x="8329"/>
        <item x="8766"/>
        <item x="4672"/>
        <item x="5181"/>
        <item x="5642"/>
        <item x="645"/>
        <item x="6116"/>
        <item x="7464"/>
        <item x="125"/>
        <item x="1226"/>
        <item x="2313"/>
        <item x="5015"/>
        <item x="6802"/>
        <item x="3200"/>
        <item x="5801"/>
        <item x="9069"/>
        <item x="4353"/>
        <item x="6992"/>
        <item x="1039"/>
        <item x="9380"/>
        <item x="3839"/>
        <item x="8569"/>
        <item x="6451"/>
        <item x="6026"/>
        <item x="5742"/>
        <item x="1883"/>
        <item x="3856"/>
        <item x="2511"/>
        <item x="3789"/>
        <item x="5086"/>
        <item x="7857"/>
        <item x="9137"/>
        <item x="6692"/>
        <item x="6322"/>
        <item x="1379"/>
        <item x="9107"/>
        <item x="3242"/>
        <item x="4379"/>
        <item x="7779"/>
        <item x="2739"/>
        <item x="8570"/>
        <item x="5185"/>
        <item x="9386"/>
        <item x="4125"/>
        <item x="9011"/>
        <item x="7069"/>
        <item x="6555"/>
        <item x="2454"/>
        <item x="1222"/>
        <item x="2948"/>
        <item x="7926"/>
        <item x="2976"/>
        <item x="6466"/>
        <item x="750"/>
        <item x="2607"/>
        <item x="5508"/>
        <item x="9226"/>
        <item x="4562"/>
        <item x="9404"/>
        <item x="1587"/>
        <item x="3009"/>
        <item x="4112"/>
        <item x="1313"/>
        <item x="3329"/>
        <item x="4070"/>
        <item x="4969"/>
        <item x="3201"/>
        <item x="1676"/>
        <item x="5469"/>
        <item x="5110"/>
        <item x="4360"/>
        <item x="8583"/>
        <item x="4000"/>
        <item x="1489"/>
        <item x="5324"/>
        <item x="8720"/>
        <item x="5490"/>
        <item x="7458"/>
        <item x="4049"/>
        <item x="3474"/>
        <item x="7996"/>
        <item x="1220"/>
        <item x="211"/>
        <item x="5545"/>
        <item x="4396"/>
        <item x="751"/>
        <item x="8527"/>
        <item x="5228"/>
        <item x="427"/>
        <item x="878"/>
        <item x="6783"/>
        <item x="7354"/>
        <item x="6502"/>
        <item x="3027"/>
        <item x="8026"/>
        <item x="8105"/>
        <item x="605"/>
        <item x="3482"/>
        <item x="7397"/>
        <item x="1654"/>
        <item x="3663"/>
        <item x="299"/>
        <item x="3755"/>
        <item x="1590"/>
        <item x="9350"/>
        <item x="8045"/>
        <item x="2649"/>
        <item x="1225"/>
        <item x="1386"/>
        <item x="6481"/>
        <item x="6238"/>
        <item x="6539"/>
        <item x="4060"/>
        <item x="9210"/>
        <item x="7958"/>
        <item x="7540"/>
        <item x="2611"/>
        <item x="5313"/>
        <item x="6716"/>
        <item x="7391"/>
        <item x="6182"/>
        <item x="5519"/>
        <item x="6351"/>
        <item x="342"/>
        <item x="4134"/>
        <item x="8213"/>
        <item x="1684"/>
        <item x="5280"/>
        <item x="1499"/>
        <item x="4236"/>
        <item x="2639"/>
        <item x="388"/>
        <item x="4059"/>
        <item x="4345"/>
        <item x="5351"/>
        <item x="7239"/>
        <item x="2857"/>
        <item x="4631"/>
        <item x="8025"/>
        <item x="6392"/>
        <item x="3339"/>
        <item x="4644"/>
        <item x="5155"/>
        <item x="5443"/>
        <item x="4388"/>
        <item x="5883"/>
        <item x="8971"/>
        <item x="6286"/>
        <item x="8979"/>
        <item x="6695"/>
        <item x="1788"/>
        <item x="4772"/>
        <item x="7105"/>
        <item x="2987"/>
        <item x="5250"/>
        <item x="4042"/>
        <item x="8451"/>
        <item x="7820"/>
        <item x="7861"/>
        <item x="2010"/>
        <item x="1333"/>
        <item x="165"/>
        <item x="3410"/>
        <item x="3380"/>
        <item x="6196"/>
        <item x="9421"/>
        <item x="2492"/>
        <item x="2592"/>
        <item x="4273"/>
        <item x="482"/>
        <item x="1158"/>
        <item x="3602"/>
        <item x="9071"/>
        <item x="571"/>
        <item x="1718"/>
        <item x="2566"/>
        <item x="2702"/>
        <item x="4989"/>
        <item x="4571"/>
        <item x="2224"/>
        <item x="3369"/>
        <item x="3175"/>
        <item x="6747"/>
        <item x="1282"/>
        <item x="8283"/>
        <item x="1757"/>
        <item x="10"/>
        <item x="6409"/>
        <item x="8655"/>
        <item x="5286"/>
        <item x="890"/>
        <item x="5682"/>
        <item x="4164"/>
        <item x="6918"/>
        <item x="9355"/>
        <item x="4578"/>
        <item x="2377"/>
        <item x="6600"/>
        <item x="3014"/>
        <item x="8868"/>
        <item x="2030"/>
        <item x="7429"/>
        <item x="7046"/>
        <item x="8440"/>
        <item x="220"/>
        <item x="774"/>
        <item x="7412"/>
        <item x="486"/>
        <item x="5852"/>
        <item x="8033"/>
        <item x="8248"/>
        <item x="1750"/>
        <item x="2735"/>
        <item x="3241"/>
        <item x="8034"/>
        <item x="2609"/>
        <item x="2571"/>
        <item x="2159"/>
        <item x="7988"/>
        <item x="1942"/>
        <item x="6973"/>
        <item x="4835"/>
        <item x="1044"/>
        <item x="599"/>
        <item x="274"/>
        <item x="2551"/>
        <item x="3961"/>
        <item x="7542"/>
        <item x="8851"/>
        <item x="8024"/>
        <item x="5724"/>
        <item x="606"/>
        <item x="402"/>
        <item x="5886"/>
        <item x="1607"/>
        <item x="4972"/>
        <item x="4855"/>
        <item x="5074"/>
        <item x="3885"/>
        <item x="7339"/>
        <item x="1221"/>
        <item x="2470"/>
        <item x="2405"/>
        <item x="5070"/>
        <item x="5330"/>
        <item x="6654"/>
        <item x="5595"/>
        <item x="5438"/>
        <item x="7014"/>
        <item x="1593"/>
        <item x="7714"/>
        <item x="4309"/>
        <item x="8052"/>
        <item x="5231"/>
        <item x="962"/>
        <item x="2699"/>
        <item x="3062"/>
        <item x="7442"/>
        <item x="7676"/>
        <item x="4861"/>
        <item x="6131"/>
        <item x="1330"/>
        <item x="6360"/>
        <item x="479"/>
        <item x="6296"/>
        <item x="5660"/>
        <item x="4329"/>
        <item x="2586"/>
        <item x="5562"/>
        <item x="2173"/>
        <item x="8203"/>
        <item x="2596"/>
        <item x="7927"/>
        <item x="2321"/>
        <item x="3118"/>
        <item x="5897"/>
        <item x="4581"/>
        <item x="624"/>
        <item x="7898"/>
        <item x="2638"/>
        <item x="3597"/>
        <item x="1772"/>
        <item x="6016"/>
        <item x="9291"/>
        <item x="9143"/>
        <item x="4419"/>
        <item x="9110"/>
        <item x="1201"/>
        <item x="172"/>
        <item x="3215"/>
        <item x="2000"/>
        <item x="7084"/>
        <item x="4417"/>
        <item x="4687"/>
        <item x="2736"/>
        <item x="5051"/>
        <item x="6601"/>
        <item x="3883"/>
        <item x="7982"/>
        <item x="1860"/>
        <item x="3750"/>
        <item x="433"/>
        <item x="6855"/>
        <item x="2018"/>
        <item x="8822"/>
        <item x="8031"/>
        <item x="7588"/>
        <item x="4705"/>
        <item x="677"/>
        <item x="5367"/>
        <item x="1305"/>
        <item x="1963"/>
        <item x="994"/>
        <item x="7038"/>
        <item x="2311"/>
        <item x="4945"/>
        <item x="1327"/>
        <item x="4971"/>
        <item x="1557"/>
        <item x="4936"/>
        <item x="163"/>
        <item x="8698"/>
        <item x="648"/>
        <item x="386"/>
        <item x="1117"/>
        <item x="1795"/>
        <item x="8813"/>
        <item x="5540"/>
        <item x="8448"/>
        <item x="3010"/>
        <item x="5"/>
        <item x="3772"/>
        <item x="6191"/>
        <item x="6513"/>
        <item x="5767"/>
        <item x="8178"/>
        <item x="7199"/>
        <item x="8138"/>
        <item x="4817"/>
        <item x="8977"/>
        <item x="9215"/>
        <item x="5273"/>
        <item x="1103"/>
        <item x="2612"/>
        <item x="9022"/>
        <item x="3608"/>
        <item x="7531"/>
        <item x="6864"/>
        <item x="5241"/>
        <item x="6650"/>
        <item x="3284"/>
        <item x="8119"/>
        <item x="2962"/>
        <item x="8476"/>
        <item x="8421"/>
        <item x="5655"/>
        <item x="2743"/>
        <item x="5039"/>
        <item x="528"/>
        <item x="2797"/>
        <item x="8454"/>
        <item x="5337"/>
        <item x="1057"/>
        <item x="2034"/>
        <item x="3115"/>
        <item x="4827"/>
        <item x="4054"/>
        <item x="6557"/>
        <item x="7345"/>
        <item x="4626"/>
        <item x="5012"/>
        <item x="2790"/>
        <item x="6156"/>
        <item x="6563"/>
        <item x="4727"/>
        <item x="1801"/>
        <item x="2375"/>
        <item x="5840"/>
        <item x="4217"/>
        <item x="647"/>
        <item x="2997"/>
        <item x="5309"/>
        <item x="2146"/>
        <item x="7447"/>
        <item x="7231"/>
        <item x="3348"/>
        <item x="4150"/>
        <item x="185"/>
        <item x="7064"/>
        <item x="2071"/>
        <item x="8840"/>
        <item x="7409"/>
        <item x="7148"/>
        <item x="3986"/>
        <item x="4052"/>
        <item x="3111"/>
        <item x="5284"/>
        <item x="2782"/>
        <item x="7671"/>
        <item x="1134"/>
        <item x="3286"/>
        <item x="1461"/>
        <item x="811"/>
        <item x="8053"/>
        <item x="7298"/>
        <item x="5357"/>
        <item x="4289"/>
        <item x="7970"/>
        <item x="8175"/>
        <item x="1069"/>
        <item x="8181"/>
        <item x="6537"/>
        <item x="3337"/>
        <item x="1284"/>
        <item x="1961"/>
        <item x="1273"/>
        <item x="7428"/>
        <item x="2879"/>
        <item x="2345"/>
        <item x="9195"/>
        <item x="4908"/>
        <item x="1779"/>
        <item x="3126"/>
        <item x="5626"/>
        <item x="8784"/>
        <item x="1254"/>
        <item x="1199"/>
        <item x="641"/>
        <item x="5829"/>
        <item x="4218"/>
        <item x="9135"/>
        <item x="7589"/>
        <item x="6208"/>
        <item x="4721"/>
        <item x="4483"/>
        <item x="6410"/>
        <item x="5888"/>
        <item x="3935"/>
        <item x="5343"/>
        <item x="8324"/>
        <item x="5198"/>
        <item x="275"/>
        <item x="5845"/>
        <item x="8366"/>
        <item x="7706"/>
        <item x="6740"/>
        <item x="6854"/>
        <item x="3458"/>
        <item x="3673"/>
        <item x="656"/>
        <item x="7502"/>
        <item x="4288"/>
        <item x="6586"/>
        <item x="9153"/>
        <item x="4597"/>
        <item x="603"/>
        <item x="1095"/>
        <item x="6682"/>
        <item x="9336"/>
        <item x="1186"/>
        <item x="1176"/>
        <item x="2387"/>
        <item x="5771"/>
        <item x="6633"/>
        <item x="5930"/>
        <item x="4399"/>
        <item x="5486"/>
        <item x="1031"/>
        <item x="8232"/>
        <item x="2906"/>
        <item x="315"/>
        <item x="739"/>
        <item x="7379"/>
        <item x="6857"/>
        <item x="7435"/>
        <item x="2276"/>
        <item x="4380"/>
        <item x="912"/>
        <item x="3367"/>
        <item x="5270"/>
        <item x="5634"/>
        <item x="6302"/>
        <item x="1434"/>
        <item x="6860"/>
        <item x="4784"/>
        <item x="6040"/>
        <item x="7585"/>
        <item x="4903"/>
        <item x="7520"/>
        <item x="894"/>
        <item x="5843"/>
        <item x="6353"/>
        <item x="3993"/>
        <item x="178"/>
        <item x="8437"/>
        <item x="8219"/>
        <item x="4277"/>
        <item x="3381"/>
        <item x="46"/>
        <item x="5727"/>
        <item x="6794"/>
        <item x="5234"/>
        <item x="8763"/>
        <item x="6169"/>
        <item x="9097"/>
        <item x="6073"/>
        <item x="5725"/>
        <item x="691"/>
        <item x="5560"/>
        <item x="2457"/>
        <item x="3838"/>
        <item x="8298"/>
        <item x="5734"/>
        <item x="3842"/>
        <item x="1393"/>
        <item x="6317"/>
        <item x="876"/>
        <item x="7713"/>
        <item x="4674"/>
        <item x="1848"/>
        <item x="6652"/>
        <item x="7526"/>
        <item x="2482"/>
        <item x="24"/>
        <item x="3926"/>
        <item x="9231"/>
        <item x="5531"/>
        <item x="2012"/>
        <item x="9016"/>
        <item x="4489"/>
        <item x="7160"/>
        <item x="899"/>
        <item x="8323"/>
        <item x="3279"/>
        <item x="1258"/>
        <item x="7281"/>
        <item x="376"/>
        <item x="7287"/>
        <item x="1995"/>
        <item x="8212"/>
        <item x="1972"/>
        <item x="6779"/>
        <item x="2898"/>
        <item x="4802"/>
        <item x="2155"/>
        <item x="5414"/>
        <item x="7303"/>
        <item x="456"/>
        <item x="7647"/>
        <item x="2942"/>
        <item x="7609"/>
        <item x="7182"/>
        <item x="578"/>
        <item x="5667"/>
        <item x="3812"/>
        <item x="1748"/>
        <item x="8079"/>
        <item x="5572"/>
        <item x="3743"/>
        <item x="6431"/>
        <item x="1251"/>
        <item x="6953"/>
        <item x="1474"/>
        <item x="1598"/>
        <item x="5912"/>
        <item x="4867"/>
        <item x="2083"/>
        <item x="4412"/>
        <item x="5911"/>
        <item x="622"/>
        <item x="2709"/>
        <item x="5976"/>
        <item x="4737"/>
        <item x="4011"/>
        <item x="3588"/>
        <item x="7976"/>
        <item x="311"/>
        <item x="2727"/>
        <item x="6670"/>
        <item x="7672"/>
        <item x="4031"/>
        <item x="128"/>
        <item x="8817"/>
        <item x="6611"/>
        <item x="6477"/>
        <item x="6724"/>
        <item x="7870"/>
        <item x="1704"/>
        <item x="4982"/>
        <item x="8719"/>
        <item x="7255"/>
        <item x="8082"/>
        <item x="1931"/>
        <item x="1120"/>
        <item x="717"/>
        <item x="1679"/>
        <item x="1240"/>
        <item x="7213"/>
        <item x="9201"/>
        <item x="860"/>
        <item x="6538"/>
        <item x="1776"/>
        <item x="888"/>
        <item x="5602"/>
        <item x="2740"/>
        <item x="4452"/>
        <item x="7536"/>
        <item x="1064"/>
        <item x="5419"/>
        <item x="567"/>
        <item x="3425"/>
        <item x="1539"/>
        <item x="3050"/>
        <item x="6948"/>
        <item x="5826"/>
        <item x="2117"/>
        <item x="2376"/>
        <item x="1278"/>
        <item x="5076"/>
        <item x="6917"/>
        <item x="4463"/>
        <item x="2807"/>
        <item x="1138"/>
        <item x="3557"/>
        <item x="1085"/>
        <item x="775"/>
        <item x="6019"/>
        <item x="5259"/>
        <item x="1303"/>
        <item x="4153"/>
        <item x="1697"/>
        <item x="3112"/>
        <item x="5853"/>
        <item x="9047"/>
        <item x="1878"/>
        <item x="887"/>
        <item x="4933"/>
        <item x="8988"/>
        <item x="8129"/>
        <item x="3841"/>
        <item x="8125"/>
        <item x="4732"/>
        <item x="6022"/>
        <item x="3186"/>
        <item x="8098"/>
        <item x="8536"/>
        <item x="139"/>
        <item x="1912"/>
        <item x="4511"/>
        <item x="1270"/>
        <item x="1886"/>
        <item x="4003"/>
        <item x="558"/>
        <item x="573"/>
        <item x="5394"/>
        <item x="7533"/>
        <item x="561"/>
        <item x="572"/>
        <item x="6889"/>
        <item x="1390"/>
        <item x="1559"/>
        <item x="6769"/>
        <item x="1236"/>
        <item x="8615"/>
        <item x="1813"/>
        <item x="4615"/>
        <item x="7183"/>
        <item x="4970"/>
        <item x="3728"/>
        <item x="8607"/>
        <item x="7681"/>
        <item x="4773"/>
        <item x="4179"/>
        <item x="1682"/>
        <item x="3894"/>
        <item x="9360"/>
        <item x="7852"/>
        <item x="4720"/>
        <item x="2604"/>
        <item x="6363"/>
        <item x="7008"/>
        <item x="7107"/>
        <item x="826"/>
        <item x="2645"/>
        <item x="2238"/>
        <item x="5397"/>
        <item x="5480"/>
        <item x="1720"/>
        <item x="3073"/>
        <item x="9025"/>
        <item x="3314"/>
        <item x="9076"/>
        <item x="7250"/>
        <item x="6940"/>
        <item x="1140"/>
        <item x="5022"/>
        <item x="6961"/>
        <item x="2002"/>
        <item x="9198"/>
        <item x="6835"/>
        <item x="8792"/>
        <item x="1723"/>
        <item x="4863"/>
        <item x="5548"/>
        <item x="8096"/>
        <item x="8787"/>
        <item x="6970"/>
        <item x="1320"/>
        <item x="5687"/>
        <item x="1477"/>
        <item x="5795"/>
        <item x="2858"/>
        <item x="7474"/>
        <item x="6980"/>
        <item x="2659"/>
        <item x="3827"/>
        <item x="1209"/>
        <item x="5399"/>
        <item x="4719"/>
        <item x="395"/>
        <item x="8069"/>
        <item x="6416"/>
        <item x="243"/>
        <item x="8729"/>
        <item x="1711"/>
        <item x="2024"/>
        <item x="672"/>
        <item x="2235"/>
        <item x="4557"/>
        <item x="1247"/>
        <item x="1373"/>
        <item x="8641"/>
        <item x="2086"/>
        <item x="5298"/>
        <item x="6840"/>
        <item x="6521"/>
        <item x="8128"/>
        <item x="746"/>
        <item x="6559"/>
        <item x="7055"/>
        <item x="788"/>
        <item x="2157"/>
        <item x="1978"/>
        <item x="5656"/>
        <item x="7732"/>
        <item x="3911"/>
        <item x="8949"/>
        <item x="5202"/>
        <item x="6362"/>
        <item x="9167"/>
        <item x="1889"/>
        <item x="7052"/>
        <item x="1028"/>
        <item x="5239"/>
        <item x="2223"/>
        <item x="3575"/>
        <item x="5376"/>
        <item x="392"/>
        <item x="2882"/>
        <item x="2918"/>
        <item x="7468"/>
        <item x="3959"/>
        <item x="6807"/>
        <item x="2725"/>
        <item x="4190"/>
        <item x="2237"/>
        <item x="6558"/>
        <item x="6850"/>
        <item x="156"/>
        <item x="4165"/>
        <item x="5121"/>
        <item x="1569"/>
        <item x="1341"/>
        <item x="416"/>
        <item x="2381"/>
        <item x="7398"/>
        <item x="3873"/>
        <item x="1388"/>
        <item x="8480"/>
        <item x="6738"/>
        <item x="1722"/>
        <item x="4276"/>
        <item x="123"/>
        <item x="9252"/>
        <item x="2627"/>
        <item x="3958"/>
        <item x="936"/>
        <item x="1988"/>
        <item x="304"/>
        <item x="2215"/>
        <item x="3292"/>
        <item x="3463"/>
        <item x="5631"/>
        <item x="3636"/>
        <item x="6304"/>
        <item x="8503"/>
        <item x="7811"/>
        <item x="9223"/>
        <item x="3165"/>
        <item x="7635"/>
        <item x="564"/>
        <item x="7181"/>
        <item x="828"/>
        <item x="2561"/>
        <item x="7487"/>
        <item x="4383"/>
        <item x="8368"/>
        <item x="929"/>
        <item x="7175"/>
        <item x="6078"/>
        <item x="2820"/>
        <item x="4092"/>
        <item x="2380"/>
        <item x="2565"/>
        <item x="8637"/>
        <item x="8590"/>
        <item x="4117"/>
        <item x="1689"/>
        <item x="816"/>
        <item x="4208"/>
        <item x="1511"/>
        <item x="6448"/>
        <item x="9067"/>
        <item x="1335"/>
        <item x="6443"/>
        <item x="2999"/>
        <item x="7135"/>
        <item x="8923"/>
        <item x="9124"/>
        <item x="8020"/>
        <item x="8266"/>
        <item x="6883"/>
        <item x="4278"/>
        <item x="2462"/>
        <item x="4313"/>
        <item x="1992"/>
        <item x="89"/>
        <item x="2778"/>
        <item x="948"/>
        <item x="5847"/>
        <item x="3411"/>
        <item x="5165"/>
        <item x="5088"/>
        <item x="6057"/>
        <item x="3740"/>
        <item x="326"/>
        <item x="5409"/>
        <item x="161"/>
        <item x="282"/>
        <item x="5588"/>
        <item x="253"/>
        <item x="7924"/>
        <item x="6698"/>
        <item x="7386"/>
        <item x="8252"/>
        <item x="3525"/>
        <item x="3001"/>
        <item x="2781"/>
        <item x="3243"/>
        <item x="6397"/>
        <item x="7921"/>
        <item x="8756"/>
        <item x="8214"/>
        <item x="1678"/>
        <item x="7865"/>
        <item x="9301"/>
        <item x="6456"/>
        <item x="6708"/>
        <item x="2853"/>
        <item x="2038"/>
        <item x="5505"/>
        <item x="8578"/>
        <item x="2325"/>
        <item x="8358"/>
        <item x="4885"/>
        <item x="2051"/>
        <item x="3455"/>
        <item x="1011"/>
        <item x="317"/>
        <item x="1524"/>
        <item x="4032"/>
        <item x="1139"/>
        <item x="6029"/>
        <item x="1355"/>
        <item x="5681"/>
        <item x="543"/>
        <item x="1731"/>
        <item x="9249"/>
        <item x="4181"/>
        <item x="3693"/>
        <item x="1498"/>
        <item x="2732"/>
        <item x="7438"/>
        <item x="8027"/>
        <item x="4654"/>
        <item x="8475"/>
        <item x="2101"/>
        <item x="3318"/>
        <item x="8147"/>
        <item x="5551"/>
        <item x="251"/>
        <item x="3055"/>
        <item x="5996"/>
        <item x="1858"/>
        <item x="8732"/>
        <item x="5541"/>
        <item x="9046"/>
        <item x="3522"/>
        <item x="1046"/>
        <item x="6582"/>
        <item x="6320"/>
        <item x="3805"/>
        <item x="8513"/>
        <item x="343"/>
        <item x="3653"/>
        <item x="8749"/>
        <item x="6393"/>
        <item x="7650"/>
        <item x="7572"/>
        <item x="8837"/>
        <item x="8113"/>
        <item x="7687"/>
        <item x="7291"/>
        <item x="6281"/>
        <item x="4271"/>
        <item x="518"/>
        <item x="1864"/>
        <item x="4507"/>
        <item x="5093"/>
        <item x="7355"/>
        <item x="6972"/>
        <item x="9398"/>
        <item x="8394"/>
        <item x="7279"/>
        <item x="4034"/>
        <item x="3044"/>
        <item x="3719"/>
        <item x="94"/>
        <item x="4901"/>
        <item x="7981"/>
        <item x="64"/>
        <item x="4871"/>
        <item x="3068"/>
        <item x="8496"/>
        <item x="6042"/>
        <item x="5903"/>
        <item x="1983"/>
        <item x="8465"/>
        <item x="4303"/>
        <item x="6798"/>
        <item x="404"/>
        <item x="5246"/>
        <item x="8383"/>
        <item x="3310"/>
        <item x="8648"/>
        <item x="1863"/>
        <item x="4498"/>
        <item x="7088"/>
        <item x="1890"/>
        <item x="1561"/>
        <item x="8276"/>
        <item x="5427"/>
        <item x="8972"/>
        <item x="6680"/>
        <item x="3918"/>
        <item x="703"/>
        <item x="1981"/>
        <item x="8523"/>
        <item x="848"/>
        <item x="7282"/>
        <item x="3401"/>
        <item x="5244"/>
        <item x="8202"/>
        <item x="593"/>
        <item x="6137"/>
        <item x="7242"/>
        <item x="4071"/>
        <item x="3591"/>
        <item x="6635"/>
        <item x="5147"/>
        <item x="6245"/>
        <item x="7597"/>
        <item x="3334"/>
        <item x="6223"/>
        <item x="3336"/>
        <item x="7124"/>
        <item x="2475"/>
        <item x="5718"/>
        <item x="1075"/>
        <item x="8046"/>
        <item x="3744"/>
        <item x="3568"/>
        <item x="175"/>
        <item x="7417"/>
        <item x="576"/>
        <item x="2206"/>
        <item x="6762"/>
        <item x="1058"/>
        <item x="3498"/>
        <item x="5639"/>
        <item x="14"/>
        <item x="1024"/>
        <item x="3877"/>
        <item x="4892"/>
        <item x="3882"/>
        <item x="4451"/>
        <item x="8206"/>
        <item x="6295"/>
        <item x="8492"/>
        <item x="3966"/>
        <item x="8653"/>
        <item x="8164"/>
        <item x="2514"/>
        <item x="2190"/>
        <item x="3497"/>
        <item x="3887"/>
        <item x="4698"/>
        <item x="8367"/>
        <item x="9145"/>
        <item x="3462"/>
        <item x="5906"/>
        <item x="9030"/>
        <item x="4585"/>
        <item x="1099"/>
        <item x="4020"/>
        <item x="4029"/>
        <item x="3547"/>
        <item x="4308"/>
        <item x="608"/>
        <item x="2040"/>
        <item x="7949"/>
        <item x="7141"/>
        <item x="6305"/>
        <item x="1160"/>
        <item x="5213"/>
        <item x="6498"/>
        <item x="4394"/>
        <item x="3658"/>
        <item x="2545"/>
        <item x="1846"/>
        <item x="7593"/>
        <item x="4948"/>
        <item x="3917"/>
        <item x="649"/>
        <item x="322"/>
        <item x="4846"/>
        <item x="6047"/>
        <item x="7963"/>
        <item x="4352"/>
        <item x="8051"/>
        <item x="1994"/>
        <item x="364"/>
        <item x="1293"/>
        <item x="6001"/>
        <item x="3820"/>
        <item x="7943"/>
        <item x="8714"/>
        <item x="8068"/>
        <item x="63"/>
        <item x="1412"/>
        <item x="3550"/>
        <item x="6384"/>
        <item x="625"/>
        <item x="5963"/>
        <item x="3940"/>
        <item x="8345"/>
        <item x="8132"/>
        <item x="4211"/>
        <item x="5003"/>
        <item x="2761"/>
        <item x="4906"/>
        <item x="7375"/>
        <item x="5085"/>
        <item x="4814"/>
        <item x="5558"/>
        <item x="68"/>
        <item x="6065"/>
        <item x="2394"/>
        <item x="1244"/>
        <item x="3985"/>
        <item x="4381"/>
        <item x="6906"/>
        <item x="6936"/>
        <item x="889"/>
        <item x="783"/>
        <item x="489"/>
        <item x="5424"/>
        <item x="6266"/>
        <item x="7388"/>
        <item x="2803"/>
        <item x="1602"/>
        <item x="6464"/>
        <item x="1721"/>
        <item x="9396"/>
        <item x="4433"/>
        <item x="705"/>
        <item x="4203"/>
        <item x="1616"/>
        <item x="1175"/>
        <item x="8484"/>
        <item x="4108"/>
        <item x="4753"/>
        <item x="1471"/>
        <item x="2935"/>
        <item x="8471"/>
        <item x="5978"/>
        <item x="1841"/>
        <item x="131"/>
        <item x="1472"/>
        <item x="3941"/>
        <item x="7581"/>
        <item x="7016"/>
        <item x="1469"/>
        <item x="4872"/>
        <item x="9162"/>
        <item x="4785"/>
        <item x="5521"/>
        <item x="710"/>
        <item x="472"/>
        <item x="3592"/>
        <item x="4836"/>
        <item x="3471"/>
        <item x="5699"/>
        <item x="8498"/>
        <item x="6844"/>
        <item x="2900"/>
        <item x="4741"/>
        <item x="3543"/>
        <item x="7212"/>
        <item x="2291"/>
        <item x="8634"/>
        <item x="6230"/>
        <item x="812"/>
        <item x="637"/>
        <item x="835"/>
        <item x="8799"/>
        <item x="53"/>
        <item x="8568"/>
        <item x="942"/>
        <item x="5389"/>
        <item x="5119"/>
        <item x="4142"/>
        <item x="3173"/>
        <item x="462"/>
        <item x="1540"/>
        <item x="2093"/>
        <item x="8011"/>
        <item x="8742"/>
        <item x="5658"/>
        <item x="1255"/>
        <item x="7358"/>
        <item x="4634"/>
        <item x="2986"/>
        <item x="3855"/>
        <item x="5421"/>
        <item x="2895"/>
        <item x="6437"/>
        <item x="3830"/>
        <item x="8328"/>
        <item x="5310"/>
        <item x="97"/>
        <item x="6808"/>
        <item x="4550"/>
        <item x="1400"/>
        <item x="950"/>
        <item x="4595"/>
        <item x="5461"/>
        <item x="3898"/>
        <item x="3436"/>
        <item x="7144"/>
        <item x="682"/>
        <item x="2601"/>
        <item x="3239"/>
        <item x="2642"/>
        <item x="2560"/>
        <item x="9085"/>
        <item x="1605"/>
        <item x="9257"/>
        <item x="4671"/>
        <item x="5260"/>
        <item x="83"/>
        <item x="7076"/>
        <item x="2266"/>
        <item x="6002"/>
        <item x="4333"/>
        <item x="7194"/>
        <item x="6620"/>
        <item x="3033"/>
        <item x="8333"/>
        <item x="8895"/>
        <item x="2447"/>
        <item x="8936"/>
        <item x="2831"/>
        <item x="8251"/>
        <item x="7768"/>
        <item x="5553"/>
        <item x="4497"/>
        <item x="6533"/>
        <item x="7576"/>
        <item x="9033"/>
        <item x="2665"/>
        <item x="3651"/>
        <item x="748"/>
        <item x="7382"/>
        <item x="8838"/>
        <item x="7847"/>
        <item x="2661"/>
        <item x="8418"/>
        <item x="1579"/>
        <item x="7456"/>
        <item x="1675"/>
        <item x="3076"/>
        <item x="7032"/>
        <item x="5948"/>
        <item x="7634"/>
        <item x="1542"/>
        <item x="9415"/>
        <item x="8365"/>
        <item x="6869"/>
        <item x="6790"/>
        <item x="8753"/>
        <item x="2544"/>
        <item x="4533"/>
        <item x="516"/>
        <item x="7470"/>
        <item x="6044"/>
        <item x="8350"/>
        <item x="7071"/>
        <item x="2945"/>
        <item x="8239"/>
        <item x="36"/>
        <item x="7446"/>
        <item x="1581"/>
        <item x="4953"/>
        <item x="1810"/>
        <item x="8042"/>
        <item x="4623"/>
        <item x="2096"/>
        <item x="8644"/>
        <item x="3435"/>
        <item x="5385"/>
        <item x="5103"/>
        <item x="5989"/>
        <item x="7932"/>
        <item x="4766"/>
        <item x="8708"/>
        <item x="5440"/>
        <item x="6764"/>
        <item x="3571"/>
        <item x="60"/>
        <item x="632"/>
        <item x="350"/>
        <item x="379"/>
        <item x="2723"/>
        <item x="3585"/>
        <item x="4686"/>
        <item x="5368"/>
        <item x="4006"/>
        <item x="1803"/>
        <item x="1063"/>
        <item x="6198"/>
        <item x="5149"/>
        <item x="3683"/>
        <item x="4077"/>
        <item x="873"/>
        <item x="6874"/>
        <item x="870"/>
        <item x="5173"/>
        <item x="583"/>
        <item x="5462"/>
        <item x="4282"/>
        <item x="3129"/>
        <item x="5872"/>
        <item x="3309"/>
        <item x="9407"/>
        <item x="3667"/>
        <item x="530"/>
        <item x="6786"/>
        <item x="276"/>
        <item x="1118"/>
        <item x="7059"/>
        <item x="4561"/>
        <item x="6032"/>
        <item x="8479"/>
        <item x="7552"/>
        <item x="1019"/>
        <item x="3287"/>
        <item x="6279"/>
        <item x="6473"/>
        <item x="1854"/>
        <item x="1604"/>
        <item x="9177"/>
        <item x="8938"/>
        <item x="1968"/>
        <item x="8765"/>
        <item x="2019"/>
        <item x="4467"/>
        <item x="7891"/>
        <item x="8687"/>
        <item x="3415"/>
        <item x="3792"/>
        <item x="6797"/>
        <item x="7702"/>
        <item x="2137"/>
        <item x="570"/>
        <item x="7964"/>
        <item x="1541"/>
        <item x="155"/>
        <item x="1289"/>
        <item x="7941"/>
        <item x="5814"/>
        <item x="7821"/>
        <item x="5878"/>
        <item x="921"/>
        <item x="7480"/>
        <item x="1056"/>
        <item x="2671"/>
        <item x="8130"/>
        <item x="3558"/>
        <item x="1366"/>
        <item x="2912"/>
        <item x="5393"/>
        <item x="8422"/>
        <item x="9212"/>
        <item x="6629"/>
        <item x="4890"/>
        <item x="1726"/>
        <item x="4813"/>
        <item x="3501"/>
        <item x="7284"/>
        <item x="7761"/>
        <item x="555"/>
        <item x="1077"/>
        <item x="8442"/>
        <item x="5635"/>
        <item x="5769"/>
        <item x="4250"/>
        <item x="3631"/>
        <item x="1112"/>
        <item x="6418"/>
        <item x="6023"/>
        <item x="6834"/>
        <item x="6699"/>
        <item x="5300"/>
        <item x="5533"/>
        <item x="8065"/>
        <item x="8582"/>
        <item x="1766"/>
        <item x="2519"/>
        <item x="2899"/>
        <item x="3262"/>
        <item x="6871"/>
        <item x="47"/>
        <item x="752"/>
        <item x="2343"/>
        <item x="9373"/>
        <item x="3797"/>
        <item x="2063"/>
        <item x="2108"/>
        <item x="8572"/>
        <item x="2194"/>
        <item x="6778"/>
        <item x="2144"/>
        <item x="7460"/>
        <item x="874"/>
        <item x="4297"/>
        <item x="8651"/>
        <item x="8826"/>
        <item x="6054"/>
        <item x="7012"/>
        <item x="2685"/>
        <item x="1874"/>
        <item x="5474"/>
        <item x="2654"/>
        <item x="3150"/>
        <item x="7952"/>
        <item x="8845"/>
        <item x="7853"/>
        <item x="4414"/>
        <item x="2516"/>
        <item x="2445"/>
        <item x="3386"/>
        <item x="2451"/>
        <item x="3154"/>
        <item x="6868"/>
        <item x="6133"/>
        <item x="3083"/>
        <item x="2191"/>
        <item x="4537"/>
        <item x="1267"/>
        <item x="5782"/>
        <item x="4133"/>
        <item x="5757"/>
        <item x="5002"/>
        <item x="7246"/>
        <item x="2271"/>
        <item x="4386"/>
        <item x="3938"/>
        <item x="9039"/>
        <item x="5158"/>
        <item x="4140"/>
        <item x="281"/>
        <item x="260"/>
        <item x="6697"/>
        <item x="4257"/>
        <item x="384"/>
        <item x="8790"/>
        <item x="1277"/>
        <item x="6511"/>
        <item x="8072"/>
        <item x="5314"/>
        <item x="3650"/>
        <item x="546"/>
        <item x="98"/>
        <item x="1820"/>
        <item x="100"/>
        <item x="6756"/>
        <item x="5370"/>
        <item x="7769"/>
        <item x="6530"/>
        <item x="5235"/>
        <item x="8997"/>
        <item x="4291"/>
        <item x="5625"/>
        <item x="3607"/>
        <item x="5263"/>
        <item x="4689"/>
        <item x="855"/>
        <item x="1680"/>
        <item x="6406"/>
        <item x="636"/>
        <item x="4809"/>
        <item x="1609"/>
        <item x="9344"/>
        <item x="3777"/>
        <item x="7320"/>
        <item x="2730"/>
        <item x="939"/>
        <item x="3507"/>
        <item x="7905"/>
        <item x="9256"/>
        <item x="729"/>
        <item x="514"/>
        <item x="9284"/>
        <item x="4816"/>
        <item x="6186"/>
        <item x="1752"/>
        <item x="6962"/>
        <item x="6300"/>
        <item x="8085"/>
        <item x="5817"/>
        <item x="287"/>
        <item x="8238"/>
        <item x="3391"/>
        <item x="5171"/>
        <item x="9115"/>
        <item x="4197"/>
        <item x="3800"/>
        <item x="7203"/>
        <item x="3057"/>
        <item x="151"/>
        <item x="3064"/>
        <item x="112"/>
        <item x="8347"/>
        <item x="6616"/>
        <item x="5810"/>
        <item x="1562"/>
        <item x="337"/>
        <item x="1021"/>
        <item x="6934"/>
        <item x="1264"/>
        <item x="6713"/>
        <item x="258"/>
        <item x="5685"/>
        <item x="8078"/>
        <item x="7802"/>
        <item x="7757"/>
        <item x="1308"/>
        <item x="7079"/>
        <item x="7296"/>
        <item x="5114"/>
        <item x="5979"/>
        <item x="1517"/>
        <item x="7066"/>
        <item x="8600"/>
        <item x="6433"/>
        <item x="66"/>
        <item x="7795"/>
        <item x="8864"/>
        <item x="3183"/>
        <item x="7271"/>
        <item x="5556"/>
        <item x="1450"/>
        <item x="4227"/>
        <item x="2078"/>
        <item x="5354"/>
        <item x="5336"/>
        <item x="2299"/>
        <item x="6645"/>
        <item x="2687"/>
        <item x="2367"/>
        <item x="2329"/>
        <item x="2435"/>
        <item x="8937"/>
        <item x="7619"/>
        <item x="7295"/>
        <item x="5942"/>
        <item x="4708"/>
        <item x="6809"/>
        <item x="142"/>
        <item x="6242"/>
        <item x="1033"/>
        <item x="1744"/>
        <item x="2292"/>
        <item x="9272"/>
        <item x="3092"/>
        <item x="3643"/>
        <item x="1622"/>
        <item x="7858"/>
        <item x="6254"/>
        <item x="8622"/>
        <item x="8312"/>
        <item x="3196"/>
        <item x="6340"/>
        <item x="9237"/>
        <item x="6675"/>
        <item x="8267"/>
        <item x="7902"/>
        <item x="1550"/>
        <item x="8402"/>
        <item x="9132"/>
        <item x="1799"/>
        <item x="347"/>
        <item x="8776"/>
        <item x="9154"/>
        <item x="6982"/>
        <item x="7136"/>
        <item x="2091"/>
        <item x="7280"/>
        <item x="9138"/>
        <item x="7349"/>
        <item x="4444"/>
        <item x="6377"/>
        <item x="4424"/>
        <item x="6556"/>
        <item x="5383"/>
        <item x="2211"/>
        <item x="612"/>
        <item x="5619"/>
        <item x="3656"/>
        <item x="3382"/>
        <item x="3833"/>
        <item x="8244"/>
        <item x="8468"/>
        <item x="920"/>
        <item x="5350"/>
        <item x="7787"/>
        <item x="4224"/>
        <item x="6003"/>
        <item x="2061"/>
        <item x="2522"/>
        <item x="6566"/>
        <item x="5029"/>
        <item x="4997"/>
        <item x="5611"/>
        <item x="2534"/>
        <item x="2543"/>
        <item x="7707"/>
        <item x="7440"/>
        <item x="8585"/>
        <item x="1415"/>
        <item x="2701"/>
        <item x="7371"/>
        <item x="4406"/>
        <item x="4043"/>
        <item x="6168"/>
        <item x="7908"/>
        <item x="8511"/>
        <item x="922"/>
        <item x="8108"/>
        <item x="5630"/>
        <item x="7490"/>
        <item x="2362"/>
        <item x="968"/>
        <item x="634"/>
        <item x="5293"/>
        <item x="2822"/>
        <item x="6241"/>
        <item x="4678"/>
        <item x="9042"/>
        <item x="266"/>
        <item x="6983"/>
        <item x="8010"/>
        <item x="7087"/>
        <item x="1093"/>
        <item x="1733"/>
        <item x="3274"/>
        <item x="7427"/>
        <item x="5779"/>
        <item x="6237"/>
        <item x="7500"/>
        <item x="4930"/>
        <item x="6725"/>
        <item x="9126"/>
        <item x="6472"/>
        <item x="1466"/>
        <item x="5679"/>
        <item x="5136"/>
        <item x="1655"/>
        <item x="7763"/>
        <item x="4408"/>
        <item x="1432"/>
        <item x="5018"/>
        <item x="6335"/>
        <item x="9164"/>
        <item x="8279"/>
        <item x="385"/>
        <item x="4471"/>
        <item x="900"/>
        <item x="7728"/>
        <item x="2022"/>
        <item x="1136"/>
        <item x="4833"/>
        <item x="5887"/>
        <item x="600"/>
        <item x="1029"/>
        <item x="3117"/>
        <item x="3768"/>
        <item x="7101"/>
        <item x="2230"/>
        <item x="5381"/>
        <item x="1624"/>
        <item x="9149"/>
        <item x="4470"/>
        <item x="5819"/>
        <item x="8087"/>
        <item x="7227"/>
        <item x="7813"/>
        <item x="4021"/>
        <item x="5014"/>
        <item x="5033"/>
        <item x="6326"/>
        <item x="9019"/>
        <item x="9240"/>
        <item x="5650"/>
        <item x="8127"/>
        <item x="1828"/>
        <item x="5824"/>
        <item x="7881"/>
        <item x="5923"/>
        <item x="1015"/>
        <item x="4946"/>
        <item x="8967"/>
        <item x="2848"/>
        <item x="6606"/>
        <item x="7679"/>
        <item x="7196"/>
        <item x="931"/>
        <item x="4359"/>
        <item x="2164"/>
        <item x="6285"/>
        <item x="8417"/>
        <item x="6255"/>
        <item x="2222"/>
        <item x="978"/>
        <item x="793"/>
        <item x="6275"/>
        <item x="1181"/>
        <item x="3888"/>
        <item x="5006"/>
        <item x="6990"/>
        <item x="6900"/>
        <item x="2804"/>
        <item x="1738"/>
        <item x="8473"/>
        <item x="5733"/>
        <item x="1601"/>
        <item x="5431"/>
        <item x="7184"/>
        <item x="4026"/>
        <item x="8401"/>
        <item x="2989"/>
        <item x="1885"/>
        <item x="9152"/>
        <item x="3749"/>
        <item x="5579"/>
        <item x="5597"/>
        <item x="3992"/>
        <item x="2341"/>
        <item x="8064"/>
        <item x="5218"/>
        <item x="627"/>
        <item x="3008"/>
        <item x="991"/>
        <item x="6952"/>
        <item x="886"/>
        <item x="5391"/>
        <item x="431"/>
        <item x="4714"/>
        <item x="5802"/>
        <item x="5378"/>
        <item x="9384"/>
        <item x="6535"/>
        <item x="6826"/>
        <item x="1023"/>
        <item x="6760"/>
        <item x="2574"/>
        <item x="3828"/>
        <item x="5580"/>
        <item x="1871"/>
        <item x="2066"/>
        <item x="1109"/>
        <item x="2412"/>
        <item x="2805"/>
        <item x="7871"/>
        <item x="8077"/>
        <item x="9381"/>
        <item x="4293"/>
        <item x="4119"/>
        <item x="2478"/>
        <item x="792"/>
        <item x="6735"/>
        <item x="7839"/>
        <item x="4143"/>
        <item x="557"/>
        <item x="2434"/>
        <item x="6512"/>
        <item x="7840"/>
        <item x="8075"/>
        <item x="4807"/>
        <item x="2888"/>
        <item x="7602"/>
        <item x="4691"/>
        <item x="4505"/>
        <item x="6460"/>
        <item x="3179"/>
        <item x="5413"/>
        <item x="9221"/>
        <item x="2874"/>
        <item x="2253"/>
        <item x="9105"/>
        <item x="9366"/>
        <item x="8488"/>
        <item x="3170"/>
        <item x="3133"/>
        <item x="4098"/>
        <item x="6132"/>
        <item x="8805"/>
        <item x="6181"/>
        <item x="6730"/>
        <item x="8470"/>
        <item x="1659"/>
        <item x="6000"/>
        <item x="6991"/>
        <item x="9186"/>
        <item x="1786"/>
        <item x="6865"/>
        <item x="6252"/>
        <item x="90"/>
        <item x="4237"/>
        <item x="1377"/>
        <item x="9211"/>
        <item x="252"/>
        <item x="4789"/>
        <item x="5926"/>
        <item x="9101"/>
        <item x="2398"/>
        <item x="8225"/>
        <item x="3353"/>
        <item x="678"/>
        <item x="9086"/>
        <item x="5227"/>
        <item x="1473"/>
        <item x="437"/>
        <item x="8371"/>
        <item x="1141"/>
        <item x="327"/>
        <item x="1008"/>
        <item x="5798"/>
        <item x="8233"/>
        <item x="194"/>
        <item x="8235"/>
        <item x="6403"/>
        <item x="1338"/>
        <item x="7186"/>
        <item x="8070"/>
        <item x="1956"/>
        <item x="6407"/>
        <item x="4780"/>
        <item x="8228"/>
        <item x="2968"/>
        <item x="4482"/>
        <item x="2366"/>
        <item x="5783"/>
        <item x="1632"/>
        <item x="2165"/>
        <item x="1398"/>
        <item x="4401"/>
        <item x="9213"/>
        <item x="5079"/>
        <item x="8802"/>
        <item x="498"/>
        <item x="2373"/>
        <item x="3978"/>
        <item x="2449"/>
        <item x="6690"/>
        <item x="5576"/>
        <item x="2331"/>
        <item x="6998"/>
        <item x="2446"/>
        <item x="474"/>
        <item x="1707"/>
        <item x="9347"/>
        <item x="3341"/>
        <item x="4375"/>
        <item x="4183"/>
        <item x="1765"/>
        <item x="6341"/>
        <item x="7971"/>
        <item x="8941"/>
        <item x="8176"/>
        <item x="4540"/>
        <item x="6270"/>
        <item x="7436"/>
        <item x="4287"/>
        <item x="9331"/>
        <item x="8199"/>
        <item x="7688"/>
        <item x="8318"/>
        <item x="2055"/>
        <item x="1591"/>
        <item x="6039"/>
        <item x="4228"/>
        <item x="6315"/>
        <item x="3953"/>
        <item x="1171"/>
        <item x="8316"/>
        <item x="3662"/>
        <item x="8588"/>
        <item x="2272"/>
        <item x="5669"/>
        <item x="93"/>
        <item x="398"/>
        <item x="2603"/>
        <item x="429"/>
        <item x="7828"/>
        <item x="3335"/>
        <item x="3612"/>
        <item x="2677"/>
        <item x="9094"/>
        <item x="2844"/>
        <item x="7430"/>
        <item x="2057"/>
        <item x="4620"/>
        <item x="1326"/>
        <item x="3136"/>
        <item x="7042"/>
        <item x="1730"/>
        <item x="8352"/>
        <item x="8579"/>
        <item x="7285"/>
        <item x="1040"/>
        <item x="3312"/>
        <item x="2148"/>
        <item x="3485"/>
        <item x="6424"/>
        <item x="2791"/>
        <item x="6994"/>
        <item x="3808"/>
        <item x="7661"/>
        <item x="1437"/>
        <item x="6676"/>
        <item x="7478"/>
        <item x="4952"/>
        <item x="3878"/>
        <item x="8903"/>
        <item x="3275"/>
        <item x="2489"/>
        <item x="3249"/>
        <item x="5605"/>
        <item x="3468"/>
        <item x="5341"/>
        <item x="3421"/>
        <item x="2027"/>
        <item x="8905"/>
        <item x="5582"/>
        <item x="6444"/>
        <item x="3852"/>
        <item x="5384"/>
        <item x="6763"/>
        <item x="4154"/>
        <item x="3138"/>
        <item x="1634"/>
        <item x="8850"/>
        <item x="2672"/>
        <item x="6361"/>
        <item x="3919"/>
        <item x="3285"/>
        <item x="18"/>
        <item x="6480"/>
        <item x="5125"/>
        <item x="5624"/>
        <item x="7305"/>
        <item x="4441"/>
        <item x="5058"/>
        <item x="7796"/>
        <item x="3180"/>
        <item x="5444"/>
        <item x="4573"/>
        <item x="2284"/>
        <item x="4638"/>
        <item x="4610"/>
        <item x="491"/>
        <item x="5237"/>
        <item x="4515"/>
        <item x="9123"/>
        <item x="2774"/>
        <item x="721"/>
        <item x="2139"/>
        <item x="3495"/>
        <item x="1657"/>
        <item x="4586"/>
        <item x="5356"/>
        <item x="6863"/>
        <item x="8900"/>
        <item x="2450"/>
        <item x="2458"/>
        <item x="6306"/>
        <item x="6880"/>
        <item x="6711"/>
        <item x="4646"/>
        <item x="1735"/>
        <item x="4115"/>
        <item x="1027"/>
        <item x="4130"/>
        <item x="8974"/>
        <item x="7229"/>
        <item x="6150"/>
        <item x="8243"/>
        <item x="631"/>
        <item x="8703"/>
        <item x="487"/>
        <item x="8021"/>
        <item x="3864"/>
        <item x="7710"/>
        <item x="493"/>
        <item x="938"/>
        <item x="8057"/>
        <item x="6154"/>
        <item x="8804"/>
        <item x="2207"/>
        <item x="6613"/>
        <item x="5865"/>
        <item x="3528"/>
        <item x="3207"/>
        <item x="6766"/>
        <item x="2391"/>
        <item x="8376"/>
        <item x="6243"/>
        <item x="3527"/>
        <item x="264"/>
        <item x="7049"/>
        <item x="436"/>
        <item x="5717"/>
        <item x="464"/>
        <item x="7759"/>
        <item x="1403"/>
        <item x="1003"/>
        <item x="57"/>
        <item x="4458"/>
        <item x="818"/>
        <item x="9285"/>
        <item x="4568"/>
        <item x="8957"/>
        <item x="2808"/>
        <item x="4935"/>
        <item x="6412"/>
        <item x="6062"/>
        <item x="875"/>
        <item x="7408"/>
        <item x="7081"/>
        <item x="5896"/>
        <item x="4750"/>
        <item x="3701"/>
        <item x="1065"/>
        <item x="9144"/>
        <item x="1522"/>
        <item x="7120"/>
        <item x="6365"/>
        <item x="1918"/>
        <item x="9406"/>
        <item x="1528"/>
        <item x="7335"/>
        <item x="3070"/>
        <item x="6965"/>
        <item x="970"/>
        <item x="8112"/>
        <item x="2955"/>
        <item x="1807"/>
        <item x="62"/>
        <item x="8680"/>
        <item x="5543"/>
        <item x="218"/>
        <item x="213"/>
        <item x="5111"/>
        <item x="7319"/>
        <item x="7236"/>
        <item x="5025"/>
        <item x="9216"/>
        <item x="3893"/>
        <item x="2631"/>
        <item x="6927"/>
        <item x="5510"/>
        <item x="3445"/>
        <item x="3824"/>
        <item x="302"/>
        <item x="5020"/>
        <item x="3460"/>
        <item x="6250"/>
        <item x="4088"/>
        <item x="3727"/>
        <item x="9180"/>
        <item x="1856"/>
        <item x="7599"/>
        <item x="1360"/>
        <item x="9317"/>
        <item x="1465"/>
        <item x="5808"/>
        <item x="4542"/>
        <item x="4981"/>
        <item x="9024"/>
        <item x="6471"/>
        <item x="1938"/>
        <item x="772"/>
        <item x="5148"/>
        <item x="3975"/>
        <item x="5606"/>
        <item x="4254"/>
        <item x="9278"/>
        <item x="955"/>
        <item x="3356"/>
        <item x="9127"/>
        <item x="2644"/>
        <item x="1513"/>
        <item x="4771"/>
        <item x="55"/>
        <item x="3739"/>
        <item x="6964"/>
        <item x="440"/>
        <item x="8441"/>
        <item x="1050"/>
        <item x="1850"/>
        <item x="1217"/>
        <item x="3343"/>
        <item x="4163"/>
        <item x="316"/>
        <item x="9116"/>
        <item x="3783"/>
        <item x="7548"/>
        <item x="8825"/>
        <item x="3618"/>
        <item x="9419"/>
        <item x="6565"/>
        <item x="4736"/>
        <item x="3866"/>
        <item x="1157"/>
        <item x="1790"/>
        <item x="4651"/>
        <item x="9191"/>
        <item x="7773"/>
        <item x="6319"/>
        <item x="6438"/>
        <item x="2443"/>
        <item x="2621"/>
        <item x="4888"/>
        <item x="8990"/>
        <item x="9207"/>
        <item x="5601"/>
        <item x="5851"/>
        <item x="217"/>
        <item x="7467"/>
        <item x="4849"/>
        <item x="4397"/>
        <item x="8921"/>
        <item x="8155"/>
        <item x="9405"/>
        <item x="5494"/>
        <item x="2218"/>
        <item x="4591"/>
        <item x="6374"/>
        <item x="4253"/>
        <item x="360"/>
        <item x="5254"/>
        <item x="6823"/>
        <item x="6427"/>
        <item x="2315"/>
        <item x="1608"/>
        <item x="1094"/>
        <item x="4986"/>
        <item x="3595"/>
        <item x="9395"/>
        <item x="6159"/>
        <item x="3578"/>
        <item x="6882"/>
        <item x="7426"/>
        <item x="7550"/>
        <item x="7143"/>
        <item x="7614"/>
        <item x="2016"/>
        <item x="1501"/>
        <item x="7257"/>
        <item x="1105"/>
        <item x="138"/>
        <item x="7272"/>
        <item x="2731"/>
        <item x="2360"/>
        <item x="1966"/>
        <item x="8816"/>
        <item x="127"/>
        <item x="6602"/>
        <item x="95"/>
        <item x="7815"/>
        <item x="3581"/>
        <item x="3099"/>
        <item x="5463"/>
        <item x="3735"/>
        <item x="3000"/>
        <item x="8262"/>
        <item x="3788"/>
        <item x="8387"/>
        <item x="2531"/>
        <item x="8270"/>
        <item x="4642"/>
        <item x="896"/>
        <item x="3269"/>
        <item x="7506"/>
        <item x="665"/>
        <item x="670"/>
        <item x="9003"/>
        <item x="926"/>
        <item x="954"/>
        <item x="3120"/>
        <item x="5871"/>
        <item x="6350"/>
        <item x="9369"/>
        <item x="1081"/>
        <item x="167"/>
        <item x="4919"/>
        <item x="4151"/>
        <item x="1838"/>
        <item x="3922"/>
        <item x="3113"/>
        <item x="8564"/>
        <item x="5352"/>
        <item x="4286"/>
        <item x="4765"/>
        <item x="8873"/>
        <item x="8522"/>
        <item x="2756"/>
        <item x="7180"/>
        <item x="3996"/>
        <item x="1825"/>
        <item x="584"/>
        <item x="6125"/>
        <item x="1597"/>
        <item x="6518"/>
        <item x="9147"/>
        <item x="5857"/>
        <item x="3515"/>
        <item x="1196"/>
        <item x="4161"/>
        <item x="7877"/>
        <item x="1475"/>
        <item x="602"/>
        <item x="4993"/>
        <item x="932"/>
        <item x="9175"/>
        <item x="1986"/>
        <item x="8043"/>
        <item x="1927"/>
        <item x="8174"/>
        <item x="1113"/>
        <item x="3671"/>
        <item x="1451"/>
        <item x="5901"/>
        <item x="9324"/>
        <item x="4499"/>
        <item x="3661"/>
        <item x="8976"/>
        <item x="4577"/>
        <item x="6074"/>
        <item x="1283"/>
        <item x="16"/>
        <item x="1405"/>
        <item x="2226"/>
        <item x="1005"/>
        <item x="6709"/>
        <item x="1663"/>
        <item x="8226"/>
        <item x="3717"/>
        <item x="4841"/>
        <item x="2422"/>
        <item x="8091"/>
        <item x="7171"/>
        <item x="8050"/>
        <item x="951"/>
        <item x="9166"/>
        <item x="2236"/>
        <item x="3574"/>
        <item x="434"/>
        <item x="5153"/>
        <item x="3037"/>
        <item x="3686"/>
        <item x="4529"/>
        <item x="1760"/>
        <item x="1392"/>
        <item x="6329"/>
        <item x="7494"/>
        <item x="9035"/>
        <item x="6995"/>
        <item x="2946"/>
        <item x="306"/>
        <item x="2142"/>
        <item x="5467"/>
        <item x="5792"/>
        <item x="4188"/>
        <item x="1595"/>
        <item x="7733"/>
        <item x="7835"/>
        <item x="1070"/>
        <item x="3689"/>
        <item x="744"/>
        <item x="2832"/>
        <item x="8841"/>
        <item x="2123"/>
        <item x="3713"/>
        <item x="7747"/>
        <item x="6491"/>
        <item x="4437"/>
        <item x="7019"/>
        <item x="3477"/>
        <item x="3806"/>
        <item x="8748"/>
        <item x="5226"/>
        <item x="2132"/>
        <item x="4072"/>
        <item x="4475"/>
        <item x="9388"/>
        <item x="3862"/>
        <item x="6085"/>
        <item x="1560"/>
        <item x="7509"/>
        <item x="3191"/>
        <item x="8039"/>
        <item x="1924"/>
        <item x="2802"/>
        <item x="903"/>
        <item x="7973"/>
        <item x="3479"/>
        <item x="8918"/>
        <item x="4882"/>
        <item x="5306"/>
        <item x="9263"/>
        <item x="4685"/>
        <item x="7686"/>
        <item x="7525"/>
        <item x="4296"/>
        <item x="5099"/>
        <item x="6673"/>
        <item x="2653"/>
        <item x="8767"/>
        <item x="2770"/>
        <item x="778"/>
        <item x="6446"/>
        <item x="3237"/>
        <item x="4089"/>
        <item x="1325"/>
        <item x="743"/>
        <item x="6387"/>
        <item x="9160"/>
        <item x="1168"/>
        <item x="8326"/>
        <item x="8668"/>
        <item x="5175"/>
        <item x="6314"/>
        <item x="3742"/>
        <item x="2072"/>
        <item x="1917"/>
        <item x="5308"/>
        <item x="4984"/>
        <item x="2099"/>
        <item x="35"/>
        <item x="1445"/>
        <item x="4607"/>
        <item x="7659"/>
        <item x="7775"/>
        <item x="2294"/>
        <item x="1047"/>
        <item x="1010"/>
        <item x="7166"/>
        <item x="1641"/>
        <item x="7906"/>
        <item x="2745"/>
        <item x="6623"/>
        <item x="1328"/>
        <item x="6595"/>
        <item x="8335"/>
        <item x="3809"/>
        <item x="2694"/>
        <item x="6632"/>
        <item x="3678"/>
        <item x="3366"/>
        <item x="5453"/>
        <item x="5943"/>
        <item x="1232"/>
        <item x="8755"/>
        <item x="2151"/>
        <item x="1032"/>
        <item x="7532"/>
        <item x="5751"/>
        <item x="7754"/>
        <item x="700"/>
        <item x="2490"/>
        <item x="2746"/>
        <item x="5993"/>
        <item x="1170"/>
        <item x="6749"/>
        <item x="4242"/>
        <item x="2029"/>
        <item x="626"/>
        <item x="177"/>
        <item x="1336"/>
        <item x="2823"/>
        <item x="8959"/>
        <item x="7968"/>
        <item x="8973"/>
        <item x="2079"/>
        <item x="8340"/>
        <item x="3760"/>
        <item x="9267"/>
        <item x="762"/>
        <item x="8757"/>
        <item x="496"/>
        <item x="2388"/>
        <item x="289"/>
        <item x="235"/>
        <item x="3635"/>
        <item x="9370"/>
        <item x="4961"/>
        <item x="2617"/>
        <item x="4894"/>
        <item x="511"/>
        <item x="5317"/>
        <item x="4341"/>
        <item x="1354"/>
        <item x="574"/>
        <item x="9049"/>
        <item x="7696"/>
        <item x="1868"/>
        <item x="7549"/>
        <item x="8750"/>
        <item x="9229"/>
        <item x="9368"/>
        <item x="3209"/>
        <item x="9065"/>
        <item x="2500"/>
        <item x="575"/>
        <item x="2035"/>
        <item x="1369"/>
        <item x="8101"/>
        <item x="1002"/>
        <item x="5938"/>
        <item x="4321"/>
        <item x="7755"/>
        <item x="375"/>
        <item x="8740"/>
        <item x="3395"/>
        <item x="8610"/>
        <item x="193"/>
        <item x="7923"/>
        <item x="6780"/>
        <item x="3489"/>
        <item x="3721"/>
        <item x="8876"/>
        <item x="8691"/>
        <item x="7001"/>
        <item x="9209"/>
        <item x="3213"/>
        <item x="5090"/>
        <item x="2613"/>
        <item x="4909"/>
        <item x="2583"/>
        <item x="4955"/>
        <item x="7800"/>
        <item x="9363"/>
        <item x="3544"/>
        <item x="7278"/>
        <item x="2120"/>
        <item x="3688"/>
        <item x="5859"/>
        <item x="9382"/>
        <item x="3834"/>
        <item x="447"/>
        <item x="3622"/>
        <item x="5676"/>
        <item x="44"/>
        <item x="86"/>
        <item x="1053"/>
        <item x="3520"/>
        <item x="4847"/>
        <item x="7036"/>
        <item x="3861"/>
        <item x="1299"/>
        <item x="2319"/>
        <item x="2181"/>
        <item x="2993"/>
        <item x="4828"/>
        <item x="216"/>
        <item x="8608"/>
        <item x="422"/>
        <item x="8336"/>
        <item x="8820"/>
        <item x="6096"/>
        <item x="8631"/>
        <item x="6232"/>
        <item x="4057"/>
        <item x="7283"/>
        <item x="7126"/>
        <item x="9273"/>
        <item x="8640"/>
        <item x="4913"/>
        <item x="7504"/>
        <item x="8558"/>
        <item x="8887"/>
        <item x="5340"/>
        <item x="2623"/>
        <item x="3899"/>
        <item x="6378"/>
        <item x="9096"/>
        <item x="3086"/>
        <item x="5135"/>
        <item x="587"/>
        <item x="3729"/>
        <item x="7348"/>
        <item x="2953"/>
        <item x="9325"/>
        <item x="2048"/>
        <item x="6777"/>
        <item x="2052"/>
        <item x="7401"/>
        <item x="7090"/>
        <item x="6280"/>
        <item x="2280"/>
        <item x="8963"/>
        <item x="5622"/>
        <item x="8227"/>
        <item x="8102"/>
        <item x="5223"/>
        <item x="2145"/>
        <item x="45"/>
        <item x="1758"/>
        <item x="8201"/>
        <item x="1304"/>
        <item x="1059"/>
        <item x="709"/>
        <item x="244"/>
        <item x="8993"/>
        <item x="5322"/>
        <item x="3785"/>
        <item x="9174"/>
        <item x="2404"/>
        <item x="7073"/>
        <item x="880"/>
        <item x="9253"/>
        <item x="5990"/>
        <item x="5671"/>
        <item x="4513"/>
        <item x="8104"/>
        <item x="3036"/>
        <item x="6263"/>
        <item x="2252"/>
        <item x="3075"/>
        <item x="7093"/>
        <item x="8580"/>
        <item x="6877"/>
        <item x="8886"/>
        <item x="6933"/>
        <item x="5645"/>
        <item x="150"/>
        <item x="4629"/>
        <item x="9100"/>
        <item x="4222"/>
        <item x="740"/>
        <item x="4256"/>
        <item x="4915"/>
        <item x="6770"/>
        <item x="146"/>
        <item x="1365"/>
        <item x="4152"/>
        <item x="8982"/>
        <item x="1851"/>
        <item x="4267"/>
        <item x="2471"/>
        <item x="6529"/>
        <item x="6328"/>
        <item x="7123"/>
        <item x="7559"/>
        <item x="1458"/>
        <item x="5144"/>
        <item x="2278"/>
        <item x="8596"/>
        <item x="4556"/>
        <item x="7177"/>
        <item x="3963"/>
        <item x="5977"/>
        <item x="374"/>
        <item x="5097"/>
        <item x="1213"/>
        <item x="8878"/>
        <item x="7583"/>
        <item x="1852"/>
        <item x="3786"/>
        <item x="2786"/>
        <item x="6479"/>
        <item x="1417"/>
        <item x="4307"/>
        <item x="8135"/>
        <item x="3377"/>
        <item x="2494"/>
        <item x="8771"/>
        <item x="2109"/>
        <item x="5373"/>
        <item x="5247"/>
        <item x="3666"/>
        <item x="5705"/>
        <item x="1857"/>
        <item x="159"/>
        <item x="2605"/>
        <item x="3840"/>
        <item x="4184"/>
        <item x="5991"/>
        <item x="169"/>
        <item x="8554"/>
        <item x="2983"/>
        <item x="3277"/>
        <item x="8882"/>
        <item x="3218"/>
        <item x="7515"/>
        <item x="6841"/>
        <item x="2907"/>
        <item x="5128"/>
        <item x="8067"/>
        <item x="2390"/>
        <item x="5941"/>
        <item x="2199"/>
        <item x="6441"/>
        <item x="4715"/>
        <item x="6411"/>
        <item x="4431"/>
        <item x="7054"/>
        <item x="4713"/>
        <item x="1957"/>
        <item x="473"/>
        <item x="1300"/>
        <item x="1575"/>
        <item x="9225"/>
        <item x="596"/>
        <item x="8975"/>
        <item x="5827"/>
        <item x="7201"/>
        <item x="7874"/>
        <item x="3443"/>
        <item x="3107"/>
        <item x="2943"/>
        <item x="8190"/>
        <item x="263"/>
        <item x="1172"/>
        <item x="3040"/>
        <item x="8601"/>
        <item x="3240"/>
        <item x="3121"/>
        <item x="6655"/>
        <item x="6621"/>
        <item x="73"/>
        <item x="3964"/>
        <item x="34"/>
        <item x="3990"/>
        <item x="1286"/>
        <item x="2842"/>
        <item x="5929"/>
        <item x="1694"/>
        <item x="6188"/>
        <item x="2890"/>
        <item x="454"/>
        <item x="8537"/>
        <item x="366"/>
        <item x="3193"/>
        <item x="5333"/>
        <item x="4852"/>
        <item x="1879"/>
        <item x="5657"/>
        <item x="7273"/>
        <item x="6926"/>
        <item x="6960"/>
        <item x="8854"/>
        <item x="3332"/>
        <item x="4193"/>
        <item x="2203"/>
        <item x="9356"/>
        <item x="81"/>
        <item x="1739"/>
        <item x="4215"/>
        <item x="1859"/>
        <item x="5799"/>
        <item x="2688"/>
        <item x="1234"/>
        <item x="4718"/>
        <item x="7211"/>
        <item x="144"/>
        <item x="4842"/>
        <item x="5064"/>
        <item x="7960"/>
        <item x="9015"/>
        <item x="7269"/>
        <item x="2249"/>
        <item x="1787"/>
        <item x="7936"/>
        <item x="867"/>
        <item x="2830"/>
        <item x="4481"/>
        <item x="3956"/>
        <item x="2402"/>
        <item x="7750"/>
        <item x="6307"/>
        <item x="8935"/>
        <item x="8426"/>
        <item x="4668"/>
        <item x="6503"/>
        <item x="6046"/>
        <item x="2067"/>
        <item x="8563"/>
        <item x="4682"/>
        <item x="7925"/>
        <item x="3385"/>
        <item x="1695"/>
        <item x="2028"/>
        <item x="5326"/>
        <item x="7693"/>
        <item x="4174"/>
        <item x="9168"/>
        <item x="8566"/>
        <item x="257"/>
        <item x="1163"/>
        <item x="2198"/>
        <item x="1463"/>
        <item x="905"/>
        <item x="7308"/>
        <item x="5520"/>
        <item x="2692"/>
        <item x="7760"/>
        <item x="2044"/>
        <item x="6553"/>
        <item x="3268"/>
        <item x="5811"/>
        <item x="927"/>
        <item x="9031"/>
        <item x="4403"/>
        <item x="6056"/>
        <item x="449"/>
        <item x="3197"/>
        <item x="1545"/>
        <item x="430"/>
        <item x="882"/>
        <item x="8436"/>
        <item x="7751"/>
        <item x="2045"/>
        <item x="902"/>
        <item x="6569"/>
        <item x="5360"/>
        <item x="8931"/>
        <item x="3933"/>
        <item x="6930"/>
        <item x="7900"/>
        <item x="4786"/>
        <item x="8390"/>
        <item x="8005"/>
        <item x="4823"/>
        <item x="2947"/>
        <item x="4239"/>
        <item x="1642"/>
        <item x="7331"/>
        <item x="5984"/>
        <item x="3950"/>
        <item x="5608"/>
        <item x="7065"/>
        <item x="2960"/>
        <item x="733"/>
        <item x="4712"/>
        <item x="8964"/>
        <item x="3019"/>
        <item x="3397"/>
        <item x="6066"/>
        <item x="4240"/>
        <item x="7341"/>
        <item x="2773"/>
        <item x="231"/>
        <item x="3261"/>
        <item x="5637"/>
        <item x="7131"/>
        <item x="3483"/>
        <item x="731"/>
        <item x="965"/>
        <item x="967"/>
        <item x="7962"/>
        <item x="671"/>
        <item x="1394"/>
        <item x="2204"/>
        <item x="2508"/>
        <item x="6810"/>
        <item x="3167"/>
        <item x="7025"/>
        <item x="674"/>
        <item x="3876"/>
        <item x="4314"/>
        <item x="7615"/>
        <item x="8685"/>
        <item x="1252"/>
        <item x="6420"/>
        <item x="1896"/>
        <item x="77"/>
        <item x="1119"/>
        <item x="5907"/>
        <item x="6171"/>
        <item x="6206"/>
        <item x="680"/>
        <item x="2570"/>
        <item x="2909"/>
        <item x="6382"/>
        <item x="3231"/>
        <item x="4244"/>
        <item x="7472"/>
        <item x="1717"/>
        <item x="1703"/>
        <item x="3234"/>
        <item x="6373"/>
        <item x="898"/>
        <item x="3613"/>
        <item x="3077"/>
        <item x="4201"/>
        <item x="6781"/>
        <item x="214"/>
        <item x="1712"/>
        <item x="580"/>
        <item x="3169"/>
        <item x="8273"/>
        <item x="4998"/>
        <item x="411"/>
        <item x="5206"/>
        <item x="8049"/>
        <item x="7657"/>
        <item x="4246"/>
        <item x="9119"/>
        <item x="2193"/>
        <item x="940"/>
        <item x="2764"/>
        <item x="9203"/>
        <item x="5199"/>
        <item x="8284"/>
        <item x="1364"/>
        <item x="6141"/>
        <item x="5182"/>
        <item x="659"/>
        <item x="5364"/>
        <item x="2502"/>
        <item x="3535"/>
        <item x="3659"/>
        <item x="4158"/>
        <item x="6415"/>
        <item x="4160"/>
        <item x="4109"/>
        <item x="3706"/>
        <item x="777"/>
        <item x="937"/>
        <item x="3184"/>
        <item x="859"/>
        <item x="9354"/>
        <item x="7567"/>
        <item x="3874"/>
        <item x="6592"/>
        <item x="5013"/>
        <item x="1448"/>
        <item x="654"/>
        <item x="7544"/>
        <item x="4106"/>
        <item x="2356"/>
        <item x="5932"/>
        <item x="5862"/>
        <item x="7264"/>
        <item x="642"/>
        <item x="3681"/>
        <item x="3398"/>
        <item x="3995"/>
        <item x="3416"/>
        <item x="6213"/>
        <item x="6143"/>
        <item x="6891"/>
        <item x="8738"/>
        <item x="7214"/>
        <item x="49"/>
        <item x="2308"/>
        <item x="6614"/>
        <item x="2371"/>
        <item x="4455"/>
        <item x="906"/>
        <item x="7929"/>
        <item x="4716"/>
        <item x="6939"/>
        <item x="3811"/>
        <item x="5982"/>
        <item x="4576"/>
        <item x="6098"/>
        <item x="8592"/>
        <item x="2668"/>
        <item x="3307"/>
        <item x="6609"/>
        <item x="757"/>
        <item x="6856"/>
        <item x="4825"/>
        <item x="8041"/>
        <item x="3152"/>
        <item x="1508"/>
        <item x="6364"/>
        <item x="3494"/>
        <item x="3178"/>
        <item x="5536"/>
        <item x="655"/>
        <item x="2385"/>
        <item x="7256"/>
        <item x="6999"/>
        <item x="676"/>
        <item x="5307"/>
        <item x="5838"/>
        <item x="5916"/>
        <item x="891"/>
        <item x="5615"/>
        <item x="5516"/>
        <item x="7945"/>
        <item x="8363"/>
        <item x="2011"/>
        <item x="3896"/>
        <item x="1666"/>
        <item x="7860"/>
        <item x="4105"/>
        <item x="5860"/>
        <item x="5555"/>
        <item x="1410"/>
        <item x="8577"/>
        <item x="4385"/>
        <item x="230"/>
        <item x="6272"/>
        <item x="4618"/>
        <item x="3119"/>
        <item x="2883"/>
        <item x="7664"/>
        <item x="4264"/>
        <item x="7020"/>
        <item x="1072"/>
        <item x="1097"/>
        <item x="5870"/>
        <item x="6194"/>
        <item x="1459"/>
        <item x="4868"/>
        <item x="255"/>
        <item x="3705"/>
        <item x="1137"/>
        <item x="3983"/>
        <item x="585"/>
        <item x="1576"/>
        <item x="4221"/>
        <item x="8656"/>
        <item x="2998"/>
        <item x="952"/>
        <item x="9083"/>
        <item x="6542"/>
        <item x="6589"/>
        <item x="126"/>
        <item x="3793"/>
        <item x="9136"/>
        <item x="3319"/>
        <item x="2855"/>
        <item x="7146"/>
        <item x="4402"/>
        <item x="6282"/>
        <item x="2263"/>
        <item x="8747"/>
        <item x="4064"/>
        <item x="2697"/>
        <item x="6753"/>
        <item x="182"/>
        <item x="8412"/>
        <item x="4390"/>
        <item x="2136"/>
        <item x="635"/>
        <item x="2172"/>
        <item x="1670"/>
        <item x="7238"/>
        <item x="8538"/>
        <item x="3849"/>
        <item x="8881"/>
        <item x="3264"/>
        <item x="7638"/>
        <item x="3726"/>
        <item x="2403"/>
        <item x="6733"/>
        <item x="2563"/>
        <item x="2103"/>
        <item x="2483"/>
        <item x="5377"/>
        <item x="4145"/>
        <item x="4560"/>
        <item x="529"/>
        <item x="1259"/>
        <item x="4762"/>
        <item x="2705"/>
        <item x="2703"/>
        <item x="4010"/>
        <item x="7394"/>
        <item x="3682"/>
        <item x="3545"/>
        <item x="8308"/>
        <item x="369"/>
        <item x="7086"/>
        <item x="5715"/>
        <item x="2836"/>
        <item x="2950"/>
        <item x="843"/>
        <item x="5294"/>
        <item x="6657"/>
        <item x="173"/>
        <item x="4583"/>
        <item x="1468"/>
        <item x="3781"/>
        <item x="8995"/>
        <item x="4938"/>
        <item x="6297"/>
        <item x="1385"/>
        <item x="484"/>
        <item x="2245"/>
        <item x="9117"/>
        <item x="6468"/>
        <item x="4710"/>
        <item x="4517"/>
        <item x="6728"/>
        <item x="4893"/>
        <item x="1880"/>
        <item x="1285"/>
        <item x="5971"/>
        <item x="4820"/>
        <item x="8398"/>
        <item x="9139"/>
        <item x="133"/>
        <item x="6368"/>
        <item x="145"/>
        <item x="5485"/>
        <item x="8916"/>
        <item x="1698"/>
        <item x="7300"/>
        <item x="3974"/>
        <item x="3418"/>
        <item x="7431"/>
        <item x="1671"/>
        <item x="3753"/>
        <item x="6231"/>
        <item x="7226"/>
        <item x="310"/>
        <item x="5885"/>
        <item x="448"/>
        <item x="6474"/>
        <item x="2969"/>
        <item x="4954"/>
        <item x="8958"/>
        <item x="6500"/>
        <item x="6366"/>
        <item x="3378"/>
        <item x="9305"/>
        <item x="2569"/>
        <item x="6177"/>
        <item x="7350"/>
        <item x="2618"/>
        <item x="699"/>
        <item x="1439"/>
        <item x="5713"/>
        <item x="7004"/>
        <item x="3174"/>
        <item x="8165"/>
        <item x="6746"/>
        <item x="1877"/>
        <item x="3499"/>
        <item x="8063"/>
        <item x="8573"/>
        <item x="6897"/>
        <item x="9051"/>
        <item x="4665"/>
        <item x="4535"/>
        <item x="5296"/>
        <item x="8432"/>
        <item x="7392"/>
        <item x="5731"/>
        <item x="5139"/>
        <item x="5566"/>
        <item x="3034"/>
        <item x="79"/>
        <item x="5470"/>
        <item x="6593"/>
        <item x="723"/>
        <item x="1800"/>
        <item x="3388"/>
        <item x="4144"/>
        <item x="3503"/>
        <item x="524"/>
        <item x="5081"/>
        <item x="837"/>
        <item x="7665"/>
        <item x="9092"/>
        <item x="857"/>
        <item x="8499"/>
        <item x="2160"/>
        <item x="6162"/>
        <item x="8966"/>
        <item x="713"/>
        <item x="8646"/>
        <item x="5570"/>
        <item x="4824"/>
        <item x="3906"/>
        <item x="4531"/>
        <item x="2286"/>
        <item x="755"/>
        <item x="2973"/>
        <item x="4900"/>
        <item x="1481"/>
        <item x="7709"/>
        <item x="4113"/>
        <item x="7541"/>
        <item x="3657"/>
        <item x="6086"/>
        <item x="2133"/>
        <item x="697"/>
        <item x="8237"/>
        <item x="3537"/>
        <item x="1882"/>
        <item x="6945"/>
        <item x="1973"/>
        <item x="4370"/>
        <item x="8389"/>
        <item x="1080"/>
        <item x="7336"/>
        <item x="3420"/>
        <item x="8999"/>
        <item x="1819"/>
        <item x="4124"/>
        <item x="9004"/>
        <item x="443"/>
        <item x="8786"/>
        <item x="7459"/>
        <item x="6068"/>
        <item x="8515"/>
        <item x="2964"/>
        <item x="9029"/>
        <item x="1599"/>
        <item x="3617"/>
        <item x="499"/>
        <item x="1691"/>
        <item x="8986"/>
        <item x="6457"/>
        <item x="6955"/>
        <item x="6121"/>
        <item x="6668"/>
        <item x="2369"/>
        <item x="4038"/>
        <item x="9208"/>
        <item x="9078"/>
        <item x="2684"/>
        <item x="9185"/>
        <item x="7843"/>
        <item x="2553"/>
        <item x="4280"/>
        <item x="8858"/>
        <item x="1583"/>
        <item x="8182"/>
        <item x="2407"/>
        <item x="8111"/>
        <item x="9108"/>
        <item x="1696"/>
        <item x="4065"/>
        <item x="7966"/>
        <item x="4024"/>
        <item x="5191"/>
        <item x="1920"/>
        <item x="5048"/>
        <item x="3741"/>
        <item x="8414"/>
        <item x="8968"/>
        <item x="5346"/>
        <item x="9118"/>
        <item x="3379"/>
        <item x="1449"/>
        <item x="5697"/>
        <item x="452"/>
        <item x="2887"/>
        <item x="1958"/>
        <item x="4702"/>
        <item x="8330"/>
        <item x="3056"/>
        <item x="6388"/>
        <item x="6110"/>
        <item x="5161"/>
        <item x="8184"/>
        <item x="2095"/>
        <item x="6299"/>
        <item x="5496"/>
        <item x="7230"/>
        <item x="5412"/>
        <item x="1554"/>
        <item x="1832"/>
        <item x="5965"/>
        <item x="3177"/>
        <item x="5525"/>
        <item x="8157"/>
        <item x="5344"/>
        <item x="3259"/>
        <item x="5023"/>
        <item x="3780"/>
        <item x="180"/>
        <item x="6572"/>
        <item x="1096"/>
        <item x="9323"/>
        <item x="8286"/>
        <item x="2991"/>
        <item x="4812"/>
        <item x="4975"/>
        <item x="336"/>
        <item x="1975"/>
        <item x="3158"/>
        <item x="2818"/>
        <item x="1266"/>
        <item x="8861"/>
        <item x="0"/>
        <item x="8800"/>
        <item x="1006"/>
        <item x="5187"/>
        <item x="8230"/>
        <item x="7224"/>
        <item x="6618"/>
        <item x="6773"/>
        <item x="5512"/>
        <item x="2124"/>
        <item x="228"/>
        <item x="4918"/>
        <item x="8088"/>
        <item x="8100"/>
        <item x="1361"/>
        <item x="9055"/>
        <item x="1948"/>
        <item x="6598"/>
        <item x="3795"/>
        <item x="7792"/>
        <item x="5953"/>
        <item x="982"/>
        <item x="8548"/>
        <item x="565"/>
        <item x="7512"/>
        <item x="6967"/>
        <item x="831"/>
        <item x="9219"/>
        <item x="4588"/>
        <item x="8690"/>
        <item x="4233"/>
        <item x="2246"/>
        <item x="477"/>
        <item x="6149"/>
        <item x="4840"/>
        <item x="7543"/>
        <item x="1555"/>
        <item x="5400"/>
        <item x="7251"/>
        <item x="6932"/>
        <item x="5708"/>
        <item x="1658"/>
        <item x="1755"/>
        <item x="5922"/>
        <item x="7344"/>
        <item x="6301"/>
        <item x="2599"/>
        <item x="4207"/>
        <item x="1688"/>
        <item x="7918"/>
        <item x="2733"/>
        <item x="8458"/>
        <item x="3698"/>
        <item x="2209"/>
        <item x="1436"/>
        <item x="2722"/>
        <item x="1060"/>
        <item x="1548"/>
        <item x="5499"/>
        <item x="2208"/>
        <item x="1265"/>
        <item x="4539"/>
        <item x="3804"/>
        <item x="6872"/>
        <item x="800"/>
        <item x="7006"/>
        <item x="5133"/>
        <item x="3807"/>
        <item x="2102"/>
        <item x="8218"/>
        <item x="1683"/>
        <item x="6908"/>
        <item x="279"/>
        <item x="7762"/>
        <item x="4249"/>
        <item x="6487"/>
        <item x="8408"/>
        <item x="8970"/>
        <item x="7645"/>
        <item x="8261"/>
        <item x="7508"/>
        <item x="7374"/>
        <item x="7684"/>
        <item x="4637"/>
        <item x="6485"/>
        <item x="667"/>
        <item x="5143"/>
        <item x="4095"/>
        <item x="2031"/>
        <item x="1001"/>
        <item x="1935"/>
        <item x="8180"/>
        <item x="523"/>
        <item x="7109"/>
        <item x="9023"/>
        <item x="3853"/>
        <item x="8040"/>
        <item x="4344"/>
        <item x="5327"/>
        <item x="6051"/>
        <item x="7546"/>
        <item x="5131"/>
        <item x="7600"/>
        <item x="5688"/>
        <item x="1302"/>
        <item x="2911"/>
        <item x="2940"/>
        <item x="1947"/>
        <item x="3096"/>
        <item x="3163"/>
        <item x="7243"/>
        <item x="5176"/>
        <item x="3147"/>
        <item x="2610"/>
        <item x="2466"/>
        <item x="9361"/>
        <item x="6816"/>
        <item x="2178"/>
        <item x="609"/>
        <item x="9074"/>
        <item x="9358"/>
        <item x="4661"/>
        <item x="9248"/>
        <item x="9333"/>
        <item x="2119"/>
        <item x="6283"/>
        <item x="2843"/>
        <item x="2824"/>
        <item x="6199"/>
        <item x="8984"/>
        <item x="3526"/>
        <item x="6158"/>
        <item x="3692"/>
        <item x="2241"/>
        <item x="7577"/>
        <item x="2216"/>
        <item x="1219"/>
        <item x="492"/>
        <item x="7786"/>
        <item x="2395"/>
        <item x="6246"/>
        <item x="6021"/>
        <item x="2850"/>
        <item x="3140"/>
        <item x="540"/>
        <item x="5701"/>
        <item x="3988"/>
        <item x="847"/>
        <item x="988"/>
        <item x="6316"/>
        <item x="2410"/>
        <item x="1507"/>
        <item x="3030"/>
        <item x="4683"/>
        <item x="3844"/>
        <item x="910"/>
        <item x="1197"/>
        <item x="328"/>
        <item x="12"/>
        <item x="2128"/>
        <item x="8863"/>
        <item x="5180"/>
        <item x="527"/>
        <item x="2105"/>
        <item x="8490"/>
        <item x="5561"/>
        <item x="2577"/>
        <item x="2469"/>
        <item x="1014"/>
        <item x="3576"/>
        <item x="7289"/>
        <item x="3346"/>
        <item x="5964"/>
        <item x="7233"/>
        <item x="1382"/>
        <item x="3012"/>
        <item x="5035"/>
        <item x="983"/>
        <item x="4283"/>
        <item x="4082"/>
        <item x="4819"/>
        <item x="9251"/>
        <item x="9390"/>
        <item x="1644"/>
        <item x="7637"/>
        <item x="4676"/>
        <item x="241"/>
        <item x="3383"/>
        <item x="4621"/>
        <item x="3913"/>
        <item x="5061"/>
        <item x="7244"/>
        <item x="3065"/>
        <item x="3271"/>
        <item x="6104"/>
        <item x="370"/>
        <item x="9265"/>
        <item x="7797"/>
        <item x="225"/>
        <item x="8743"/>
        <item x="2676"/>
        <item x="5563"/>
        <item x="9080"/>
        <item x="7414"/>
        <item x="400"/>
        <item x="3655"/>
        <item x="2298"/>
        <item x="1016"/>
        <item x="7002"/>
        <item x="7816"/>
        <item x="7639"/>
        <item x="2187"/>
        <item x="1261"/>
        <item x="6993"/>
        <item x="7346"/>
        <item x="3093"/>
        <item x="2472"/>
        <item x="3123"/>
        <item x="1817"/>
        <item x="4170"/>
        <item x="2751"/>
        <item x="5043"/>
        <item x="5371"/>
        <item x="9311"/>
        <item x="9297"/>
        <item x="5999"/>
        <item x="2897"/>
        <item x="2720"/>
        <item x="6847"/>
        <item x="4932"/>
        <item x="8664"/>
        <item x="1646"/>
        <item x="2497"/>
        <item x="2296"/>
        <item x="9258"/>
        <item x="2581"/>
        <item x="1923"/>
        <item x="4717"/>
        <item x="4673"/>
        <item x="6298"/>
        <item x="469"/>
        <item x="4231"/>
        <item x="8783"/>
        <item x="9000"/>
        <item x="1301"/>
        <item x="7582"/>
        <item x="1422"/>
        <item x="727"/>
        <item x="1371"/>
        <item x="8309"/>
        <item x="2104"/>
        <item x="5791"/>
        <item x="1229"/>
        <item x="5129"/>
        <item x="4709"/>
        <item x="2908"/>
        <item x="3211"/>
        <item x="6265"/>
        <item x="2767"/>
        <item x="2886"/>
        <item x="1645"/>
        <item x="2880"/>
        <item x="1822"/>
        <item x="819"/>
        <item x="3473"/>
        <item x="3041"/>
        <item x="1505"/>
        <item x="4898"/>
        <item x="9259"/>
        <item x="192"/>
        <item x="6681"/>
        <item x="1274"/>
        <item x="5538"/>
        <item x="3289"/>
        <item x="1233"/>
        <item x="4518"/>
        <item x="9054"/>
        <item x="4259"/>
        <item x="2004"/>
        <item x="834"/>
        <item x="1380"/>
        <item x="2819"/>
        <item x="3109"/>
        <item x="4136"/>
        <item x="6754"/>
        <item x="3973"/>
        <item x="1161"/>
        <item x="8290"/>
        <item x="9277"/>
        <item x="1518"/>
        <item x="4075"/>
        <item x="7304"/>
        <item x="917"/>
        <item x="1206"/>
        <item x="845"/>
        <item x="4850"/>
        <item x="278"/>
        <item x="439"/>
        <item x="2971"/>
        <item x="4574"/>
        <item x="3247"/>
        <item x="3098"/>
        <item x="5441"/>
        <item x="2485"/>
        <item x="2115"/>
        <item x="6106"/>
        <item x="5549"/>
        <item x="3791"/>
        <item x="8018"/>
        <item x="5646"/>
        <item x="5620"/>
        <item x="5008"/>
        <item x="7062"/>
        <item x="6018"/>
        <item x="2540"/>
        <item x="638"/>
        <item x="3644"/>
        <item x="6402"/>
        <item x="5062"/>
        <item x="6401"/>
        <item x="3775"/>
        <item x="5518"/>
        <item x="9414"/>
        <item x="6750"/>
        <item x="6562"/>
        <item x="4302"/>
        <item x="6395"/>
        <item x="4613"/>
        <item x="7989"/>
        <item x="1782"/>
        <item x="4525"/>
        <item x="8092"/>
        <item x="4752"/>
        <item x="5163"/>
        <item x="4749"/>
        <item x="5729"/>
        <item x="9238"/>
        <item x="7309"/>
        <item x="1897"/>
        <item x="1179"/>
        <item x="8759"/>
        <item x="1922"/>
        <item x="9090"/>
        <item x="8410"/>
        <item x="5479"/>
        <item x="1191"/>
        <item x="3871"/>
        <item x="9230"/>
        <item x="2547"/>
        <item x="2939"/>
        <item x="5464"/>
        <item x="9130"/>
        <item x="8741"/>
        <item x="7560"/>
        <item x="7942"/>
        <item x="1844"/>
        <item x="8250"/>
        <item x="201"/>
        <item x="8565"/>
        <item x="4957"/>
        <item x="7204"/>
        <item x="2846"/>
        <item x="3031"/>
        <item x="5069"/>
        <item x="3718"/>
        <item x="7604"/>
        <item x="2174"/>
        <item x="4202"/>
        <item x="6719"/>
        <item x="6986"/>
        <item x="5096"/>
        <item x="8314"/>
        <item x="8483"/>
        <item x="6494"/>
        <item x="4788"/>
        <item x="5331"/>
        <item x="3596"/>
        <item x="3313"/>
        <item x="3875"/>
        <item x="2085"/>
        <item x="5266"/>
        <item x="8332"/>
        <item x="3451"/>
        <item x="2795"/>
        <item x="8789"/>
        <item x="766"/>
        <item x="3979"/>
        <item x="4866"/>
        <item x="1467"/>
        <item x="7628"/>
        <item x="2550"/>
        <item x="2726"/>
        <item x="6381"/>
        <item x="6761"/>
        <item x="3146"/>
        <item x="5283"/>
        <item x="8161"/>
        <item x="8397"/>
        <item x="4212"/>
        <item x="1435"/>
        <item x="8932"/>
        <item x="3302"/>
        <item x="8883"/>
        <item x="6439"/>
        <item x="4491"/>
        <item x="7074"/>
        <item x="8224"/>
        <item x="1525"/>
        <item x="7832"/>
        <item x="7422"/>
        <item x="6748"/>
        <item x="3947"/>
        <item x="651"/>
        <item x="397"/>
        <item x="7721"/>
        <item x="1323"/>
        <item x="7899"/>
        <item x="7104"/>
        <item x="1146"/>
        <item x="3426"/>
        <item x="1980"/>
        <item x="164"/>
        <item x="3413"/>
        <item x="9408"/>
        <item x="8517"/>
        <item x="9141"/>
        <item x="5544"/>
        <item x="3914"/>
        <item x="1833"/>
        <item x="1427"/>
        <item x="9378"/>
        <item x="3141"/>
        <item x="2573"/>
        <item x="3288"/>
        <item x="1709"/>
        <item x="4216"/>
        <item x="1203"/>
        <item x="6971"/>
        <item x="4995"/>
        <item x="7241"/>
        <item x="7748"/>
        <item x="381"/>
        <item x="2499"/>
        <item x="8461"/>
        <item x="5599"/>
        <item x="5776"/>
        <item x="4916"/>
        <item x="9288"/>
        <item x="3923"/>
        <item x="4645"/>
        <item x="3628"/>
        <item x="1347"/>
        <item x="2794"/>
        <item x="8991"/>
        <item x="695"/>
        <item x="3048"/>
        <item x="3813"/>
        <item x="6666"/>
        <item x="6561"/>
        <item x="1577"/>
        <item x="5794"/>
        <item x="6338"/>
        <item x="1529"/>
        <item x="3776"/>
        <item x="579"/>
        <item x="256"/>
        <item x="438"/>
        <item x="1243"/>
        <item x="4157"/>
        <item x="4238"/>
        <item x="3954"/>
        <item x="7782"/>
        <item x="7655"/>
        <item x="118"/>
        <item x="1418"/>
        <item x="2840"/>
        <item x="3818"/>
        <item x="5449"/>
        <item x="883"/>
        <item x="1635"/>
        <item x="2951"/>
        <item x="6080"/>
        <item x="3773"/>
        <item x="2517"/>
        <item x="7547"/>
        <item x="1321"/>
        <item x="4837"/>
        <item x="8586"/>
        <item x="8000"/>
        <item x="7323"/>
        <item x="4503"/>
        <item x="7220"/>
        <item x="6564"/>
        <item x="1022"/>
        <item x="6118"/>
        <item x="1482"/>
        <item x="4051"/>
        <item x="2974"/>
        <item x="1603"/>
        <item x="3254"/>
        <item x="8477"/>
        <item x="6591"/>
        <item x="3943"/>
        <item x="8443"/>
        <item x="8815"/>
        <item x="2170"/>
        <item x="5188"/>
        <item x="1162"/>
        <item x="633"/>
        <item x="8705"/>
        <item x="6911"/>
        <item x="405"/>
        <item x="1829"/>
        <item x="5497"/>
        <item x="6426"/>
        <item x="1891"/>
        <item x="4758"/>
        <item x="544"/>
        <item x="3280"/>
        <item x="7950"/>
        <item x="5749"/>
        <item x="5855"/>
        <item x="6978"/>
        <item x="840"/>
        <item x="4300"/>
        <item x="130"/>
        <item x="5550"/>
        <item x="7061"/>
        <item x="5269"/>
        <item x="3082"/>
        <item x="9089"/>
        <item x="3063"/>
        <item x="2541"/>
        <item x="8337"/>
        <item x="1898"/>
        <item x="6658"/>
        <item x="8663"/>
        <item x="3835"/>
        <item x="8758"/>
        <item x="5596"/>
        <item x="124"/>
        <item x="895"/>
        <item x="1907"/>
        <item x="8198"/>
        <item x="460"/>
        <item x="6128"/>
        <item x="7574"/>
        <item x="7892"/>
        <item x="2758"/>
        <item x="7301"/>
        <item x="6758"/>
        <item x="4192"/>
        <item x="6006"/>
        <item x="9247"/>
        <item x="3427"/>
        <item x="1425"/>
        <item x="5882"/>
        <item x="1092"/>
        <item x="6153"/>
        <item x="4666"/>
        <item x="5406"/>
        <item x="8205"/>
        <item x="975"/>
        <item x="5787"/>
        <item x="4118"/>
        <item x="290"/>
        <item x="6227"/>
        <item x="4804"/>
        <item x="1045"/>
        <item x="4230"/>
        <item x="7722"/>
        <item x="3632"/>
        <item x="7739"/>
        <item x="1853"/>
        <item x="4461"/>
        <item x="6428"/>
        <item x="5145"/>
        <item x="6664"/>
        <item x="7846"/>
        <item x="8373"/>
        <item x="3616"/>
        <item x="1007"/>
        <item x="4616"/>
        <item x="8107"/>
        <item x="2706"/>
        <item x="6915"/>
        <item x="7534"/>
        <item x="7099"/>
        <item x="7720"/>
        <item x="6164"/>
        <item x="6449"/>
        <item x="7407"/>
        <item x="4425"/>
        <item x="8639"/>
        <item x="8420"/>
        <item x="5820"/>
        <item x="8683"/>
        <item x="771"/>
        <item x="212"/>
        <item x="1998"/>
        <item x="4100"/>
        <item x="4435"/>
        <item x="3870"/>
        <item x="6160"/>
        <item x="5765"/>
        <item x="5292"/>
        <item x="3402"/>
        <item x="445"/>
        <item x="8609"/>
        <item x="2171"/>
        <item x="7708"/>
        <item x="6200"/>
        <item x="6617"/>
        <item x="6788"/>
        <item x="7953"/>
        <item x="5137"/>
        <item x="3424"/>
        <item x="3349"/>
        <item x="1290"/>
        <item x="8604"/>
        <item x="7111"/>
        <item x="7656"/>
        <item x="5390"/>
        <item x="268"/>
        <item x="509"/>
        <item x="450"/>
        <item x="1155"/>
        <item x="286"/>
        <item x="5011"/>
        <item x="4664"/>
        <item x="7225"/>
        <item x="4848"/>
        <item x="7495"/>
        <item x="8168"/>
        <item x="8884"/>
        <item x="1193"/>
        <item x="8701"/>
        <item x="4558"/>
        <item x="5980"/>
        <item x="7024"/>
        <item x="6212"/>
        <item x="9294"/>
        <item x="3801"/>
        <item x="227"/>
        <item x="7848"/>
        <item x="3925"/>
        <item x="6138"/>
        <item x="4330"/>
        <item x="6543"/>
        <item x="6190"/>
        <item x="3021"/>
        <item x="4073"/>
        <item x="7378"/>
        <item x="5487"/>
        <item x="568"/>
        <item x="6739"/>
        <item x="9352"/>
        <item x="8731"/>
        <item x="1076"/>
        <item x="5089"/>
        <item x="7361"/>
        <item x="3225"/>
        <item x="3432"/>
        <item x="3223"/>
        <item x="7045"/>
        <item x="7421"/>
        <item x="4410"/>
        <item x="6551"/>
        <item x="6183"/>
        <item x="1589"/>
        <item x="741"/>
        <item x="3025"/>
        <item x="3365"/>
        <item x="3509"/>
        <item x="4391"/>
        <item x="2813"/>
        <item x="8447"/>
        <item x="541"/>
        <item x="2833"/>
        <item x="2041"/>
        <item x="6853"/>
        <item x="611"/>
        <item x="3090"/>
        <item x="4319"/>
        <item x="6462"/>
        <item x="2633"/>
        <item x="4596"/>
        <item x="5355"/>
        <item x="1556"/>
        <item x="1083"/>
        <item x="5123"/>
        <item x="3944"/>
        <item x="1842"/>
        <item x="6829"/>
        <item x="3563"/>
        <item x="4327"/>
        <item x="7396"/>
        <item x="9250"/>
        <item x="7128"/>
        <item x="5429"/>
        <item x="5186"/>
        <item x="8902"/>
        <item x="8899"/>
        <item x="9106"/>
        <item x="2496"/>
        <item x="4146"/>
        <item x="1079"/>
        <item x="2392"/>
        <item x="2632"/>
        <item x="7152"/>
        <item x="3815"/>
        <item x="4176"/>
        <item x="7738"/>
        <item x="43"/>
        <item x="8649"/>
        <item x="8832"/>
        <item x="4653"/>
        <item x="8867"/>
        <item x="3732"/>
        <item x="8413"/>
        <item x="7133"/>
        <item x="2015"/>
        <item x="5951"/>
        <item x="9321"/>
        <item x="6501"/>
        <item x="5197"/>
        <item x="4567"/>
        <item x="5797"/>
        <item x="7965"/>
        <item x="7202"/>
        <item x="3442"/>
        <item x="6581"/>
        <item x="3199"/>
        <item x="7630"/>
        <item x="7332"/>
        <item x="7328"/>
        <item x="3699"/>
        <item x="1082"/>
        <item x="1496"/>
        <item x="6775"/>
        <item x="3587"/>
        <item x="4175"/>
        <item x="6038"/>
        <item x="4838"/>
        <item x="3216"/>
        <item x="569"/>
        <item x="9059"/>
        <item x="7736"/>
        <item x="7402"/>
        <item x="2826"/>
        <item x="548"/>
        <item x="6011"/>
        <item x="196"/>
        <item x="1939"/>
        <item x="5644"/>
        <item x="4395"/>
        <item x="6603"/>
        <item x="4532"/>
        <item x="2008"/>
        <item x="9129"/>
        <item x="7162"/>
        <item x="4407"/>
        <item x="7027"/>
        <item x="1123"/>
        <item x="1322"/>
        <item x="3472"/>
        <item x="7922"/>
        <item x="2695"/>
        <item x="4191"/>
        <item x="6482"/>
        <item x="6584"/>
        <item x="5573"/>
        <item x="391"/>
        <item x="8379"/>
        <item x="4658"/>
        <item x="3015"/>
        <item x="7261"/>
        <item x="2854"/>
        <item x="4748"/>
        <item x="5778"/>
        <item x="3891"/>
        <item x="5909"/>
        <item x="444"/>
        <item x="5828"/>
        <item x="7277"/>
        <item x="478"/>
        <item x="2244"/>
        <item x="9348"/>
        <item x="6346"/>
        <item x="2602"/>
        <item x="5291"/>
        <item x="4580"/>
        <item x="7961"/>
        <item x="2025"/>
        <item x="4220"/>
        <item x="9058"/>
        <item x="9187"/>
        <item x="5786"/>
        <item x="7855"/>
        <item x="5057"/>
        <item x="1785"/>
        <item x="2039"/>
        <item x="4790"/>
        <item x="8544"/>
        <item x="947"/>
        <item x="7134"/>
        <item x="8660"/>
        <item x="99"/>
        <item x="7907"/>
        <item x="1133"/>
        <item x="5245"/>
        <item x="3684"/>
        <item x="8777"/>
        <item x="8754"/>
        <item x="9142"/>
        <item x="309"/>
        <item x="8952"/>
        <item x="1685"/>
        <item x="8121"/>
        <item x="7294"/>
        <item x="8489"/>
        <item x="8978"/>
        <item x="4590"/>
        <item x="1804"/>
        <item x="7983"/>
        <item x="892"/>
        <item x="5994"/>
        <item x="8038"/>
        <item x="5493"/>
        <item x="6804"/>
        <item x="7434"/>
        <item x="4362"/>
        <item x="5217"/>
        <item x="4487"/>
        <item x="1148"/>
        <item x="9409"/>
        <item x="6079"/>
        <item x="468"/>
        <item x="3149"/>
        <item x="3361"/>
        <item x="5952"/>
        <item x="358"/>
        <item x="923"/>
        <item x="4415"/>
        <item x="2023"/>
        <item x="3387"/>
        <item x="7130"/>
        <item x="417"/>
        <item x="8359"/>
        <item x="7153"/>
        <item x="9158"/>
        <item x="113"/>
        <item x="4048"/>
        <item x="38"/>
        <item x="7080"/>
        <item x="232"/>
        <item x="3232"/>
        <item x="4695"/>
        <item x="2530"/>
        <item x="2979"/>
        <item x="1166"/>
        <item x="6274"/>
        <item x="162"/>
        <item x="7682"/>
        <item x="5162"/>
        <item x="535"/>
        <item x="297"/>
        <item x="3769"/>
        <item x="8349"/>
        <item x="4148"/>
        <item x="8794"/>
        <item x="2153"/>
        <item x="6921"/>
        <item x="4960"/>
        <item x="3221"/>
        <item x="1884"/>
        <item x="1132"/>
        <item x="7441"/>
        <item x="924"/>
        <item x="8587"/>
        <item x="1831"/>
        <item x="1194"/>
        <item x="9300"/>
        <item x="6309"/>
        <item x="4067"/>
        <item x="3945"/>
        <item x="1940"/>
        <item x="2680"/>
        <item x="3977"/>
        <item x="1710"/>
        <item x="1669"/>
        <item x="4409"/>
        <item x="7723"/>
        <item x="4083"/>
        <item x="4940"/>
        <item x="1933"/>
        <item x="8116"/>
        <item x="8819"/>
        <item x="4245"/>
        <item x="4905"/>
        <item x="5515"/>
        <item x="2305"/>
        <item x="6100"/>
        <item x="8751"/>
        <item x="8927"/>
        <item x="5763"/>
        <item x="5102"/>
        <item x="1866"/>
        <item x="3980"/>
        <item x="237"/>
        <item x="5216"/>
        <item x="4210"/>
        <item x="2859"/>
        <item x="4281"/>
        <item x="5936"/>
        <item x="8400"/>
        <item x="9228"/>
        <item x="7703"/>
        <item x="5604"/>
        <item x="5067"/>
        <item x="4502"/>
        <item x="4941"/>
        <item x="3790"/>
        <item x="4015"/>
        <item x="3831"/>
        <item x="8638"/>
        <item x="7806"/>
        <item x="5972"/>
        <item x="7605"/>
        <item x="4449"/>
        <item x="7307"/>
        <item x="4639"/>
        <item x="4681"/>
        <item x="4400"/>
        <item x="553"/>
        <item x="359"/>
        <item x="6235"/>
        <item x="5492"/>
        <item x="7484"/>
        <item x="4312"/>
        <item x="8139"/>
        <item x="7405"/>
        <item x="1747"/>
        <item x="2192"/>
        <item x="285"/>
        <item x="9295"/>
        <item x="9061"/>
        <item x="1727"/>
        <item x="745"/>
        <item x="2582"/>
        <item x="7735"/>
        <item x="3625"/>
        <item x="4706"/>
        <item x="5844"/>
        <item x="4440"/>
        <item x="7584"/>
        <item x="1488"/>
        <item x="7381"/>
        <item x="6710"/>
        <item x="7781"/>
        <item x="6731"/>
        <item x="7578"/>
        <item x="7851"/>
        <item x="8222"/>
        <item x="8707"/>
        <item x="5894"/>
        <item x="6178"/>
        <item x="148"/>
        <item x="2234"/>
        <item x="6619"/>
        <item x="9104"/>
        <item x="4944"/>
        <item x="5106"/>
        <item x="2799"/>
        <item x="3928"/>
        <item x="5019"/>
        <item x="7195"/>
        <item x="9220"/>
        <item x="6879"/>
        <item x="3484"/>
        <item x="4924"/>
        <item x="789"/>
        <item x="8415"/>
        <item x="389"/>
        <item x="1446"/>
        <item x="6422"/>
        <item x="4582"/>
        <item x="6236"/>
        <item x="5823"/>
        <item x="3516"/>
        <item x="4114"/>
        <item x="1349"/>
        <item x="2527"/>
        <item x="6240"/>
        <item x="354"/>
        <item x="5722"/>
        <item x="4806"/>
        <item x="2070"/>
        <item x="421"/>
        <item x="5362"/>
        <item x="8037"/>
        <item x="9196"/>
        <item x="6155"/>
        <item x="8361"/>
        <item x="3189"/>
        <item x="1041"/>
        <item x="2416"/>
        <item x="4331"/>
        <item x="9010"/>
        <item x="3620"/>
        <item x="2584"/>
        <item x="7155"/>
        <item x="6507"/>
        <item x="4377"/>
        <item x="2225"/>
        <item x="9098"/>
        <item x="8684"/>
        <item x="8694"/>
        <item x="7812"/>
        <item x="6249"/>
        <item x="5616"/>
        <item x="2184"/>
        <item x="6103"/>
        <item x="7206"/>
        <item x="59"/>
        <item x="91"/>
        <item x="501"/>
        <item x="8928"/>
        <item x="787"/>
        <item x="116"/>
        <item x="7788"/>
        <item x="3665"/>
        <item x="4774"/>
        <item x="7170"/>
        <item x="5481"/>
        <item x="8897"/>
        <item x="181"/>
        <item x="776"/>
        <item x="7387"/>
        <item x="8167"/>
        <item x="5207"/>
        <item x="7286"/>
        <item x="3333"/>
        <item x="3354"/>
        <item x="2227"/>
        <item x="1558"/>
        <item x="8143"/>
        <item x="3600"/>
        <item x="7854"/>
        <item x="1491"/>
        <item x="2014"/>
        <item x="9008"/>
        <item x="581"/>
        <item x="4635"/>
        <item x="8567"/>
        <item x="3810"/>
        <item x="1111"/>
        <item x="3884"/>
        <item x="5774"/>
        <item x="8541"/>
        <item x="3394"/>
        <item x="8120"/>
        <item x="521"/>
        <item x="7569"/>
        <item x="3419"/>
        <item x="5044"/>
        <item x="8658"/>
        <item x="1652"/>
        <item x="6455"/>
        <item x="6291"/>
        <item x="3510"/>
        <item x="5098"/>
        <item x="3046"/>
        <item x="865"/>
        <item x="2816"/>
        <item x="7299"/>
        <item x="5083"/>
        <item x="3229"/>
        <item x="2667"/>
        <item x="8561"/>
        <item x="8674"/>
        <item x="9172"/>
        <item x="6615"/>
        <item x="1288"/>
        <item x="3459"/>
        <item x="7207"/>
        <item x="7449"/>
        <item x="107"/>
        <item x="1402"/>
        <item x="3220"/>
        <item x="1631"/>
        <item x="4363"/>
        <item x="7725"/>
        <item x="7132"/>
        <item x="5236"/>
        <item x="749"/>
        <item x="4899"/>
        <item x="1814"/>
        <item x="2957"/>
        <item x="7930"/>
        <item x="8485"/>
        <item x="1941"/>
        <item x="5323"/>
        <item x="1035"/>
        <item x="8348"/>
        <item x="3817"/>
        <item x="6630"/>
        <item x="8666"/>
        <item x="1626"/>
        <item x="3192"/>
        <item x="5210"/>
        <item x="1514"/>
        <item x="7692"/>
        <item x="406"/>
        <item x="7791"/>
        <item x="3316"/>
        <item x="5841"/>
        <item x="4081"/>
        <item x="1268"/>
        <item x="4023"/>
        <item x="5080"/>
        <item x="8560"/>
        <item x="7198"/>
        <item x="3723"/>
        <item x="8715"/>
        <item x="2033"/>
        <item x="5924"/>
        <item x="6394"/>
        <item x="4292"/>
        <item x="6193"/>
        <item x="3697"/>
        <item x="4526"/>
        <item x="7561"/>
        <item x="9236"/>
        <item x="2053"/>
        <item x="5710"/>
        <item x="6704"/>
        <item x="9411"/>
        <item x="8834"/>
        <item x="4764"/>
        <item x="1052"/>
        <item x="3338"/>
        <item x="8778"/>
        <item x="7798"/>
        <item x="7215"/>
        <item x="1612"/>
        <item x="9200"/>
        <item x="2179"/>
        <item x="7063"/>
        <item x="5146"/>
        <item x="461"/>
        <item x="4564"/>
        <item x="3293"/>
        <item x="2349"/>
        <item x="204"/>
        <item x="338"/>
        <item x="8945"/>
        <item x="6806"/>
        <item x="3132"/>
        <item x="9037"/>
        <item x="3295"/>
        <item x="5653"/>
        <item x="6041"/>
        <item x="1061"/>
        <item x="2486"/>
        <item x="407"/>
        <item x="9014"/>
        <item x="2628"/>
        <item x="8591"/>
        <item x="780"/>
        <item x="6048"/>
        <item x="8809"/>
        <item x="3669"/>
        <item x="904"/>
        <item x="542"/>
        <item x="8327"/>
        <item x="8455"/>
        <item x="2423"/>
        <item x="2589"/>
        <item x="9114"/>
        <item x="6599"/>
        <item x="5720"/>
        <item x="261"/>
        <item x="1340"/>
        <item x="8806"/>
        <item x="8922"/>
        <item x="5598"/>
        <item x="7716"/>
        <item x="8823"/>
        <item x="115"/>
        <item x="2476"/>
        <item x="7317"/>
        <item x="312"/>
        <item x="1504"/>
        <item x="7343"/>
        <item x="4469"/>
        <item x="3464"/>
        <item x="3733"/>
        <item x="7575"/>
        <item x="6476"/>
        <item x="8285"/>
        <item x="6404"/>
        <item x="5740"/>
        <item x="1643"/>
        <item x="2893"/>
        <item x="683"/>
        <item x="9293"/>
        <item x="2747"/>
        <item x="6950"/>
        <item x="6575"/>
        <item x="4076"/>
        <item x="2691"/>
        <item x="3629"/>
        <item x="4436"/>
        <item x="5243"/>
        <item x="3345"/>
        <item x="5514"/>
        <item x="8302"/>
        <item x="3948"/>
        <item x="3695"/>
        <item x="7613"/>
        <item x="8946"/>
        <item x="7914"/>
        <item x="5950"/>
        <item x="5077"/>
        <item x="8433"/>
        <item x="6189"/>
        <item x="39"/>
        <item x="1345"/>
        <item x="6347"/>
        <item x="2713"/>
        <item x="5707"/>
        <item x="8908"/>
        <item x="9133"/>
        <item x="5031"/>
        <item x="1224"/>
        <item x="2314"/>
        <item x="4760"/>
        <item x="3171"/>
        <item x="1690"/>
        <item x="3640"/>
        <item x="6732"/>
        <item x="5690"/>
        <item x="7888"/>
        <item x="6924"/>
        <item x="849"/>
        <item x="7767"/>
        <item x="7654"/>
        <item x="2875"/>
        <item x="2118"/>
        <item x="6454"/>
        <item x="9281"/>
        <item x="8062"/>
        <item x="1020"/>
        <item x="3634"/>
        <item x="7210"/>
        <item x="6045"/>
        <item x="884"/>
        <item x="7901"/>
        <item x="9082"/>
        <item x="3430"/>
        <item x="9079"/>
        <item x="1903"/>
        <item x="7646"/>
        <item x="5969"/>
        <item x="8315"/>
        <item x="2080"/>
        <item x="4767"/>
        <item x="377"/>
        <item x="7915"/>
        <item x="621"/>
        <item x="8855"/>
        <item x="382"/>
        <item x="8611"/>
        <item x="4141"/>
        <item x="1586"/>
        <item x="8992"/>
        <item x="8158"/>
        <item x="5995"/>
        <item x="4262"/>
        <item x="1869"/>
        <item x="4723"/>
        <item x="1337"/>
        <item x="6289"/>
        <item x="861"/>
        <item x="7530"/>
        <item x="1784"/>
        <item x="6224"/>
        <item x="1751"/>
        <item x="5762"/>
        <item x="7756"/>
        <item x="4030"/>
        <item x="1071"/>
        <item x="5821"/>
        <item x="40"/>
        <item x="5537"/>
        <item x="4493"/>
        <item x="756"/>
        <item x="3493"/>
        <item x="681"/>
        <item x="5318"/>
        <item x="6099"/>
        <item x="6343"/>
        <item x="3294"/>
        <item x="8606"/>
        <item x="8542"/>
        <item x="3965"/>
        <item x="6357"/>
        <item x="5127"/>
        <item x="7075"/>
        <item x="2282"/>
        <item x="5303"/>
        <item x="4306"/>
        <item x="9334"/>
        <item x="9018"/>
        <item x="1480"/>
        <item x="1737"/>
        <item x="901"/>
        <item x="6534"/>
        <item x="3586"/>
        <item x="7580"/>
        <item x="5661"/>
        <item x="8987"/>
        <item x="6653"/>
        <item x="2568"/>
        <item x="6901"/>
        <item x="7293"/>
        <item x="1716"/>
        <item x="70"/>
        <item x="5867"/>
        <item x="8086"/>
        <item x="6139"/>
        <item x="6851"/>
        <item x="4559"/>
        <item x="6349"/>
        <item x="7911"/>
        <item x="6483"/>
        <item x="6890"/>
        <item x="3646"/>
        <item x="1976"/>
        <item x="7917"/>
        <item x="3850"/>
        <item x="7799"/>
        <item x="5115"/>
        <item x="8061"/>
        <item x="5178"/>
        <item x="7623"/>
        <item x="446"/>
        <item x="8856"/>
        <item x="4783"/>
        <item x="4761"/>
        <item x="458"/>
        <item x="6434"/>
        <item x="5017"/>
        <item x="4025"/>
        <item x="4223"/>
        <item x="7850"/>
        <item x="9376"/>
        <item x="737"/>
        <item x="5967"/>
        <item x="7573"/>
        <item x="6608"/>
        <item x="2301"/>
        <item x="1736"/>
        <item x="2630"/>
        <item x="7777"/>
        <item x="2682"/>
        <item x="3930"/>
        <item x="5535"/>
        <item x="197"/>
        <item x="6625"/>
        <item x="2546"/>
        <item x="4439"/>
        <item x="5945"/>
        <item x="4728"/>
        <item x="4779"/>
        <item x="7034"/>
        <item x="7118"/>
        <item x="673"/>
        <item x="4258"/>
        <item x="5743"/>
        <item x="2003"/>
        <item x="1149"/>
        <item x="6060"/>
        <item x="7826"/>
        <item x="1367"/>
        <item x="234"/>
        <item x="613"/>
        <item x="4294"/>
        <item x="5124"/>
        <item x="8891"/>
        <item x="6997"/>
        <item x="9308"/>
        <item x="8032"/>
        <item x="3024"/>
        <item x="1781"/>
        <item x="1452"/>
        <item x="2896"/>
        <item x="1847"/>
        <item x="7041"/>
        <item x="862"/>
        <item x="6787"/>
        <item x="2342"/>
        <item x="2217"/>
        <item x="8346"/>
        <item x="7501"/>
        <item x="1551"/>
        <item x="5632"/>
        <item x="356"/>
        <item x="3970"/>
        <item x="5858"/>
        <item x="3939"/>
        <item x="420"/>
        <item x="1173"/>
        <item x="7524"/>
        <item x="2202"/>
        <item x="9379"/>
        <item x="5365"/>
        <item x="451"/>
        <item x="2967"/>
        <item x="7864"/>
        <item x="2834"/>
        <item x="4801"/>
        <item x="1396"/>
        <item x="5831"/>
        <item x="1502"/>
        <item x="9242"/>
        <item x="4696"/>
        <item x="5502"/>
        <item x="9081"/>
        <item x="5850"/>
        <item x="5047"/>
        <item x="2994"/>
        <item x="830"/>
        <item x="3431"/>
        <item x="5489"/>
        <item x="2861"/>
        <item x="4810"/>
        <item x="5417"/>
        <item x="5475"/>
        <item x="1821"/>
        <item x="8659"/>
        <item x="5981"/>
        <item x="4434"/>
        <item x="3605"/>
        <item x="8353"/>
        <item x="6372"/>
        <item x="7844"/>
        <item x="1700"/>
        <item x="1484"/>
        <item x="3670"/>
        <item x="2361"/>
        <item x="2910"/>
        <item x="5267"/>
        <item x="2521"/>
        <item x="6043"/>
        <item x="9400"/>
        <item x="2154"/>
        <item x="5837"/>
        <item x="1387"/>
        <item x="2032"/>
        <item x="9316"/>
        <item x="5539"/>
        <item x="7916"/>
        <item x="8047"/>
        <item x="3908"/>
        <item x="4162"/>
        <item x="1378"/>
        <item x="6574"/>
        <item x="798"/>
        <item x="5392"/>
        <item x="7448"/>
        <item x="9266"/>
        <item x="3936"/>
        <item x="6528"/>
        <item x="3881"/>
        <item x="5483"/>
        <item x="3210"/>
        <item x="6751"/>
        <item x="4187"/>
        <item x="1887"/>
        <item x="7753"/>
        <item x="5141"/>
        <item x="2129"/>
        <item x="3505"/>
        <item x="3601"/>
        <item x="8724"/>
        <item x="4369"/>
        <item x="9012"/>
        <item x="4974"/>
        <item x="3160"/>
        <item x="4843"/>
        <item x="2800"/>
        <item x="1084"/>
        <item x="6059"/>
        <item x="1984"/>
        <item x="9036"/>
        <item x="758"/>
        <item x="6715"/>
        <item x="335"/>
        <item x="7082"/>
        <item x="2559"/>
        <item x="4925"/>
        <item x="4966"/>
        <item x="616"/>
        <item x="8944"/>
        <item x="4044"/>
        <item x="7586"/>
        <item x="6812"/>
        <item x="8264"/>
        <item x="7974"/>
        <item x="4473"/>
        <item x="6292"/>
        <item x="2788"/>
        <item x="5614"/>
        <item x="786"/>
        <item x="6976"/>
        <item x="3572"/>
        <item x="8149"/>
        <item x="6408"/>
        <item x="3946"/>
        <item x="4149"/>
        <item x="735"/>
        <item x="7026"/>
        <item x="2303"/>
        <item x="1334"/>
        <item x="6712"/>
        <item x="158"/>
        <item x="2113"/>
        <item x="3142"/>
        <item x="1356"/>
        <item x="6722"/>
        <item x="1996"/>
        <item x="7364"/>
        <item x="4266"/>
        <item x="3372"/>
        <item x="3549"/>
        <item x="2920"/>
        <item x="5652"/>
        <item x="8306"/>
        <item x="96"/>
        <item x="732"/>
        <item x="4584"/>
        <item x="380"/>
        <item x="4757"/>
        <item x="2505"/>
        <item x="959"/>
        <item x="1246"/>
        <item x="1414"/>
        <item x="2616"/>
        <item x="6536"/>
        <item x="803"/>
        <item x="3529"/>
        <item x="8058"/>
        <item x="3054"/>
        <item x="5666"/>
        <item x="8833"/>
        <item x="7879"/>
        <item x="5108"/>
        <item x="1906"/>
        <item x="8292"/>
        <item x="2576"/>
        <item x="4392"/>
        <item x="5450"/>
        <item x="552"/>
        <item x="483"/>
        <item x="4413"/>
        <item x="4005"/>
        <item x="224"/>
        <item x="6336"/>
        <item x="3168"/>
        <item x="248"/>
        <item x="4667"/>
        <item x="219"/>
        <item x="7232"/>
        <item x="8716"/>
        <item x="8446"/>
        <item x="7719"/>
        <item x="3347"/>
        <item x="3267"/>
        <item x="3452"/>
        <item x="8702"/>
        <item x="6287"/>
        <item x="7007"/>
        <item x="4601"/>
        <item x="4524"/>
        <item x="8996"/>
        <item x="4886"/>
        <item x="5698"/>
        <item x="7275"/>
        <item x="8514"/>
        <item x="32"/>
        <item x="7481"/>
        <item x="1114"/>
        <item x="7701"/>
        <item x="3704"/>
        <item x="414"/>
        <item x="5065"/>
        <item x="2515"/>
        <item x="4795"/>
        <item x="245"/>
        <item x="2240"/>
        <item x="5315"/>
        <item x="817"/>
        <item x="3751"/>
        <item x="6988"/>
        <item x="1706"/>
        <item x="4923"/>
        <item x="5643"/>
        <item x="7998"/>
        <item x="3907"/>
        <item x="8914"/>
        <item x="7568"/>
        <item x="3677"/>
        <item x="5931"/>
        <item x="9289"/>
        <item x="6258"/>
        <item x="471"/>
        <item x="3886"/>
        <item x="5737"/>
        <item x="5585"/>
        <item x="7276"/>
        <item x="3598"/>
        <item x="6399"/>
        <item x="9224"/>
        <item x="3480"/>
        <item x="3615"/>
        <item x="2506"/>
        <item x="4552"/>
        <item x="5875"/>
        <item x="8221"/>
        <item x="7455"/>
        <item x="5049"/>
        <item x="9155"/>
        <item x="247"/>
        <item x="6290"/>
        <item x="3371"/>
        <item x="2608"/>
        <item x="4805"/>
        <item x="2798"/>
        <item x="8620"/>
        <item x="863"/>
        <item x="5735"/>
        <item x="7333"/>
        <item x="8556"/>
        <item x="2196"/>
        <item x="3069"/>
        <item x="467"/>
        <item x="3188"/>
        <item x="7068"/>
        <item x="4066"/>
        <item x="1207"/>
        <item x="6215"/>
        <item x="629"/>
        <item x="761"/>
        <item x="8405"/>
        <item x="4700"/>
        <item x="8539"/>
        <item x="2936"/>
        <item x="2643"/>
        <item x="7711"/>
        <item x="4320"/>
        <item x="1839"/>
        <item x="7149"/>
        <item x="4742"/>
        <item x="1164"/>
        <item x="8768"/>
        <item x="7994"/>
        <item x="2400"/>
        <item x="54"/>
        <item x="8961"/>
        <item x="8453"/>
        <item x="6228"/>
        <item x="2429"/>
        <item x="814"/>
        <item x="3710"/>
        <item x="2158"/>
        <item x="307"/>
        <item x="4290"/>
        <item x="6838"/>
        <item x="5759"/>
        <item x="6450"/>
        <item x="13"/>
        <item x="1967"/>
        <item x="2352"/>
        <item x="9056"/>
        <item x="7814"/>
        <item x="1000"/>
        <item x="1761"/>
        <item x="7329"/>
        <item x="2463"/>
        <item x="8981"/>
        <item x="6833"/>
        <item x="7159"/>
        <item x="1531"/>
        <item x="1245"/>
        <item x="6352"/>
        <item x="8688"/>
        <item x="6505"/>
        <item x="1478"/>
        <item x="8234"/>
        <item x="5700"/>
        <item x="6095"/>
        <item x="8746"/>
        <item x="7433"/>
        <item x="9179"/>
        <item x="5891"/>
        <item x="1054"/>
        <item x="6612"/>
        <item x="6371"/>
        <item x="3782"/>
        <item x="897"/>
        <item x="7636"/>
        <item x="9075"/>
        <item x="6122"/>
        <item x="1339"/>
        <item x="284"/>
        <item x="1600"/>
        <item x="2126"/>
        <item x="9232"/>
        <item x="5675"/>
        <item x="696"/>
        <item x="3542"/>
        <item x="5219"/>
        <item x="1565"/>
        <item x="5264"/>
        <item x="979"/>
        <item x="827"/>
        <item x="8543"/>
        <item x="3672"/>
        <item x="6467"/>
        <item x="9345"/>
        <item x="6688"/>
        <item x="6107"/>
        <item x="2885"/>
        <item x="5651"/>
        <item x="8423"/>
        <item x="4177"/>
        <item x="2925"/>
        <item x="2413"/>
        <item x="3409"/>
        <item x="5251"/>
        <item x="7842"/>
        <item x="2495"/>
        <item x="4128"/>
        <item x="4565"/>
        <item x="8540"/>
        <item x="6075"/>
        <item x="240"/>
        <item x="3823"/>
        <item x="2242"/>
        <item x="6465"/>
        <item x="6723"/>
        <item x="8950"/>
        <item x="8654"/>
        <item x="1087"/>
        <item x="3879"/>
        <item x="6310"/>
        <item x="4964"/>
        <item x="5398"/>
        <item x="2256"/>
        <item x="5815"/>
        <item x="2166"/>
        <item x="1816"/>
        <item x="6517"/>
        <item x="726"/>
        <item x="4999"/>
        <item x="1324"/>
        <item x="7537"/>
        <item x="1693"/>
        <item x="6824"/>
        <item x="9218"/>
        <item x="3311"/>
        <item x="9045"/>
        <item x="5359"/>
        <item x="7011"/>
        <item x="6333"/>
        <item x="371"/>
        <item x="6072"/>
        <item x="5437"/>
        <item x="480"/>
        <item x="3323"/>
        <item x="5513"/>
        <item x="6958"/>
        <item x="5272"/>
        <item x="6028"/>
        <item x="3233"/>
        <item x="8464"/>
        <item x="944"/>
        <item x="3722"/>
        <item x="6262"/>
        <item x="1919"/>
        <item x="4608"/>
        <item x="1115"/>
        <item x="8581"/>
        <item x="7539"/>
        <item x="4755"/>
        <item x="9244"/>
        <item x="533"/>
        <item x="7114"/>
        <item x="3320"/>
        <item x="4519"/>
        <item x="6785"/>
        <item x="7954"/>
        <item x="836"/>
        <item x="1428"/>
        <item x="7053"/>
        <item x="6767"/>
        <item x="8529"/>
        <item x="8299"/>
        <item x="3256"/>
        <item x="7523"/>
        <item x="6820"/>
        <item x="6677"/>
        <item x="104"/>
        <item x="9335"/>
        <item x="170"/>
        <item x="8667"/>
        <item x="1881"/>
        <item x="8846"/>
        <item x="67"/>
        <item x="5910"/>
        <item x="8255"/>
        <item x="1952"/>
        <item x="5215"/>
        <item x="3360"/>
        <item x="3253"/>
        <item x="7987"/>
        <item x="7462"/>
        <item x="5703"/>
        <item x="8717"/>
        <item x="8879"/>
        <item x="5809"/>
        <item x="3042"/>
        <item x="166"/>
        <item x="5319"/>
        <item x="2317"/>
        <item x="2436"/>
        <item x="2742"/>
        <item x="2399"/>
        <item x="4155"/>
        <item x="8435"/>
        <item x="3999"/>
        <item x="1904"/>
        <item x="2637"/>
        <item x="2268"/>
        <item x="3414"/>
        <item x="3694"/>
        <item x="8275"/>
        <item x="3502"/>
        <item x="8798"/>
        <item x="1953"/>
        <item x="8177"/>
        <item x="852"/>
        <item x="236"/>
        <item x="8188"/>
        <item x="1943"/>
        <item x="5818"/>
        <item x="7362"/>
        <item x="408"/>
        <item x="259"/>
        <item x="8676"/>
        <item x="1809"/>
        <item x="8131"/>
        <item x="3066"/>
        <item x="5209"/>
        <item x="1424"/>
        <item x="1873"/>
        <item x="7993"/>
        <item x="1135"/>
        <item x="9286"/>
        <item x="3957"/>
        <item x="5672"/>
        <item x="6784"/>
        <item x="7624"/>
        <item x="2674"/>
        <item x="7057"/>
        <item x="3679"/>
        <item x="6796"/>
        <item x="4045"/>
        <item x="2267"/>
        <item x="3981"/>
        <item x="2931"/>
        <item x="5747"/>
        <item x="2590"/>
        <item x="5781"/>
        <item x="8137"/>
        <item x="8576"/>
        <item x="4137"/>
        <item x="4477"/>
        <item x="5120"/>
        <item x="3052"/>
        <item x="5689"/>
        <item x="554"/>
        <item x="8630"/>
        <item x="5970"/>
        <item x="5732"/>
        <item x="208"/>
        <item x="5987"/>
        <item x="6607"/>
        <item x="7895"/>
        <item x="662"/>
        <item x="8512"/>
        <item x="5460"/>
        <item x="3447"/>
        <item x="2860"/>
        <item x="4746"/>
        <item x="5500"/>
        <item x="1574"/>
        <item x="7318"/>
        <item x="5404"/>
        <item x="782"/>
        <item x="6873"/>
        <item x="4650"/>
        <item x="339"/>
        <item x="3407"/>
        <item x="1946"/>
        <item x="8559"/>
        <item x="8695"/>
        <item x="3246"/>
        <item x="3865"/>
        <item x="3128"/>
        <item x="3603"/>
        <item x="3611"/>
        <item x="171"/>
        <item x="4851"/>
        <item x="522"/>
        <item x="4937"/>
        <item x="3703"/>
        <item x="6892"/>
        <item x="4457"/>
        <item x="8877"/>
        <item x="7872"/>
        <item x="2518"/>
        <item x="3969"/>
        <item x="8109"/>
        <item x="5285"/>
        <item x="1999"/>
        <item x="1861"/>
        <item x="5407"/>
        <item x="22"/>
        <item x="2420"/>
        <item x="6870"/>
        <item x="490"/>
        <item x="2693"/>
        <item x="1237"/>
        <item x="1870"/>
        <item x="5790"/>
        <item x="563"/>
        <item x="3324"/>
        <item x="9122"/>
        <item x="1606"/>
        <item x="7122"/>
        <item x="3730"/>
        <item x="5665"/>
        <item x="4008"/>
        <item x="6009"/>
        <item x="4116"/>
        <item x="3556"/>
        <item x="4943"/>
        <item x="8824"/>
        <item x="2491"/>
        <item x="4832"/>
        <item x="5253"/>
        <item x="2197"/>
        <item x="6093"/>
        <item x="4168"/>
        <item x="3094"/>
        <item x="1051"/>
        <item x="6429"/>
        <item x="2619"/>
        <item x="3846"/>
        <item x="7889"/>
        <item x="3088"/>
        <item x="4528"/>
        <item x="85"/>
        <item x="7167"/>
        <item x="7482"/>
        <item x="3715"/>
        <item x="1068"/>
        <item x="2161"/>
        <item x="2640"/>
        <item x="512"/>
        <item x="4570"/>
        <item x="3396"/>
        <item x="3122"/>
        <item x="628"/>
        <item x="6383"/>
        <item x="2876"/>
        <item x="5568"/>
        <item x="6145"/>
        <item x="725"/>
        <item x="3315"/>
        <item x="8269"/>
        <item x="1619"/>
        <item x="4791"/>
        <item x="1777"/>
        <item x="134"/>
        <item x="8852"/>
        <item x="2784"/>
        <item x="2555"/>
        <item x="7587"/>
        <item x="1038"/>
        <item x="8351"/>
        <item x="4869"/>
        <item x="4496"/>
        <item x="5382"/>
        <item x="7385"/>
        <item x="7897"/>
        <item x="1272"/>
        <item x="5063"/>
        <item x="6968"/>
        <item x="11"/>
        <item x="3273"/>
        <item x="2437"/>
        <item x="432"/>
        <item x="7859"/>
        <item x="7869"/>
        <item x="2232"/>
        <item x="412"/>
        <item x="6910"/>
        <item x="5610"/>
        <item x="3328"/>
        <item x="6893"/>
        <item x="136"/>
        <item x="1997"/>
        <item x="722"/>
        <item x="9383"/>
        <item x="5784"/>
        <item x="8342"/>
        <item x="4007"/>
        <item x="5164"/>
        <item x="8140"/>
        <item x="6271"/>
        <item x="715"/>
        <item x="9341"/>
        <item x="8321"/>
        <item x="5694"/>
        <item x="6659"/>
        <item x="4622"/>
        <item x="2868"/>
        <item x="3610"/>
        <item x="8671"/>
        <item x="3278"/>
        <item x="6663"/>
        <item x="3176"/>
        <item x="7147"/>
        <item x="6956"/>
        <item x="2127"/>
        <item x="3514"/>
        <item x="5459"/>
        <item x="269"/>
        <item x="8258"/>
        <item x="3942"/>
        <item x="8774"/>
        <item x="6359"/>
        <item x="5101"/>
        <item x="8612"/>
        <item x="1734"/>
        <item x="2996"/>
        <item x="1018"/>
        <item x="3159"/>
        <item x="2526"/>
        <item x="3554"/>
        <item x="6140"/>
        <item x="6508"/>
        <item x="2651"/>
        <item x="2408"/>
        <item x="340"/>
        <item x="5095"/>
        <item x="7376"/>
        <item x="33"/>
        <item x="2121"/>
        <item x="8885"/>
        <item x="5607"/>
        <item x="2572"/>
        <item x="2777"/>
        <item x="6876"/>
        <item x="6913"/>
        <item x="2775"/>
        <item x="3754"/>
        <item x="4692"/>
        <item x="8012"/>
        <item x="8296"/>
        <item x="1708"/>
        <item x="5193"/>
        <item x="1100"/>
        <item x="604"/>
        <item x="117"/>
        <item x="9088"/>
        <item x="4636"/>
        <item x="6094"/>
        <item x="2111"/>
        <item x="6229"/>
        <item x="4459"/>
        <item x="8114"/>
        <item x="1091"/>
        <item x="851"/>
        <item x="4704"/>
        <item x="4870"/>
        <item x="7469"/>
        <item x="505"/>
        <item x="545"/>
        <item x="9163"/>
        <item x="7673"/>
        <item x="5201"/>
        <item x="2926"/>
        <item x="3709"/>
        <item x="4643"/>
        <item x="3530"/>
        <item x="4640"/>
        <item x="3890"/>
        <item x="5000"/>
        <item x="6370"/>
        <item x="6035"/>
        <item x="7044"/>
        <item x="1165"/>
        <item x="2287"/>
        <item x="5692"/>
        <item x="1875"/>
        <item x="5498"/>
        <item x="7644"/>
        <item x="8504"/>
        <item x="5150"/>
        <item x="7000"/>
        <item x="7612"/>
        <item x="8869"/>
        <item x="806"/>
        <item x="2163"/>
        <item x="6288"/>
        <item x="2175"/>
        <item x="6273"/>
        <item x="4594"/>
        <item x="4839"/>
        <item x="1756"/>
        <item x="9422"/>
        <item x="23"/>
        <item x="4572"/>
        <item x="2438"/>
        <item x="4523"/>
        <item x="5395"/>
        <item x="5157"/>
        <item x="1637"/>
        <item x="9332"/>
        <item x="1030"/>
        <item x="2304"/>
        <item x="4086"/>
        <item x="7562"/>
        <item x="5439"/>
        <item x="1314"/>
        <item x="6492"/>
        <item x="2567"/>
        <item x="3491"/>
        <item x="7833"/>
        <item x="5230"/>
        <item x="6253"/>
        <item x="1429"/>
        <item x="4551"/>
        <item x="3580"/>
        <item x="2847"/>
        <item x="4172"/>
        <item x="8449"/>
        <item x="7423"/>
        <item x="7095"/>
        <item x="8396"/>
        <item x="3867"/>
        <item x="559"/>
        <item x="3304"/>
        <item x="8760"/>
        <item x="88"/>
        <item x="2493"/>
        <item x="2984"/>
        <item x="690"/>
        <item x="3720"/>
        <item x="2636"/>
        <item x="6888"/>
        <item x="2386"/>
        <item x="1372"/>
        <item x="7473"/>
        <item x="2419"/>
        <item x="8549"/>
        <item x="5594"/>
        <item x="3676"/>
        <item x="7168"/>
        <item x="7778"/>
        <item x="321"/>
        <item x="6671"/>
        <item x="5334"/>
        <item x="9233"/>
        <item x="6647"/>
        <item x="6180"/>
        <item x="7342"/>
        <item x="5584"/>
        <item x="5075"/>
        <item x="3454"/>
        <item x="52"/>
        <item x="3358"/>
        <item x="7091"/>
        <item x="8156"/>
        <item x="2452"/>
        <item x="1806"/>
        <item x="7668"/>
        <item x="3080"/>
        <item x="1228"/>
        <item x="7731"/>
        <item x="9343"/>
        <item x="8216"/>
        <item x="5052"/>
        <item x="7121"/>
        <item x="1460"/>
        <item x="5691"/>
        <item x="1102"/>
        <item x="273"/>
        <item x="7882"/>
        <item x="7265"/>
        <item x="8865"/>
        <item x="3619"/>
        <item x="2465"/>
        <item x="7948"/>
        <item x="8955"/>
        <item x="4450"/>
        <item x="4500"/>
        <item x="1615"/>
        <item x="1985"/>
        <item x="5846"/>
        <item x="8593"/>
        <item x="7383"/>
        <item x="2444"/>
        <item x="5482"/>
        <item x="5194"/>
        <item x="4039"/>
        <item x="9303"/>
        <item x="5712"/>
        <item x="7353"/>
        <item x="3327"/>
        <item x="1701"/>
        <item x="2335"/>
        <item x="5711"/>
        <item x="7780"/>
        <item x="8172"/>
        <item x="4416"/>
        <item x="210"/>
        <item x="7360"/>
        <item x="1430"/>
        <item x="4104"/>
        <item x="7928"/>
        <item x="1351"/>
        <item x="5796"/>
        <item x="9128"/>
        <item x="4373"/>
        <item x="4778"/>
        <item x="3761"/>
        <item x="3047"/>
        <item x="3437"/>
        <item x="2924"/>
        <item x="8263"/>
        <item x="6123"/>
        <item x="9279"/>
        <item x="4730"/>
        <item x="5636"/>
        <item x="6311"/>
        <item x="2729"/>
        <item x="5275"/>
        <item x="8300"/>
        <item x="1774"/>
        <item x="790"/>
        <item x="2718"/>
        <item x="8017"/>
        <item x="4920"/>
        <item x="2923"/>
        <item x="8516"/>
        <item x="7150"/>
        <item x="6951"/>
        <item x="3920"/>
        <item x="4776"/>
        <item x="3466"/>
        <item x="3433"/>
        <item x="8439"/>
        <item x="7013"/>
        <item x="2354"/>
        <item x="8599"/>
        <item x="5919"/>
        <item x="5754"/>
        <item x="5192"/>
        <item x="5316"/>
        <item x="179"/>
        <item x="1780"/>
        <item x="8406"/>
        <item x="6007"/>
        <item x="418"/>
        <item x="3060"/>
        <item x="3091"/>
        <item x="577"/>
        <item x="6497"/>
        <item x="7794"/>
        <item x="5804"/>
        <item x="6323"/>
        <item x="1187"/>
        <item x="2902"/>
        <item x="538"/>
        <item x="7072"/>
        <item x="846"/>
        <item x="1142"/>
        <item x="8378"/>
        <item x="6259"/>
        <item x="810"/>
        <item x="3912"/>
        <item x="3892"/>
        <item x="500"/>
        <item x="6706"/>
        <item x="114"/>
        <item x="8675"/>
        <item x="293"/>
        <item x="3951"/>
        <item x="51"/>
        <item x="1989"/>
        <item x="7424"/>
        <item x="7884"/>
        <item x="3185"/>
        <item x="8682"/>
        <item x="5648"/>
        <item x="6308"/>
        <item x="5112"/>
        <item x="9391"/>
        <item x="4897"/>
        <item x="5935"/>
        <item x="2801"/>
        <item x="3757"/>
        <item x="1242"/>
        <item x="3642"/>
        <item x="6622"/>
        <item x="7023"/>
        <item x="111"/>
        <item x="3002"/>
        <item x="7380"/>
        <item x="4079"/>
        <item x="8463"/>
        <item x="8725"/>
        <item x="8195"/>
        <item x="1291"/>
        <item x="4605"/>
        <item x="2690"/>
        <item x="1104"/>
        <item x="7031"/>
        <item x="3814"/>
        <item x="6423"/>
        <item x="5221"/>
        <item x="3725"/>
        <item x="1210"/>
        <item x="2872"/>
        <item x="7565"/>
        <item x="7365"/>
        <item x="5569"/>
        <item x="985"/>
        <item x="973"/>
        <item x="6318"/>
        <item x="4553"/>
        <item x="4171"/>
        <item x="2094"/>
        <item x="7919"/>
        <item x="463"/>
        <item x="6201"/>
        <item x="396"/>
        <item x="9040"/>
        <item x="9131"/>
        <item x="6884"/>
        <item x="2021"/>
        <item x="7955"/>
        <item x="7221"/>
        <item x="8954"/>
        <item x="508"/>
        <item x="5446"/>
        <item x="8875"/>
        <item x="5212"/>
        <item x="2453"/>
        <item x="592"/>
        <item x="8141"/>
        <item x="6090"/>
        <item x="8853"/>
        <item x="3500"/>
        <item x="8343"/>
        <item x="6012"/>
        <item x="1588"/>
        <item x="998"/>
        <item x="5899"/>
        <item x="4097"/>
        <item x="3712"/>
        <item x="657"/>
        <item x="7640"/>
        <item x="6087"/>
        <item x="7029"/>
        <item x="5946"/>
        <item x="8357"/>
        <item x="2328"/>
        <item x="3746"/>
        <item x="5627"/>
        <item x="3248"/>
        <item x="3708"/>
        <item x="7047"/>
        <item x="2594"/>
        <item x="1725"/>
        <item x="3904"/>
        <item x="7823"/>
        <item x="2441"/>
        <item x="4990"/>
        <item x="4724"/>
        <item x="8124"/>
        <item x="1893"/>
        <item x="4859"/>
        <item x="5746"/>
        <item x="5962"/>
        <item x="8392"/>
        <item x="4800"/>
        <item x="7179"/>
        <item x="5447"/>
        <item x="6061"/>
        <item x="1129"/>
        <item x="331"/>
        <item x="41"/>
        <item x="8909"/>
        <item x="8090"/>
        <item x="8133"/>
        <item x="8"/>
        <item x="7419"/>
        <item x="215"/>
        <item x="367"/>
        <item x="8289"/>
        <item x="1921"/>
        <item x="8014"/>
        <item x="4862"/>
        <item x="6435"/>
        <item x="5920"/>
        <item x="1944"/>
        <item x="149"/>
        <item x="5183"/>
        <item x="6665"/>
        <item x="3298"/>
        <item x="3821"/>
        <item x="4247"/>
        <item x="3130"/>
        <item x="1572"/>
        <item x="5380"/>
        <item x="1262"/>
        <item x="7369"/>
        <item x="4355"/>
        <item x="2147"/>
        <item x="2650"/>
        <item x="1500"/>
        <item x="1342"/>
        <item x="5777"/>
        <item x="3190"/>
        <item x="1420"/>
        <item x="7910"/>
        <item x="5132"/>
        <item x="4701"/>
        <item x="8193"/>
        <item x="7934"/>
        <item x="7913"/>
        <item x="820"/>
        <item x="8811"/>
        <item x="8621"/>
        <item x="7920"/>
        <item x="2810"/>
        <item x="8827"/>
        <item x="1167"/>
        <item x="4939"/>
        <item x="1516"/>
        <item x="3937"/>
        <item x="7690"/>
        <item x="352"/>
        <item x="4707"/>
        <item x="801"/>
        <item x="7557"/>
        <item x="8089"/>
        <item x="2087"/>
        <item x="6554"/>
        <item x="2480"/>
        <item x="58"/>
        <item x="4285"/>
        <item x="1169"/>
        <item x="6590"/>
        <item x="4445"/>
        <item x="3291"/>
        <item x="2340"/>
        <item x="6134"/>
        <item x="1769"/>
        <item x="3624"/>
        <item x="2963"/>
        <item x="2513"/>
        <item x="6303"/>
        <item x="7558"/>
        <item x="3106"/>
        <item x="470"/>
        <item x="9087"/>
        <item x="1823"/>
        <item x="4268"/>
        <item x="953"/>
        <item x="4219"/>
        <item x="2347"/>
        <item x="660"/>
        <item x="6687"/>
        <item x="8709"/>
        <item x="7"/>
        <item x="8293"/>
        <item x="7862"/>
        <item x="5366"/>
        <item x="7240"/>
        <item x="7172"/>
        <item x="6814"/>
        <item x="2681"/>
        <item x="2625"/>
        <item x="9060"/>
        <item x="8381"/>
        <item x="7486"/>
        <item x="7097"/>
        <item x="7384"/>
        <item x="6776"/>
        <item x="7048"/>
        <item x="8183"/>
        <item x="3296"/>
        <item x="551"/>
        <item x="8004"/>
        <item x="2017"/>
        <item x="5240"/>
        <item x="5010"/>
        <item x="4978"/>
        <item x="5016"/>
        <item x="3736"/>
        <item x="6946"/>
        <item x="5468"/>
        <item x="2503"/>
        <item x="8712"/>
        <item x="8372"/>
        <item x="8808"/>
        <item x="2322"/>
        <item x="6531"/>
        <item x="1442"/>
        <item x="7985"/>
        <item x="5204"/>
        <item x="5755"/>
        <item x="2081"/>
        <item x="2845"/>
        <item x="7845"/>
        <item x="5581"/>
        <item x="7683"/>
        <item x="3902"/>
        <item x="1350"/>
        <item x="3114"/>
        <item x="403"/>
        <item x="4929"/>
        <item x="1649"/>
        <item x="8209"/>
        <item x="2944"/>
        <item x="2258"/>
        <item x="6628"/>
        <item x="1775"/>
        <item x="591"/>
        <item x="9013"/>
        <item x="378"/>
        <item x="1797"/>
        <item x="5189"/>
        <item x="8249"/>
        <item x="3716"/>
        <item x="1855"/>
        <item x="8460"/>
        <item x="5738"/>
        <item x="3932"/>
        <item x="714"/>
        <item x="8022"/>
        <item x="191"/>
        <item x="8597"/>
        <item x="3222"/>
        <item x="2176"/>
        <item x="4334"/>
        <item x="4530"/>
        <item x="1794"/>
        <item x="2261"/>
        <item x="1195"/>
        <item x="3097"/>
        <item x="1530"/>
        <item x="7808"/>
        <item x="9417"/>
        <item x="977"/>
        <item x="2487"/>
        <item x="4479"/>
        <item x="8002"/>
        <item x="2231"/>
        <item x="4883"/>
        <item x="1421"/>
        <item x="620"/>
        <item x="6585"/>
        <item x="6821"/>
        <item x="4019"/>
        <item x="2274"/>
        <item x="7370"/>
        <item x="4928"/>
        <item x="305"/>
        <item x="8236"/>
        <item x="7222"/>
        <item x="1309"/>
        <item x="5242"/>
        <item x="168"/>
        <item x="3475"/>
        <item x="7443"/>
        <item x="2956"/>
        <item x="4337"/>
        <item x="4927"/>
        <item x="6493"/>
        <item x="6105"/>
        <item x="129"/>
        <item x="7451"/>
        <item x="5423"/>
        <item x="7959"/>
        <item x="8427"/>
        <item x="3224"/>
        <item x="4251"/>
        <item x="1239"/>
        <item x="4001"/>
        <item x="3714"/>
        <item x="3848"/>
        <item x="5806"/>
        <item x="6478"/>
        <item x="7522"/>
        <item x="2260"/>
        <item x="1413"/>
        <item x="7909"/>
        <item x="2334"/>
        <item x="8633"/>
        <item x="1894"/>
        <item x="925"/>
        <item x="8605"/>
        <item x="2812"/>
        <item x="1719"/>
        <item x="9073"/>
        <item x="1397"/>
        <item x="712"/>
        <item x="8898"/>
        <item x="2275"/>
        <item x="7078"/>
        <item x="1444"/>
        <item x="2323"/>
        <item x="2710"/>
        <item x="623"/>
        <item x="3423"/>
        <item x="277"/>
        <item x="3251"/>
        <item x="1492"/>
        <item x="5066"/>
        <item x="7904"/>
        <item x="9235"/>
        <item x="7310"/>
        <item x="6631"/>
        <item x="4432"/>
        <item x="1126"/>
        <item x="313"/>
        <item x="3406"/>
        <item x="4983"/>
        <item x="5633"/>
        <item x="5107"/>
        <item x="8985"/>
        <item x="1768"/>
        <item x="7766"/>
        <item x="9084"/>
        <item x="3868"/>
        <item x="3759"/>
        <item x="2295"/>
        <item x="7390"/>
        <item x="494"/>
        <item x="7831"/>
        <item x="4464"/>
        <item x="2728"/>
        <item x="838"/>
        <item x="8084"/>
        <item x="6817"/>
        <item x="4811"/>
        <item x="7259"/>
        <item x="864"/>
        <item x="3690"/>
        <item x="6327"/>
        <item x="428"/>
        <item x="7083"/>
        <item x="7312"/>
        <item x="2817"/>
        <item x="2134"/>
        <item x="1759"/>
        <item x="8217"/>
        <item x="5830"/>
        <item x="5353"/>
        <item x="4874"/>
        <item x="7258"/>
        <item x="7724"/>
        <item x="934"/>
        <item x="6515"/>
        <item x="7818"/>
        <item x="9217"/>
        <item x="6916"/>
        <item x="669"/>
        <item x="7893"/>
        <item x="2629"/>
        <item x="9150"/>
        <item x="5299"/>
        <item x="7675"/>
        <item x="9314"/>
        <item x="2326"/>
        <item x="9274"/>
        <item x="5028"/>
        <item x="3061"/>
        <item x="3880"/>
        <item x="3389"/>
        <item x="8810"/>
        <item x="4299"/>
        <item x="6396"/>
        <item x="5559"/>
        <item x="5302"/>
        <item x="9193"/>
        <item x="4047"/>
        <item x="6875"/>
        <item x="4324"/>
        <item x="4949"/>
        <item x="6176"/>
        <item x="8416"/>
        <item x="7454"/>
        <item x="5312"/>
        <item x="5528"/>
        <item x="5884"/>
        <item x="5126"/>
        <item x="4322"/>
        <item x="4977"/>
        <item x="2406"/>
        <item x="618"/>
        <item x="6458"/>
        <item x="984"/>
        <item x="5848"/>
        <item x="8472"/>
        <item x="7452"/>
        <item x="797"/>
        <item x="223"/>
        <item x="2243"/>
        <item x="4652"/>
        <item x="2428"/>
        <item x="4494"/>
        <item x="3321"/>
        <item x="9339"/>
        <item x="3428"/>
        <item x="2783"/>
        <item x="1381"/>
        <item x="1297"/>
        <item x="4269"/>
        <item x="4985"/>
        <item x="4782"/>
        <item x="453"/>
        <item x="4013"/>
        <item x="1815"/>
        <item x="930"/>
        <item x="9028"/>
        <item x="4747"/>
        <item x="1470"/>
        <item x="6736"/>
        <item x="5168"/>
        <item x="1566"/>
        <item x="6741"/>
        <item x="2330"/>
        <item x="796"/>
        <item x="969"/>
        <item x="5807"/>
        <item x="5913"/>
        <item x="7028"/>
        <item x="881"/>
        <item x="1578"/>
        <item x="6330"/>
        <item x="4754"/>
        <item x="4004"/>
        <item x="7322"/>
        <item x="3630"/>
        <item x="7457"/>
        <item x="3434"/>
        <item x="3590"/>
        <item x="4393"/>
        <item x="4822"/>
        <item x="75"/>
        <item x="5200"/>
        <item x="566"/>
        <item x="7651"/>
        <item x="754"/>
        <item x="3038"/>
        <item x="1835"/>
        <item x="9413"/>
        <item x="956"/>
        <item x="8642"/>
        <item x="1909"/>
        <item x="5301"/>
        <item x="8744"/>
        <item x="7096"/>
        <item x="6218"/>
        <item x="8880"/>
        <item x="8502"/>
        <item x="1086"/>
        <item x="6947"/>
        <item x="8859"/>
        <item x="6489"/>
        <item x="2752"/>
        <item x="3204"/>
        <item x="8482"/>
        <item x="4055"/>
        <item x="6192"/>
        <item x="8911"/>
        <item x="4662"/>
        <item x="5575"/>
        <item x="9032"/>
        <item x="7553"/>
        <item x="5822"/>
        <item x="9292"/>
        <item x="6209"/>
        <item x="8099"/>
        <item x="8407"/>
        <item x="8913"/>
        <item x="3156"/>
        <item x="7741"/>
        <item x="2871"/>
        <item x="3647"/>
        <item x="1121"/>
        <item x="3143"/>
        <item x="5756"/>
        <item x="719"/>
        <item x="3478"/>
        <item x="6660"/>
        <item x="8430"/>
        <item x="8409"/>
        <item x="3496"/>
        <item x="868"/>
        <item x="8354"/>
        <item x="8304"/>
        <item x="4093"/>
        <item x="1568"/>
        <item x="8623"/>
        <item x="1520"/>
        <item x="1419"/>
        <item x="2401"/>
        <item x="2913"/>
        <item x="7878"/>
        <item x="9006"/>
        <item x="2140"/>
        <item x="8508"/>
        <item x="3135"/>
        <item x="6701"/>
        <item x="2679"/>
        <item x="7590"/>
        <item x="1312"/>
        <item x="1510"/>
        <item x="3748"/>
        <item x="5603"/>
        <item x="2937"/>
        <item x="2320"/>
        <item x="7302"/>
        <item x="1383"/>
        <item x="7734"/>
        <item x="8839"/>
        <item x="7218"/>
        <item x="6294"/>
        <item x="3583"/>
        <item x="308"/>
        <item x="3392"/>
        <item x="9173"/>
        <item x="8241"/>
        <item x="8459"/>
        <item x="3166"/>
        <item x="9113"/>
        <item x="5374"/>
        <item x="7694"/>
        <item x="8331"/>
        <item x="5836"/>
        <item x="708"/>
        <item x="2302"/>
        <item x="5640"/>
        <item x="4138"/>
        <item x="5238"/>
        <item x="7100"/>
        <item x="341"/>
        <item x="3322"/>
        <item x="5420"/>
        <item x="5895"/>
        <item x="270"/>
        <item x="71"/>
        <item x="6745"/>
        <item x="184"/>
        <item x="5179"/>
        <item x="4633"/>
        <item x="8951"/>
        <item x="3997"/>
        <item x="351"/>
        <item x="4844"/>
        <item x="7445"/>
        <item x="3028"/>
        <item x="7493"/>
        <item x="8896"/>
        <item x="4378"/>
        <item x="1108"/>
        <item x="7789"/>
        <item x="9148"/>
        <item x="1573"/>
        <item x="6147"/>
        <item x="186"/>
        <item x="6846"/>
        <item x="8274"/>
        <item x="2479"/>
        <item x="2655"/>
        <item x="348"/>
        <item x="1389"/>
        <item x="4348"/>
        <item x="222"/>
        <item x="7505"/>
        <item x="2972"/>
        <item x="1754"/>
        <item x="2007"/>
        <item x="4420"/>
        <item x="2548"/>
        <item x="1503"/>
        <item x="7807"/>
        <item x="1269"/>
        <item x="5418"/>
        <item x="393"/>
        <item x="7223"/>
        <item x="8557"/>
        <item x="1216"/>
        <item x="4356"/>
        <item x="5024"/>
        <item x="5026"/>
        <item x="6202"/>
        <item x="3058"/>
        <item x="8624"/>
        <item x="6332"/>
        <item x="4917"/>
        <item x="6744"/>
        <item x="238"/>
        <item x="6928"/>
        <item x="8507"/>
        <item x="2074"/>
        <item x="8007"/>
        <item x="2769"/>
        <item x="2461"/>
        <item x="4857"/>
        <item x="2289"/>
        <item x="5578"/>
        <item x="3548"/>
        <item x="2498"/>
        <item x="1686"/>
        <item x="1910"/>
        <item x="3067"/>
        <item x="3952"/>
        <item x="3685"/>
        <item x="5773"/>
        <item x="4891"/>
        <item x="5523"/>
        <item x="3081"/>
        <item x="526"/>
        <item x="5863"/>
        <item x="6514"/>
        <item x="8197"/>
        <item x="8474"/>
        <item x="2975"/>
        <item x="8028"/>
        <item x="6640"/>
        <item x="2415"/>
        <item x="2393"/>
        <item x="7666"/>
        <item x="3582"/>
        <item x="3766"/>
        <item x="4881"/>
        <item x="4243"/>
        <item x="4301"/>
        <item x="4387"/>
        <item x="4508"/>
        <item x="2579"/>
        <item x="2712"/>
        <item x="7935"/>
        <item x="8016"/>
        <item x="303"/>
        <item x="4122"/>
        <item x="909"/>
        <item x="2156"/>
        <item x="2622"/>
        <item x="5571"/>
        <item x="6510"/>
        <item x="8874"/>
        <item x="3403"/>
        <item x="9367"/>
        <item x="5812"/>
        <item x="6903"/>
        <item x="7513"/>
        <item x="105"/>
        <item x="4185"/>
        <item x="6576"/>
        <item x="6425"/>
        <item x="8662"/>
        <item x="5445"/>
        <item x="807"/>
        <item x="4797"/>
        <item x="1107"/>
        <item x="6486"/>
        <item x="2183"/>
        <item x="6641"/>
        <item x="763"/>
        <item x="8148"/>
        <item x="4354"/>
        <item x="5928"/>
        <item x="3521"/>
        <item x="7658"/>
        <item x="9351"/>
        <item x="4907"/>
        <item x="5780"/>
        <item x="5122"/>
        <item x="7829"/>
        <item x="5670"/>
        <item x="5363"/>
        <item x="2043"/>
        <item x="908"/>
        <item x="2312"/>
        <item x="7060"/>
        <item x="1212"/>
        <item x="4476"/>
        <item x="519"/>
        <item x="1456"/>
        <item x="2210"/>
        <item x="8939"/>
        <item x="1977"/>
        <item x="1205"/>
        <item x="5880"/>
        <item x="7727"/>
        <item x="7685"/>
        <item x="2374"/>
        <item x="3778"/>
        <item x="2418"/>
        <item x="5832"/>
        <item x="5339"/>
        <item x="5488"/>
        <item x="3422"/>
        <item x="2634"/>
        <item x="5586"/>
        <item x="4566"/>
        <item x="147"/>
        <item x="2440"/>
        <item x="2337"/>
        <item x="9349"/>
        <item x="3270"/>
        <item x="1319"/>
        <item x="3561"/>
        <item x="3045"/>
        <item x="4794"/>
        <item x="1180"/>
        <item x="2456"/>
        <item x="6693"/>
        <item x="9"/>
        <item x="5522"/>
        <item x="7106"/>
        <item x="7819"/>
        <item x="6941"/>
        <item x="1227"/>
        <item x="203"/>
        <item x="9342"/>
        <item x="2069"/>
        <item x="4102"/>
        <item x="6975"/>
        <item x="3350"/>
        <item x="2588"/>
        <item x="8764"/>
        <item x="8940"/>
        <item x="5435"/>
        <item x="1668"/>
        <item x="3889"/>
        <item x="6447"/>
        <item x="3921"/>
        <item x="5258"/>
        <item x="5358"/>
        <item x="8925"/>
        <item x="6064"/>
        <item x="6707"/>
        <item x="3566"/>
        <item x="7556"/>
        <item x="1672"/>
        <item x="2168"/>
        <item x="6417"/>
        <item x="4501"/>
        <item x="8144"/>
        <item x="5430"/>
        <item x="7890"/>
        <item x="7764"/>
        <item x="72"/>
        <item x="2370"/>
        <item x="6519"/>
        <item x="7784"/>
        <item x="4973"/>
        <item x="2064"/>
        <item x="8785"/>
        <item x="2049"/>
        <item x="1271"/>
        <item x="7325"/>
        <item x="2257"/>
        <item x="6909"/>
        <item x="2780"/>
        <item x="698"/>
        <item x="1836"/>
        <item x="4520"/>
        <item x="2901"/>
        <item x="1156"/>
        <item x="7519"/>
        <item x="1154"/>
        <item x="5719"/>
        <item x="8618"/>
        <item x="6938"/>
        <item x="6836"/>
        <item x="2580"/>
        <item x="3005"/>
        <item x="2459"/>
        <item x="805"/>
        <item x="2309"/>
        <item x="4725"/>
        <item x="7461"/>
        <item x="5716"/>
        <item x="7740"/>
        <item x="8711"/>
        <item x="2776"/>
        <item x="1037"/>
        <item x="6852"/>
        <item x="6985"/>
        <item x="5861"/>
        <item x="2214"/>
        <item x="8555"/>
        <item x="7616"/>
        <item x="7883"/>
        <item x="7969"/>
        <item x="5190"/>
        <item x="249"/>
        <item x="6216"/>
        <item x="5466"/>
        <item x="8890"/>
        <item x="8520"/>
        <item x="3325"/>
        <item x="3260"/>
        <item x="7262"/>
        <item x="8501"/>
        <item x="4873"/>
        <item x="2961"/>
        <item x="8943"/>
        <item x="1770"/>
        <item x="2365"/>
        <item x="3984"/>
        <item x="3518"/>
        <item x="3085"/>
        <item x="3779"/>
        <item x="296"/>
        <item x="8278"/>
        <item x="6126"/>
        <item x="6226"/>
        <item x="1553"/>
        <item x="8060"/>
        <item x="689"/>
        <item x="1433"/>
        <item x="1818"/>
        <item x="2114"/>
        <item x="5087"/>
        <item x="6979"/>
        <item x="3623"/>
        <item x="1455"/>
        <item x="7372"/>
        <item x="6506"/>
        <item x="4411"/>
        <item x="4350"/>
        <item x="242"/>
        <item x="8797"/>
        <item x="5471"/>
        <item x="5986"/>
        <item x="6470"/>
        <item x="1447"/>
        <item x="4046"/>
        <item x="4002"/>
        <item x="5960"/>
        <item x="2135"/>
        <item x="770"/>
        <item x="1090"/>
        <item x="8589"/>
        <item x="9307"/>
        <item x="8779"/>
        <item x="1315"/>
        <item x="1238"/>
        <item x="7351"/>
        <item x="4875"/>
        <item x="7411"/>
        <item x="8574"/>
        <item x="610"/>
        <item x="76"/>
        <item x="333"/>
        <item x="8425"/>
        <item x="6293"/>
        <item x="2658"/>
        <item x="1298"/>
        <item x="6119"/>
        <item x="4902"/>
        <item x="3931"/>
        <item x="132"/>
        <item x="9392"/>
        <item x="2523"/>
        <item x="7237"/>
        <item x="3573"/>
        <item x="9161"/>
        <item x="1353"/>
        <item x="2439"/>
        <item x="1647"/>
        <item x="1862"/>
        <item x="6440"/>
        <item x="7313"/>
        <item x="9330"/>
        <item x="7770"/>
        <item x="1742"/>
        <item x="1152"/>
        <item x="2130"/>
        <item x="8242"/>
        <item x="5503"/>
        <item x="4486"/>
        <item x="5686"/>
        <item x="8382"/>
        <item x="7978"/>
        <item x="4275"/>
        <item x="7157"/>
        <item x="8812"/>
        <item x="2248"/>
        <item x="9418"/>
        <item x="424"/>
        <item x="2593"/>
        <item x="7252"/>
        <item x="4853"/>
        <item x="8260"/>
        <item x="141"/>
        <item x="7678"/>
        <item x="1617"/>
        <item x="7790"/>
        <item x="2090"/>
        <item x="283"/>
        <item x="980"/>
        <item x="5768"/>
        <item x="5170"/>
        <item x="724"/>
        <item x="1552"/>
        <item x="4492"/>
        <item x="1124"/>
        <item x="1650"/>
        <item x="8403"/>
        <item x="4131"/>
        <item x="3490"/>
        <item x="1025"/>
        <item x="5904"/>
        <item x="4803"/>
        <item x="5332"/>
        <item x="4368"/>
        <item x="2100"/>
        <item x="1331"/>
        <item x="5232"/>
        <item x="6912"/>
        <item x="3266"/>
        <item x="3375"/>
        <item x="3023"/>
        <item x="3089"/>
        <item x="2013"/>
        <item x="6172"/>
        <item x="2426"/>
        <item x="3606"/>
        <item x="9410"/>
        <item x="8739"/>
        <item x="262"/>
        <item x="5706"/>
        <item x="8145"/>
        <item x="3569"/>
        <item x="4139"/>
        <item x="6526"/>
        <item x="4274"/>
        <item x="3762"/>
        <item x="3860"/>
        <item x="1937"/>
        <item x="2978"/>
        <item x="560"/>
        <item x="5577"/>
        <item x="4156"/>
        <item x="8305"/>
        <item x="5816"/>
        <item x="2988"/>
        <item x="5289"/>
        <item x="5714"/>
        <item x="1399"/>
        <item x="1074"/>
        <item x="9063"/>
        <item x="1192"/>
        <item x="685"/>
        <item x="3774"/>
        <item x="7947"/>
        <item x="2076"/>
        <item x="4009"/>
        <item x="2417"/>
        <item x="6638"/>
        <item x="5118"/>
        <item x="3217"/>
        <item x="7373"/>
        <item x="640"/>
        <item x="9313"/>
        <item x="4659"/>
        <item x="4107"/>
        <item x="6672"/>
        <item x="8627"/>
        <item x="4129"/>
        <item x="6268"/>
        <item x="8679"/>
        <item x="7729"/>
        <item x="3513"/>
        <item x="6791"/>
        <item x="6389"/>
        <item x="2891"/>
        <item x="8134"/>
        <item x="8452"/>
        <item x="6793"/>
        <item x="7056"/>
        <item x="5311"/>
        <item x="3244"/>
        <item x="8871"/>
        <item x="3400"/>
        <item x="3206"/>
        <item x="1348"/>
        <item x="7972"/>
        <item x="5529"/>
        <item x="4426"/>
        <item x="6400"/>
        <item x="9077"/>
        <item x="718"/>
        <item x="9319"/>
        <item x="9254"/>
        <item x="2460"/>
        <item x="6233"/>
        <item x="4777"/>
        <item x="7363"/>
        <item x="550"/>
        <item x="2980"/>
        <item x="3374"/>
        <item x="1101"/>
        <item x="7193"/>
        <item x="4611"/>
        <item x="8723"/>
        <item x="7866"/>
        <item x="5517"/>
        <item x="7824"/>
        <item x="4351"/>
        <item x="3771"/>
        <item x="8550"/>
        <item x="1621"/>
        <item x="3110"/>
        <item x="5220"/>
        <item x="4127"/>
        <item x="5985"/>
        <item x="6432"/>
        <item x="7801"/>
        <item x="2384"/>
        <item x="5092"/>
        <item x="6689"/>
        <item x="7288"/>
        <item x="3847"/>
        <item x="3826"/>
        <item x="3124"/>
        <item x="675"/>
        <item x="6033"/>
        <item x="2427"/>
        <item x="1204"/>
        <item x="329"/>
        <item x="8462"/>
        <item x="1318"/>
        <item x="6759"/>
        <item x="3560"/>
        <item x="4326"/>
        <item x="6256"/>
        <item x="915"/>
        <item x="2811"/>
        <item x="7174"/>
        <item x="9038"/>
        <item x="2765"/>
        <item x="6117"/>
        <item x="2698"/>
        <item x="8257"/>
        <item x="3854"/>
        <item x="502"/>
        <item x="8456"/>
        <item x="3803"/>
        <item x="2065"/>
        <item x="7804"/>
        <item x="1241"/>
        <item x="2922"/>
        <item x="1067"/>
        <item x="5918"/>
        <item x="7528"/>
        <item x="3798"/>
        <item x="4159"/>
        <item x="6552"/>
        <item x="974"/>
        <item x="7946"/>
        <item x="3770"/>
        <item x="206"/>
        <item x="7514"/>
        <item x="3648"/>
        <item x="3281"/>
        <item x="7975"/>
        <item x="6234"/>
        <item x="3144"/>
        <item x="2641"/>
        <item x="174"/>
        <item x="4679"/>
        <item x="8200"/>
        <item x="2058"/>
        <item x="5772"/>
        <item x="2036"/>
        <item x="7518"/>
        <item x="6813"/>
        <item x="1533"/>
        <item x="6027"/>
        <item x="8030"/>
        <item x="8632"/>
        <item x="8801"/>
        <item x="8700"/>
        <item x="8857"/>
        <item x="8151"/>
        <item x="4545"/>
        <item x="5100"/>
        <item x="3649"/>
        <item x="6071"/>
        <item x="7306"/>
        <item x="5564"/>
        <item x="650"/>
        <item x="6567"/>
        <item x="394"/>
        <item x="972"/>
        <item x="9239"/>
        <item x="2277"/>
        <item x="6548"/>
        <item x="3162"/>
        <item x="7338"/>
        <item x="6461"/>
        <item x="1964"/>
        <item x="5073"/>
        <item x="8115"/>
        <item x="7611"/>
        <item x="8652"/>
        <item x="7399"/>
        <item x="7085"/>
        <item x="2075"/>
        <item x="5854"/>
        <item x="4854"/>
        <item x="3707"/>
        <item x="6743"/>
        <item x="209"/>
        <item x="7035"/>
        <item x="5425"/>
        <item x="3238"/>
        <item x="9243"/>
        <item x="7040"/>
        <item x="6488"/>
        <item x="3340"/>
        <item x="5465"/>
        <item x="4703"/>
        <item x="2744"/>
        <item x="4430"/>
        <item x="4311"/>
        <item x="6112"/>
        <item x="1571"/>
        <item x="6989"/>
        <item x="7957"/>
        <item x="8535"/>
        <item x="7138"/>
        <item x="4335"/>
        <item x="6905"/>
        <item x="3584"/>
        <item x="361"/>
        <item x="1310"/>
        <item x="8619"/>
        <item x="8334"/>
        <item x="2378"/>
        <item x="2737"/>
        <item x="189"/>
        <item x="2750"/>
        <item x="1174"/>
        <item x="4641"/>
        <item x="4255"/>
        <item x="8673"/>
        <item x="3212"/>
        <item x="3534"/>
        <item x="6684"/>
        <item x="1547"/>
        <item x="2904"/>
        <item x="5864"/>
        <item x="4769"/>
        <item x="6089"/>
        <item x="6549"/>
        <item x="6830"/>
        <item x="7841"/>
        <item x="1911"/>
        <item x="410"/>
        <item x="2821"/>
        <item x="2251"/>
        <item x="8860"/>
        <item x="829"/>
        <item x="1257"/>
        <item x="2212"/>
        <item x="3633"/>
        <item x="4147"/>
        <item x="4110"/>
        <item x="1888"/>
        <item x="957"/>
        <item x="2549"/>
        <item x="3399"/>
        <item x="6248"/>
        <item x="7098"/>
        <item x="7643"/>
        <item x="2814"/>
        <item x="4510"/>
        <item x="8524"/>
        <item x="3570"/>
        <item x="8552"/>
        <item x="8603"/>
        <item x="943"/>
        <item x="6755"/>
        <item x="7944"/>
        <item x="5109"/>
        <item x="5959"/>
        <item x="2020"/>
        <item x="6825"/>
        <item x="8071"/>
        <item x="7511"/>
        <item x="5506"/>
        <item x="2734"/>
        <item x="3013"/>
        <item x="679"/>
        <item x="3227"/>
        <item x="1594"/>
        <item x="2708"/>
        <item x="1692"/>
        <item x="7856"/>
        <item x="7939"/>
        <item x="4205"/>
        <item x="1055"/>
        <item x="795"/>
        <item x="3949"/>
        <item x="4799"/>
        <item x="7803"/>
        <item x="368"/>
        <item x="7838"/>
        <item x="6260"/>
        <item x="4739"/>
        <item x="4022"/>
        <item x="7876"/>
        <item x="1872"/>
        <item x="6063"/>
        <item x="8123"/>
        <item x="738"/>
        <item x="1950"/>
        <item x="8083"/>
        <item x="4328"/>
        <item x="3967"/>
        <item x="802"/>
        <item x="3687"/>
        <item x="8015"/>
        <item x="2664"/>
        <item x="1834"/>
        <item x="3504"/>
        <item x="9306"/>
        <item x="3511"/>
        <item x="2928"/>
        <item x="3645"/>
        <item x="1955"/>
        <item x="7413"/>
        <item x="7571"/>
        <item x="8706"/>
        <item x="4815"/>
        <item x="1307"/>
        <item x="8179"/>
        <item x="6800"/>
        <item x="1987"/>
        <item x="5288"/>
        <item x="8710"/>
        <item x="6579"/>
        <item x="7712"/>
        <item x="6222"/>
        <item x="3053"/>
        <item x="7140"/>
        <item x="1260"/>
        <item x="6702"/>
        <item x="4194"/>
        <item x="8532"/>
        <item x="135"/>
        <item x="8054"/>
        <item x="5454"/>
        <item x="2755"/>
        <item x="4304"/>
        <item x="8713"/>
        <item x="6831"/>
        <item x="4318"/>
        <item x="850"/>
        <item x="3035"/>
        <item x="239"/>
        <item x="3604"/>
        <item x="301"/>
        <item x="4534"/>
        <item x="27"/>
        <item x="121"/>
        <item x="7648"/>
        <item x="8189"/>
        <item x="3363"/>
        <item x="9109"/>
        <item x="1849"/>
        <item x="8254"/>
        <item x="5387"/>
        <item x="4225"/>
        <item x="2205"/>
        <item x="7510"/>
        <item x="562"/>
        <item x="8287"/>
        <item x="767"/>
        <item x="2106"/>
        <item x="5233"/>
        <item x="6546"/>
        <item x="345"/>
        <item x="8677"/>
        <item x="4858"/>
        <item x="6669"/>
        <item x="4632"/>
        <item x="4062"/>
        <item x="525"/>
        <item x="1145"/>
        <item x="2162"/>
        <item x="2062"/>
        <item x="325"/>
        <item x="390"/>
        <item x="1805"/>
        <item x="9264"/>
        <item x="7700"/>
        <item x="3546"/>
        <item x="7477"/>
        <item x="4738"/>
        <item x="7248"/>
        <item x="4050"/>
        <item x="6017"/>
        <item x="6386"/>
        <item x="7321"/>
        <item x="50"/>
        <item x="692"/>
        <item x="7758"/>
        <item x="4756"/>
        <item x="4829"/>
        <item x="7601"/>
        <item x="7270"/>
        <item x="3194"/>
        <item x="3032"/>
        <item x="3858"/>
        <item x="1656"/>
        <item x="688"/>
        <item x="8428"/>
        <item x="1214"/>
        <item x="7158"/>
        <item x="7037"/>
        <item x="2539"/>
        <item x="6203"/>
        <item x="7260"/>
        <item x="2464"/>
        <item x="5955"/>
        <item x="5262"/>
        <item x="5546"/>
        <item x="9112"/>
        <item x="7652"/>
        <item x="6267"/>
        <item x="9021"/>
        <item x="2626"/>
        <item x="4593"/>
        <item x="9066"/>
        <item x="6495"/>
        <item x="3208"/>
        <item x="5478"/>
        <item x="3198"/>
        <item x="8142"/>
        <item x="1865"/>
        <item x="5348"/>
        <item x="6648"/>
        <item x="1945"/>
        <item x="4111"/>
        <item x="4865"/>
        <item x="1"/>
        <item x="9034"/>
        <item x="3004"/>
        <item x="2316"/>
        <item x="84"/>
        <item x="1521"/>
        <item x="6005"/>
        <item x="4744"/>
        <item x="8602"/>
        <item x="8256"/>
        <item x="6931"/>
        <item x="3456"/>
        <item x="6803"/>
        <item x="1042"/>
        <item x="8521"/>
        <item x="6284"/>
        <item x="4512"/>
        <item x="8919"/>
        <item x="3691"/>
        <item x="3003"/>
        <item x="3972"/>
        <item x="7015"/>
        <item x="6643"/>
        <item x="4619"/>
        <item x="6197"/>
        <item x="2575"/>
        <item x="7885"/>
        <item x="1965"/>
        <item x="8268"/>
        <item x="1066"/>
        <item x="9103"/>
        <item x="2265"/>
        <item x="9340"/>
        <item x="4675"/>
        <item x="2669"/>
        <item x="6772"/>
        <item x="7129"/>
        <item x="5436"/>
        <item x="6541"/>
        <item x="26"/>
        <item x="4346"/>
        <item x="1200"/>
        <item x="949"/>
        <item x="6247"/>
        <item x="9262"/>
        <item x="7145"/>
        <item x="2721"/>
        <item x="8830"/>
        <item x="5752"/>
        <item x="1824"/>
        <item x="1526"/>
        <item x="1773"/>
        <item x="7737"/>
        <item x="3134"/>
        <item x="9283"/>
        <item x="8772"/>
        <item x="3011"/>
        <item x="742"/>
        <item x="1346"/>
        <item x="6463"/>
        <item x="7327"/>
        <item x="202"/>
        <item x="5609"/>
        <item x="8722"/>
        <item x="1026"/>
        <item x="3203"/>
        <item x="1404"/>
        <item x="6179"/>
        <item x="6902"/>
        <item x="547"/>
        <item x="832"/>
        <item x="6436"/>
        <item x="8322"/>
        <item x="589"/>
        <item x="6321"/>
        <item x="9181"/>
        <item x="7718"/>
        <item x="119"/>
        <item x="6375"/>
        <item x="5138"/>
        <item x="971"/>
        <item x="7992"/>
        <item x="441"/>
        <item x="9052"/>
        <item x="6742"/>
        <item x="1636"/>
        <item x="4630"/>
        <item x="5426"/>
        <item x="5745"/>
        <item x="5504"/>
        <item x="7633"/>
        <item x="2397"/>
        <item x="7822"/>
        <item x="9017"/>
        <item x="4018"/>
        <item x="1375"/>
        <item x="1280"/>
        <item x="5973"/>
        <item x="3116"/>
        <item x="8466"/>
        <item x="8998"/>
        <item x="2878"/>
        <item x="3390"/>
        <item x="1627"/>
        <item x="455"/>
        <item x="8920"/>
        <item x="4656"/>
        <item x="839"/>
        <item x="7089"/>
        <item x="7980"/>
        <item x="9261"/>
        <item x="1497"/>
        <item x="1198"/>
        <item x="2977"/>
        <item x="8319"/>
        <item x="9402"/>
        <item x="2379"/>
        <item x="7352"/>
        <item x="8467"/>
        <item x="4600"/>
        <item x="8122"/>
        <item x="4366"/>
        <item x="3049"/>
        <item x="4609"/>
        <item x="5396"/>
        <item x="7608"/>
        <item x="5271"/>
        <item x="4017"/>
        <item x="506"/>
        <item x="3450"/>
        <item x="3265"/>
        <item x="1867"/>
        <item x="2597"/>
        <item x="2809"/>
        <item x="1110"/>
        <item x="1527"/>
        <item x="2600"/>
        <item x="5961"/>
        <item x="4229"/>
        <item x="4592"/>
        <item x="1620"/>
        <item x="6942"/>
        <item x="8001"/>
        <item x="459"/>
        <item x="6661"/>
        <item x="9099"/>
        <item x="8770"/>
        <item x="3373"/>
        <item x="8953"/>
        <item x="9389"/>
        <item x="8424"/>
        <item x="6954"/>
        <item x="6969"/>
        <item x="6923"/>
        <item x="3362"/>
        <item x="8735"/>
        <item x="4514"/>
        <item x="353"/>
        <item x="1567"/>
        <item x="666"/>
        <item x="8727"/>
        <item x="6312"/>
        <item x="7783"/>
        <item x="799"/>
        <item x="1464"/>
        <item x="503"/>
        <item x="7698"/>
        <item x="1036"/>
        <item x="6344"/>
        <item x="3487"/>
        <item x="2525"/>
        <item x="1532"/>
        <item x="5041"/>
        <item x="1753"/>
        <item x="928"/>
        <item x="3664"/>
        <item x="3108"/>
        <item x="1618"/>
        <item x="6527"/>
        <item x="1143"/>
        <item x="1294"/>
        <item x="1830"/>
        <item x="205"/>
        <item x="768"/>
        <item x="8240"/>
        <item x="3991"/>
        <item x="2852"/>
        <item x="2615"/>
        <item x="2324"/>
        <item x="8093"/>
        <item x="7292"/>
        <item x="465"/>
        <item x="475"/>
        <item x="9125"/>
        <item x="2112"/>
        <item x="1611"/>
        <item x="2873"/>
        <item x="8901"/>
        <item x="5583"/>
        <item x="8497"/>
        <item x="3577"/>
        <item x="515"/>
        <item x="373"/>
        <item x="5623"/>
        <item x="7127"/>
        <item x="7471"/>
        <item x="2754"/>
        <item x="495"/>
        <item x="7674"/>
        <item x="2297"/>
        <item x="6174"/>
        <item x="3627"/>
        <item x="2221"/>
        <item x="2785"/>
        <item x="5342"/>
        <item x="4895"/>
        <item x="1951"/>
        <item x="6843"/>
        <item x="3258"/>
        <item x="854"/>
        <item x="7022"/>
        <item x="7340"/>
        <item x="6277"/>
        <item x="7677"/>
        <item x="664"/>
        <item x="8836"/>
        <item x="6904"/>
        <item x="7197"/>
        <item x="9329"/>
        <item x="933"/>
        <item x="3139"/>
        <item x="7499"/>
        <item x="7190"/>
        <item x="6861"/>
        <item x="8429"/>
        <item x="5203"/>
        <item x="2047"/>
        <item x="9412"/>
        <item x="9002"/>
        <item x="5618"/>
        <item x="8170"/>
        <item x="3079"/>
        <item x="5372"/>
        <item x="7653"/>
        <item x="5800"/>
        <item x="8571"/>
        <item x="9121"/>
        <item x="7051"/>
        <item x="8969"/>
        <item x="3438"/>
        <item x="4544"/>
        <item x="5261"/>
        <item x="5071"/>
        <item x="4606"/>
        <item x="6634"/>
        <item x="3637"/>
        <item x="6937"/>
        <item x="8265"/>
        <item x="2678"/>
        <item x="6484"/>
        <item x="7437"/>
        <item x="809"/>
        <item x="8960"/>
        <item x="4889"/>
        <item x="4087"/>
        <item x="6124"/>
        <item x="9176"/>
        <item x="6102"/>
        <item x="2510"/>
        <item x="4361"/>
        <item x="8509"/>
        <item x="2411"/>
        <item x="794"/>
        <item x="5839"/>
        <item x="2748"/>
        <item x="7112"/>
        <item x="5873"/>
        <item x="5900"/>
        <item x="1523"/>
        <item x="3825"/>
        <item x="5059"/>
        <item x="4649"/>
        <item x="1901"/>
        <item x="3006"/>
        <item x="5154"/>
        <item x="2815"/>
        <item x="687"/>
        <item x="1549"/>
        <item x="1993"/>
        <item x="2239"/>
        <item x="8341"/>
        <item x="3982"/>
        <item x="5730"/>
        <item x="6109"/>
        <item x="4625"/>
        <item x="7247"/>
        <item x="4856"/>
        <item x="4743"/>
        <item x="2981"/>
        <item x="582"/>
        <item x="9282"/>
        <item x="7555"/>
        <item x="9353"/>
        <item x="3756"/>
        <item x="2281"/>
        <item x="4527"/>
        <item x="7956"/>
        <item x="5750"/>
        <item x="6848"/>
        <item x="8670"/>
        <item x="4200"/>
        <item x="1563"/>
        <item x="2787"/>
        <item x="3562"/>
        <item x="3553"/>
        <item x="4563"/>
        <item x="7621"/>
        <item x="4315"/>
        <item x="7516"/>
        <item x="5030"/>
        <item x="1438"/>
        <item x="3317"/>
        <item x="3441"/>
        <item x="3700"/>
        <item x="8849"/>
        <item x="2448"/>
        <item x="9290"/>
        <item x="2660"/>
        <item x="996"/>
        <item x="6091"/>
        <item x="109"/>
        <item x="4198"/>
        <item x="6920"/>
        <item x="9364"/>
        <item x="6385"/>
        <item x="907"/>
        <item x="9189"/>
        <item x="1343"/>
        <item x="3444"/>
        <item x="2562"/>
        <item x="3439"/>
        <item x="7627"/>
        <item x="6354"/>
        <item x="3029"/>
        <item x="4488"/>
        <item x="1408"/>
        <item x="6358"/>
        <item x="6036"/>
        <item x="2903"/>
        <item x="6907"/>
        <item x="3181"/>
        <item x="9234"/>
        <item x="2930"/>
        <item x="7377"/>
        <item x="8245"/>
        <item x="30"/>
        <item x="3467"/>
        <item x="3470"/>
        <item x="6108"/>
        <item x="8384"/>
        <item x="6207"/>
        <item x="765"/>
        <item x="7938"/>
        <item x="3051"/>
        <item x="3164"/>
        <item x="7995"/>
        <item x="4759"/>
        <item x="9276"/>
        <item x="2552"/>
        <item x="7785"/>
        <item x="6943"/>
        <item x="466"/>
        <item x="7836"/>
        <item x="7050"/>
        <item x="5825"/>
        <item x="6696"/>
        <item x="6896"/>
        <item x="3228"/>
        <item x="4454"/>
        <item x="7094"/>
        <item x="7496"/>
        <item x="9269"/>
        <item x="4186"/>
        <item x="8297"/>
        <item x="1049"/>
        <item x="7077"/>
        <item x="1479"/>
        <item x="8762"/>
        <item x="6925"/>
        <item x="2827"/>
        <item x="8745"/>
        <item x="4252"/>
        <item x="195"/>
        <item x="1826"/>
        <item x="9372"/>
        <item x="3845"/>
        <item x="265"/>
        <item x="2318"/>
        <item x="1741"/>
        <item x="2005"/>
        <item x="2195"/>
        <item x="2484"/>
        <item x="9385"/>
        <item x="9170"/>
        <item x="6963"/>
        <item x="5709"/>
        <item x="6837"/>
        <item x="7631"/>
        <item x="3300"/>
        <item x="4781"/>
        <item x="4731"/>
        <item x="2595"/>
        <item x="6453"/>
        <item x="3016"/>
        <item x="3895"/>
        <item x="5612"/>
        <item x="7268"/>
        <item x="5042"/>
        <item x="4263"/>
        <item x="3449"/>
        <item x="7793"/>
        <item x="4298"/>
        <item x="7837"/>
        <item x="4126"/>
        <item x="630"/>
        <item x="6050"/>
        <item x="2177"/>
        <item x="1667"/>
        <item x="6013"/>
        <item x="9048"/>
        <item x="1495"/>
        <item x="935"/>
        <item x="3078"/>
        <item x="7415"/>
        <item x="8360"/>
        <item x="3153"/>
        <item x="4121"/>
        <item x="8481"/>
        <item x="4295"/>
        <item x="8035"/>
        <item x="3148"/>
        <item x="7765"/>
        <item x="6827"/>
        <item x="8246"/>
        <item x="250"/>
        <item x="8399"/>
        <item x="1253"/>
        <item x="4617"/>
        <item x="6959"/>
        <item x="2646"/>
        <item x="6004"/>
        <item x="3252"/>
        <item x="3609"/>
        <item x="885"/>
        <item x="5169"/>
        <item x="8029"/>
        <item x="8994"/>
        <item x="1796"/>
        <item x="3301"/>
        <item x="1062"/>
        <item x="531"/>
        <item x="200"/>
        <item x="4016"/>
        <item x="6520"/>
        <item x="2711"/>
        <item x="1416"/>
        <item x="760"/>
        <item x="1914"/>
        <item x="8781"/>
        <item x="6757"/>
        <item x="7406"/>
        <item x="3102"/>
        <item x="1276"/>
        <item x="6442"/>
        <item x="4931"/>
        <item x="5038"/>
        <item x="2938"/>
        <item x="3255"/>
        <item x="9296"/>
        <item x="2917"/>
        <item x="993"/>
        <item x="706"/>
        <item x="6929"/>
        <item x="3541"/>
        <item x="3205"/>
        <item x="6977"/>
        <item x="4037"/>
        <item x="5050"/>
        <item x="6187"/>
        <item x="1793"/>
        <item x="6161"/>
        <item x="7039"/>
        <item x="3555"/>
        <item x="4808"/>
        <item x="3404"/>
        <item x="753"/>
        <item x="6157"/>
        <item x="7058"/>
        <item x="9206"/>
        <item x="8288"/>
        <item x="1802"/>
        <item x="4178"/>
        <item x="6490"/>
        <item x="5876"/>
        <item x="3457"/>
        <item x="8386"/>
        <item x="4367"/>
        <item x="779"/>
        <item x="7117"/>
        <item x="6596"/>
        <item x="4180"/>
        <item x="8907"/>
        <item x="5134"/>
        <item x="1223"/>
        <item x="7110"/>
        <item x="3508"/>
        <item x="7695"/>
        <item x="7476"/>
        <item x="1296"/>
        <item x="2131"/>
        <item x="2125"/>
        <item x="7660"/>
        <item x="4541"/>
        <item x="686"/>
        <item x="4745"/>
        <item x="2841"/>
        <item x="8672"/>
        <item x="2884"/>
        <item x="5557"/>
        <item x="2368"/>
        <item x="1664"/>
        <item x="7176"/>
        <item x="1614"/>
        <item x="2059"/>
        <item x="6639"/>
        <item x="7142"/>
        <item x="6604"/>
        <item x="8162"/>
        <item x="3626"/>
        <item x="3100"/>
        <item x="5761"/>
        <item x="4910"/>
        <item x="747"/>
        <item x="3517"/>
        <item x="4090"/>
        <item x="5927"/>
        <item x="707"/>
        <item x="4834"/>
        <item x="6037"/>
        <item x="6220"/>
        <item x="4462"/>
        <item x="5890"/>
        <item x="8780"/>
        <item x="78"/>
        <item x="8547"/>
        <item x="5524"/>
        <item x="8829"/>
        <item x="8307"/>
        <item x="6499"/>
        <item x="435"/>
        <item x="1812"/>
        <item x="8948"/>
        <item x="4204"/>
        <item x="4317"/>
        <item x="1544"/>
        <item x="6356"/>
        <item x="5992"/>
        <item x="7744"/>
        <item x="5432"/>
        <item x="9320"/>
        <item x="92"/>
        <item x="781"/>
        <item x="2538"/>
        <item x="9365"/>
        <item x="7977"/>
        <item x="2359"/>
        <item x="1661"/>
        <item x="5172"/>
        <item x="536"/>
        <item x="2985"/>
        <item x="9393"/>
        <item x="3799"/>
        <item x="3145"/>
        <item x="6524"/>
        <item x="8431"/>
        <item x="8650"/>
        <item x="607"/>
        <item x="2143"/>
        <item x="2666"/>
        <item x="597"/>
        <item x="3747"/>
        <item x="8892"/>
        <item x="2537"/>
        <item x="3531"/>
        <item x="8628"/>
        <item x="4484"/>
        <item x="8059"/>
        <item x="9159"/>
        <item x="3989"/>
        <item x="4734"/>
        <item x="3971"/>
        <item x="7021"/>
        <item x="7483"/>
        <item x="1699"/>
        <item x="8009"/>
        <item x="6858"/>
        <item x="7357"/>
        <item x="1406"/>
        <item x="791"/>
        <item x="6685"/>
        <item x="8551"/>
        <item x="280"/>
        <item x="9072"/>
        <item x="8906"/>
        <item x="324"/>
        <item x="3368"/>
        <item x="507"/>
        <item x="6588"/>
        <item x="9005"/>
        <item x="3955"/>
        <item x="1969"/>
        <item x="2425"/>
        <item x="7752"/>
        <item x="2757"/>
        <item x="8339"/>
        <item x="4860"/>
        <item x="3784"/>
        <item x="4123"/>
        <item x="2707"/>
        <item x="6115"/>
        <item x="5321"/>
        <item x="2396"/>
        <item x="9309"/>
        <item x="6369"/>
        <item x="5914"/>
        <item x="504"/>
        <item x="8385"/>
        <item x="87"/>
        <item x="188"/>
        <item x="7263"/>
        <item x="419"/>
        <item x="3910"/>
        <item x="833"/>
        <item x="8989"/>
        <item x="8518"/>
        <item x="5116"/>
        <item x="6380"/>
        <item x="6070"/>
        <item x="4922"/>
        <item x="5045"/>
        <item x="6142"/>
        <item x="6545"/>
        <item x="5785"/>
        <item x="6069"/>
        <item x="4959"/>
        <item x="3859"/>
        <item x="2138"/>
        <item x="9387"/>
        <item x="8752"/>
        <item x="2675"/>
        <item x="646"/>
        <item x="1352"/>
        <item x="5921"/>
        <item x="7827"/>
        <item x="6822"/>
        <item x="3816"/>
        <item x="5268"/>
        <item x="7498"/>
        <item x="9026"/>
        <item x="8369"/>
        <item x="1147"/>
        <item x="1368"/>
        <item x="3737"/>
        <item x="7626"/>
        <item x="2455"/>
        <item x="5567"/>
        <item x="7173"/>
        <item x="9169"/>
        <item x="8769"/>
        <item x="6646"/>
        <item x="5037"/>
        <item x="8391"/>
        <item x="5917"/>
        <item x="8196"/>
        <item x="989"/>
        <item x="3787"/>
        <item x="8370"/>
        <item x="8614"/>
        <item x="5881"/>
        <item x="3245"/>
        <item x="4014"/>
        <item x="6152"/>
        <item x="152"/>
        <item x="2620"/>
        <item x="5744"/>
        <item x="5265"/>
        <item x="5874"/>
        <item x="5205"/>
        <item x="8106"/>
        <item x="6024"/>
        <item x="4555"/>
        <item x="355"/>
        <item x="5274"/>
        <item x="5940"/>
        <item x="2442"/>
        <item x="8528"/>
        <item x="539"/>
        <item x="1662"/>
        <item x="8889"/>
        <item x="8678"/>
        <item x="5156"/>
        <item x="7535"/>
        <item x="6721"/>
        <item x="914"/>
        <item x="3342"/>
        <item x="6849"/>
        <item x="4792"/>
        <item x="8006"/>
        <item x="2806"/>
        <item x="734"/>
        <item x="6656"/>
        <item x="5726"/>
        <item x="3675"/>
        <item x="2916"/>
        <item x="1633"/>
        <item x="4053"/>
        <item x="8271"/>
        <item x="4976"/>
        <item x="3652"/>
        <item x="8282"/>
        <item x="643"/>
        <item x="6025"/>
        <item x="8866"/>
        <item x="6421"/>
        <item x="5954"/>
        <item x="4342"/>
        <item x="1332"/>
        <item x="1628"/>
        <item x="4914"/>
        <item x="4657"/>
        <item x="7595"/>
        <item x="9197"/>
        <item x="8562"/>
        <item x="1546"/>
        <item x="6642"/>
        <item x="8173"/>
        <item x="4080"/>
        <item x="7314"/>
        <item x="2689"/>
        <item x="6734"/>
        <item x="1281"/>
        <item x="4069"/>
        <item x="3127"/>
        <item x="8171"/>
        <item x="2921"/>
        <item x="320"/>
        <item x="918"/>
        <item x="5552"/>
        <item x="7393"/>
        <item x="4094"/>
        <item x="1048"/>
        <item x="5345"/>
        <item x="110"/>
        <item x="8185"/>
        <item x="3476"/>
        <item x="8736"/>
        <item x="5600"/>
        <item x="6445"/>
        <item x="1391"/>
        <item x="346"/>
        <item x="8487"/>
        <item x="808"/>
        <item x="9377"/>
        <item x="4364"/>
        <item x="6987"/>
        <item x="5167"/>
        <item x="1665"/>
        <item x="1487"/>
        <item x="4166"/>
        <item x="103"/>
        <item x="2524"/>
        <item x="5509"/>
        <item x="5565"/>
        <item x="2152"/>
        <item x="2828"/>
        <item x="3767"/>
        <item x="5304"/>
        <item x="9062"/>
        <item x="1125"/>
        <item x="8023"/>
        <item x="4041"/>
        <item x="2477"/>
        <item x="7620"/>
        <item x="2982"/>
        <item x="3641"/>
        <item x="2409"/>
        <item x="2894"/>
        <item x="7875"/>
        <item x="4265"/>
        <item x="8888"/>
        <item x="4787"/>
        <item x="2958"/>
        <item x="4120"/>
        <item x="532"/>
        <item x="3540"/>
        <item x="1151"/>
        <item x="3539"/>
        <item x="4040"/>
        <item x="9304"/>
        <item x="187"/>
        <item x="2339"/>
        <item x="7033"/>
        <item x="8344"/>
        <item x="4241"/>
        <item x="1483"/>
        <item x="8317"/>
        <item x="1592"/>
        <item x="4028"/>
        <item x="7545"/>
        <item x="4934"/>
        <item x="1745"/>
        <item x="4448"/>
        <item x="365"/>
        <item x="8726"/>
        <item x="5140"/>
        <item x="6729"/>
        <item x="254"/>
        <item x="4826"/>
        <item x="6509"/>
        <item x="6717"/>
        <item x="4598"/>
        <item x="1536"/>
        <item x="3101"/>
        <item x="9183"/>
        <item x="2670"/>
        <item x="7868"/>
        <item x="8362"/>
        <item x="8665"/>
        <item x="140"/>
        <item x="784"/>
        <item x="5693"/>
        <item x="7997"/>
        <item x="5534"/>
        <item x="4338"/>
        <item x="8281"/>
        <item x="1440"/>
        <item x="5442"/>
        <item x="7940"/>
        <item x="2467"/>
        <item x="4569"/>
        <item x="5975"/>
        <item x="3440"/>
        <item x="3897"/>
        <item x="8204"/>
        <item x="9420"/>
        <item x="4074"/>
        <item x="1506"/>
        <item x="8893"/>
        <item x="8080"/>
        <item x="7951"/>
        <item x="4554"/>
        <item x="1362"/>
        <item x="7538"/>
        <item x="2169"/>
        <item x="2715"/>
        <item x="2512"/>
        <item x="3095"/>
        <item x="8444"/>
        <item x="6949"/>
        <item x="8117"/>
        <item x="4768"/>
        <item x="6405"/>
        <item x="5702"/>
        <item x="8320"/>
        <item x="5629"/>
        <item x="1512"/>
        <item x="8019"/>
        <item x="694"/>
        <item x="1485"/>
        <item x="9068"/>
        <item x="5736"/>
        <item x="1256"/>
        <item x="330"/>
        <item x="1182"/>
        <item x="6771"/>
        <item x="6088"/>
        <item x="1845"/>
        <item x="3565"/>
        <item x="415"/>
        <item x="3822"/>
        <item x="2905"/>
        <item x="5276"/>
        <item x="2557"/>
        <item x="8220"/>
        <item x="7366"/>
        <item x="7420"/>
        <item x="7432"/>
        <item x="7629"/>
        <item x="9050"/>
        <item x="8388"/>
        <item x="8796"/>
        <item x="2264"/>
        <item x="5997"/>
        <item x="8730"/>
        <item x="2838"/>
        <item x="3654"/>
        <item x="3536"/>
        <item x="1902"/>
        <item x="7825"/>
        <item x="4099"/>
        <item x="7311"/>
        <item x="2789"/>
        <item x="2851"/>
        <item x="6610"/>
        <item x="8681"/>
        <item x="6376"/>
        <item x="9374"/>
        <item x="2077"/>
        <item x="7488"/>
        <item x="9245"/>
        <item x="6637"/>
        <item x="6957"/>
        <item x="5542"/>
        <item x="9214"/>
        <item x="2351"/>
        <item x="2683"/>
        <item x="2932"/>
        <item x="6845"/>
        <item x="6251"/>
        <item x="6726"/>
        <item x="2110"/>
        <item x="5036"/>
        <item x="6774"/>
        <item x="3087"/>
        <item x="4248"/>
        <item x="8008"/>
        <item x="2355"/>
        <item x="5034"/>
        <item x="8814"/>
        <item x="6894"/>
        <item x="9403"/>
        <item x="4967"/>
        <item x="7517"/>
        <item x="6144"/>
        <item x="4466"/>
        <item x="6081"/>
        <item x="2585"/>
        <item x="7163"/>
        <item x="5248"/>
        <item x="8110"/>
        <item x="958"/>
        <item x="8313"/>
        <item x="9371"/>
        <item x="4951"/>
        <item x="4845"/>
        <item x="5654"/>
        <item x="1250"/>
        <item x="6184"/>
        <item x="2026"/>
        <item x="4711"/>
        <item x="2167"/>
        <item x="4956"/>
        <item x="2201"/>
        <item x="8847"/>
        <item x="4648"/>
        <item x="1959"/>
        <item x="1928"/>
        <item x="966"/>
        <item x="3104"/>
        <item x="5278"/>
        <item x="6367"/>
        <item x="6496"/>
        <item x="6886"/>
        <item x="8056"/>
        <item x="2606"/>
        <item x="7418"/>
        <item x="8594"/>
        <item x="387"/>
        <item x="916"/>
        <item x="3376"/>
        <item x="1231"/>
        <item x="5805"/>
        <item x="4096"/>
        <item x="6651"/>
        <item x="423"/>
        <item x="7617"/>
        <item x="8807"/>
        <item x="2716"/>
        <item x="7986"/>
        <item x="6129"/>
        <item x="8689"/>
        <item x="4987"/>
        <item x="6345"/>
        <item x="2481"/>
        <item x="5211"/>
        <item x="7933"/>
        <item x="534"/>
        <item x="3486"/>
        <item x="9268"/>
        <item x="4423"/>
        <item x="8150"/>
        <item x="9140"/>
        <item x="4206"/>
        <item x="8003"/>
        <item x="1453"/>
        <item x="2558"/>
        <item x="8862"/>
        <item x="2772"/>
        <item x="4428"/>
        <item x="5056"/>
        <item x="6516"/>
        <item x="8211"/>
        <item x="2564"/>
        <item x="4173"/>
        <item x="5966"/>
        <item x="2866"/>
        <item x="42"/>
        <item x="7425"/>
        <item x="2771"/>
        <item x="5053"/>
        <item x="7189"/>
        <item x="233"/>
        <item x="6355"/>
        <item x="911"/>
        <item x="8356"/>
        <item x="6887"/>
        <item x="6583"/>
        <item x="7669"/>
        <item x="288"/>
        <item x="372"/>
        <item x="2421"/>
        <item x="8194"/>
        <item x="2657"/>
        <item x="2149"/>
        <item x="6667"/>
        <item x="2383"/>
        <item x="4195"/>
        <item x="4284"/>
        <item x="7691"/>
        <item x="9027"/>
        <item x="960"/>
        <item x="3594"/>
        <item x="6195"/>
        <item x="7937"/>
        <item x="7234"/>
        <item x="1728"/>
        <item x="961"/>
        <item x="6219"/>
        <item x="6885"/>
        <item x="2829"/>
        <item x="1409"/>
        <item x="7579"/>
        <item x="3007"/>
        <item x="8575"/>
        <item x="1486"/>
        <item x="3745"/>
        <item x="7030"/>
        <item x="2762"/>
        <item x="8831"/>
        <item x="7119"/>
        <item x="363"/>
        <item x="5668"/>
        <item x="8526"/>
        <item x="4061"/>
        <item x="853"/>
        <item x="8191"/>
        <item x="5803"/>
        <item x="3352"/>
        <item x="6799"/>
        <item x="8136"/>
        <item x="4260"/>
        <item x="5902"/>
        <item x="5410"/>
        <item x="8493"/>
        <item x="6686"/>
        <item x="6720"/>
        <item x="5501"/>
        <item x="6114"/>
        <item x="8146"/>
        <item x="4418"/>
        <item x="8097"/>
        <item x="4478"/>
        <item x="586"/>
        <item x="3765"/>
        <item x="1743"/>
        <item x="5495"/>
        <item x="2970"/>
        <item x="1454"/>
        <item x="5592"/>
        <item x="7290"/>
        <item x="4947"/>
        <item x="476"/>
        <item x="6867"/>
        <item x="2279"/>
        <item x="7771"/>
        <item x="7005"/>
        <item x="300"/>
        <item x="5416"/>
        <item x="2009"/>
        <item x="6136"/>
        <item x="5587"/>
        <item x="2647"/>
        <item x="4942"/>
        <item x="4602"/>
        <item x="8118"/>
        <item x="5456"/>
        <item x="5905"/>
        <item x="6795"/>
        <item x="5869"/>
        <item x="1840"/>
        <item x="8791"/>
        <item x="6020"/>
        <item x="7563"/>
        <item x="3272"/>
        <item x="2255"/>
        <item x="4988"/>
        <item x="1188"/>
        <item x="7641"/>
        <item x="8207"/>
        <item x="9271"/>
        <item x="7485"/>
        <item x="4012"/>
        <item x="8494"/>
        <item x="4770"/>
        <item x="3734"/>
        <item x="291"/>
        <item x="1208"/>
        <item x="7990"/>
        <item x="7137"/>
        <item x="2520"/>
        <item x="4447"/>
        <item x="6587"/>
        <item x="3702"/>
        <item x="8208"/>
        <item x="1275"/>
        <item x="5277"/>
        <item x="7730"/>
        <item x="702"/>
        <item x="7228"/>
        <item x="617"/>
        <item x="1630"/>
        <item x="2749"/>
        <item x="5554"/>
        <item x="5663"/>
        <item x="3071"/>
        <item x="8530"/>
        <item x="5958"/>
        <item x="7594"/>
        <item x="6819"/>
        <item x="992"/>
        <item x="7867"/>
        <item x="6679"/>
        <item x="7439"/>
        <item x="1660"/>
        <item x="2473"/>
        <item x="3364"/>
        <item x="1235"/>
        <item x="1202"/>
        <item x="2433"/>
        <item x="6205"/>
        <item x="9184"/>
        <item x="6522"/>
        <item x="5405"/>
        <item x="5152"/>
        <item x="2533"/>
        <item x="108"/>
        <item x="5680"/>
        <item x="8229"/>
        <item x="1287"/>
        <item x="5590"/>
        <item x="4084"/>
        <item x="7169"/>
        <item x="3481"/>
        <item x="7642"/>
        <item x="4343"/>
        <item x="8843"/>
        <item x="6966"/>
        <item x="5889"/>
        <item x="4404"/>
        <item x="6597"/>
        <item x="5434"/>
        <item x="6577"/>
        <item x="3359"/>
        <item x="4474"/>
        <item x="8775"/>
        <item x="549"/>
        <item x="1673"/>
        <item x="1177"/>
        <item x="2300"/>
        <item x="6504"/>
        <item x="8733"/>
        <item x="1789"/>
        <item x="1131"/>
        <item x="7705"/>
        <item x="822"/>
        <item x="7347"/>
        <item x="4896"/>
        <item x="25"/>
        <item x="5677"/>
        <item x="2336"/>
        <item x="4506"/>
        <item x="8616"/>
        <item x="976"/>
        <item x="999"/>
        <item x="8699"/>
        <item x="6984"/>
        <item x="614"/>
        <item x="7266"/>
        <item x="9041"/>
        <item x="5739"/>
        <item x="6981"/>
        <item x="6580"/>
        <item x="7663"/>
        <item x="9270"/>
        <item x="2779"/>
        <item x="3131"/>
        <item x="1702"/>
        <item x="1771"/>
        <item x="7880"/>
        <item x="5728"/>
        <item x="5252"/>
        <item x="8721"/>
        <item x="5005"/>
        <item x="4963"/>
        <item x="8404"/>
        <item x="8613"/>
        <item x="6325"/>
        <item x="588"/>
        <item x="1749"/>
        <item x="1905"/>
        <item x="6217"/>
        <item x="4443"/>
        <item x="7450"/>
        <item x="8930"/>
        <item x="6076"/>
        <item x="5526"/>
        <item x="4543"/>
        <item x="2310"/>
        <item x="6839"/>
        <item x="3263"/>
        <item x="3915"/>
        <item x="2766"/>
        <item x="5547"/>
        <item x="3998"/>
        <item x="6058"/>
        <item x="1827"/>
        <item x="8686"/>
        <item x="2536"/>
        <item x="3059"/>
        <item x="7254"/>
        <item x="9338"/>
        <item x="8531"/>
        <item x="1763"/>
        <item x="8788"/>
        <item x="1778"/>
        <item x="1625"/>
        <item x="5834"/>
        <item x="199"/>
        <item x="4316"/>
        <item x="7817"/>
        <item x="2333"/>
        <item x="7894"/>
        <item x="7125"/>
        <item x="4058"/>
        <item x="1798"/>
        <item x="7466"/>
        <item x="4548"/>
        <item x="2116"/>
        <item x="8438"/>
        <item x="1538"/>
        <item x="3994"/>
        <item x="1292"/>
        <item x="2528"/>
        <item x="1184"/>
        <item x="663"/>
        <item x="7570"/>
        <item x="3331"/>
        <item x="7521"/>
        <item x="1876"/>
        <item x="48"/>
        <item x="4376"/>
        <item x="1899"/>
        <item x="6649"/>
        <item x="2862"/>
        <item x="120"/>
        <item x="5166"/>
        <item x="3303"/>
        <item x="9260"/>
        <item x="537"/>
        <item x="1535"/>
        <item x="6146"/>
        <item x="4085"/>
        <item x="7368"/>
        <item x="7809"/>
        <item x="5721"/>
        <item x="5908"/>
        <item x="1791"/>
        <item x="4878"/>
        <item x="6221"/>
        <item x="8737"/>
        <item x="5282"/>
        <item x="9241"/>
        <item x="517"/>
        <item x="2089"/>
        <item x="226"/>
        <item x="5877"/>
        <item x="4235"/>
        <item x="652"/>
        <item x="5574"/>
        <item x="9310"/>
        <item x="1979"/>
        <item x="711"/>
        <item x="7188"/>
        <item x="4421"/>
        <item x="7400"/>
        <item x="4546"/>
        <item x="4234"/>
        <item x="8259"/>
        <item x="6765"/>
        <item x="8525"/>
        <item x="4775"/>
        <item x="7492"/>
        <item x="485"/>
        <item x="6053"/>
        <item x="3355"/>
        <item x="6752"/>
        <item x="2867"/>
        <item x="590"/>
        <item x="4549"/>
        <item x="334"/>
        <item x="9057"/>
        <item x="1674"/>
        <item x="2056"/>
        <item x="3962"/>
        <item x="221"/>
        <item x="1443"/>
        <item x="8154"/>
        <item x="3"/>
        <item x="594"/>
        <item x="2229"/>
        <item x="5046"/>
        <item x="8983"/>
        <item x="8917"/>
        <item x="1395"/>
        <item x="5477"/>
        <item x="6269"/>
        <item x="3299"/>
        <item x="8506"/>
        <item x="5208"/>
        <item x="1426"/>
        <item x="8301"/>
        <item x="3161"/>
        <item x="8848"/>
        <item x="4589"/>
        <item x="7774"/>
        <item x="6974"/>
        <item x="6111"/>
        <item x="6067"/>
        <item x="4438"/>
        <item x="9192"/>
        <item x="8870"/>
        <item x="3103"/>
        <item x="4699"/>
        <item x="383"/>
        <item x="8645"/>
        <item x="6944"/>
        <item x="1792"/>
        <item x="3929"/>
        <item x="19"/>
        <item x="7699"/>
        <item x="3599"/>
        <item x="997"/>
        <item x="3306"/>
        <item x="7554"/>
        <item x="6811"/>
        <item x="4167"/>
        <item x="9102"/>
        <item x="3236"/>
        <item x="6391"/>
        <item x="1150"/>
        <item x="5947"/>
        <item x="1127"/>
        <item x="7689"/>
        <item x="3230"/>
        <item x="9359"/>
        <item x="1651"/>
        <item x="3837"/>
        <item x="6113"/>
        <item x="3639"/>
        <item x="2037"/>
        <item x="5760"/>
        <item x="7359"/>
        <item x="4521"/>
        <item x="520"/>
        <item x="1509"/>
        <item x="825"/>
        <item x="6414"/>
        <item x="7161"/>
        <item x="4547"/>
        <item x="1211"/>
        <item x="7931"/>
        <item x="6055"/>
        <item x="7017"/>
        <item x="7116"/>
        <item x="5290"/>
        <item x="2327"/>
        <item x="8904"/>
        <item x="9156"/>
        <item x="2869"/>
        <item x="9416"/>
        <item x="137"/>
        <item x="4372"/>
        <item x="1837"/>
        <item x="6626"/>
        <item x="7849"/>
        <item x="5329"/>
        <item x="183"/>
        <item x="4310"/>
        <item x="5484"/>
        <item x="6127"/>
        <item x="7625"/>
        <item x="2358"/>
        <item x="8894"/>
        <item x="4831"/>
        <item x="7043"/>
        <item x="7139"/>
        <item x="7680"/>
        <item x="5408"/>
        <item x="4357"/>
        <item x="9204"/>
        <item x="4864"/>
        <item x="4733"/>
        <item x="2364"/>
        <item x="7216"/>
        <item x="5925"/>
        <item x="2673"/>
        <item x="3552"/>
        <item x="8947"/>
        <item x="5766"/>
        <item x="8912"/>
        <item x="2307"/>
        <item x="556"/>
        <item x="1915"/>
        <item x="2614"/>
        <item x="1585"/>
        <item x="3836"/>
        <item x="4091"/>
        <item x="4587"/>
        <item x="1925"/>
        <item x="5325"/>
        <item x="8126"/>
        <item x="3794"/>
        <item x="6052"/>
        <item x="3417"/>
        <item x="5229"/>
        <item x="8728"/>
        <item x="2042"/>
        <item x="815"/>
        <item x="8704"/>
        <item x="7205"/>
        <item x="6828"/>
        <item x="2357"/>
        <item x="6334"/>
        <item x="7667"/>
        <item x="5593"/>
        <item x="3802"/>
        <item x="6818"/>
        <item x="9157"/>
        <item x="4465"/>
        <item x="7191"/>
        <item x="7479"/>
        <item x="1740"/>
        <item x="9399"/>
        <item x="9146"/>
        <item x="3357"/>
        <item x="3934"/>
        <item x="9205"/>
        <item x="3283"/>
        <item x="6540"/>
        <item x="8152"/>
        <item x="1610"/>
        <item x="2864"/>
        <item x="3901"/>
        <item x="1687"/>
        <item x="4694"/>
        <item x="9280"/>
        <item x="8457"/>
        <item x="2933"/>
        <item x="8280"/>
        <item x="5027"/>
        <item x="5472"/>
        <item x="6225"/>
        <item x="7497"/>
        <item x="6895"/>
        <item x="5933"/>
        <item x="2959"/>
        <item x="2719"/>
        <item x="9009"/>
        <item x="1017"/>
        <item x="9111"/>
        <item x="9044"/>
        <item x="1648"/>
        <item x="6175"/>
        <item x="3125"/>
        <item x="6805"/>
        <item x="3738"/>
        <item x="7249"/>
        <item x="9346"/>
        <item x="3614"/>
        <item x="5386"/>
        <item x="1724"/>
        <item x="3155"/>
        <item x="8773"/>
        <item x="1570"/>
        <item x="3532"/>
        <item x="6214"/>
        <item x="9255"/>
        <item x="5983"/>
        <item x="6881"/>
        <item x="8066"/>
        <item x="4612"/>
        <item x="6204"/>
        <item x="4996"/>
        <item x="8044"/>
        <item x="8693"/>
        <item x="7389"/>
        <item x="1913"/>
        <item x="8036"/>
        <item x="4056"/>
        <item x="8598"/>
        <item x="6430"/>
        <item x="5849"/>
        <item x="6547"/>
        <item x="5473"/>
        <item x="3593"/>
        <item x="4270"/>
        <item x="8929"/>
        <item x="2717"/>
        <item x="7404"/>
        <item x="9043"/>
        <item x="6594"/>
        <item x="3351"/>
        <item x="1073"/>
        <item x="5196"/>
        <item x="7529"/>
        <item x="4763"/>
        <item x="6135"/>
        <item x="1934"/>
        <item x="1640"/>
        <item x="3909"/>
        <item x="8828"/>
        <item x="3018"/>
        <item x="6842"/>
        <item x="3763"/>
        <item x="9322"/>
        <item x="4536"/>
        <item x="4575"/>
        <item x="1122"/>
        <item x="4374"/>
        <item x="15"/>
        <item x="9053"/>
        <item x="5842"/>
        <item x="6015"/>
        <item x="4599"/>
        <item x="2760"/>
        <item x="872"/>
        <item x="8081"/>
        <item x="5659"/>
        <item x="6097"/>
        <item x="3219"/>
        <item x="5130"/>
        <item x="2346"/>
        <item x="1183"/>
        <item x="6419"/>
        <item x="8844"/>
        <item x="271"/>
        <item x="7564"/>
        <item x="8835"/>
        <item x="5968"/>
        <item x="7003"/>
        <item x="2529"/>
        <item x="8303"/>
        <item x="7324"/>
        <item x="2591"/>
        <item x="2273"/>
        <item x="4472"/>
        <item x="4921"/>
        <item x="399"/>
        <item x="3453"/>
        <item x="2892"/>
        <item x="6239"/>
        <item x="1098"/>
        <item x="4033"/>
        <item x="1908"/>
        <item x="4818"/>
        <item x="5939"/>
        <item x="1357"/>
        <item x="6276"/>
        <item x="5021"/>
        <item x="9199"/>
        <item x="5055"/>
        <item x="4628"/>
        <item x="6170"/>
        <item x="3408"/>
        <item x="6815"/>
        <item x="8166"/>
        <item x="7662"/>
        <item x="1494"/>
        <item x="8510"/>
        <item x="5641"/>
        <item x="2468"/>
        <item x="7192"/>
        <item x="3182"/>
        <item x="9312"/>
        <item x="4912"/>
        <item x="5094"/>
        <item x="488"/>
        <item x="4830"/>
        <item x="4480"/>
        <item x="3282"/>
        <item x="9287"/>
        <item x="3305"/>
        <item x="1359"/>
        <item x="684"/>
        <item x="2796"/>
        <item x="990"/>
        <item x="3900"/>
        <item x="5491"/>
        <item x="8934"/>
        <item x="2587"/>
        <item x="4101"/>
        <item x="7632"/>
        <item x="2556"/>
        <item x="2504"/>
        <item x="7607"/>
        <item x="704"/>
        <item x="1178"/>
        <item x="619"/>
        <item x="6691"/>
        <item x="6244"/>
        <item x="987"/>
        <item x="2488"/>
        <item x="357"/>
        <item x="615"/>
        <item x="4958"/>
        <item x="6914"/>
        <item x="4697"/>
        <item h="1" x="21"/>
        <item t="default"/>
      </items>
    </pivotField>
    <pivotField showAll="0"/>
    <pivotField numFmtId="9" showAll="0"/>
    <pivotField showAll="0"/>
  </pivotFields>
  <rowFields count="1">
    <field x="3"/>
  </rowFields>
  <rowItems count="4">
    <i>
      <x v="4"/>
    </i>
    <i>
      <x v="10"/>
    </i>
    <i>
      <x v="12"/>
    </i>
    <i t="grand">
      <x/>
    </i>
  </rowItems>
  <colItems count="1">
    <i/>
  </colItems>
  <dataFields count="1">
    <dataField name="Average of Wages" fld="7" subtotal="average" baseField="3" baseItem="1"/>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0A94B62-9263-4406-A71E-AC7D6A95ABD5}" sourceName="Country">
  <pivotTables>
    <pivotTable tabId="10" name="PivotTable1"/>
    <pivotTable tabId="10" name="PivotTable3"/>
    <pivotTable tabId="10" name="PivotTable4"/>
    <pivotTable tabId="10" name="PivotTable5"/>
  </pivotTables>
  <data>
    <tabular pivotCacheId="1247734090">
      <items count="43">
        <i x="39"/>
        <i x="38"/>
        <i x="37"/>
        <i x="36"/>
        <i x="35"/>
        <i x="34"/>
        <i x="33"/>
        <i x="32"/>
        <i x="31"/>
        <i x="30"/>
        <i x="29"/>
        <i x="28"/>
        <i x="27"/>
        <i x="26"/>
        <i x="25"/>
        <i x="24"/>
        <i x="23"/>
        <i x="22"/>
        <i x="21"/>
        <i x="20"/>
        <i x="19"/>
        <i x="18"/>
        <i x="17"/>
        <i x="16"/>
        <i x="15"/>
        <i x="14"/>
        <i x="13"/>
        <i x="12"/>
        <i x="11"/>
        <i x="10"/>
        <i x="9"/>
        <i x="8"/>
        <i x="7"/>
        <i x="6"/>
        <i x="5" s="1"/>
        <i x="4"/>
        <i x="3"/>
        <i x="2"/>
        <i x="1"/>
        <i x="0"/>
        <i x="41"/>
        <i x="40"/>
        <i x="4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80137DAB-D3BC-4D5F-B5F1-D7B100D2CDCB}" sourceName="Occupation">
  <pivotTables>
    <pivotTable tabId="10" name="PivotTable3"/>
  </pivotTables>
  <data>
    <tabular pivotCacheId="1247734090">
      <items count="16">
        <i x="15"/>
        <i x="1" s="1"/>
        <i x="9" s="1"/>
        <i x="5" s="1"/>
        <i x="2" s="1" nd="1"/>
        <i x="13" s="1" nd="1"/>
        <i x="6" s="1" nd="1"/>
        <i x="10" s="1" nd="1"/>
        <i x="7" s="1" nd="1"/>
        <i x="4" s="1" nd="1"/>
        <i x="0" s="1" nd="1"/>
        <i x="14" s="1" nd="1"/>
        <i x="12" s="1" nd="1"/>
        <i x="11" s="1" nd="1"/>
        <i x="3" s="1" nd="1"/>
        <i x="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1A41219-FE6A-42E9-AFF0-816537B3F893}" sourceName="Education">
  <pivotTables>
    <pivotTable tabId="10" name="PivotTable4"/>
  </pivotTables>
  <data>
    <tabular pivotCacheId="1247734090">
      <items count="16">
        <i x="2" s="1"/>
        <i x="9" s="1"/>
        <i x="0" s="1"/>
        <i x="7" s="1"/>
        <i x="6" s="1"/>
        <i x="1" s="1"/>
        <i x="12" s="1" nd="1"/>
        <i x="3" s="1" nd="1"/>
        <i x="15" s="1" nd="1"/>
        <i x="13" s="1" nd="1"/>
        <i x="4" s="1" nd="1"/>
        <i x="5" s="1" nd="1"/>
        <i x="10" s="1" nd="1"/>
        <i x="8" s="1" nd="1"/>
        <i x="11" s="1" nd="1"/>
        <i x="1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_Origin" xr10:uid="{8D31298B-30E5-43A9-AF02-AD0E27A8D97C}" sourceName="Ethnic Origin">
  <pivotTables>
    <pivotTable tabId="10" name="PivotTable5"/>
  </pivotTables>
  <data>
    <tabular pivotCacheId="1247734090">
      <items count="5">
        <i x="1" s="1"/>
        <i x="0" s="1"/>
        <i x="4" s="1" nd="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C5EB1F3-69AC-46D3-BCE5-FE95F126E9FE}" cache="Slicer_Country" caption="Country" style="SlicerStyleDark1" rowHeight="241300"/>
  <slicer name="Occupation" xr10:uid="{C564B159-FA60-449B-B3D3-07FA2FA7ED15}" cache="Slicer_Occupation" caption="Occupation" startItem="4" style="SlicerStyleLight2" rowHeight="241300"/>
  <slicer name="Education" xr10:uid="{B7302F7B-9A7E-4E1D-9C33-2E38EEBA9998}" cache="Slicer_Education" caption="Education" rowHeight="241300"/>
  <slicer name="Ethnic Origin" xr10:uid="{6C4785D7-2A59-4DAC-8C38-8B0DE309C9D9}" cache="Slicer_Ethnic_Origin" caption="Ethnic Origin"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2487C4B-D983-4739-8F0A-5B4A52BE1BD1}" cache="Slicer_Country" caption="Country" style="SlicerStyleDark1" rowHeight="241300"/>
  <slicer name="Occupation 1" xr10:uid="{2FFE46E2-E7EC-4CFD-A4C9-019D7232B658}" cache="Slicer_Occupation" caption="Occupation" startItem="4" style="SlicerStyleLight2" rowHeight="241300"/>
  <slicer name="Education 1" xr10:uid="{22C23F77-554A-468C-BC97-4A5DB43514F7}" cache="Slicer_Education" caption="Education" rowHeight="241300"/>
  <slicer name="Ethnic Origin 1" xr10:uid="{BC1A1E21-9FEB-4F40-A4F5-D9D26C138F04}" cache="Slicer_Ethnic_Origin" caption="Ethnic Origin"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1F75B5-05A3-44B3-B8E3-A6CABD102E1B}" name="Table1" displayName="Table1" ref="A6:K10001" totalsRowShown="0">
  <autoFilter ref="A6:K10001" xr:uid="{871F75B5-05A3-44B3-B8E3-A6CABD102E1B}">
    <filterColumn colId="3">
      <customFilters>
        <customFilter operator="notEqual" val=" "/>
      </customFilters>
    </filterColumn>
    <filterColumn colId="6">
      <filters>
        <filter val="Australia"/>
        <filter val="Austria"/>
        <filter val="Cambodia"/>
        <filter val="Canada"/>
        <filter val="China"/>
        <filter val="Columbia"/>
        <filter val="Cuba"/>
        <filter val="Dominican-Republic"/>
        <filter val="Ecuador"/>
        <filter val="El-Salvador"/>
        <filter val="England"/>
        <filter val="France"/>
        <filter val="Germany"/>
        <filter val="Greece"/>
        <filter val="Guatemala"/>
        <filter val="Haiti"/>
        <filter val="Honduras"/>
        <filter val="Hong kong"/>
        <filter val="Hungary"/>
        <filter val="India"/>
        <filter val="Iran"/>
        <filter val="Ireland"/>
        <filter val="Italy"/>
        <filter val="Jamaica"/>
        <filter val="Japan"/>
        <filter val="Laos"/>
        <filter val="Mexico"/>
        <filter val="New Zealand"/>
        <filter val="Nicaragua"/>
        <filter val="Outlying-US(Guam-USVI-etc)"/>
        <filter val="Peru"/>
        <filter val="Philippines"/>
        <filter val="Poland"/>
        <filter val="Portugal"/>
        <filter val="Puerto-Rico"/>
        <filter val="Scotland"/>
        <filter val="South"/>
        <filter val="Taiwan"/>
        <filter val="Thailand"/>
        <filter val="Trinadad&amp;Tobago"/>
        <filter val="Vietnam"/>
        <filter val="Yugoslavia"/>
      </filters>
    </filterColumn>
    <filterColumn colId="7">
      <customFilters>
        <customFilter operator="notEqual" val=" "/>
      </customFilters>
    </filterColumn>
  </autoFilter>
  <tableColumns count="11">
    <tableColumn id="1" xr3:uid="{D9C111AF-97E6-4BE9-BDE1-B810572176C8}" name="Employee"/>
    <tableColumn id="2" xr3:uid="{076D84E3-FB68-47D5-BAD3-BA0EF697C7C3}" name="Education"/>
    <tableColumn id="3" xr3:uid="{980FE67C-C0E0-45CD-871B-C9A3F6F31C29}" name="Marital Status"/>
    <tableColumn id="4" xr3:uid="{2A6CD30F-DF51-4F1D-8240-CFAC6FBC0D07}" name="Occupation"/>
    <tableColumn id="5" xr3:uid="{31814402-0322-459B-AE28-AB55A49E85F9}" name="Ethnic Origin"/>
    <tableColumn id="6" xr3:uid="{AB340B5B-E415-4F87-A015-433BB2EED3E0}" name="Sex"/>
    <tableColumn id="7" xr3:uid="{4EAACDF5-1C74-41D9-81BE-2EB1EFACA6FB}" name="Country"/>
    <tableColumn id="8" xr3:uid="{129CDF19-BAA0-4234-A392-F4A0D78FAE15}" name="Wages"/>
    <tableColumn id="9" xr3:uid="{4C05BC06-5780-4A16-AD30-167E1FEBAD53}" name="Count_missing" dataDxfId="25">
      <calculatedColumnFormula>COUNTA(Table1[[#This Row],[Employee]:[Wages]])</calculatedColumnFormula>
    </tableColumn>
    <tableColumn id="10" xr3:uid="{60C9FDDB-C8C9-4AFE-B08F-3E3623FEB314}" name="Missing (%)" dataDxfId="24" dataCellStyle="Percent">
      <calculatedColumnFormula xml:space="preserve"> (8 - Table1[[#This Row],[Count_missing]])/$I$7</calculatedColumnFormula>
    </tableColumn>
    <tableColumn id="11" xr3:uid="{E098F34D-CC3C-4928-9ED8-F74F58F5B502}" name="Wages-cleaned" dataDxfId="23">
      <calculatedColumnFormula>IF(Table1[[#This Row],[Wages]] = "",AVERAGE(H7:H1004),Table1[[#This Row],[Wages]])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E6FE94-9560-49D3-9457-0A27BEC4F4F9}" name="Table2" displayName="Table2" ref="A1:B8" totalsRowShown="0">
  <autoFilter ref="A1:B8" xr:uid="{66E6FE94-9560-49D3-9457-0A27BEC4F4F9}">
    <filterColumn colId="0">
      <customFilters>
        <customFilter operator="notEqual" val=" "/>
      </customFilters>
    </filterColumn>
  </autoFilter>
  <tableColumns count="2">
    <tableColumn id="1" xr3:uid="{93D1F986-1B14-4945-8A9F-7FC49CF50571}" name="Employee"/>
    <tableColumn id="2" xr3:uid="{E0B56A63-08E2-45C4-86D7-56290FAC865C}" name="Frequency" dataDxfId="22">
      <calculatedColumnFormula>COUNTIF('Data Set (task 1)'!A7:A10001,Table2[[#This Row],[Employee]])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05813-2739-4AFF-AE7C-7E0343BB69EE}">
  <dimension ref="A3:B77"/>
  <sheetViews>
    <sheetView workbookViewId="0">
      <selection activeCell="B83" sqref="B83"/>
    </sheetView>
  </sheetViews>
  <sheetFormatPr defaultRowHeight="15" x14ac:dyDescent="0.25"/>
  <cols>
    <col min="1" max="1" width="13.140625" bestFit="1" customWidth="1"/>
    <col min="2" max="2" width="25.140625" bestFit="1" customWidth="1"/>
    <col min="3" max="3" width="13.7109375" bestFit="1" customWidth="1"/>
    <col min="4" max="4545" width="6" bestFit="1" customWidth="1"/>
    <col min="4546" max="4546" width="11" bestFit="1" customWidth="1"/>
    <col min="4547" max="4555" width="6" bestFit="1" customWidth="1"/>
    <col min="4556" max="4556" width="11" bestFit="1" customWidth="1"/>
    <col min="4557" max="4574" width="6" bestFit="1" customWidth="1"/>
    <col min="4575" max="4575" width="12" bestFit="1" customWidth="1"/>
    <col min="4576" max="4593" width="6" bestFit="1" customWidth="1"/>
    <col min="4594" max="4594" width="12" bestFit="1" customWidth="1"/>
    <col min="4595" max="4597" width="6" bestFit="1" customWidth="1"/>
    <col min="4598" max="4599" width="12" bestFit="1" customWidth="1"/>
    <col min="4600" max="4616" width="6" bestFit="1" customWidth="1"/>
    <col min="4617" max="4617" width="12" bestFit="1" customWidth="1"/>
    <col min="4618" max="4621" width="6" bestFit="1" customWidth="1"/>
    <col min="4622" max="4622" width="12" bestFit="1" customWidth="1"/>
    <col min="4623" max="4627" width="6" bestFit="1" customWidth="1"/>
    <col min="4628" max="4628" width="12" bestFit="1" customWidth="1"/>
    <col min="4629" max="4691" width="6" bestFit="1" customWidth="1"/>
    <col min="4692" max="4692" width="12" bestFit="1" customWidth="1"/>
    <col min="4693" max="4738" width="6" bestFit="1" customWidth="1"/>
    <col min="4739" max="4739" width="12" bestFit="1" customWidth="1"/>
    <col min="4740" max="4754" width="6" bestFit="1" customWidth="1"/>
    <col min="4755" max="4755" width="12" bestFit="1" customWidth="1"/>
    <col min="4756" max="4768" width="6" bestFit="1" customWidth="1"/>
    <col min="4769" max="4769" width="12" bestFit="1" customWidth="1"/>
    <col min="4770" max="4783" width="6" bestFit="1" customWidth="1"/>
    <col min="4784" max="4784" width="12" bestFit="1" customWidth="1"/>
    <col min="4785" max="4789" width="6" bestFit="1" customWidth="1"/>
    <col min="4790" max="4790" width="11" bestFit="1" customWidth="1"/>
    <col min="4791" max="4822" width="6" bestFit="1" customWidth="1"/>
    <col min="4823" max="4823" width="11" bestFit="1" customWidth="1"/>
    <col min="4824" max="4829" width="6" bestFit="1" customWidth="1"/>
    <col min="4830" max="4830" width="12" bestFit="1" customWidth="1"/>
    <col min="4831" max="4857" width="6" bestFit="1" customWidth="1"/>
    <col min="4858" max="4858" width="12" bestFit="1" customWidth="1"/>
    <col min="4859" max="9441" width="6" bestFit="1" customWidth="1"/>
    <col min="9442" max="9442" width="11.28515625" bestFit="1" customWidth="1"/>
  </cols>
  <sheetData>
    <row r="3" spans="1:2" x14ac:dyDescent="0.25">
      <c r="A3" s="13" t="s">
        <v>134</v>
      </c>
      <c r="B3" t="s">
        <v>136</v>
      </c>
    </row>
    <row r="4" spans="1:2" x14ac:dyDescent="0.25">
      <c r="A4" s="14" t="s">
        <v>137</v>
      </c>
      <c r="B4">
        <v>60761.73333333333</v>
      </c>
    </row>
    <row r="5" spans="1:2" x14ac:dyDescent="0.25">
      <c r="A5" s="14" t="s">
        <v>138</v>
      </c>
      <c r="B5">
        <v>76924</v>
      </c>
    </row>
    <row r="6" spans="1:2" x14ac:dyDescent="0.25">
      <c r="A6" s="14" t="s">
        <v>135</v>
      </c>
      <c r="B6">
        <v>63455.444444444445</v>
      </c>
    </row>
    <row r="29" spans="1:2" x14ac:dyDescent="0.25">
      <c r="A29" s="13" t="s">
        <v>134</v>
      </c>
      <c r="B29" t="s">
        <v>139</v>
      </c>
    </row>
    <row r="30" spans="1:2" x14ac:dyDescent="0.25">
      <c r="A30" s="14" t="s">
        <v>8</v>
      </c>
      <c r="B30">
        <v>64710</v>
      </c>
    </row>
    <row r="31" spans="1:2" x14ac:dyDescent="0.25">
      <c r="A31" s="14" t="s">
        <v>15</v>
      </c>
      <c r="B31">
        <v>63018.25</v>
      </c>
    </row>
    <row r="32" spans="1:2" x14ac:dyDescent="0.25">
      <c r="A32" s="14" t="s">
        <v>26</v>
      </c>
      <c r="B32">
        <v>53776.666666666664</v>
      </c>
    </row>
    <row r="33" spans="1:2" x14ac:dyDescent="0.25">
      <c r="A33" s="14" t="s">
        <v>135</v>
      </c>
      <c r="B33">
        <v>61814.125</v>
      </c>
    </row>
    <row r="49" spans="1:2" x14ac:dyDescent="0.25">
      <c r="A49" s="13" t="s">
        <v>134</v>
      </c>
      <c r="B49" t="s">
        <v>140</v>
      </c>
    </row>
    <row r="50" spans="1:2" x14ac:dyDescent="0.25">
      <c r="A50" s="14" t="s">
        <v>1</v>
      </c>
      <c r="B50">
        <v>4</v>
      </c>
    </row>
    <row r="51" spans="1:2" x14ac:dyDescent="0.25">
      <c r="A51" s="14" t="s">
        <v>35</v>
      </c>
      <c r="B51">
        <v>4</v>
      </c>
    </row>
    <row r="52" spans="1:2" x14ac:dyDescent="0.25">
      <c r="A52" s="14" t="s">
        <v>10</v>
      </c>
      <c r="B52">
        <v>1</v>
      </c>
    </row>
    <row r="53" spans="1:2" x14ac:dyDescent="0.25">
      <c r="A53" s="14" t="s">
        <v>17</v>
      </c>
      <c r="B53">
        <v>5</v>
      </c>
    </row>
    <row r="54" spans="1:2" x14ac:dyDescent="0.25">
      <c r="A54" s="14" t="s">
        <v>45</v>
      </c>
      <c r="B54">
        <v>1</v>
      </c>
    </row>
    <row r="55" spans="1:2" x14ac:dyDescent="0.25">
      <c r="A55" s="14" t="s">
        <v>22</v>
      </c>
      <c r="B55">
        <v>3</v>
      </c>
    </row>
    <row r="56" spans="1:2" x14ac:dyDescent="0.25">
      <c r="A56" s="14" t="s">
        <v>135</v>
      </c>
      <c r="B56">
        <v>18</v>
      </c>
    </row>
    <row r="72" spans="1:2" x14ac:dyDescent="0.25">
      <c r="A72" s="13" t="s">
        <v>134</v>
      </c>
      <c r="B72" t="s">
        <v>141</v>
      </c>
    </row>
    <row r="73" spans="1:2" x14ac:dyDescent="0.25">
      <c r="A73" s="14" t="s">
        <v>39</v>
      </c>
      <c r="B73">
        <v>1</v>
      </c>
    </row>
    <row r="74" spans="1:2" x14ac:dyDescent="0.25">
      <c r="A74" s="14" t="s">
        <v>9</v>
      </c>
      <c r="B74">
        <v>11</v>
      </c>
    </row>
    <row r="75" spans="1:2" x14ac:dyDescent="0.25">
      <c r="A75" s="14" t="s">
        <v>47</v>
      </c>
      <c r="B75">
        <v>3</v>
      </c>
    </row>
    <row r="76" spans="1:2" x14ac:dyDescent="0.25">
      <c r="A76" s="14" t="s">
        <v>0</v>
      </c>
      <c r="B76">
        <v>3</v>
      </c>
    </row>
    <row r="77" spans="1:2" x14ac:dyDescent="0.25">
      <c r="A77" s="14" t="s">
        <v>135</v>
      </c>
      <c r="B77">
        <v>18</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F8826-6AFA-4AB8-9FEC-349D5B247DF0}">
  <dimension ref="A1"/>
  <sheetViews>
    <sheetView workbookViewId="0">
      <selection activeCell="T28" sqref="T2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660FD-4117-4B36-8C73-58B979C3ED39}">
  <dimension ref="A3:K10002"/>
  <sheetViews>
    <sheetView workbookViewId="0">
      <selection activeCell="D30" sqref="D30"/>
    </sheetView>
  </sheetViews>
  <sheetFormatPr defaultRowHeight="15" x14ac:dyDescent="0.25"/>
  <cols>
    <col min="1" max="1" width="16.7109375" bestFit="1" customWidth="1"/>
    <col min="2" max="2" width="13.7109375" bestFit="1" customWidth="1"/>
    <col min="3" max="3" width="22.5703125" bestFit="1" customWidth="1"/>
    <col min="4" max="4" width="18.28515625" bestFit="1" customWidth="1"/>
    <col min="5" max="5" width="19.85546875" bestFit="1" customWidth="1"/>
    <col min="6" max="6" width="8.28515625" customWidth="1"/>
    <col min="7" max="7" width="27.42578125" bestFit="1" customWidth="1"/>
    <col min="8" max="8" width="9" style="1" customWidth="1"/>
    <col min="9" max="9" width="16.42578125" bestFit="1" customWidth="1"/>
    <col min="10" max="10" width="13.5703125" style="5" bestFit="1" customWidth="1"/>
    <col min="11" max="11" width="17.140625" bestFit="1" customWidth="1"/>
  </cols>
  <sheetData>
    <row r="3" spans="1:11" x14ac:dyDescent="0.25">
      <c r="A3">
        <v>9411</v>
      </c>
      <c r="B3">
        <f t="shared" ref="B3:H3" si="0">COUNTA(B6:B10001)</f>
        <v>9996</v>
      </c>
      <c r="C3">
        <f t="shared" si="0"/>
        <v>9996</v>
      </c>
      <c r="D3">
        <v>9410</v>
      </c>
      <c r="E3">
        <f t="shared" si="0"/>
        <v>9996</v>
      </c>
      <c r="F3">
        <f t="shared" si="0"/>
        <v>9996</v>
      </c>
      <c r="G3">
        <f t="shared" si="0"/>
        <v>9996</v>
      </c>
      <c r="H3">
        <f t="shared" si="0"/>
        <v>9978</v>
      </c>
    </row>
    <row r="4" spans="1:11" x14ac:dyDescent="0.25">
      <c r="A4" s="4">
        <f xml:space="preserve"> ($B$3-A3)/$B$3</f>
        <v>5.8523409363745497E-2</v>
      </c>
      <c r="B4" s="4">
        <f t="shared" ref="B4:H4" si="1" xml:space="preserve"> ($B$3-B3)/$B$3</f>
        <v>0</v>
      </c>
      <c r="C4" s="4">
        <f t="shared" si="1"/>
        <v>0</v>
      </c>
      <c r="D4" s="4">
        <f t="shared" si="1"/>
        <v>5.8623449379751898E-2</v>
      </c>
      <c r="E4" s="4">
        <f t="shared" si="1"/>
        <v>0</v>
      </c>
      <c r="F4" s="4">
        <f t="shared" si="1"/>
        <v>0</v>
      </c>
      <c r="G4" s="4">
        <f t="shared" si="1"/>
        <v>0</v>
      </c>
      <c r="H4" s="4">
        <f t="shared" si="1"/>
        <v>1.8007202881152461E-3</v>
      </c>
    </row>
    <row r="6" spans="1:11" x14ac:dyDescent="0.25">
      <c r="A6" t="s">
        <v>98</v>
      </c>
      <c r="B6" t="s">
        <v>92</v>
      </c>
      <c r="C6" t="s">
        <v>90</v>
      </c>
      <c r="D6" t="s">
        <v>91</v>
      </c>
      <c r="E6" t="s">
        <v>89</v>
      </c>
      <c r="F6" t="s">
        <v>88</v>
      </c>
      <c r="G6" t="s">
        <v>87</v>
      </c>
      <c r="H6" t="s">
        <v>93</v>
      </c>
      <c r="I6" t="s">
        <v>100</v>
      </c>
      <c r="J6" s="5" t="s">
        <v>101</v>
      </c>
      <c r="K6" t="s">
        <v>102</v>
      </c>
    </row>
    <row r="7" spans="1:11" x14ac:dyDescent="0.25">
      <c r="A7" t="s">
        <v>9</v>
      </c>
      <c r="B7" t="s">
        <v>10</v>
      </c>
      <c r="C7" t="s">
        <v>7</v>
      </c>
      <c r="D7" t="s">
        <v>20</v>
      </c>
      <c r="E7" t="s">
        <v>4</v>
      </c>
      <c r="F7">
        <v>1</v>
      </c>
      <c r="G7" t="s">
        <v>77</v>
      </c>
      <c r="H7">
        <v>50480</v>
      </c>
      <c r="I7">
        <f>COUNTA(Table1[[#This Row],[Employee]:[Wages]])</f>
        <v>8</v>
      </c>
      <c r="J7" s="5">
        <f xml:space="preserve"> (8 - Table1[[#This Row],[Count_missing]])/$I$7</f>
        <v>0</v>
      </c>
      <c r="K7">
        <f>IF(Table1[[#This Row],[Wages]] = "",AVERAGE(H7:H1004),Table1[[#This Row],[Wages]])</f>
        <v>50480</v>
      </c>
    </row>
    <row r="8" spans="1:11" x14ac:dyDescent="0.25">
      <c r="A8" t="s">
        <v>9</v>
      </c>
      <c r="B8" t="s">
        <v>22</v>
      </c>
      <c r="C8" t="s">
        <v>2</v>
      </c>
      <c r="D8" t="s">
        <v>8</v>
      </c>
      <c r="E8" t="s">
        <v>4</v>
      </c>
      <c r="F8">
        <v>2</v>
      </c>
      <c r="G8" t="s">
        <v>77</v>
      </c>
      <c r="H8">
        <v>82234</v>
      </c>
      <c r="I8">
        <f>COUNTA(Table1[[#This Row],[Employee]:[Wages]])</f>
        <v>8</v>
      </c>
      <c r="J8" s="5">
        <f xml:space="preserve"> (8 - Table1[[#This Row],[Count_missing]])/$I$7</f>
        <v>0</v>
      </c>
      <c r="K8">
        <f>IF(Table1[[#This Row],[Wages]] = "",AVERAGE(H8:H1005),Table1[[#This Row],[Wages]])</f>
        <v>82234</v>
      </c>
    </row>
    <row r="9" spans="1:11" x14ac:dyDescent="0.25">
      <c r="A9" t="s">
        <v>9</v>
      </c>
      <c r="B9" t="s">
        <v>22</v>
      </c>
      <c r="C9" t="s">
        <v>2</v>
      </c>
      <c r="D9" t="s">
        <v>3</v>
      </c>
      <c r="E9" t="s">
        <v>4</v>
      </c>
      <c r="F9">
        <v>1</v>
      </c>
      <c r="G9" t="s">
        <v>77</v>
      </c>
      <c r="H9">
        <v>22197</v>
      </c>
      <c r="I9">
        <f>COUNTA(Table1[[#This Row],[Employee]:[Wages]])</f>
        <v>8</v>
      </c>
      <c r="J9" s="5">
        <f xml:space="preserve"> (8 - Table1[[#This Row],[Count_missing]])/$I$7</f>
        <v>0</v>
      </c>
      <c r="K9">
        <f>IF(Table1[[#This Row],[Wages]] = "",AVERAGE(H9:H1006),Table1[[#This Row],[Wages]])</f>
        <v>22197</v>
      </c>
    </row>
    <row r="10" spans="1:11" x14ac:dyDescent="0.25">
      <c r="A10" t="s">
        <v>9</v>
      </c>
      <c r="B10" t="s">
        <v>10</v>
      </c>
      <c r="C10" t="s">
        <v>7</v>
      </c>
      <c r="D10" t="s">
        <v>20</v>
      </c>
      <c r="E10" t="s">
        <v>4</v>
      </c>
      <c r="F10">
        <v>1</v>
      </c>
      <c r="G10" t="s">
        <v>77</v>
      </c>
      <c r="H10">
        <v>94418</v>
      </c>
      <c r="I10">
        <f>COUNTA(Table1[[#This Row],[Employee]:[Wages]])</f>
        <v>8</v>
      </c>
      <c r="J10" s="5">
        <f xml:space="preserve"> (8 - Table1[[#This Row],[Count_missing]])/$I$7</f>
        <v>0</v>
      </c>
      <c r="K10">
        <f>IF(Table1[[#This Row],[Wages]] = "",AVERAGE(H10:H1007),Table1[[#This Row],[Wages]])</f>
        <v>94418</v>
      </c>
    </row>
    <row r="11" spans="1:11" x14ac:dyDescent="0.25">
      <c r="A11" t="s">
        <v>39</v>
      </c>
      <c r="B11" t="s">
        <v>1</v>
      </c>
      <c r="C11" t="s">
        <v>2</v>
      </c>
      <c r="D11" t="s">
        <v>8</v>
      </c>
      <c r="E11" t="s">
        <v>23</v>
      </c>
      <c r="F11">
        <v>1</v>
      </c>
      <c r="G11" t="s">
        <v>84</v>
      </c>
      <c r="H11">
        <v>21034</v>
      </c>
      <c r="I11">
        <f>COUNTA(Table1[[#This Row],[Employee]:[Wages]])</f>
        <v>8</v>
      </c>
      <c r="J11" s="5">
        <f xml:space="preserve"> (8 - Table1[[#This Row],[Count_missing]])/$I$7</f>
        <v>0</v>
      </c>
      <c r="K11">
        <f>IF(Table1[[#This Row],[Wages]] = "",AVERAGE(H11:H1008),Table1[[#This Row],[Wages]])</f>
        <v>21034</v>
      </c>
    </row>
    <row r="12" spans="1:11" x14ac:dyDescent="0.25">
      <c r="A12" t="s">
        <v>9</v>
      </c>
      <c r="B12" t="s">
        <v>22</v>
      </c>
      <c r="C12" t="s">
        <v>2</v>
      </c>
      <c r="D12" t="s">
        <v>3</v>
      </c>
      <c r="E12" t="s">
        <v>23</v>
      </c>
      <c r="F12">
        <v>1</v>
      </c>
      <c r="G12" t="s">
        <v>84</v>
      </c>
      <c r="H12">
        <v>25761</v>
      </c>
      <c r="I12">
        <f>COUNTA(Table1[[#This Row],[Employee]:[Wages]])</f>
        <v>8</v>
      </c>
      <c r="J12" s="5">
        <f xml:space="preserve"> (8 - Table1[[#This Row],[Count_missing]])/$I$7</f>
        <v>0</v>
      </c>
      <c r="K12">
        <f>IF(Table1[[#This Row],[Wages]] = "",AVERAGE(H12:H1009),Table1[[#This Row],[Wages]])</f>
        <v>25761</v>
      </c>
    </row>
    <row r="13" spans="1:11" x14ac:dyDescent="0.25">
      <c r="A13" t="s">
        <v>9</v>
      </c>
      <c r="B13" t="s">
        <v>10</v>
      </c>
      <c r="C13" t="s">
        <v>7</v>
      </c>
      <c r="D13" t="s">
        <v>3</v>
      </c>
      <c r="E13" t="s">
        <v>23</v>
      </c>
      <c r="F13">
        <v>1</v>
      </c>
      <c r="G13" t="s">
        <v>84</v>
      </c>
      <c r="H13">
        <v>15918</v>
      </c>
      <c r="I13">
        <f>COUNTA(Table1[[#This Row],[Employee]:[Wages]])</f>
        <v>8</v>
      </c>
      <c r="J13" s="5">
        <f xml:space="preserve"> (8 - Table1[[#This Row],[Count_missing]])/$I$7</f>
        <v>0</v>
      </c>
      <c r="K13">
        <f>IF(Table1[[#This Row],[Wages]] = "",AVERAGE(H13:H1010),Table1[[#This Row],[Wages]])</f>
        <v>15918</v>
      </c>
    </row>
    <row r="14" spans="1:11" x14ac:dyDescent="0.25">
      <c r="A14" t="s">
        <v>9</v>
      </c>
      <c r="B14" t="s">
        <v>13</v>
      </c>
      <c r="C14" t="s">
        <v>7</v>
      </c>
      <c r="D14" t="s">
        <v>30</v>
      </c>
      <c r="E14" t="s">
        <v>23</v>
      </c>
      <c r="F14">
        <v>1</v>
      </c>
      <c r="G14" t="s">
        <v>84</v>
      </c>
      <c r="H14">
        <v>72331</v>
      </c>
      <c r="I14">
        <f>COUNTA(Table1[[#This Row],[Employee]:[Wages]])</f>
        <v>8</v>
      </c>
      <c r="J14" s="5">
        <f xml:space="preserve"> (8 - Table1[[#This Row],[Count_missing]])/$I$7</f>
        <v>0</v>
      </c>
      <c r="K14">
        <f>IF(Table1[[#This Row],[Wages]] = "",AVERAGE(H14:H1011),Table1[[#This Row],[Wages]])</f>
        <v>72331</v>
      </c>
    </row>
    <row r="15" spans="1:11" x14ac:dyDescent="0.25">
      <c r="A15" t="s">
        <v>9</v>
      </c>
      <c r="B15" t="s">
        <v>48</v>
      </c>
      <c r="C15" t="s">
        <v>7</v>
      </c>
      <c r="D15" t="s">
        <v>34</v>
      </c>
      <c r="E15" t="s">
        <v>23</v>
      </c>
      <c r="F15">
        <v>2</v>
      </c>
      <c r="G15" t="s">
        <v>84</v>
      </c>
      <c r="H15">
        <v>71558</v>
      </c>
      <c r="I15">
        <f>COUNTA(Table1[[#This Row],[Employee]:[Wages]])</f>
        <v>8</v>
      </c>
      <c r="J15" s="5">
        <f xml:space="preserve"> (8 - Table1[[#This Row],[Count_missing]])/$I$7</f>
        <v>0</v>
      </c>
      <c r="K15">
        <f>IF(Table1[[#This Row],[Wages]] = "",AVERAGE(H15:H1012),Table1[[#This Row],[Wages]])</f>
        <v>71558</v>
      </c>
    </row>
    <row r="16" spans="1:11" x14ac:dyDescent="0.25">
      <c r="A16" t="s">
        <v>9</v>
      </c>
      <c r="B16" t="s">
        <v>22</v>
      </c>
      <c r="C16" t="s">
        <v>2</v>
      </c>
      <c r="D16" t="s">
        <v>20</v>
      </c>
      <c r="E16" t="s">
        <v>23</v>
      </c>
      <c r="F16">
        <v>2</v>
      </c>
      <c r="G16" t="s">
        <v>84</v>
      </c>
      <c r="H16">
        <v>76922</v>
      </c>
      <c r="I16">
        <f>COUNTA(Table1[[#This Row],[Employee]:[Wages]])</f>
        <v>8</v>
      </c>
      <c r="J16" s="5">
        <f xml:space="preserve"> (8 - Table1[[#This Row],[Count_missing]])/$I$7</f>
        <v>0</v>
      </c>
      <c r="K16">
        <f>IF(Table1[[#This Row],[Wages]] = "",AVERAGE(H16:H1013),Table1[[#This Row],[Wages]])</f>
        <v>76922</v>
      </c>
    </row>
    <row r="17" spans="1:11" x14ac:dyDescent="0.25">
      <c r="A17" t="s">
        <v>9</v>
      </c>
      <c r="B17" t="s">
        <v>22</v>
      </c>
      <c r="C17" t="s">
        <v>2</v>
      </c>
      <c r="D17" t="s">
        <v>3</v>
      </c>
      <c r="E17" t="s">
        <v>23</v>
      </c>
      <c r="F17">
        <v>2</v>
      </c>
      <c r="G17" t="s">
        <v>84</v>
      </c>
      <c r="H17">
        <v>24711</v>
      </c>
      <c r="I17">
        <f>COUNTA(Table1[[#This Row],[Employee]:[Wages]])</f>
        <v>8</v>
      </c>
      <c r="J17" s="5">
        <f xml:space="preserve"> (8 - Table1[[#This Row],[Count_missing]])/$I$7</f>
        <v>0</v>
      </c>
      <c r="K17">
        <f>IF(Table1[[#This Row],[Wages]] = "",AVERAGE(H17:H1014),Table1[[#This Row],[Wages]])</f>
        <v>24711</v>
      </c>
    </row>
    <row r="18" spans="1:11" x14ac:dyDescent="0.25">
      <c r="A18" t="s">
        <v>6</v>
      </c>
      <c r="B18" t="s">
        <v>1</v>
      </c>
      <c r="C18" t="s">
        <v>7</v>
      </c>
      <c r="D18" t="s">
        <v>26</v>
      </c>
      <c r="E18" t="s">
        <v>23</v>
      </c>
      <c r="F18">
        <v>1</v>
      </c>
      <c r="G18" t="s">
        <v>84</v>
      </c>
      <c r="H18">
        <v>68004</v>
      </c>
      <c r="I18">
        <f>COUNTA(Table1[[#This Row],[Employee]:[Wages]])</f>
        <v>8</v>
      </c>
      <c r="J18" s="5">
        <f xml:space="preserve"> (8 - Table1[[#This Row],[Count_missing]])/$I$7</f>
        <v>0</v>
      </c>
      <c r="K18">
        <f>IF(Table1[[#This Row],[Wages]] = "",AVERAGE(H18:H1015),Table1[[#This Row],[Wages]])</f>
        <v>68004</v>
      </c>
    </row>
    <row r="19" spans="1:11" x14ac:dyDescent="0.25">
      <c r="A19" t="s">
        <v>9</v>
      </c>
      <c r="B19" t="s">
        <v>22</v>
      </c>
      <c r="C19" t="s">
        <v>2</v>
      </c>
      <c r="D19" t="s">
        <v>3</v>
      </c>
      <c r="E19" t="s">
        <v>23</v>
      </c>
      <c r="F19">
        <v>2</v>
      </c>
      <c r="G19" t="s">
        <v>84</v>
      </c>
      <c r="H19">
        <v>51886</v>
      </c>
      <c r="I19">
        <f>COUNTA(Table1[[#This Row],[Employee]:[Wages]])</f>
        <v>8</v>
      </c>
      <c r="J19" s="5">
        <f xml:space="preserve"> (8 - Table1[[#This Row],[Count_missing]])/$I$7</f>
        <v>0</v>
      </c>
      <c r="K19">
        <f>IF(Table1[[#This Row],[Wages]] = "",AVERAGE(H19:H1016),Table1[[#This Row],[Wages]])</f>
        <v>51886</v>
      </c>
    </row>
    <row r="20" spans="1:11" x14ac:dyDescent="0.25">
      <c r="A20" t="s">
        <v>9</v>
      </c>
      <c r="B20" t="s">
        <v>22</v>
      </c>
      <c r="C20" t="s">
        <v>2</v>
      </c>
      <c r="D20" t="s">
        <v>3</v>
      </c>
      <c r="E20" t="s">
        <v>23</v>
      </c>
      <c r="F20">
        <v>2</v>
      </c>
      <c r="G20" t="s">
        <v>84</v>
      </c>
      <c r="H20">
        <v>65055</v>
      </c>
      <c r="I20">
        <f>COUNTA(Table1[[#This Row],[Employee]:[Wages]])</f>
        <v>8</v>
      </c>
      <c r="J20" s="5">
        <f xml:space="preserve"> (8 - Table1[[#This Row],[Count_missing]])/$I$7</f>
        <v>0</v>
      </c>
      <c r="K20">
        <f>IF(Table1[[#This Row],[Wages]] = "",AVERAGE(H20:H1017),Table1[[#This Row],[Wages]])</f>
        <v>65055</v>
      </c>
    </row>
    <row r="21" spans="1:11" x14ac:dyDescent="0.25">
      <c r="A21" t="s">
        <v>9</v>
      </c>
      <c r="B21" t="s">
        <v>1</v>
      </c>
      <c r="C21" t="s">
        <v>2</v>
      </c>
      <c r="D21" t="s">
        <v>3</v>
      </c>
      <c r="E21" t="s">
        <v>23</v>
      </c>
      <c r="F21">
        <v>2</v>
      </c>
      <c r="G21" t="s">
        <v>84</v>
      </c>
      <c r="H21">
        <v>31637</v>
      </c>
      <c r="I21">
        <f>COUNTA(Table1[[#This Row],[Employee]:[Wages]])</f>
        <v>8</v>
      </c>
      <c r="J21" s="5">
        <f xml:space="preserve"> (8 - Table1[[#This Row],[Count_missing]])/$I$7</f>
        <v>0</v>
      </c>
      <c r="K21">
        <f>IF(Table1[[#This Row],[Wages]] = "",AVERAGE(H21:H1018),Table1[[#This Row],[Wages]])</f>
        <v>31637</v>
      </c>
    </row>
    <row r="22" spans="1:11" x14ac:dyDescent="0.25">
      <c r="A22" t="s">
        <v>9</v>
      </c>
      <c r="B22" t="s">
        <v>10</v>
      </c>
      <c r="C22" t="s">
        <v>2</v>
      </c>
      <c r="D22" t="s">
        <v>3</v>
      </c>
      <c r="E22" t="s">
        <v>23</v>
      </c>
      <c r="F22">
        <v>2</v>
      </c>
      <c r="G22" t="s">
        <v>84</v>
      </c>
      <c r="H22">
        <v>96279</v>
      </c>
      <c r="I22">
        <f>COUNTA(Table1[[#This Row],[Employee]:[Wages]])</f>
        <v>8</v>
      </c>
      <c r="J22" s="5">
        <f xml:space="preserve"> (8 - Table1[[#This Row],[Count_missing]])/$I$7</f>
        <v>0</v>
      </c>
      <c r="K22">
        <f>IF(Table1[[#This Row],[Wages]] = "",AVERAGE(H22:H1019),Table1[[#This Row],[Wages]])</f>
        <v>96279</v>
      </c>
    </row>
    <row r="23" spans="1:11" x14ac:dyDescent="0.25">
      <c r="A23" t="s">
        <v>9</v>
      </c>
      <c r="B23" t="s">
        <v>10</v>
      </c>
      <c r="C23" t="s">
        <v>2</v>
      </c>
      <c r="D23" t="s">
        <v>28</v>
      </c>
      <c r="E23" t="s">
        <v>23</v>
      </c>
      <c r="F23">
        <v>1</v>
      </c>
      <c r="G23" t="s">
        <v>84</v>
      </c>
      <c r="H23">
        <v>42213</v>
      </c>
      <c r="I23">
        <f>COUNTA(Table1[[#This Row],[Employee]:[Wages]])</f>
        <v>8</v>
      </c>
      <c r="J23" s="5">
        <f xml:space="preserve"> (8 - Table1[[#This Row],[Count_missing]])/$I$7</f>
        <v>0</v>
      </c>
      <c r="K23">
        <f>IF(Table1[[#This Row],[Wages]] = "",AVERAGE(H23:H1020),Table1[[#This Row],[Wages]])</f>
        <v>42213</v>
      </c>
    </row>
    <row r="24" spans="1:11" x14ac:dyDescent="0.25">
      <c r="A24" t="s">
        <v>9</v>
      </c>
      <c r="B24" t="s">
        <v>10</v>
      </c>
      <c r="C24" t="s">
        <v>7</v>
      </c>
      <c r="D24" t="s">
        <v>3</v>
      </c>
      <c r="E24" t="s">
        <v>23</v>
      </c>
      <c r="F24">
        <v>1</v>
      </c>
      <c r="G24" t="s">
        <v>84</v>
      </c>
      <c r="H24">
        <v>20112</v>
      </c>
      <c r="I24">
        <f>COUNTA(Table1[[#This Row],[Employee]:[Wages]])</f>
        <v>8</v>
      </c>
      <c r="J24" s="5">
        <f xml:space="preserve"> (8 - Table1[[#This Row],[Count_missing]])/$I$7</f>
        <v>0</v>
      </c>
      <c r="K24">
        <f>IF(Table1[[#This Row],[Wages]] = "",AVERAGE(H24:H1021),Table1[[#This Row],[Wages]])</f>
        <v>20112</v>
      </c>
    </row>
    <row r="25" spans="1:11" x14ac:dyDescent="0.25">
      <c r="A25" t="s">
        <v>9</v>
      </c>
      <c r="B25" t="s">
        <v>29</v>
      </c>
      <c r="C25" t="s">
        <v>7</v>
      </c>
      <c r="D25" t="s">
        <v>28</v>
      </c>
      <c r="E25" t="s">
        <v>23</v>
      </c>
      <c r="F25">
        <v>1</v>
      </c>
      <c r="G25" t="s">
        <v>84</v>
      </c>
      <c r="H25">
        <v>39523</v>
      </c>
      <c r="I25">
        <f>COUNTA(Table1[[#This Row],[Employee]:[Wages]])</f>
        <v>8</v>
      </c>
      <c r="J25" s="5">
        <f xml:space="preserve"> (8 - Table1[[#This Row],[Count_missing]])/$I$7</f>
        <v>0</v>
      </c>
      <c r="K25">
        <f>IF(Table1[[#This Row],[Wages]] = "",AVERAGE(H25:H1022),Table1[[#This Row],[Wages]])</f>
        <v>39523</v>
      </c>
    </row>
    <row r="26" spans="1:11" x14ac:dyDescent="0.25">
      <c r="A26" t="s">
        <v>9</v>
      </c>
      <c r="B26" t="s">
        <v>10</v>
      </c>
      <c r="C26" t="s">
        <v>2</v>
      </c>
      <c r="D26" t="s">
        <v>12</v>
      </c>
      <c r="E26" t="s">
        <v>23</v>
      </c>
      <c r="F26">
        <v>2</v>
      </c>
      <c r="G26" t="s">
        <v>84</v>
      </c>
      <c r="H26">
        <v>94708</v>
      </c>
      <c r="I26">
        <f>COUNTA(Table1[[#This Row],[Employee]:[Wages]])</f>
        <v>8</v>
      </c>
      <c r="J26" s="5">
        <f xml:space="preserve"> (8 - Table1[[#This Row],[Count_missing]])/$I$7</f>
        <v>0</v>
      </c>
      <c r="K26">
        <f>IF(Table1[[#This Row],[Wages]] = "",AVERAGE(H26:H1023),Table1[[#This Row],[Wages]])</f>
        <v>94708</v>
      </c>
    </row>
    <row r="27" spans="1:11" x14ac:dyDescent="0.25">
      <c r="A27" t="s">
        <v>9</v>
      </c>
      <c r="B27" t="s">
        <v>1</v>
      </c>
      <c r="C27" t="s">
        <v>7</v>
      </c>
      <c r="D27" t="s">
        <v>20</v>
      </c>
      <c r="E27" t="s">
        <v>23</v>
      </c>
      <c r="F27">
        <v>1</v>
      </c>
      <c r="G27" t="s">
        <v>84</v>
      </c>
      <c r="H27">
        <v>17883</v>
      </c>
      <c r="I27">
        <f>COUNTA(Table1[[#This Row],[Employee]:[Wages]])</f>
        <v>8</v>
      </c>
      <c r="J27" s="5">
        <f xml:space="preserve"> (8 - Table1[[#This Row],[Count_missing]])/$I$7</f>
        <v>0</v>
      </c>
      <c r="K27">
        <f>IF(Table1[[#This Row],[Wages]] = "",AVERAGE(H27:H1024),Table1[[#This Row],[Wages]])</f>
        <v>17883</v>
      </c>
    </row>
    <row r="28" spans="1:11" hidden="1" x14ac:dyDescent="0.25">
      <c r="A28" t="s">
        <v>9</v>
      </c>
      <c r="B28" t="s">
        <v>13</v>
      </c>
      <c r="C28" t="s">
        <v>2</v>
      </c>
      <c r="D28" t="s">
        <v>28</v>
      </c>
      <c r="E28" t="s">
        <v>23</v>
      </c>
      <c r="F28">
        <v>1</v>
      </c>
      <c r="G28" t="s">
        <v>84</v>
      </c>
      <c r="H28"/>
      <c r="I28">
        <f>COUNTA(Table1[[#This Row],[Employee]:[Wages]])</f>
        <v>7</v>
      </c>
      <c r="J28" s="5">
        <f xml:space="preserve"> (8 - Table1[[#This Row],[Count_missing]])/$I$7</f>
        <v>0.125</v>
      </c>
      <c r="K28">
        <f>IF(Table1[[#This Row],[Wages]] = "",AVERAGE(H28:H1025),Table1[[#This Row],[Wages]])</f>
        <v>55094.579637096773</v>
      </c>
    </row>
    <row r="29" spans="1:11" x14ac:dyDescent="0.25">
      <c r="A29" t="s">
        <v>9</v>
      </c>
      <c r="B29" t="s">
        <v>1</v>
      </c>
      <c r="C29" t="s">
        <v>7</v>
      </c>
      <c r="D29" t="s">
        <v>20</v>
      </c>
      <c r="E29" t="s">
        <v>23</v>
      </c>
      <c r="F29">
        <v>1</v>
      </c>
      <c r="G29" t="s">
        <v>84</v>
      </c>
      <c r="H29">
        <v>67365</v>
      </c>
      <c r="I29">
        <f>COUNTA(Table1[[#This Row],[Employee]:[Wages]])</f>
        <v>8</v>
      </c>
      <c r="J29" s="5">
        <f xml:space="preserve"> (8 - Table1[[#This Row],[Count_missing]])/$I$7</f>
        <v>0</v>
      </c>
      <c r="K29">
        <f>IF(Table1[[#This Row],[Wages]] = "",AVERAGE(H29:H1026),Table1[[#This Row],[Wages]])</f>
        <v>67365</v>
      </c>
    </row>
    <row r="30" spans="1:11" x14ac:dyDescent="0.25">
      <c r="A30" t="s">
        <v>0</v>
      </c>
      <c r="B30" t="s">
        <v>22</v>
      </c>
      <c r="C30" t="s">
        <v>7</v>
      </c>
      <c r="D30" t="s">
        <v>3</v>
      </c>
      <c r="E30" t="s">
        <v>23</v>
      </c>
      <c r="F30">
        <v>1</v>
      </c>
      <c r="G30" t="s">
        <v>84</v>
      </c>
      <c r="H30">
        <v>69005</v>
      </c>
      <c r="I30">
        <f>COUNTA(Table1[[#This Row],[Employee]:[Wages]])</f>
        <v>8</v>
      </c>
      <c r="J30" s="5">
        <f xml:space="preserve"> (8 - Table1[[#This Row],[Count_missing]])/$I$7</f>
        <v>0</v>
      </c>
      <c r="K30">
        <f>IF(Table1[[#This Row],[Wages]] = "",AVERAGE(H30:H1027),Table1[[#This Row],[Wages]])</f>
        <v>69005</v>
      </c>
    </row>
    <row r="31" spans="1:11" x14ac:dyDescent="0.25">
      <c r="A31" t="s">
        <v>9</v>
      </c>
      <c r="B31" t="s">
        <v>22</v>
      </c>
      <c r="C31" t="s">
        <v>2</v>
      </c>
      <c r="D31" t="s">
        <v>34</v>
      </c>
      <c r="E31" t="s">
        <v>23</v>
      </c>
      <c r="F31">
        <v>1</v>
      </c>
      <c r="G31" t="s">
        <v>84</v>
      </c>
      <c r="H31">
        <v>27120</v>
      </c>
      <c r="I31">
        <f>COUNTA(Table1[[#This Row],[Employee]:[Wages]])</f>
        <v>8</v>
      </c>
      <c r="J31" s="5">
        <f xml:space="preserve"> (8 - Table1[[#This Row],[Count_missing]])/$I$7</f>
        <v>0</v>
      </c>
      <c r="K31">
        <f>IF(Table1[[#This Row],[Wages]] = "",AVERAGE(H31:H1028),Table1[[#This Row],[Wages]])</f>
        <v>27120</v>
      </c>
    </row>
    <row r="32" spans="1:11" hidden="1" x14ac:dyDescent="0.25">
      <c r="A32" t="s">
        <v>9</v>
      </c>
      <c r="B32" t="s">
        <v>45</v>
      </c>
      <c r="C32" t="s">
        <v>19</v>
      </c>
      <c r="E32" t="s">
        <v>23</v>
      </c>
      <c r="F32">
        <v>2</v>
      </c>
      <c r="G32" t="s">
        <v>84</v>
      </c>
      <c r="H32">
        <v>93174</v>
      </c>
      <c r="I32">
        <f>COUNTA(Table1[[#This Row],[Employee]:[Wages]])</f>
        <v>7</v>
      </c>
      <c r="J32" s="5">
        <f xml:space="preserve"> (8 - Table1[[#This Row],[Count_missing]])/$I$7</f>
        <v>0.125</v>
      </c>
      <c r="K32">
        <f>IF(Table1[[#This Row],[Wages]] = "",AVERAGE(H32:H1029),Table1[[#This Row],[Wages]])</f>
        <v>93174</v>
      </c>
    </row>
    <row r="33" spans="1:11" x14ac:dyDescent="0.25">
      <c r="A33" t="s">
        <v>9</v>
      </c>
      <c r="B33" t="s">
        <v>1</v>
      </c>
      <c r="C33" t="s">
        <v>2</v>
      </c>
      <c r="D33" t="s">
        <v>20</v>
      </c>
      <c r="E33" t="s">
        <v>23</v>
      </c>
      <c r="F33">
        <v>2</v>
      </c>
      <c r="G33" t="s">
        <v>84</v>
      </c>
      <c r="H33">
        <v>82587</v>
      </c>
      <c r="I33">
        <f>COUNTA(Table1[[#This Row],[Employee]:[Wages]])</f>
        <v>8</v>
      </c>
      <c r="J33" s="5">
        <f xml:space="preserve"> (8 - Table1[[#This Row],[Count_missing]])/$I$7</f>
        <v>0</v>
      </c>
      <c r="K33">
        <f>IF(Table1[[#This Row],[Wages]] = "",AVERAGE(H33:H1030),Table1[[#This Row],[Wages]])</f>
        <v>82587</v>
      </c>
    </row>
    <row r="34" spans="1:11" hidden="1" x14ac:dyDescent="0.25">
      <c r="A34" t="s">
        <v>0</v>
      </c>
      <c r="B34" t="s">
        <v>1</v>
      </c>
      <c r="C34" t="s">
        <v>2</v>
      </c>
      <c r="D34" t="s">
        <v>3</v>
      </c>
      <c r="E34" t="s">
        <v>4</v>
      </c>
      <c r="F34">
        <v>1</v>
      </c>
      <c r="G34" t="s">
        <v>5</v>
      </c>
      <c r="H34">
        <v>81536</v>
      </c>
      <c r="I34">
        <f>COUNTA(Table1[[#This Row],[Employee]:[Wages]])</f>
        <v>8</v>
      </c>
      <c r="J34" s="5">
        <f xml:space="preserve"> (8 - Table1[[#This Row],[Count_missing]])/$I$7</f>
        <v>0</v>
      </c>
      <c r="K34">
        <f>IF(Table1[[#This Row],[Wages]] = "",AVERAGE(H34:H1031),Table1[[#This Row],[Wages]])</f>
        <v>81536</v>
      </c>
    </row>
    <row r="35" spans="1:11" hidden="1" x14ac:dyDescent="0.25">
      <c r="A35" t="s">
        <v>6</v>
      </c>
      <c r="B35" t="s">
        <v>1</v>
      </c>
      <c r="C35" t="s">
        <v>7</v>
      </c>
      <c r="D35" t="s">
        <v>8</v>
      </c>
      <c r="E35" t="s">
        <v>4</v>
      </c>
      <c r="F35">
        <v>1</v>
      </c>
      <c r="G35" t="s">
        <v>5</v>
      </c>
      <c r="H35">
        <v>16440</v>
      </c>
      <c r="I35">
        <f>COUNTA(Table1[[#This Row],[Employee]:[Wages]])</f>
        <v>8</v>
      </c>
      <c r="J35" s="5">
        <f xml:space="preserve"> (8 - Table1[[#This Row],[Count_missing]])/$I$7</f>
        <v>0</v>
      </c>
      <c r="K35">
        <f>IF(Table1[[#This Row],[Wages]] = "",AVERAGE(H35:H1032),Table1[[#This Row],[Wages]])</f>
        <v>16440</v>
      </c>
    </row>
    <row r="36" spans="1:11" hidden="1" x14ac:dyDescent="0.25">
      <c r="A36" t="s">
        <v>9</v>
      </c>
      <c r="B36" t="s">
        <v>10</v>
      </c>
      <c r="C36" t="s">
        <v>11</v>
      </c>
      <c r="D36" t="s">
        <v>12</v>
      </c>
      <c r="E36" t="s">
        <v>4</v>
      </c>
      <c r="F36">
        <v>1</v>
      </c>
      <c r="G36" t="s">
        <v>5</v>
      </c>
      <c r="H36">
        <v>17791</v>
      </c>
      <c r="I36">
        <f>COUNTA(Table1[[#This Row],[Employee]:[Wages]])</f>
        <v>8</v>
      </c>
      <c r="J36" s="5">
        <f xml:space="preserve"> (8 - Table1[[#This Row],[Count_missing]])/$I$7</f>
        <v>0</v>
      </c>
      <c r="K36">
        <f>IF(Table1[[#This Row],[Wages]] = "",AVERAGE(H36:H1033),Table1[[#This Row],[Wages]])</f>
        <v>17791</v>
      </c>
    </row>
    <row r="37" spans="1:11" hidden="1" x14ac:dyDescent="0.25">
      <c r="A37" t="s">
        <v>9</v>
      </c>
      <c r="B37" t="s">
        <v>13</v>
      </c>
      <c r="C37" t="s">
        <v>7</v>
      </c>
      <c r="D37" t="s">
        <v>12</v>
      </c>
      <c r="E37" t="s">
        <v>14</v>
      </c>
      <c r="F37">
        <v>1</v>
      </c>
      <c r="G37" t="s">
        <v>5</v>
      </c>
      <c r="H37">
        <v>85309</v>
      </c>
      <c r="I37">
        <f>COUNTA(Table1[[#This Row],[Employee]:[Wages]])</f>
        <v>8</v>
      </c>
      <c r="J37" s="5">
        <f xml:space="preserve"> (8 - Table1[[#This Row],[Count_missing]])/$I$7</f>
        <v>0</v>
      </c>
      <c r="K37">
        <f>IF(Table1[[#This Row],[Wages]] = "",AVERAGE(H37:H1034),Table1[[#This Row],[Wages]])</f>
        <v>85309</v>
      </c>
    </row>
    <row r="38" spans="1:11" hidden="1" x14ac:dyDescent="0.25">
      <c r="A38" t="s">
        <v>9</v>
      </c>
      <c r="B38" t="s">
        <v>17</v>
      </c>
      <c r="C38" t="s">
        <v>7</v>
      </c>
      <c r="D38" t="s">
        <v>8</v>
      </c>
      <c r="E38" t="s">
        <v>4</v>
      </c>
      <c r="F38">
        <v>2</v>
      </c>
      <c r="G38" t="s">
        <v>5</v>
      </c>
      <c r="H38">
        <v>18479</v>
      </c>
      <c r="I38">
        <f>COUNTA(Table1[[#This Row],[Employee]:[Wages]])</f>
        <v>8</v>
      </c>
      <c r="J38" s="5">
        <f xml:space="preserve"> (8 - Table1[[#This Row],[Count_missing]])/$I$7</f>
        <v>0</v>
      </c>
      <c r="K38">
        <f>IF(Table1[[#This Row],[Wages]] = "",AVERAGE(H38:H1035),Table1[[#This Row],[Wages]])</f>
        <v>18479</v>
      </c>
    </row>
    <row r="39" spans="1:11" hidden="1" x14ac:dyDescent="0.25">
      <c r="A39" t="s">
        <v>6</v>
      </c>
      <c r="B39" t="s">
        <v>10</v>
      </c>
      <c r="C39" t="s">
        <v>7</v>
      </c>
      <c r="D39" t="s">
        <v>8</v>
      </c>
      <c r="E39" t="s">
        <v>4</v>
      </c>
      <c r="F39">
        <v>1</v>
      </c>
      <c r="G39" t="s">
        <v>5</v>
      </c>
      <c r="H39">
        <v>64184</v>
      </c>
      <c r="I39">
        <f>COUNTA(Table1[[#This Row],[Employee]:[Wages]])</f>
        <v>8</v>
      </c>
      <c r="J39" s="5">
        <f xml:space="preserve"> (8 - Table1[[#This Row],[Count_missing]])/$I$7</f>
        <v>0</v>
      </c>
      <c r="K39">
        <f>IF(Table1[[#This Row],[Wages]] = "",AVERAGE(H39:H1036),Table1[[#This Row],[Wages]])</f>
        <v>64184</v>
      </c>
    </row>
    <row r="40" spans="1:11" hidden="1" x14ac:dyDescent="0.25">
      <c r="A40" t="s">
        <v>9</v>
      </c>
      <c r="B40" t="s">
        <v>17</v>
      </c>
      <c r="C40" t="s">
        <v>2</v>
      </c>
      <c r="D40" t="s">
        <v>15</v>
      </c>
      <c r="E40" t="s">
        <v>4</v>
      </c>
      <c r="F40">
        <v>2</v>
      </c>
      <c r="G40" t="s">
        <v>5</v>
      </c>
      <c r="H40">
        <v>68533</v>
      </c>
      <c r="I40">
        <f>COUNTA(Table1[[#This Row],[Employee]:[Wages]])</f>
        <v>8</v>
      </c>
      <c r="J40" s="5">
        <f xml:space="preserve"> (8 - Table1[[#This Row],[Count_missing]])/$I$7</f>
        <v>0</v>
      </c>
      <c r="K40">
        <f>IF(Table1[[#This Row],[Wages]] = "",AVERAGE(H40:H1037),Table1[[#This Row],[Wages]])</f>
        <v>68533</v>
      </c>
    </row>
    <row r="41" spans="1:11" hidden="1" x14ac:dyDescent="0.25">
      <c r="A41" t="s">
        <v>9</v>
      </c>
      <c r="B41" t="s">
        <v>1</v>
      </c>
      <c r="C41" t="s">
        <v>7</v>
      </c>
      <c r="D41" t="s">
        <v>8</v>
      </c>
      <c r="E41" t="s">
        <v>4</v>
      </c>
      <c r="F41">
        <v>1</v>
      </c>
      <c r="G41" t="s">
        <v>5</v>
      </c>
      <c r="H41">
        <v>45635</v>
      </c>
      <c r="I41">
        <f>COUNTA(Table1[[#This Row],[Employee]:[Wages]])</f>
        <v>8</v>
      </c>
      <c r="J41" s="5">
        <f xml:space="preserve"> (8 - Table1[[#This Row],[Count_missing]])/$I$7</f>
        <v>0</v>
      </c>
      <c r="K41">
        <f>IF(Table1[[#This Row],[Wages]] = "",AVERAGE(H41:H1038),Table1[[#This Row],[Wages]])</f>
        <v>45635</v>
      </c>
    </row>
    <row r="42" spans="1:11" hidden="1" x14ac:dyDescent="0.25">
      <c r="A42" t="s">
        <v>9</v>
      </c>
      <c r="B42" t="s">
        <v>22</v>
      </c>
      <c r="C42" t="s">
        <v>7</v>
      </c>
      <c r="D42" t="s">
        <v>8</v>
      </c>
      <c r="E42" t="s">
        <v>14</v>
      </c>
      <c r="F42">
        <v>1</v>
      </c>
      <c r="G42" t="s">
        <v>5</v>
      </c>
      <c r="H42">
        <v>43093</v>
      </c>
      <c r="I42">
        <f>COUNTA(Table1[[#This Row],[Employee]:[Wages]])</f>
        <v>8</v>
      </c>
      <c r="J42" s="5">
        <f xml:space="preserve"> (8 - Table1[[#This Row],[Count_missing]])/$I$7</f>
        <v>0</v>
      </c>
      <c r="K42">
        <f>IF(Table1[[#This Row],[Wages]] = "",AVERAGE(H42:H1039),Table1[[#This Row],[Wages]])</f>
        <v>43093</v>
      </c>
    </row>
    <row r="43" spans="1:11" hidden="1" x14ac:dyDescent="0.25">
      <c r="A43" t="s">
        <v>9</v>
      </c>
      <c r="B43" t="s">
        <v>1</v>
      </c>
      <c r="C43" t="s">
        <v>2</v>
      </c>
      <c r="D43" t="s">
        <v>3</v>
      </c>
      <c r="E43" t="s">
        <v>4</v>
      </c>
      <c r="F43">
        <v>2</v>
      </c>
      <c r="G43" t="s">
        <v>5</v>
      </c>
      <c r="H43">
        <v>33750</v>
      </c>
      <c r="I43">
        <f>COUNTA(Table1[[#This Row],[Employee]:[Wages]])</f>
        <v>8</v>
      </c>
      <c r="J43" s="5">
        <f xml:space="preserve"> (8 - Table1[[#This Row],[Count_missing]])/$I$7</f>
        <v>0</v>
      </c>
      <c r="K43">
        <f>IF(Table1[[#This Row],[Wages]] = "",AVERAGE(H43:H1040),Table1[[#This Row],[Wages]])</f>
        <v>33750</v>
      </c>
    </row>
    <row r="44" spans="1:11" hidden="1" x14ac:dyDescent="0.25">
      <c r="A44" t="s">
        <v>9</v>
      </c>
      <c r="B44" t="s">
        <v>25</v>
      </c>
      <c r="C44" t="s">
        <v>2</v>
      </c>
      <c r="D44" t="s">
        <v>26</v>
      </c>
      <c r="E44" t="s">
        <v>14</v>
      </c>
      <c r="F44">
        <v>1</v>
      </c>
      <c r="G44" t="s">
        <v>5</v>
      </c>
      <c r="H44">
        <v>20837</v>
      </c>
      <c r="I44">
        <f>COUNTA(Table1[[#This Row],[Employee]:[Wages]])</f>
        <v>8</v>
      </c>
      <c r="J44" s="5">
        <f xml:space="preserve"> (8 - Table1[[#This Row],[Count_missing]])/$I$7</f>
        <v>0</v>
      </c>
      <c r="K44">
        <f>IF(Table1[[#This Row],[Wages]] = "",AVERAGE(H44:H1041),Table1[[#This Row],[Wages]])</f>
        <v>20837</v>
      </c>
    </row>
    <row r="45" spans="1:11" hidden="1" x14ac:dyDescent="0.25">
      <c r="A45" t="s">
        <v>6</v>
      </c>
      <c r="B45" t="s">
        <v>10</v>
      </c>
      <c r="C45" t="s">
        <v>2</v>
      </c>
      <c r="D45" t="s">
        <v>33</v>
      </c>
      <c r="E45" t="s">
        <v>4</v>
      </c>
      <c r="F45">
        <v>1</v>
      </c>
      <c r="G45" t="s">
        <v>5</v>
      </c>
      <c r="H45">
        <v>57766</v>
      </c>
      <c r="I45">
        <f>COUNTA(Table1[[#This Row],[Employee]:[Wages]])</f>
        <v>8</v>
      </c>
      <c r="J45" s="5">
        <f xml:space="preserve"> (8 - Table1[[#This Row],[Count_missing]])/$I$7</f>
        <v>0</v>
      </c>
      <c r="K45">
        <f>IF(Table1[[#This Row],[Wages]] = "",AVERAGE(H45:H1042),Table1[[#This Row],[Wages]])</f>
        <v>57766</v>
      </c>
    </row>
    <row r="46" spans="1:11" hidden="1" x14ac:dyDescent="0.25">
      <c r="A46" t="s">
        <v>9</v>
      </c>
      <c r="B46" t="s">
        <v>10</v>
      </c>
      <c r="C46" t="s">
        <v>2</v>
      </c>
      <c r="D46" t="s">
        <v>34</v>
      </c>
      <c r="E46" t="s">
        <v>4</v>
      </c>
      <c r="F46">
        <v>1</v>
      </c>
      <c r="G46" t="s">
        <v>5</v>
      </c>
      <c r="H46">
        <v>61205</v>
      </c>
      <c r="I46">
        <f>COUNTA(Table1[[#This Row],[Employee]:[Wages]])</f>
        <v>8</v>
      </c>
      <c r="J46" s="5">
        <f xml:space="preserve"> (8 - Table1[[#This Row],[Count_missing]])/$I$7</f>
        <v>0</v>
      </c>
      <c r="K46">
        <f>IF(Table1[[#This Row],[Wages]] = "",AVERAGE(H46:H1043),Table1[[#This Row],[Wages]])</f>
        <v>61205</v>
      </c>
    </row>
    <row r="47" spans="1:11" hidden="1" x14ac:dyDescent="0.25">
      <c r="A47" t="s">
        <v>9</v>
      </c>
      <c r="B47" t="s">
        <v>13</v>
      </c>
      <c r="C47" t="s">
        <v>7</v>
      </c>
      <c r="D47" t="s">
        <v>26</v>
      </c>
      <c r="E47" t="s">
        <v>4</v>
      </c>
      <c r="F47">
        <v>1</v>
      </c>
      <c r="G47" t="s">
        <v>5</v>
      </c>
      <c r="H47">
        <v>61761</v>
      </c>
      <c r="I47">
        <f>COUNTA(Table1[[#This Row],[Employee]:[Wages]])</f>
        <v>8</v>
      </c>
      <c r="J47" s="5">
        <f xml:space="preserve"> (8 - Table1[[#This Row],[Count_missing]])/$I$7</f>
        <v>0</v>
      </c>
      <c r="K47">
        <f>IF(Table1[[#This Row],[Wages]] = "",AVERAGE(H47:H1044),Table1[[#This Row],[Wages]])</f>
        <v>61761</v>
      </c>
    </row>
    <row r="48" spans="1:11" hidden="1" x14ac:dyDescent="0.25">
      <c r="A48" t="s">
        <v>6</v>
      </c>
      <c r="B48" t="s">
        <v>17</v>
      </c>
      <c r="C48" t="s">
        <v>11</v>
      </c>
      <c r="D48" t="s">
        <v>8</v>
      </c>
      <c r="E48" t="s">
        <v>4</v>
      </c>
      <c r="F48">
        <v>2</v>
      </c>
      <c r="G48" t="s">
        <v>5</v>
      </c>
      <c r="H48">
        <v>71549</v>
      </c>
      <c r="I48">
        <f>COUNTA(Table1[[#This Row],[Employee]:[Wages]])</f>
        <v>8</v>
      </c>
      <c r="J48" s="5">
        <f xml:space="preserve"> (8 - Table1[[#This Row],[Count_missing]])/$I$7</f>
        <v>0</v>
      </c>
      <c r="K48">
        <f>IF(Table1[[#This Row],[Wages]] = "",AVERAGE(H48:H1045),Table1[[#This Row],[Wages]])</f>
        <v>71549</v>
      </c>
    </row>
    <row r="49" spans="1:11" hidden="1" x14ac:dyDescent="0.25">
      <c r="A49" t="s">
        <v>9</v>
      </c>
      <c r="B49" t="s">
        <v>35</v>
      </c>
      <c r="C49" t="s">
        <v>7</v>
      </c>
      <c r="D49" t="s">
        <v>15</v>
      </c>
      <c r="E49" t="s">
        <v>4</v>
      </c>
      <c r="F49">
        <v>1</v>
      </c>
      <c r="G49" t="s">
        <v>5</v>
      </c>
      <c r="H49"/>
      <c r="I49">
        <f>COUNTA(Table1[[#This Row],[Employee]:[Wages]])</f>
        <v>7</v>
      </c>
      <c r="J49" s="5">
        <f xml:space="preserve"> (8 - Table1[[#This Row],[Count_missing]])/$I$7</f>
        <v>0.125</v>
      </c>
      <c r="K49">
        <f>IF(Table1[[#This Row],[Wages]] = "",AVERAGE(H49:H1046),Table1[[#This Row],[Wages]])</f>
        <v>54956.738167170188</v>
      </c>
    </row>
    <row r="50" spans="1:11" hidden="1" x14ac:dyDescent="0.25">
      <c r="A50" t="s">
        <v>9</v>
      </c>
      <c r="B50" t="s">
        <v>10</v>
      </c>
      <c r="C50" t="s">
        <v>36</v>
      </c>
      <c r="D50" t="s">
        <v>20</v>
      </c>
      <c r="E50" t="s">
        <v>14</v>
      </c>
      <c r="F50">
        <v>2</v>
      </c>
      <c r="G50" t="s">
        <v>5</v>
      </c>
      <c r="H50">
        <v>91556</v>
      </c>
      <c r="I50">
        <f>COUNTA(Table1[[#This Row],[Employee]:[Wages]])</f>
        <v>8</v>
      </c>
      <c r="J50" s="5">
        <f xml:space="preserve"> (8 - Table1[[#This Row],[Count_missing]])/$I$7</f>
        <v>0</v>
      </c>
      <c r="K50">
        <f>IF(Table1[[#This Row],[Wages]] = "",AVERAGE(H50:H1047),Table1[[#This Row],[Wages]])</f>
        <v>91556</v>
      </c>
    </row>
    <row r="51" spans="1:11" hidden="1" x14ac:dyDescent="0.25">
      <c r="A51" t="s">
        <v>37</v>
      </c>
      <c r="B51" t="s">
        <v>18</v>
      </c>
      <c r="C51" t="s">
        <v>7</v>
      </c>
      <c r="D51" t="s">
        <v>33</v>
      </c>
      <c r="E51" t="s">
        <v>14</v>
      </c>
      <c r="F51">
        <v>1</v>
      </c>
      <c r="G51" t="s">
        <v>5</v>
      </c>
      <c r="H51">
        <v>56618</v>
      </c>
      <c r="I51">
        <f>COUNTA(Table1[[#This Row],[Employee]:[Wages]])</f>
        <v>8</v>
      </c>
      <c r="J51" s="5">
        <f xml:space="preserve"> (8 - Table1[[#This Row],[Count_missing]])/$I$7</f>
        <v>0</v>
      </c>
      <c r="K51">
        <f>IF(Table1[[#This Row],[Wages]] = "",AVERAGE(H51:H1048),Table1[[#This Row],[Wages]])</f>
        <v>56618</v>
      </c>
    </row>
    <row r="52" spans="1:11" hidden="1" x14ac:dyDescent="0.25">
      <c r="A52" t="s">
        <v>9</v>
      </c>
      <c r="B52" t="s">
        <v>13</v>
      </c>
      <c r="C52" t="s">
        <v>7</v>
      </c>
      <c r="D52" t="s">
        <v>30</v>
      </c>
      <c r="E52" t="s">
        <v>4</v>
      </c>
      <c r="F52">
        <v>1</v>
      </c>
      <c r="G52" t="s">
        <v>5</v>
      </c>
      <c r="H52">
        <v>43980</v>
      </c>
      <c r="I52">
        <f>COUNTA(Table1[[#This Row],[Employee]:[Wages]])</f>
        <v>8</v>
      </c>
      <c r="J52" s="5">
        <f xml:space="preserve"> (8 - Table1[[#This Row],[Count_missing]])/$I$7</f>
        <v>0</v>
      </c>
      <c r="K52">
        <f>IF(Table1[[#This Row],[Wages]] = "",AVERAGE(H52:H1049),Table1[[#This Row],[Wages]])</f>
        <v>43980</v>
      </c>
    </row>
    <row r="53" spans="1:11" hidden="1" x14ac:dyDescent="0.25">
      <c r="A53" t="s">
        <v>9</v>
      </c>
      <c r="B53" t="s">
        <v>10</v>
      </c>
      <c r="C53" t="s">
        <v>11</v>
      </c>
      <c r="D53" t="s">
        <v>38</v>
      </c>
      <c r="E53" t="s">
        <v>4</v>
      </c>
      <c r="F53">
        <v>2</v>
      </c>
      <c r="G53" t="s">
        <v>5</v>
      </c>
      <c r="H53">
        <v>44394</v>
      </c>
      <c r="I53">
        <f>COUNTA(Table1[[#This Row],[Employee]:[Wages]])</f>
        <v>8</v>
      </c>
      <c r="J53" s="5">
        <f xml:space="preserve"> (8 - Table1[[#This Row],[Count_missing]])/$I$7</f>
        <v>0</v>
      </c>
      <c r="K53">
        <f>IF(Table1[[#This Row],[Wages]] = "",AVERAGE(H53:H1050),Table1[[#This Row],[Wages]])</f>
        <v>44394</v>
      </c>
    </row>
    <row r="54" spans="1:11" hidden="1" x14ac:dyDescent="0.25">
      <c r="A54" t="s">
        <v>39</v>
      </c>
      <c r="B54" t="s">
        <v>1</v>
      </c>
      <c r="C54" t="s">
        <v>7</v>
      </c>
      <c r="D54" t="s">
        <v>38</v>
      </c>
      <c r="E54" t="s">
        <v>4</v>
      </c>
      <c r="F54">
        <v>1</v>
      </c>
      <c r="G54" t="s">
        <v>5</v>
      </c>
      <c r="H54">
        <v>26950</v>
      </c>
      <c r="I54">
        <f>COUNTA(Table1[[#This Row],[Employee]:[Wages]])</f>
        <v>8</v>
      </c>
      <c r="J54" s="5">
        <f xml:space="preserve"> (8 - Table1[[#This Row],[Count_missing]])/$I$7</f>
        <v>0</v>
      </c>
      <c r="K54">
        <f>IF(Table1[[#This Row],[Wages]] = "",AVERAGE(H54:H1051),Table1[[#This Row],[Wages]])</f>
        <v>26950</v>
      </c>
    </row>
    <row r="55" spans="1:11" hidden="1" x14ac:dyDescent="0.25">
      <c r="A55" t="s">
        <v>9</v>
      </c>
      <c r="B55" t="s">
        <v>10</v>
      </c>
      <c r="C55" t="s">
        <v>2</v>
      </c>
      <c r="D55" t="s">
        <v>28</v>
      </c>
      <c r="E55" t="s">
        <v>4</v>
      </c>
      <c r="F55">
        <v>1</v>
      </c>
      <c r="G55" t="s">
        <v>5</v>
      </c>
      <c r="H55">
        <v>34937</v>
      </c>
      <c r="I55">
        <f>COUNTA(Table1[[#This Row],[Employee]:[Wages]])</f>
        <v>8</v>
      </c>
      <c r="J55" s="5">
        <f xml:space="preserve"> (8 - Table1[[#This Row],[Count_missing]])/$I$7</f>
        <v>0</v>
      </c>
      <c r="K55">
        <f>IF(Table1[[#This Row],[Wages]] = "",AVERAGE(H55:H1052),Table1[[#This Row],[Wages]])</f>
        <v>34937</v>
      </c>
    </row>
    <row r="56" spans="1:11" hidden="1" x14ac:dyDescent="0.25">
      <c r="A56" t="s">
        <v>9</v>
      </c>
      <c r="B56" t="s">
        <v>10</v>
      </c>
      <c r="C56" t="s">
        <v>11</v>
      </c>
      <c r="D56" t="s">
        <v>8</v>
      </c>
      <c r="E56" t="s">
        <v>4</v>
      </c>
      <c r="F56">
        <v>1</v>
      </c>
      <c r="G56" t="s">
        <v>5</v>
      </c>
      <c r="H56">
        <v>93830</v>
      </c>
      <c r="I56">
        <f>COUNTA(Table1[[#This Row],[Employee]:[Wages]])</f>
        <v>8</v>
      </c>
      <c r="J56" s="5">
        <f xml:space="preserve"> (8 - Table1[[#This Row],[Count_missing]])/$I$7</f>
        <v>0</v>
      </c>
      <c r="K56">
        <f>IF(Table1[[#This Row],[Wages]] = "",AVERAGE(H56:H1053),Table1[[#This Row],[Wages]])</f>
        <v>93830</v>
      </c>
    </row>
    <row r="57" spans="1:11" hidden="1" x14ac:dyDescent="0.25">
      <c r="A57" t="s">
        <v>9</v>
      </c>
      <c r="B57" t="s">
        <v>10</v>
      </c>
      <c r="C57" t="s">
        <v>7</v>
      </c>
      <c r="D57" t="s">
        <v>28</v>
      </c>
      <c r="E57" t="s">
        <v>4</v>
      </c>
      <c r="F57">
        <v>1</v>
      </c>
      <c r="G57" t="s">
        <v>5</v>
      </c>
      <c r="H57">
        <v>47354</v>
      </c>
      <c r="I57">
        <f>COUNTA(Table1[[#This Row],[Employee]:[Wages]])</f>
        <v>8</v>
      </c>
      <c r="J57" s="5">
        <f xml:space="preserve"> (8 - Table1[[#This Row],[Count_missing]])/$I$7</f>
        <v>0</v>
      </c>
      <c r="K57">
        <f>IF(Table1[[#This Row],[Wages]] = "",AVERAGE(H57:H1054),Table1[[#This Row],[Wages]])</f>
        <v>47354</v>
      </c>
    </row>
    <row r="58" spans="1:11" hidden="1" x14ac:dyDescent="0.25">
      <c r="A58" t="s">
        <v>39</v>
      </c>
      <c r="B58" t="s">
        <v>25</v>
      </c>
      <c r="C58" t="s">
        <v>2</v>
      </c>
      <c r="D58" t="s">
        <v>41</v>
      </c>
      <c r="E58" t="s">
        <v>4</v>
      </c>
      <c r="F58">
        <v>1</v>
      </c>
      <c r="G58" t="s">
        <v>5</v>
      </c>
      <c r="H58">
        <v>81902</v>
      </c>
      <c r="I58">
        <f>COUNTA(Table1[[#This Row],[Employee]:[Wages]])</f>
        <v>8</v>
      </c>
      <c r="J58" s="5">
        <f xml:space="preserve"> (8 - Table1[[#This Row],[Count_missing]])/$I$7</f>
        <v>0</v>
      </c>
      <c r="K58">
        <f>IF(Table1[[#This Row],[Wages]] = "",AVERAGE(H58:H1055),Table1[[#This Row],[Wages]])</f>
        <v>81902</v>
      </c>
    </row>
    <row r="59" spans="1:11" hidden="1" x14ac:dyDescent="0.25">
      <c r="A59" t="s">
        <v>9</v>
      </c>
      <c r="B59" t="s">
        <v>22</v>
      </c>
      <c r="C59" t="s">
        <v>2</v>
      </c>
      <c r="D59" t="s">
        <v>26</v>
      </c>
      <c r="E59" t="s">
        <v>14</v>
      </c>
      <c r="F59">
        <v>1</v>
      </c>
      <c r="G59" t="s">
        <v>5</v>
      </c>
      <c r="H59">
        <v>70655</v>
      </c>
      <c r="I59">
        <f>COUNTA(Table1[[#This Row],[Employee]:[Wages]])</f>
        <v>8</v>
      </c>
      <c r="J59" s="5">
        <f xml:space="preserve"> (8 - Table1[[#This Row],[Count_missing]])/$I$7</f>
        <v>0</v>
      </c>
      <c r="K59">
        <f>IF(Table1[[#This Row],[Wages]] = "",AVERAGE(H59:H1056),Table1[[#This Row],[Wages]])</f>
        <v>70655</v>
      </c>
    </row>
    <row r="60" spans="1:11" hidden="1" x14ac:dyDescent="0.25">
      <c r="A60" t="s">
        <v>9</v>
      </c>
      <c r="B60" t="s">
        <v>1</v>
      </c>
      <c r="C60" t="s">
        <v>11</v>
      </c>
      <c r="D60" t="s">
        <v>8</v>
      </c>
      <c r="E60" t="s">
        <v>4</v>
      </c>
      <c r="F60">
        <v>1</v>
      </c>
      <c r="G60" t="s">
        <v>5</v>
      </c>
      <c r="H60">
        <v>69545</v>
      </c>
      <c r="I60">
        <f>COUNTA(Table1[[#This Row],[Employee]:[Wages]])</f>
        <v>8</v>
      </c>
      <c r="J60" s="5">
        <f xml:space="preserve"> (8 - Table1[[#This Row],[Count_missing]])/$I$7</f>
        <v>0</v>
      </c>
      <c r="K60">
        <f>IF(Table1[[#This Row],[Wages]] = "",AVERAGE(H60:H1057),Table1[[#This Row],[Wages]])</f>
        <v>69545</v>
      </c>
    </row>
    <row r="61" spans="1:11" hidden="1" x14ac:dyDescent="0.25">
      <c r="A61" t="s">
        <v>37</v>
      </c>
      <c r="B61" t="s">
        <v>22</v>
      </c>
      <c r="C61" t="s">
        <v>7</v>
      </c>
      <c r="D61" t="s">
        <v>3</v>
      </c>
      <c r="E61" t="s">
        <v>4</v>
      </c>
      <c r="F61">
        <v>1</v>
      </c>
      <c r="G61" t="s">
        <v>5</v>
      </c>
      <c r="H61">
        <v>32992</v>
      </c>
      <c r="I61">
        <f>COUNTA(Table1[[#This Row],[Employee]:[Wages]])</f>
        <v>8</v>
      </c>
      <c r="J61" s="5">
        <f xml:space="preserve"> (8 - Table1[[#This Row],[Count_missing]])/$I$7</f>
        <v>0</v>
      </c>
      <c r="K61">
        <f>IF(Table1[[#This Row],[Wages]] = "",AVERAGE(H61:H1058),Table1[[#This Row],[Wages]])</f>
        <v>32992</v>
      </c>
    </row>
    <row r="62" spans="1:11" hidden="1" x14ac:dyDescent="0.25">
      <c r="A62" t="s">
        <v>0</v>
      </c>
      <c r="B62" t="s">
        <v>22</v>
      </c>
      <c r="C62" t="s">
        <v>7</v>
      </c>
      <c r="D62" t="s">
        <v>20</v>
      </c>
      <c r="E62" t="s">
        <v>14</v>
      </c>
      <c r="F62">
        <v>1</v>
      </c>
      <c r="G62" t="s">
        <v>5</v>
      </c>
      <c r="H62">
        <v>64956</v>
      </c>
      <c r="I62">
        <f>COUNTA(Table1[[#This Row],[Employee]:[Wages]])</f>
        <v>8</v>
      </c>
      <c r="J62" s="5">
        <f xml:space="preserve"> (8 - Table1[[#This Row],[Count_missing]])/$I$7</f>
        <v>0</v>
      </c>
      <c r="K62">
        <f>IF(Table1[[#This Row],[Wages]] = "",AVERAGE(H62:H1059),Table1[[#This Row],[Wages]])</f>
        <v>64956</v>
      </c>
    </row>
    <row r="63" spans="1:11" hidden="1" x14ac:dyDescent="0.25">
      <c r="A63" t="s">
        <v>9</v>
      </c>
      <c r="B63" t="s">
        <v>22</v>
      </c>
      <c r="C63" t="s">
        <v>2</v>
      </c>
      <c r="D63" t="s">
        <v>34</v>
      </c>
      <c r="E63" t="s">
        <v>4</v>
      </c>
      <c r="F63">
        <v>1</v>
      </c>
      <c r="G63" t="s">
        <v>5</v>
      </c>
      <c r="H63">
        <v>40929</v>
      </c>
      <c r="I63">
        <f>COUNTA(Table1[[#This Row],[Employee]:[Wages]])</f>
        <v>8</v>
      </c>
      <c r="J63" s="5">
        <f xml:space="preserve"> (8 - Table1[[#This Row],[Count_missing]])/$I$7</f>
        <v>0</v>
      </c>
      <c r="K63">
        <f>IF(Table1[[#This Row],[Wages]] = "",AVERAGE(H63:H1060),Table1[[#This Row],[Wages]])</f>
        <v>40929</v>
      </c>
    </row>
    <row r="64" spans="1:11" hidden="1" x14ac:dyDescent="0.25">
      <c r="A64" t="s">
        <v>9</v>
      </c>
      <c r="B64" t="s">
        <v>10</v>
      </c>
      <c r="C64" t="s">
        <v>43</v>
      </c>
      <c r="D64" t="s">
        <v>3</v>
      </c>
      <c r="E64" t="s">
        <v>4</v>
      </c>
      <c r="F64">
        <v>2</v>
      </c>
      <c r="G64" t="s">
        <v>5</v>
      </c>
      <c r="H64">
        <v>15683</v>
      </c>
      <c r="I64">
        <f>COUNTA(Table1[[#This Row],[Employee]:[Wages]])</f>
        <v>8</v>
      </c>
      <c r="J64" s="5">
        <f xml:space="preserve"> (8 - Table1[[#This Row],[Count_missing]])/$I$7</f>
        <v>0</v>
      </c>
      <c r="K64">
        <f>IF(Table1[[#This Row],[Wages]] = "",AVERAGE(H64:H1061),Table1[[#This Row],[Wages]])</f>
        <v>15683</v>
      </c>
    </row>
    <row r="65" spans="1:11" hidden="1" x14ac:dyDescent="0.25">
      <c r="A65" t="s">
        <v>6</v>
      </c>
      <c r="B65" t="s">
        <v>25</v>
      </c>
      <c r="C65" t="s">
        <v>7</v>
      </c>
      <c r="D65" t="s">
        <v>15</v>
      </c>
      <c r="E65" t="s">
        <v>4</v>
      </c>
      <c r="F65">
        <v>1</v>
      </c>
      <c r="G65" t="s">
        <v>5</v>
      </c>
      <c r="H65">
        <v>40140</v>
      </c>
      <c r="I65">
        <f>COUNTA(Table1[[#This Row],[Employee]:[Wages]])</f>
        <v>8</v>
      </c>
      <c r="J65" s="5">
        <f xml:space="preserve"> (8 - Table1[[#This Row],[Count_missing]])/$I$7</f>
        <v>0</v>
      </c>
      <c r="K65">
        <f>IF(Table1[[#This Row],[Wages]] = "",AVERAGE(H65:H1062),Table1[[#This Row],[Wages]])</f>
        <v>40140</v>
      </c>
    </row>
    <row r="66" spans="1:11" hidden="1" x14ac:dyDescent="0.25">
      <c r="A66" t="s">
        <v>9</v>
      </c>
      <c r="B66" t="s">
        <v>18</v>
      </c>
      <c r="C66" t="s">
        <v>7</v>
      </c>
      <c r="D66" t="s">
        <v>34</v>
      </c>
      <c r="E66" t="s">
        <v>4</v>
      </c>
      <c r="F66">
        <v>1</v>
      </c>
      <c r="G66" t="s">
        <v>5</v>
      </c>
      <c r="H66">
        <v>72077</v>
      </c>
      <c r="I66">
        <f>COUNTA(Table1[[#This Row],[Employee]:[Wages]])</f>
        <v>8</v>
      </c>
      <c r="J66" s="5">
        <f xml:space="preserve"> (8 - Table1[[#This Row],[Count_missing]])/$I$7</f>
        <v>0</v>
      </c>
      <c r="K66">
        <f>IF(Table1[[#This Row],[Wages]] = "",AVERAGE(H66:H1063),Table1[[#This Row],[Wages]])</f>
        <v>72077</v>
      </c>
    </row>
    <row r="67" spans="1:11" hidden="1" x14ac:dyDescent="0.25">
      <c r="A67" t="s">
        <v>6</v>
      </c>
      <c r="B67" t="s">
        <v>1</v>
      </c>
      <c r="C67" t="s">
        <v>7</v>
      </c>
      <c r="D67" t="s">
        <v>15</v>
      </c>
      <c r="E67" t="s">
        <v>4</v>
      </c>
      <c r="F67">
        <v>1</v>
      </c>
      <c r="G67" t="s">
        <v>5</v>
      </c>
      <c r="H67">
        <v>59365</v>
      </c>
      <c r="I67">
        <f>COUNTA(Table1[[#This Row],[Employee]:[Wages]])</f>
        <v>8</v>
      </c>
      <c r="J67" s="5">
        <f xml:space="preserve"> (8 - Table1[[#This Row],[Count_missing]])/$I$7</f>
        <v>0</v>
      </c>
      <c r="K67">
        <f>IF(Table1[[#This Row],[Wages]] = "",AVERAGE(H67:H1064),Table1[[#This Row],[Wages]])</f>
        <v>59365</v>
      </c>
    </row>
    <row r="68" spans="1:11" hidden="1" x14ac:dyDescent="0.25">
      <c r="A68" t="s">
        <v>9</v>
      </c>
      <c r="B68" t="s">
        <v>1</v>
      </c>
      <c r="C68" t="s">
        <v>7</v>
      </c>
      <c r="D68" t="s">
        <v>38</v>
      </c>
      <c r="E68" t="s">
        <v>4</v>
      </c>
      <c r="F68">
        <v>1</v>
      </c>
      <c r="G68" t="s">
        <v>5</v>
      </c>
      <c r="H68">
        <v>33951</v>
      </c>
      <c r="I68">
        <f>COUNTA(Table1[[#This Row],[Employee]:[Wages]])</f>
        <v>8</v>
      </c>
      <c r="J68" s="5">
        <f xml:space="preserve"> (8 - Table1[[#This Row],[Count_missing]])/$I$7</f>
        <v>0</v>
      </c>
      <c r="K68">
        <f>IF(Table1[[#This Row],[Wages]] = "",AVERAGE(H68:H1065),Table1[[#This Row],[Wages]])</f>
        <v>33951</v>
      </c>
    </row>
    <row r="69" spans="1:11" hidden="1" x14ac:dyDescent="0.25">
      <c r="A69" t="s">
        <v>9</v>
      </c>
      <c r="B69" t="s">
        <v>10</v>
      </c>
      <c r="C69" t="s">
        <v>36</v>
      </c>
      <c r="D69" t="s">
        <v>3</v>
      </c>
      <c r="E69" t="s">
        <v>4</v>
      </c>
      <c r="F69">
        <v>2</v>
      </c>
      <c r="G69" t="s">
        <v>5</v>
      </c>
      <c r="H69">
        <v>16831</v>
      </c>
      <c r="I69">
        <f>COUNTA(Table1[[#This Row],[Employee]:[Wages]])</f>
        <v>8</v>
      </c>
      <c r="J69" s="5">
        <f xml:space="preserve"> (8 - Table1[[#This Row],[Count_missing]])/$I$7</f>
        <v>0</v>
      </c>
      <c r="K69">
        <f>IF(Table1[[#This Row],[Wages]] = "",AVERAGE(H69:H1066),Table1[[#This Row],[Wages]])</f>
        <v>16831</v>
      </c>
    </row>
    <row r="70" spans="1:11" hidden="1" x14ac:dyDescent="0.25">
      <c r="A70" t="s">
        <v>9</v>
      </c>
      <c r="B70" t="s">
        <v>10</v>
      </c>
      <c r="C70" t="s">
        <v>2</v>
      </c>
      <c r="D70" t="s">
        <v>12</v>
      </c>
      <c r="E70" t="s">
        <v>4</v>
      </c>
      <c r="F70">
        <v>1</v>
      </c>
      <c r="G70" t="s">
        <v>5</v>
      </c>
      <c r="H70">
        <v>40472</v>
      </c>
      <c r="I70">
        <f>COUNTA(Table1[[#This Row],[Employee]:[Wages]])</f>
        <v>8</v>
      </c>
      <c r="J70" s="5">
        <f xml:space="preserve"> (8 - Table1[[#This Row],[Count_missing]])/$I$7</f>
        <v>0</v>
      </c>
      <c r="K70">
        <f>IF(Table1[[#This Row],[Wages]] = "",AVERAGE(H70:H1067),Table1[[#This Row],[Wages]])</f>
        <v>40472</v>
      </c>
    </row>
    <row r="71" spans="1:11" hidden="1" x14ac:dyDescent="0.25">
      <c r="A71" t="s">
        <v>37</v>
      </c>
      <c r="B71" t="s">
        <v>1</v>
      </c>
      <c r="C71" t="s">
        <v>7</v>
      </c>
      <c r="D71" t="s">
        <v>15</v>
      </c>
      <c r="E71" t="s">
        <v>14</v>
      </c>
      <c r="F71">
        <v>1</v>
      </c>
      <c r="G71" t="s">
        <v>5</v>
      </c>
      <c r="H71">
        <v>32276</v>
      </c>
      <c r="I71">
        <f>COUNTA(Table1[[#This Row],[Employee]:[Wages]])</f>
        <v>8</v>
      </c>
      <c r="J71" s="5">
        <f xml:space="preserve"> (8 - Table1[[#This Row],[Count_missing]])/$I$7</f>
        <v>0</v>
      </c>
      <c r="K71">
        <f>IF(Table1[[#This Row],[Wages]] = "",AVERAGE(H71:H1068),Table1[[#This Row],[Wages]])</f>
        <v>32276</v>
      </c>
    </row>
    <row r="72" spans="1:11" hidden="1" x14ac:dyDescent="0.25">
      <c r="A72" t="s">
        <v>9</v>
      </c>
      <c r="B72" t="s">
        <v>10</v>
      </c>
      <c r="C72" t="s">
        <v>7</v>
      </c>
      <c r="D72" t="s">
        <v>34</v>
      </c>
      <c r="E72" t="s">
        <v>4</v>
      </c>
      <c r="F72">
        <v>1</v>
      </c>
      <c r="G72" t="s">
        <v>5</v>
      </c>
      <c r="H72">
        <v>31091</v>
      </c>
      <c r="I72">
        <f>COUNTA(Table1[[#This Row],[Employee]:[Wages]])</f>
        <v>8</v>
      </c>
      <c r="J72" s="5">
        <f xml:space="preserve"> (8 - Table1[[#This Row],[Count_missing]])/$I$7</f>
        <v>0</v>
      </c>
      <c r="K72">
        <f>IF(Table1[[#This Row],[Wages]] = "",AVERAGE(H72:H1069),Table1[[#This Row],[Wages]])</f>
        <v>31091</v>
      </c>
    </row>
    <row r="73" spans="1:11" hidden="1" x14ac:dyDescent="0.25">
      <c r="A73" t="s">
        <v>9</v>
      </c>
      <c r="B73" t="s">
        <v>17</v>
      </c>
      <c r="C73" t="s">
        <v>11</v>
      </c>
      <c r="D73" t="s">
        <v>8</v>
      </c>
      <c r="E73" t="s">
        <v>4</v>
      </c>
      <c r="F73">
        <v>2</v>
      </c>
      <c r="G73" t="s">
        <v>5</v>
      </c>
      <c r="H73">
        <v>18956</v>
      </c>
      <c r="I73">
        <f>COUNTA(Table1[[#This Row],[Employee]:[Wages]])</f>
        <v>8</v>
      </c>
      <c r="J73" s="5">
        <f xml:space="preserve"> (8 - Table1[[#This Row],[Count_missing]])/$I$7</f>
        <v>0</v>
      </c>
      <c r="K73">
        <f>IF(Table1[[#This Row],[Wages]] = "",AVERAGE(H73:H1070),Table1[[#This Row],[Wages]])</f>
        <v>18956</v>
      </c>
    </row>
    <row r="74" spans="1:11" hidden="1" x14ac:dyDescent="0.25">
      <c r="A74" t="s">
        <v>0</v>
      </c>
      <c r="B74" t="s">
        <v>27</v>
      </c>
      <c r="C74" t="s">
        <v>7</v>
      </c>
      <c r="D74" t="s">
        <v>28</v>
      </c>
      <c r="E74" t="s">
        <v>4</v>
      </c>
      <c r="F74">
        <v>1</v>
      </c>
      <c r="G74" t="s">
        <v>5</v>
      </c>
      <c r="H74">
        <v>36028</v>
      </c>
      <c r="I74">
        <f>COUNTA(Table1[[#This Row],[Employee]:[Wages]])</f>
        <v>8</v>
      </c>
      <c r="J74" s="5">
        <f xml:space="preserve"> (8 - Table1[[#This Row],[Count_missing]])/$I$7</f>
        <v>0</v>
      </c>
      <c r="K74">
        <f>IF(Table1[[#This Row],[Wages]] = "",AVERAGE(H74:H1071),Table1[[#This Row],[Wages]])</f>
        <v>36028</v>
      </c>
    </row>
    <row r="75" spans="1:11" hidden="1" x14ac:dyDescent="0.25">
      <c r="A75" t="s">
        <v>9</v>
      </c>
      <c r="B75" t="s">
        <v>27</v>
      </c>
      <c r="C75" t="s">
        <v>2</v>
      </c>
      <c r="D75" t="s">
        <v>15</v>
      </c>
      <c r="E75" t="s">
        <v>4</v>
      </c>
      <c r="F75">
        <v>1</v>
      </c>
      <c r="G75" t="s">
        <v>5</v>
      </c>
      <c r="H75">
        <v>66287</v>
      </c>
      <c r="I75">
        <f>COUNTA(Table1[[#This Row],[Employee]:[Wages]])</f>
        <v>8</v>
      </c>
      <c r="J75" s="5">
        <f xml:space="preserve"> (8 - Table1[[#This Row],[Count_missing]])/$I$7</f>
        <v>0</v>
      </c>
      <c r="K75">
        <f>IF(Table1[[#This Row],[Wages]] = "",AVERAGE(H75:H1072),Table1[[#This Row],[Wages]])</f>
        <v>66287</v>
      </c>
    </row>
    <row r="76" spans="1:11" hidden="1" x14ac:dyDescent="0.25">
      <c r="A76" t="s">
        <v>9</v>
      </c>
      <c r="B76" t="s">
        <v>22</v>
      </c>
      <c r="C76" t="s">
        <v>7</v>
      </c>
      <c r="D76" t="s">
        <v>8</v>
      </c>
      <c r="E76" t="s">
        <v>44</v>
      </c>
      <c r="F76">
        <v>2</v>
      </c>
      <c r="G76" t="s">
        <v>5</v>
      </c>
      <c r="H76">
        <v>32411</v>
      </c>
      <c r="I76">
        <f>COUNTA(Table1[[#This Row],[Employee]:[Wages]])</f>
        <v>8</v>
      </c>
      <c r="J76" s="5">
        <f xml:space="preserve"> (8 - Table1[[#This Row],[Count_missing]])/$I$7</f>
        <v>0</v>
      </c>
      <c r="K76">
        <f>IF(Table1[[#This Row],[Wages]] = "",AVERAGE(H76:H1073),Table1[[#This Row],[Wages]])</f>
        <v>32411</v>
      </c>
    </row>
    <row r="77" spans="1:11" hidden="1" x14ac:dyDescent="0.25">
      <c r="A77" t="s">
        <v>37</v>
      </c>
      <c r="B77" t="s">
        <v>1</v>
      </c>
      <c r="C77" t="s">
        <v>11</v>
      </c>
      <c r="D77" t="s">
        <v>8</v>
      </c>
      <c r="E77" t="s">
        <v>4</v>
      </c>
      <c r="F77">
        <v>1</v>
      </c>
      <c r="G77" t="s">
        <v>5</v>
      </c>
      <c r="H77">
        <v>18815</v>
      </c>
      <c r="I77">
        <f>COUNTA(Table1[[#This Row],[Employee]:[Wages]])</f>
        <v>8</v>
      </c>
      <c r="J77" s="5">
        <f xml:space="preserve"> (8 - Table1[[#This Row],[Count_missing]])/$I$7</f>
        <v>0</v>
      </c>
      <c r="K77">
        <f>IF(Table1[[#This Row],[Wages]] = "",AVERAGE(H77:H1074),Table1[[#This Row],[Wages]])</f>
        <v>18815</v>
      </c>
    </row>
    <row r="78" spans="1:11" hidden="1" x14ac:dyDescent="0.25">
      <c r="A78" t="s">
        <v>47</v>
      </c>
      <c r="B78" t="s">
        <v>10</v>
      </c>
      <c r="C78" t="s">
        <v>11</v>
      </c>
      <c r="D78" t="s">
        <v>8</v>
      </c>
      <c r="E78" t="s">
        <v>4</v>
      </c>
      <c r="F78">
        <v>1</v>
      </c>
      <c r="G78" t="s">
        <v>5</v>
      </c>
      <c r="H78">
        <v>62128</v>
      </c>
      <c r="I78">
        <f>COUNTA(Table1[[#This Row],[Employee]:[Wages]])</f>
        <v>8</v>
      </c>
      <c r="J78" s="5">
        <f xml:space="preserve"> (8 - Table1[[#This Row],[Count_missing]])/$I$7</f>
        <v>0</v>
      </c>
      <c r="K78">
        <f>IF(Table1[[#This Row],[Wages]] = "",AVERAGE(H78:H1075),Table1[[#This Row],[Wages]])</f>
        <v>62128</v>
      </c>
    </row>
    <row r="79" spans="1:11" hidden="1" x14ac:dyDescent="0.25">
      <c r="A79" t="s">
        <v>9</v>
      </c>
      <c r="B79" t="s">
        <v>22</v>
      </c>
      <c r="C79" t="s">
        <v>7</v>
      </c>
      <c r="D79" t="s">
        <v>38</v>
      </c>
      <c r="E79" t="s">
        <v>4</v>
      </c>
      <c r="F79">
        <v>1</v>
      </c>
      <c r="G79" t="s">
        <v>5</v>
      </c>
      <c r="H79">
        <v>75500</v>
      </c>
      <c r="I79">
        <f>COUNTA(Table1[[#This Row],[Employee]:[Wages]])</f>
        <v>8</v>
      </c>
      <c r="J79" s="5">
        <f xml:space="preserve"> (8 - Table1[[#This Row],[Count_missing]])/$I$7</f>
        <v>0</v>
      </c>
      <c r="K79">
        <f>IF(Table1[[#This Row],[Wages]] = "",AVERAGE(H79:H1076),Table1[[#This Row],[Wages]])</f>
        <v>75500</v>
      </c>
    </row>
    <row r="80" spans="1:11" hidden="1" x14ac:dyDescent="0.25">
      <c r="A80" t="s">
        <v>9</v>
      </c>
      <c r="B80" t="s">
        <v>10</v>
      </c>
      <c r="C80" t="s">
        <v>7</v>
      </c>
      <c r="D80" t="s">
        <v>3</v>
      </c>
      <c r="E80" t="s">
        <v>4</v>
      </c>
      <c r="F80">
        <v>1</v>
      </c>
      <c r="G80" t="s">
        <v>5</v>
      </c>
      <c r="H80">
        <v>77175</v>
      </c>
      <c r="I80">
        <f>COUNTA(Table1[[#This Row],[Employee]:[Wages]])</f>
        <v>8</v>
      </c>
      <c r="J80" s="5">
        <f xml:space="preserve"> (8 - Table1[[#This Row],[Count_missing]])/$I$7</f>
        <v>0</v>
      </c>
      <c r="K80">
        <f>IF(Table1[[#This Row],[Wages]] = "",AVERAGE(H80:H1077),Table1[[#This Row],[Wages]])</f>
        <v>77175</v>
      </c>
    </row>
    <row r="81" spans="1:11" hidden="1" x14ac:dyDescent="0.25">
      <c r="A81" t="s">
        <v>9</v>
      </c>
      <c r="B81" t="s">
        <v>10</v>
      </c>
      <c r="C81" t="s">
        <v>7</v>
      </c>
      <c r="D81" t="s">
        <v>34</v>
      </c>
      <c r="E81" t="s">
        <v>4</v>
      </c>
      <c r="F81">
        <v>1</v>
      </c>
      <c r="G81" t="s">
        <v>5</v>
      </c>
      <c r="H81">
        <v>45595</v>
      </c>
      <c r="I81">
        <f>COUNTA(Table1[[#This Row],[Employee]:[Wages]])</f>
        <v>8</v>
      </c>
      <c r="J81" s="5">
        <f xml:space="preserve"> (8 - Table1[[#This Row],[Count_missing]])/$I$7</f>
        <v>0</v>
      </c>
      <c r="K81">
        <f>IF(Table1[[#This Row],[Wages]] = "",AVERAGE(H81:H1078),Table1[[#This Row],[Wages]])</f>
        <v>45595</v>
      </c>
    </row>
    <row r="82" spans="1:11" hidden="1" x14ac:dyDescent="0.25">
      <c r="A82" t="s">
        <v>9</v>
      </c>
      <c r="B82" t="s">
        <v>1</v>
      </c>
      <c r="C82" t="s">
        <v>7</v>
      </c>
      <c r="D82" t="s">
        <v>26</v>
      </c>
      <c r="E82" t="s">
        <v>4</v>
      </c>
      <c r="F82">
        <v>1</v>
      </c>
      <c r="G82" t="s">
        <v>5</v>
      </c>
      <c r="H82">
        <v>21525</v>
      </c>
      <c r="I82">
        <f>COUNTA(Table1[[#This Row],[Employee]:[Wages]])</f>
        <v>8</v>
      </c>
      <c r="J82" s="5">
        <f xml:space="preserve"> (8 - Table1[[#This Row],[Count_missing]])/$I$7</f>
        <v>0</v>
      </c>
      <c r="K82">
        <f>IF(Table1[[#This Row],[Wages]] = "",AVERAGE(H82:H1079),Table1[[#This Row],[Wages]])</f>
        <v>21525</v>
      </c>
    </row>
    <row r="83" spans="1:11" hidden="1" x14ac:dyDescent="0.25">
      <c r="A83" t="s">
        <v>9</v>
      </c>
      <c r="B83" t="s">
        <v>10</v>
      </c>
      <c r="C83" t="s">
        <v>7</v>
      </c>
      <c r="D83" t="s">
        <v>30</v>
      </c>
      <c r="E83" t="s">
        <v>4</v>
      </c>
      <c r="F83">
        <v>1</v>
      </c>
      <c r="G83" t="s">
        <v>5</v>
      </c>
      <c r="H83">
        <v>74580</v>
      </c>
      <c r="I83">
        <f>COUNTA(Table1[[#This Row],[Employee]:[Wages]])</f>
        <v>8</v>
      </c>
      <c r="J83" s="5">
        <f xml:space="preserve"> (8 - Table1[[#This Row],[Count_missing]])/$I$7</f>
        <v>0</v>
      </c>
      <c r="K83">
        <f>IF(Table1[[#This Row],[Wages]] = "",AVERAGE(H83:H1080),Table1[[#This Row],[Wages]])</f>
        <v>74580</v>
      </c>
    </row>
    <row r="84" spans="1:11" hidden="1" x14ac:dyDescent="0.25">
      <c r="A84" t="s">
        <v>9</v>
      </c>
      <c r="B84" t="s">
        <v>35</v>
      </c>
      <c r="C84" t="s">
        <v>7</v>
      </c>
      <c r="D84" t="s">
        <v>15</v>
      </c>
      <c r="E84" t="s">
        <v>4</v>
      </c>
      <c r="F84">
        <v>1</v>
      </c>
      <c r="G84" t="s">
        <v>5</v>
      </c>
      <c r="H84">
        <v>78072</v>
      </c>
      <c r="I84">
        <f>COUNTA(Table1[[#This Row],[Employee]:[Wages]])</f>
        <v>8</v>
      </c>
      <c r="J84" s="5">
        <f xml:space="preserve"> (8 - Table1[[#This Row],[Count_missing]])/$I$7</f>
        <v>0</v>
      </c>
      <c r="K84">
        <f>IF(Table1[[#This Row],[Wages]] = "",AVERAGE(H84:H1081),Table1[[#This Row],[Wages]])</f>
        <v>78072</v>
      </c>
    </row>
    <row r="85" spans="1:11" hidden="1" x14ac:dyDescent="0.25">
      <c r="A85" t="s">
        <v>9</v>
      </c>
      <c r="B85" t="s">
        <v>22</v>
      </c>
      <c r="C85" t="s">
        <v>11</v>
      </c>
      <c r="D85" t="s">
        <v>38</v>
      </c>
      <c r="E85" t="s">
        <v>4</v>
      </c>
      <c r="F85">
        <v>1</v>
      </c>
      <c r="G85" t="s">
        <v>5</v>
      </c>
      <c r="H85">
        <v>46647</v>
      </c>
      <c r="I85">
        <f>COUNTA(Table1[[#This Row],[Employee]:[Wages]])</f>
        <v>8</v>
      </c>
      <c r="J85" s="5">
        <f xml:space="preserve"> (8 - Table1[[#This Row],[Count_missing]])/$I$7</f>
        <v>0</v>
      </c>
      <c r="K85">
        <f>IF(Table1[[#This Row],[Wages]] = "",AVERAGE(H85:H1082),Table1[[#This Row],[Wages]])</f>
        <v>46647</v>
      </c>
    </row>
    <row r="86" spans="1:11" hidden="1" x14ac:dyDescent="0.25">
      <c r="A86" t="s">
        <v>9</v>
      </c>
      <c r="B86" t="s">
        <v>10</v>
      </c>
      <c r="C86" t="s">
        <v>7</v>
      </c>
      <c r="D86" t="s">
        <v>28</v>
      </c>
      <c r="E86" t="s">
        <v>4</v>
      </c>
      <c r="F86">
        <v>1</v>
      </c>
      <c r="G86" t="s">
        <v>5</v>
      </c>
      <c r="H86">
        <v>87223</v>
      </c>
      <c r="I86">
        <f>COUNTA(Table1[[#This Row],[Employee]:[Wages]])</f>
        <v>8</v>
      </c>
      <c r="J86" s="5">
        <f xml:space="preserve"> (8 - Table1[[#This Row],[Count_missing]])/$I$7</f>
        <v>0</v>
      </c>
      <c r="K86">
        <f>IF(Table1[[#This Row],[Wages]] = "",AVERAGE(H86:H1083),Table1[[#This Row],[Wages]])</f>
        <v>87223</v>
      </c>
    </row>
    <row r="87" spans="1:11" hidden="1" x14ac:dyDescent="0.25">
      <c r="A87" t="s">
        <v>9</v>
      </c>
      <c r="B87" t="s">
        <v>22</v>
      </c>
      <c r="C87" t="s">
        <v>11</v>
      </c>
      <c r="D87" t="s">
        <v>3</v>
      </c>
      <c r="E87" t="s">
        <v>4</v>
      </c>
      <c r="F87">
        <v>2</v>
      </c>
      <c r="G87" t="s">
        <v>5</v>
      </c>
      <c r="H87">
        <v>49231</v>
      </c>
      <c r="I87">
        <f>COUNTA(Table1[[#This Row],[Employee]:[Wages]])</f>
        <v>8</v>
      </c>
      <c r="J87" s="5">
        <f xml:space="preserve"> (8 - Table1[[#This Row],[Count_missing]])/$I$7</f>
        <v>0</v>
      </c>
      <c r="K87">
        <f>IF(Table1[[#This Row],[Wages]] = "",AVERAGE(H87:H1084),Table1[[#This Row],[Wages]])</f>
        <v>49231</v>
      </c>
    </row>
    <row r="88" spans="1:11" hidden="1" x14ac:dyDescent="0.25">
      <c r="A88" t="s">
        <v>9</v>
      </c>
      <c r="B88" t="s">
        <v>10</v>
      </c>
      <c r="C88" t="s">
        <v>7</v>
      </c>
      <c r="D88" t="s">
        <v>3</v>
      </c>
      <c r="E88" t="s">
        <v>4</v>
      </c>
      <c r="F88">
        <v>2</v>
      </c>
      <c r="G88" t="s">
        <v>5</v>
      </c>
      <c r="H88">
        <v>15875</v>
      </c>
      <c r="I88">
        <f>COUNTA(Table1[[#This Row],[Employee]:[Wages]])</f>
        <v>8</v>
      </c>
      <c r="J88" s="5">
        <f xml:space="preserve"> (8 - Table1[[#This Row],[Count_missing]])/$I$7</f>
        <v>0</v>
      </c>
      <c r="K88">
        <f>IF(Table1[[#This Row],[Wages]] = "",AVERAGE(H88:H1085),Table1[[#This Row],[Wages]])</f>
        <v>15875</v>
      </c>
    </row>
    <row r="89" spans="1:11" hidden="1" x14ac:dyDescent="0.25">
      <c r="A89" t="s">
        <v>47</v>
      </c>
      <c r="B89" t="s">
        <v>22</v>
      </c>
      <c r="C89" t="s">
        <v>7</v>
      </c>
      <c r="D89" t="s">
        <v>8</v>
      </c>
      <c r="E89" t="s">
        <v>4</v>
      </c>
      <c r="F89">
        <v>1</v>
      </c>
      <c r="G89" t="s">
        <v>5</v>
      </c>
      <c r="H89">
        <v>45823</v>
      </c>
      <c r="I89">
        <f>COUNTA(Table1[[#This Row],[Employee]:[Wages]])</f>
        <v>8</v>
      </c>
      <c r="J89" s="5">
        <f xml:space="preserve"> (8 - Table1[[#This Row],[Count_missing]])/$I$7</f>
        <v>0</v>
      </c>
      <c r="K89">
        <f>IF(Table1[[#This Row],[Wages]] = "",AVERAGE(H89:H1086),Table1[[#This Row],[Wages]])</f>
        <v>45823</v>
      </c>
    </row>
    <row r="90" spans="1:11" hidden="1" x14ac:dyDescent="0.25">
      <c r="A90" t="s">
        <v>9</v>
      </c>
      <c r="B90" t="s">
        <v>22</v>
      </c>
      <c r="C90" t="s">
        <v>2</v>
      </c>
      <c r="E90" t="s">
        <v>4</v>
      </c>
      <c r="F90">
        <v>1</v>
      </c>
      <c r="G90" t="s">
        <v>5</v>
      </c>
      <c r="H90">
        <v>16955</v>
      </c>
      <c r="I90">
        <f>COUNTA(Table1[[#This Row],[Employee]:[Wages]])</f>
        <v>7</v>
      </c>
      <c r="J90" s="5">
        <f xml:space="preserve"> (8 - Table1[[#This Row],[Count_missing]])/$I$7</f>
        <v>0.125</v>
      </c>
      <c r="K90">
        <f>IF(Table1[[#This Row],[Wages]] = "",AVERAGE(H90:H1087),Table1[[#This Row],[Wages]])</f>
        <v>16955</v>
      </c>
    </row>
    <row r="91" spans="1:11" hidden="1" x14ac:dyDescent="0.25">
      <c r="A91" t="s">
        <v>9</v>
      </c>
      <c r="B91" t="s">
        <v>22</v>
      </c>
      <c r="C91" t="s">
        <v>2</v>
      </c>
      <c r="D91" t="s">
        <v>15</v>
      </c>
      <c r="E91" t="s">
        <v>4</v>
      </c>
      <c r="F91">
        <v>1</v>
      </c>
      <c r="G91" t="s">
        <v>5</v>
      </c>
      <c r="H91">
        <v>33420</v>
      </c>
      <c r="I91">
        <f>COUNTA(Table1[[#This Row],[Employee]:[Wages]])</f>
        <v>8</v>
      </c>
      <c r="J91" s="5">
        <f xml:space="preserve"> (8 - Table1[[#This Row],[Count_missing]])/$I$7</f>
        <v>0</v>
      </c>
      <c r="K91">
        <f>IF(Table1[[#This Row],[Wages]] = "",AVERAGE(H91:H1088),Table1[[#This Row],[Wages]])</f>
        <v>33420</v>
      </c>
    </row>
    <row r="92" spans="1:11" hidden="1" x14ac:dyDescent="0.25">
      <c r="A92" t="s">
        <v>9</v>
      </c>
      <c r="B92" t="s">
        <v>1</v>
      </c>
      <c r="C92" t="s">
        <v>36</v>
      </c>
      <c r="D92" t="s">
        <v>26</v>
      </c>
      <c r="E92" t="s">
        <v>14</v>
      </c>
      <c r="F92">
        <v>2</v>
      </c>
      <c r="G92" t="s">
        <v>5</v>
      </c>
      <c r="H92">
        <v>82275</v>
      </c>
      <c r="I92">
        <f>COUNTA(Table1[[#This Row],[Employee]:[Wages]])</f>
        <v>8</v>
      </c>
      <c r="J92" s="5">
        <f xml:space="preserve"> (8 - Table1[[#This Row],[Count_missing]])/$I$7</f>
        <v>0</v>
      </c>
      <c r="K92">
        <f>IF(Table1[[#This Row],[Wages]] = "",AVERAGE(H92:H1089),Table1[[#This Row],[Wages]])</f>
        <v>82275</v>
      </c>
    </row>
    <row r="93" spans="1:11" hidden="1" x14ac:dyDescent="0.25">
      <c r="A93" t="s">
        <v>6</v>
      </c>
      <c r="B93" t="s">
        <v>1</v>
      </c>
      <c r="C93" t="s">
        <v>7</v>
      </c>
      <c r="D93" t="s">
        <v>26</v>
      </c>
      <c r="E93" t="s">
        <v>4</v>
      </c>
      <c r="F93">
        <v>1</v>
      </c>
      <c r="G93" t="s">
        <v>5</v>
      </c>
      <c r="H93">
        <v>67672</v>
      </c>
      <c r="I93">
        <f>COUNTA(Table1[[#This Row],[Employee]:[Wages]])</f>
        <v>8</v>
      </c>
      <c r="J93" s="5">
        <f xml:space="preserve"> (8 - Table1[[#This Row],[Count_missing]])/$I$7</f>
        <v>0</v>
      </c>
      <c r="K93">
        <f>IF(Table1[[#This Row],[Wages]] = "",AVERAGE(H93:H1090),Table1[[#This Row],[Wages]])</f>
        <v>67672</v>
      </c>
    </row>
    <row r="94" spans="1:11" hidden="1" x14ac:dyDescent="0.25">
      <c r="A94" t="s">
        <v>9</v>
      </c>
      <c r="B94" t="s">
        <v>22</v>
      </c>
      <c r="C94" t="s">
        <v>2</v>
      </c>
      <c r="D94" t="s">
        <v>34</v>
      </c>
      <c r="E94" t="s">
        <v>4</v>
      </c>
      <c r="F94">
        <v>1</v>
      </c>
      <c r="G94" t="s">
        <v>5</v>
      </c>
      <c r="H94">
        <v>43985</v>
      </c>
      <c r="I94">
        <f>COUNTA(Table1[[#This Row],[Employee]:[Wages]])</f>
        <v>8</v>
      </c>
      <c r="J94" s="5">
        <f xml:space="preserve"> (8 - Table1[[#This Row],[Count_missing]])/$I$7</f>
        <v>0</v>
      </c>
      <c r="K94">
        <f>IF(Table1[[#This Row],[Wages]] = "",AVERAGE(H94:H1091),Table1[[#This Row],[Wages]])</f>
        <v>43985</v>
      </c>
    </row>
    <row r="95" spans="1:11" hidden="1" x14ac:dyDescent="0.25">
      <c r="A95" t="s">
        <v>9</v>
      </c>
      <c r="B95" t="s">
        <v>22</v>
      </c>
      <c r="C95" t="s">
        <v>7</v>
      </c>
      <c r="D95" t="s">
        <v>15</v>
      </c>
      <c r="E95" t="s">
        <v>4</v>
      </c>
      <c r="F95">
        <v>1</v>
      </c>
      <c r="G95" t="s">
        <v>5</v>
      </c>
      <c r="H95">
        <v>88032</v>
      </c>
      <c r="I95">
        <f>COUNTA(Table1[[#This Row],[Employee]:[Wages]])</f>
        <v>8</v>
      </c>
      <c r="J95" s="5">
        <f xml:space="preserve"> (8 - Table1[[#This Row],[Count_missing]])/$I$7</f>
        <v>0</v>
      </c>
      <c r="K95">
        <f>IF(Table1[[#This Row],[Wages]] = "",AVERAGE(H95:H1092),Table1[[#This Row],[Wages]])</f>
        <v>88032</v>
      </c>
    </row>
    <row r="96" spans="1:11" hidden="1" x14ac:dyDescent="0.25">
      <c r="A96" t="s">
        <v>9</v>
      </c>
      <c r="B96" t="s">
        <v>25</v>
      </c>
      <c r="C96" t="s">
        <v>7</v>
      </c>
      <c r="D96" t="s">
        <v>3</v>
      </c>
      <c r="E96" t="s">
        <v>4</v>
      </c>
      <c r="F96">
        <v>1</v>
      </c>
      <c r="G96" t="s">
        <v>5</v>
      </c>
      <c r="H96">
        <v>69317</v>
      </c>
      <c r="I96">
        <f>COUNTA(Table1[[#This Row],[Employee]:[Wages]])</f>
        <v>8</v>
      </c>
      <c r="J96" s="5">
        <f xml:space="preserve"> (8 - Table1[[#This Row],[Count_missing]])/$I$7</f>
        <v>0</v>
      </c>
      <c r="K96">
        <f>IF(Table1[[#This Row],[Wages]] = "",AVERAGE(H96:H1093),Table1[[#This Row],[Wages]])</f>
        <v>69317</v>
      </c>
    </row>
    <row r="97" spans="1:11" hidden="1" x14ac:dyDescent="0.25">
      <c r="A97" t="s">
        <v>9</v>
      </c>
      <c r="B97" t="s">
        <v>49</v>
      </c>
      <c r="C97" t="s">
        <v>7</v>
      </c>
      <c r="E97" t="s">
        <v>4</v>
      </c>
      <c r="F97">
        <v>1</v>
      </c>
      <c r="G97" t="s">
        <v>5</v>
      </c>
      <c r="H97">
        <v>30128</v>
      </c>
      <c r="I97">
        <f>COUNTA(Table1[[#This Row],[Employee]:[Wages]])</f>
        <v>7</v>
      </c>
      <c r="J97" s="5">
        <f xml:space="preserve"> (8 - Table1[[#This Row],[Count_missing]])/$I$7</f>
        <v>0.125</v>
      </c>
      <c r="K97">
        <f>IF(Table1[[#This Row],[Wages]] = "",AVERAGE(H97:H1094),Table1[[#This Row],[Wages]])</f>
        <v>30128</v>
      </c>
    </row>
    <row r="98" spans="1:11" hidden="1" x14ac:dyDescent="0.25">
      <c r="A98" t="s">
        <v>9</v>
      </c>
      <c r="B98" t="s">
        <v>13</v>
      </c>
      <c r="C98" t="s">
        <v>2</v>
      </c>
      <c r="D98" t="s">
        <v>20</v>
      </c>
      <c r="E98" t="s">
        <v>4</v>
      </c>
      <c r="F98">
        <v>2</v>
      </c>
      <c r="G98" t="s">
        <v>5</v>
      </c>
      <c r="H98">
        <v>38194</v>
      </c>
      <c r="I98">
        <f>COUNTA(Table1[[#This Row],[Employee]:[Wages]])</f>
        <v>8</v>
      </c>
      <c r="J98" s="5">
        <f xml:space="preserve"> (8 - Table1[[#This Row],[Count_missing]])/$I$7</f>
        <v>0</v>
      </c>
      <c r="K98">
        <f>IF(Table1[[#This Row],[Wages]] = "",AVERAGE(H98:H1095),Table1[[#This Row],[Wages]])</f>
        <v>38194</v>
      </c>
    </row>
    <row r="99" spans="1:11" hidden="1" x14ac:dyDescent="0.25">
      <c r="A99" t="s">
        <v>39</v>
      </c>
      <c r="B99" t="s">
        <v>29</v>
      </c>
      <c r="C99" t="s">
        <v>7</v>
      </c>
      <c r="D99" t="s">
        <v>33</v>
      </c>
      <c r="E99" t="s">
        <v>4</v>
      </c>
      <c r="F99">
        <v>1</v>
      </c>
      <c r="G99" t="s">
        <v>5</v>
      </c>
      <c r="H99">
        <v>59367</v>
      </c>
      <c r="I99">
        <f>COUNTA(Table1[[#This Row],[Employee]:[Wages]])</f>
        <v>8</v>
      </c>
      <c r="J99" s="5">
        <f xml:space="preserve"> (8 - Table1[[#This Row],[Count_missing]])/$I$7</f>
        <v>0</v>
      </c>
      <c r="K99">
        <f>IF(Table1[[#This Row],[Wages]] = "",AVERAGE(H99:H1096),Table1[[#This Row],[Wages]])</f>
        <v>59367</v>
      </c>
    </row>
    <row r="100" spans="1:11" hidden="1" x14ac:dyDescent="0.25">
      <c r="A100" t="s">
        <v>9</v>
      </c>
      <c r="B100" t="s">
        <v>10</v>
      </c>
      <c r="C100" t="s">
        <v>2</v>
      </c>
      <c r="D100" t="s">
        <v>26</v>
      </c>
      <c r="E100" t="s">
        <v>4</v>
      </c>
      <c r="F100">
        <v>1</v>
      </c>
      <c r="G100" t="s">
        <v>5</v>
      </c>
      <c r="H100">
        <v>87386</v>
      </c>
      <c r="I100">
        <f>COUNTA(Table1[[#This Row],[Employee]:[Wages]])</f>
        <v>8</v>
      </c>
      <c r="J100" s="5">
        <f xml:space="preserve"> (8 - Table1[[#This Row],[Count_missing]])/$I$7</f>
        <v>0</v>
      </c>
      <c r="K100">
        <f>IF(Table1[[#This Row],[Wages]] = "",AVERAGE(H100:H1097),Table1[[#This Row],[Wages]])</f>
        <v>87386</v>
      </c>
    </row>
    <row r="101" spans="1:11" hidden="1" x14ac:dyDescent="0.25">
      <c r="A101" t="s">
        <v>9</v>
      </c>
      <c r="B101" t="s">
        <v>10</v>
      </c>
      <c r="C101" t="s">
        <v>7</v>
      </c>
      <c r="D101" t="s">
        <v>20</v>
      </c>
      <c r="E101" t="s">
        <v>4</v>
      </c>
      <c r="F101">
        <v>2</v>
      </c>
      <c r="G101" t="s">
        <v>5</v>
      </c>
      <c r="H101">
        <v>38908</v>
      </c>
      <c r="I101">
        <f>COUNTA(Table1[[#This Row],[Employee]:[Wages]])</f>
        <v>8</v>
      </c>
      <c r="J101" s="5">
        <f xml:space="preserve"> (8 - Table1[[#This Row],[Count_missing]])/$I$7</f>
        <v>0</v>
      </c>
      <c r="K101">
        <f>IF(Table1[[#This Row],[Wages]] = "",AVERAGE(H101:H1098),Table1[[#This Row],[Wages]])</f>
        <v>38908</v>
      </c>
    </row>
    <row r="102" spans="1:11" hidden="1" x14ac:dyDescent="0.25">
      <c r="A102" t="s">
        <v>9</v>
      </c>
      <c r="B102" t="s">
        <v>10</v>
      </c>
      <c r="C102" t="s">
        <v>7</v>
      </c>
      <c r="D102" t="s">
        <v>26</v>
      </c>
      <c r="E102" t="s">
        <v>4</v>
      </c>
      <c r="F102">
        <v>1</v>
      </c>
      <c r="G102" t="s">
        <v>5</v>
      </c>
      <c r="H102">
        <v>31062</v>
      </c>
      <c r="I102">
        <f>COUNTA(Table1[[#This Row],[Employee]:[Wages]])</f>
        <v>8</v>
      </c>
      <c r="J102" s="5">
        <f xml:space="preserve"> (8 - Table1[[#This Row],[Count_missing]])/$I$7</f>
        <v>0</v>
      </c>
      <c r="K102">
        <f>IF(Table1[[#This Row],[Wages]] = "",AVERAGE(H102:H1099),Table1[[#This Row],[Wages]])</f>
        <v>31062</v>
      </c>
    </row>
    <row r="103" spans="1:11" hidden="1" x14ac:dyDescent="0.25">
      <c r="A103" t="s">
        <v>9</v>
      </c>
      <c r="B103" t="s">
        <v>10</v>
      </c>
      <c r="C103" t="s">
        <v>11</v>
      </c>
      <c r="D103" t="s">
        <v>28</v>
      </c>
      <c r="E103" t="s">
        <v>4</v>
      </c>
      <c r="F103">
        <v>2</v>
      </c>
      <c r="G103" t="s">
        <v>5</v>
      </c>
      <c r="H103">
        <v>41633</v>
      </c>
      <c r="I103">
        <f>COUNTA(Table1[[#This Row],[Employee]:[Wages]])</f>
        <v>8</v>
      </c>
      <c r="J103" s="5">
        <f xml:space="preserve"> (8 - Table1[[#This Row],[Count_missing]])/$I$7</f>
        <v>0</v>
      </c>
      <c r="K103">
        <f>IF(Table1[[#This Row],[Wages]] = "",AVERAGE(H103:H1100),Table1[[#This Row],[Wages]])</f>
        <v>41633</v>
      </c>
    </row>
    <row r="104" spans="1:11" hidden="1" x14ac:dyDescent="0.25">
      <c r="A104" t="s">
        <v>9</v>
      </c>
      <c r="B104" t="s">
        <v>10</v>
      </c>
      <c r="C104" t="s">
        <v>11</v>
      </c>
      <c r="D104" t="s">
        <v>26</v>
      </c>
      <c r="E104" t="s">
        <v>4</v>
      </c>
      <c r="F104">
        <v>2</v>
      </c>
      <c r="G104" t="s">
        <v>5</v>
      </c>
      <c r="H104">
        <v>63814</v>
      </c>
      <c r="I104">
        <f>COUNTA(Table1[[#This Row],[Employee]:[Wages]])</f>
        <v>8</v>
      </c>
      <c r="J104" s="5">
        <f xml:space="preserve"> (8 - Table1[[#This Row],[Count_missing]])/$I$7</f>
        <v>0</v>
      </c>
      <c r="K104">
        <f>IF(Table1[[#This Row],[Wages]] = "",AVERAGE(H104:H1101),Table1[[#This Row],[Wages]])</f>
        <v>63814</v>
      </c>
    </row>
    <row r="105" spans="1:11" hidden="1" x14ac:dyDescent="0.25">
      <c r="A105" t="s">
        <v>39</v>
      </c>
      <c r="B105" t="s">
        <v>10</v>
      </c>
      <c r="C105" t="s">
        <v>7</v>
      </c>
      <c r="D105" t="s">
        <v>41</v>
      </c>
      <c r="E105" t="s">
        <v>4</v>
      </c>
      <c r="F105">
        <v>1</v>
      </c>
      <c r="G105" t="s">
        <v>5</v>
      </c>
      <c r="H105">
        <v>33213</v>
      </c>
      <c r="I105">
        <f>COUNTA(Table1[[#This Row],[Employee]:[Wages]])</f>
        <v>8</v>
      </c>
      <c r="J105" s="5">
        <f xml:space="preserve"> (8 - Table1[[#This Row],[Count_missing]])/$I$7</f>
        <v>0</v>
      </c>
      <c r="K105">
        <f>IF(Table1[[#This Row],[Wages]] = "",AVERAGE(H105:H1102),Table1[[#This Row],[Wages]])</f>
        <v>33213</v>
      </c>
    </row>
    <row r="106" spans="1:11" hidden="1" x14ac:dyDescent="0.25">
      <c r="A106" t="s">
        <v>9</v>
      </c>
      <c r="B106" t="s">
        <v>17</v>
      </c>
      <c r="C106" t="s">
        <v>7</v>
      </c>
      <c r="D106" t="s">
        <v>15</v>
      </c>
      <c r="E106" t="s">
        <v>4</v>
      </c>
      <c r="F106">
        <v>1</v>
      </c>
      <c r="G106" t="s">
        <v>5</v>
      </c>
      <c r="H106">
        <v>35445</v>
      </c>
      <c r="I106">
        <f>COUNTA(Table1[[#This Row],[Employee]:[Wages]])</f>
        <v>8</v>
      </c>
      <c r="J106" s="5">
        <f xml:space="preserve"> (8 - Table1[[#This Row],[Count_missing]])/$I$7</f>
        <v>0</v>
      </c>
      <c r="K106">
        <f>IF(Table1[[#This Row],[Wages]] = "",AVERAGE(H106:H1103),Table1[[#This Row],[Wages]])</f>
        <v>35445</v>
      </c>
    </row>
    <row r="107" spans="1:11" hidden="1" x14ac:dyDescent="0.25">
      <c r="A107" t="s">
        <v>9</v>
      </c>
      <c r="B107" t="s">
        <v>18</v>
      </c>
      <c r="C107" t="s">
        <v>2</v>
      </c>
      <c r="D107" t="s">
        <v>26</v>
      </c>
      <c r="E107" t="s">
        <v>4</v>
      </c>
      <c r="F107">
        <v>1</v>
      </c>
      <c r="G107" t="s">
        <v>5</v>
      </c>
      <c r="H107">
        <v>57327</v>
      </c>
      <c r="I107">
        <f>COUNTA(Table1[[#This Row],[Employee]:[Wages]])</f>
        <v>8</v>
      </c>
      <c r="J107" s="5">
        <f xml:space="preserve"> (8 - Table1[[#This Row],[Count_missing]])/$I$7</f>
        <v>0</v>
      </c>
      <c r="K107">
        <f>IF(Table1[[#This Row],[Wages]] = "",AVERAGE(H107:H1104),Table1[[#This Row],[Wages]])</f>
        <v>57327</v>
      </c>
    </row>
    <row r="108" spans="1:11" hidden="1" x14ac:dyDescent="0.25">
      <c r="A108" t="s">
        <v>37</v>
      </c>
      <c r="B108" t="s">
        <v>35</v>
      </c>
      <c r="C108" t="s">
        <v>2</v>
      </c>
      <c r="D108" t="s">
        <v>15</v>
      </c>
      <c r="E108" t="s">
        <v>4</v>
      </c>
      <c r="F108">
        <v>2</v>
      </c>
      <c r="G108" t="s">
        <v>5</v>
      </c>
      <c r="H108">
        <v>35459</v>
      </c>
      <c r="I108">
        <f>COUNTA(Table1[[#This Row],[Employee]:[Wages]])</f>
        <v>8</v>
      </c>
      <c r="J108" s="5">
        <f xml:space="preserve"> (8 - Table1[[#This Row],[Count_missing]])/$I$7</f>
        <v>0</v>
      </c>
      <c r="K108">
        <f>IF(Table1[[#This Row],[Wages]] = "",AVERAGE(H108:H1105),Table1[[#This Row],[Wages]])</f>
        <v>35459</v>
      </c>
    </row>
    <row r="109" spans="1:11" hidden="1" x14ac:dyDescent="0.25">
      <c r="A109" t="s">
        <v>9</v>
      </c>
      <c r="B109" t="s">
        <v>27</v>
      </c>
      <c r="C109" t="s">
        <v>7</v>
      </c>
      <c r="D109" t="s">
        <v>15</v>
      </c>
      <c r="E109" t="s">
        <v>4</v>
      </c>
      <c r="F109">
        <v>1</v>
      </c>
      <c r="G109" t="s">
        <v>5</v>
      </c>
      <c r="H109">
        <v>18472</v>
      </c>
      <c r="I109">
        <f>COUNTA(Table1[[#This Row],[Employee]:[Wages]])</f>
        <v>8</v>
      </c>
      <c r="J109" s="5">
        <f xml:space="preserve"> (8 - Table1[[#This Row],[Count_missing]])/$I$7</f>
        <v>0</v>
      </c>
      <c r="K109">
        <f>IF(Table1[[#This Row],[Wages]] = "",AVERAGE(H109:H1106),Table1[[#This Row],[Wages]])</f>
        <v>18472</v>
      </c>
    </row>
    <row r="110" spans="1:11" hidden="1" x14ac:dyDescent="0.25">
      <c r="A110" t="s">
        <v>9</v>
      </c>
      <c r="B110" t="s">
        <v>22</v>
      </c>
      <c r="C110" t="s">
        <v>11</v>
      </c>
      <c r="D110" t="s">
        <v>28</v>
      </c>
      <c r="E110" t="s">
        <v>4</v>
      </c>
      <c r="F110">
        <v>2</v>
      </c>
      <c r="G110" t="s">
        <v>5</v>
      </c>
      <c r="H110">
        <v>22148</v>
      </c>
      <c r="I110">
        <f>COUNTA(Table1[[#This Row],[Employee]:[Wages]])</f>
        <v>8</v>
      </c>
      <c r="J110" s="5">
        <f xml:space="preserve"> (8 - Table1[[#This Row],[Count_missing]])/$I$7</f>
        <v>0</v>
      </c>
      <c r="K110">
        <f>IF(Table1[[#This Row],[Wages]] = "",AVERAGE(H110:H1107),Table1[[#This Row],[Wages]])</f>
        <v>22148</v>
      </c>
    </row>
    <row r="111" spans="1:11" hidden="1" x14ac:dyDescent="0.25">
      <c r="A111" t="s">
        <v>9</v>
      </c>
      <c r="B111" t="s">
        <v>22</v>
      </c>
      <c r="C111" t="s">
        <v>11</v>
      </c>
      <c r="D111" t="s">
        <v>34</v>
      </c>
      <c r="E111" t="s">
        <v>14</v>
      </c>
      <c r="F111">
        <v>2</v>
      </c>
      <c r="G111" t="s">
        <v>5</v>
      </c>
      <c r="H111">
        <v>89404</v>
      </c>
      <c r="I111">
        <f>COUNTA(Table1[[#This Row],[Employee]:[Wages]])</f>
        <v>8</v>
      </c>
      <c r="J111" s="5">
        <f xml:space="preserve"> (8 - Table1[[#This Row],[Count_missing]])/$I$7</f>
        <v>0</v>
      </c>
      <c r="K111">
        <f>IF(Table1[[#This Row],[Wages]] = "",AVERAGE(H111:H1108),Table1[[#This Row],[Wages]])</f>
        <v>89404</v>
      </c>
    </row>
    <row r="112" spans="1:11" hidden="1" x14ac:dyDescent="0.25">
      <c r="A112" t="s">
        <v>39</v>
      </c>
      <c r="B112" t="s">
        <v>1</v>
      </c>
      <c r="C112" t="s">
        <v>7</v>
      </c>
      <c r="D112" t="s">
        <v>41</v>
      </c>
      <c r="E112" t="s">
        <v>4</v>
      </c>
      <c r="F112">
        <v>1</v>
      </c>
      <c r="G112" t="s">
        <v>5</v>
      </c>
      <c r="H112">
        <v>66260</v>
      </c>
      <c r="I112">
        <f>COUNTA(Table1[[#This Row],[Employee]:[Wages]])</f>
        <v>8</v>
      </c>
      <c r="J112" s="5">
        <f xml:space="preserve"> (8 - Table1[[#This Row],[Count_missing]])/$I$7</f>
        <v>0</v>
      </c>
      <c r="K112">
        <f>IF(Table1[[#This Row],[Wages]] = "",AVERAGE(H112:H1109),Table1[[#This Row],[Wages]])</f>
        <v>66260</v>
      </c>
    </row>
    <row r="113" spans="1:11" hidden="1" x14ac:dyDescent="0.25">
      <c r="A113" t="s">
        <v>39</v>
      </c>
      <c r="B113" t="s">
        <v>22</v>
      </c>
      <c r="C113" t="s">
        <v>2</v>
      </c>
      <c r="D113" t="s">
        <v>12</v>
      </c>
      <c r="E113" t="s">
        <v>4</v>
      </c>
      <c r="F113">
        <v>1</v>
      </c>
      <c r="G113" t="s">
        <v>5</v>
      </c>
      <c r="H113">
        <v>76406</v>
      </c>
      <c r="I113">
        <f>COUNTA(Table1[[#This Row],[Employee]:[Wages]])</f>
        <v>8</v>
      </c>
      <c r="J113" s="5">
        <f xml:space="preserve"> (8 - Table1[[#This Row],[Count_missing]])/$I$7</f>
        <v>0</v>
      </c>
      <c r="K113">
        <f>IF(Table1[[#This Row],[Wages]] = "",AVERAGE(H113:H1110),Table1[[#This Row],[Wages]])</f>
        <v>76406</v>
      </c>
    </row>
    <row r="114" spans="1:11" hidden="1" x14ac:dyDescent="0.25">
      <c r="A114" t="s">
        <v>6</v>
      </c>
      <c r="B114" t="s">
        <v>35</v>
      </c>
      <c r="C114" t="s">
        <v>7</v>
      </c>
      <c r="D114" t="s">
        <v>15</v>
      </c>
      <c r="E114" t="s">
        <v>4</v>
      </c>
      <c r="F114">
        <v>1</v>
      </c>
      <c r="G114" t="s">
        <v>5</v>
      </c>
      <c r="H114">
        <v>18362</v>
      </c>
      <c r="I114">
        <f>COUNTA(Table1[[#This Row],[Employee]:[Wages]])</f>
        <v>8</v>
      </c>
      <c r="J114" s="5">
        <f xml:space="preserve"> (8 - Table1[[#This Row],[Count_missing]])/$I$7</f>
        <v>0</v>
      </c>
      <c r="K114">
        <f>IF(Table1[[#This Row],[Wages]] = "",AVERAGE(H114:H1111),Table1[[#This Row],[Wages]])</f>
        <v>18362</v>
      </c>
    </row>
    <row r="115" spans="1:11" hidden="1" x14ac:dyDescent="0.25">
      <c r="A115" t="s">
        <v>9</v>
      </c>
      <c r="B115" t="s">
        <v>22</v>
      </c>
      <c r="C115" t="s">
        <v>7</v>
      </c>
      <c r="D115" t="s">
        <v>26</v>
      </c>
      <c r="E115" t="s">
        <v>4</v>
      </c>
      <c r="F115">
        <v>1</v>
      </c>
      <c r="G115" t="s">
        <v>5</v>
      </c>
      <c r="H115">
        <v>59950</v>
      </c>
      <c r="I115">
        <f>COUNTA(Table1[[#This Row],[Employee]:[Wages]])</f>
        <v>8</v>
      </c>
      <c r="J115" s="5">
        <f xml:space="preserve"> (8 - Table1[[#This Row],[Count_missing]])/$I$7</f>
        <v>0</v>
      </c>
      <c r="K115">
        <f>IF(Table1[[#This Row],[Wages]] = "",AVERAGE(H115:H1112),Table1[[#This Row],[Wages]])</f>
        <v>59950</v>
      </c>
    </row>
    <row r="116" spans="1:11" hidden="1" x14ac:dyDescent="0.25">
      <c r="A116" t="s">
        <v>37</v>
      </c>
      <c r="B116" t="s">
        <v>10</v>
      </c>
      <c r="C116" t="s">
        <v>2</v>
      </c>
      <c r="D116" t="s">
        <v>20</v>
      </c>
      <c r="E116" t="s">
        <v>14</v>
      </c>
      <c r="F116">
        <v>1</v>
      </c>
      <c r="G116" t="s">
        <v>5</v>
      </c>
      <c r="H116">
        <v>92896</v>
      </c>
      <c r="I116">
        <f>COUNTA(Table1[[#This Row],[Employee]:[Wages]])</f>
        <v>8</v>
      </c>
      <c r="J116" s="5">
        <f xml:space="preserve"> (8 - Table1[[#This Row],[Count_missing]])/$I$7</f>
        <v>0</v>
      </c>
      <c r="K116">
        <f>IF(Table1[[#This Row],[Wages]] = "",AVERAGE(H116:H1113),Table1[[#This Row],[Wages]])</f>
        <v>92896</v>
      </c>
    </row>
    <row r="117" spans="1:11" hidden="1" x14ac:dyDescent="0.25">
      <c r="A117" t="s">
        <v>9</v>
      </c>
      <c r="B117" t="s">
        <v>17</v>
      </c>
      <c r="C117" t="s">
        <v>7</v>
      </c>
      <c r="D117" t="s">
        <v>8</v>
      </c>
      <c r="E117" t="s">
        <v>4</v>
      </c>
      <c r="F117">
        <v>1</v>
      </c>
      <c r="G117" t="s">
        <v>5</v>
      </c>
      <c r="H117">
        <v>85113</v>
      </c>
      <c r="I117">
        <f>COUNTA(Table1[[#This Row],[Employee]:[Wages]])</f>
        <v>8</v>
      </c>
      <c r="J117" s="5">
        <f xml:space="preserve"> (8 - Table1[[#This Row],[Count_missing]])/$I$7</f>
        <v>0</v>
      </c>
      <c r="K117">
        <f>IF(Table1[[#This Row],[Wages]] = "",AVERAGE(H117:H1114),Table1[[#This Row],[Wages]])</f>
        <v>85113</v>
      </c>
    </row>
    <row r="118" spans="1:11" hidden="1" x14ac:dyDescent="0.25">
      <c r="A118" t="s">
        <v>9</v>
      </c>
      <c r="B118" t="s">
        <v>1</v>
      </c>
      <c r="C118" t="s">
        <v>7</v>
      </c>
      <c r="D118" t="s">
        <v>8</v>
      </c>
      <c r="E118" t="s">
        <v>4</v>
      </c>
      <c r="F118">
        <v>1</v>
      </c>
      <c r="G118" t="s">
        <v>5</v>
      </c>
      <c r="H118">
        <v>89268</v>
      </c>
      <c r="I118">
        <f>COUNTA(Table1[[#This Row],[Employee]:[Wages]])</f>
        <v>8</v>
      </c>
      <c r="J118" s="5">
        <f xml:space="preserve"> (8 - Table1[[#This Row],[Count_missing]])/$I$7</f>
        <v>0</v>
      </c>
      <c r="K118">
        <f>IF(Table1[[#This Row],[Wages]] = "",AVERAGE(H118:H1115),Table1[[#This Row],[Wages]])</f>
        <v>89268</v>
      </c>
    </row>
    <row r="119" spans="1:11" hidden="1" x14ac:dyDescent="0.25">
      <c r="A119" t="s">
        <v>6</v>
      </c>
      <c r="B119" t="s">
        <v>17</v>
      </c>
      <c r="C119" t="s">
        <v>2</v>
      </c>
      <c r="D119" t="s">
        <v>15</v>
      </c>
      <c r="E119" t="s">
        <v>4</v>
      </c>
      <c r="F119">
        <v>2</v>
      </c>
      <c r="G119" t="s">
        <v>5</v>
      </c>
      <c r="H119">
        <v>70806</v>
      </c>
      <c r="I119">
        <f>COUNTA(Table1[[#This Row],[Employee]:[Wages]])</f>
        <v>8</v>
      </c>
      <c r="J119" s="5">
        <f xml:space="preserve"> (8 - Table1[[#This Row],[Count_missing]])/$I$7</f>
        <v>0</v>
      </c>
      <c r="K119">
        <f>IF(Table1[[#This Row],[Wages]] = "",AVERAGE(H119:H1116),Table1[[#This Row],[Wages]])</f>
        <v>70806</v>
      </c>
    </row>
    <row r="120" spans="1:11" hidden="1" x14ac:dyDescent="0.25">
      <c r="A120" t="s">
        <v>9</v>
      </c>
      <c r="B120" t="s">
        <v>22</v>
      </c>
      <c r="C120" t="s">
        <v>2</v>
      </c>
      <c r="D120" t="s">
        <v>38</v>
      </c>
      <c r="E120" t="s">
        <v>4</v>
      </c>
      <c r="F120">
        <v>2</v>
      </c>
      <c r="G120" t="s">
        <v>5</v>
      </c>
      <c r="H120">
        <v>35849</v>
      </c>
      <c r="I120">
        <f>COUNTA(Table1[[#This Row],[Employee]:[Wages]])</f>
        <v>8</v>
      </c>
      <c r="J120" s="5">
        <f xml:space="preserve"> (8 - Table1[[#This Row],[Count_missing]])/$I$7</f>
        <v>0</v>
      </c>
      <c r="K120">
        <f>IF(Table1[[#This Row],[Wages]] = "",AVERAGE(H120:H1117),Table1[[#This Row],[Wages]])</f>
        <v>35849</v>
      </c>
    </row>
    <row r="121" spans="1:11" hidden="1" x14ac:dyDescent="0.25">
      <c r="A121" t="s">
        <v>9</v>
      </c>
      <c r="B121" t="s">
        <v>10</v>
      </c>
      <c r="C121" t="s">
        <v>2</v>
      </c>
      <c r="D121" t="s">
        <v>28</v>
      </c>
      <c r="E121" t="s">
        <v>4</v>
      </c>
      <c r="F121">
        <v>1</v>
      </c>
      <c r="G121" t="s">
        <v>5</v>
      </c>
      <c r="H121">
        <v>57737</v>
      </c>
      <c r="I121">
        <f>COUNTA(Table1[[#This Row],[Employee]:[Wages]])</f>
        <v>8</v>
      </c>
      <c r="J121" s="5">
        <f xml:space="preserve"> (8 - Table1[[#This Row],[Count_missing]])/$I$7</f>
        <v>0</v>
      </c>
      <c r="K121">
        <f>IF(Table1[[#This Row],[Wages]] = "",AVERAGE(H121:H1118),Table1[[#This Row],[Wages]])</f>
        <v>57737</v>
      </c>
    </row>
    <row r="122" spans="1:11" hidden="1" x14ac:dyDescent="0.25">
      <c r="A122" t="s">
        <v>47</v>
      </c>
      <c r="B122" t="s">
        <v>10</v>
      </c>
      <c r="C122" t="s">
        <v>7</v>
      </c>
      <c r="D122" t="s">
        <v>28</v>
      </c>
      <c r="E122" t="s">
        <v>4</v>
      </c>
      <c r="F122">
        <v>1</v>
      </c>
      <c r="G122" t="s">
        <v>5</v>
      </c>
      <c r="H122">
        <v>70637</v>
      </c>
      <c r="I122">
        <f>COUNTA(Table1[[#This Row],[Employee]:[Wages]])</f>
        <v>8</v>
      </c>
      <c r="J122" s="5">
        <f xml:space="preserve"> (8 - Table1[[#This Row],[Count_missing]])/$I$7</f>
        <v>0</v>
      </c>
      <c r="K122">
        <f>IF(Table1[[#This Row],[Wages]] = "",AVERAGE(H122:H1119),Table1[[#This Row],[Wages]])</f>
        <v>70637</v>
      </c>
    </row>
    <row r="123" spans="1:11" hidden="1" x14ac:dyDescent="0.25">
      <c r="A123" t="s">
        <v>9</v>
      </c>
      <c r="B123" t="s">
        <v>49</v>
      </c>
      <c r="C123" t="s">
        <v>2</v>
      </c>
      <c r="E123" t="s">
        <v>4</v>
      </c>
      <c r="F123">
        <v>2</v>
      </c>
      <c r="G123" t="s">
        <v>5</v>
      </c>
      <c r="H123">
        <v>60834</v>
      </c>
      <c r="I123">
        <f>COUNTA(Table1[[#This Row],[Employee]:[Wages]])</f>
        <v>7</v>
      </c>
      <c r="J123" s="5">
        <f xml:space="preserve"> (8 - Table1[[#This Row],[Count_missing]])/$I$7</f>
        <v>0.125</v>
      </c>
      <c r="K123">
        <f>IF(Table1[[#This Row],[Wages]] = "",AVERAGE(H123:H1120),Table1[[#This Row],[Wages]])</f>
        <v>60834</v>
      </c>
    </row>
    <row r="124" spans="1:11" hidden="1" x14ac:dyDescent="0.25">
      <c r="A124" t="s">
        <v>9</v>
      </c>
      <c r="B124" t="s">
        <v>13</v>
      </c>
      <c r="C124" t="s">
        <v>2</v>
      </c>
      <c r="D124" t="s">
        <v>12</v>
      </c>
      <c r="E124" t="s">
        <v>4</v>
      </c>
      <c r="F124">
        <v>1</v>
      </c>
      <c r="G124" t="s">
        <v>5</v>
      </c>
      <c r="H124">
        <v>59412</v>
      </c>
      <c r="I124">
        <f>COUNTA(Table1[[#This Row],[Employee]:[Wages]])</f>
        <v>8</v>
      </c>
      <c r="J124" s="5">
        <f xml:space="preserve"> (8 - Table1[[#This Row],[Count_missing]])/$I$7</f>
        <v>0</v>
      </c>
      <c r="K124">
        <f>IF(Table1[[#This Row],[Wages]] = "",AVERAGE(H124:H1121),Table1[[#This Row],[Wages]])</f>
        <v>59412</v>
      </c>
    </row>
    <row r="125" spans="1:11" hidden="1" x14ac:dyDescent="0.25">
      <c r="A125" t="s">
        <v>39</v>
      </c>
      <c r="B125" t="s">
        <v>10</v>
      </c>
      <c r="C125" t="s">
        <v>2</v>
      </c>
      <c r="D125" t="s">
        <v>3</v>
      </c>
      <c r="E125" t="s">
        <v>4</v>
      </c>
      <c r="F125">
        <v>2</v>
      </c>
      <c r="G125" t="s">
        <v>5</v>
      </c>
      <c r="H125">
        <v>68678</v>
      </c>
      <c r="I125">
        <f>COUNTA(Table1[[#This Row],[Employee]:[Wages]])</f>
        <v>8</v>
      </c>
      <c r="J125" s="5">
        <f xml:space="preserve"> (8 - Table1[[#This Row],[Count_missing]])/$I$7</f>
        <v>0</v>
      </c>
      <c r="K125">
        <f>IF(Table1[[#This Row],[Wages]] = "",AVERAGE(H125:H1122),Table1[[#This Row],[Wages]])</f>
        <v>68678</v>
      </c>
    </row>
    <row r="126" spans="1:11" hidden="1" x14ac:dyDescent="0.25">
      <c r="A126" t="s">
        <v>9</v>
      </c>
      <c r="B126" t="s">
        <v>10</v>
      </c>
      <c r="C126" t="s">
        <v>7</v>
      </c>
      <c r="D126" t="s">
        <v>12</v>
      </c>
      <c r="E126" t="s">
        <v>4</v>
      </c>
      <c r="F126">
        <v>1</v>
      </c>
      <c r="G126" t="s">
        <v>5</v>
      </c>
      <c r="H126">
        <v>54709</v>
      </c>
      <c r="I126">
        <f>COUNTA(Table1[[#This Row],[Employee]:[Wages]])</f>
        <v>8</v>
      </c>
      <c r="J126" s="5">
        <f xml:space="preserve"> (8 - Table1[[#This Row],[Count_missing]])/$I$7</f>
        <v>0</v>
      </c>
      <c r="K126">
        <f>IF(Table1[[#This Row],[Wages]] = "",AVERAGE(H126:H1123),Table1[[#This Row],[Wages]])</f>
        <v>54709</v>
      </c>
    </row>
    <row r="127" spans="1:11" hidden="1" x14ac:dyDescent="0.25">
      <c r="A127" t="s">
        <v>9</v>
      </c>
      <c r="B127" t="s">
        <v>1</v>
      </c>
      <c r="C127" t="s">
        <v>2</v>
      </c>
      <c r="D127" t="s">
        <v>26</v>
      </c>
      <c r="E127" t="s">
        <v>4</v>
      </c>
      <c r="F127">
        <v>1</v>
      </c>
      <c r="G127" t="s">
        <v>5</v>
      </c>
      <c r="H127">
        <v>82855</v>
      </c>
      <c r="I127">
        <f>COUNTA(Table1[[#This Row],[Employee]:[Wages]])</f>
        <v>8</v>
      </c>
      <c r="J127" s="5">
        <f xml:space="preserve"> (8 - Table1[[#This Row],[Count_missing]])/$I$7</f>
        <v>0</v>
      </c>
      <c r="K127">
        <f>IF(Table1[[#This Row],[Wages]] = "",AVERAGE(H127:H1124),Table1[[#This Row],[Wages]])</f>
        <v>82855</v>
      </c>
    </row>
    <row r="128" spans="1:11" hidden="1" x14ac:dyDescent="0.25">
      <c r="A128" t="s">
        <v>9</v>
      </c>
      <c r="B128" t="s">
        <v>45</v>
      </c>
      <c r="C128" t="s">
        <v>7</v>
      </c>
      <c r="D128" t="s">
        <v>15</v>
      </c>
      <c r="E128" t="s">
        <v>4</v>
      </c>
      <c r="F128">
        <v>1</v>
      </c>
      <c r="G128" t="s">
        <v>5</v>
      </c>
      <c r="H128">
        <v>93856</v>
      </c>
      <c r="I128">
        <f>COUNTA(Table1[[#This Row],[Employee]:[Wages]])</f>
        <v>8</v>
      </c>
      <c r="J128" s="5">
        <f xml:space="preserve"> (8 - Table1[[#This Row],[Count_missing]])/$I$7</f>
        <v>0</v>
      </c>
      <c r="K128">
        <f>IF(Table1[[#This Row],[Wages]] = "",AVERAGE(H128:H1125),Table1[[#This Row],[Wages]])</f>
        <v>93856</v>
      </c>
    </row>
    <row r="129" spans="1:11" hidden="1" x14ac:dyDescent="0.25">
      <c r="A129" t="s">
        <v>9</v>
      </c>
      <c r="B129" t="s">
        <v>22</v>
      </c>
      <c r="C129" t="s">
        <v>7</v>
      </c>
      <c r="D129" t="s">
        <v>26</v>
      </c>
      <c r="E129" t="s">
        <v>4</v>
      </c>
      <c r="F129">
        <v>2</v>
      </c>
      <c r="G129" t="s">
        <v>5</v>
      </c>
      <c r="H129">
        <v>81541</v>
      </c>
      <c r="I129">
        <f>COUNTA(Table1[[#This Row],[Employee]:[Wages]])</f>
        <v>8</v>
      </c>
      <c r="J129" s="5">
        <f xml:space="preserve"> (8 - Table1[[#This Row],[Count_missing]])/$I$7</f>
        <v>0</v>
      </c>
      <c r="K129">
        <f>IF(Table1[[#This Row],[Wages]] = "",AVERAGE(H129:H1126),Table1[[#This Row],[Wages]])</f>
        <v>81541</v>
      </c>
    </row>
    <row r="130" spans="1:11" hidden="1" x14ac:dyDescent="0.25">
      <c r="A130" t="s">
        <v>9</v>
      </c>
      <c r="B130" t="s">
        <v>10</v>
      </c>
      <c r="C130" t="s">
        <v>2</v>
      </c>
      <c r="D130" t="s">
        <v>34</v>
      </c>
      <c r="E130" t="s">
        <v>4</v>
      </c>
      <c r="F130">
        <v>2</v>
      </c>
      <c r="G130" t="s">
        <v>5</v>
      </c>
      <c r="H130">
        <v>18714</v>
      </c>
      <c r="I130">
        <f>COUNTA(Table1[[#This Row],[Employee]:[Wages]])</f>
        <v>8</v>
      </c>
      <c r="J130" s="5">
        <f xml:space="preserve"> (8 - Table1[[#This Row],[Count_missing]])/$I$7</f>
        <v>0</v>
      </c>
      <c r="K130">
        <f>IF(Table1[[#This Row],[Wages]] = "",AVERAGE(H130:H1127),Table1[[#This Row],[Wages]])</f>
        <v>18714</v>
      </c>
    </row>
    <row r="131" spans="1:11" hidden="1" x14ac:dyDescent="0.25">
      <c r="A131" t="s">
        <v>9</v>
      </c>
      <c r="B131" t="s">
        <v>18</v>
      </c>
      <c r="C131" t="s">
        <v>7</v>
      </c>
      <c r="D131" t="s">
        <v>12</v>
      </c>
      <c r="E131" t="s">
        <v>4</v>
      </c>
      <c r="F131">
        <v>1</v>
      </c>
      <c r="G131" t="s">
        <v>5</v>
      </c>
      <c r="H131">
        <v>29614</v>
      </c>
      <c r="I131">
        <f>COUNTA(Table1[[#This Row],[Employee]:[Wages]])</f>
        <v>8</v>
      </c>
      <c r="J131" s="5">
        <f xml:space="preserve"> (8 - Table1[[#This Row],[Count_missing]])/$I$7</f>
        <v>0</v>
      </c>
      <c r="K131">
        <f>IF(Table1[[#This Row],[Wages]] = "",AVERAGE(H131:H1128),Table1[[#This Row],[Wages]])</f>
        <v>29614</v>
      </c>
    </row>
    <row r="132" spans="1:11" hidden="1" x14ac:dyDescent="0.25">
      <c r="A132" t="s">
        <v>47</v>
      </c>
      <c r="B132" t="s">
        <v>22</v>
      </c>
      <c r="C132" t="s">
        <v>7</v>
      </c>
      <c r="D132" t="s">
        <v>26</v>
      </c>
      <c r="E132" t="s">
        <v>4</v>
      </c>
      <c r="F132">
        <v>1</v>
      </c>
      <c r="G132" t="s">
        <v>5</v>
      </c>
      <c r="H132">
        <v>55286</v>
      </c>
      <c r="I132">
        <f>COUNTA(Table1[[#This Row],[Employee]:[Wages]])</f>
        <v>8</v>
      </c>
      <c r="J132" s="5">
        <f xml:space="preserve"> (8 - Table1[[#This Row],[Count_missing]])/$I$7</f>
        <v>0</v>
      </c>
      <c r="K132">
        <f>IF(Table1[[#This Row],[Wages]] = "",AVERAGE(H132:H1129),Table1[[#This Row],[Wages]])</f>
        <v>55286</v>
      </c>
    </row>
    <row r="133" spans="1:11" hidden="1" x14ac:dyDescent="0.25">
      <c r="A133" t="s">
        <v>39</v>
      </c>
      <c r="B133" t="s">
        <v>27</v>
      </c>
      <c r="C133" t="s">
        <v>7</v>
      </c>
      <c r="D133" t="s">
        <v>28</v>
      </c>
      <c r="E133" t="s">
        <v>14</v>
      </c>
      <c r="F133">
        <v>1</v>
      </c>
      <c r="G133" t="s">
        <v>5</v>
      </c>
      <c r="H133">
        <v>23086</v>
      </c>
      <c r="I133">
        <f>COUNTA(Table1[[#This Row],[Employee]:[Wages]])</f>
        <v>8</v>
      </c>
      <c r="J133" s="5">
        <f xml:space="preserve"> (8 - Table1[[#This Row],[Count_missing]])/$I$7</f>
        <v>0</v>
      </c>
      <c r="K133">
        <f>IF(Table1[[#This Row],[Wages]] = "",AVERAGE(H133:H1130),Table1[[#This Row],[Wages]])</f>
        <v>23086</v>
      </c>
    </row>
    <row r="134" spans="1:11" hidden="1" x14ac:dyDescent="0.25">
      <c r="A134" t="s">
        <v>9</v>
      </c>
      <c r="B134" t="s">
        <v>22</v>
      </c>
      <c r="C134" t="s">
        <v>7</v>
      </c>
      <c r="D134" t="s">
        <v>26</v>
      </c>
      <c r="E134" t="s">
        <v>4</v>
      </c>
      <c r="F134">
        <v>1</v>
      </c>
      <c r="G134" t="s">
        <v>5</v>
      </c>
      <c r="H134">
        <v>48098</v>
      </c>
      <c r="I134">
        <f>COUNTA(Table1[[#This Row],[Employee]:[Wages]])</f>
        <v>8</v>
      </c>
      <c r="J134" s="5">
        <f xml:space="preserve"> (8 - Table1[[#This Row],[Count_missing]])/$I$7</f>
        <v>0</v>
      </c>
      <c r="K134">
        <f>IF(Table1[[#This Row],[Wages]] = "",AVERAGE(H134:H1131),Table1[[#This Row],[Wages]])</f>
        <v>48098</v>
      </c>
    </row>
    <row r="135" spans="1:11" hidden="1" x14ac:dyDescent="0.25">
      <c r="A135" t="s">
        <v>9</v>
      </c>
      <c r="B135" t="s">
        <v>10</v>
      </c>
      <c r="C135" t="s">
        <v>2</v>
      </c>
      <c r="D135" t="s">
        <v>28</v>
      </c>
      <c r="E135" t="s">
        <v>4</v>
      </c>
      <c r="F135">
        <v>1</v>
      </c>
      <c r="G135" t="s">
        <v>5</v>
      </c>
      <c r="H135">
        <v>41628</v>
      </c>
      <c r="I135">
        <f>COUNTA(Table1[[#This Row],[Employee]:[Wages]])</f>
        <v>8</v>
      </c>
      <c r="J135" s="5">
        <f xml:space="preserve"> (8 - Table1[[#This Row],[Count_missing]])/$I$7</f>
        <v>0</v>
      </c>
      <c r="K135">
        <f>IF(Table1[[#This Row],[Wages]] = "",AVERAGE(H135:H1132),Table1[[#This Row],[Wages]])</f>
        <v>41628</v>
      </c>
    </row>
    <row r="136" spans="1:11" hidden="1" x14ac:dyDescent="0.25">
      <c r="A136" t="s">
        <v>9</v>
      </c>
      <c r="B136" t="s">
        <v>22</v>
      </c>
      <c r="C136" t="s">
        <v>2</v>
      </c>
      <c r="D136" t="s">
        <v>20</v>
      </c>
      <c r="E136" t="s">
        <v>4</v>
      </c>
      <c r="F136">
        <v>2</v>
      </c>
      <c r="G136" t="s">
        <v>5</v>
      </c>
      <c r="H136">
        <v>27597</v>
      </c>
      <c r="I136">
        <f>COUNTA(Table1[[#This Row],[Employee]:[Wages]])</f>
        <v>8</v>
      </c>
      <c r="J136" s="5">
        <f xml:space="preserve"> (8 - Table1[[#This Row],[Count_missing]])/$I$7</f>
        <v>0</v>
      </c>
      <c r="K136">
        <f>IF(Table1[[#This Row],[Wages]] = "",AVERAGE(H136:H1133),Table1[[#This Row],[Wages]])</f>
        <v>27597</v>
      </c>
    </row>
    <row r="137" spans="1:11" hidden="1" x14ac:dyDescent="0.25">
      <c r="A137" t="s">
        <v>9</v>
      </c>
      <c r="B137" t="s">
        <v>1</v>
      </c>
      <c r="C137" t="s">
        <v>7</v>
      </c>
      <c r="D137" t="s">
        <v>8</v>
      </c>
      <c r="E137" t="s">
        <v>4</v>
      </c>
      <c r="F137">
        <v>1</v>
      </c>
      <c r="G137" t="s">
        <v>5</v>
      </c>
      <c r="H137">
        <v>73338</v>
      </c>
      <c r="I137">
        <f>COUNTA(Table1[[#This Row],[Employee]:[Wages]])</f>
        <v>8</v>
      </c>
      <c r="J137" s="5">
        <f xml:space="preserve"> (8 - Table1[[#This Row],[Count_missing]])/$I$7</f>
        <v>0</v>
      </c>
      <c r="K137">
        <f>IF(Table1[[#This Row],[Wages]] = "",AVERAGE(H137:H1134),Table1[[#This Row],[Wages]])</f>
        <v>73338</v>
      </c>
    </row>
    <row r="138" spans="1:11" hidden="1" x14ac:dyDescent="0.25">
      <c r="A138" t="s">
        <v>0</v>
      </c>
      <c r="B138" t="s">
        <v>1</v>
      </c>
      <c r="C138" t="s">
        <v>7</v>
      </c>
      <c r="D138" t="s">
        <v>15</v>
      </c>
      <c r="E138" t="s">
        <v>4</v>
      </c>
      <c r="F138">
        <v>1</v>
      </c>
      <c r="G138" t="s">
        <v>5</v>
      </c>
      <c r="H138">
        <v>55126</v>
      </c>
      <c r="I138">
        <f>COUNTA(Table1[[#This Row],[Employee]:[Wages]])</f>
        <v>8</v>
      </c>
      <c r="J138" s="5">
        <f xml:space="preserve"> (8 - Table1[[#This Row],[Count_missing]])/$I$7</f>
        <v>0</v>
      </c>
      <c r="K138">
        <f>IF(Table1[[#This Row],[Wages]] = "",AVERAGE(H138:H1135),Table1[[#This Row],[Wages]])</f>
        <v>55126</v>
      </c>
    </row>
    <row r="139" spans="1:11" hidden="1" x14ac:dyDescent="0.25">
      <c r="A139" t="s">
        <v>9</v>
      </c>
      <c r="B139" t="s">
        <v>22</v>
      </c>
      <c r="C139" t="s">
        <v>2</v>
      </c>
      <c r="D139" t="s">
        <v>20</v>
      </c>
      <c r="E139" t="s">
        <v>14</v>
      </c>
      <c r="F139">
        <v>1</v>
      </c>
      <c r="G139" t="s">
        <v>5</v>
      </c>
      <c r="H139">
        <v>32694</v>
      </c>
      <c r="I139">
        <f>COUNTA(Table1[[#This Row],[Employee]:[Wages]])</f>
        <v>8</v>
      </c>
      <c r="J139" s="5">
        <f xml:space="preserve"> (8 - Table1[[#This Row],[Count_missing]])/$I$7</f>
        <v>0</v>
      </c>
      <c r="K139">
        <f>IF(Table1[[#This Row],[Wages]] = "",AVERAGE(H139:H1136),Table1[[#This Row],[Wages]])</f>
        <v>32694</v>
      </c>
    </row>
    <row r="140" spans="1:11" hidden="1" x14ac:dyDescent="0.25">
      <c r="A140" t="s">
        <v>9</v>
      </c>
      <c r="B140" t="s">
        <v>1</v>
      </c>
      <c r="C140" t="s">
        <v>7</v>
      </c>
      <c r="D140" t="s">
        <v>8</v>
      </c>
      <c r="E140" t="s">
        <v>4</v>
      </c>
      <c r="F140">
        <v>2</v>
      </c>
      <c r="G140" t="s">
        <v>5</v>
      </c>
      <c r="H140">
        <v>78135</v>
      </c>
      <c r="I140">
        <f>COUNTA(Table1[[#This Row],[Employee]:[Wages]])</f>
        <v>8</v>
      </c>
      <c r="J140" s="5">
        <f xml:space="preserve"> (8 - Table1[[#This Row],[Count_missing]])/$I$7</f>
        <v>0</v>
      </c>
      <c r="K140">
        <f>IF(Table1[[#This Row],[Wages]] = "",AVERAGE(H140:H1137),Table1[[#This Row],[Wages]])</f>
        <v>78135</v>
      </c>
    </row>
    <row r="141" spans="1:11" hidden="1" x14ac:dyDescent="0.25">
      <c r="A141" t="s">
        <v>9</v>
      </c>
      <c r="B141" t="s">
        <v>22</v>
      </c>
      <c r="C141" t="s">
        <v>2</v>
      </c>
      <c r="D141" t="s">
        <v>3</v>
      </c>
      <c r="E141" t="s">
        <v>4</v>
      </c>
      <c r="F141">
        <v>2</v>
      </c>
      <c r="G141" t="s">
        <v>5</v>
      </c>
      <c r="H141">
        <v>48812</v>
      </c>
      <c r="I141">
        <f>COUNTA(Table1[[#This Row],[Employee]:[Wages]])</f>
        <v>8</v>
      </c>
      <c r="J141" s="5">
        <f xml:space="preserve"> (8 - Table1[[#This Row],[Count_missing]])/$I$7</f>
        <v>0</v>
      </c>
      <c r="K141">
        <f>IF(Table1[[#This Row],[Wages]] = "",AVERAGE(H141:H1138),Table1[[#This Row],[Wages]])</f>
        <v>48812</v>
      </c>
    </row>
    <row r="142" spans="1:11" hidden="1" x14ac:dyDescent="0.25">
      <c r="A142" t="s">
        <v>9</v>
      </c>
      <c r="B142" t="s">
        <v>25</v>
      </c>
      <c r="C142" t="s">
        <v>7</v>
      </c>
      <c r="D142" t="s">
        <v>3</v>
      </c>
      <c r="E142" t="s">
        <v>4</v>
      </c>
      <c r="F142">
        <v>1</v>
      </c>
      <c r="G142" t="s">
        <v>5</v>
      </c>
      <c r="H142">
        <v>67867</v>
      </c>
      <c r="I142">
        <f>COUNTA(Table1[[#This Row],[Employee]:[Wages]])</f>
        <v>8</v>
      </c>
      <c r="J142" s="5">
        <f xml:space="preserve"> (8 - Table1[[#This Row],[Count_missing]])/$I$7</f>
        <v>0</v>
      </c>
      <c r="K142">
        <f>IF(Table1[[#This Row],[Wages]] = "",AVERAGE(H142:H1139),Table1[[#This Row],[Wages]])</f>
        <v>67867</v>
      </c>
    </row>
    <row r="143" spans="1:11" hidden="1" x14ac:dyDescent="0.25">
      <c r="A143" t="s">
        <v>9</v>
      </c>
      <c r="B143" t="s">
        <v>10</v>
      </c>
      <c r="C143" t="s">
        <v>7</v>
      </c>
      <c r="E143" t="s">
        <v>4</v>
      </c>
      <c r="F143">
        <v>1</v>
      </c>
      <c r="G143" t="s">
        <v>5</v>
      </c>
      <c r="H143">
        <v>81410</v>
      </c>
      <c r="I143">
        <f>COUNTA(Table1[[#This Row],[Employee]:[Wages]])</f>
        <v>7</v>
      </c>
      <c r="J143" s="5">
        <f xml:space="preserve"> (8 - Table1[[#This Row],[Count_missing]])/$I$7</f>
        <v>0.125</v>
      </c>
      <c r="K143">
        <f>IF(Table1[[#This Row],[Wages]] = "",AVERAGE(H143:H1140),Table1[[#This Row],[Wages]])</f>
        <v>81410</v>
      </c>
    </row>
    <row r="144" spans="1:11" hidden="1" x14ac:dyDescent="0.25">
      <c r="A144" t="s">
        <v>9</v>
      </c>
      <c r="B144" t="s">
        <v>22</v>
      </c>
      <c r="C144" t="s">
        <v>11</v>
      </c>
      <c r="D144" t="s">
        <v>28</v>
      </c>
      <c r="E144" t="s">
        <v>4</v>
      </c>
      <c r="F144">
        <v>1</v>
      </c>
      <c r="G144" t="s">
        <v>5</v>
      </c>
      <c r="H144">
        <v>68082</v>
      </c>
      <c r="I144">
        <f>COUNTA(Table1[[#This Row],[Employee]:[Wages]])</f>
        <v>8</v>
      </c>
      <c r="J144" s="5">
        <f xml:space="preserve"> (8 - Table1[[#This Row],[Count_missing]])/$I$7</f>
        <v>0</v>
      </c>
      <c r="K144">
        <f>IF(Table1[[#This Row],[Wages]] = "",AVERAGE(H144:H1141),Table1[[#This Row],[Wages]])</f>
        <v>68082</v>
      </c>
    </row>
    <row r="145" spans="1:11" hidden="1" x14ac:dyDescent="0.25">
      <c r="A145" t="s">
        <v>9</v>
      </c>
      <c r="B145" t="s">
        <v>25</v>
      </c>
      <c r="C145" t="s">
        <v>2</v>
      </c>
      <c r="D145" t="s">
        <v>26</v>
      </c>
      <c r="E145" t="s">
        <v>4</v>
      </c>
      <c r="F145">
        <v>2</v>
      </c>
      <c r="G145" t="s">
        <v>5</v>
      </c>
      <c r="H145">
        <v>94968</v>
      </c>
      <c r="I145">
        <f>COUNTA(Table1[[#This Row],[Employee]:[Wages]])</f>
        <v>8</v>
      </c>
      <c r="J145" s="5">
        <f xml:space="preserve"> (8 - Table1[[#This Row],[Count_missing]])/$I$7</f>
        <v>0</v>
      </c>
      <c r="K145">
        <f>IF(Table1[[#This Row],[Wages]] = "",AVERAGE(H145:H1142),Table1[[#This Row],[Wages]])</f>
        <v>94968</v>
      </c>
    </row>
    <row r="146" spans="1:11" hidden="1" x14ac:dyDescent="0.25">
      <c r="A146" t="s">
        <v>9</v>
      </c>
      <c r="B146" t="s">
        <v>10</v>
      </c>
      <c r="C146" t="s">
        <v>2</v>
      </c>
      <c r="D146" t="s">
        <v>20</v>
      </c>
      <c r="E146" t="s">
        <v>4</v>
      </c>
      <c r="F146">
        <v>2</v>
      </c>
      <c r="G146" t="s">
        <v>5</v>
      </c>
      <c r="H146">
        <v>41569</v>
      </c>
      <c r="I146">
        <f>COUNTA(Table1[[#This Row],[Employee]:[Wages]])</f>
        <v>8</v>
      </c>
      <c r="J146" s="5">
        <f xml:space="preserve"> (8 - Table1[[#This Row],[Count_missing]])/$I$7</f>
        <v>0</v>
      </c>
      <c r="K146">
        <f>IF(Table1[[#This Row],[Wages]] = "",AVERAGE(H146:H1143),Table1[[#This Row],[Wages]])</f>
        <v>41569</v>
      </c>
    </row>
    <row r="147" spans="1:11" hidden="1" x14ac:dyDescent="0.25">
      <c r="A147" t="s">
        <v>6</v>
      </c>
      <c r="B147" t="s">
        <v>10</v>
      </c>
      <c r="C147" t="s">
        <v>7</v>
      </c>
      <c r="D147" t="s">
        <v>28</v>
      </c>
      <c r="E147" t="s">
        <v>4</v>
      </c>
      <c r="F147">
        <v>1</v>
      </c>
      <c r="G147" t="s">
        <v>5</v>
      </c>
      <c r="H147">
        <v>28195</v>
      </c>
      <c r="I147">
        <f>COUNTA(Table1[[#This Row],[Employee]:[Wages]])</f>
        <v>8</v>
      </c>
      <c r="J147" s="5">
        <f xml:space="preserve"> (8 - Table1[[#This Row],[Count_missing]])/$I$7</f>
        <v>0</v>
      </c>
      <c r="K147">
        <f>IF(Table1[[#This Row],[Wages]] = "",AVERAGE(H147:H1144),Table1[[#This Row],[Wages]])</f>
        <v>28195</v>
      </c>
    </row>
    <row r="148" spans="1:11" hidden="1" x14ac:dyDescent="0.25">
      <c r="A148" t="s">
        <v>9</v>
      </c>
      <c r="B148" t="s">
        <v>1</v>
      </c>
      <c r="C148" t="s">
        <v>7</v>
      </c>
      <c r="D148" t="s">
        <v>26</v>
      </c>
      <c r="E148" t="s">
        <v>4</v>
      </c>
      <c r="F148">
        <v>1</v>
      </c>
      <c r="G148" t="s">
        <v>5</v>
      </c>
      <c r="H148">
        <v>89994</v>
      </c>
      <c r="I148">
        <f>COUNTA(Table1[[#This Row],[Employee]:[Wages]])</f>
        <v>8</v>
      </c>
      <c r="J148" s="5">
        <f xml:space="preserve"> (8 - Table1[[#This Row],[Count_missing]])/$I$7</f>
        <v>0</v>
      </c>
      <c r="K148">
        <f>IF(Table1[[#This Row],[Wages]] = "",AVERAGE(H148:H1145),Table1[[#This Row],[Wages]])</f>
        <v>89994</v>
      </c>
    </row>
    <row r="149" spans="1:11" hidden="1" x14ac:dyDescent="0.25">
      <c r="A149" t="s">
        <v>9</v>
      </c>
      <c r="B149" t="s">
        <v>25</v>
      </c>
      <c r="C149" t="s">
        <v>11</v>
      </c>
      <c r="D149" t="s">
        <v>38</v>
      </c>
      <c r="E149" t="s">
        <v>14</v>
      </c>
      <c r="F149">
        <v>2</v>
      </c>
      <c r="G149" t="s">
        <v>5</v>
      </c>
      <c r="H149">
        <v>78432</v>
      </c>
      <c r="I149">
        <f>COUNTA(Table1[[#This Row],[Employee]:[Wages]])</f>
        <v>8</v>
      </c>
      <c r="J149" s="5">
        <f xml:space="preserve"> (8 - Table1[[#This Row],[Count_missing]])/$I$7</f>
        <v>0</v>
      </c>
      <c r="K149">
        <f>IF(Table1[[#This Row],[Wages]] = "",AVERAGE(H149:H1146),Table1[[#This Row],[Wages]])</f>
        <v>78432</v>
      </c>
    </row>
    <row r="150" spans="1:11" hidden="1" x14ac:dyDescent="0.25">
      <c r="A150" t="s">
        <v>6</v>
      </c>
      <c r="B150" t="s">
        <v>10</v>
      </c>
      <c r="C150" t="s">
        <v>7</v>
      </c>
      <c r="D150" t="s">
        <v>28</v>
      </c>
      <c r="E150" t="s">
        <v>4</v>
      </c>
      <c r="F150">
        <v>1</v>
      </c>
      <c r="G150" t="s">
        <v>5</v>
      </c>
      <c r="H150"/>
      <c r="I150">
        <f>COUNTA(Table1[[#This Row],[Employee]:[Wages]])</f>
        <v>7</v>
      </c>
      <c r="J150" s="5">
        <f xml:space="preserve"> (8 - Table1[[#This Row],[Count_missing]])/$I$7</f>
        <v>0.125</v>
      </c>
      <c r="K150">
        <f>IF(Table1[[#This Row],[Wages]] = "",AVERAGE(H150:H1147),Table1[[#This Row],[Wages]])</f>
        <v>54955.413480885312</v>
      </c>
    </row>
    <row r="151" spans="1:11" hidden="1" x14ac:dyDescent="0.25">
      <c r="A151" t="s">
        <v>9</v>
      </c>
      <c r="B151" t="s">
        <v>27</v>
      </c>
      <c r="C151" t="s">
        <v>7</v>
      </c>
      <c r="D151" t="s">
        <v>3</v>
      </c>
      <c r="E151" t="s">
        <v>4</v>
      </c>
      <c r="F151">
        <v>2</v>
      </c>
      <c r="G151" t="s">
        <v>5</v>
      </c>
      <c r="H151">
        <v>36263</v>
      </c>
      <c r="I151">
        <f>COUNTA(Table1[[#This Row],[Employee]:[Wages]])</f>
        <v>8</v>
      </c>
      <c r="J151" s="5">
        <f xml:space="preserve"> (8 - Table1[[#This Row],[Count_missing]])/$I$7</f>
        <v>0</v>
      </c>
      <c r="K151">
        <f>IF(Table1[[#This Row],[Wages]] = "",AVERAGE(H151:H1148),Table1[[#This Row],[Wages]])</f>
        <v>36263</v>
      </c>
    </row>
    <row r="152" spans="1:11" hidden="1" x14ac:dyDescent="0.25">
      <c r="A152" t="s">
        <v>9</v>
      </c>
      <c r="B152" t="s">
        <v>22</v>
      </c>
      <c r="C152" t="s">
        <v>2</v>
      </c>
      <c r="D152" t="s">
        <v>26</v>
      </c>
      <c r="E152" t="s">
        <v>4</v>
      </c>
      <c r="F152">
        <v>1</v>
      </c>
      <c r="G152" t="s">
        <v>5</v>
      </c>
      <c r="H152">
        <v>22619</v>
      </c>
      <c r="I152">
        <f>COUNTA(Table1[[#This Row],[Employee]:[Wages]])</f>
        <v>8</v>
      </c>
      <c r="J152" s="5">
        <f xml:space="preserve"> (8 - Table1[[#This Row],[Count_missing]])/$I$7</f>
        <v>0</v>
      </c>
      <c r="K152">
        <f>IF(Table1[[#This Row],[Wages]] = "",AVERAGE(H152:H1149),Table1[[#This Row],[Wages]])</f>
        <v>22619</v>
      </c>
    </row>
    <row r="153" spans="1:11" hidden="1" x14ac:dyDescent="0.25">
      <c r="A153" t="s">
        <v>9</v>
      </c>
      <c r="B153" t="s">
        <v>22</v>
      </c>
      <c r="C153" t="s">
        <v>7</v>
      </c>
      <c r="D153" t="s">
        <v>28</v>
      </c>
      <c r="E153" t="s">
        <v>23</v>
      </c>
      <c r="F153">
        <v>1</v>
      </c>
      <c r="G153" t="s">
        <v>5</v>
      </c>
      <c r="H153">
        <v>45894</v>
      </c>
      <c r="I153">
        <f>COUNTA(Table1[[#This Row],[Employee]:[Wages]])</f>
        <v>8</v>
      </c>
      <c r="J153" s="5">
        <f xml:space="preserve"> (8 - Table1[[#This Row],[Count_missing]])/$I$7</f>
        <v>0</v>
      </c>
      <c r="K153">
        <f>IF(Table1[[#This Row],[Wages]] = "",AVERAGE(H153:H1150),Table1[[#This Row],[Wages]])</f>
        <v>45894</v>
      </c>
    </row>
    <row r="154" spans="1:11" hidden="1" x14ac:dyDescent="0.25">
      <c r="A154" t="s">
        <v>47</v>
      </c>
      <c r="B154" t="s">
        <v>10</v>
      </c>
      <c r="C154" t="s">
        <v>7</v>
      </c>
      <c r="D154" t="s">
        <v>28</v>
      </c>
      <c r="E154" t="s">
        <v>4</v>
      </c>
      <c r="F154">
        <v>1</v>
      </c>
      <c r="G154" t="s">
        <v>5</v>
      </c>
      <c r="H154">
        <v>48853</v>
      </c>
      <c r="I154">
        <f>COUNTA(Table1[[#This Row],[Employee]:[Wages]])</f>
        <v>8</v>
      </c>
      <c r="J154" s="5">
        <f xml:space="preserve"> (8 - Table1[[#This Row],[Count_missing]])/$I$7</f>
        <v>0</v>
      </c>
      <c r="K154">
        <f>IF(Table1[[#This Row],[Wages]] = "",AVERAGE(H154:H1151),Table1[[#This Row],[Wages]])</f>
        <v>48853</v>
      </c>
    </row>
    <row r="155" spans="1:11" hidden="1" x14ac:dyDescent="0.25">
      <c r="A155" t="s">
        <v>9</v>
      </c>
      <c r="B155" t="s">
        <v>22</v>
      </c>
      <c r="C155" t="s">
        <v>2</v>
      </c>
      <c r="D155" t="s">
        <v>26</v>
      </c>
      <c r="E155" t="s">
        <v>4</v>
      </c>
      <c r="F155">
        <v>2</v>
      </c>
      <c r="G155" t="s">
        <v>5</v>
      </c>
      <c r="H155">
        <v>44713</v>
      </c>
      <c r="I155">
        <f>COUNTA(Table1[[#This Row],[Employee]:[Wages]])</f>
        <v>8</v>
      </c>
      <c r="J155" s="5">
        <f xml:space="preserve"> (8 - Table1[[#This Row],[Count_missing]])/$I$7</f>
        <v>0</v>
      </c>
      <c r="K155">
        <f>IF(Table1[[#This Row],[Wages]] = "",AVERAGE(H155:H1152),Table1[[#This Row],[Wages]])</f>
        <v>44713</v>
      </c>
    </row>
    <row r="156" spans="1:11" hidden="1" x14ac:dyDescent="0.25">
      <c r="A156" t="s">
        <v>9</v>
      </c>
      <c r="B156" t="s">
        <v>27</v>
      </c>
      <c r="C156" t="s">
        <v>2</v>
      </c>
      <c r="D156" t="s">
        <v>15</v>
      </c>
      <c r="E156" t="s">
        <v>4</v>
      </c>
      <c r="F156">
        <v>2</v>
      </c>
      <c r="G156" t="s">
        <v>5</v>
      </c>
      <c r="H156"/>
      <c r="I156">
        <f>COUNTA(Table1[[#This Row],[Employee]:[Wages]])</f>
        <v>7</v>
      </c>
      <c r="J156" s="5">
        <f xml:space="preserve"> (8 - Table1[[#This Row],[Count_missing]])/$I$7</f>
        <v>0.125</v>
      </c>
      <c r="K156">
        <f>IF(Table1[[#This Row],[Wages]] = "",AVERAGE(H156:H1153),Table1[[#This Row],[Wages]])</f>
        <v>54938.607035175883</v>
      </c>
    </row>
    <row r="157" spans="1:11" hidden="1" x14ac:dyDescent="0.25">
      <c r="A157" t="s">
        <v>9</v>
      </c>
      <c r="B157" t="s">
        <v>22</v>
      </c>
      <c r="C157" t="s">
        <v>2</v>
      </c>
      <c r="D157" t="s">
        <v>38</v>
      </c>
      <c r="E157" t="s">
        <v>4</v>
      </c>
      <c r="F157">
        <v>1</v>
      </c>
      <c r="G157" t="s">
        <v>5</v>
      </c>
      <c r="H157">
        <v>76805</v>
      </c>
      <c r="I157">
        <f>COUNTA(Table1[[#This Row],[Employee]:[Wages]])</f>
        <v>8</v>
      </c>
      <c r="J157" s="5">
        <f xml:space="preserve"> (8 - Table1[[#This Row],[Count_missing]])/$I$7</f>
        <v>0</v>
      </c>
      <c r="K157">
        <f>IF(Table1[[#This Row],[Wages]] = "",AVERAGE(H157:H1154),Table1[[#This Row],[Wages]])</f>
        <v>76805</v>
      </c>
    </row>
    <row r="158" spans="1:11" hidden="1" x14ac:dyDescent="0.25">
      <c r="A158" t="s">
        <v>9</v>
      </c>
      <c r="B158" t="s">
        <v>10</v>
      </c>
      <c r="C158" t="s">
        <v>2</v>
      </c>
      <c r="D158" t="s">
        <v>30</v>
      </c>
      <c r="E158" t="s">
        <v>14</v>
      </c>
      <c r="F158">
        <v>2</v>
      </c>
      <c r="G158" t="s">
        <v>5</v>
      </c>
      <c r="H158">
        <v>58875</v>
      </c>
      <c r="I158">
        <f>COUNTA(Table1[[#This Row],[Employee]:[Wages]])</f>
        <v>8</v>
      </c>
      <c r="J158" s="5">
        <f xml:space="preserve"> (8 - Table1[[#This Row],[Count_missing]])/$I$7</f>
        <v>0</v>
      </c>
      <c r="K158">
        <f>IF(Table1[[#This Row],[Wages]] = "",AVERAGE(H158:H1155),Table1[[#This Row],[Wages]])</f>
        <v>58875</v>
      </c>
    </row>
    <row r="159" spans="1:11" hidden="1" x14ac:dyDescent="0.25">
      <c r="A159" t="s">
        <v>9</v>
      </c>
      <c r="B159" t="s">
        <v>22</v>
      </c>
      <c r="C159" t="s">
        <v>7</v>
      </c>
      <c r="D159" t="s">
        <v>20</v>
      </c>
      <c r="E159" t="s">
        <v>4</v>
      </c>
      <c r="F159">
        <v>1</v>
      </c>
      <c r="G159" t="s">
        <v>5</v>
      </c>
      <c r="H159">
        <v>71644</v>
      </c>
      <c r="I159">
        <f>COUNTA(Table1[[#This Row],[Employee]:[Wages]])</f>
        <v>8</v>
      </c>
      <c r="J159" s="5">
        <f xml:space="preserve"> (8 - Table1[[#This Row],[Count_missing]])/$I$7</f>
        <v>0</v>
      </c>
      <c r="K159">
        <f>IF(Table1[[#This Row],[Wages]] = "",AVERAGE(H159:H1156),Table1[[#This Row],[Wages]])</f>
        <v>71644</v>
      </c>
    </row>
    <row r="160" spans="1:11" hidden="1" x14ac:dyDescent="0.25">
      <c r="A160" t="s">
        <v>9</v>
      </c>
      <c r="B160" t="s">
        <v>10</v>
      </c>
      <c r="C160" t="s">
        <v>54</v>
      </c>
      <c r="D160" t="s">
        <v>20</v>
      </c>
      <c r="E160" t="s">
        <v>4</v>
      </c>
      <c r="F160">
        <v>2</v>
      </c>
      <c r="G160" t="s">
        <v>5</v>
      </c>
      <c r="H160">
        <v>44660</v>
      </c>
      <c r="I160">
        <f>COUNTA(Table1[[#This Row],[Employee]:[Wages]])</f>
        <v>8</v>
      </c>
      <c r="J160" s="5">
        <f xml:space="preserve"> (8 - Table1[[#This Row],[Count_missing]])/$I$7</f>
        <v>0</v>
      </c>
      <c r="K160">
        <f>IF(Table1[[#This Row],[Wages]] = "",AVERAGE(H160:H1157),Table1[[#This Row],[Wages]])</f>
        <v>44660</v>
      </c>
    </row>
    <row r="161" spans="1:11" hidden="1" x14ac:dyDescent="0.25">
      <c r="A161" t="s">
        <v>9</v>
      </c>
      <c r="B161" t="s">
        <v>13</v>
      </c>
      <c r="C161" t="s">
        <v>7</v>
      </c>
      <c r="D161" t="s">
        <v>28</v>
      </c>
      <c r="E161" t="s">
        <v>4</v>
      </c>
      <c r="F161">
        <v>1</v>
      </c>
      <c r="G161" t="s">
        <v>5</v>
      </c>
      <c r="H161">
        <v>35847</v>
      </c>
      <c r="I161">
        <f>COUNTA(Table1[[#This Row],[Employee]:[Wages]])</f>
        <v>8</v>
      </c>
      <c r="J161" s="5">
        <f xml:space="preserve"> (8 - Table1[[#This Row],[Count_missing]])/$I$7</f>
        <v>0</v>
      </c>
      <c r="K161">
        <f>IF(Table1[[#This Row],[Wages]] = "",AVERAGE(H161:H1158),Table1[[#This Row],[Wages]])</f>
        <v>35847</v>
      </c>
    </row>
    <row r="162" spans="1:11" hidden="1" x14ac:dyDescent="0.25">
      <c r="A162" t="s">
        <v>9</v>
      </c>
      <c r="B162" t="s">
        <v>22</v>
      </c>
      <c r="C162" t="s">
        <v>11</v>
      </c>
      <c r="E162" t="s">
        <v>4</v>
      </c>
      <c r="F162">
        <v>2</v>
      </c>
      <c r="G162" t="s">
        <v>5</v>
      </c>
      <c r="H162">
        <v>88487</v>
      </c>
      <c r="I162">
        <f>COUNTA(Table1[[#This Row],[Employee]:[Wages]])</f>
        <v>7</v>
      </c>
      <c r="J162" s="5">
        <f xml:space="preserve"> (8 - Table1[[#This Row],[Count_missing]])/$I$7</f>
        <v>0.125</v>
      </c>
      <c r="K162">
        <f>IF(Table1[[#This Row],[Wages]] = "",AVERAGE(H162:H1159),Table1[[#This Row],[Wages]])</f>
        <v>88487</v>
      </c>
    </row>
    <row r="163" spans="1:11" hidden="1" x14ac:dyDescent="0.25">
      <c r="A163" t="s">
        <v>9</v>
      </c>
      <c r="B163" t="s">
        <v>10</v>
      </c>
      <c r="C163" t="s">
        <v>2</v>
      </c>
      <c r="D163" t="s">
        <v>3</v>
      </c>
      <c r="E163" t="s">
        <v>4</v>
      </c>
      <c r="F163">
        <v>2</v>
      </c>
      <c r="G163" t="s">
        <v>5</v>
      </c>
      <c r="H163">
        <v>18812</v>
      </c>
      <c r="I163">
        <f>COUNTA(Table1[[#This Row],[Employee]:[Wages]])</f>
        <v>8</v>
      </c>
      <c r="J163" s="5">
        <f xml:space="preserve"> (8 - Table1[[#This Row],[Count_missing]])/$I$7</f>
        <v>0</v>
      </c>
      <c r="K163">
        <f>IF(Table1[[#This Row],[Wages]] = "",AVERAGE(H163:H1160),Table1[[#This Row],[Wages]])</f>
        <v>18812</v>
      </c>
    </row>
    <row r="164" spans="1:11" hidden="1" x14ac:dyDescent="0.25">
      <c r="A164" t="s">
        <v>9</v>
      </c>
      <c r="B164" t="s">
        <v>10</v>
      </c>
      <c r="C164" t="s">
        <v>2</v>
      </c>
      <c r="D164" t="s">
        <v>28</v>
      </c>
      <c r="E164" t="s">
        <v>4</v>
      </c>
      <c r="F164">
        <v>1</v>
      </c>
      <c r="G164" t="s">
        <v>5</v>
      </c>
      <c r="H164">
        <v>15407</v>
      </c>
      <c r="I164">
        <f>COUNTA(Table1[[#This Row],[Employee]:[Wages]])</f>
        <v>8</v>
      </c>
      <c r="J164" s="5">
        <f xml:space="preserve"> (8 - Table1[[#This Row],[Count_missing]])/$I$7</f>
        <v>0</v>
      </c>
      <c r="K164">
        <f>IF(Table1[[#This Row],[Wages]] = "",AVERAGE(H164:H1161),Table1[[#This Row],[Wages]])</f>
        <v>15407</v>
      </c>
    </row>
    <row r="165" spans="1:11" hidden="1" x14ac:dyDescent="0.25">
      <c r="A165" t="s">
        <v>9</v>
      </c>
      <c r="B165" t="s">
        <v>10</v>
      </c>
      <c r="C165" t="s">
        <v>11</v>
      </c>
      <c r="E165" t="s">
        <v>4</v>
      </c>
      <c r="F165">
        <v>1</v>
      </c>
      <c r="G165" t="s">
        <v>5</v>
      </c>
      <c r="H165">
        <v>34489</v>
      </c>
      <c r="I165">
        <f>COUNTA(Table1[[#This Row],[Employee]:[Wages]])</f>
        <v>7</v>
      </c>
      <c r="J165" s="5">
        <f xml:space="preserve"> (8 - Table1[[#This Row],[Count_missing]])/$I$7</f>
        <v>0.125</v>
      </c>
      <c r="K165">
        <f>IF(Table1[[#This Row],[Wages]] = "",AVERAGE(H165:H1162),Table1[[#This Row],[Wages]])</f>
        <v>34489</v>
      </c>
    </row>
    <row r="166" spans="1:11" hidden="1" x14ac:dyDescent="0.25">
      <c r="A166" t="s">
        <v>9</v>
      </c>
      <c r="B166" t="s">
        <v>10</v>
      </c>
      <c r="C166" t="s">
        <v>7</v>
      </c>
      <c r="D166" t="s">
        <v>28</v>
      </c>
      <c r="E166" t="s">
        <v>4</v>
      </c>
      <c r="F166">
        <v>1</v>
      </c>
      <c r="G166" t="s">
        <v>5</v>
      </c>
      <c r="H166">
        <v>29458</v>
      </c>
      <c r="I166">
        <f>COUNTA(Table1[[#This Row],[Employee]:[Wages]])</f>
        <v>8</v>
      </c>
      <c r="J166" s="5">
        <f xml:space="preserve"> (8 - Table1[[#This Row],[Count_missing]])/$I$7</f>
        <v>0</v>
      </c>
      <c r="K166">
        <f>IF(Table1[[#This Row],[Wages]] = "",AVERAGE(H166:H1163),Table1[[#This Row],[Wages]])</f>
        <v>29458</v>
      </c>
    </row>
    <row r="167" spans="1:11" hidden="1" x14ac:dyDescent="0.25">
      <c r="A167" t="s">
        <v>9</v>
      </c>
      <c r="B167" t="s">
        <v>1</v>
      </c>
      <c r="C167" t="s">
        <v>2</v>
      </c>
      <c r="D167" t="s">
        <v>12</v>
      </c>
      <c r="E167" t="s">
        <v>4</v>
      </c>
      <c r="F167">
        <v>1</v>
      </c>
      <c r="G167" t="s">
        <v>5</v>
      </c>
      <c r="H167">
        <v>16680</v>
      </c>
      <c r="I167">
        <f>COUNTA(Table1[[#This Row],[Employee]:[Wages]])</f>
        <v>8</v>
      </c>
      <c r="J167" s="5">
        <f xml:space="preserve"> (8 - Table1[[#This Row],[Count_missing]])/$I$7</f>
        <v>0</v>
      </c>
      <c r="K167">
        <f>IF(Table1[[#This Row],[Wages]] = "",AVERAGE(H167:H1164),Table1[[#This Row],[Wages]])</f>
        <v>16680</v>
      </c>
    </row>
    <row r="168" spans="1:11" hidden="1" x14ac:dyDescent="0.25">
      <c r="A168" t="s">
        <v>6</v>
      </c>
      <c r="B168" t="s">
        <v>22</v>
      </c>
      <c r="C168" t="s">
        <v>36</v>
      </c>
      <c r="D168" t="s">
        <v>26</v>
      </c>
      <c r="E168" t="s">
        <v>14</v>
      </c>
      <c r="F168">
        <v>1</v>
      </c>
      <c r="G168" t="s">
        <v>5</v>
      </c>
      <c r="H168">
        <v>63697</v>
      </c>
      <c r="I168">
        <f>COUNTA(Table1[[#This Row],[Employee]:[Wages]])</f>
        <v>8</v>
      </c>
      <c r="J168" s="5">
        <f xml:space="preserve"> (8 - Table1[[#This Row],[Count_missing]])/$I$7</f>
        <v>0</v>
      </c>
      <c r="K168">
        <f>IF(Table1[[#This Row],[Wages]] = "",AVERAGE(H168:H1165),Table1[[#This Row],[Wages]])</f>
        <v>63697</v>
      </c>
    </row>
    <row r="169" spans="1:11" hidden="1" x14ac:dyDescent="0.25">
      <c r="A169" t="s">
        <v>9</v>
      </c>
      <c r="B169" t="s">
        <v>10</v>
      </c>
      <c r="C169" t="s">
        <v>11</v>
      </c>
      <c r="D169" t="s">
        <v>28</v>
      </c>
      <c r="E169" t="s">
        <v>4</v>
      </c>
      <c r="F169">
        <v>1</v>
      </c>
      <c r="G169" t="s">
        <v>5</v>
      </c>
      <c r="H169">
        <v>45143</v>
      </c>
      <c r="I169">
        <f>COUNTA(Table1[[#This Row],[Employee]:[Wages]])</f>
        <v>8</v>
      </c>
      <c r="J169" s="5">
        <f xml:space="preserve"> (8 - Table1[[#This Row],[Count_missing]])/$I$7</f>
        <v>0</v>
      </c>
      <c r="K169">
        <f>IF(Table1[[#This Row],[Wages]] = "",AVERAGE(H169:H1166),Table1[[#This Row],[Wages]])</f>
        <v>45143</v>
      </c>
    </row>
    <row r="170" spans="1:11" hidden="1" x14ac:dyDescent="0.25">
      <c r="A170" t="s">
        <v>9</v>
      </c>
      <c r="B170" t="s">
        <v>1</v>
      </c>
      <c r="C170" t="s">
        <v>36</v>
      </c>
      <c r="D170" t="s">
        <v>20</v>
      </c>
      <c r="E170" t="s">
        <v>14</v>
      </c>
      <c r="F170">
        <v>1</v>
      </c>
      <c r="G170" t="s">
        <v>5</v>
      </c>
      <c r="H170">
        <v>22174</v>
      </c>
      <c r="I170">
        <f>COUNTA(Table1[[#This Row],[Employee]:[Wages]])</f>
        <v>8</v>
      </c>
      <c r="J170" s="5">
        <f xml:space="preserve"> (8 - Table1[[#This Row],[Count_missing]])/$I$7</f>
        <v>0</v>
      </c>
      <c r="K170">
        <f>IF(Table1[[#This Row],[Wages]] = "",AVERAGE(H170:H1167),Table1[[#This Row],[Wages]])</f>
        <v>22174</v>
      </c>
    </row>
    <row r="171" spans="1:11" hidden="1" x14ac:dyDescent="0.25">
      <c r="A171" t="s">
        <v>9</v>
      </c>
      <c r="B171" t="s">
        <v>56</v>
      </c>
      <c r="C171" t="s">
        <v>11</v>
      </c>
      <c r="E171" t="s">
        <v>4</v>
      </c>
      <c r="F171">
        <v>2</v>
      </c>
      <c r="G171" t="s">
        <v>5</v>
      </c>
      <c r="H171">
        <v>30212</v>
      </c>
      <c r="I171">
        <f>COUNTA(Table1[[#This Row],[Employee]:[Wages]])</f>
        <v>7</v>
      </c>
      <c r="J171" s="5">
        <f xml:space="preserve"> (8 - Table1[[#This Row],[Count_missing]])/$I$7</f>
        <v>0.125</v>
      </c>
      <c r="K171">
        <f>IF(Table1[[#This Row],[Wages]] = "",AVERAGE(H171:H1168),Table1[[#This Row],[Wages]])</f>
        <v>30212</v>
      </c>
    </row>
    <row r="172" spans="1:11" hidden="1" x14ac:dyDescent="0.25">
      <c r="A172" t="s">
        <v>9</v>
      </c>
      <c r="B172" t="s">
        <v>10</v>
      </c>
      <c r="C172" t="s">
        <v>2</v>
      </c>
      <c r="D172" t="s">
        <v>20</v>
      </c>
      <c r="E172" t="s">
        <v>4</v>
      </c>
      <c r="F172">
        <v>2</v>
      </c>
      <c r="G172" t="s">
        <v>5</v>
      </c>
      <c r="H172">
        <v>57833</v>
      </c>
      <c r="I172">
        <f>COUNTA(Table1[[#This Row],[Employee]:[Wages]])</f>
        <v>8</v>
      </c>
      <c r="J172" s="5">
        <f xml:space="preserve"> (8 - Table1[[#This Row],[Count_missing]])/$I$7</f>
        <v>0</v>
      </c>
      <c r="K172">
        <f>IF(Table1[[#This Row],[Wages]] = "",AVERAGE(H172:H1169),Table1[[#This Row],[Wages]])</f>
        <v>57833</v>
      </c>
    </row>
    <row r="173" spans="1:11" hidden="1" x14ac:dyDescent="0.25">
      <c r="A173" t="s">
        <v>47</v>
      </c>
      <c r="B173" t="s">
        <v>17</v>
      </c>
      <c r="C173" t="s">
        <v>11</v>
      </c>
      <c r="D173" t="s">
        <v>8</v>
      </c>
      <c r="E173" t="s">
        <v>23</v>
      </c>
      <c r="F173">
        <v>2</v>
      </c>
      <c r="G173" t="s">
        <v>5</v>
      </c>
      <c r="H173">
        <v>25689</v>
      </c>
      <c r="I173">
        <f>COUNTA(Table1[[#This Row],[Employee]:[Wages]])</f>
        <v>8</v>
      </c>
      <c r="J173" s="5">
        <f xml:space="preserve"> (8 - Table1[[#This Row],[Count_missing]])/$I$7</f>
        <v>0</v>
      </c>
      <c r="K173">
        <f>IF(Table1[[#This Row],[Wages]] = "",AVERAGE(H173:H1170),Table1[[#This Row],[Wages]])</f>
        <v>25689</v>
      </c>
    </row>
    <row r="174" spans="1:11" hidden="1" x14ac:dyDescent="0.25">
      <c r="A174" t="s">
        <v>6</v>
      </c>
      <c r="B174" t="s">
        <v>17</v>
      </c>
      <c r="C174" t="s">
        <v>7</v>
      </c>
      <c r="D174" t="s">
        <v>26</v>
      </c>
      <c r="E174" t="s">
        <v>4</v>
      </c>
      <c r="F174">
        <v>1</v>
      </c>
      <c r="G174" t="s">
        <v>5</v>
      </c>
      <c r="H174">
        <v>54223</v>
      </c>
      <c r="I174">
        <f>COUNTA(Table1[[#This Row],[Employee]:[Wages]])</f>
        <v>8</v>
      </c>
      <c r="J174" s="5">
        <f xml:space="preserve"> (8 - Table1[[#This Row],[Count_missing]])/$I$7</f>
        <v>0</v>
      </c>
      <c r="K174">
        <f>IF(Table1[[#This Row],[Wages]] = "",AVERAGE(H174:H1171),Table1[[#This Row],[Wages]])</f>
        <v>54223</v>
      </c>
    </row>
    <row r="175" spans="1:11" hidden="1" x14ac:dyDescent="0.25">
      <c r="A175" t="s">
        <v>37</v>
      </c>
      <c r="B175" t="s">
        <v>25</v>
      </c>
      <c r="C175" t="s">
        <v>2</v>
      </c>
      <c r="D175" t="s">
        <v>8</v>
      </c>
      <c r="E175" t="s">
        <v>4</v>
      </c>
      <c r="F175">
        <v>1</v>
      </c>
      <c r="G175" t="s">
        <v>5</v>
      </c>
      <c r="H175">
        <v>24480</v>
      </c>
      <c r="I175">
        <f>COUNTA(Table1[[#This Row],[Employee]:[Wages]])</f>
        <v>8</v>
      </c>
      <c r="J175" s="5">
        <f xml:space="preserve"> (8 - Table1[[#This Row],[Count_missing]])/$I$7</f>
        <v>0</v>
      </c>
      <c r="K175">
        <f>IF(Table1[[#This Row],[Wages]] = "",AVERAGE(H175:H1172),Table1[[#This Row],[Wages]])</f>
        <v>24480</v>
      </c>
    </row>
    <row r="176" spans="1:11" hidden="1" x14ac:dyDescent="0.25">
      <c r="A176" t="s">
        <v>0</v>
      </c>
      <c r="B176" t="s">
        <v>17</v>
      </c>
      <c r="C176" t="s">
        <v>54</v>
      </c>
      <c r="D176" t="s">
        <v>41</v>
      </c>
      <c r="E176" t="s">
        <v>4</v>
      </c>
      <c r="F176">
        <v>1</v>
      </c>
      <c r="G176" t="s">
        <v>5</v>
      </c>
      <c r="H176">
        <v>66397</v>
      </c>
      <c r="I176">
        <f>COUNTA(Table1[[#This Row],[Employee]:[Wages]])</f>
        <v>8</v>
      </c>
      <c r="J176" s="5">
        <f xml:space="preserve"> (8 - Table1[[#This Row],[Count_missing]])/$I$7</f>
        <v>0</v>
      </c>
      <c r="K176">
        <f>IF(Table1[[#This Row],[Wages]] = "",AVERAGE(H176:H1173),Table1[[#This Row],[Wages]])</f>
        <v>66397</v>
      </c>
    </row>
    <row r="177" spans="1:11" hidden="1" x14ac:dyDescent="0.25">
      <c r="A177" t="s">
        <v>9</v>
      </c>
      <c r="B177" t="s">
        <v>13</v>
      </c>
      <c r="C177" t="s">
        <v>2</v>
      </c>
      <c r="D177" t="s">
        <v>12</v>
      </c>
      <c r="E177" t="s">
        <v>4</v>
      </c>
      <c r="F177">
        <v>1</v>
      </c>
      <c r="G177" t="s">
        <v>5</v>
      </c>
      <c r="H177">
        <v>41875</v>
      </c>
      <c r="I177">
        <f>COUNTA(Table1[[#This Row],[Employee]:[Wages]])</f>
        <v>8</v>
      </c>
      <c r="J177" s="5">
        <f xml:space="preserve"> (8 - Table1[[#This Row],[Count_missing]])/$I$7</f>
        <v>0</v>
      </c>
      <c r="K177">
        <f>IF(Table1[[#This Row],[Wages]] = "",AVERAGE(H177:H1174),Table1[[#This Row],[Wages]])</f>
        <v>41875</v>
      </c>
    </row>
    <row r="178" spans="1:11" hidden="1" x14ac:dyDescent="0.25">
      <c r="A178" t="s">
        <v>39</v>
      </c>
      <c r="B178" t="s">
        <v>27</v>
      </c>
      <c r="C178" t="s">
        <v>54</v>
      </c>
      <c r="D178" t="s">
        <v>15</v>
      </c>
      <c r="E178" t="s">
        <v>4</v>
      </c>
      <c r="F178">
        <v>2</v>
      </c>
      <c r="G178" t="s">
        <v>5</v>
      </c>
      <c r="H178">
        <v>73243</v>
      </c>
      <c r="I178">
        <f>COUNTA(Table1[[#This Row],[Employee]:[Wages]])</f>
        <v>8</v>
      </c>
      <c r="J178" s="5">
        <f xml:space="preserve"> (8 - Table1[[#This Row],[Count_missing]])/$I$7</f>
        <v>0</v>
      </c>
      <c r="K178">
        <f>IF(Table1[[#This Row],[Wages]] = "",AVERAGE(H178:H1175),Table1[[#This Row],[Wages]])</f>
        <v>73243</v>
      </c>
    </row>
    <row r="179" spans="1:11" hidden="1" x14ac:dyDescent="0.25">
      <c r="A179" t="s">
        <v>9</v>
      </c>
      <c r="B179" t="s">
        <v>10</v>
      </c>
      <c r="C179" t="s">
        <v>2</v>
      </c>
      <c r="D179" t="s">
        <v>20</v>
      </c>
      <c r="E179" t="s">
        <v>4</v>
      </c>
      <c r="F179">
        <v>1</v>
      </c>
      <c r="G179" t="s">
        <v>5</v>
      </c>
      <c r="H179">
        <v>45170</v>
      </c>
      <c r="I179">
        <f>COUNTA(Table1[[#This Row],[Employee]:[Wages]])</f>
        <v>8</v>
      </c>
      <c r="J179" s="5">
        <f xml:space="preserve"> (8 - Table1[[#This Row],[Count_missing]])/$I$7</f>
        <v>0</v>
      </c>
      <c r="K179">
        <f>IF(Table1[[#This Row],[Wages]] = "",AVERAGE(H179:H1176),Table1[[#This Row],[Wages]])</f>
        <v>45170</v>
      </c>
    </row>
    <row r="180" spans="1:11" hidden="1" x14ac:dyDescent="0.25">
      <c r="A180" t="s">
        <v>0</v>
      </c>
      <c r="B180" t="s">
        <v>10</v>
      </c>
      <c r="C180" t="s">
        <v>7</v>
      </c>
      <c r="D180" t="s">
        <v>41</v>
      </c>
      <c r="E180" t="s">
        <v>4</v>
      </c>
      <c r="F180">
        <v>1</v>
      </c>
      <c r="G180" t="s">
        <v>5</v>
      </c>
      <c r="H180">
        <v>66278</v>
      </c>
      <c r="I180">
        <f>COUNTA(Table1[[#This Row],[Employee]:[Wages]])</f>
        <v>8</v>
      </c>
      <c r="J180" s="5">
        <f xml:space="preserve"> (8 - Table1[[#This Row],[Count_missing]])/$I$7</f>
        <v>0</v>
      </c>
      <c r="K180">
        <f>IF(Table1[[#This Row],[Wages]] = "",AVERAGE(H180:H1177),Table1[[#This Row],[Wages]])</f>
        <v>66278</v>
      </c>
    </row>
    <row r="181" spans="1:11" hidden="1" x14ac:dyDescent="0.25">
      <c r="A181" t="s">
        <v>9</v>
      </c>
      <c r="B181" t="s">
        <v>22</v>
      </c>
      <c r="C181" t="s">
        <v>7</v>
      </c>
      <c r="D181" t="s">
        <v>26</v>
      </c>
      <c r="E181" t="s">
        <v>4</v>
      </c>
      <c r="F181">
        <v>1</v>
      </c>
      <c r="G181" t="s">
        <v>5</v>
      </c>
      <c r="H181">
        <v>67173</v>
      </c>
      <c r="I181">
        <f>COUNTA(Table1[[#This Row],[Employee]:[Wages]])</f>
        <v>8</v>
      </c>
      <c r="J181" s="5">
        <f xml:space="preserve"> (8 - Table1[[#This Row],[Count_missing]])/$I$7</f>
        <v>0</v>
      </c>
      <c r="K181">
        <f>IF(Table1[[#This Row],[Wages]] = "",AVERAGE(H181:H1178),Table1[[#This Row],[Wages]])</f>
        <v>67173</v>
      </c>
    </row>
    <row r="182" spans="1:11" hidden="1" x14ac:dyDescent="0.25">
      <c r="A182" t="s">
        <v>9</v>
      </c>
      <c r="B182" t="s">
        <v>1</v>
      </c>
      <c r="C182" t="s">
        <v>2</v>
      </c>
      <c r="D182" t="s">
        <v>28</v>
      </c>
      <c r="E182" t="s">
        <v>4</v>
      </c>
      <c r="F182">
        <v>1</v>
      </c>
      <c r="G182" t="s">
        <v>5</v>
      </c>
      <c r="H182">
        <v>25465</v>
      </c>
      <c r="I182">
        <f>COUNTA(Table1[[#This Row],[Employee]:[Wages]])</f>
        <v>8</v>
      </c>
      <c r="J182" s="5">
        <f xml:space="preserve"> (8 - Table1[[#This Row],[Count_missing]])/$I$7</f>
        <v>0</v>
      </c>
      <c r="K182">
        <f>IF(Table1[[#This Row],[Wages]] = "",AVERAGE(H182:H1179),Table1[[#This Row],[Wages]])</f>
        <v>25465</v>
      </c>
    </row>
    <row r="183" spans="1:11" hidden="1" x14ac:dyDescent="0.25">
      <c r="A183" t="s">
        <v>0</v>
      </c>
      <c r="B183" t="s">
        <v>1</v>
      </c>
      <c r="C183" t="s">
        <v>7</v>
      </c>
      <c r="D183" t="s">
        <v>15</v>
      </c>
      <c r="E183" t="s">
        <v>4</v>
      </c>
      <c r="F183">
        <v>1</v>
      </c>
      <c r="G183" t="s">
        <v>5</v>
      </c>
      <c r="H183">
        <v>48580</v>
      </c>
      <c r="I183">
        <f>COUNTA(Table1[[#This Row],[Employee]:[Wages]])</f>
        <v>8</v>
      </c>
      <c r="J183" s="5">
        <f xml:space="preserve"> (8 - Table1[[#This Row],[Count_missing]])/$I$7</f>
        <v>0</v>
      </c>
      <c r="K183">
        <f>IF(Table1[[#This Row],[Wages]] = "",AVERAGE(H183:H1180),Table1[[#This Row],[Wages]])</f>
        <v>48580</v>
      </c>
    </row>
    <row r="184" spans="1:11" hidden="1" x14ac:dyDescent="0.25">
      <c r="A184" t="s">
        <v>9</v>
      </c>
      <c r="B184" t="s">
        <v>10</v>
      </c>
      <c r="C184" t="s">
        <v>19</v>
      </c>
      <c r="D184" t="s">
        <v>26</v>
      </c>
      <c r="E184" t="s">
        <v>4</v>
      </c>
      <c r="F184">
        <v>2</v>
      </c>
      <c r="G184" t="s">
        <v>5</v>
      </c>
      <c r="H184">
        <v>79939</v>
      </c>
      <c r="I184">
        <f>COUNTA(Table1[[#This Row],[Employee]:[Wages]])</f>
        <v>8</v>
      </c>
      <c r="J184" s="5">
        <f xml:space="preserve"> (8 - Table1[[#This Row],[Count_missing]])/$I$7</f>
        <v>0</v>
      </c>
      <c r="K184">
        <f>IF(Table1[[#This Row],[Wages]] = "",AVERAGE(H184:H1181),Table1[[#This Row],[Wages]])</f>
        <v>79939</v>
      </c>
    </row>
    <row r="185" spans="1:11" hidden="1" x14ac:dyDescent="0.25">
      <c r="A185" t="s">
        <v>9</v>
      </c>
      <c r="B185" t="s">
        <v>10</v>
      </c>
      <c r="C185" t="s">
        <v>2</v>
      </c>
      <c r="D185" t="s">
        <v>28</v>
      </c>
      <c r="E185" t="s">
        <v>14</v>
      </c>
      <c r="F185">
        <v>1</v>
      </c>
      <c r="G185" t="s">
        <v>5</v>
      </c>
      <c r="H185">
        <v>31597</v>
      </c>
      <c r="I185">
        <f>COUNTA(Table1[[#This Row],[Employee]:[Wages]])</f>
        <v>8</v>
      </c>
      <c r="J185" s="5">
        <f xml:space="preserve"> (8 - Table1[[#This Row],[Count_missing]])/$I$7</f>
        <v>0</v>
      </c>
      <c r="K185">
        <f>IF(Table1[[#This Row],[Wages]] = "",AVERAGE(H185:H1182),Table1[[#This Row],[Wages]])</f>
        <v>31597</v>
      </c>
    </row>
    <row r="186" spans="1:11" hidden="1" x14ac:dyDescent="0.25">
      <c r="A186" t="s">
        <v>9</v>
      </c>
      <c r="B186" t="s">
        <v>10</v>
      </c>
      <c r="C186" t="s">
        <v>2</v>
      </c>
      <c r="D186" t="s">
        <v>12</v>
      </c>
      <c r="E186" t="s">
        <v>14</v>
      </c>
      <c r="F186">
        <v>1</v>
      </c>
      <c r="G186" t="s">
        <v>5</v>
      </c>
      <c r="H186">
        <v>15017</v>
      </c>
      <c r="I186">
        <f>COUNTA(Table1[[#This Row],[Employee]:[Wages]])</f>
        <v>8</v>
      </c>
      <c r="J186" s="5">
        <f xml:space="preserve"> (8 - Table1[[#This Row],[Count_missing]])/$I$7</f>
        <v>0</v>
      </c>
      <c r="K186">
        <f>IF(Table1[[#This Row],[Wages]] = "",AVERAGE(H186:H1183),Table1[[#This Row],[Wages]])</f>
        <v>15017</v>
      </c>
    </row>
    <row r="187" spans="1:11" hidden="1" x14ac:dyDescent="0.25">
      <c r="A187" t="s">
        <v>9</v>
      </c>
      <c r="B187" t="s">
        <v>10</v>
      </c>
      <c r="C187" t="s">
        <v>2</v>
      </c>
      <c r="D187" t="s">
        <v>20</v>
      </c>
      <c r="E187" t="s">
        <v>4</v>
      </c>
      <c r="F187">
        <v>1</v>
      </c>
      <c r="G187" t="s">
        <v>5</v>
      </c>
      <c r="H187">
        <v>43466</v>
      </c>
      <c r="I187">
        <f>COUNTA(Table1[[#This Row],[Employee]:[Wages]])</f>
        <v>8</v>
      </c>
      <c r="J187" s="5">
        <f xml:space="preserve"> (8 - Table1[[#This Row],[Count_missing]])/$I$7</f>
        <v>0</v>
      </c>
      <c r="K187">
        <f>IF(Table1[[#This Row],[Wages]] = "",AVERAGE(H187:H1184),Table1[[#This Row],[Wages]])</f>
        <v>43466</v>
      </c>
    </row>
    <row r="188" spans="1:11" hidden="1" x14ac:dyDescent="0.25">
      <c r="A188" t="s">
        <v>9</v>
      </c>
      <c r="B188" t="s">
        <v>1</v>
      </c>
      <c r="C188" t="s">
        <v>7</v>
      </c>
      <c r="D188" t="s">
        <v>15</v>
      </c>
      <c r="E188" t="s">
        <v>4</v>
      </c>
      <c r="F188">
        <v>1</v>
      </c>
      <c r="G188" t="s">
        <v>5</v>
      </c>
      <c r="H188">
        <v>26921</v>
      </c>
      <c r="I188">
        <f>COUNTA(Table1[[#This Row],[Employee]:[Wages]])</f>
        <v>8</v>
      </c>
      <c r="J188" s="5">
        <f xml:space="preserve"> (8 - Table1[[#This Row],[Count_missing]])/$I$7</f>
        <v>0</v>
      </c>
      <c r="K188">
        <f>IF(Table1[[#This Row],[Wages]] = "",AVERAGE(H188:H1185),Table1[[#This Row],[Wages]])</f>
        <v>26921</v>
      </c>
    </row>
    <row r="189" spans="1:11" hidden="1" x14ac:dyDescent="0.25">
      <c r="A189" t="s">
        <v>39</v>
      </c>
      <c r="B189" t="s">
        <v>22</v>
      </c>
      <c r="C189" t="s">
        <v>7</v>
      </c>
      <c r="D189" t="s">
        <v>8</v>
      </c>
      <c r="E189" t="s">
        <v>14</v>
      </c>
      <c r="F189">
        <v>1</v>
      </c>
      <c r="G189" t="s">
        <v>5</v>
      </c>
      <c r="H189">
        <v>70431</v>
      </c>
      <c r="I189">
        <f>COUNTA(Table1[[#This Row],[Employee]:[Wages]])</f>
        <v>8</v>
      </c>
      <c r="J189" s="5">
        <f xml:space="preserve"> (8 - Table1[[#This Row],[Count_missing]])/$I$7</f>
        <v>0</v>
      </c>
      <c r="K189">
        <f>IF(Table1[[#This Row],[Wages]] = "",AVERAGE(H189:H1186),Table1[[#This Row],[Wages]])</f>
        <v>70431</v>
      </c>
    </row>
    <row r="190" spans="1:11" hidden="1" x14ac:dyDescent="0.25">
      <c r="A190" t="s">
        <v>9</v>
      </c>
      <c r="B190" t="s">
        <v>22</v>
      </c>
      <c r="C190" t="s">
        <v>11</v>
      </c>
      <c r="D190" t="s">
        <v>3</v>
      </c>
      <c r="E190" t="s">
        <v>4</v>
      </c>
      <c r="F190">
        <v>2</v>
      </c>
      <c r="G190" t="s">
        <v>5</v>
      </c>
      <c r="H190">
        <v>50404</v>
      </c>
      <c r="I190">
        <f>COUNTA(Table1[[#This Row],[Employee]:[Wages]])</f>
        <v>8</v>
      </c>
      <c r="J190" s="5">
        <f xml:space="preserve"> (8 - Table1[[#This Row],[Count_missing]])/$I$7</f>
        <v>0</v>
      </c>
      <c r="K190">
        <f>IF(Table1[[#This Row],[Wages]] = "",AVERAGE(H190:H1187),Table1[[#This Row],[Wages]])</f>
        <v>50404</v>
      </c>
    </row>
    <row r="191" spans="1:11" hidden="1" x14ac:dyDescent="0.25">
      <c r="A191" t="s">
        <v>9</v>
      </c>
      <c r="B191" t="s">
        <v>22</v>
      </c>
      <c r="C191" t="s">
        <v>2</v>
      </c>
      <c r="D191" t="s">
        <v>28</v>
      </c>
      <c r="E191" t="s">
        <v>14</v>
      </c>
      <c r="F191">
        <v>1</v>
      </c>
      <c r="G191" t="s">
        <v>5</v>
      </c>
      <c r="H191">
        <v>59443</v>
      </c>
      <c r="I191">
        <f>COUNTA(Table1[[#This Row],[Employee]:[Wages]])</f>
        <v>8</v>
      </c>
      <c r="J191" s="5">
        <f xml:space="preserve"> (8 - Table1[[#This Row],[Count_missing]])/$I$7</f>
        <v>0</v>
      </c>
      <c r="K191">
        <f>IF(Table1[[#This Row],[Wages]] = "",AVERAGE(H191:H1188),Table1[[#This Row],[Wages]])</f>
        <v>59443</v>
      </c>
    </row>
    <row r="192" spans="1:11" hidden="1" x14ac:dyDescent="0.25">
      <c r="A192" t="s">
        <v>37</v>
      </c>
      <c r="B192" t="s">
        <v>22</v>
      </c>
      <c r="C192" t="s">
        <v>7</v>
      </c>
      <c r="D192" t="s">
        <v>3</v>
      </c>
      <c r="E192" t="s">
        <v>4</v>
      </c>
      <c r="F192">
        <v>1</v>
      </c>
      <c r="G192" t="s">
        <v>5</v>
      </c>
      <c r="H192">
        <v>48210</v>
      </c>
      <c r="I192">
        <f>COUNTA(Table1[[#This Row],[Employee]:[Wages]])</f>
        <v>8</v>
      </c>
      <c r="J192" s="5">
        <f xml:space="preserve"> (8 - Table1[[#This Row],[Count_missing]])/$I$7</f>
        <v>0</v>
      </c>
      <c r="K192">
        <f>IF(Table1[[#This Row],[Wages]] = "",AVERAGE(H192:H1189),Table1[[#This Row],[Wages]])</f>
        <v>48210</v>
      </c>
    </row>
    <row r="193" spans="1:11" hidden="1" x14ac:dyDescent="0.25">
      <c r="A193" t="s">
        <v>9</v>
      </c>
      <c r="B193" t="s">
        <v>10</v>
      </c>
      <c r="C193" t="s">
        <v>7</v>
      </c>
      <c r="D193" t="s">
        <v>3</v>
      </c>
      <c r="E193" t="s">
        <v>14</v>
      </c>
      <c r="F193">
        <v>1</v>
      </c>
      <c r="G193" t="s">
        <v>5</v>
      </c>
      <c r="H193">
        <v>95011</v>
      </c>
      <c r="I193">
        <f>COUNTA(Table1[[#This Row],[Employee]:[Wages]])</f>
        <v>8</v>
      </c>
      <c r="J193" s="5">
        <f xml:space="preserve"> (8 - Table1[[#This Row],[Count_missing]])/$I$7</f>
        <v>0</v>
      </c>
      <c r="K193">
        <f>IF(Table1[[#This Row],[Wages]] = "",AVERAGE(H193:H1190),Table1[[#This Row],[Wages]])</f>
        <v>95011</v>
      </c>
    </row>
    <row r="194" spans="1:11" hidden="1" x14ac:dyDescent="0.25">
      <c r="A194" t="s">
        <v>6</v>
      </c>
      <c r="B194" t="s">
        <v>1</v>
      </c>
      <c r="C194" t="s">
        <v>11</v>
      </c>
      <c r="D194" t="s">
        <v>8</v>
      </c>
      <c r="E194" t="s">
        <v>4</v>
      </c>
      <c r="F194">
        <v>2</v>
      </c>
      <c r="G194" t="s">
        <v>5</v>
      </c>
      <c r="H194">
        <v>75510</v>
      </c>
      <c r="I194">
        <f>COUNTA(Table1[[#This Row],[Employee]:[Wages]])</f>
        <v>8</v>
      </c>
      <c r="J194" s="5">
        <f xml:space="preserve"> (8 - Table1[[#This Row],[Count_missing]])/$I$7</f>
        <v>0</v>
      </c>
      <c r="K194">
        <f>IF(Table1[[#This Row],[Wages]] = "",AVERAGE(H194:H1191),Table1[[#This Row],[Wages]])</f>
        <v>75510</v>
      </c>
    </row>
    <row r="195" spans="1:11" hidden="1" x14ac:dyDescent="0.25">
      <c r="A195" t="s">
        <v>9</v>
      </c>
      <c r="B195" t="s">
        <v>1</v>
      </c>
      <c r="C195" t="s">
        <v>11</v>
      </c>
      <c r="E195" t="s">
        <v>4</v>
      </c>
      <c r="F195">
        <v>2</v>
      </c>
      <c r="G195" t="s">
        <v>5</v>
      </c>
      <c r="H195">
        <v>26183</v>
      </c>
      <c r="I195">
        <f>COUNTA(Table1[[#This Row],[Employee]:[Wages]])</f>
        <v>7</v>
      </c>
      <c r="J195" s="5">
        <f xml:space="preserve"> (8 - Table1[[#This Row],[Count_missing]])/$I$7</f>
        <v>0.125</v>
      </c>
      <c r="K195">
        <f>IF(Table1[[#This Row],[Wages]] = "",AVERAGE(H195:H1192),Table1[[#This Row],[Wages]])</f>
        <v>26183</v>
      </c>
    </row>
    <row r="196" spans="1:11" hidden="1" x14ac:dyDescent="0.25">
      <c r="A196" t="s">
        <v>9</v>
      </c>
      <c r="B196" t="s">
        <v>17</v>
      </c>
      <c r="C196" t="s">
        <v>7</v>
      </c>
      <c r="D196" t="s">
        <v>15</v>
      </c>
      <c r="E196" t="s">
        <v>4</v>
      </c>
      <c r="F196">
        <v>2</v>
      </c>
      <c r="G196" t="s">
        <v>5</v>
      </c>
      <c r="H196">
        <v>75671</v>
      </c>
      <c r="I196">
        <f>COUNTA(Table1[[#This Row],[Employee]:[Wages]])</f>
        <v>8</v>
      </c>
      <c r="J196" s="5">
        <f xml:space="preserve"> (8 - Table1[[#This Row],[Count_missing]])/$I$7</f>
        <v>0</v>
      </c>
      <c r="K196">
        <f>IF(Table1[[#This Row],[Wages]] = "",AVERAGE(H196:H1193),Table1[[#This Row],[Wages]])</f>
        <v>75671</v>
      </c>
    </row>
    <row r="197" spans="1:11" hidden="1" x14ac:dyDescent="0.25">
      <c r="A197" t="s">
        <v>0</v>
      </c>
      <c r="B197" t="s">
        <v>35</v>
      </c>
      <c r="C197" t="s">
        <v>7</v>
      </c>
      <c r="D197" t="s">
        <v>15</v>
      </c>
      <c r="E197" t="s">
        <v>4</v>
      </c>
      <c r="F197">
        <v>1</v>
      </c>
      <c r="G197" t="s">
        <v>5</v>
      </c>
      <c r="H197">
        <v>89697</v>
      </c>
      <c r="I197">
        <f>COUNTA(Table1[[#This Row],[Employee]:[Wages]])</f>
        <v>8</v>
      </c>
      <c r="J197" s="5">
        <f xml:space="preserve"> (8 - Table1[[#This Row],[Count_missing]])/$I$7</f>
        <v>0</v>
      </c>
      <c r="K197">
        <f>IF(Table1[[#This Row],[Wages]] = "",AVERAGE(H197:H1194),Table1[[#This Row],[Wages]])</f>
        <v>89697</v>
      </c>
    </row>
    <row r="198" spans="1:11" hidden="1" x14ac:dyDescent="0.25">
      <c r="A198" t="s">
        <v>9</v>
      </c>
      <c r="B198" t="s">
        <v>22</v>
      </c>
      <c r="C198" t="s">
        <v>11</v>
      </c>
      <c r="D198" t="s">
        <v>34</v>
      </c>
      <c r="E198" t="s">
        <v>14</v>
      </c>
      <c r="F198">
        <v>2</v>
      </c>
      <c r="G198" t="s">
        <v>5</v>
      </c>
      <c r="H198">
        <v>88038</v>
      </c>
      <c r="I198">
        <f>COUNTA(Table1[[#This Row],[Employee]:[Wages]])</f>
        <v>8</v>
      </c>
      <c r="J198" s="5">
        <f xml:space="preserve"> (8 - Table1[[#This Row],[Count_missing]])/$I$7</f>
        <v>0</v>
      </c>
      <c r="K198">
        <f>IF(Table1[[#This Row],[Wages]] = "",AVERAGE(H198:H1195),Table1[[#This Row],[Wages]])</f>
        <v>88038</v>
      </c>
    </row>
    <row r="199" spans="1:11" hidden="1" x14ac:dyDescent="0.25">
      <c r="A199" t="s">
        <v>9</v>
      </c>
      <c r="B199" t="s">
        <v>22</v>
      </c>
      <c r="C199" t="s">
        <v>7</v>
      </c>
      <c r="D199" t="s">
        <v>34</v>
      </c>
      <c r="E199" t="s">
        <v>4</v>
      </c>
      <c r="F199">
        <v>1</v>
      </c>
      <c r="G199" t="s">
        <v>5</v>
      </c>
      <c r="H199">
        <v>80470</v>
      </c>
      <c r="I199">
        <f>COUNTA(Table1[[#This Row],[Employee]:[Wages]])</f>
        <v>8</v>
      </c>
      <c r="J199" s="5">
        <f xml:space="preserve"> (8 - Table1[[#This Row],[Count_missing]])/$I$7</f>
        <v>0</v>
      </c>
      <c r="K199">
        <f>IF(Table1[[#This Row],[Wages]] = "",AVERAGE(H199:H1196),Table1[[#This Row],[Wages]])</f>
        <v>80470</v>
      </c>
    </row>
    <row r="200" spans="1:11" hidden="1" x14ac:dyDescent="0.25">
      <c r="A200" t="s">
        <v>39</v>
      </c>
      <c r="B200" t="s">
        <v>1</v>
      </c>
      <c r="C200" t="s">
        <v>7</v>
      </c>
      <c r="D200" t="s">
        <v>28</v>
      </c>
      <c r="E200" t="s">
        <v>14</v>
      </c>
      <c r="F200">
        <v>1</v>
      </c>
      <c r="G200" t="s">
        <v>5</v>
      </c>
      <c r="H200">
        <v>21137</v>
      </c>
      <c r="I200">
        <f>COUNTA(Table1[[#This Row],[Employee]:[Wages]])</f>
        <v>8</v>
      </c>
      <c r="J200" s="5">
        <f xml:space="preserve"> (8 - Table1[[#This Row],[Count_missing]])/$I$7</f>
        <v>0</v>
      </c>
      <c r="K200">
        <f>IF(Table1[[#This Row],[Wages]] = "",AVERAGE(H200:H1197),Table1[[#This Row],[Wages]])</f>
        <v>21137</v>
      </c>
    </row>
    <row r="201" spans="1:11" hidden="1" x14ac:dyDescent="0.25">
      <c r="A201" t="s">
        <v>9</v>
      </c>
      <c r="B201" t="s">
        <v>22</v>
      </c>
      <c r="C201" t="s">
        <v>7</v>
      </c>
      <c r="D201" t="s">
        <v>38</v>
      </c>
      <c r="E201" t="s">
        <v>4</v>
      </c>
      <c r="F201">
        <v>1</v>
      </c>
      <c r="G201" t="s">
        <v>5</v>
      </c>
      <c r="H201">
        <v>72969</v>
      </c>
      <c r="I201">
        <f>COUNTA(Table1[[#This Row],[Employee]:[Wages]])</f>
        <v>8</v>
      </c>
      <c r="J201" s="5">
        <f xml:space="preserve"> (8 - Table1[[#This Row],[Count_missing]])/$I$7</f>
        <v>0</v>
      </c>
      <c r="K201">
        <f>IF(Table1[[#This Row],[Wages]] = "",AVERAGE(H201:H1198),Table1[[#This Row],[Wages]])</f>
        <v>72969</v>
      </c>
    </row>
    <row r="202" spans="1:11" hidden="1" x14ac:dyDescent="0.25">
      <c r="A202" t="s">
        <v>37</v>
      </c>
      <c r="B202" t="s">
        <v>1</v>
      </c>
      <c r="C202" t="s">
        <v>7</v>
      </c>
      <c r="D202" t="s">
        <v>38</v>
      </c>
      <c r="E202" t="s">
        <v>4</v>
      </c>
      <c r="F202">
        <v>1</v>
      </c>
      <c r="G202" t="s">
        <v>5</v>
      </c>
      <c r="H202">
        <v>52894</v>
      </c>
      <c r="I202">
        <f>COUNTA(Table1[[#This Row],[Employee]:[Wages]])</f>
        <v>8</v>
      </c>
      <c r="J202" s="5">
        <f xml:space="preserve"> (8 - Table1[[#This Row],[Count_missing]])/$I$7</f>
        <v>0</v>
      </c>
      <c r="K202">
        <f>IF(Table1[[#This Row],[Wages]] = "",AVERAGE(H202:H1199),Table1[[#This Row],[Wages]])</f>
        <v>52894</v>
      </c>
    </row>
    <row r="203" spans="1:11" hidden="1" x14ac:dyDescent="0.25">
      <c r="A203" t="s">
        <v>9</v>
      </c>
      <c r="B203" t="s">
        <v>22</v>
      </c>
      <c r="C203" t="s">
        <v>11</v>
      </c>
      <c r="D203" t="s">
        <v>28</v>
      </c>
      <c r="E203" t="s">
        <v>4</v>
      </c>
      <c r="F203">
        <v>1</v>
      </c>
      <c r="G203" t="s">
        <v>5</v>
      </c>
      <c r="H203">
        <v>43804</v>
      </c>
      <c r="I203">
        <f>COUNTA(Table1[[#This Row],[Employee]:[Wages]])</f>
        <v>8</v>
      </c>
      <c r="J203" s="5">
        <f xml:space="preserve"> (8 - Table1[[#This Row],[Count_missing]])/$I$7</f>
        <v>0</v>
      </c>
      <c r="K203">
        <f>IF(Table1[[#This Row],[Wages]] = "",AVERAGE(H203:H1200),Table1[[#This Row],[Wages]])</f>
        <v>43804</v>
      </c>
    </row>
    <row r="204" spans="1:11" hidden="1" x14ac:dyDescent="0.25">
      <c r="A204" t="s">
        <v>37</v>
      </c>
      <c r="B204" t="s">
        <v>17</v>
      </c>
      <c r="C204" t="s">
        <v>2</v>
      </c>
      <c r="D204" t="s">
        <v>8</v>
      </c>
      <c r="E204" t="s">
        <v>4</v>
      </c>
      <c r="F204">
        <v>2</v>
      </c>
      <c r="G204" t="s">
        <v>5</v>
      </c>
      <c r="H204">
        <v>38369</v>
      </c>
      <c r="I204">
        <f>COUNTA(Table1[[#This Row],[Employee]:[Wages]])</f>
        <v>8</v>
      </c>
      <c r="J204" s="5">
        <f xml:space="preserve"> (8 - Table1[[#This Row],[Count_missing]])/$I$7</f>
        <v>0</v>
      </c>
      <c r="K204">
        <f>IF(Table1[[#This Row],[Wages]] = "",AVERAGE(H204:H1201),Table1[[#This Row],[Wages]])</f>
        <v>38369</v>
      </c>
    </row>
    <row r="205" spans="1:11" hidden="1" x14ac:dyDescent="0.25">
      <c r="A205" t="s">
        <v>9</v>
      </c>
      <c r="B205" t="s">
        <v>17</v>
      </c>
      <c r="C205" t="s">
        <v>7</v>
      </c>
      <c r="D205" t="s">
        <v>15</v>
      </c>
      <c r="E205" t="s">
        <v>4</v>
      </c>
      <c r="F205">
        <v>1</v>
      </c>
      <c r="G205" t="s">
        <v>5</v>
      </c>
      <c r="H205">
        <v>85694</v>
      </c>
      <c r="I205">
        <f>COUNTA(Table1[[#This Row],[Employee]:[Wages]])</f>
        <v>8</v>
      </c>
      <c r="J205" s="5">
        <f xml:space="preserve"> (8 - Table1[[#This Row],[Count_missing]])/$I$7</f>
        <v>0</v>
      </c>
      <c r="K205">
        <f>IF(Table1[[#This Row],[Wages]] = "",AVERAGE(H205:H1202),Table1[[#This Row],[Wages]])</f>
        <v>85694</v>
      </c>
    </row>
    <row r="206" spans="1:11" hidden="1" x14ac:dyDescent="0.25">
      <c r="A206" t="s">
        <v>6</v>
      </c>
      <c r="B206" t="s">
        <v>10</v>
      </c>
      <c r="C206" t="s">
        <v>2</v>
      </c>
      <c r="D206" t="s">
        <v>26</v>
      </c>
      <c r="E206" t="s">
        <v>4</v>
      </c>
      <c r="F206">
        <v>1</v>
      </c>
      <c r="G206" t="s">
        <v>5</v>
      </c>
      <c r="H206">
        <v>56922</v>
      </c>
      <c r="I206">
        <f>COUNTA(Table1[[#This Row],[Employee]:[Wages]])</f>
        <v>8</v>
      </c>
      <c r="J206" s="5">
        <f xml:space="preserve"> (8 - Table1[[#This Row],[Count_missing]])/$I$7</f>
        <v>0</v>
      </c>
      <c r="K206">
        <f>IF(Table1[[#This Row],[Wages]] = "",AVERAGE(H206:H1203),Table1[[#This Row],[Wages]])</f>
        <v>56922</v>
      </c>
    </row>
    <row r="207" spans="1:11" hidden="1" x14ac:dyDescent="0.25">
      <c r="A207" t="s">
        <v>9</v>
      </c>
      <c r="B207" t="s">
        <v>17</v>
      </c>
      <c r="C207" t="s">
        <v>2</v>
      </c>
      <c r="D207" t="s">
        <v>15</v>
      </c>
      <c r="E207" t="s">
        <v>4</v>
      </c>
      <c r="F207">
        <v>2</v>
      </c>
      <c r="G207" t="s">
        <v>5</v>
      </c>
      <c r="H207">
        <v>62476</v>
      </c>
      <c r="I207">
        <f>COUNTA(Table1[[#This Row],[Employee]:[Wages]])</f>
        <v>8</v>
      </c>
      <c r="J207" s="5">
        <f xml:space="preserve"> (8 - Table1[[#This Row],[Count_missing]])/$I$7</f>
        <v>0</v>
      </c>
      <c r="K207">
        <f>IF(Table1[[#This Row],[Wages]] = "",AVERAGE(H207:H1204),Table1[[#This Row],[Wages]])</f>
        <v>62476</v>
      </c>
    </row>
    <row r="208" spans="1:11" hidden="1" x14ac:dyDescent="0.25">
      <c r="A208" t="s">
        <v>9</v>
      </c>
      <c r="B208" t="s">
        <v>1</v>
      </c>
      <c r="C208" t="s">
        <v>7</v>
      </c>
      <c r="D208" t="s">
        <v>8</v>
      </c>
      <c r="E208" t="s">
        <v>4</v>
      </c>
      <c r="F208">
        <v>1</v>
      </c>
      <c r="G208" t="s">
        <v>5</v>
      </c>
      <c r="H208">
        <v>18423</v>
      </c>
      <c r="I208">
        <f>COUNTA(Table1[[#This Row],[Employee]:[Wages]])</f>
        <v>8</v>
      </c>
      <c r="J208" s="5">
        <f xml:space="preserve"> (8 - Table1[[#This Row],[Count_missing]])/$I$7</f>
        <v>0</v>
      </c>
      <c r="K208">
        <f>IF(Table1[[#This Row],[Wages]] = "",AVERAGE(H208:H1205),Table1[[#This Row],[Wages]])</f>
        <v>18423</v>
      </c>
    </row>
    <row r="209" spans="1:11" hidden="1" x14ac:dyDescent="0.25">
      <c r="A209" t="s">
        <v>39</v>
      </c>
      <c r="B209" t="s">
        <v>22</v>
      </c>
      <c r="C209" t="s">
        <v>2</v>
      </c>
      <c r="D209" t="s">
        <v>15</v>
      </c>
      <c r="E209" t="s">
        <v>4</v>
      </c>
      <c r="F209">
        <v>2</v>
      </c>
      <c r="G209" t="s">
        <v>5</v>
      </c>
      <c r="H209">
        <v>93652</v>
      </c>
      <c r="I209">
        <f>COUNTA(Table1[[#This Row],[Employee]:[Wages]])</f>
        <v>8</v>
      </c>
      <c r="J209" s="5">
        <f xml:space="preserve"> (8 - Table1[[#This Row],[Count_missing]])/$I$7</f>
        <v>0</v>
      </c>
      <c r="K209">
        <f>IF(Table1[[#This Row],[Wages]] = "",AVERAGE(H209:H1206),Table1[[#This Row],[Wages]])</f>
        <v>93652</v>
      </c>
    </row>
    <row r="210" spans="1:11" hidden="1" x14ac:dyDescent="0.25">
      <c r="A210" t="s">
        <v>0</v>
      </c>
      <c r="B210" t="s">
        <v>10</v>
      </c>
      <c r="C210" t="s">
        <v>11</v>
      </c>
      <c r="D210" t="s">
        <v>3</v>
      </c>
      <c r="E210" t="s">
        <v>4</v>
      </c>
      <c r="F210">
        <v>2</v>
      </c>
      <c r="G210" t="s">
        <v>5</v>
      </c>
      <c r="H210">
        <v>86287</v>
      </c>
      <c r="I210">
        <f>COUNTA(Table1[[#This Row],[Employee]:[Wages]])</f>
        <v>8</v>
      </c>
      <c r="J210" s="5">
        <f xml:space="preserve"> (8 - Table1[[#This Row],[Count_missing]])/$I$7</f>
        <v>0</v>
      </c>
      <c r="K210">
        <f>IF(Table1[[#This Row],[Wages]] = "",AVERAGE(H210:H1207),Table1[[#This Row],[Wages]])</f>
        <v>86287</v>
      </c>
    </row>
    <row r="211" spans="1:11" hidden="1" x14ac:dyDescent="0.25">
      <c r="A211" t="s">
        <v>9</v>
      </c>
      <c r="B211" t="s">
        <v>13</v>
      </c>
      <c r="C211" t="s">
        <v>2</v>
      </c>
      <c r="D211" t="s">
        <v>26</v>
      </c>
      <c r="E211" t="s">
        <v>4</v>
      </c>
      <c r="F211">
        <v>2</v>
      </c>
      <c r="G211" t="s">
        <v>5</v>
      </c>
      <c r="H211">
        <v>53664</v>
      </c>
      <c r="I211">
        <f>COUNTA(Table1[[#This Row],[Employee]:[Wages]])</f>
        <v>8</v>
      </c>
      <c r="J211" s="5">
        <f xml:space="preserve"> (8 - Table1[[#This Row],[Count_missing]])/$I$7</f>
        <v>0</v>
      </c>
      <c r="K211">
        <f>IF(Table1[[#This Row],[Wages]] = "",AVERAGE(H211:H1208),Table1[[#This Row],[Wages]])</f>
        <v>53664</v>
      </c>
    </row>
    <row r="212" spans="1:11" hidden="1" x14ac:dyDescent="0.25">
      <c r="A212" t="s">
        <v>9</v>
      </c>
      <c r="B212" t="s">
        <v>1</v>
      </c>
      <c r="C212" t="s">
        <v>7</v>
      </c>
      <c r="D212" t="s">
        <v>20</v>
      </c>
      <c r="E212" t="s">
        <v>14</v>
      </c>
      <c r="F212">
        <v>1</v>
      </c>
      <c r="G212" t="s">
        <v>5</v>
      </c>
      <c r="H212">
        <v>82733</v>
      </c>
      <c r="I212">
        <f>COUNTA(Table1[[#This Row],[Employee]:[Wages]])</f>
        <v>8</v>
      </c>
      <c r="J212" s="5">
        <f xml:space="preserve"> (8 - Table1[[#This Row],[Count_missing]])/$I$7</f>
        <v>0</v>
      </c>
      <c r="K212">
        <f>IF(Table1[[#This Row],[Wages]] = "",AVERAGE(H212:H1209),Table1[[#This Row],[Wages]])</f>
        <v>82733</v>
      </c>
    </row>
    <row r="213" spans="1:11" hidden="1" x14ac:dyDescent="0.25">
      <c r="A213" t="s">
        <v>9</v>
      </c>
      <c r="B213" t="s">
        <v>10</v>
      </c>
      <c r="C213" t="s">
        <v>11</v>
      </c>
      <c r="D213" t="s">
        <v>28</v>
      </c>
      <c r="E213" t="s">
        <v>4</v>
      </c>
      <c r="F213">
        <v>1</v>
      </c>
      <c r="G213" t="s">
        <v>5</v>
      </c>
      <c r="H213">
        <v>76988</v>
      </c>
      <c r="I213">
        <f>COUNTA(Table1[[#This Row],[Employee]:[Wages]])</f>
        <v>8</v>
      </c>
      <c r="J213" s="5">
        <f xml:space="preserve"> (8 - Table1[[#This Row],[Count_missing]])/$I$7</f>
        <v>0</v>
      </c>
      <c r="K213">
        <f>IF(Table1[[#This Row],[Wages]] = "",AVERAGE(H213:H1210),Table1[[#This Row],[Wages]])</f>
        <v>76988</v>
      </c>
    </row>
    <row r="214" spans="1:11" hidden="1" x14ac:dyDescent="0.25">
      <c r="A214" t="s">
        <v>47</v>
      </c>
      <c r="B214" t="s">
        <v>10</v>
      </c>
      <c r="C214" t="s">
        <v>7</v>
      </c>
      <c r="D214" t="s">
        <v>26</v>
      </c>
      <c r="E214" t="s">
        <v>4</v>
      </c>
      <c r="F214">
        <v>2</v>
      </c>
      <c r="G214" t="s">
        <v>5</v>
      </c>
      <c r="H214">
        <v>60523</v>
      </c>
      <c r="I214">
        <f>COUNTA(Table1[[#This Row],[Employee]:[Wages]])</f>
        <v>8</v>
      </c>
      <c r="J214" s="5">
        <f xml:space="preserve"> (8 - Table1[[#This Row],[Count_missing]])/$I$7</f>
        <v>0</v>
      </c>
      <c r="K214">
        <f>IF(Table1[[#This Row],[Wages]] = "",AVERAGE(H214:H1211),Table1[[#This Row],[Wages]])</f>
        <v>60523</v>
      </c>
    </row>
    <row r="215" spans="1:11" hidden="1" x14ac:dyDescent="0.25">
      <c r="A215" t="s">
        <v>9</v>
      </c>
      <c r="B215" t="s">
        <v>13</v>
      </c>
      <c r="C215" t="s">
        <v>2</v>
      </c>
      <c r="D215" t="s">
        <v>26</v>
      </c>
      <c r="E215" t="s">
        <v>4</v>
      </c>
      <c r="F215">
        <v>2</v>
      </c>
      <c r="G215" t="s">
        <v>5</v>
      </c>
      <c r="H215">
        <v>83669</v>
      </c>
      <c r="I215">
        <f>COUNTA(Table1[[#This Row],[Employee]:[Wages]])</f>
        <v>8</v>
      </c>
      <c r="J215" s="5">
        <f xml:space="preserve"> (8 - Table1[[#This Row],[Count_missing]])/$I$7</f>
        <v>0</v>
      </c>
      <c r="K215">
        <f>IF(Table1[[#This Row],[Wages]] = "",AVERAGE(H215:H1212),Table1[[#This Row],[Wages]])</f>
        <v>83669</v>
      </c>
    </row>
    <row r="216" spans="1:11" hidden="1" x14ac:dyDescent="0.25">
      <c r="A216" t="s">
        <v>39</v>
      </c>
      <c r="B216" t="s">
        <v>10</v>
      </c>
      <c r="C216" t="s">
        <v>7</v>
      </c>
      <c r="D216" t="s">
        <v>30</v>
      </c>
      <c r="E216" t="s">
        <v>14</v>
      </c>
      <c r="F216">
        <v>1</v>
      </c>
      <c r="G216" t="s">
        <v>5</v>
      </c>
      <c r="H216">
        <v>79865</v>
      </c>
      <c r="I216">
        <f>COUNTA(Table1[[#This Row],[Employee]:[Wages]])</f>
        <v>8</v>
      </c>
      <c r="J216" s="5">
        <f xml:space="preserve"> (8 - Table1[[#This Row],[Count_missing]])/$I$7</f>
        <v>0</v>
      </c>
      <c r="K216">
        <f>IF(Table1[[#This Row],[Wages]] = "",AVERAGE(H216:H1213),Table1[[#This Row],[Wages]])</f>
        <v>79865</v>
      </c>
    </row>
    <row r="217" spans="1:11" hidden="1" x14ac:dyDescent="0.25">
      <c r="A217" t="s">
        <v>9</v>
      </c>
      <c r="B217" t="s">
        <v>10</v>
      </c>
      <c r="C217" t="s">
        <v>7</v>
      </c>
      <c r="D217" t="s">
        <v>28</v>
      </c>
      <c r="E217" t="s">
        <v>4</v>
      </c>
      <c r="F217">
        <v>1</v>
      </c>
      <c r="G217" t="s">
        <v>5</v>
      </c>
      <c r="H217">
        <v>17575</v>
      </c>
      <c r="I217">
        <f>COUNTA(Table1[[#This Row],[Employee]:[Wages]])</f>
        <v>8</v>
      </c>
      <c r="J217" s="5">
        <f xml:space="preserve"> (8 - Table1[[#This Row],[Count_missing]])/$I$7</f>
        <v>0</v>
      </c>
      <c r="K217">
        <f>IF(Table1[[#This Row],[Wages]] = "",AVERAGE(H217:H1214),Table1[[#This Row],[Wages]])</f>
        <v>17575</v>
      </c>
    </row>
    <row r="218" spans="1:11" hidden="1" x14ac:dyDescent="0.25">
      <c r="A218" t="s">
        <v>9</v>
      </c>
      <c r="B218" t="s">
        <v>22</v>
      </c>
      <c r="C218" t="s">
        <v>2</v>
      </c>
      <c r="D218" t="s">
        <v>26</v>
      </c>
      <c r="E218" t="s">
        <v>31</v>
      </c>
      <c r="F218">
        <v>2</v>
      </c>
      <c r="G218" t="s">
        <v>5</v>
      </c>
      <c r="H218">
        <v>66922</v>
      </c>
      <c r="I218">
        <f>COUNTA(Table1[[#This Row],[Employee]:[Wages]])</f>
        <v>8</v>
      </c>
      <c r="J218" s="5">
        <f xml:space="preserve"> (8 - Table1[[#This Row],[Count_missing]])/$I$7</f>
        <v>0</v>
      </c>
      <c r="K218">
        <f>IF(Table1[[#This Row],[Wages]] = "",AVERAGE(H218:H1215),Table1[[#This Row],[Wages]])</f>
        <v>66922</v>
      </c>
    </row>
    <row r="219" spans="1:11" hidden="1" x14ac:dyDescent="0.25">
      <c r="A219" t="s">
        <v>9</v>
      </c>
      <c r="B219" t="s">
        <v>10</v>
      </c>
      <c r="C219" t="s">
        <v>7</v>
      </c>
      <c r="D219" t="s">
        <v>28</v>
      </c>
      <c r="E219" t="s">
        <v>23</v>
      </c>
      <c r="F219">
        <v>1</v>
      </c>
      <c r="G219" t="s">
        <v>5</v>
      </c>
      <c r="H219">
        <v>80262</v>
      </c>
      <c r="I219">
        <f>COUNTA(Table1[[#This Row],[Employee]:[Wages]])</f>
        <v>8</v>
      </c>
      <c r="J219" s="5">
        <f xml:space="preserve"> (8 - Table1[[#This Row],[Count_missing]])/$I$7</f>
        <v>0</v>
      </c>
      <c r="K219">
        <f>IF(Table1[[#This Row],[Wages]] = "",AVERAGE(H219:H1216),Table1[[#This Row],[Wages]])</f>
        <v>80262</v>
      </c>
    </row>
    <row r="220" spans="1:11" hidden="1" x14ac:dyDescent="0.25">
      <c r="A220" t="s">
        <v>47</v>
      </c>
      <c r="B220" t="s">
        <v>29</v>
      </c>
      <c r="C220" t="s">
        <v>7</v>
      </c>
      <c r="D220" t="s">
        <v>34</v>
      </c>
      <c r="E220" t="s">
        <v>4</v>
      </c>
      <c r="F220">
        <v>1</v>
      </c>
      <c r="G220" t="s">
        <v>5</v>
      </c>
      <c r="H220">
        <v>70022</v>
      </c>
      <c r="I220">
        <f>COUNTA(Table1[[#This Row],[Employee]:[Wages]])</f>
        <v>8</v>
      </c>
      <c r="J220" s="5">
        <f xml:space="preserve"> (8 - Table1[[#This Row],[Count_missing]])/$I$7</f>
        <v>0</v>
      </c>
      <c r="K220">
        <f>IF(Table1[[#This Row],[Wages]] = "",AVERAGE(H220:H1217),Table1[[#This Row],[Wages]])</f>
        <v>70022</v>
      </c>
    </row>
    <row r="221" spans="1:11" hidden="1" x14ac:dyDescent="0.25">
      <c r="A221" t="s">
        <v>9</v>
      </c>
      <c r="B221" t="s">
        <v>1</v>
      </c>
      <c r="C221" t="s">
        <v>2</v>
      </c>
      <c r="D221" t="s">
        <v>8</v>
      </c>
      <c r="E221" t="s">
        <v>14</v>
      </c>
      <c r="F221">
        <v>1</v>
      </c>
      <c r="G221" t="s">
        <v>5</v>
      </c>
      <c r="H221">
        <v>23736</v>
      </c>
      <c r="I221">
        <f>COUNTA(Table1[[#This Row],[Employee]:[Wages]])</f>
        <v>8</v>
      </c>
      <c r="J221" s="5">
        <f xml:space="preserve"> (8 - Table1[[#This Row],[Count_missing]])/$I$7</f>
        <v>0</v>
      </c>
      <c r="K221">
        <f>IF(Table1[[#This Row],[Wages]] = "",AVERAGE(H221:H1218),Table1[[#This Row],[Wages]])</f>
        <v>23736</v>
      </c>
    </row>
    <row r="222" spans="1:11" hidden="1" x14ac:dyDescent="0.25">
      <c r="A222" t="s">
        <v>9</v>
      </c>
      <c r="B222" t="s">
        <v>25</v>
      </c>
      <c r="C222" t="s">
        <v>11</v>
      </c>
      <c r="D222" t="s">
        <v>26</v>
      </c>
      <c r="E222" t="s">
        <v>4</v>
      </c>
      <c r="F222">
        <v>2</v>
      </c>
      <c r="G222" t="s">
        <v>5</v>
      </c>
      <c r="H222">
        <v>55616</v>
      </c>
      <c r="I222">
        <f>COUNTA(Table1[[#This Row],[Employee]:[Wages]])</f>
        <v>8</v>
      </c>
      <c r="J222" s="5">
        <f xml:space="preserve"> (8 - Table1[[#This Row],[Count_missing]])/$I$7</f>
        <v>0</v>
      </c>
      <c r="K222">
        <f>IF(Table1[[#This Row],[Wages]] = "",AVERAGE(H222:H1219),Table1[[#This Row],[Wages]])</f>
        <v>55616</v>
      </c>
    </row>
    <row r="223" spans="1:11" hidden="1" x14ac:dyDescent="0.25">
      <c r="A223" t="s">
        <v>9</v>
      </c>
      <c r="B223" t="s">
        <v>1</v>
      </c>
      <c r="C223" t="s">
        <v>7</v>
      </c>
      <c r="D223" t="s">
        <v>15</v>
      </c>
      <c r="E223" t="s">
        <v>4</v>
      </c>
      <c r="F223">
        <v>1</v>
      </c>
      <c r="G223" t="s">
        <v>5</v>
      </c>
      <c r="H223">
        <v>40497</v>
      </c>
      <c r="I223">
        <f>COUNTA(Table1[[#This Row],[Employee]:[Wages]])</f>
        <v>8</v>
      </c>
      <c r="J223" s="5">
        <f xml:space="preserve"> (8 - Table1[[#This Row],[Count_missing]])/$I$7</f>
        <v>0</v>
      </c>
      <c r="K223">
        <f>IF(Table1[[#This Row],[Wages]] = "",AVERAGE(H223:H1220),Table1[[#This Row],[Wages]])</f>
        <v>40497</v>
      </c>
    </row>
    <row r="224" spans="1:11" hidden="1" x14ac:dyDescent="0.25">
      <c r="A224" t="s">
        <v>9</v>
      </c>
      <c r="B224" t="s">
        <v>49</v>
      </c>
      <c r="C224" t="s">
        <v>2</v>
      </c>
      <c r="D224" t="s">
        <v>28</v>
      </c>
      <c r="E224" t="s">
        <v>4</v>
      </c>
      <c r="F224">
        <v>1</v>
      </c>
      <c r="G224" t="s">
        <v>5</v>
      </c>
      <c r="H224">
        <v>46835</v>
      </c>
      <c r="I224">
        <f>COUNTA(Table1[[#This Row],[Employee]:[Wages]])</f>
        <v>8</v>
      </c>
      <c r="J224" s="5">
        <f xml:space="preserve"> (8 - Table1[[#This Row],[Count_missing]])/$I$7</f>
        <v>0</v>
      </c>
      <c r="K224">
        <f>IF(Table1[[#This Row],[Wages]] = "",AVERAGE(H224:H1221),Table1[[#This Row],[Wages]])</f>
        <v>46835</v>
      </c>
    </row>
    <row r="225" spans="1:11" hidden="1" x14ac:dyDescent="0.25">
      <c r="A225" t="s">
        <v>9</v>
      </c>
      <c r="B225" t="s">
        <v>22</v>
      </c>
      <c r="C225" t="s">
        <v>7</v>
      </c>
      <c r="D225" t="s">
        <v>12</v>
      </c>
      <c r="E225" t="s">
        <v>4</v>
      </c>
      <c r="F225">
        <v>1</v>
      </c>
      <c r="G225" t="s">
        <v>5</v>
      </c>
      <c r="H225">
        <v>71562</v>
      </c>
      <c r="I225">
        <f>COUNTA(Table1[[#This Row],[Employee]:[Wages]])</f>
        <v>8</v>
      </c>
      <c r="J225" s="5">
        <f xml:space="preserve"> (8 - Table1[[#This Row],[Count_missing]])/$I$7</f>
        <v>0</v>
      </c>
      <c r="K225">
        <f>IF(Table1[[#This Row],[Wages]] = "",AVERAGE(H225:H1222),Table1[[#This Row],[Wages]])</f>
        <v>71562</v>
      </c>
    </row>
    <row r="226" spans="1:11" hidden="1" x14ac:dyDescent="0.25">
      <c r="A226" t="s">
        <v>9</v>
      </c>
      <c r="B226" t="s">
        <v>56</v>
      </c>
      <c r="C226" t="s">
        <v>11</v>
      </c>
      <c r="E226" t="s">
        <v>4</v>
      </c>
      <c r="F226">
        <v>1</v>
      </c>
      <c r="G226" t="s">
        <v>5</v>
      </c>
      <c r="H226">
        <v>44064</v>
      </c>
      <c r="I226">
        <f>COUNTA(Table1[[#This Row],[Employee]:[Wages]])</f>
        <v>7</v>
      </c>
      <c r="J226" s="5">
        <f xml:space="preserve"> (8 - Table1[[#This Row],[Count_missing]])/$I$7</f>
        <v>0.125</v>
      </c>
      <c r="K226">
        <f>IF(Table1[[#This Row],[Wages]] = "",AVERAGE(H226:H1223),Table1[[#This Row],[Wages]])</f>
        <v>44064</v>
      </c>
    </row>
    <row r="227" spans="1:11" hidden="1" x14ac:dyDescent="0.25">
      <c r="A227" t="s">
        <v>9</v>
      </c>
      <c r="B227" t="s">
        <v>10</v>
      </c>
      <c r="C227" t="s">
        <v>2</v>
      </c>
      <c r="D227" t="s">
        <v>20</v>
      </c>
      <c r="E227" t="s">
        <v>14</v>
      </c>
      <c r="F227">
        <v>1</v>
      </c>
      <c r="G227" t="s">
        <v>5</v>
      </c>
      <c r="H227">
        <v>41289</v>
      </c>
      <c r="I227">
        <f>COUNTA(Table1[[#This Row],[Employee]:[Wages]])</f>
        <v>8</v>
      </c>
      <c r="J227" s="5">
        <f xml:space="preserve"> (8 - Table1[[#This Row],[Count_missing]])/$I$7</f>
        <v>0</v>
      </c>
      <c r="K227">
        <f>IF(Table1[[#This Row],[Wages]] = "",AVERAGE(H227:H1224),Table1[[#This Row],[Wages]])</f>
        <v>41289</v>
      </c>
    </row>
    <row r="228" spans="1:11" hidden="1" x14ac:dyDescent="0.25">
      <c r="A228" t="s">
        <v>9</v>
      </c>
      <c r="B228" t="s">
        <v>10</v>
      </c>
      <c r="C228" t="s">
        <v>7</v>
      </c>
      <c r="D228" t="s">
        <v>3</v>
      </c>
      <c r="E228" t="s">
        <v>14</v>
      </c>
      <c r="F228">
        <v>1</v>
      </c>
      <c r="G228" t="s">
        <v>5</v>
      </c>
      <c r="H228">
        <v>40493</v>
      </c>
      <c r="I228">
        <f>COUNTA(Table1[[#This Row],[Employee]:[Wages]])</f>
        <v>8</v>
      </c>
      <c r="J228" s="5">
        <f xml:space="preserve"> (8 - Table1[[#This Row],[Count_missing]])/$I$7</f>
        <v>0</v>
      </c>
      <c r="K228">
        <f>IF(Table1[[#This Row],[Wages]] = "",AVERAGE(H228:H1225),Table1[[#This Row],[Wages]])</f>
        <v>40493</v>
      </c>
    </row>
    <row r="229" spans="1:11" hidden="1" x14ac:dyDescent="0.25">
      <c r="A229" t="s">
        <v>39</v>
      </c>
      <c r="B229" t="s">
        <v>59</v>
      </c>
      <c r="C229" t="s">
        <v>2</v>
      </c>
      <c r="D229" t="s">
        <v>34</v>
      </c>
      <c r="E229" t="s">
        <v>4</v>
      </c>
      <c r="F229">
        <v>2</v>
      </c>
      <c r="G229" t="s">
        <v>5</v>
      </c>
      <c r="H229">
        <v>64056</v>
      </c>
      <c r="I229">
        <f>COUNTA(Table1[[#This Row],[Employee]:[Wages]])</f>
        <v>8</v>
      </c>
      <c r="J229" s="5">
        <f xml:space="preserve"> (8 - Table1[[#This Row],[Count_missing]])/$I$7</f>
        <v>0</v>
      </c>
      <c r="K229">
        <f>IF(Table1[[#This Row],[Wages]] = "",AVERAGE(H229:H1226),Table1[[#This Row],[Wages]])</f>
        <v>64056</v>
      </c>
    </row>
    <row r="230" spans="1:11" hidden="1" x14ac:dyDescent="0.25">
      <c r="A230" t="s">
        <v>9</v>
      </c>
      <c r="B230" t="s">
        <v>10</v>
      </c>
      <c r="C230" t="s">
        <v>2</v>
      </c>
      <c r="D230" t="s">
        <v>26</v>
      </c>
      <c r="E230" t="s">
        <v>4</v>
      </c>
      <c r="F230">
        <v>2</v>
      </c>
      <c r="G230" t="s">
        <v>5</v>
      </c>
      <c r="H230">
        <v>24833</v>
      </c>
      <c r="I230">
        <f>COUNTA(Table1[[#This Row],[Employee]:[Wages]])</f>
        <v>8</v>
      </c>
      <c r="J230" s="5">
        <f xml:space="preserve"> (8 - Table1[[#This Row],[Count_missing]])/$I$7</f>
        <v>0</v>
      </c>
      <c r="K230">
        <f>IF(Table1[[#This Row],[Wages]] = "",AVERAGE(H230:H1227),Table1[[#This Row],[Wages]])</f>
        <v>24833</v>
      </c>
    </row>
    <row r="231" spans="1:11" hidden="1" x14ac:dyDescent="0.25">
      <c r="A231" t="s">
        <v>9</v>
      </c>
      <c r="B231" t="s">
        <v>49</v>
      </c>
      <c r="C231" t="s">
        <v>11</v>
      </c>
      <c r="E231" t="s">
        <v>31</v>
      </c>
      <c r="F231">
        <v>2</v>
      </c>
      <c r="G231" t="s">
        <v>5</v>
      </c>
      <c r="H231">
        <v>94392</v>
      </c>
      <c r="I231">
        <f>COUNTA(Table1[[#This Row],[Employee]:[Wages]])</f>
        <v>7</v>
      </c>
      <c r="J231" s="5">
        <f xml:space="preserve"> (8 - Table1[[#This Row],[Count_missing]])/$I$7</f>
        <v>0.125</v>
      </c>
      <c r="K231">
        <f>IF(Table1[[#This Row],[Wages]] = "",AVERAGE(H231:H1228),Table1[[#This Row],[Wages]])</f>
        <v>94392</v>
      </c>
    </row>
    <row r="232" spans="1:11" hidden="1" x14ac:dyDescent="0.25">
      <c r="A232" t="s">
        <v>6</v>
      </c>
      <c r="B232" t="s">
        <v>10</v>
      </c>
      <c r="C232" t="s">
        <v>7</v>
      </c>
      <c r="D232" t="s">
        <v>33</v>
      </c>
      <c r="E232" t="s">
        <v>4</v>
      </c>
      <c r="F232">
        <v>1</v>
      </c>
      <c r="G232" t="s">
        <v>5</v>
      </c>
      <c r="H232">
        <v>75768</v>
      </c>
      <c r="I232">
        <f>COUNTA(Table1[[#This Row],[Employee]:[Wages]])</f>
        <v>8</v>
      </c>
      <c r="J232" s="5">
        <f xml:space="preserve"> (8 - Table1[[#This Row],[Count_missing]])/$I$7</f>
        <v>0</v>
      </c>
      <c r="K232">
        <f>IF(Table1[[#This Row],[Wages]] = "",AVERAGE(H232:H1229),Table1[[#This Row],[Wages]])</f>
        <v>75768</v>
      </c>
    </row>
    <row r="233" spans="1:11" hidden="1" x14ac:dyDescent="0.25">
      <c r="A233" t="s">
        <v>9</v>
      </c>
      <c r="B233" t="s">
        <v>10</v>
      </c>
      <c r="C233" t="s">
        <v>11</v>
      </c>
      <c r="D233" t="s">
        <v>3</v>
      </c>
      <c r="E233" t="s">
        <v>4</v>
      </c>
      <c r="F233">
        <v>2</v>
      </c>
      <c r="G233" t="s">
        <v>5</v>
      </c>
      <c r="H233">
        <v>74274</v>
      </c>
      <c r="I233">
        <f>COUNTA(Table1[[#This Row],[Employee]:[Wages]])</f>
        <v>8</v>
      </c>
      <c r="J233" s="5">
        <f xml:space="preserve"> (8 - Table1[[#This Row],[Count_missing]])/$I$7</f>
        <v>0</v>
      </c>
      <c r="K233">
        <f>IF(Table1[[#This Row],[Wages]] = "",AVERAGE(H233:H1230),Table1[[#This Row],[Wages]])</f>
        <v>74274</v>
      </c>
    </row>
    <row r="234" spans="1:11" hidden="1" x14ac:dyDescent="0.25">
      <c r="A234" t="s">
        <v>9</v>
      </c>
      <c r="B234" t="s">
        <v>13</v>
      </c>
      <c r="C234" t="s">
        <v>36</v>
      </c>
      <c r="D234" t="s">
        <v>30</v>
      </c>
      <c r="E234" t="s">
        <v>14</v>
      </c>
      <c r="F234">
        <v>1</v>
      </c>
      <c r="G234" t="s">
        <v>5</v>
      </c>
      <c r="H234">
        <v>64015</v>
      </c>
      <c r="I234">
        <f>COUNTA(Table1[[#This Row],[Employee]:[Wages]])</f>
        <v>8</v>
      </c>
      <c r="J234" s="5">
        <f xml:space="preserve"> (8 - Table1[[#This Row],[Count_missing]])/$I$7</f>
        <v>0</v>
      </c>
      <c r="K234">
        <f>IF(Table1[[#This Row],[Wages]] = "",AVERAGE(H234:H1231),Table1[[#This Row],[Wages]])</f>
        <v>64015</v>
      </c>
    </row>
    <row r="235" spans="1:11" hidden="1" x14ac:dyDescent="0.25">
      <c r="A235" t="s">
        <v>9</v>
      </c>
      <c r="B235" t="s">
        <v>10</v>
      </c>
      <c r="C235" t="s">
        <v>11</v>
      </c>
      <c r="D235" t="s">
        <v>26</v>
      </c>
      <c r="E235" t="s">
        <v>14</v>
      </c>
      <c r="F235">
        <v>2</v>
      </c>
      <c r="G235" t="s">
        <v>5</v>
      </c>
      <c r="H235">
        <v>52198</v>
      </c>
      <c r="I235">
        <f>COUNTA(Table1[[#This Row],[Employee]:[Wages]])</f>
        <v>8</v>
      </c>
      <c r="J235" s="5">
        <f xml:space="preserve"> (8 - Table1[[#This Row],[Count_missing]])/$I$7</f>
        <v>0</v>
      </c>
      <c r="K235">
        <f>IF(Table1[[#This Row],[Wages]] = "",AVERAGE(H235:H1232),Table1[[#This Row],[Wages]])</f>
        <v>52198</v>
      </c>
    </row>
    <row r="236" spans="1:11" hidden="1" x14ac:dyDescent="0.25">
      <c r="A236" t="s">
        <v>9</v>
      </c>
      <c r="B236" t="s">
        <v>22</v>
      </c>
      <c r="C236" t="s">
        <v>2</v>
      </c>
      <c r="D236" t="s">
        <v>3</v>
      </c>
      <c r="E236" t="s">
        <v>4</v>
      </c>
      <c r="F236">
        <v>1</v>
      </c>
      <c r="G236" t="s">
        <v>5</v>
      </c>
      <c r="H236">
        <v>94033</v>
      </c>
      <c r="I236">
        <f>COUNTA(Table1[[#This Row],[Employee]:[Wages]])</f>
        <v>8</v>
      </c>
      <c r="J236" s="5">
        <f xml:space="preserve"> (8 - Table1[[#This Row],[Count_missing]])/$I$7</f>
        <v>0</v>
      </c>
      <c r="K236">
        <f>IF(Table1[[#This Row],[Wages]] = "",AVERAGE(H236:H1233),Table1[[#This Row],[Wages]])</f>
        <v>94033</v>
      </c>
    </row>
    <row r="237" spans="1:11" hidden="1" x14ac:dyDescent="0.25">
      <c r="A237" t="s">
        <v>9</v>
      </c>
      <c r="B237" t="s">
        <v>22</v>
      </c>
      <c r="C237" t="s">
        <v>11</v>
      </c>
      <c r="D237" t="s">
        <v>28</v>
      </c>
      <c r="E237" t="s">
        <v>44</v>
      </c>
      <c r="F237">
        <v>2</v>
      </c>
      <c r="G237" t="s">
        <v>5</v>
      </c>
      <c r="H237">
        <v>55997</v>
      </c>
      <c r="I237">
        <f>COUNTA(Table1[[#This Row],[Employee]:[Wages]])</f>
        <v>8</v>
      </c>
      <c r="J237" s="5">
        <f xml:space="preserve"> (8 - Table1[[#This Row],[Count_missing]])/$I$7</f>
        <v>0</v>
      </c>
      <c r="K237">
        <f>IF(Table1[[#This Row],[Wages]] = "",AVERAGE(H237:H1234),Table1[[#This Row],[Wages]])</f>
        <v>55997</v>
      </c>
    </row>
    <row r="238" spans="1:11" hidden="1" x14ac:dyDescent="0.25">
      <c r="A238" t="s">
        <v>9</v>
      </c>
      <c r="B238" t="s">
        <v>45</v>
      </c>
      <c r="C238" t="s">
        <v>2</v>
      </c>
      <c r="D238" t="s">
        <v>15</v>
      </c>
      <c r="E238" t="s">
        <v>4</v>
      </c>
      <c r="F238">
        <v>1</v>
      </c>
      <c r="G238" t="s">
        <v>5</v>
      </c>
      <c r="H238">
        <v>50583</v>
      </c>
      <c r="I238">
        <f>COUNTA(Table1[[#This Row],[Employee]:[Wages]])</f>
        <v>8</v>
      </c>
      <c r="J238" s="5">
        <f xml:space="preserve"> (8 - Table1[[#This Row],[Count_missing]])/$I$7</f>
        <v>0</v>
      </c>
      <c r="K238">
        <f>IF(Table1[[#This Row],[Wages]] = "",AVERAGE(H238:H1235),Table1[[#This Row],[Wages]])</f>
        <v>50583</v>
      </c>
    </row>
    <row r="239" spans="1:11" hidden="1" x14ac:dyDescent="0.25">
      <c r="A239" t="s">
        <v>0</v>
      </c>
      <c r="B239" t="s">
        <v>10</v>
      </c>
      <c r="C239" t="s">
        <v>7</v>
      </c>
      <c r="D239" t="s">
        <v>20</v>
      </c>
      <c r="E239" t="s">
        <v>4</v>
      </c>
      <c r="F239">
        <v>1</v>
      </c>
      <c r="G239" t="s">
        <v>5</v>
      </c>
      <c r="H239">
        <v>15494</v>
      </c>
      <c r="I239">
        <f>COUNTA(Table1[[#This Row],[Employee]:[Wages]])</f>
        <v>8</v>
      </c>
      <c r="J239" s="5">
        <f xml:space="preserve"> (8 - Table1[[#This Row],[Count_missing]])/$I$7</f>
        <v>0</v>
      </c>
      <c r="K239">
        <f>IF(Table1[[#This Row],[Wages]] = "",AVERAGE(H239:H1236),Table1[[#This Row],[Wages]])</f>
        <v>15494</v>
      </c>
    </row>
    <row r="240" spans="1:11" hidden="1" x14ac:dyDescent="0.25">
      <c r="A240" t="s">
        <v>0</v>
      </c>
      <c r="B240" t="s">
        <v>22</v>
      </c>
      <c r="C240" t="s">
        <v>2</v>
      </c>
      <c r="D240" t="s">
        <v>3</v>
      </c>
      <c r="E240" t="s">
        <v>4</v>
      </c>
      <c r="F240">
        <v>2</v>
      </c>
      <c r="G240" t="s">
        <v>5</v>
      </c>
      <c r="H240">
        <v>47882</v>
      </c>
      <c r="I240">
        <f>COUNTA(Table1[[#This Row],[Employee]:[Wages]])</f>
        <v>8</v>
      </c>
      <c r="J240" s="5">
        <f xml:space="preserve"> (8 - Table1[[#This Row],[Count_missing]])/$I$7</f>
        <v>0</v>
      </c>
      <c r="K240">
        <f>IF(Table1[[#This Row],[Wages]] = "",AVERAGE(H240:H1237),Table1[[#This Row],[Wages]])</f>
        <v>47882</v>
      </c>
    </row>
    <row r="241" spans="1:11" hidden="1" x14ac:dyDescent="0.25">
      <c r="A241" t="s">
        <v>39</v>
      </c>
      <c r="B241" t="s">
        <v>17</v>
      </c>
      <c r="C241" t="s">
        <v>7</v>
      </c>
      <c r="D241" t="s">
        <v>8</v>
      </c>
      <c r="E241" t="s">
        <v>4</v>
      </c>
      <c r="F241">
        <v>1</v>
      </c>
      <c r="G241" t="s">
        <v>5</v>
      </c>
      <c r="H241">
        <v>46508</v>
      </c>
      <c r="I241">
        <f>COUNTA(Table1[[#This Row],[Employee]:[Wages]])</f>
        <v>8</v>
      </c>
      <c r="J241" s="5">
        <f xml:space="preserve"> (8 - Table1[[#This Row],[Count_missing]])/$I$7</f>
        <v>0</v>
      </c>
      <c r="K241">
        <f>IF(Table1[[#This Row],[Wages]] = "",AVERAGE(H241:H1238),Table1[[#This Row],[Wages]])</f>
        <v>46508</v>
      </c>
    </row>
    <row r="242" spans="1:11" hidden="1" x14ac:dyDescent="0.25">
      <c r="A242" t="s">
        <v>9</v>
      </c>
      <c r="B242" t="s">
        <v>10</v>
      </c>
      <c r="C242" t="s">
        <v>2</v>
      </c>
      <c r="D242" t="s">
        <v>30</v>
      </c>
      <c r="E242" t="s">
        <v>4</v>
      </c>
      <c r="F242">
        <v>1</v>
      </c>
      <c r="G242" t="s">
        <v>5</v>
      </c>
      <c r="H242">
        <v>57775</v>
      </c>
      <c r="I242">
        <f>COUNTA(Table1[[#This Row],[Employee]:[Wages]])</f>
        <v>8</v>
      </c>
      <c r="J242" s="5">
        <f xml:space="preserve"> (8 - Table1[[#This Row],[Count_missing]])/$I$7</f>
        <v>0</v>
      </c>
      <c r="K242">
        <f>IF(Table1[[#This Row],[Wages]] = "",AVERAGE(H242:H1239),Table1[[#This Row],[Wages]])</f>
        <v>57775</v>
      </c>
    </row>
    <row r="243" spans="1:11" hidden="1" x14ac:dyDescent="0.25">
      <c r="A243" t="s">
        <v>9</v>
      </c>
      <c r="B243" t="s">
        <v>1</v>
      </c>
      <c r="C243" t="s">
        <v>7</v>
      </c>
      <c r="D243" t="s">
        <v>15</v>
      </c>
      <c r="E243" t="s">
        <v>4</v>
      </c>
      <c r="F243">
        <v>1</v>
      </c>
      <c r="G243" t="s">
        <v>5</v>
      </c>
      <c r="H243">
        <v>91631</v>
      </c>
      <c r="I243">
        <f>COUNTA(Table1[[#This Row],[Employee]:[Wages]])</f>
        <v>8</v>
      </c>
      <c r="J243" s="5">
        <f xml:space="preserve"> (8 - Table1[[#This Row],[Count_missing]])/$I$7</f>
        <v>0</v>
      </c>
      <c r="K243">
        <f>IF(Table1[[#This Row],[Wages]] = "",AVERAGE(H243:H1240),Table1[[#This Row],[Wages]])</f>
        <v>91631</v>
      </c>
    </row>
    <row r="244" spans="1:11" hidden="1" x14ac:dyDescent="0.25">
      <c r="A244" t="s">
        <v>6</v>
      </c>
      <c r="B244" t="s">
        <v>10</v>
      </c>
      <c r="C244" t="s">
        <v>7</v>
      </c>
      <c r="D244" t="s">
        <v>20</v>
      </c>
      <c r="E244" t="s">
        <v>4</v>
      </c>
      <c r="F244">
        <v>2</v>
      </c>
      <c r="G244" t="s">
        <v>5</v>
      </c>
      <c r="H244">
        <v>62601</v>
      </c>
      <c r="I244">
        <f>COUNTA(Table1[[#This Row],[Employee]:[Wages]])</f>
        <v>8</v>
      </c>
      <c r="J244" s="5">
        <f xml:space="preserve"> (8 - Table1[[#This Row],[Count_missing]])/$I$7</f>
        <v>0</v>
      </c>
      <c r="K244">
        <f>IF(Table1[[#This Row],[Wages]] = "",AVERAGE(H244:H1241),Table1[[#This Row],[Wages]])</f>
        <v>62601</v>
      </c>
    </row>
    <row r="245" spans="1:11" hidden="1" x14ac:dyDescent="0.25">
      <c r="A245" t="s">
        <v>0</v>
      </c>
      <c r="B245" t="s">
        <v>25</v>
      </c>
      <c r="C245" t="s">
        <v>7</v>
      </c>
      <c r="D245" t="s">
        <v>41</v>
      </c>
      <c r="E245" t="s">
        <v>4</v>
      </c>
      <c r="F245">
        <v>1</v>
      </c>
      <c r="G245" t="s">
        <v>5</v>
      </c>
      <c r="H245">
        <v>43575</v>
      </c>
      <c r="I245">
        <f>COUNTA(Table1[[#This Row],[Employee]:[Wages]])</f>
        <v>8</v>
      </c>
      <c r="J245" s="5">
        <f xml:space="preserve"> (8 - Table1[[#This Row],[Count_missing]])/$I$7</f>
        <v>0</v>
      </c>
      <c r="K245">
        <f>IF(Table1[[#This Row],[Wages]] = "",AVERAGE(H245:H1242),Table1[[#This Row],[Wages]])</f>
        <v>43575</v>
      </c>
    </row>
    <row r="246" spans="1:11" hidden="1" x14ac:dyDescent="0.25">
      <c r="A246" t="s">
        <v>9</v>
      </c>
      <c r="B246" t="s">
        <v>22</v>
      </c>
      <c r="C246" t="s">
        <v>2</v>
      </c>
      <c r="E246" t="s">
        <v>4</v>
      </c>
      <c r="F246">
        <v>1</v>
      </c>
      <c r="G246" t="s">
        <v>5</v>
      </c>
      <c r="H246">
        <v>66530</v>
      </c>
      <c r="I246">
        <f>COUNTA(Table1[[#This Row],[Employee]:[Wages]])</f>
        <v>7</v>
      </c>
      <c r="J246" s="5">
        <f xml:space="preserve"> (8 - Table1[[#This Row],[Count_missing]])/$I$7</f>
        <v>0.125</v>
      </c>
      <c r="K246">
        <f>IF(Table1[[#This Row],[Wages]] = "",AVERAGE(H246:H1243),Table1[[#This Row],[Wages]])</f>
        <v>66530</v>
      </c>
    </row>
    <row r="247" spans="1:11" hidden="1" x14ac:dyDescent="0.25">
      <c r="A247" t="s">
        <v>9</v>
      </c>
      <c r="B247" t="s">
        <v>22</v>
      </c>
      <c r="C247" t="s">
        <v>11</v>
      </c>
      <c r="D247" t="s">
        <v>28</v>
      </c>
      <c r="E247" t="s">
        <v>4</v>
      </c>
      <c r="F247">
        <v>1</v>
      </c>
      <c r="G247" t="s">
        <v>5</v>
      </c>
      <c r="H247">
        <v>58304</v>
      </c>
      <c r="I247">
        <f>COUNTA(Table1[[#This Row],[Employee]:[Wages]])</f>
        <v>8</v>
      </c>
      <c r="J247" s="5">
        <f xml:space="preserve"> (8 - Table1[[#This Row],[Count_missing]])/$I$7</f>
        <v>0</v>
      </c>
      <c r="K247">
        <f>IF(Table1[[#This Row],[Wages]] = "",AVERAGE(H247:H1244),Table1[[#This Row],[Wages]])</f>
        <v>58304</v>
      </c>
    </row>
    <row r="248" spans="1:11" hidden="1" x14ac:dyDescent="0.25">
      <c r="A248" t="s">
        <v>9</v>
      </c>
      <c r="B248" t="s">
        <v>10</v>
      </c>
      <c r="C248" t="s">
        <v>7</v>
      </c>
      <c r="D248" t="s">
        <v>3</v>
      </c>
      <c r="E248" t="s">
        <v>4</v>
      </c>
      <c r="F248">
        <v>1</v>
      </c>
      <c r="G248" t="s">
        <v>5</v>
      </c>
      <c r="H248">
        <v>75988</v>
      </c>
      <c r="I248">
        <f>COUNTA(Table1[[#This Row],[Employee]:[Wages]])</f>
        <v>8</v>
      </c>
      <c r="J248" s="5">
        <f xml:space="preserve"> (8 - Table1[[#This Row],[Count_missing]])/$I$7</f>
        <v>0</v>
      </c>
      <c r="K248">
        <f>IF(Table1[[#This Row],[Wages]] = "",AVERAGE(H248:H1245),Table1[[#This Row],[Wages]])</f>
        <v>75988</v>
      </c>
    </row>
    <row r="249" spans="1:11" hidden="1" x14ac:dyDescent="0.25">
      <c r="A249" t="s">
        <v>9</v>
      </c>
      <c r="B249" t="s">
        <v>10</v>
      </c>
      <c r="C249" t="s">
        <v>2</v>
      </c>
      <c r="D249" t="s">
        <v>20</v>
      </c>
      <c r="E249" t="s">
        <v>4</v>
      </c>
      <c r="F249">
        <v>2</v>
      </c>
      <c r="G249" t="s">
        <v>5</v>
      </c>
      <c r="H249">
        <v>81520</v>
      </c>
      <c r="I249">
        <f>COUNTA(Table1[[#This Row],[Employee]:[Wages]])</f>
        <v>8</v>
      </c>
      <c r="J249" s="5">
        <f xml:space="preserve"> (8 - Table1[[#This Row],[Count_missing]])/$I$7</f>
        <v>0</v>
      </c>
      <c r="K249">
        <f>IF(Table1[[#This Row],[Wages]] = "",AVERAGE(H249:H1246),Table1[[#This Row],[Wages]])</f>
        <v>81520</v>
      </c>
    </row>
    <row r="250" spans="1:11" hidden="1" x14ac:dyDescent="0.25">
      <c r="A250" t="s">
        <v>9</v>
      </c>
      <c r="B250" t="s">
        <v>25</v>
      </c>
      <c r="C250" t="s">
        <v>7</v>
      </c>
      <c r="D250" t="s">
        <v>38</v>
      </c>
      <c r="E250" t="s">
        <v>4</v>
      </c>
      <c r="F250">
        <v>1</v>
      </c>
      <c r="G250" t="s">
        <v>5</v>
      </c>
      <c r="H250">
        <v>65653</v>
      </c>
      <c r="I250">
        <f>COUNTA(Table1[[#This Row],[Employee]:[Wages]])</f>
        <v>8</v>
      </c>
      <c r="J250" s="5">
        <f xml:space="preserve"> (8 - Table1[[#This Row],[Count_missing]])/$I$7</f>
        <v>0</v>
      </c>
      <c r="K250">
        <f>IF(Table1[[#This Row],[Wages]] = "",AVERAGE(H250:H1247),Table1[[#This Row],[Wages]])</f>
        <v>65653</v>
      </c>
    </row>
    <row r="251" spans="1:11" hidden="1" x14ac:dyDescent="0.25">
      <c r="A251" t="s">
        <v>9</v>
      </c>
      <c r="B251" t="s">
        <v>45</v>
      </c>
      <c r="C251" t="s">
        <v>7</v>
      </c>
      <c r="D251" t="s">
        <v>15</v>
      </c>
      <c r="E251" t="s">
        <v>4</v>
      </c>
      <c r="F251">
        <v>2</v>
      </c>
      <c r="G251" t="s">
        <v>5</v>
      </c>
      <c r="H251">
        <v>52080</v>
      </c>
      <c r="I251">
        <f>COUNTA(Table1[[#This Row],[Employee]:[Wages]])</f>
        <v>8</v>
      </c>
      <c r="J251" s="5">
        <f xml:space="preserve"> (8 - Table1[[#This Row],[Count_missing]])/$I$7</f>
        <v>0</v>
      </c>
      <c r="K251">
        <f>IF(Table1[[#This Row],[Wages]] = "",AVERAGE(H251:H1248),Table1[[#This Row],[Wages]])</f>
        <v>52080</v>
      </c>
    </row>
    <row r="252" spans="1:11" hidden="1" x14ac:dyDescent="0.25">
      <c r="A252" t="s">
        <v>9</v>
      </c>
      <c r="B252" t="s">
        <v>1</v>
      </c>
      <c r="C252" t="s">
        <v>7</v>
      </c>
      <c r="D252" t="s">
        <v>3</v>
      </c>
      <c r="E252" t="s">
        <v>14</v>
      </c>
      <c r="F252">
        <v>2</v>
      </c>
      <c r="G252" t="s">
        <v>5</v>
      </c>
      <c r="H252">
        <v>77921</v>
      </c>
      <c r="I252">
        <f>COUNTA(Table1[[#This Row],[Employee]:[Wages]])</f>
        <v>8</v>
      </c>
      <c r="J252" s="5">
        <f xml:space="preserve"> (8 - Table1[[#This Row],[Count_missing]])/$I$7</f>
        <v>0</v>
      </c>
      <c r="K252">
        <f>IF(Table1[[#This Row],[Wages]] = "",AVERAGE(H252:H1249),Table1[[#This Row],[Wages]])</f>
        <v>77921</v>
      </c>
    </row>
    <row r="253" spans="1:11" hidden="1" x14ac:dyDescent="0.25">
      <c r="A253" t="s">
        <v>39</v>
      </c>
      <c r="B253" t="s">
        <v>49</v>
      </c>
      <c r="C253" t="s">
        <v>54</v>
      </c>
      <c r="D253" t="s">
        <v>20</v>
      </c>
      <c r="E253" t="s">
        <v>14</v>
      </c>
      <c r="F253">
        <v>2</v>
      </c>
      <c r="G253" t="s">
        <v>5</v>
      </c>
      <c r="H253">
        <v>28888</v>
      </c>
      <c r="I253">
        <f>COUNTA(Table1[[#This Row],[Employee]:[Wages]])</f>
        <v>8</v>
      </c>
      <c r="J253" s="5">
        <f xml:space="preserve"> (8 - Table1[[#This Row],[Count_missing]])/$I$7</f>
        <v>0</v>
      </c>
      <c r="K253">
        <f>IF(Table1[[#This Row],[Wages]] = "",AVERAGE(H253:H1250),Table1[[#This Row],[Wages]])</f>
        <v>28888</v>
      </c>
    </row>
    <row r="254" spans="1:11" hidden="1" x14ac:dyDescent="0.25">
      <c r="A254" t="s">
        <v>39</v>
      </c>
      <c r="B254" t="s">
        <v>22</v>
      </c>
      <c r="C254" t="s">
        <v>2</v>
      </c>
      <c r="D254" t="s">
        <v>3</v>
      </c>
      <c r="E254" t="s">
        <v>4</v>
      </c>
      <c r="F254">
        <v>1</v>
      </c>
      <c r="G254" t="s">
        <v>5</v>
      </c>
      <c r="H254">
        <v>44469</v>
      </c>
      <c r="I254">
        <f>COUNTA(Table1[[#This Row],[Employee]:[Wages]])</f>
        <v>8</v>
      </c>
      <c r="J254" s="5">
        <f xml:space="preserve"> (8 - Table1[[#This Row],[Count_missing]])/$I$7</f>
        <v>0</v>
      </c>
      <c r="K254">
        <f>IF(Table1[[#This Row],[Wages]] = "",AVERAGE(H254:H1251),Table1[[#This Row],[Wages]])</f>
        <v>44469</v>
      </c>
    </row>
    <row r="255" spans="1:11" hidden="1" x14ac:dyDescent="0.25">
      <c r="A255" t="s">
        <v>9</v>
      </c>
      <c r="B255" t="s">
        <v>22</v>
      </c>
      <c r="C255" t="s">
        <v>2</v>
      </c>
      <c r="D255" t="s">
        <v>30</v>
      </c>
      <c r="E255" t="s">
        <v>4</v>
      </c>
      <c r="F255">
        <v>1</v>
      </c>
      <c r="G255" t="s">
        <v>5</v>
      </c>
      <c r="H255">
        <v>64246</v>
      </c>
      <c r="I255">
        <f>COUNTA(Table1[[#This Row],[Employee]:[Wages]])</f>
        <v>8</v>
      </c>
      <c r="J255" s="5">
        <f xml:space="preserve"> (8 - Table1[[#This Row],[Count_missing]])/$I$7</f>
        <v>0</v>
      </c>
      <c r="K255">
        <f>IF(Table1[[#This Row],[Wages]] = "",AVERAGE(H255:H1252),Table1[[#This Row],[Wages]])</f>
        <v>64246</v>
      </c>
    </row>
    <row r="256" spans="1:11" hidden="1" x14ac:dyDescent="0.25">
      <c r="A256" t="s">
        <v>9</v>
      </c>
      <c r="B256" t="s">
        <v>10</v>
      </c>
      <c r="C256" t="s">
        <v>2</v>
      </c>
      <c r="D256" t="s">
        <v>20</v>
      </c>
      <c r="E256" t="s">
        <v>4</v>
      </c>
      <c r="F256">
        <v>2</v>
      </c>
      <c r="G256" t="s">
        <v>5</v>
      </c>
      <c r="H256">
        <v>20506</v>
      </c>
      <c r="I256">
        <f>COUNTA(Table1[[#This Row],[Employee]:[Wages]])</f>
        <v>8</v>
      </c>
      <c r="J256" s="5">
        <f xml:space="preserve"> (8 - Table1[[#This Row],[Count_missing]])/$I$7</f>
        <v>0</v>
      </c>
      <c r="K256">
        <f>IF(Table1[[#This Row],[Wages]] = "",AVERAGE(H256:H1253),Table1[[#This Row],[Wages]])</f>
        <v>20506</v>
      </c>
    </row>
    <row r="257" spans="1:11" hidden="1" x14ac:dyDescent="0.25">
      <c r="A257" t="s">
        <v>9</v>
      </c>
      <c r="B257" t="s">
        <v>10</v>
      </c>
      <c r="C257" t="s">
        <v>36</v>
      </c>
      <c r="D257" t="s">
        <v>20</v>
      </c>
      <c r="E257" t="s">
        <v>4</v>
      </c>
      <c r="F257">
        <v>2</v>
      </c>
      <c r="G257" t="s">
        <v>5</v>
      </c>
      <c r="H257">
        <v>64611</v>
      </c>
      <c r="I257">
        <f>COUNTA(Table1[[#This Row],[Employee]:[Wages]])</f>
        <v>8</v>
      </c>
      <c r="J257" s="5">
        <f xml:space="preserve"> (8 - Table1[[#This Row],[Count_missing]])/$I$7</f>
        <v>0</v>
      </c>
      <c r="K257">
        <f>IF(Table1[[#This Row],[Wages]] = "",AVERAGE(H257:H1254),Table1[[#This Row],[Wages]])</f>
        <v>64611</v>
      </c>
    </row>
    <row r="258" spans="1:11" hidden="1" x14ac:dyDescent="0.25">
      <c r="A258" t="s">
        <v>9</v>
      </c>
      <c r="B258" t="s">
        <v>27</v>
      </c>
      <c r="C258" t="s">
        <v>54</v>
      </c>
      <c r="D258" t="s">
        <v>8</v>
      </c>
      <c r="E258" t="s">
        <v>4</v>
      </c>
      <c r="F258">
        <v>2</v>
      </c>
      <c r="G258" t="s">
        <v>5</v>
      </c>
      <c r="H258">
        <v>64039</v>
      </c>
      <c r="I258">
        <f>COUNTA(Table1[[#This Row],[Employee]:[Wages]])</f>
        <v>8</v>
      </c>
      <c r="J258" s="5">
        <f xml:space="preserve"> (8 - Table1[[#This Row],[Count_missing]])/$I$7</f>
        <v>0</v>
      </c>
      <c r="K258">
        <f>IF(Table1[[#This Row],[Wages]] = "",AVERAGE(H258:H1255),Table1[[#This Row],[Wages]])</f>
        <v>64039</v>
      </c>
    </row>
    <row r="259" spans="1:11" hidden="1" x14ac:dyDescent="0.25">
      <c r="A259" t="s">
        <v>9</v>
      </c>
      <c r="B259" t="s">
        <v>29</v>
      </c>
      <c r="C259" t="s">
        <v>11</v>
      </c>
      <c r="D259" t="s">
        <v>28</v>
      </c>
      <c r="E259" t="s">
        <v>4</v>
      </c>
      <c r="F259">
        <v>1</v>
      </c>
      <c r="G259" t="s">
        <v>5</v>
      </c>
      <c r="H259">
        <v>77554</v>
      </c>
      <c r="I259">
        <f>COUNTA(Table1[[#This Row],[Employee]:[Wages]])</f>
        <v>8</v>
      </c>
      <c r="J259" s="5">
        <f xml:space="preserve"> (8 - Table1[[#This Row],[Count_missing]])/$I$7</f>
        <v>0</v>
      </c>
      <c r="K259">
        <f>IF(Table1[[#This Row],[Wages]] = "",AVERAGE(H259:H1256),Table1[[#This Row],[Wages]])</f>
        <v>77554</v>
      </c>
    </row>
    <row r="260" spans="1:11" hidden="1" x14ac:dyDescent="0.25">
      <c r="A260" t="s">
        <v>9</v>
      </c>
      <c r="B260" t="s">
        <v>1</v>
      </c>
      <c r="C260" t="s">
        <v>11</v>
      </c>
      <c r="D260" t="s">
        <v>15</v>
      </c>
      <c r="E260" t="s">
        <v>4</v>
      </c>
      <c r="F260">
        <v>2</v>
      </c>
      <c r="G260" t="s">
        <v>5</v>
      </c>
      <c r="H260">
        <v>86103</v>
      </c>
      <c r="I260">
        <f>COUNTA(Table1[[#This Row],[Employee]:[Wages]])</f>
        <v>8</v>
      </c>
      <c r="J260" s="5">
        <f xml:space="preserve"> (8 - Table1[[#This Row],[Count_missing]])/$I$7</f>
        <v>0</v>
      </c>
      <c r="K260">
        <f>IF(Table1[[#This Row],[Wages]] = "",AVERAGE(H260:H1257),Table1[[#This Row],[Wages]])</f>
        <v>86103</v>
      </c>
    </row>
    <row r="261" spans="1:11" hidden="1" x14ac:dyDescent="0.25">
      <c r="A261" t="s">
        <v>9</v>
      </c>
      <c r="B261" t="s">
        <v>10</v>
      </c>
      <c r="C261" t="s">
        <v>7</v>
      </c>
      <c r="D261" t="s">
        <v>26</v>
      </c>
      <c r="E261" t="s">
        <v>4</v>
      </c>
      <c r="F261">
        <v>1</v>
      </c>
      <c r="G261" t="s">
        <v>5</v>
      </c>
      <c r="H261">
        <v>30653</v>
      </c>
      <c r="I261">
        <f>COUNTA(Table1[[#This Row],[Employee]:[Wages]])</f>
        <v>8</v>
      </c>
      <c r="J261" s="5">
        <f xml:space="preserve"> (8 - Table1[[#This Row],[Count_missing]])/$I$7</f>
        <v>0</v>
      </c>
      <c r="K261">
        <f>IF(Table1[[#This Row],[Wages]] = "",AVERAGE(H261:H1258),Table1[[#This Row],[Wages]])</f>
        <v>30653</v>
      </c>
    </row>
    <row r="262" spans="1:11" hidden="1" x14ac:dyDescent="0.25">
      <c r="A262" t="s">
        <v>9</v>
      </c>
      <c r="B262" t="s">
        <v>13</v>
      </c>
      <c r="C262" t="s">
        <v>2</v>
      </c>
      <c r="D262" t="s">
        <v>20</v>
      </c>
      <c r="E262" t="s">
        <v>4</v>
      </c>
      <c r="F262">
        <v>1</v>
      </c>
      <c r="G262" t="s">
        <v>5</v>
      </c>
      <c r="H262">
        <v>38240</v>
      </c>
      <c r="I262">
        <f>COUNTA(Table1[[#This Row],[Employee]:[Wages]])</f>
        <v>8</v>
      </c>
      <c r="J262" s="5">
        <f xml:space="preserve"> (8 - Table1[[#This Row],[Count_missing]])/$I$7</f>
        <v>0</v>
      </c>
      <c r="K262">
        <f>IF(Table1[[#This Row],[Wages]] = "",AVERAGE(H262:H1259),Table1[[#This Row],[Wages]])</f>
        <v>38240</v>
      </c>
    </row>
    <row r="263" spans="1:11" hidden="1" x14ac:dyDescent="0.25">
      <c r="A263" t="s">
        <v>9</v>
      </c>
      <c r="B263" t="s">
        <v>22</v>
      </c>
      <c r="C263" t="s">
        <v>7</v>
      </c>
      <c r="D263" t="s">
        <v>26</v>
      </c>
      <c r="E263" t="s">
        <v>4</v>
      </c>
      <c r="F263">
        <v>1</v>
      </c>
      <c r="G263" t="s">
        <v>5</v>
      </c>
      <c r="H263">
        <v>30224</v>
      </c>
      <c r="I263">
        <f>COUNTA(Table1[[#This Row],[Employee]:[Wages]])</f>
        <v>8</v>
      </c>
      <c r="J263" s="5">
        <f xml:space="preserve"> (8 - Table1[[#This Row],[Count_missing]])/$I$7</f>
        <v>0</v>
      </c>
      <c r="K263">
        <f>IF(Table1[[#This Row],[Wages]] = "",AVERAGE(H263:H1260),Table1[[#This Row],[Wages]])</f>
        <v>30224</v>
      </c>
    </row>
    <row r="264" spans="1:11" hidden="1" x14ac:dyDescent="0.25">
      <c r="A264" t="s">
        <v>9</v>
      </c>
      <c r="B264" t="s">
        <v>13</v>
      </c>
      <c r="C264" t="s">
        <v>7</v>
      </c>
      <c r="D264" t="s">
        <v>28</v>
      </c>
      <c r="E264" t="s">
        <v>4</v>
      </c>
      <c r="F264">
        <v>1</v>
      </c>
      <c r="G264" t="s">
        <v>5</v>
      </c>
      <c r="H264">
        <v>89898</v>
      </c>
      <c r="I264">
        <f>COUNTA(Table1[[#This Row],[Employee]:[Wages]])</f>
        <v>8</v>
      </c>
      <c r="J264" s="5">
        <f xml:space="preserve"> (8 - Table1[[#This Row],[Count_missing]])/$I$7</f>
        <v>0</v>
      </c>
      <c r="K264">
        <f>IF(Table1[[#This Row],[Wages]] = "",AVERAGE(H264:H1261),Table1[[#This Row],[Wages]])</f>
        <v>89898</v>
      </c>
    </row>
    <row r="265" spans="1:11" hidden="1" x14ac:dyDescent="0.25">
      <c r="A265" t="s">
        <v>9</v>
      </c>
      <c r="B265" t="s">
        <v>10</v>
      </c>
      <c r="C265" t="s">
        <v>7</v>
      </c>
      <c r="D265" t="s">
        <v>8</v>
      </c>
      <c r="E265" t="s">
        <v>4</v>
      </c>
      <c r="F265">
        <v>1</v>
      </c>
      <c r="G265" t="s">
        <v>5</v>
      </c>
      <c r="H265">
        <v>47984</v>
      </c>
      <c r="I265">
        <f>COUNTA(Table1[[#This Row],[Employee]:[Wages]])</f>
        <v>8</v>
      </c>
      <c r="J265" s="5">
        <f xml:space="preserve"> (8 - Table1[[#This Row],[Count_missing]])/$I$7</f>
        <v>0</v>
      </c>
      <c r="K265">
        <f>IF(Table1[[#This Row],[Wages]] = "",AVERAGE(H265:H1262),Table1[[#This Row],[Wages]])</f>
        <v>47984</v>
      </c>
    </row>
    <row r="266" spans="1:11" hidden="1" x14ac:dyDescent="0.25">
      <c r="A266" t="s">
        <v>9</v>
      </c>
      <c r="B266" t="s">
        <v>1</v>
      </c>
      <c r="C266" t="s">
        <v>2</v>
      </c>
      <c r="D266" t="s">
        <v>15</v>
      </c>
      <c r="E266" t="s">
        <v>4</v>
      </c>
      <c r="F266">
        <v>2</v>
      </c>
      <c r="G266" t="s">
        <v>5</v>
      </c>
      <c r="H266">
        <v>54630</v>
      </c>
      <c r="I266">
        <f>COUNTA(Table1[[#This Row],[Employee]:[Wages]])</f>
        <v>8</v>
      </c>
      <c r="J266" s="5">
        <f xml:space="preserve"> (8 - Table1[[#This Row],[Count_missing]])/$I$7</f>
        <v>0</v>
      </c>
      <c r="K266">
        <f>IF(Table1[[#This Row],[Wages]] = "",AVERAGE(H266:H1263),Table1[[#This Row],[Wages]])</f>
        <v>54630</v>
      </c>
    </row>
    <row r="267" spans="1:11" hidden="1" x14ac:dyDescent="0.25">
      <c r="A267" t="s">
        <v>9</v>
      </c>
      <c r="B267" t="s">
        <v>10</v>
      </c>
      <c r="C267" t="s">
        <v>7</v>
      </c>
      <c r="D267" t="s">
        <v>28</v>
      </c>
      <c r="E267" t="s">
        <v>4</v>
      </c>
      <c r="F267">
        <v>2</v>
      </c>
      <c r="G267" t="s">
        <v>5</v>
      </c>
      <c r="H267">
        <v>46133</v>
      </c>
      <c r="I267">
        <f>COUNTA(Table1[[#This Row],[Employee]:[Wages]])</f>
        <v>8</v>
      </c>
      <c r="J267" s="5">
        <f xml:space="preserve"> (8 - Table1[[#This Row],[Count_missing]])/$I$7</f>
        <v>0</v>
      </c>
      <c r="K267">
        <f>IF(Table1[[#This Row],[Wages]] = "",AVERAGE(H267:H1264),Table1[[#This Row],[Wages]])</f>
        <v>46133</v>
      </c>
    </row>
    <row r="268" spans="1:11" hidden="1" x14ac:dyDescent="0.25">
      <c r="A268" t="s">
        <v>9</v>
      </c>
      <c r="B268" t="s">
        <v>10</v>
      </c>
      <c r="C268" t="s">
        <v>7</v>
      </c>
      <c r="D268" t="s">
        <v>8</v>
      </c>
      <c r="E268" t="s">
        <v>4</v>
      </c>
      <c r="F268">
        <v>1</v>
      </c>
      <c r="G268" t="s">
        <v>5</v>
      </c>
      <c r="H268">
        <v>35900</v>
      </c>
      <c r="I268">
        <f>COUNTA(Table1[[#This Row],[Employee]:[Wages]])</f>
        <v>8</v>
      </c>
      <c r="J268" s="5">
        <f xml:space="preserve"> (8 - Table1[[#This Row],[Count_missing]])/$I$7</f>
        <v>0</v>
      </c>
      <c r="K268">
        <f>IF(Table1[[#This Row],[Wages]] = "",AVERAGE(H268:H1265),Table1[[#This Row],[Wages]])</f>
        <v>35900</v>
      </c>
    </row>
    <row r="269" spans="1:11" hidden="1" x14ac:dyDescent="0.25">
      <c r="A269" t="s">
        <v>9</v>
      </c>
      <c r="B269" t="s">
        <v>18</v>
      </c>
      <c r="C269" t="s">
        <v>2</v>
      </c>
      <c r="D269" t="s">
        <v>20</v>
      </c>
      <c r="E269" t="s">
        <v>4</v>
      </c>
      <c r="F269">
        <v>1</v>
      </c>
      <c r="G269" t="s">
        <v>5</v>
      </c>
      <c r="H269">
        <v>66621</v>
      </c>
      <c r="I269">
        <f>COUNTA(Table1[[#This Row],[Employee]:[Wages]])</f>
        <v>8</v>
      </c>
      <c r="J269" s="5">
        <f xml:space="preserve"> (8 - Table1[[#This Row],[Count_missing]])/$I$7</f>
        <v>0</v>
      </c>
      <c r="K269">
        <f>IF(Table1[[#This Row],[Wages]] = "",AVERAGE(H269:H1266),Table1[[#This Row],[Wages]])</f>
        <v>66621</v>
      </c>
    </row>
    <row r="270" spans="1:11" hidden="1" x14ac:dyDescent="0.25">
      <c r="A270" t="s">
        <v>6</v>
      </c>
      <c r="B270" t="s">
        <v>17</v>
      </c>
      <c r="C270" t="s">
        <v>7</v>
      </c>
      <c r="D270" t="s">
        <v>33</v>
      </c>
      <c r="E270" t="s">
        <v>4</v>
      </c>
      <c r="F270">
        <v>1</v>
      </c>
      <c r="G270" t="s">
        <v>5</v>
      </c>
      <c r="H270">
        <v>35347</v>
      </c>
      <c r="I270">
        <f>COUNTA(Table1[[#This Row],[Employee]:[Wages]])</f>
        <v>8</v>
      </c>
      <c r="J270" s="5">
        <f xml:space="preserve"> (8 - Table1[[#This Row],[Count_missing]])/$I$7</f>
        <v>0</v>
      </c>
      <c r="K270">
        <f>IF(Table1[[#This Row],[Wages]] = "",AVERAGE(H270:H1267),Table1[[#This Row],[Wages]])</f>
        <v>35347</v>
      </c>
    </row>
    <row r="271" spans="1:11" hidden="1" x14ac:dyDescent="0.25">
      <c r="A271" t="s">
        <v>39</v>
      </c>
      <c r="B271" t="s">
        <v>17</v>
      </c>
      <c r="C271" t="s">
        <v>2</v>
      </c>
      <c r="D271" t="s">
        <v>15</v>
      </c>
      <c r="E271" t="s">
        <v>4</v>
      </c>
      <c r="F271">
        <v>1</v>
      </c>
      <c r="G271" t="s">
        <v>5</v>
      </c>
      <c r="H271">
        <v>60782</v>
      </c>
      <c r="I271">
        <f>COUNTA(Table1[[#This Row],[Employee]:[Wages]])</f>
        <v>8</v>
      </c>
      <c r="J271" s="5">
        <f xml:space="preserve"> (8 - Table1[[#This Row],[Count_missing]])/$I$7</f>
        <v>0</v>
      </c>
      <c r="K271">
        <f>IF(Table1[[#This Row],[Wages]] = "",AVERAGE(H271:H1268),Table1[[#This Row],[Wages]])</f>
        <v>60782</v>
      </c>
    </row>
    <row r="272" spans="1:11" hidden="1" x14ac:dyDescent="0.25">
      <c r="A272" t="s">
        <v>9</v>
      </c>
      <c r="B272" t="s">
        <v>10</v>
      </c>
      <c r="C272" t="s">
        <v>11</v>
      </c>
      <c r="D272" t="s">
        <v>15</v>
      </c>
      <c r="E272" t="s">
        <v>4</v>
      </c>
      <c r="F272">
        <v>2</v>
      </c>
      <c r="G272" t="s">
        <v>5</v>
      </c>
      <c r="H272">
        <v>78754</v>
      </c>
      <c r="I272">
        <f>COUNTA(Table1[[#This Row],[Employee]:[Wages]])</f>
        <v>8</v>
      </c>
      <c r="J272" s="5">
        <f xml:space="preserve"> (8 - Table1[[#This Row],[Count_missing]])/$I$7</f>
        <v>0</v>
      </c>
      <c r="K272">
        <f>IF(Table1[[#This Row],[Wages]] = "",AVERAGE(H272:H1269),Table1[[#This Row],[Wages]])</f>
        <v>78754</v>
      </c>
    </row>
    <row r="273" spans="1:11" hidden="1" x14ac:dyDescent="0.25">
      <c r="A273" t="s">
        <v>9</v>
      </c>
      <c r="B273" t="s">
        <v>10</v>
      </c>
      <c r="C273" t="s">
        <v>7</v>
      </c>
      <c r="D273" t="s">
        <v>12</v>
      </c>
      <c r="E273" t="s">
        <v>14</v>
      </c>
      <c r="F273">
        <v>1</v>
      </c>
      <c r="G273" t="s">
        <v>5</v>
      </c>
      <c r="H273">
        <v>45534</v>
      </c>
      <c r="I273">
        <f>COUNTA(Table1[[#This Row],[Employee]:[Wages]])</f>
        <v>8</v>
      </c>
      <c r="J273" s="5">
        <f xml:space="preserve"> (8 - Table1[[#This Row],[Count_missing]])/$I$7</f>
        <v>0</v>
      </c>
      <c r="K273">
        <f>IF(Table1[[#This Row],[Wages]] = "",AVERAGE(H273:H1270),Table1[[#This Row],[Wages]])</f>
        <v>45534</v>
      </c>
    </row>
    <row r="274" spans="1:11" hidden="1" x14ac:dyDescent="0.25">
      <c r="A274" t="s">
        <v>9</v>
      </c>
      <c r="B274" t="s">
        <v>22</v>
      </c>
      <c r="C274" t="s">
        <v>7</v>
      </c>
      <c r="D274" t="s">
        <v>28</v>
      </c>
      <c r="E274" t="s">
        <v>4</v>
      </c>
      <c r="F274">
        <v>1</v>
      </c>
      <c r="G274" t="s">
        <v>5</v>
      </c>
      <c r="H274">
        <v>40073</v>
      </c>
      <c r="I274">
        <f>COUNTA(Table1[[#This Row],[Employee]:[Wages]])</f>
        <v>8</v>
      </c>
      <c r="J274" s="5">
        <f xml:space="preserve"> (8 - Table1[[#This Row],[Count_missing]])/$I$7</f>
        <v>0</v>
      </c>
      <c r="K274">
        <f>IF(Table1[[#This Row],[Wages]] = "",AVERAGE(H274:H1271),Table1[[#This Row],[Wages]])</f>
        <v>40073</v>
      </c>
    </row>
    <row r="275" spans="1:11" hidden="1" x14ac:dyDescent="0.25">
      <c r="A275" t="s">
        <v>9</v>
      </c>
      <c r="B275" t="s">
        <v>22</v>
      </c>
      <c r="C275" t="s">
        <v>2</v>
      </c>
      <c r="D275" t="s">
        <v>8</v>
      </c>
      <c r="E275" t="s">
        <v>4</v>
      </c>
      <c r="F275">
        <v>2</v>
      </c>
      <c r="G275" t="s">
        <v>5</v>
      </c>
      <c r="H275">
        <v>85726</v>
      </c>
      <c r="I275">
        <f>COUNTA(Table1[[#This Row],[Employee]:[Wages]])</f>
        <v>8</v>
      </c>
      <c r="J275" s="5">
        <f xml:space="preserve"> (8 - Table1[[#This Row],[Count_missing]])/$I$7</f>
        <v>0</v>
      </c>
      <c r="K275">
        <f>IF(Table1[[#This Row],[Wages]] = "",AVERAGE(H275:H1272),Table1[[#This Row],[Wages]])</f>
        <v>85726</v>
      </c>
    </row>
    <row r="276" spans="1:11" hidden="1" x14ac:dyDescent="0.25">
      <c r="A276" t="s">
        <v>9</v>
      </c>
      <c r="B276" t="s">
        <v>22</v>
      </c>
      <c r="C276" t="s">
        <v>2</v>
      </c>
      <c r="D276" t="s">
        <v>38</v>
      </c>
      <c r="E276" t="s">
        <v>4</v>
      </c>
      <c r="F276">
        <v>2</v>
      </c>
      <c r="G276" t="s">
        <v>5</v>
      </c>
      <c r="H276">
        <v>36882</v>
      </c>
      <c r="I276">
        <f>COUNTA(Table1[[#This Row],[Employee]:[Wages]])</f>
        <v>8</v>
      </c>
      <c r="J276" s="5">
        <f xml:space="preserve"> (8 - Table1[[#This Row],[Count_missing]])/$I$7</f>
        <v>0</v>
      </c>
      <c r="K276">
        <f>IF(Table1[[#This Row],[Wages]] = "",AVERAGE(H276:H1273),Table1[[#This Row],[Wages]])</f>
        <v>36882</v>
      </c>
    </row>
    <row r="277" spans="1:11" hidden="1" x14ac:dyDescent="0.25">
      <c r="A277" t="s">
        <v>9</v>
      </c>
      <c r="B277" t="s">
        <v>22</v>
      </c>
      <c r="C277" t="s">
        <v>7</v>
      </c>
      <c r="D277" t="s">
        <v>34</v>
      </c>
      <c r="E277" t="s">
        <v>4</v>
      </c>
      <c r="F277">
        <v>2</v>
      </c>
      <c r="G277" t="s">
        <v>5</v>
      </c>
      <c r="H277">
        <v>16561</v>
      </c>
      <c r="I277">
        <f>COUNTA(Table1[[#This Row],[Employee]:[Wages]])</f>
        <v>8</v>
      </c>
      <c r="J277" s="5">
        <f xml:space="preserve"> (8 - Table1[[#This Row],[Count_missing]])/$I$7</f>
        <v>0</v>
      </c>
      <c r="K277">
        <f>IF(Table1[[#This Row],[Wages]] = "",AVERAGE(H277:H1274),Table1[[#This Row],[Wages]])</f>
        <v>16561</v>
      </c>
    </row>
    <row r="278" spans="1:11" hidden="1" x14ac:dyDescent="0.25">
      <c r="A278" t="s">
        <v>39</v>
      </c>
      <c r="B278" t="s">
        <v>22</v>
      </c>
      <c r="C278" t="s">
        <v>7</v>
      </c>
      <c r="D278" t="s">
        <v>28</v>
      </c>
      <c r="E278" t="s">
        <v>4</v>
      </c>
      <c r="F278">
        <v>1</v>
      </c>
      <c r="G278" t="s">
        <v>5</v>
      </c>
      <c r="H278">
        <v>55817</v>
      </c>
      <c r="I278">
        <f>COUNTA(Table1[[#This Row],[Employee]:[Wages]])</f>
        <v>8</v>
      </c>
      <c r="J278" s="5">
        <f xml:space="preserve"> (8 - Table1[[#This Row],[Count_missing]])/$I$7</f>
        <v>0</v>
      </c>
      <c r="K278">
        <f>IF(Table1[[#This Row],[Wages]] = "",AVERAGE(H278:H1275),Table1[[#This Row],[Wages]])</f>
        <v>55817</v>
      </c>
    </row>
    <row r="279" spans="1:11" hidden="1" x14ac:dyDescent="0.25">
      <c r="A279" t="s">
        <v>9</v>
      </c>
      <c r="B279" t="s">
        <v>25</v>
      </c>
      <c r="C279" t="s">
        <v>11</v>
      </c>
      <c r="D279" t="s">
        <v>26</v>
      </c>
      <c r="E279" t="s">
        <v>14</v>
      </c>
      <c r="F279">
        <v>2</v>
      </c>
      <c r="G279" t="s">
        <v>5</v>
      </c>
      <c r="H279">
        <v>68334</v>
      </c>
      <c r="I279">
        <f>COUNTA(Table1[[#This Row],[Employee]:[Wages]])</f>
        <v>8</v>
      </c>
      <c r="J279" s="5">
        <f xml:space="preserve"> (8 - Table1[[#This Row],[Count_missing]])/$I$7</f>
        <v>0</v>
      </c>
      <c r="K279">
        <f>IF(Table1[[#This Row],[Wages]] = "",AVERAGE(H279:H1276),Table1[[#This Row],[Wages]])</f>
        <v>68334</v>
      </c>
    </row>
    <row r="280" spans="1:11" hidden="1" x14ac:dyDescent="0.25">
      <c r="A280" t="s">
        <v>9</v>
      </c>
      <c r="B280" t="s">
        <v>1</v>
      </c>
      <c r="C280" t="s">
        <v>11</v>
      </c>
      <c r="D280" t="s">
        <v>15</v>
      </c>
      <c r="E280" t="s">
        <v>4</v>
      </c>
      <c r="F280">
        <v>2</v>
      </c>
      <c r="G280" t="s">
        <v>5</v>
      </c>
      <c r="H280">
        <v>75480</v>
      </c>
      <c r="I280">
        <f>COUNTA(Table1[[#This Row],[Employee]:[Wages]])</f>
        <v>8</v>
      </c>
      <c r="J280" s="5">
        <f xml:space="preserve"> (8 - Table1[[#This Row],[Count_missing]])/$I$7</f>
        <v>0</v>
      </c>
      <c r="K280">
        <f>IF(Table1[[#This Row],[Wages]] = "",AVERAGE(H280:H1277),Table1[[#This Row],[Wages]])</f>
        <v>75480</v>
      </c>
    </row>
    <row r="281" spans="1:11" hidden="1" x14ac:dyDescent="0.25">
      <c r="A281" t="s">
        <v>9</v>
      </c>
      <c r="B281" t="s">
        <v>10</v>
      </c>
      <c r="C281" t="s">
        <v>2</v>
      </c>
      <c r="D281" t="s">
        <v>12</v>
      </c>
      <c r="E281" t="s">
        <v>4</v>
      </c>
      <c r="F281">
        <v>1</v>
      </c>
      <c r="G281" t="s">
        <v>5</v>
      </c>
      <c r="H281">
        <v>96378</v>
      </c>
      <c r="I281">
        <f>COUNTA(Table1[[#This Row],[Employee]:[Wages]])</f>
        <v>8</v>
      </c>
      <c r="J281" s="5">
        <f xml:space="preserve"> (8 - Table1[[#This Row],[Count_missing]])/$I$7</f>
        <v>0</v>
      </c>
      <c r="K281">
        <f>IF(Table1[[#This Row],[Wages]] = "",AVERAGE(H281:H1278),Table1[[#This Row],[Wages]])</f>
        <v>96378</v>
      </c>
    </row>
    <row r="282" spans="1:11" hidden="1" x14ac:dyDescent="0.25">
      <c r="A282" t="s">
        <v>37</v>
      </c>
      <c r="B282" t="s">
        <v>17</v>
      </c>
      <c r="C282" t="s">
        <v>7</v>
      </c>
      <c r="D282" t="s">
        <v>26</v>
      </c>
      <c r="E282" t="s">
        <v>4</v>
      </c>
      <c r="F282">
        <v>1</v>
      </c>
      <c r="G282" t="s">
        <v>5</v>
      </c>
      <c r="H282">
        <v>16522</v>
      </c>
      <c r="I282">
        <f>COUNTA(Table1[[#This Row],[Employee]:[Wages]])</f>
        <v>8</v>
      </c>
      <c r="J282" s="5">
        <f xml:space="preserve"> (8 - Table1[[#This Row],[Count_missing]])/$I$7</f>
        <v>0</v>
      </c>
      <c r="K282">
        <f>IF(Table1[[#This Row],[Wages]] = "",AVERAGE(H282:H1279),Table1[[#This Row],[Wages]])</f>
        <v>16522</v>
      </c>
    </row>
    <row r="283" spans="1:11" hidden="1" x14ac:dyDescent="0.25">
      <c r="A283" t="s">
        <v>9</v>
      </c>
      <c r="B283" t="s">
        <v>45</v>
      </c>
      <c r="C283" t="s">
        <v>7</v>
      </c>
      <c r="D283" t="s">
        <v>15</v>
      </c>
      <c r="E283" t="s">
        <v>4</v>
      </c>
      <c r="F283">
        <v>1</v>
      </c>
      <c r="G283" t="s">
        <v>5</v>
      </c>
      <c r="H283">
        <v>69689</v>
      </c>
      <c r="I283">
        <f>COUNTA(Table1[[#This Row],[Employee]:[Wages]])</f>
        <v>8</v>
      </c>
      <c r="J283" s="5">
        <f xml:space="preserve"> (8 - Table1[[#This Row],[Count_missing]])/$I$7</f>
        <v>0</v>
      </c>
      <c r="K283">
        <f>IF(Table1[[#This Row],[Wages]] = "",AVERAGE(H283:H1280),Table1[[#This Row],[Wages]])</f>
        <v>69689</v>
      </c>
    </row>
    <row r="284" spans="1:11" hidden="1" x14ac:dyDescent="0.25">
      <c r="A284" t="s">
        <v>9</v>
      </c>
      <c r="B284" t="s">
        <v>22</v>
      </c>
      <c r="C284" t="s">
        <v>11</v>
      </c>
      <c r="D284" t="s">
        <v>20</v>
      </c>
      <c r="E284" t="s">
        <v>4</v>
      </c>
      <c r="F284">
        <v>1</v>
      </c>
      <c r="G284" t="s">
        <v>5</v>
      </c>
      <c r="H284">
        <v>25014</v>
      </c>
      <c r="I284">
        <f>COUNTA(Table1[[#This Row],[Employee]:[Wages]])</f>
        <v>8</v>
      </c>
      <c r="J284" s="5">
        <f xml:space="preserve"> (8 - Table1[[#This Row],[Count_missing]])/$I$7</f>
        <v>0</v>
      </c>
      <c r="K284">
        <f>IF(Table1[[#This Row],[Wages]] = "",AVERAGE(H284:H1281),Table1[[#This Row],[Wages]])</f>
        <v>25014</v>
      </c>
    </row>
    <row r="285" spans="1:11" hidden="1" x14ac:dyDescent="0.25">
      <c r="A285" t="s">
        <v>9</v>
      </c>
      <c r="B285" t="s">
        <v>1</v>
      </c>
      <c r="C285" t="s">
        <v>2</v>
      </c>
      <c r="D285" t="s">
        <v>8</v>
      </c>
      <c r="E285" t="s">
        <v>4</v>
      </c>
      <c r="F285">
        <v>2</v>
      </c>
      <c r="G285" t="s">
        <v>5</v>
      </c>
      <c r="H285">
        <v>26563</v>
      </c>
      <c r="I285">
        <f>COUNTA(Table1[[#This Row],[Employee]:[Wages]])</f>
        <v>8</v>
      </c>
      <c r="J285" s="5">
        <f xml:space="preserve"> (8 - Table1[[#This Row],[Count_missing]])/$I$7</f>
        <v>0</v>
      </c>
      <c r="K285">
        <f>IF(Table1[[#This Row],[Wages]] = "",AVERAGE(H285:H1282),Table1[[#This Row],[Wages]])</f>
        <v>26563</v>
      </c>
    </row>
    <row r="286" spans="1:11" hidden="1" x14ac:dyDescent="0.25">
      <c r="A286" t="s">
        <v>9</v>
      </c>
      <c r="B286" t="s">
        <v>1</v>
      </c>
      <c r="C286" t="s">
        <v>7</v>
      </c>
      <c r="D286" t="s">
        <v>15</v>
      </c>
      <c r="E286" t="s">
        <v>4</v>
      </c>
      <c r="F286">
        <v>1</v>
      </c>
      <c r="G286" t="s">
        <v>5</v>
      </c>
      <c r="H286">
        <v>34214</v>
      </c>
      <c r="I286">
        <f>COUNTA(Table1[[#This Row],[Employee]:[Wages]])</f>
        <v>8</v>
      </c>
      <c r="J286" s="5">
        <f xml:space="preserve"> (8 - Table1[[#This Row],[Count_missing]])/$I$7</f>
        <v>0</v>
      </c>
      <c r="K286">
        <f>IF(Table1[[#This Row],[Wages]] = "",AVERAGE(H286:H1283),Table1[[#This Row],[Wages]])</f>
        <v>34214</v>
      </c>
    </row>
    <row r="287" spans="1:11" hidden="1" x14ac:dyDescent="0.25">
      <c r="A287" t="s">
        <v>9</v>
      </c>
      <c r="B287" t="s">
        <v>10</v>
      </c>
      <c r="C287" t="s">
        <v>11</v>
      </c>
      <c r="D287" t="s">
        <v>15</v>
      </c>
      <c r="E287" t="s">
        <v>4</v>
      </c>
      <c r="F287">
        <v>2</v>
      </c>
      <c r="G287" t="s">
        <v>5</v>
      </c>
      <c r="H287">
        <v>73616</v>
      </c>
      <c r="I287">
        <f>COUNTA(Table1[[#This Row],[Employee]:[Wages]])</f>
        <v>8</v>
      </c>
      <c r="J287" s="5">
        <f xml:space="preserve"> (8 - Table1[[#This Row],[Count_missing]])/$I$7</f>
        <v>0</v>
      </c>
      <c r="K287">
        <f>IF(Table1[[#This Row],[Wages]] = "",AVERAGE(H287:H1284),Table1[[#This Row],[Wages]])</f>
        <v>73616</v>
      </c>
    </row>
    <row r="288" spans="1:11" hidden="1" x14ac:dyDescent="0.25">
      <c r="A288" t="s">
        <v>39</v>
      </c>
      <c r="B288" t="s">
        <v>1</v>
      </c>
      <c r="C288" t="s">
        <v>2</v>
      </c>
      <c r="D288" t="s">
        <v>41</v>
      </c>
      <c r="E288" t="s">
        <v>4</v>
      </c>
      <c r="F288">
        <v>1</v>
      </c>
      <c r="G288" t="s">
        <v>5</v>
      </c>
      <c r="H288">
        <v>53148</v>
      </c>
      <c r="I288">
        <f>COUNTA(Table1[[#This Row],[Employee]:[Wages]])</f>
        <v>8</v>
      </c>
      <c r="J288" s="5">
        <f xml:space="preserve"> (8 - Table1[[#This Row],[Count_missing]])/$I$7</f>
        <v>0</v>
      </c>
      <c r="K288">
        <f>IF(Table1[[#This Row],[Wages]] = "",AVERAGE(H288:H1285),Table1[[#This Row],[Wages]])</f>
        <v>53148</v>
      </c>
    </row>
    <row r="289" spans="1:11" hidden="1" x14ac:dyDescent="0.25">
      <c r="A289" t="s">
        <v>9</v>
      </c>
      <c r="B289" t="s">
        <v>22</v>
      </c>
      <c r="C289" t="s">
        <v>2</v>
      </c>
      <c r="D289" t="s">
        <v>26</v>
      </c>
      <c r="E289" t="s">
        <v>4</v>
      </c>
      <c r="F289">
        <v>1</v>
      </c>
      <c r="G289" t="s">
        <v>5</v>
      </c>
      <c r="H289">
        <v>51162</v>
      </c>
      <c r="I289">
        <f>COUNTA(Table1[[#This Row],[Employee]:[Wages]])</f>
        <v>8</v>
      </c>
      <c r="J289" s="5">
        <f xml:space="preserve"> (8 - Table1[[#This Row],[Count_missing]])/$I$7</f>
        <v>0</v>
      </c>
      <c r="K289">
        <f>IF(Table1[[#This Row],[Wages]] = "",AVERAGE(H289:H1286),Table1[[#This Row],[Wages]])</f>
        <v>51162</v>
      </c>
    </row>
    <row r="290" spans="1:11" hidden="1" x14ac:dyDescent="0.25">
      <c r="A290" t="s">
        <v>9</v>
      </c>
      <c r="B290" t="s">
        <v>1</v>
      </c>
      <c r="C290" t="s">
        <v>2</v>
      </c>
      <c r="D290" t="s">
        <v>38</v>
      </c>
      <c r="E290" t="s">
        <v>14</v>
      </c>
      <c r="F290">
        <v>2</v>
      </c>
      <c r="G290" t="s">
        <v>5</v>
      </c>
      <c r="H290">
        <v>87868</v>
      </c>
      <c r="I290">
        <f>COUNTA(Table1[[#This Row],[Employee]:[Wages]])</f>
        <v>8</v>
      </c>
      <c r="J290" s="5">
        <f xml:space="preserve"> (8 - Table1[[#This Row],[Count_missing]])/$I$7</f>
        <v>0</v>
      </c>
      <c r="K290">
        <f>IF(Table1[[#This Row],[Wages]] = "",AVERAGE(H290:H1287),Table1[[#This Row],[Wages]])</f>
        <v>87868</v>
      </c>
    </row>
    <row r="291" spans="1:11" hidden="1" x14ac:dyDescent="0.25">
      <c r="A291" t="s">
        <v>9</v>
      </c>
      <c r="B291" t="s">
        <v>10</v>
      </c>
      <c r="C291" t="s">
        <v>7</v>
      </c>
      <c r="D291" t="s">
        <v>30</v>
      </c>
      <c r="E291" t="s">
        <v>4</v>
      </c>
      <c r="F291">
        <v>1</v>
      </c>
      <c r="G291" t="s">
        <v>5</v>
      </c>
      <c r="H291">
        <v>35345</v>
      </c>
      <c r="I291">
        <f>COUNTA(Table1[[#This Row],[Employee]:[Wages]])</f>
        <v>8</v>
      </c>
      <c r="J291" s="5">
        <f xml:space="preserve"> (8 - Table1[[#This Row],[Count_missing]])/$I$7</f>
        <v>0</v>
      </c>
      <c r="K291">
        <f>IF(Table1[[#This Row],[Wages]] = "",AVERAGE(H291:H1288),Table1[[#This Row],[Wages]])</f>
        <v>35345</v>
      </c>
    </row>
    <row r="292" spans="1:11" hidden="1" x14ac:dyDescent="0.25">
      <c r="A292" t="s">
        <v>47</v>
      </c>
      <c r="B292" t="s">
        <v>1</v>
      </c>
      <c r="C292" t="s">
        <v>11</v>
      </c>
      <c r="D292" t="s">
        <v>26</v>
      </c>
      <c r="E292" t="s">
        <v>4</v>
      </c>
      <c r="F292">
        <v>2</v>
      </c>
      <c r="G292" t="s">
        <v>5</v>
      </c>
      <c r="H292">
        <v>30214</v>
      </c>
      <c r="I292">
        <f>COUNTA(Table1[[#This Row],[Employee]:[Wages]])</f>
        <v>8</v>
      </c>
      <c r="J292" s="5">
        <f xml:space="preserve"> (8 - Table1[[#This Row],[Count_missing]])/$I$7</f>
        <v>0</v>
      </c>
      <c r="K292">
        <f>IF(Table1[[#This Row],[Wages]] = "",AVERAGE(H292:H1289),Table1[[#This Row],[Wages]])</f>
        <v>30214</v>
      </c>
    </row>
    <row r="293" spans="1:11" hidden="1" x14ac:dyDescent="0.25">
      <c r="A293" t="s">
        <v>9</v>
      </c>
      <c r="B293" t="s">
        <v>10</v>
      </c>
      <c r="C293" t="s">
        <v>2</v>
      </c>
      <c r="D293" t="s">
        <v>28</v>
      </c>
      <c r="E293" t="s">
        <v>4</v>
      </c>
      <c r="F293">
        <v>1</v>
      </c>
      <c r="G293" t="s">
        <v>5</v>
      </c>
      <c r="H293">
        <v>78460</v>
      </c>
      <c r="I293">
        <f>COUNTA(Table1[[#This Row],[Employee]:[Wages]])</f>
        <v>8</v>
      </c>
      <c r="J293" s="5">
        <f xml:space="preserve"> (8 - Table1[[#This Row],[Count_missing]])/$I$7</f>
        <v>0</v>
      </c>
      <c r="K293">
        <f>IF(Table1[[#This Row],[Wages]] = "",AVERAGE(H293:H1290),Table1[[#This Row],[Wages]])</f>
        <v>78460</v>
      </c>
    </row>
    <row r="294" spans="1:11" hidden="1" x14ac:dyDescent="0.25">
      <c r="A294" t="s">
        <v>9</v>
      </c>
      <c r="B294" t="s">
        <v>10</v>
      </c>
      <c r="C294" t="s">
        <v>11</v>
      </c>
      <c r="D294" t="s">
        <v>26</v>
      </c>
      <c r="E294" t="s">
        <v>4</v>
      </c>
      <c r="F294">
        <v>1</v>
      </c>
      <c r="G294" t="s">
        <v>5</v>
      </c>
      <c r="H294">
        <v>65368</v>
      </c>
      <c r="I294">
        <f>COUNTA(Table1[[#This Row],[Employee]:[Wages]])</f>
        <v>8</v>
      </c>
      <c r="J294" s="5">
        <f xml:space="preserve"> (8 - Table1[[#This Row],[Count_missing]])/$I$7</f>
        <v>0</v>
      </c>
      <c r="K294">
        <f>IF(Table1[[#This Row],[Wages]] = "",AVERAGE(H294:H1291),Table1[[#This Row],[Wages]])</f>
        <v>65368</v>
      </c>
    </row>
    <row r="295" spans="1:11" hidden="1" x14ac:dyDescent="0.25">
      <c r="A295" t="s">
        <v>9</v>
      </c>
      <c r="B295" t="s">
        <v>1</v>
      </c>
      <c r="C295" t="s">
        <v>7</v>
      </c>
      <c r="D295" t="s">
        <v>3</v>
      </c>
      <c r="E295" t="s">
        <v>4</v>
      </c>
      <c r="F295">
        <v>1</v>
      </c>
      <c r="G295" t="s">
        <v>5</v>
      </c>
      <c r="H295">
        <v>58710</v>
      </c>
      <c r="I295">
        <f>COUNTA(Table1[[#This Row],[Employee]:[Wages]])</f>
        <v>8</v>
      </c>
      <c r="J295" s="5">
        <f xml:space="preserve"> (8 - Table1[[#This Row],[Count_missing]])/$I$7</f>
        <v>0</v>
      </c>
      <c r="K295">
        <f>IF(Table1[[#This Row],[Wages]] = "",AVERAGE(H295:H1292),Table1[[#This Row],[Wages]])</f>
        <v>58710</v>
      </c>
    </row>
    <row r="296" spans="1:11" hidden="1" x14ac:dyDescent="0.25">
      <c r="A296" t="s">
        <v>9</v>
      </c>
      <c r="B296" t="s">
        <v>22</v>
      </c>
      <c r="C296" t="s">
        <v>2</v>
      </c>
      <c r="D296" t="s">
        <v>20</v>
      </c>
      <c r="E296" t="s">
        <v>23</v>
      </c>
      <c r="F296">
        <v>2</v>
      </c>
      <c r="G296" t="s">
        <v>5</v>
      </c>
      <c r="H296">
        <v>55827</v>
      </c>
      <c r="I296">
        <f>COUNTA(Table1[[#This Row],[Employee]:[Wages]])</f>
        <v>8</v>
      </c>
      <c r="J296" s="5">
        <f xml:space="preserve"> (8 - Table1[[#This Row],[Count_missing]])/$I$7</f>
        <v>0</v>
      </c>
      <c r="K296">
        <f>IF(Table1[[#This Row],[Wages]] = "",AVERAGE(H296:H1293),Table1[[#This Row],[Wages]])</f>
        <v>55827</v>
      </c>
    </row>
    <row r="297" spans="1:11" hidden="1" x14ac:dyDescent="0.25">
      <c r="A297" t="s">
        <v>9</v>
      </c>
      <c r="B297" t="s">
        <v>10</v>
      </c>
      <c r="C297" t="s">
        <v>7</v>
      </c>
      <c r="D297" t="s">
        <v>30</v>
      </c>
      <c r="E297" t="s">
        <v>4</v>
      </c>
      <c r="F297">
        <v>1</v>
      </c>
      <c r="G297" t="s">
        <v>5</v>
      </c>
      <c r="H297">
        <v>35787</v>
      </c>
      <c r="I297">
        <f>COUNTA(Table1[[#This Row],[Employee]:[Wages]])</f>
        <v>8</v>
      </c>
      <c r="J297" s="5">
        <f xml:space="preserve"> (8 - Table1[[#This Row],[Count_missing]])/$I$7</f>
        <v>0</v>
      </c>
      <c r="K297">
        <f>IF(Table1[[#This Row],[Wages]] = "",AVERAGE(H297:H1294),Table1[[#This Row],[Wages]])</f>
        <v>35787</v>
      </c>
    </row>
    <row r="298" spans="1:11" hidden="1" x14ac:dyDescent="0.25">
      <c r="A298" t="s">
        <v>9</v>
      </c>
      <c r="B298" t="s">
        <v>10</v>
      </c>
      <c r="C298" t="s">
        <v>7</v>
      </c>
      <c r="D298" t="s">
        <v>26</v>
      </c>
      <c r="E298" t="s">
        <v>4</v>
      </c>
      <c r="F298">
        <v>1</v>
      </c>
      <c r="G298" t="s">
        <v>5</v>
      </c>
      <c r="H298">
        <v>91684</v>
      </c>
      <c r="I298">
        <f>COUNTA(Table1[[#This Row],[Employee]:[Wages]])</f>
        <v>8</v>
      </c>
      <c r="J298" s="5">
        <f xml:space="preserve"> (8 - Table1[[#This Row],[Count_missing]])/$I$7</f>
        <v>0</v>
      </c>
      <c r="K298">
        <f>IF(Table1[[#This Row],[Wages]] = "",AVERAGE(H298:H1295),Table1[[#This Row],[Wages]])</f>
        <v>91684</v>
      </c>
    </row>
    <row r="299" spans="1:11" hidden="1" x14ac:dyDescent="0.25">
      <c r="A299" t="s">
        <v>9</v>
      </c>
      <c r="B299" t="s">
        <v>10</v>
      </c>
      <c r="C299" t="s">
        <v>11</v>
      </c>
      <c r="D299" t="s">
        <v>3</v>
      </c>
      <c r="E299" t="s">
        <v>4</v>
      </c>
      <c r="F299">
        <v>2</v>
      </c>
      <c r="G299" t="s">
        <v>5</v>
      </c>
      <c r="H299">
        <v>43562</v>
      </c>
      <c r="I299">
        <f>COUNTA(Table1[[#This Row],[Employee]:[Wages]])</f>
        <v>8</v>
      </c>
      <c r="J299" s="5">
        <f xml:space="preserve"> (8 - Table1[[#This Row],[Count_missing]])/$I$7</f>
        <v>0</v>
      </c>
      <c r="K299">
        <f>IF(Table1[[#This Row],[Wages]] = "",AVERAGE(H299:H1296),Table1[[#This Row],[Wages]])</f>
        <v>43562</v>
      </c>
    </row>
    <row r="300" spans="1:11" hidden="1" x14ac:dyDescent="0.25">
      <c r="A300" t="s">
        <v>9</v>
      </c>
      <c r="B300" t="s">
        <v>25</v>
      </c>
      <c r="C300" t="s">
        <v>2</v>
      </c>
      <c r="D300" t="s">
        <v>38</v>
      </c>
      <c r="E300" t="s">
        <v>4</v>
      </c>
      <c r="F300">
        <v>1</v>
      </c>
      <c r="G300" t="s">
        <v>5</v>
      </c>
      <c r="H300">
        <v>55408</v>
      </c>
      <c r="I300">
        <f>COUNTA(Table1[[#This Row],[Employee]:[Wages]])</f>
        <v>8</v>
      </c>
      <c r="J300" s="5">
        <f xml:space="preserve"> (8 - Table1[[#This Row],[Count_missing]])/$I$7</f>
        <v>0</v>
      </c>
      <c r="K300">
        <f>IF(Table1[[#This Row],[Wages]] = "",AVERAGE(H300:H1297),Table1[[#This Row],[Wages]])</f>
        <v>55408</v>
      </c>
    </row>
    <row r="301" spans="1:11" hidden="1" x14ac:dyDescent="0.25">
      <c r="A301" t="s">
        <v>9</v>
      </c>
      <c r="B301" t="s">
        <v>25</v>
      </c>
      <c r="C301" t="s">
        <v>2</v>
      </c>
      <c r="D301" t="s">
        <v>15</v>
      </c>
      <c r="E301" t="s">
        <v>4</v>
      </c>
      <c r="F301">
        <v>2</v>
      </c>
      <c r="G301" t="s">
        <v>5</v>
      </c>
      <c r="H301">
        <v>92439</v>
      </c>
      <c r="I301">
        <f>COUNTA(Table1[[#This Row],[Employee]:[Wages]])</f>
        <v>8</v>
      </c>
      <c r="J301" s="5">
        <f xml:space="preserve"> (8 - Table1[[#This Row],[Count_missing]])/$I$7</f>
        <v>0</v>
      </c>
      <c r="K301">
        <f>IF(Table1[[#This Row],[Wages]] = "",AVERAGE(H301:H1298),Table1[[#This Row],[Wages]])</f>
        <v>92439</v>
      </c>
    </row>
    <row r="302" spans="1:11" hidden="1" x14ac:dyDescent="0.25">
      <c r="A302" t="s">
        <v>9</v>
      </c>
      <c r="B302" t="s">
        <v>25</v>
      </c>
      <c r="C302" t="s">
        <v>7</v>
      </c>
      <c r="D302" t="s">
        <v>3</v>
      </c>
      <c r="E302" t="s">
        <v>4</v>
      </c>
      <c r="F302">
        <v>1</v>
      </c>
      <c r="G302" t="s">
        <v>5</v>
      </c>
      <c r="H302">
        <v>20861</v>
      </c>
      <c r="I302">
        <f>COUNTA(Table1[[#This Row],[Employee]:[Wages]])</f>
        <v>8</v>
      </c>
      <c r="J302" s="5">
        <f xml:space="preserve"> (8 - Table1[[#This Row],[Count_missing]])/$I$7</f>
        <v>0</v>
      </c>
      <c r="K302">
        <f>IF(Table1[[#This Row],[Wages]] = "",AVERAGE(H302:H1299),Table1[[#This Row],[Wages]])</f>
        <v>20861</v>
      </c>
    </row>
    <row r="303" spans="1:11" hidden="1" x14ac:dyDescent="0.25">
      <c r="A303" t="s">
        <v>47</v>
      </c>
      <c r="B303" t="s">
        <v>22</v>
      </c>
      <c r="C303" t="s">
        <v>7</v>
      </c>
      <c r="D303" t="s">
        <v>33</v>
      </c>
      <c r="E303" t="s">
        <v>4</v>
      </c>
      <c r="F303">
        <v>1</v>
      </c>
      <c r="G303" t="s">
        <v>5</v>
      </c>
      <c r="H303">
        <v>70648</v>
      </c>
      <c r="I303">
        <f>COUNTA(Table1[[#This Row],[Employee]:[Wages]])</f>
        <v>8</v>
      </c>
      <c r="J303" s="5">
        <f xml:space="preserve"> (8 - Table1[[#This Row],[Count_missing]])/$I$7</f>
        <v>0</v>
      </c>
      <c r="K303">
        <f>IF(Table1[[#This Row],[Wages]] = "",AVERAGE(H303:H1300),Table1[[#This Row],[Wages]])</f>
        <v>70648</v>
      </c>
    </row>
    <row r="304" spans="1:11" hidden="1" x14ac:dyDescent="0.25">
      <c r="A304" t="s">
        <v>9</v>
      </c>
      <c r="B304" t="s">
        <v>1</v>
      </c>
      <c r="C304" t="s">
        <v>2</v>
      </c>
      <c r="D304" t="s">
        <v>26</v>
      </c>
      <c r="E304" t="s">
        <v>4</v>
      </c>
      <c r="F304">
        <v>1</v>
      </c>
      <c r="G304" t="s">
        <v>5</v>
      </c>
      <c r="H304">
        <v>18567</v>
      </c>
      <c r="I304">
        <f>COUNTA(Table1[[#This Row],[Employee]:[Wages]])</f>
        <v>8</v>
      </c>
      <c r="J304" s="5">
        <f xml:space="preserve"> (8 - Table1[[#This Row],[Count_missing]])/$I$7</f>
        <v>0</v>
      </c>
      <c r="K304">
        <f>IF(Table1[[#This Row],[Wages]] = "",AVERAGE(H304:H1301),Table1[[#This Row],[Wages]])</f>
        <v>18567</v>
      </c>
    </row>
    <row r="305" spans="1:11" hidden="1" x14ac:dyDescent="0.25">
      <c r="A305" t="s">
        <v>9</v>
      </c>
      <c r="B305" t="s">
        <v>22</v>
      </c>
      <c r="C305" t="s">
        <v>2</v>
      </c>
      <c r="E305" t="s">
        <v>14</v>
      </c>
      <c r="F305">
        <v>2</v>
      </c>
      <c r="G305" t="s">
        <v>5</v>
      </c>
      <c r="H305">
        <v>22146</v>
      </c>
      <c r="I305">
        <f>COUNTA(Table1[[#This Row],[Employee]:[Wages]])</f>
        <v>7</v>
      </c>
      <c r="J305" s="5">
        <f xml:space="preserve"> (8 - Table1[[#This Row],[Count_missing]])/$I$7</f>
        <v>0.125</v>
      </c>
      <c r="K305">
        <f>IF(Table1[[#This Row],[Wages]] = "",AVERAGE(H305:H1302),Table1[[#This Row],[Wages]])</f>
        <v>22146</v>
      </c>
    </row>
    <row r="306" spans="1:11" hidden="1" x14ac:dyDescent="0.25">
      <c r="A306" t="s">
        <v>6</v>
      </c>
      <c r="B306" t="s">
        <v>1</v>
      </c>
      <c r="C306" t="s">
        <v>11</v>
      </c>
      <c r="D306" t="s">
        <v>15</v>
      </c>
      <c r="E306" t="s">
        <v>14</v>
      </c>
      <c r="F306">
        <v>2</v>
      </c>
      <c r="G306" t="s">
        <v>5</v>
      </c>
      <c r="H306">
        <v>77766</v>
      </c>
      <c r="I306">
        <f>COUNTA(Table1[[#This Row],[Employee]:[Wages]])</f>
        <v>8</v>
      </c>
      <c r="J306" s="5">
        <f xml:space="preserve"> (8 - Table1[[#This Row],[Count_missing]])/$I$7</f>
        <v>0</v>
      </c>
      <c r="K306">
        <f>IF(Table1[[#This Row],[Wages]] = "",AVERAGE(H306:H1303),Table1[[#This Row],[Wages]])</f>
        <v>77766</v>
      </c>
    </row>
    <row r="307" spans="1:11" hidden="1" x14ac:dyDescent="0.25">
      <c r="A307" t="s">
        <v>9</v>
      </c>
      <c r="B307" t="s">
        <v>22</v>
      </c>
      <c r="C307" t="s">
        <v>2</v>
      </c>
      <c r="D307" t="s">
        <v>26</v>
      </c>
      <c r="E307" t="s">
        <v>4</v>
      </c>
      <c r="F307">
        <v>1</v>
      </c>
      <c r="G307" t="s">
        <v>5</v>
      </c>
      <c r="H307">
        <v>57894</v>
      </c>
      <c r="I307">
        <f>COUNTA(Table1[[#This Row],[Employee]:[Wages]])</f>
        <v>8</v>
      </c>
      <c r="J307" s="5">
        <f xml:space="preserve"> (8 - Table1[[#This Row],[Count_missing]])/$I$7</f>
        <v>0</v>
      </c>
      <c r="K307">
        <f>IF(Table1[[#This Row],[Wages]] = "",AVERAGE(H307:H1304),Table1[[#This Row],[Wages]])</f>
        <v>57894</v>
      </c>
    </row>
    <row r="308" spans="1:11" hidden="1" x14ac:dyDescent="0.25">
      <c r="A308" t="s">
        <v>9</v>
      </c>
      <c r="B308" t="s">
        <v>22</v>
      </c>
      <c r="C308" t="s">
        <v>2</v>
      </c>
      <c r="D308" t="s">
        <v>34</v>
      </c>
      <c r="E308" t="s">
        <v>4</v>
      </c>
      <c r="F308">
        <v>1</v>
      </c>
      <c r="G308" t="s">
        <v>5</v>
      </c>
      <c r="H308">
        <v>22355</v>
      </c>
      <c r="I308">
        <f>COUNTA(Table1[[#This Row],[Employee]:[Wages]])</f>
        <v>8</v>
      </c>
      <c r="J308" s="5">
        <f xml:space="preserve"> (8 - Table1[[#This Row],[Count_missing]])/$I$7</f>
        <v>0</v>
      </c>
      <c r="K308">
        <f>IF(Table1[[#This Row],[Wages]] = "",AVERAGE(H308:H1305),Table1[[#This Row],[Wages]])</f>
        <v>22355</v>
      </c>
    </row>
    <row r="309" spans="1:11" hidden="1" x14ac:dyDescent="0.25">
      <c r="A309" t="s">
        <v>6</v>
      </c>
      <c r="B309" t="s">
        <v>22</v>
      </c>
      <c r="C309" t="s">
        <v>7</v>
      </c>
      <c r="D309" t="s">
        <v>26</v>
      </c>
      <c r="E309" t="s">
        <v>4</v>
      </c>
      <c r="F309">
        <v>1</v>
      </c>
      <c r="G309" t="s">
        <v>5</v>
      </c>
      <c r="H309">
        <v>23929</v>
      </c>
      <c r="I309">
        <f>COUNTA(Table1[[#This Row],[Employee]:[Wages]])</f>
        <v>8</v>
      </c>
      <c r="J309" s="5">
        <f xml:space="preserve"> (8 - Table1[[#This Row],[Count_missing]])/$I$7</f>
        <v>0</v>
      </c>
      <c r="K309">
        <f>IF(Table1[[#This Row],[Wages]] = "",AVERAGE(H309:H1306),Table1[[#This Row],[Wages]])</f>
        <v>23929</v>
      </c>
    </row>
    <row r="310" spans="1:11" hidden="1" x14ac:dyDescent="0.25">
      <c r="A310" t="s">
        <v>9</v>
      </c>
      <c r="B310" t="s">
        <v>22</v>
      </c>
      <c r="C310" t="s">
        <v>2</v>
      </c>
      <c r="D310" t="s">
        <v>38</v>
      </c>
      <c r="E310" t="s">
        <v>4</v>
      </c>
      <c r="F310">
        <v>2</v>
      </c>
      <c r="G310" t="s">
        <v>5</v>
      </c>
      <c r="H310">
        <v>92201</v>
      </c>
      <c r="I310">
        <f>COUNTA(Table1[[#This Row],[Employee]:[Wages]])</f>
        <v>8</v>
      </c>
      <c r="J310" s="5">
        <f xml:space="preserve"> (8 - Table1[[#This Row],[Count_missing]])/$I$7</f>
        <v>0</v>
      </c>
      <c r="K310">
        <f>IF(Table1[[#This Row],[Wages]] = "",AVERAGE(H310:H1307),Table1[[#This Row],[Wages]])</f>
        <v>92201</v>
      </c>
    </row>
    <row r="311" spans="1:11" hidden="1" x14ac:dyDescent="0.25">
      <c r="A311" t="s">
        <v>9</v>
      </c>
      <c r="B311" t="s">
        <v>10</v>
      </c>
      <c r="C311" t="s">
        <v>54</v>
      </c>
      <c r="D311" t="s">
        <v>20</v>
      </c>
      <c r="E311" t="s">
        <v>4</v>
      </c>
      <c r="F311">
        <v>2</v>
      </c>
      <c r="G311" t="s">
        <v>5</v>
      </c>
      <c r="H311">
        <v>81530</v>
      </c>
      <c r="I311">
        <f>COUNTA(Table1[[#This Row],[Employee]:[Wages]])</f>
        <v>8</v>
      </c>
      <c r="J311" s="5">
        <f xml:space="preserve"> (8 - Table1[[#This Row],[Count_missing]])/$I$7</f>
        <v>0</v>
      </c>
      <c r="K311">
        <f>IF(Table1[[#This Row],[Wages]] = "",AVERAGE(H311:H1308),Table1[[#This Row],[Wages]])</f>
        <v>81530</v>
      </c>
    </row>
    <row r="312" spans="1:11" hidden="1" x14ac:dyDescent="0.25">
      <c r="A312" t="s">
        <v>6</v>
      </c>
      <c r="B312" t="s">
        <v>10</v>
      </c>
      <c r="C312" t="s">
        <v>7</v>
      </c>
      <c r="D312" t="s">
        <v>8</v>
      </c>
      <c r="E312" t="s">
        <v>4</v>
      </c>
      <c r="F312">
        <v>1</v>
      </c>
      <c r="G312" t="s">
        <v>5</v>
      </c>
      <c r="H312">
        <v>40563</v>
      </c>
      <c r="I312">
        <f>COUNTA(Table1[[#This Row],[Employee]:[Wages]])</f>
        <v>8</v>
      </c>
      <c r="J312" s="5">
        <f xml:space="preserve"> (8 - Table1[[#This Row],[Count_missing]])/$I$7</f>
        <v>0</v>
      </c>
      <c r="K312">
        <f>IF(Table1[[#This Row],[Wages]] = "",AVERAGE(H312:H1309),Table1[[#This Row],[Wages]])</f>
        <v>40563</v>
      </c>
    </row>
    <row r="313" spans="1:11" hidden="1" x14ac:dyDescent="0.25">
      <c r="A313" t="s">
        <v>9</v>
      </c>
      <c r="B313" t="s">
        <v>22</v>
      </c>
      <c r="C313" t="s">
        <v>7</v>
      </c>
      <c r="D313" t="s">
        <v>28</v>
      </c>
      <c r="E313" t="s">
        <v>4</v>
      </c>
      <c r="F313">
        <v>1</v>
      </c>
      <c r="G313" t="s">
        <v>5</v>
      </c>
      <c r="H313">
        <v>76340</v>
      </c>
      <c r="I313">
        <f>COUNTA(Table1[[#This Row],[Employee]:[Wages]])</f>
        <v>8</v>
      </c>
      <c r="J313" s="5">
        <f xml:space="preserve"> (8 - Table1[[#This Row],[Count_missing]])/$I$7</f>
        <v>0</v>
      </c>
      <c r="K313">
        <f>IF(Table1[[#This Row],[Wages]] = "",AVERAGE(H313:H1310),Table1[[#This Row],[Wages]])</f>
        <v>76340</v>
      </c>
    </row>
    <row r="314" spans="1:11" hidden="1" x14ac:dyDescent="0.25">
      <c r="A314" t="s">
        <v>9</v>
      </c>
      <c r="B314" t="s">
        <v>10</v>
      </c>
      <c r="C314" t="s">
        <v>11</v>
      </c>
      <c r="D314" t="s">
        <v>30</v>
      </c>
      <c r="E314" t="s">
        <v>4</v>
      </c>
      <c r="F314">
        <v>1</v>
      </c>
      <c r="G314" t="s">
        <v>5</v>
      </c>
      <c r="H314">
        <v>29650</v>
      </c>
      <c r="I314">
        <f>COUNTA(Table1[[#This Row],[Employee]:[Wages]])</f>
        <v>8</v>
      </c>
      <c r="J314" s="5">
        <f xml:space="preserve"> (8 - Table1[[#This Row],[Count_missing]])/$I$7</f>
        <v>0</v>
      </c>
      <c r="K314">
        <f>IF(Table1[[#This Row],[Wages]] = "",AVERAGE(H314:H1311),Table1[[#This Row],[Wages]])</f>
        <v>29650</v>
      </c>
    </row>
    <row r="315" spans="1:11" hidden="1" x14ac:dyDescent="0.25">
      <c r="A315" t="s">
        <v>9</v>
      </c>
      <c r="B315" t="s">
        <v>13</v>
      </c>
      <c r="C315" t="s">
        <v>2</v>
      </c>
      <c r="D315" t="s">
        <v>8</v>
      </c>
      <c r="E315" t="s">
        <v>4</v>
      </c>
      <c r="F315">
        <v>2</v>
      </c>
      <c r="G315" t="s">
        <v>5</v>
      </c>
      <c r="H315">
        <v>73210</v>
      </c>
      <c r="I315">
        <f>COUNTA(Table1[[#This Row],[Employee]:[Wages]])</f>
        <v>8</v>
      </c>
      <c r="J315" s="5">
        <f xml:space="preserve"> (8 - Table1[[#This Row],[Count_missing]])/$I$7</f>
        <v>0</v>
      </c>
      <c r="K315">
        <f>IF(Table1[[#This Row],[Wages]] = "",AVERAGE(H315:H1312),Table1[[#This Row],[Wages]])</f>
        <v>73210</v>
      </c>
    </row>
    <row r="316" spans="1:11" hidden="1" x14ac:dyDescent="0.25">
      <c r="A316" t="s">
        <v>6</v>
      </c>
      <c r="B316" t="s">
        <v>17</v>
      </c>
      <c r="C316" t="s">
        <v>7</v>
      </c>
      <c r="D316" t="s">
        <v>28</v>
      </c>
      <c r="E316" t="s">
        <v>4</v>
      </c>
      <c r="F316">
        <v>1</v>
      </c>
      <c r="G316" t="s">
        <v>5</v>
      </c>
      <c r="H316">
        <v>42474</v>
      </c>
      <c r="I316">
        <f>COUNTA(Table1[[#This Row],[Employee]:[Wages]])</f>
        <v>8</v>
      </c>
      <c r="J316" s="5">
        <f xml:space="preserve"> (8 - Table1[[#This Row],[Count_missing]])/$I$7</f>
        <v>0</v>
      </c>
      <c r="K316">
        <f>IF(Table1[[#This Row],[Wages]] = "",AVERAGE(H316:H1313),Table1[[#This Row],[Wages]])</f>
        <v>42474</v>
      </c>
    </row>
    <row r="317" spans="1:11" hidden="1" x14ac:dyDescent="0.25">
      <c r="A317" t="s">
        <v>6</v>
      </c>
      <c r="B317" t="s">
        <v>10</v>
      </c>
      <c r="C317" t="s">
        <v>7</v>
      </c>
      <c r="D317" t="s">
        <v>33</v>
      </c>
      <c r="E317" t="s">
        <v>4</v>
      </c>
      <c r="F317">
        <v>1</v>
      </c>
      <c r="G317" t="s">
        <v>5</v>
      </c>
      <c r="H317">
        <v>65023</v>
      </c>
      <c r="I317">
        <f>COUNTA(Table1[[#This Row],[Employee]:[Wages]])</f>
        <v>8</v>
      </c>
      <c r="J317" s="5">
        <f xml:space="preserve"> (8 - Table1[[#This Row],[Count_missing]])/$I$7</f>
        <v>0</v>
      </c>
      <c r="K317">
        <f>IF(Table1[[#This Row],[Wages]] = "",AVERAGE(H317:H1314),Table1[[#This Row],[Wages]])</f>
        <v>65023</v>
      </c>
    </row>
    <row r="318" spans="1:11" hidden="1" x14ac:dyDescent="0.25">
      <c r="A318" t="s">
        <v>9</v>
      </c>
      <c r="B318" t="s">
        <v>27</v>
      </c>
      <c r="C318" t="s">
        <v>2</v>
      </c>
      <c r="E318" t="s">
        <v>14</v>
      </c>
      <c r="F318">
        <v>2</v>
      </c>
      <c r="G318" t="s">
        <v>5</v>
      </c>
      <c r="H318">
        <v>75254</v>
      </c>
      <c r="I318">
        <f>COUNTA(Table1[[#This Row],[Employee]:[Wages]])</f>
        <v>7</v>
      </c>
      <c r="J318" s="5">
        <f xml:space="preserve"> (8 - Table1[[#This Row],[Count_missing]])/$I$7</f>
        <v>0.125</v>
      </c>
      <c r="K318">
        <f>IF(Table1[[#This Row],[Wages]] = "",AVERAGE(H318:H1315),Table1[[#This Row],[Wages]])</f>
        <v>75254</v>
      </c>
    </row>
    <row r="319" spans="1:11" hidden="1" x14ac:dyDescent="0.25">
      <c r="A319" t="s">
        <v>9</v>
      </c>
      <c r="B319" t="s">
        <v>22</v>
      </c>
      <c r="C319" t="s">
        <v>7</v>
      </c>
      <c r="D319" t="s">
        <v>15</v>
      </c>
      <c r="E319" t="s">
        <v>4</v>
      </c>
      <c r="F319">
        <v>2</v>
      </c>
      <c r="G319" t="s">
        <v>5</v>
      </c>
      <c r="H319">
        <v>57400</v>
      </c>
      <c r="I319">
        <f>COUNTA(Table1[[#This Row],[Employee]:[Wages]])</f>
        <v>8</v>
      </c>
      <c r="J319" s="5">
        <f xml:space="preserve"> (8 - Table1[[#This Row],[Count_missing]])/$I$7</f>
        <v>0</v>
      </c>
      <c r="K319">
        <f>IF(Table1[[#This Row],[Wages]] = "",AVERAGE(H319:H1316),Table1[[#This Row],[Wages]])</f>
        <v>57400</v>
      </c>
    </row>
    <row r="320" spans="1:11" hidden="1" x14ac:dyDescent="0.25">
      <c r="A320" t="s">
        <v>6</v>
      </c>
      <c r="B320" t="s">
        <v>10</v>
      </c>
      <c r="C320" t="s">
        <v>7</v>
      </c>
      <c r="D320" t="s">
        <v>12</v>
      </c>
      <c r="E320" t="s">
        <v>4</v>
      </c>
      <c r="F320">
        <v>1</v>
      </c>
      <c r="G320" t="s">
        <v>5</v>
      </c>
      <c r="H320">
        <v>48914</v>
      </c>
      <c r="I320">
        <f>COUNTA(Table1[[#This Row],[Employee]:[Wages]])</f>
        <v>8</v>
      </c>
      <c r="J320" s="5">
        <f xml:space="preserve"> (8 - Table1[[#This Row],[Count_missing]])/$I$7</f>
        <v>0</v>
      </c>
      <c r="K320">
        <f>IF(Table1[[#This Row],[Wages]] = "",AVERAGE(H320:H1317),Table1[[#This Row],[Wages]])</f>
        <v>48914</v>
      </c>
    </row>
    <row r="321" spans="1:11" hidden="1" x14ac:dyDescent="0.25">
      <c r="A321" t="s">
        <v>9</v>
      </c>
      <c r="B321" t="s">
        <v>10</v>
      </c>
      <c r="C321" t="s">
        <v>2</v>
      </c>
      <c r="D321" t="s">
        <v>30</v>
      </c>
      <c r="E321" t="s">
        <v>4</v>
      </c>
      <c r="F321">
        <v>1</v>
      </c>
      <c r="G321" t="s">
        <v>5</v>
      </c>
      <c r="H321">
        <v>27558</v>
      </c>
      <c r="I321">
        <f>COUNTA(Table1[[#This Row],[Employee]:[Wages]])</f>
        <v>8</v>
      </c>
      <c r="J321" s="5">
        <f xml:space="preserve"> (8 - Table1[[#This Row],[Count_missing]])/$I$7</f>
        <v>0</v>
      </c>
      <c r="K321">
        <f>IF(Table1[[#This Row],[Wages]] = "",AVERAGE(H321:H1318),Table1[[#This Row],[Wages]])</f>
        <v>27558</v>
      </c>
    </row>
    <row r="322" spans="1:11" hidden="1" x14ac:dyDescent="0.25">
      <c r="A322" t="s">
        <v>9</v>
      </c>
      <c r="B322" t="s">
        <v>22</v>
      </c>
      <c r="C322" t="s">
        <v>2</v>
      </c>
      <c r="D322" t="s">
        <v>28</v>
      </c>
      <c r="E322" t="s">
        <v>14</v>
      </c>
      <c r="F322">
        <v>1</v>
      </c>
      <c r="G322" t="s">
        <v>5</v>
      </c>
      <c r="H322">
        <v>60859</v>
      </c>
      <c r="I322">
        <f>COUNTA(Table1[[#This Row],[Employee]:[Wages]])</f>
        <v>8</v>
      </c>
      <c r="J322" s="5">
        <f xml:space="preserve"> (8 - Table1[[#This Row],[Count_missing]])/$I$7</f>
        <v>0</v>
      </c>
      <c r="K322">
        <f>IF(Table1[[#This Row],[Wages]] = "",AVERAGE(H322:H1319),Table1[[#This Row],[Wages]])</f>
        <v>60859</v>
      </c>
    </row>
    <row r="323" spans="1:11" hidden="1" x14ac:dyDescent="0.25">
      <c r="A323" t="s">
        <v>9</v>
      </c>
      <c r="B323" t="s">
        <v>1</v>
      </c>
      <c r="C323" t="s">
        <v>2</v>
      </c>
      <c r="D323" t="s">
        <v>3</v>
      </c>
      <c r="E323" t="s">
        <v>4</v>
      </c>
      <c r="F323">
        <v>1</v>
      </c>
      <c r="G323" t="s">
        <v>5</v>
      </c>
      <c r="H323">
        <v>73707</v>
      </c>
      <c r="I323">
        <f>COUNTA(Table1[[#This Row],[Employee]:[Wages]])</f>
        <v>8</v>
      </c>
      <c r="J323" s="5">
        <f xml:space="preserve"> (8 - Table1[[#This Row],[Count_missing]])/$I$7</f>
        <v>0</v>
      </c>
      <c r="K323">
        <f>IF(Table1[[#This Row],[Wages]] = "",AVERAGE(H323:H1320),Table1[[#This Row],[Wages]])</f>
        <v>73707</v>
      </c>
    </row>
    <row r="324" spans="1:11" hidden="1" x14ac:dyDescent="0.25">
      <c r="A324" t="s">
        <v>9</v>
      </c>
      <c r="B324" t="s">
        <v>27</v>
      </c>
      <c r="C324" t="s">
        <v>2</v>
      </c>
      <c r="D324" t="s">
        <v>20</v>
      </c>
      <c r="E324" t="s">
        <v>4</v>
      </c>
      <c r="F324">
        <v>1</v>
      </c>
      <c r="G324" t="s">
        <v>5</v>
      </c>
      <c r="H324">
        <v>20303</v>
      </c>
      <c r="I324">
        <f>COUNTA(Table1[[#This Row],[Employee]:[Wages]])</f>
        <v>8</v>
      </c>
      <c r="J324" s="5">
        <f xml:space="preserve"> (8 - Table1[[#This Row],[Count_missing]])/$I$7</f>
        <v>0</v>
      </c>
      <c r="K324">
        <f>IF(Table1[[#This Row],[Wages]] = "",AVERAGE(H324:H1321),Table1[[#This Row],[Wages]])</f>
        <v>20303</v>
      </c>
    </row>
    <row r="325" spans="1:11" hidden="1" x14ac:dyDescent="0.25">
      <c r="A325" t="s">
        <v>39</v>
      </c>
      <c r="B325" t="s">
        <v>49</v>
      </c>
      <c r="C325" t="s">
        <v>7</v>
      </c>
      <c r="D325" t="s">
        <v>3</v>
      </c>
      <c r="E325" t="s">
        <v>4</v>
      </c>
      <c r="F325">
        <v>1</v>
      </c>
      <c r="G325" t="s">
        <v>5</v>
      </c>
      <c r="H325">
        <v>26777</v>
      </c>
      <c r="I325">
        <f>COUNTA(Table1[[#This Row],[Employee]:[Wages]])</f>
        <v>8</v>
      </c>
      <c r="J325" s="5">
        <f xml:space="preserve"> (8 - Table1[[#This Row],[Count_missing]])/$I$7</f>
        <v>0</v>
      </c>
      <c r="K325">
        <f>IF(Table1[[#This Row],[Wages]] = "",AVERAGE(H325:H1322),Table1[[#This Row],[Wages]])</f>
        <v>26777</v>
      </c>
    </row>
    <row r="326" spans="1:11" hidden="1" x14ac:dyDescent="0.25">
      <c r="A326" t="s">
        <v>9</v>
      </c>
      <c r="B326" t="s">
        <v>10</v>
      </c>
      <c r="C326" t="s">
        <v>7</v>
      </c>
      <c r="D326" t="s">
        <v>30</v>
      </c>
      <c r="E326" t="s">
        <v>4</v>
      </c>
      <c r="F326">
        <v>1</v>
      </c>
      <c r="G326" t="s">
        <v>5</v>
      </c>
      <c r="H326">
        <v>41055</v>
      </c>
      <c r="I326">
        <f>COUNTA(Table1[[#This Row],[Employee]:[Wages]])</f>
        <v>8</v>
      </c>
      <c r="J326" s="5">
        <f xml:space="preserve"> (8 - Table1[[#This Row],[Count_missing]])/$I$7</f>
        <v>0</v>
      </c>
      <c r="K326">
        <f>IF(Table1[[#This Row],[Wages]] = "",AVERAGE(H326:H1323),Table1[[#This Row],[Wages]])</f>
        <v>41055</v>
      </c>
    </row>
    <row r="327" spans="1:11" hidden="1" x14ac:dyDescent="0.25">
      <c r="A327" t="s">
        <v>9</v>
      </c>
      <c r="B327" t="s">
        <v>10</v>
      </c>
      <c r="C327" t="s">
        <v>2</v>
      </c>
      <c r="D327" t="s">
        <v>28</v>
      </c>
      <c r="E327" t="s">
        <v>4</v>
      </c>
      <c r="F327">
        <v>1</v>
      </c>
      <c r="G327" t="s">
        <v>5</v>
      </c>
      <c r="H327">
        <v>30451</v>
      </c>
      <c r="I327">
        <f>COUNTA(Table1[[#This Row],[Employee]:[Wages]])</f>
        <v>8</v>
      </c>
      <c r="J327" s="5">
        <f xml:space="preserve"> (8 - Table1[[#This Row],[Count_missing]])/$I$7</f>
        <v>0</v>
      </c>
      <c r="K327">
        <f>IF(Table1[[#This Row],[Wages]] = "",AVERAGE(H327:H1324),Table1[[#This Row],[Wages]])</f>
        <v>30451</v>
      </c>
    </row>
    <row r="328" spans="1:11" hidden="1" x14ac:dyDescent="0.25">
      <c r="A328" t="s">
        <v>9</v>
      </c>
      <c r="B328" t="s">
        <v>17</v>
      </c>
      <c r="C328" t="s">
        <v>2</v>
      </c>
      <c r="D328" t="s">
        <v>15</v>
      </c>
      <c r="E328" t="s">
        <v>4</v>
      </c>
      <c r="F328">
        <v>1</v>
      </c>
      <c r="G328" t="s">
        <v>5</v>
      </c>
      <c r="H328">
        <v>17862</v>
      </c>
      <c r="I328">
        <f>COUNTA(Table1[[#This Row],[Employee]:[Wages]])</f>
        <v>8</v>
      </c>
      <c r="J328" s="5">
        <f xml:space="preserve"> (8 - Table1[[#This Row],[Count_missing]])/$I$7</f>
        <v>0</v>
      </c>
      <c r="K328">
        <f>IF(Table1[[#This Row],[Wages]] = "",AVERAGE(H328:H1325),Table1[[#This Row],[Wages]])</f>
        <v>17862</v>
      </c>
    </row>
    <row r="329" spans="1:11" hidden="1" x14ac:dyDescent="0.25">
      <c r="A329" t="s">
        <v>9</v>
      </c>
      <c r="B329" t="s">
        <v>10</v>
      </c>
      <c r="C329" t="s">
        <v>7</v>
      </c>
      <c r="D329" t="s">
        <v>20</v>
      </c>
      <c r="E329" t="s">
        <v>14</v>
      </c>
      <c r="F329">
        <v>1</v>
      </c>
      <c r="G329" t="s">
        <v>5</v>
      </c>
      <c r="H329">
        <v>22349</v>
      </c>
      <c r="I329">
        <f>COUNTA(Table1[[#This Row],[Employee]:[Wages]])</f>
        <v>8</v>
      </c>
      <c r="J329" s="5">
        <f xml:space="preserve"> (8 - Table1[[#This Row],[Count_missing]])/$I$7</f>
        <v>0</v>
      </c>
      <c r="K329">
        <f>IF(Table1[[#This Row],[Wages]] = "",AVERAGE(H329:H1326),Table1[[#This Row],[Wages]])</f>
        <v>22349</v>
      </c>
    </row>
    <row r="330" spans="1:11" hidden="1" x14ac:dyDescent="0.25">
      <c r="A330" t="s">
        <v>9</v>
      </c>
      <c r="B330" t="s">
        <v>25</v>
      </c>
      <c r="C330" t="s">
        <v>2</v>
      </c>
      <c r="D330" t="s">
        <v>26</v>
      </c>
      <c r="E330" t="s">
        <v>4</v>
      </c>
      <c r="F330">
        <v>1</v>
      </c>
      <c r="G330" t="s">
        <v>5</v>
      </c>
      <c r="H330">
        <v>89204</v>
      </c>
      <c r="I330">
        <f>COUNTA(Table1[[#This Row],[Employee]:[Wages]])</f>
        <v>8</v>
      </c>
      <c r="J330" s="5">
        <f xml:space="preserve"> (8 - Table1[[#This Row],[Count_missing]])/$I$7</f>
        <v>0</v>
      </c>
      <c r="K330">
        <f>IF(Table1[[#This Row],[Wages]] = "",AVERAGE(H330:H1327),Table1[[#This Row],[Wages]])</f>
        <v>89204</v>
      </c>
    </row>
    <row r="331" spans="1:11" hidden="1" x14ac:dyDescent="0.25">
      <c r="A331" t="s">
        <v>9</v>
      </c>
      <c r="B331" t="s">
        <v>27</v>
      </c>
      <c r="C331" t="s">
        <v>7</v>
      </c>
      <c r="D331" t="s">
        <v>28</v>
      </c>
      <c r="E331" t="s">
        <v>4</v>
      </c>
      <c r="F331">
        <v>1</v>
      </c>
      <c r="G331" t="s">
        <v>5</v>
      </c>
      <c r="H331">
        <v>69429</v>
      </c>
      <c r="I331">
        <f>COUNTA(Table1[[#This Row],[Employee]:[Wages]])</f>
        <v>8</v>
      </c>
      <c r="J331" s="5">
        <f xml:space="preserve"> (8 - Table1[[#This Row],[Count_missing]])/$I$7</f>
        <v>0</v>
      </c>
      <c r="K331">
        <f>IF(Table1[[#This Row],[Wages]] = "",AVERAGE(H331:H1328),Table1[[#This Row],[Wages]])</f>
        <v>69429</v>
      </c>
    </row>
    <row r="332" spans="1:11" hidden="1" x14ac:dyDescent="0.25">
      <c r="A332" t="s">
        <v>0</v>
      </c>
      <c r="B332" t="s">
        <v>10</v>
      </c>
      <c r="C332" t="s">
        <v>7</v>
      </c>
      <c r="D332" t="s">
        <v>41</v>
      </c>
      <c r="E332" t="s">
        <v>4</v>
      </c>
      <c r="F332">
        <v>1</v>
      </c>
      <c r="G332" t="s">
        <v>5</v>
      </c>
      <c r="H332">
        <v>32146</v>
      </c>
      <c r="I332">
        <f>COUNTA(Table1[[#This Row],[Employee]:[Wages]])</f>
        <v>8</v>
      </c>
      <c r="J332" s="5">
        <f xml:space="preserve"> (8 - Table1[[#This Row],[Count_missing]])/$I$7</f>
        <v>0</v>
      </c>
      <c r="K332">
        <f>IF(Table1[[#This Row],[Wages]] = "",AVERAGE(H332:H1329),Table1[[#This Row],[Wages]])</f>
        <v>32146</v>
      </c>
    </row>
    <row r="333" spans="1:11" hidden="1" x14ac:dyDescent="0.25">
      <c r="A333" t="s">
        <v>9</v>
      </c>
      <c r="B333" t="s">
        <v>10</v>
      </c>
      <c r="C333" t="s">
        <v>2</v>
      </c>
      <c r="D333" t="s">
        <v>33</v>
      </c>
      <c r="E333" t="s">
        <v>4</v>
      </c>
      <c r="F333">
        <v>1</v>
      </c>
      <c r="G333" t="s">
        <v>5</v>
      </c>
      <c r="H333">
        <v>20884</v>
      </c>
      <c r="I333">
        <f>COUNTA(Table1[[#This Row],[Employee]:[Wages]])</f>
        <v>8</v>
      </c>
      <c r="J333" s="5">
        <f xml:space="preserve"> (8 - Table1[[#This Row],[Count_missing]])/$I$7</f>
        <v>0</v>
      </c>
      <c r="K333">
        <f>IF(Table1[[#This Row],[Wages]] = "",AVERAGE(H333:H1330),Table1[[#This Row],[Wages]])</f>
        <v>20884</v>
      </c>
    </row>
    <row r="334" spans="1:11" hidden="1" x14ac:dyDescent="0.25">
      <c r="A334" t="s">
        <v>0</v>
      </c>
      <c r="B334" t="s">
        <v>22</v>
      </c>
      <c r="C334" t="s">
        <v>2</v>
      </c>
      <c r="D334" t="s">
        <v>41</v>
      </c>
      <c r="E334" t="s">
        <v>14</v>
      </c>
      <c r="F334">
        <v>2</v>
      </c>
      <c r="G334" t="s">
        <v>5</v>
      </c>
      <c r="H334">
        <v>87881</v>
      </c>
      <c r="I334">
        <f>COUNTA(Table1[[#This Row],[Employee]:[Wages]])</f>
        <v>8</v>
      </c>
      <c r="J334" s="5">
        <f xml:space="preserve"> (8 - Table1[[#This Row],[Count_missing]])/$I$7</f>
        <v>0</v>
      </c>
      <c r="K334">
        <f>IF(Table1[[#This Row],[Wages]] = "",AVERAGE(H334:H1331),Table1[[#This Row],[Wages]])</f>
        <v>87881</v>
      </c>
    </row>
    <row r="335" spans="1:11" hidden="1" x14ac:dyDescent="0.25">
      <c r="A335" t="s">
        <v>6</v>
      </c>
      <c r="B335" t="s">
        <v>1</v>
      </c>
      <c r="C335" t="s">
        <v>2</v>
      </c>
      <c r="D335" t="s">
        <v>26</v>
      </c>
      <c r="E335" t="s">
        <v>4</v>
      </c>
      <c r="F335">
        <v>1</v>
      </c>
      <c r="G335" t="s">
        <v>5</v>
      </c>
      <c r="H335">
        <v>81803</v>
      </c>
      <c r="I335">
        <f>COUNTA(Table1[[#This Row],[Employee]:[Wages]])</f>
        <v>8</v>
      </c>
      <c r="J335" s="5">
        <f xml:space="preserve"> (8 - Table1[[#This Row],[Count_missing]])/$I$7</f>
        <v>0</v>
      </c>
      <c r="K335">
        <f>IF(Table1[[#This Row],[Wages]] = "",AVERAGE(H335:H1332),Table1[[#This Row],[Wages]])</f>
        <v>81803</v>
      </c>
    </row>
    <row r="336" spans="1:11" hidden="1" x14ac:dyDescent="0.25">
      <c r="A336" t="s">
        <v>9</v>
      </c>
      <c r="B336" t="s">
        <v>13</v>
      </c>
      <c r="C336" t="s">
        <v>7</v>
      </c>
      <c r="E336" t="s">
        <v>4</v>
      </c>
      <c r="F336">
        <v>1</v>
      </c>
      <c r="G336" t="s">
        <v>5</v>
      </c>
      <c r="H336">
        <v>30198</v>
      </c>
      <c r="I336">
        <f>COUNTA(Table1[[#This Row],[Employee]:[Wages]])</f>
        <v>7</v>
      </c>
      <c r="J336" s="5">
        <f xml:space="preserve"> (8 - Table1[[#This Row],[Count_missing]])/$I$7</f>
        <v>0.125</v>
      </c>
      <c r="K336">
        <f>IF(Table1[[#This Row],[Wages]] = "",AVERAGE(H336:H1333),Table1[[#This Row],[Wages]])</f>
        <v>30198</v>
      </c>
    </row>
    <row r="337" spans="1:11" hidden="1" x14ac:dyDescent="0.25">
      <c r="A337" t="s">
        <v>9</v>
      </c>
      <c r="B337" t="s">
        <v>27</v>
      </c>
      <c r="C337" t="s">
        <v>11</v>
      </c>
      <c r="E337" t="s">
        <v>4</v>
      </c>
      <c r="F337">
        <v>2</v>
      </c>
      <c r="G337" t="s">
        <v>5</v>
      </c>
      <c r="H337">
        <v>38354</v>
      </c>
      <c r="I337">
        <f>COUNTA(Table1[[#This Row],[Employee]:[Wages]])</f>
        <v>7</v>
      </c>
      <c r="J337" s="5">
        <f xml:space="preserve"> (8 - Table1[[#This Row],[Count_missing]])/$I$7</f>
        <v>0.125</v>
      </c>
      <c r="K337">
        <f>IF(Table1[[#This Row],[Wages]] = "",AVERAGE(H337:H1334),Table1[[#This Row],[Wages]])</f>
        <v>38354</v>
      </c>
    </row>
    <row r="338" spans="1:11" hidden="1" x14ac:dyDescent="0.25">
      <c r="A338" t="s">
        <v>9</v>
      </c>
      <c r="B338" t="s">
        <v>1</v>
      </c>
      <c r="C338" t="s">
        <v>2</v>
      </c>
      <c r="D338" t="s">
        <v>15</v>
      </c>
      <c r="E338" t="s">
        <v>4</v>
      </c>
      <c r="F338">
        <v>1</v>
      </c>
      <c r="G338" t="s">
        <v>5</v>
      </c>
      <c r="H338">
        <v>51875</v>
      </c>
      <c r="I338">
        <f>COUNTA(Table1[[#This Row],[Employee]:[Wages]])</f>
        <v>8</v>
      </c>
      <c r="J338" s="5">
        <f xml:space="preserve"> (8 - Table1[[#This Row],[Count_missing]])/$I$7</f>
        <v>0</v>
      </c>
      <c r="K338">
        <f>IF(Table1[[#This Row],[Wages]] = "",AVERAGE(H338:H1335),Table1[[#This Row],[Wages]])</f>
        <v>51875</v>
      </c>
    </row>
    <row r="339" spans="1:11" hidden="1" x14ac:dyDescent="0.25">
      <c r="A339" t="s">
        <v>9</v>
      </c>
      <c r="B339" t="s">
        <v>1</v>
      </c>
      <c r="C339" t="s">
        <v>7</v>
      </c>
      <c r="D339" t="s">
        <v>8</v>
      </c>
      <c r="E339" t="s">
        <v>4</v>
      </c>
      <c r="F339">
        <v>1</v>
      </c>
      <c r="G339" t="s">
        <v>5</v>
      </c>
      <c r="H339">
        <v>79607</v>
      </c>
      <c r="I339">
        <f>COUNTA(Table1[[#This Row],[Employee]:[Wages]])</f>
        <v>8</v>
      </c>
      <c r="J339" s="5">
        <f xml:space="preserve"> (8 - Table1[[#This Row],[Count_missing]])/$I$7</f>
        <v>0</v>
      </c>
      <c r="K339">
        <f>IF(Table1[[#This Row],[Wages]] = "",AVERAGE(H339:H1336),Table1[[#This Row],[Wages]])</f>
        <v>79607</v>
      </c>
    </row>
    <row r="340" spans="1:11" hidden="1" x14ac:dyDescent="0.25">
      <c r="A340" t="s">
        <v>9</v>
      </c>
      <c r="B340" t="s">
        <v>10</v>
      </c>
      <c r="C340" t="s">
        <v>7</v>
      </c>
      <c r="D340" t="s">
        <v>20</v>
      </c>
      <c r="E340" t="s">
        <v>4</v>
      </c>
      <c r="F340">
        <v>1</v>
      </c>
      <c r="G340" t="s">
        <v>5</v>
      </c>
      <c r="H340">
        <v>90395</v>
      </c>
      <c r="I340">
        <f>COUNTA(Table1[[#This Row],[Employee]:[Wages]])</f>
        <v>8</v>
      </c>
      <c r="J340" s="5">
        <f xml:space="preserve"> (8 - Table1[[#This Row],[Count_missing]])/$I$7</f>
        <v>0</v>
      </c>
      <c r="K340">
        <f>IF(Table1[[#This Row],[Wages]] = "",AVERAGE(H340:H1337),Table1[[#This Row],[Wages]])</f>
        <v>90395</v>
      </c>
    </row>
    <row r="341" spans="1:11" hidden="1" x14ac:dyDescent="0.25">
      <c r="A341" t="s">
        <v>9</v>
      </c>
      <c r="B341" t="s">
        <v>1</v>
      </c>
      <c r="C341" t="s">
        <v>7</v>
      </c>
      <c r="D341" t="s">
        <v>8</v>
      </c>
      <c r="E341" t="s">
        <v>4</v>
      </c>
      <c r="F341">
        <v>1</v>
      </c>
      <c r="G341" t="s">
        <v>5</v>
      </c>
      <c r="H341">
        <v>71547</v>
      </c>
      <c r="I341">
        <f>COUNTA(Table1[[#This Row],[Employee]:[Wages]])</f>
        <v>8</v>
      </c>
      <c r="J341" s="5">
        <f xml:space="preserve"> (8 - Table1[[#This Row],[Count_missing]])/$I$7</f>
        <v>0</v>
      </c>
      <c r="K341">
        <f>IF(Table1[[#This Row],[Wages]] = "",AVERAGE(H341:H1338),Table1[[#This Row],[Wages]])</f>
        <v>71547</v>
      </c>
    </row>
    <row r="342" spans="1:11" hidden="1" x14ac:dyDescent="0.25">
      <c r="A342" t="s">
        <v>39</v>
      </c>
      <c r="B342" t="s">
        <v>13</v>
      </c>
      <c r="C342" t="s">
        <v>7</v>
      </c>
      <c r="D342" t="s">
        <v>30</v>
      </c>
      <c r="E342" t="s">
        <v>4</v>
      </c>
      <c r="F342">
        <v>1</v>
      </c>
      <c r="G342" t="s">
        <v>5</v>
      </c>
      <c r="H342">
        <v>16745</v>
      </c>
      <c r="I342">
        <f>COUNTA(Table1[[#This Row],[Employee]:[Wages]])</f>
        <v>8</v>
      </c>
      <c r="J342" s="5">
        <f xml:space="preserve"> (8 - Table1[[#This Row],[Count_missing]])/$I$7</f>
        <v>0</v>
      </c>
      <c r="K342">
        <f>IF(Table1[[#This Row],[Wages]] = "",AVERAGE(H342:H1339),Table1[[#This Row],[Wages]])</f>
        <v>16745</v>
      </c>
    </row>
    <row r="343" spans="1:11" hidden="1" x14ac:dyDescent="0.25">
      <c r="A343" t="s">
        <v>9</v>
      </c>
      <c r="B343" t="s">
        <v>1</v>
      </c>
      <c r="C343" t="s">
        <v>7</v>
      </c>
      <c r="E343" t="s">
        <v>4</v>
      </c>
      <c r="F343">
        <v>1</v>
      </c>
      <c r="G343" t="s">
        <v>5</v>
      </c>
      <c r="H343">
        <v>78075</v>
      </c>
      <c r="I343">
        <f>COUNTA(Table1[[#This Row],[Employee]:[Wages]])</f>
        <v>7</v>
      </c>
      <c r="J343" s="5">
        <f xml:space="preserve"> (8 - Table1[[#This Row],[Count_missing]])/$I$7</f>
        <v>0.125</v>
      </c>
      <c r="K343">
        <f>IF(Table1[[#This Row],[Wages]] = "",AVERAGE(H343:H1340),Table1[[#This Row],[Wages]])</f>
        <v>78075</v>
      </c>
    </row>
    <row r="344" spans="1:11" hidden="1" x14ac:dyDescent="0.25">
      <c r="A344" t="s">
        <v>37</v>
      </c>
      <c r="B344" t="s">
        <v>10</v>
      </c>
      <c r="C344" t="s">
        <v>7</v>
      </c>
      <c r="D344" t="s">
        <v>3</v>
      </c>
      <c r="E344" t="s">
        <v>4</v>
      </c>
      <c r="F344">
        <v>1</v>
      </c>
      <c r="G344" t="s">
        <v>5</v>
      </c>
      <c r="H344">
        <v>94343</v>
      </c>
      <c r="I344">
        <f>COUNTA(Table1[[#This Row],[Employee]:[Wages]])</f>
        <v>8</v>
      </c>
      <c r="J344" s="5">
        <f xml:space="preserve"> (8 - Table1[[#This Row],[Count_missing]])/$I$7</f>
        <v>0</v>
      </c>
      <c r="K344">
        <f>IF(Table1[[#This Row],[Wages]] = "",AVERAGE(H344:H1341),Table1[[#This Row],[Wages]])</f>
        <v>94343</v>
      </c>
    </row>
    <row r="345" spans="1:11" hidden="1" x14ac:dyDescent="0.25">
      <c r="A345" t="s">
        <v>9</v>
      </c>
      <c r="B345" t="s">
        <v>13</v>
      </c>
      <c r="C345" t="s">
        <v>54</v>
      </c>
      <c r="D345" t="s">
        <v>20</v>
      </c>
      <c r="E345" t="s">
        <v>44</v>
      </c>
      <c r="F345">
        <v>1</v>
      </c>
      <c r="G345" t="s">
        <v>5</v>
      </c>
      <c r="H345">
        <v>63509</v>
      </c>
      <c r="I345">
        <f>COUNTA(Table1[[#This Row],[Employee]:[Wages]])</f>
        <v>8</v>
      </c>
      <c r="J345" s="5">
        <f xml:space="preserve"> (8 - Table1[[#This Row],[Count_missing]])/$I$7</f>
        <v>0</v>
      </c>
      <c r="K345">
        <f>IF(Table1[[#This Row],[Wages]] = "",AVERAGE(H345:H1342),Table1[[#This Row],[Wages]])</f>
        <v>63509</v>
      </c>
    </row>
    <row r="346" spans="1:11" hidden="1" x14ac:dyDescent="0.25">
      <c r="A346" t="s">
        <v>9</v>
      </c>
      <c r="B346" t="s">
        <v>27</v>
      </c>
      <c r="C346" t="s">
        <v>7</v>
      </c>
      <c r="D346" t="s">
        <v>38</v>
      </c>
      <c r="E346" t="s">
        <v>4</v>
      </c>
      <c r="F346">
        <v>1</v>
      </c>
      <c r="G346" t="s">
        <v>5</v>
      </c>
      <c r="H346">
        <v>50452</v>
      </c>
      <c r="I346">
        <f>COUNTA(Table1[[#This Row],[Employee]:[Wages]])</f>
        <v>8</v>
      </c>
      <c r="J346" s="5">
        <f xml:space="preserve"> (8 - Table1[[#This Row],[Count_missing]])/$I$7</f>
        <v>0</v>
      </c>
      <c r="K346">
        <f>IF(Table1[[#This Row],[Wages]] = "",AVERAGE(H346:H1343),Table1[[#This Row],[Wages]])</f>
        <v>50452</v>
      </c>
    </row>
    <row r="347" spans="1:11" hidden="1" x14ac:dyDescent="0.25">
      <c r="A347" t="s">
        <v>9</v>
      </c>
      <c r="B347" t="s">
        <v>10</v>
      </c>
      <c r="C347" t="s">
        <v>7</v>
      </c>
      <c r="D347" t="s">
        <v>3</v>
      </c>
      <c r="E347" t="s">
        <v>4</v>
      </c>
      <c r="F347">
        <v>2</v>
      </c>
      <c r="G347" t="s">
        <v>5</v>
      </c>
      <c r="H347">
        <v>35875</v>
      </c>
      <c r="I347">
        <f>COUNTA(Table1[[#This Row],[Employee]:[Wages]])</f>
        <v>8</v>
      </c>
      <c r="J347" s="5">
        <f xml:space="preserve"> (8 - Table1[[#This Row],[Count_missing]])/$I$7</f>
        <v>0</v>
      </c>
      <c r="K347">
        <f>IF(Table1[[#This Row],[Wages]] = "",AVERAGE(H347:H1344),Table1[[#This Row],[Wages]])</f>
        <v>35875</v>
      </c>
    </row>
    <row r="348" spans="1:11" hidden="1" x14ac:dyDescent="0.25">
      <c r="A348" t="s">
        <v>9</v>
      </c>
      <c r="B348" t="s">
        <v>49</v>
      </c>
      <c r="C348" t="s">
        <v>7</v>
      </c>
      <c r="D348" t="s">
        <v>20</v>
      </c>
      <c r="E348" t="s">
        <v>4</v>
      </c>
      <c r="F348">
        <v>2</v>
      </c>
      <c r="G348" t="s">
        <v>5</v>
      </c>
      <c r="H348">
        <v>60542</v>
      </c>
      <c r="I348">
        <f>COUNTA(Table1[[#This Row],[Employee]:[Wages]])</f>
        <v>8</v>
      </c>
      <c r="J348" s="5">
        <f xml:space="preserve"> (8 - Table1[[#This Row],[Count_missing]])/$I$7</f>
        <v>0</v>
      </c>
      <c r="K348">
        <f>IF(Table1[[#This Row],[Wages]] = "",AVERAGE(H348:H1345),Table1[[#This Row],[Wages]])</f>
        <v>60542</v>
      </c>
    </row>
    <row r="349" spans="1:11" hidden="1" x14ac:dyDescent="0.25">
      <c r="A349" t="s">
        <v>9</v>
      </c>
      <c r="B349" t="s">
        <v>17</v>
      </c>
      <c r="C349" t="s">
        <v>7</v>
      </c>
      <c r="D349" t="s">
        <v>15</v>
      </c>
      <c r="E349" t="s">
        <v>4</v>
      </c>
      <c r="F349">
        <v>1</v>
      </c>
      <c r="G349" t="s">
        <v>5</v>
      </c>
      <c r="H349">
        <v>67086</v>
      </c>
      <c r="I349">
        <f>COUNTA(Table1[[#This Row],[Employee]:[Wages]])</f>
        <v>8</v>
      </c>
      <c r="J349" s="5">
        <f xml:space="preserve"> (8 - Table1[[#This Row],[Count_missing]])/$I$7</f>
        <v>0</v>
      </c>
      <c r="K349">
        <f>IF(Table1[[#This Row],[Wages]] = "",AVERAGE(H349:H1346),Table1[[#This Row],[Wages]])</f>
        <v>67086</v>
      </c>
    </row>
    <row r="350" spans="1:11" hidden="1" x14ac:dyDescent="0.25">
      <c r="A350" t="s">
        <v>9</v>
      </c>
      <c r="B350" t="s">
        <v>1</v>
      </c>
      <c r="C350" t="s">
        <v>7</v>
      </c>
      <c r="D350" t="s">
        <v>30</v>
      </c>
      <c r="E350" t="s">
        <v>4</v>
      </c>
      <c r="F350">
        <v>1</v>
      </c>
      <c r="G350" t="s">
        <v>5</v>
      </c>
      <c r="H350">
        <v>68517</v>
      </c>
      <c r="I350">
        <f>COUNTA(Table1[[#This Row],[Employee]:[Wages]])</f>
        <v>8</v>
      </c>
      <c r="J350" s="5">
        <f xml:space="preserve"> (8 - Table1[[#This Row],[Count_missing]])/$I$7</f>
        <v>0</v>
      </c>
      <c r="K350">
        <f>IF(Table1[[#This Row],[Wages]] = "",AVERAGE(H350:H1347),Table1[[#This Row],[Wages]])</f>
        <v>68517</v>
      </c>
    </row>
    <row r="351" spans="1:11" hidden="1" x14ac:dyDescent="0.25">
      <c r="A351" t="s">
        <v>9</v>
      </c>
      <c r="B351" t="s">
        <v>1</v>
      </c>
      <c r="C351" t="s">
        <v>11</v>
      </c>
      <c r="D351" t="s">
        <v>8</v>
      </c>
      <c r="E351" t="s">
        <v>4</v>
      </c>
      <c r="F351">
        <v>1</v>
      </c>
      <c r="G351" t="s">
        <v>5</v>
      </c>
      <c r="H351">
        <v>75431</v>
      </c>
      <c r="I351">
        <f>COUNTA(Table1[[#This Row],[Employee]:[Wages]])</f>
        <v>8</v>
      </c>
      <c r="J351" s="5">
        <f xml:space="preserve"> (8 - Table1[[#This Row],[Count_missing]])/$I$7</f>
        <v>0</v>
      </c>
      <c r="K351">
        <f>IF(Table1[[#This Row],[Wages]] = "",AVERAGE(H351:H1348),Table1[[#This Row],[Wages]])</f>
        <v>75431</v>
      </c>
    </row>
    <row r="352" spans="1:11" hidden="1" x14ac:dyDescent="0.25">
      <c r="A352" t="s">
        <v>9</v>
      </c>
      <c r="B352" t="s">
        <v>10</v>
      </c>
      <c r="C352" t="s">
        <v>19</v>
      </c>
      <c r="D352" t="s">
        <v>26</v>
      </c>
      <c r="E352" t="s">
        <v>4</v>
      </c>
      <c r="F352">
        <v>1</v>
      </c>
      <c r="G352" t="s">
        <v>5</v>
      </c>
      <c r="H352">
        <v>24119</v>
      </c>
      <c r="I352">
        <f>COUNTA(Table1[[#This Row],[Employee]:[Wages]])</f>
        <v>8</v>
      </c>
      <c r="J352" s="5">
        <f xml:space="preserve"> (8 - Table1[[#This Row],[Count_missing]])/$I$7</f>
        <v>0</v>
      </c>
      <c r="K352">
        <f>IF(Table1[[#This Row],[Wages]] = "",AVERAGE(H352:H1349),Table1[[#This Row],[Wages]])</f>
        <v>24119</v>
      </c>
    </row>
    <row r="353" spans="1:11" hidden="1" x14ac:dyDescent="0.25">
      <c r="A353" t="s">
        <v>9</v>
      </c>
      <c r="B353" t="s">
        <v>10</v>
      </c>
      <c r="C353" t="s">
        <v>7</v>
      </c>
      <c r="D353" t="s">
        <v>28</v>
      </c>
      <c r="E353" t="s">
        <v>4</v>
      </c>
      <c r="F353">
        <v>1</v>
      </c>
      <c r="G353" t="s">
        <v>5</v>
      </c>
      <c r="H353">
        <v>30820</v>
      </c>
      <c r="I353">
        <f>COUNTA(Table1[[#This Row],[Employee]:[Wages]])</f>
        <v>8</v>
      </c>
      <c r="J353" s="5">
        <f xml:space="preserve"> (8 - Table1[[#This Row],[Count_missing]])/$I$7</f>
        <v>0</v>
      </c>
      <c r="K353">
        <f>IF(Table1[[#This Row],[Wages]] = "",AVERAGE(H353:H1350),Table1[[#This Row],[Wages]])</f>
        <v>30820</v>
      </c>
    </row>
    <row r="354" spans="1:11" hidden="1" x14ac:dyDescent="0.25">
      <c r="A354" t="s">
        <v>6</v>
      </c>
      <c r="B354" t="s">
        <v>22</v>
      </c>
      <c r="C354" t="s">
        <v>7</v>
      </c>
      <c r="D354" t="s">
        <v>26</v>
      </c>
      <c r="E354" t="s">
        <v>4</v>
      </c>
      <c r="F354">
        <v>1</v>
      </c>
      <c r="G354" t="s">
        <v>5</v>
      </c>
      <c r="H354">
        <v>23011</v>
      </c>
      <c r="I354">
        <f>COUNTA(Table1[[#This Row],[Employee]:[Wages]])</f>
        <v>8</v>
      </c>
      <c r="J354" s="5">
        <f xml:space="preserve"> (8 - Table1[[#This Row],[Count_missing]])/$I$7</f>
        <v>0</v>
      </c>
      <c r="K354">
        <f>IF(Table1[[#This Row],[Wages]] = "",AVERAGE(H354:H1351),Table1[[#This Row],[Wages]])</f>
        <v>23011</v>
      </c>
    </row>
    <row r="355" spans="1:11" hidden="1" x14ac:dyDescent="0.25">
      <c r="A355" t="s">
        <v>9</v>
      </c>
      <c r="B355" t="s">
        <v>25</v>
      </c>
      <c r="C355" t="s">
        <v>2</v>
      </c>
      <c r="D355" t="s">
        <v>26</v>
      </c>
      <c r="E355" t="s">
        <v>4</v>
      </c>
      <c r="F355">
        <v>2</v>
      </c>
      <c r="G355" t="s">
        <v>5</v>
      </c>
      <c r="H355">
        <v>81703</v>
      </c>
      <c r="I355">
        <f>COUNTA(Table1[[#This Row],[Employee]:[Wages]])</f>
        <v>8</v>
      </c>
      <c r="J355" s="5">
        <f xml:space="preserve"> (8 - Table1[[#This Row],[Count_missing]])/$I$7</f>
        <v>0</v>
      </c>
      <c r="K355">
        <f>IF(Table1[[#This Row],[Wages]] = "",AVERAGE(H355:H1352),Table1[[#This Row],[Wages]])</f>
        <v>81703</v>
      </c>
    </row>
    <row r="356" spans="1:11" hidden="1" x14ac:dyDescent="0.25">
      <c r="A356" t="s">
        <v>9</v>
      </c>
      <c r="B356" t="s">
        <v>1</v>
      </c>
      <c r="C356" t="s">
        <v>11</v>
      </c>
      <c r="D356" t="s">
        <v>8</v>
      </c>
      <c r="E356" t="s">
        <v>4</v>
      </c>
      <c r="F356">
        <v>2</v>
      </c>
      <c r="G356" t="s">
        <v>5</v>
      </c>
      <c r="H356">
        <v>89338</v>
      </c>
      <c r="I356">
        <f>COUNTA(Table1[[#This Row],[Employee]:[Wages]])</f>
        <v>8</v>
      </c>
      <c r="J356" s="5">
        <f xml:space="preserve"> (8 - Table1[[#This Row],[Count_missing]])/$I$7</f>
        <v>0</v>
      </c>
      <c r="K356">
        <f>IF(Table1[[#This Row],[Wages]] = "",AVERAGE(H356:H1353),Table1[[#This Row],[Wages]])</f>
        <v>89338</v>
      </c>
    </row>
    <row r="357" spans="1:11" hidden="1" x14ac:dyDescent="0.25">
      <c r="A357" t="s">
        <v>9</v>
      </c>
      <c r="B357" t="s">
        <v>10</v>
      </c>
      <c r="C357" t="s">
        <v>11</v>
      </c>
      <c r="D357" t="s">
        <v>26</v>
      </c>
      <c r="E357" t="s">
        <v>4</v>
      </c>
      <c r="F357">
        <v>2</v>
      </c>
      <c r="G357" t="s">
        <v>5</v>
      </c>
      <c r="H357">
        <v>36440</v>
      </c>
      <c r="I357">
        <f>COUNTA(Table1[[#This Row],[Employee]:[Wages]])</f>
        <v>8</v>
      </c>
      <c r="J357" s="5">
        <f xml:space="preserve"> (8 - Table1[[#This Row],[Count_missing]])/$I$7</f>
        <v>0</v>
      </c>
      <c r="K357">
        <f>IF(Table1[[#This Row],[Wages]] = "",AVERAGE(H357:H1354),Table1[[#This Row],[Wages]])</f>
        <v>36440</v>
      </c>
    </row>
    <row r="358" spans="1:11" hidden="1" x14ac:dyDescent="0.25">
      <c r="A358" t="s">
        <v>37</v>
      </c>
      <c r="B358" t="s">
        <v>22</v>
      </c>
      <c r="C358" t="s">
        <v>2</v>
      </c>
      <c r="D358" t="s">
        <v>3</v>
      </c>
      <c r="E358" t="s">
        <v>4</v>
      </c>
      <c r="F358">
        <v>2</v>
      </c>
      <c r="G358" t="s">
        <v>5</v>
      </c>
      <c r="H358">
        <v>75704</v>
      </c>
      <c r="I358">
        <f>COUNTA(Table1[[#This Row],[Employee]:[Wages]])</f>
        <v>8</v>
      </c>
      <c r="J358" s="5">
        <f xml:space="preserve"> (8 - Table1[[#This Row],[Count_missing]])/$I$7</f>
        <v>0</v>
      </c>
      <c r="K358">
        <f>IF(Table1[[#This Row],[Wages]] = "",AVERAGE(H358:H1355),Table1[[#This Row],[Wages]])</f>
        <v>75704</v>
      </c>
    </row>
    <row r="359" spans="1:11" hidden="1" x14ac:dyDescent="0.25">
      <c r="A359" t="s">
        <v>9</v>
      </c>
      <c r="B359" t="s">
        <v>13</v>
      </c>
      <c r="C359" t="s">
        <v>2</v>
      </c>
      <c r="D359" t="s">
        <v>20</v>
      </c>
      <c r="E359" t="s">
        <v>4</v>
      </c>
      <c r="F359">
        <v>1</v>
      </c>
      <c r="G359" t="s">
        <v>5</v>
      </c>
      <c r="H359">
        <v>21937</v>
      </c>
      <c r="I359">
        <f>COUNTA(Table1[[#This Row],[Employee]:[Wages]])</f>
        <v>8</v>
      </c>
      <c r="J359" s="5">
        <f xml:space="preserve"> (8 - Table1[[#This Row],[Count_missing]])/$I$7</f>
        <v>0</v>
      </c>
      <c r="K359">
        <f>IF(Table1[[#This Row],[Wages]] = "",AVERAGE(H359:H1356),Table1[[#This Row],[Wages]])</f>
        <v>21937</v>
      </c>
    </row>
    <row r="360" spans="1:11" hidden="1" x14ac:dyDescent="0.25">
      <c r="A360" t="s">
        <v>0</v>
      </c>
      <c r="B360" t="s">
        <v>27</v>
      </c>
      <c r="C360" t="s">
        <v>7</v>
      </c>
      <c r="D360" t="s">
        <v>34</v>
      </c>
      <c r="E360" t="s">
        <v>4</v>
      </c>
      <c r="F360">
        <v>1</v>
      </c>
      <c r="G360" t="s">
        <v>5</v>
      </c>
      <c r="H360">
        <v>33970</v>
      </c>
      <c r="I360">
        <f>COUNTA(Table1[[#This Row],[Employee]:[Wages]])</f>
        <v>8</v>
      </c>
      <c r="J360" s="5">
        <f xml:space="preserve"> (8 - Table1[[#This Row],[Count_missing]])/$I$7</f>
        <v>0</v>
      </c>
      <c r="K360">
        <f>IF(Table1[[#This Row],[Wages]] = "",AVERAGE(H360:H1357),Table1[[#This Row],[Wages]])</f>
        <v>33970</v>
      </c>
    </row>
    <row r="361" spans="1:11" hidden="1" x14ac:dyDescent="0.25">
      <c r="A361" t="s">
        <v>9</v>
      </c>
      <c r="B361" t="s">
        <v>10</v>
      </c>
      <c r="C361" t="s">
        <v>7</v>
      </c>
      <c r="D361" t="s">
        <v>34</v>
      </c>
      <c r="E361" t="s">
        <v>14</v>
      </c>
      <c r="F361">
        <v>1</v>
      </c>
      <c r="G361" t="s">
        <v>5</v>
      </c>
      <c r="H361">
        <v>75542</v>
      </c>
      <c r="I361">
        <f>COUNTA(Table1[[#This Row],[Employee]:[Wages]])</f>
        <v>8</v>
      </c>
      <c r="J361" s="5">
        <f xml:space="preserve"> (8 - Table1[[#This Row],[Count_missing]])/$I$7</f>
        <v>0</v>
      </c>
      <c r="K361">
        <f>IF(Table1[[#This Row],[Wages]] = "",AVERAGE(H361:H1358),Table1[[#This Row],[Wages]])</f>
        <v>75542</v>
      </c>
    </row>
    <row r="362" spans="1:11" hidden="1" x14ac:dyDescent="0.25">
      <c r="A362" t="s">
        <v>9</v>
      </c>
      <c r="B362" t="s">
        <v>10</v>
      </c>
      <c r="C362" t="s">
        <v>2</v>
      </c>
      <c r="D362" t="s">
        <v>28</v>
      </c>
      <c r="E362" t="s">
        <v>14</v>
      </c>
      <c r="F362">
        <v>1</v>
      </c>
      <c r="G362" t="s">
        <v>5</v>
      </c>
      <c r="H362">
        <v>71993</v>
      </c>
      <c r="I362">
        <f>COUNTA(Table1[[#This Row],[Employee]:[Wages]])</f>
        <v>8</v>
      </c>
      <c r="J362" s="5">
        <f xml:space="preserve"> (8 - Table1[[#This Row],[Count_missing]])/$I$7</f>
        <v>0</v>
      </c>
      <c r="K362">
        <f>IF(Table1[[#This Row],[Wages]] = "",AVERAGE(H362:H1359),Table1[[#This Row],[Wages]])</f>
        <v>71993</v>
      </c>
    </row>
    <row r="363" spans="1:11" hidden="1" x14ac:dyDescent="0.25">
      <c r="A363" t="s">
        <v>39</v>
      </c>
      <c r="B363" t="s">
        <v>22</v>
      </c>
      <c r="C363" t="s">
        <v>2</v>
      </c>
      <c r="D363" t="s">
        <v>3</v>
      </c>
      <c r="E363" t="s">
        <v>4</v>
      </c>
      <c r="F363">
        <v>2</v>
      </c>
      <c r="G363" t="s">
        <v>5</v>
      </c>
      <c r="H363">
        <v>83433</v>
      </c>
      <c r="I363">
        <f>COUNTA(Table1[[#This Row],[Employee]:[Wages]])</f>
        <v>8</v>
      </c>
      <c r="J363" s="5">
        <f xml:space="preserve"> (8 - Table1[[#This Row],[Count_missing]])/$I$7</f>
        <v>0</v>
      </c>
      <c r="K363">
        <f>IF(Table1[[#This Row],[Wages]] = "",AVERAGE(H363:H1360),Table1[[#This Row],[Wages]])</f>
        <v>83433</v>
      </c>
    </row>
    <row r="364" spans="1:11" hidden="1" x14ac:dyDescent="0.25">
      <c r="A364" t="s">
        <v>9</v>
      </c>
      <c r="B364" t="s">
        <v>10</v>
      </c>
      <c r="C364" t="s">
        <v>7</v>
      </c>
      <c r="D364" t="s">
        <v>28</v>
      </c>
      <c r="E364" t="s">
        <v>4</v>
      </c>
      <c r="F364">
        <v>2</v>
      </c>
      <c r="G364" t="s">
        <v>5</v>
      </c>
      <c r="H364">
        <v>59094</v>
      </c>
      <c r="I364">
        <f>COUNTA(Table1[[#This Row],[Employee]:[Wages]])</f>
        <v>8</v>
      </c>
      <c r="J364" s="5">
        <f xml:space="preserve"> (8 - Table1[[#This Row],[Count_missing]])/$I$7</f>
        <v>0</v>
      </c>
      <c r="K364">
        <f>IF(Table1[[#This Row],[Wages]] = "",AVERAGE(H364:H1361),Table1[[#This Row],[Wages]])</f>
        <v>59094</v>
      </c>
    </row>
    <row r="365" spans="1:11" hidden="1" x14ac:dyDescent="0.25">
      <c r="A365" t="s">
        <v>9</v>
      </c>
      <c r="B365" t="s">
        <v>22</v>
      </c>
      <c r="C365" t="s">
        <v>2</v>
      </c>
      <c r="D365" t="s">
        <v>26</v>
      </c>
      <c r="E365" t="s">
        <v>4</v>
      </c>
      <c r="F365">
        <v>1</v>
      </c>
      <c r="G365" t="s">
        <v>5</v>
      </c>
      <c r="H365">
        <v>88580</v>
      </c>
      <c r="I365">
        <f>COUNTA(Table1[[#This Row],[Employee]:[Wages]])</f>
        <v>8</v>
      </c>
      <c r="J365" s="5">
        <f xml:space="preserve"> (8 - Table1[[#This Row],[Count_missing]])/$I$7</f>
        <v>0</v>
      </c>
      <c r="K365">
        <f>IF(Table1[[#This Row],[Wages]] = "",AVERAGE(H365:H1362),Table1[[#This Row],[Wages]])</f>
        <v>88580</v>
      </c>
    </row>
    <row r="366" spans="1:11" hidden="1" x14ac:dyDescent="0.25">
      <c r="A366" t="s">
        <v>6</v>
      </c>
      <c r="B366" t="s">
        <v>17</v>
      </c>
      <c r="C366" t="s">
        <v>11</v>
      </c>
      <c r="D366" t="s">
        <v>8</v>
      </c>
      <c r="E366" t="s">
        <v>4</v>
      </c>
      <c r="F366">
        <v>1</v>
      </c>
      <c r="G366" t="s">
        <v>5</v>
      </c>
      <c r="H366">
        <v>62808</v>
      </c>
      <c r="I366">
        <f>COUNTA(Table1[[#This Row],[Employee]:[Wages]])</f>
        <v>8</v>
      </c>
      <c r="J366" s="5">
        <f xml:space="preserve"> (8 - Table1[[#This Row],[Count_missing]])/$I$7</f>
        <v>0</v>
      </c>
      <c r="K366">
        <f>IF(Table1[[#This Row],[Wages]] = "",AVERAGE(H366:H1363),Table1[[#This Row],[Wages]])</f>
        <v>62808</v>
      </c>
    </row>
    <row r="367" spans="1:11" hidden="1" x14ac:dyDescent="0.25">
      <c r="A367" t="s">
        <v>9</v>
      </c>
      <c r="B367" t="s">
        <v>10</v>
      </c>
      <c r="C367" t="s">
        <v>7</v>
      </c>
      <c r="D367" t="s">
        <v>26</v>
      </c>
      <c r="E367" t="s">
        <v>4</v>
      </c>
      <c r="F367">
        <v>1</v>
      </c>
      <c r="G367" t="s">
        <v>5</v>
      </c>
      <c r="H367">
        <v>96968</v>
      </c>
      <c r="I367">
        <f>COUNTA(Table1[[#This Row],[Employee]:[Wages]])</f>
        <v>8</v>
      </c>
      <c r="J367" s="5">
        <f xml:space="preserve"> (8 - Table1[[#This Row],[Count_missing]])/$I$7</f>
        <v>0</v>
      </c>
      <c r="K367">
        <f>IF(Table1[[#This Row],[Wages]] = "",AVERAGE(H367:H1364),Table1[[#This Row],[Wages]])</f>
        <v>96968</v>
      </c>
    </row>
    <row r="368" spans="1:11" hidden="1" x14ac:dyDescent="0.25">
      <c r="A368" t="s">
        <v>9</v>
      </c>
      <c r="B368" t="s">
        <v>10</v>
      </c>
      <c r="C368" t="s">
        <v>11</v>
      </c>
      <c r="D368" t="s">
        <v>30</v>
      </c>
      <c r="E368" t="s">
        <v>4</v>
      </c>
      <c r="F368">
        <v>1</v>
      </c>
      <c r="G368" t="s">
        <v>5</v>
      </c>
      <c r="H368">
        <v>57636</v>
      </c>
      <c r="I368">
        <f>COUNTA(Table1[[#This Row],[Employee]:[Wages]])</f>
        <v>8</v>
      </c>
      <c r="J368" s="5">
        <f xml:space="preserve"> (8 - Table1[[#This Row],[Count_missing]])/$I$7</f>
        <v>0</v>
      </c>
      <c r="K368">
        <f>IF(Table1[[#This Row],[Wages]] = "",AVERAGE(H368:H1365),Table1[[#This Row],[Wages]])</f>
        <v>57636</v>
      </c>
    </row>
    <row r="369" spans="1:11" hidden="1" x14ac:dyDescent="0.25">
      <c r="A369" t="s">
        <v>9</v>
      </c>
      <c r="B369" t="s">
        <v>48</v>
      </c>
      <c r="C369" t="s">
        <v>11</v>
      </c>
      <c r="D369" t="s">
        <v>28</v>
      </c>
      <c r="E369" t="s">
        <v>4</v>
      </c>
      <c r="F369">
        <v>2</v>
      </c>
      <c r="G369" t="s">
        <v>5</v>
      </c>
      <c r="H369">
        <v>58638</v>
      </c>
      <c r="I369">
        <f>COUNTA(Table1[[#This Row],[Employee]:[Wages]])</f>
        <v>8</v>
      </c>
      <c r="J369" s="5">
        <f xml:space="preserve"> (8 - Table1[[#This Row],[Count_missing]])/$I$7</f>
        <v>0</v>
      </c>
      <c r="K369">
        <f>IF(Table1[[#This Row],[Wages]] = "",AVERAGE(H369:H1366),Table1[[#This Row],[Wages]])</f>
        <v>58638</v>
      </c>
    </row>
    <row r="370" spans="1:11" hidden="1" x14ac:dyDescent="0.25">
      <c r="A370" t="s">
        <v>9</v>
      </c>
      <c r="B370" t="s">
        <v>22</v>
      </c>
      <c r="C370" t="s">
        <v>7</v>
      </c>
      <c r="D370" t="s">
        <v>28</v>
      </c>
      <c r="E370" t="s">
        <v>4</v>
      </c>
      <c r="F370">
        <v>1</v>
      </c>
      <c r="G370" t="s">
        <v>5</v>
      </c>
      <c r="H370">
        <v>41386</v>
      </c>
      <c r="I370">
        <f>COUNTA(Table1[[#This Row],[Employee]:[Wages]])</f>
        <v>8</v>
      </c>
      <c r="J370" s="5">
        <f xml:space="preserve"> (8 - Table1[[#This Row],[Count_missing]])/$I$7</f>
        <v>0</v>
      </c>
      <c r="K370">
        <f>IF(Table1[[#This Row],[Wages]] = "",AVERAGE(H370:H1367),Table1[[#This Row],[Wages]])</f>
        <v>41386</v>
      </c>
    </row>
    <row r="371" spans="1:11" hidden="1" x14ac:dyDescent="0.25">
      <c r="A371" t="s">
        <v>9</v>
      </c>
      <c r="B371" t="s">
        <v>22</v>
      </c>
      <c r="C371" t="s">
        <v>11</v>
      </c>
      <c r="D371" t="s">
        <v>26</v>
      </c>
      <c r="E371" t="s">
        <v>4</v>
      </c>
      <c r="F371">
        <v>2</v>
      </c>
      <c r="G371" t="s">
        <v>5</v>
      </c>
      <c r="H371">
        <v>80448</v>
      </c>
      <c r="I371">
        <f>COUNTA(Table1[[#This Row],[Employee]:[Wages]])</f>
        <v>8</v>
      </c>
      <c r="J371" s="5">
        <f xml:space="preserve"> (8 - Table1[[#This Row],[Count_missing]])/$I$7</f>
        <v>0</v>
      </c>
      <c r="K371">
        <f>IF(Table1[[#This Row],[Wages]] = "",AVERAGE(H371:H1368),Table1[[#This Row],[Wages]])</f>
        <v>80448</v>
      </c>
    </row>
    <row r="372" spans="1:11" hidden="1" x14ac:dyDescent="0.25">
      <c r="A372" t="s">
        <v>39</v>
      </c>
      <c r="B372" t="s">
        <v>22</v>
      </c>
      <c r="C372" t="s">
        <v>7</v>
      </c>
      <c r="D372" t="s">
        <v>30</v>
      </c>
      <c r="E372" t="s">
        <v>4</v>
      </c>
      <c r="F372">
        <v>2</v>
      </c>
      <c r="G372" t="s">
        <v>5</v>
      </c>
      <c r="H372">
        <v>21730</v>
      </c>
      <c r="I372">
        <f>COUNTA(Table1[[#This Row],[Employee]:[Wages]])</f>
        <v>8</v>
      </c>
      <c r="J372" s="5">
        <f xml:space="preserve"> (8 - Table1[[#This Row],[Count_missing]])/$I$7</f>
        <v>0</v>
      </c>
      <c r="K372">
        <f>IF(Table1[[#This Row],[Wages]] = "",AVERAGE(H372:H1369),Table1[[#This Row],[Wages]])</f>
        <v>21730</v>
      </c>
    </row>
    <row r="373" spans="1:11" hidden="1" x14ac:dyDescent="0.25">
      <c r="A373" t="s">
        <v>9</v>
      </c>
      <c r="B373" t="s">
        <v>10</v>
      </c>
      <c r="C373" t="s">
        <v>2</v>
      </c>
      <c r="D373" t="s">
        <v>20</v>
      </c>
      <c r="E373" t="s">
        <v>4</v>
      </c>
      <c r="F373">
        <v>2</v>
      </c>
      <c r="G373" t="s">
        <v>5</v>
      </c>
      <c r="H373">
        <v>91953</v>
      </c>
      <c r="I373">
        <f>COUNTA(Table1[[#This Row],[Employee]:[Wages]])</f>
        <v>8</v>
      </c>
      <c r="J373" s="5">
        <f xml:space="preserve"> (8 - Table1[[#This Row],[Count_missing]])/$I$7</f>
        <v>0</v>
      </c>
      <c r="K373">
        <f>IF(Table1[[#This Row],[Wages]] = "",AVERAGE(H373:H1370),Table1[[#This Row],[Wages]])</f>
        <v>91953</v>
      </c>
    </row>
    <row r="374" spans="1:11" hidden="1" x14ac:dyDescent="0.25">
      <c r="A374" t="s">
        <v>9</v>
      </c>
      <c r="B374" t="s">
        <v>10</v>
      </c>
      <c r="C374" t="s">
        <v>36</v>
      </c>
      <c r="D374" t="s">
        <v>34</v>
      </c>
      <c r="E374" t="s">
        <v>4</v>
      </c>
      <c r="F374">
        <v>1</v>
      </c>
      <c r="G374" t="s">
        <v>5</v>
      </c>
      <c r="H374">
        <v>32209</v>
      </c>
      <c r="I374">
        <f>COUNTA(Table1[[#This Row],[Employee]:[Wages]])</f>
        <v>8</v>
      </c>
      <c r="J374" s="5">
        <f xml:space="preserve"> (8 - Table1[[#This Row],[Count_missing]])/$I$7</f>
        <v>0</v>
      </c>
      <c r="K374">
        <f>IF(Table1[[#This Row],[Wages]] = "",AVERAGE(H374:H1371),Table1[[#This Row],[Wages]])</f>
        <v>32209</v>
      </c>
    </row>
    <row r="375" spans="1:11" hidden="1" x14ac:dyDescent="0.25">
      <c r="A375" t="s">
        <v>9</v>
      </c>
      <c r="B375" t="s">
        <v>22</v>
      </c>
      <c r="C375" t="s">
        <v>7</v>
      </c>
      <c r="D375" t="s">
        <v>3</v>
      </c>
      <c r="E375" t="s">
        <v>4</v>
      </c>
      <c r="F375">
        <v>2</v>
      </c>
      <c r="G375" t="s">
        <v>5</v>
      </c>
      <c r="H375">
        <v>89812</v>
      </c>
      <c r="I375">
        <f>COUNTA(Table1[[#This Row],[Employee]:[Wages]])</f>
        <v>8</v>
      </c>
      <c r="J375" s="5">
        <f xml:space="preserve"> (8 - Table1[[#This Row],[Count_missing]])/$I$7</f>
        <v>0</v>
      </c>
      <c r="K375">
        <f>IF(Table1[[#This Row],[Wages]] = "",AVERAGE(H375:H1372),Table1[[#This Row],[Wages]])</f>
        <v>89812</v>
      </c>
    </row>
    <row r="376" spans="1:11" hidden="1" x14ac:dyDescent="0.25">
      <c r="A376" t="s">
        <v>9</v>
      </c>
      <c r="B376" t="s">
        <v>22</v>
      </c>
      <c r="C376" t="s">
        <v>2</v>
      </c>
      <c r="D376" t="s">
        <v>3</v>
      </c>
      <c r="E376" t="s">
        <v>4</v>
      </c>
      <c r="F376">
        <v>2</v>
      </c>
      <c r="G376" t="s">
        <v>5</v>
      </c>
      <c r="H376">
        <v>45702</v>
      </c>
      <c r="I376">
        <f>COUNTA(Table1[[#This Row],[Employee]:[Wages]])</f>
        <v>8</v>
      </c>
      <c r="J376" s="5">
        <f xml:space="preserve"> (8 - Table1[[#This Row],[Count_missing]])/$I$7</f>
        <v>0</v>
      </c>
      <c r="K376">
        <f>IF(Table1[[#This Row],[Wages]] = "",AVERAGE(H376:H1373),Table1[[#This Row],[Wages]])</f>
        <v>45702</v>
      </c>
    </row>
    <row r="377" spans="1:11" hidden="1" x14ac:dyDescent="0.25">
      <c r="A377" t="s">
        <v>9</v>
      </c>
      <c r="B377" t="s">
        <v>10</v>
      </c>
      <c r="C377" t="s">
        <v>2</v>
      </c>
      <c r="D377" t="s">
        <v>20</v>
      </c>
      <c r="E377" t="s">
        <v>4</v>
      </c>
      <c r="F377">
        <v>2</v>
      </c>
      <c r="G377" t="s">
        <v>5</v>
      </c>
      <c r="H377">
        <v>71581</v>
      </c>
      <c r="I377">
        <f>COUNTA(Table1[[#This Row],[Employee]:[Wages]])</f>
        <v>8</v>
      </c>
      <c r="J377" s="5">
        <f xml:space="preserve"> (8 - Table1[[#This Row],[Count_missing]])/$I$7</f>
        <v>0</v>
      </c>
      <c r="K377">
        <f>IF(Table1[[#This Row],[Wages]] = "",AVERAGE(H377:H1374),Table1[[#This Row],[Wages]])</f>
        <v>71581</v>
      </c>
    </row>
    <row r="378" spans="1:11" hidden="1" x14ac:dyDescent="0.25">
      <c r="A378" t="s">
        <v>9</v>
      </c>
      <c r="B378" t="s">
        <v>10</v>
      </c>
      <c r="C378" t="s">
        <v>7</v>
      </c>
      <c r="D378" t="s">
        <v>20</v>
      </c>
      <c r="E378" t="s">
        <v>4</v>
      </c>
      <c r="F378">
        <v>2</v>
      </c>
      <c r="G378" t="s">
        <v>5</v>
      </c>
      <c r="H378">
        <v>81031</v>
      </c>
      <c r="I378">
        <f>COUNTA(Table1[[#This Row],[Employee]:[Wages]])</f>
        <v>8</v>
      </c>
      <c r="J378" s="5">
        <f xml:space="preserve"> (8 - Table1[[#This Row],[Count_missing]])/$I$7</f>
        <v>0</v>
      </c>
      <c r="K378">
        <f>IF(Table1[[#This Row],[Wages]] = "",AVERAGE(H378:H1375),Table1[[#This Row],[Wages]])</f>
        <v>81031</v>
      </c>
    </row>
    <row r="379" spans="1:11" hidden="1" x14ac:dyDescent="0.25">
      <c r="A379" t="s">
        <v>9</v>
      </c>
      <c r="B379" t="s">
        <v>1</v>
      </c>
      <c r="C379" t="s">
        <v>2</v>
      </c>
      <c r="D379" t="s">
        <v>28</v>
      </c>
      <c r="E379" t="s">
        <v>4</v>
      </c>
      <c r="F379">
        <v>1</v>
      </c>
      <c r="G379" t="s">
        <v>5</v>
      </c>
      <c r="H379">
        <v>48510</v>
      </c>
      <c r="I379">
        <f>COUNTA(Table1[[#This Row],[Employee]:[Wages]])</f>
        <v>8</v>
      </c>
      <c r="J379" s="5">
        <f xml:space="preserve"> (8 - Table1[[#This Row],[Count_missing]])/$I$7</f>
        <v>0</v>
      </c>
      <c r="K379">
        <f>IF(Table1[[#This Row],[Wages]] = "",AVERAGE(H379:H1376),Table1[[#This Row],[Wages]])</f>
        <v>48510</v>
      </c>
    </row>
    <row r="380" spans="1:11" hidden="1" x14ac:dyDescent="0.25">
      <c r="A380" t="s">
        <v>6</v>
      </c>
      <c r="B380" t="s">
        <v>25</v>
      </c>
      <c r="C380" t="s">
        <v>36</v>
      </c>
      <c r="D380" t="s">
        <v>28</v>
      </c>
      <c r="E380" t="s">
        <v>4</v>
      </c>
      <c r="F380">
        <v>1</v>
      </c>
      <c r="G380" t="s">
        <v>5</v>
      </c>
      <c r="H380">
        <v>52181</v>
      </c>
      <c r="I380">
        <f>COUNTA(Table1[[#This Row],[Employee]:[Wages]])</f>
        <v>8</v>
      </c>
      <c r="J380" s="5">
        <f xml:space="preserve"> (8 - Table1[[#This Row],[Count_missing]])/$I$7</f>
        <v>0</v>
      </c>
      <c r="K380">
        <f>IF(Table1[[#This Row],[Wages]] = "",AVERAGE(H380:H1377),Table1[[#This Row],[Wages]])</f>
        <v>52181</v>
      </c>
    </row>
    <row r="381" spans="1:11" hidden="1" x14ac:dyDescent="0.25">
      <c r="A381" t="s">
        <v>9</v>
      </c>
      <c r="B381" t="s">
        <v>10</v>
      </c>
      <c r="C381" t="s">
        <v>2</v>
      </c>
      <c r="D381" t="s">
        <v>20</v>
      </c>
      <c r="E381" t="s">
        <v>4</v>
      </c>
      <c r="F381">
        <v>2</v>
      </c>
      <c r="G381" t="s">
        <v>5</v>
      </c>
      <c r="H381">
        <v>65910</v>
      </c>
      <c r="I381">
        <f>COUNTA(Table1[[#This Row],[Employee]:[Wages]])</f>
        <v>8</v>
      </c>
      <c r="J381" s="5">
        <f xml:space="preserve"> (8 - Table1[[#This Row],[Count_missing]])/$I$7</f>
        <v>0</v>
      </c>
      <c r="K381">
        <f>IF(Table1[[#This Row],[Wages]] = "",AVERAGE(H381:H1378),Table1[[#This Row],[Wages]])</f>
        <v>65910</v>
      </c>
    </row>
    <row r="382" spans="1:11" hidden="1" x14ac:dyDescent="0.25">
      <c r="A382" t="s">
        <v>9</v>
      </c>
      <c r="B382" t="s">
        <v>22</v>
      </c>
      <c r="C382" t="s">
        <v>7</v>
      </c>
      <c r="D382" t="s">
        <v>38</v>
      </c>
      <c r="E382" t="s">
        <v>4</v>
      </c>
      <c r="F382">
        <v>1</v>
      </c>
      <c r="G382" t="s">
        <v>5</v>
      </c>
      <c r="H382">
        <v>91721</v>
      </c>
      <c r="I382">
        <f>COUNTA(Table1[[#This Row],[Employee]:[Wages]])</f>
        <v>8</v>
      </c>
      <c r="J382" s="5">
        <f xml:space="preserve"> (8 - Table1[[#This Row],[Count_missing]])/$I$7</f>
        <v>0</v>
      </c>
      <c r="K382">
        <f>IF(Table1[[#This Row],[Wages]] = "",AVERAGE(H382:H1379),Table1[[#This Row],[Wages]])</f>
        <v>91721</v>
      </c>
    </row>
    <row r="383" spans="1:11" hidden="1" x14ac:dyDescent="0.25">
      <c r="A383" t="s">
        <v>9</v>
      </c>
      <c r="B383" t="s">
        <v>22</v>
      </c>
      <c r="C383" t="s">
        <v>11</v>
      </c>
      <c r="D383" t="s">
        <v>12</v>
      </c>
      <c r="E383" t="s">
        <v>4</v>
      </c>
      <c r="F383">
        <v>2</v>
      </c>
      <c r="G383" t="s">
        <v>5</v>
      </c>
      <c r="H383">
        <v>83898</v>
      </c>
      <c r="I383">
        <f>COUNTA(Table1[[#This Row],[Employee]:[Wages]])</f>
        <v>8</v>
      </c>
      <c r="J383" s="5">
        <f xml:space="preserve"> (8 - Table1[[#This Row],[Count_missing]])/$I$7</f>
        <v>0</v>
      </c>
      <c r="K383">
        <f>IF(Table1[[#This Row],[Wages]] = "",AVERAGE(H383:H1380),Table1[[#This Row],[Wages]])</f>
        <v>83898</v>
      </c>
    </row>
    <row r="384" spans="1:11" hidden="1" x14ac:dyDescent="0.25">
      <c r="A384" t="s">
        <v>9</v>
      </c>
      <c r="B384" t="s">
        <v>10</v>
      </c>
      <c r="C384" t="s">
        <v>2</v>
      </c>
      <c r="E384" t="s">
        <v>4</v>
      </c>
      <c r="F384">
        <v>2</v>
      </c>
      <c r="G384" t="s">
        <v>5</v>
      </c>
      <c r="H384">
        <v>44934</v>
      </c>
      <c r="I384">
        <f>COUNTA(Table1[[#This Row],[Employee]:[Wages]])</f>
        <v>7</v>
      </c>
      <c r="J384" s="5">
        <f xml:space="preserve"> (8 - Table1[[#This Row],[Count_missing]])/$I$7</f>
        <v>0.125</v>
      </c>
      <c r="K384">
        <f>IF(Table1[[#This Row],[Wages]] = "",AVERAGE(H384:H1381),Table1[[#This Row],[Wages]])</f>
        <v>44934</v>
      </c>
    </row>
    <row r="385" spans="1:11" hidden="1" x14ac:dyDescent="0.25">
      <c r="A385" t="s">
        <v>9</v>
      </c>
      <c r="B385" t="s">
        <v>1</v>
      </c>
      <c r="C385" t="s">
        <v>7</v>
      </c>
      <c r="D385" t="s">
        <v>8</v>
      </c>
      <c r="E385" t="s">
        <v>4</v>
      </c>
      <c r="F385">
        <v>1</v>
      </c>
      <c r="G385" t="s">
        <v>5</v>
      </c>
      <c r="H385">
        <v>43794</v>
      </c>
      <c r="I385">
        <f>COUNTA(Table1[[#This Row],[Employee]:[Wages]])</f>
        <v>8</v>
      </c>
      <c r="J385" s="5">
        <f xml:space="preserve"> (8 - Table1[[#This Row],[Count_missing]])/$I$7</f>
        <v>0</v>
      </c>
      <c r="K385">
        <f>IF(Table1[[#This Row],[Wages]] = "",AVERAGE(H385:H1382),Table1[[#This Row],[Wages]])</f>
        <v>43794</v>
      </c>
    </row>
    <row r="386" spans="1:11" hidden="1" x14ac:dyDescent="0.25">
      <c r="A386" t="s">
        <v>47</v>
      </c>
      <c r="B386" t="s">
        <v>1</v>
      </c>
      <c r="C386" t="s">
        <v>7</v>
      </c>
      <c r="D386" t="s">
        <v>8</v>
      </c>
      <c r="E386" t="s">
        <v>4</v>
      </c>
      <c r="F386">
        <v>1</v>
      </c>
      <c r="G386" t="s">
        <v>5</v>
      </c>
      <c r="H386">
        <v>27224</v>
      </c>
      <c r="I386">
        <f>COUNTA(Table1[[#This Row],[Employee]:[Wages]])</f>
        <v>8</v>
      </c>
      <c r="J386" s="5">
        <f xml:space="preserve"> (8 - Table1[[#This Row],[Count_missing]])/$I$7</f>
        <v>0</v>
      </c>
      <c r="K386">
        <f>IF(Table1[[#This Row],[Wages]] = "",AVERAGE(H386:H1383),Table1[[#This Row],[Wages]])</f>
        <v>27224</v>
      </c>
    </row>
    <row r="387" spans="1:11" hidden="1" x14ac:dyDescent="0.25">
      <c r="A387" t="s">
        <v>9</v>
      </c>
      <c r="B387" t="s">
        <v>22</v>
      </c>
      <c r="C387" t="s">
        <v>2</v>
      </c>
      <c r="D387" t="s">
        <v>12</v>
      </c>
      <c r="E387" t="s">
        <v>4</v>
      </c>
      <c r="F387">
        <v>1</v>
      </c>
      <c r="G387" t="s">
        <v>5</v>
      </c>
      <c r="H387">
        <v>61614</v>
      </c>
      <c r="I387">
        <f>COUNTA(Table1[[#This Row],[Employee]:[Wages]])</f>
        <v>8</v>
      </c>
      <c r="J387" s="5">
        <f xml:space="preserve"> (8 - Table1[[#This Row],[Count_missing]])/$I$7</f>
        <v>0</v>
      </c>
      <c r="K387">
        <f>IF(Table1[[#This Row],[Wages]] = "",AVERAGE(H387:H1384),Table1[[#This Row],[Wages]])</f>
        <v>61614</v>
      </c>
    </row>
    <row r="388" spans="1:11" hidden="1" x14ac:dyDescent="0.25">
      <c r="A388" t="s">
        <v>9</v>
      </c>
      <c r="B388" t="s">
        <v>22</v>
      </c>
      <c r="C388" t="s">
        <v>2</v>
      </c>
      <c r="D388" t="s">
        <v>20</v>
      </c>
      <c r="E388" t="s">
        <v>4</v>
      </c>
      <c r="F388">
        <v>2</v>
      </c>
      <c r="G388" t="s">
        <v>5</v>
      </c>
      <c r="H388">
        <v>72901</v>
      </c>
      <c r="I388">
        <f>COUNTA(Table1[[#This Row],[Employee]:[Wages]])</f>
        <v>8</v>
      </c>
      <c r="J388" s="5">
        <f xml:space="preserve"> (8 - Table1[[#This Row],[Count_missing]])/$I$7</f>
        <v>0</v>
      </c>
      <c r="K388">
        <f>IF(Table1[[#This Row],[Wages]] = "",AVERAGE(H388:H1385),Table1[[#This Row],[Wages]])</f>
        <v>72901</v>
      </c>
    </row>
    <row r="389" spans="1:11" hidden="1" x14ac:dyDescent="0.25">
      <c r="A389" t="s">
        <v>0</v>
      </c>
      <c r="B389" t="s">
        <v>1</v>
      </c>
      <c r="C389" t="s">
        <v>7</v>
      </c>
      <c r="D389" t="s">
        <v>41</v>
      </c>
      <c r="E389" t="s">
        <v>4</v>
      </c>
      <c r="F389">
        <v>1</v>
      </c>
      <c r="G389" t="s">
        <v>5</v>
      </c>
      <c r="H389">
        <v>34000</v>
      </c>
      <c r="I389">
        <f>COUNTA(Table1[[#This Row],[Employee]:[Wages]])</f>
        <v>8</v>
      </c>
      <c r="J389" s="5">
        <f xml:space="preserve"> (8 - Table1[[#This Row],[Count_missing]])/$I$7</f>
        <v>0</v>
      </c>
      <c r="K389">
        <f>IF(Table1[[#This Row],[Wages]] = "",AVERAGE(H389:H1386),Table1[[#This Row],[Wages]])</f>
        <v>34000</v>
      </c>
    </row>
    <row r="390" spans="1:11" hidden="1" x14ac:dyDescent="0.25">
      <c r="A390" t="s">
        <v>9</v>
      </c>
      <c r="B390" t="s">
        <v>27</v>
      </c>
      <c r="C390" t="s">
        <v>11</v>
      </c>
      <c r="D390" t="s">
        <v>38</v>
      </c>
      <c r="E390" t="s">
        <v>4</v>
      </c>
      <c r="F390">
        <v>2</v>
      </c>
      <c r="G390" t="s">
        <v>5</v>
      </c>
      <c r="H390">
        <v>63828</v>
      </c>
      <c r="I390">
        <f>COUNTA(Table1[[#This Row],[Employee]:[Wages]])</f>
        <v>8</v>
      </c>
      <c r="J390" s="5">
        <f xml:space="preserve"> (8 - Table1[[#This Row],[Count_missing]])/$I$7</f>
        <v>0</v>
      </c>
      <c r="K390">
        <f>IF(Table1[[#This Row],[Wages]] = "",AVERAGE(H390:H1387),Table1[[#This Row],[Wages]])</f>
        <v>63828</v>
      </c>
    </row>
    <row r="391" spans="1:11" hidden="1" x14ac:dyDescent="0.25">
      <c r="A391" t="s">
        <v>9</v>
      </c>
      <c r="B391" t="s">
        <v>17</v>
      </c>
      <c r="C391" t="s">
        <v>7</v>
      </c>
      <c r="D391" t="s">
        <v>8</v>
      </c>
      <c r="E391" t="s">
        <v>4</v>
      </c>
      <c r="F391">
        <v>1</v>
      </c>
      <c r="G391" t="s">
        <v>5</v>
      </c>
      <c r="H391">
        <v>54428</v>
      </c>
      <c r="I391">
        <f>COUNTA(Table1[[#This Row],[Employee]:[Wages]])</f>
        <v>8</v>
      </c>
      <c r="J391" s="5">
        <f xml:space="preserve"> (8 - Table1[[#This Row],[Count_missing]])/$I$7</f>
        <v>0</v>
      </c>
      <c r="K391">
        <f>IF(Table1[[#This Row],[Wages]] = "",AVERAGE(H391:H1388),Table1[[#This Row],[Wages]])</f>
        <v>54428</v>
      </c>
    </row>
    <row r="392" spans="1:11" hidden="1" x14ac:dyDescent="0.25">
      <c r="A392" t="s">
        <v>9</v>
      </c>
      <c r="B392" t="s">
        <v>10</v>
      </c>
      <c r="C392" t="s">
        <v>7</v>
      </c>
      <c r="D392" t="s">
        <v>3</v>
      </c>
      <c r="E392" t="s">
        <v>4</v>
      </c>
      <c r="F392">
        <v>1</v>
      </c>
      <c r="G392" t="s">
        <v>5</v>
      </c>
      <c r="H392">
        <v>61627</v>
      </c>
      <c r="I392">
        <f>COUNTA(Table1[[#This Row],[Employee]:[Wages]])</f>
        <v>8</v>
      </c>
      <c r="J392" s="5">
        <f xml:space="preserve"> (8 - Table1[[#This Row],[Count_missing]])/$I$7</f>
        <v>0</v>
      </c>
      <c r="K392">
        <f>IF(Table1[[#This Row],[Wages]] = "",AVERAGE(H392:H1389),Table1[[#This Row],[Wages]])</f>
        <v>61627</v>
      </c>
    </row>
    <row r="393" spans="1:11" hidden="1" x14ac:dyDescent="0.25">
      <c r="A393" t="s">
        <v>6</v>
      </c>
      <c r="B393" t="s">
        <v>10</v>
      </c>
      <c r="C393" t="s">
        <v>7</v>
      </c>
      <c r="D393" t="s">
        <v>28</v>
      </c>
      <c r="E393" t="s">
        <v>4</v>
      </c>
      <c r="F393">
        <v>1</v>
      </c>
      <c r="G393" t="s">
        <v>5</v>
      </c>
      <c r="H393">
        <v>94657</v>
      </c>
      <c r="I393">
        <f>COUNTA(Table1[[#This Row],[Employee]:[Wages]])</f>
        <v>8</v>
      </c>
      <c r="J393" s="5">
        <f xml:space="preserve"> (8 - Table1[[#This Row],[Count_missing]])/$I$7</f>
        <v>0</v>
      </c>
      <c r="K393">
        <f>IF(Table1[[#This Row],[Wages]] = "",AVERAGE(H393:H1390),Table1[[#This Row],[Wages]])</f>
        <v>94657</v>
      </c>
    </row>
    <row r="394" spans="1:11" hidden="1" x14ac:dyDescent="0.25">
      <c r="A394" t="s">
        <v>9</v>
      </c>
      <c r="B394" t="s">
        <v>22</v>
      </c>
      <c r="C394" t="s">
        <v>7</v>
      </c>
      <c r="E394" t="s">
        <v>4</v>
      </c>
      <c r="F394">
        <v>2</v>
      </c>
      <c r="G394" t="s">
        <v>5</v>
      </c>
      <c r="H394">
        <v>35375</v>
      </c>
      <c r="I394">
        <f>COUNTA(Table1[[#This Row],[Employee]:[Wages]])</f>
        <v>7</v>
      </c>
      <c r="J394" s="5">
        <f xml:space="preserve"> (8 - Table1[[#This Row],[Count_missing]])/$I$7</f>
        <v>0.125</v>
      </c>
      <c r="K394">
        <f>IF(Table1[[#This Row],[Wages]] = "",AVERAGE(H394:H1391),Table1[[#This Row],[Wages]])</f>
        <v>35375</v>
      </c>
    </row>
    <row r="395" spans="1:11" hidden="1" x14ac:dyDescent="0.25">
      <c r="A395" t="s">
        <v>9</v>
      </c>
      <c r="B395" t="s">
        <v>22</v>
      </c>
      <c r="C395" t="s">
        <v>7</v>
      </c>
      <c r="D395" t="s">
        <v>8</v>
      </c>
      <c r="E395" t="s">
        <v>4</v>
      </c>
      <c r="F395">
        <v>1</v>
      </c>
      <c r="G395" t="s">
        <v>5</v>
      </c>
      <c r="H395">
        <v>37119</v>
      </c>
      <c r="I395">
        <f>COUNTA(Table1[[#This Row],[Employee]:[Wages]])</f>
        <v>8</v>
      </c>
      <c r="J395" s="5">
        <f xml:space="preserve"> (8 - Table1[[#This Row],[Count_missing]])/$I$7</f>
        <v>0</v>
      </c>
      <c r="K395">
        <f>IF(Table1[[#This Row],[Wages]] = "",AVERAGE(H395:H1392),Table1[[#This Row],[Wages]])</f>
        <v>37119</v>
      </c>
    </row>
    <row r="396" spans="1:11" hidden="1" x14ac:dyDescent="0.25">
      <c r="A396" t="s">
        <v>39</v>
      </c>
      <c r="B396" t="s">
        <v>22</v>
      </c>
      <c r="C396" t="s">
        <v>11</v>
      </c>
      <c r="D396" t="s">
        <v>20</v>
      </c>
      <c r="E396" t="s">
        <v>14</v>
      </c>
      <c r="F396">
        <v>2</v>
      </c>
      <c r="G396" t="s">
        <v>5</v>
      </c>
      <c r="H396">
        <v>25719</v>
      </c>
      <c r="I396">
        <f>COUNTA(Table1[[#This Row],[Employee]:[Wages]])</f>
        <v>8</v>
      </c>
      <c r="J396" s="5">
        <f xml:space="preserve"> (8 - Table1[[#This Row],[Count_missing]])/$I$7</f>
        <v>0</v>
      </c>
      <c r="K396">
        <f>IF(Table1[[#This Row],[Wages]] = "",AVERAGE(H396:H1393),Table1[[#This Row],[Wages]])</f>
        <v>25719</v>
      </c>
    </row>
    <row r="397" spans="1:11" hidden="1" x14ac:dyDescent="0.25">
      <c r="A397" t="s">
        <v>9</v>
      </c>
      <c r="B397" t="s">
        <v>10</v>
      </c>
      <c r="C397" t="s">
        <v>2</v>
      </c>
      <c r="D397" t="s">
        <v>12</v>
      </c>
      <c r="E397" t="s">
        <v>14</v>
      </c>
      <c r="F397">
        <v>2</v>
      </c>
      <c r="G397" t="s">
        <v>5</v>
      </c>
      <c r="H397">
        <v>91140</v>
      </c>
      <c r="I397">
        <f>COUNTA(Table1[[#This Row],[Employee]:[Wages]])</f>
        <v>8</v>
      </c>
      <c r="J397" s="5">
        <f xml:space="preserve"> (8 - Table1[[#This Row],[Count_missing]])/$I$7</f>
        <v>0</v>
      </c>
      <c r="K397">
        <f>IF(Table1[[#This Row],[Wages]] = "",AVERAGE(H397:H1394),Table1[[#This Row],[Wages]])</f>
        <v>91140</v>
      </c>
    </row>
    <row r="398" spans="1:11" hidden="1" x14ac:dyDescent="0.25">
      <c r="A398" t="s">
        <v>9</v>
      </c>
      <c r="B398" t="s">
        <v>22</v>
      </c>
      <c r="C398" t="s">
        <v>11</v>
      </c>
      <c r="D398" t="s">
        <v>8</v>
      </c>
      <c r="E398" t="s">
        <v>4</v>
      </c>
      <c r="F398">
        <v>2</v>
      </c>
      <c r="G398" t="s">
        <v>5</v>
      </c>
      <c r="H398">
        <v>24191</v>
      </c>
      <c r="I398">
        <f>COUNTA(Table1[[#This Row],[Employee]:[Wages]])</f>
        <v>8</v>
      </c>
      <c r="J398" s="5">
        <f xml:space="preserve"> (8 - Table1[[#This Row],[Count_missing]])/$I$7</f>
        <v>0</v>
      </c>
      <c r="K398">
        <f>IF(Table1[[#This Row],[Wages]] = "",AVERAGE(H398:H1395),Table1[[#This Row],[Wages]])</f>
        <v>24191</v>
      </c>
    </row>
    <row r="399" spans="1:11" hidden="1" x14ac:dyDescent="0.25">
      <c r="A399" t="s">
        <v>9</v>
      </c>
      <c r="B399" t="s">
        <v>35</v>
      </c>
      <c r="C399" t="s">
        <v>7</v>
      </c>
      <c r="D399" t="s">
        <v>8</v>
      </c>
      <c r="E399" t="s">
        <v>4</v>
      </c>
      <c r="F399">
        <v>1</v>
      </c>
      <c r="G399" t="s">
        <v>5</v>
      </c>
      <c r="H399">
        <v>59007</v>
      </c>
      <c r="I399">
        <f>COUNTA(Table1[[#This Row],[Employee]:[Wages]])</f>
        <v>8</v>
      </c>
      <c r="J399" s="5">
        <f xml:space="preserve"> (8 - Table1[[#This Row],[Count_missing]])/$I$7</f>
        <v>0</v>
      </c>
      <c r="K399">
        <f>IF(Table1[[#This Row],[Wages]] = "",AVERAGE(H399:H1396),Table1[[#This Row],[Wages]])</f>
        <v>59007</v>
      </c>
    </row>
    <row r="400" spans="1:11" hidden="1" x14ac:dyDescent="0.25">
      <c r="A400" t="s">
        <v>0</v>
      </c>
      <c r="B400" t="s">
        <v>22</v>
      </c>
      <c r="C400" t="s">
        <v>7</v>
      </c>
      <c r="D400" t="s">
        <v>34</v>
      </c>
      <c r="E400" t="s">
        <v>4</v>
      </c>
      <c r="F400">
        <v>1</v>
      </c>
      <c r="G400" t="s">
        <v>5</v>
      </c>
      <c r="H400">
        <v>81821</v>
      </c>
      <c r="I400">
        <f>COUNTA(Table1[[#This Row],[Employee]:[Wages]])</f>
        <v>8</v>
      </c>
      <c r="J400" s="5">
        <f xml:space="preserve"> (8 - Table1[[#This Row],[Count_missing]])/$I$7</f>
        <v>0</v>
      </c>
      <c r="K400">
        <f>IF(Table1[[#This Row],[Wages]] = "",AVERAGE(H400:H1397),Table1[[#This Row],[Wages]])</f>
        <v>81821</v>
      </c>
    </row>
    <row r="401" spans="1:11" hidden="1" x14ac:dyDescent="0.25">
      <c r="A401" t="s">
        <v>9</v>
      </c>
      <c r="B401" t="s">
        <v>68</v>
      </c>
      <c r="C401" t="s">
        <v>11</v>
      </c>
      <c r="D401" t="s">
        <v>28</v>
      </c>
      <c r="E401" t="s">
        <v>4</v>
      </c>
      <c r="F401">
        <v>1</v>
      </c>
      <c r="G401" t="s">
        <v>5</v>
      </c>
      <c r="H401">
        <v>57078</v>
      </c>
      <c r="I401">
        <f>COUNTA(Table1[[#This Row],[Employee]:[Wages]])</f>
        <v>8</v>
      </c>
      <c r="J401" s="5">
        <f xml:space="preserve"> (8 - Table1[[#This Row],[Count_missing]])/$I$7</f>
        <v>0</v>
      </c>
      <c r="K401">
        <f>IF(Table1[[#This Row],[Wages]] = "",AVERAGE(H401:H1398),Table1[[#This Row],[Wages]])</f>
        <v>57078</v>
      </c>
    </row>
    <row r="402" spans="1:11" hidden="1" x14ac:dyDescent="0.25">
      <c r="A402" t="s">
        <v>9</v>
      </c>
      <c r="B402" t="s">
        <v>13</v>
      </c>
      <c r="C402" t="s">
        <v>2</v>
      </c>
      <c r="D402" t="s">
        <v>20</v>
      </c>
      <c r="E402" t="s">
        <v>4</v>
      </c>
      <c r="F402">
        <v>2</v>
      </c>
      <c r="G402" t="s">
        <v>5</v>
      </c>
      <c r="H402">
        <v>29311</v>
      </c>
      <c r="I402">
        <f>COUNTA(Table1[[#This Row],[Employee]:[Wages]])</f>
        <v>8</v>
      </c>
      <c r="J402" s="5">
        <f xml:space="preserve"> (8 - Table1[[#This Row],[Count_missing]])/$I$7</f>
        <v>0</v>
      </c>
      <c r="K402">
        <f>IF(Table1[[#This Row],[Wages]] = "",AVERAGE(H402:H1399),Table1[[#This Row],[Wages]])</f>
        <v>29311</v>
      </c>
    </row>
    <row r="403" spans="1:11" hidden="1" x14ac:dyDescent="0.25">
      <c r="A403" t="s">
        <v>39</v>
      </c>
      <c r="B403" t="s">
        <v>13</v>
      </c>
      <c r="C403" t="s">
        <v>36</v>
      </c>
      <c r="D403" t="s">
        <v>34</v>
      </c>
      <c r="E403" t="s">
        <v>14</v>
      </c>
      <c r="F403">
        <v>1</v>
      </c>
      <c r="G403" t="s">
        <v>5</v>
      </c>
      <c r="H403">
        <v>75886</v>
      </c>
      <c r="I403">
        <f>COUNTA(Table1[[#This Row],[Employee]:[Wages]])</f>
        <v>8</v>
      </c>
      <c r="J403" s="5">
        <f xml:space="preserve"> (8 - Table1[[#This Row],[Count_missing]])/$I$7</f>
        <v>0</v>
      </c>
      <c r="K403">
        <f>IF(Table1[[#This Row],[Wages]] = "",AVERAGE(H403:H1400),Table1[[#This Row],[Wages]])</f>
        <v>75886</v>
      </c>
    </row>
    <row r="404" spans="1:11" hidden="1" x14ac:dyDescent="0.25">
      <c r="A404" t="s">
        <v>0</v>
      </c>
      <c r="B404" t="s">
        <v>10</v>
      </c>
      <c r="C404" t="s">
        <v>11</v>
      </c>
      <c r="D404" t="s">
        <v>30</v>
      </c>
      <c r="E404" t="s">
        <v>4</v>
      </c>
      <c r="F404">
        <v>2</v>
      </c>
      <c r="G404" t="s">
        <v>5</v>
      </c>
      <c r="H404">
        <v>80119</v>
      </c>
      <c r="I404">
        <f>COUNTA(Table1[[#This Row],[Employee]:[Wages]])</f>
        <v>8</v>
      </c>
      <c r="J404" s="5">
        <f xml:space="preserve"> (8 - Table1[[#This Row],[Count_missing]])/$I$7</f>
        <v>0</v>
      </c>
      <c r="K404">
        <f>IF(Table1[[#This Row],[Wages]] = "",AVERAGE(H404:H1401),Table1[[#This Row],[Wages]])</f>
        <v>80119</v>
      </c>
    </row>
    <row r="405" spans="1:11" hidden="1" x14ac:dyDescent="0.25">
      <c r="A405" t="s">
        <v>9</v>
      </c>
      <c r="B405" t="s">
        <v>22</v>
      </c>
      <c r="C405" t="s">
        <v>7</v>
      </c>
      <c r="D405" t="s">
        <v>26</v>
      </c>
      <c r="E405" t="s">
        <v>4</v>
      </c>
      <c r="F405">
        <v>1</v>
      </c>
      <c r="G405" t="s">
        <v>5</v>
      </c>
      <c r="H405">
        <v>28863</v>
      </c>
      <c r="I405">
        <f>COUNTA(Table1[[#This Row],[Employee]:[Wages]])</f>
        <v>8</v>
      </c>
      <c r="J405" s="5">
        <f xml:space="preserve"> (8 - Table1[[#This Row],[Count_missing]])/$I$7</f>
        <v>0</v>
      </c>
      <c r="K405">
        <f>IF(Table1[[#This Row],[Wages]] = "",AVERAGE(H405:H1402),Table1[[#This Row],[Wages]])</f>
        <v>28863</v>
      </c>
    </row>
    <row r="406" spans="1:11" hidden="1" x14ac:dyDescent="0.25">
      <c r="A406" t="s">
        <v>9</v>
      </c>
      <c r="B406" t="s">
        <v>13</v>
      </c>
      <c r="C406" t="s">
        <v>2</v>
      </c>
      <c r="D406" t="s">
        <v>12</v>
      </c>
      <c r="E406" t="s">
        <v>4</v>
      </c>
      <c r="F406">
        <v>1</v>
      </c>
      <c r="G406" t="s">
        <v>5</v>
      </c>
      <c r="H406">
        <v>71127</v>
      </c>
      <c r="I406">
        <f>COUNTA(Table1[[#This Row],[Employee]:[Wages]])</f>
        <v>8</v>
      </c>
      <c r="J406" s="5">
        <f xml:space="preserve"> (8 - Table1[[#This Row],[Count_missing]])/$I$7</f>
        <v>0</v>
      </c>
      <c r="K406">
        <f>IF(Table1[[#This Row],[Wages]] = "",AVERAGE(H406:H1403),Table1[[#This Row],[Wages]])</f>
        <v>71127</v>
      </c>
    </row>
    <row r="407" spans="1:11" hidden="1" x14ac:dyDescent="0.25">
      <c r="A407" t="s">
        <v>0</v>
      </c>
      <c r="B407" t="s">
        <v>1</v>
      </c>
      <c r="C407" t="s">
        <v>7</v>
      </c>
      <c r="D407" t="s">
        <v>8</v>
      </c>
      <c r="E407" t="s">
        <v>4</v>
      </c>
      <c r="F407">
        <v>2</v>
      </c>
      <c r="G407" t="s">
        <v>5</v>
      </c>
      <c r="H407">
        <v>54149</v>
      </c>
      <c r="I407">
        <f>COUNTA(Table1[[#This Row],[Employee]:[Wages]])</f>
        <v>8</v>
      </c>
      <c r="J407" s="5">
        <f xml:space="preserve"> (8 - Table1[[#This Row],[Count_missing]])/$I$7</f>
        <v>0</v>
      </c>
      <c r="K407">
        <f>IF(Table1[[#This Row],[Wages]] = "",AVERAGE(H407:H1404),Table1[[#This Row],[Wages]])</f>
        <v>54149</v>
      </c>
    </row>
    <row r="408" spans="1:11" hidden="1" x14ac:dyDescent="0.25">
      <c r="A408" t="s">
        <v>9</v>
      </c>
      <c r="B408" t="s">
        <v>10</v>
      </c>
      <c r="C408" t="s">
        <v>11</v>
      </c>
      <c r="D408" t="s">
        <v>33</v>
      </c>
      <c r="E408" t="s">
        <v>4</v>
      </c>
      <c r="F408">
        <v>1</v>
      </c>
      <c r="G408" t="s">
        <v>5</v>
      </c>
      <c r="H408">
        <v>38919</v>
      </c>
      <c r="I408">
        <f>COUNTA(Table1[[#This Row],[Employee]:[Wages]])</f>
        <v>8</v>
      </c>
      <c r="J408" s="5">
        <f xml:space="preserve"> (8 - Table1[[#This Row],[Count_missing]])/$I$7</f>
        <v>0</v>
      </c>
      <c r="K408">
        <f>IF(Table1[[#This Row],[Wages]] = "",AVERAGE(H408:H1405),Table1[[#This Row],[Wages]])</f>
        <v>38919</v>
      </c>
    </row>
    <row r="409" spans="1:11" hidden="1" x14ac:dyDescent="0.25">
      <c r="A409" t="s">
        <v>9</v>
      </c>
      <c r="B409" t="s">
        <v>49</v>
      </c>
      <c r="C409" t="s">
        <v>2</v>
      </c>
      <c r="D409" t="s">
        <v>28</v>
      </c>
      <c r="E409" t="s">
        <v>4</v>
      </c>
      <c r="F409">
        <v>2</v>
      </c>
      <c r="G409" t="s">
        <v>5</v>
      </c>
      <c r="H409">
        <v>96486</v>
      </c>
      <c r="I409">
        <f>COUNTA(Table1[[#This Row],[Employee]:[Wages]])</f>
        <v>8</v>
      </c>
      <c r="J409" s="5">
        <f xml:space="preserve"> (8 - Table1[[#This Row],[Count_missing]])/$I$7</f>
        <v>0</v>
      </c>
      <c r="K409">
        <f>IF(Table1[[#This Row],[Wages]] = "",AVERAGE(H409:H1406),Table1[[#This Row],[Wages]])</f>
        <v>96486</v>
      </c>
    </row>
    <row r="410" spans="1:11" hidden="1" x14ac:dyDescent="0.25">
      <c r="A410" t="s">
        <v>9</v>
      </c>
      <c r="B410" t="s">
        <v>10</v>
      </c>
      <c r="C410" t="s">
        <v>7</v>
      </c>
      <c r="D410" t="s">
        <v>30</v>
      </c>
      <c r="E410" t="s">
        <v>4</v>
      </c>
      <c r="F410">
        <v>1</v>
      </c>
      <c r="G410" t="s">
        <v>5</v>
      </c>
      <c r="H410">
        <v>52257</v>
      </c>
      <c r="I410">
        <f>COUNTA(Table1[[#This Row],[Employee]:[Wages]])</f>
        <v>8</v>
      </c>
      <c r="J410" s="5">
        <f xml:space="preserve"> (8 - Table1[[#This Row],[Count_missing]])/$I$7</f>
        <v>0</v>
      </c>
      <c r="K410">
        <f>IF(Table1[[#This Row],[Wages]] = "",AVERAGE(H410:H1407),Table1[[#This Row],[Wages]])</f>
        <v>52257</v>
      </c>
    </row>
    <row r="411" spans="1:11" hidden="1" x14ac:dyDescent="0.25">
      <c r="A411" t="s">
        <v>37</v>
      </c>
      <c r="B411" t="s">
        <v>17</v>
      </c>
      <c r="C411" t="s">
        <v>2</v>
      </c>
      <c r="D411" t="s">
        <v>15</v>
      </c>
      <c r="E411" t="s">
        <v>4</v>
      </c>
      <c r="F411">
        <v>1</v>
      </c>
      <c r="G411" t="s">
        <v>5</v>
      </c>
      <c r="H411">
        <v>18083</v>
      </c>
      <c r="I411">
        <f>COUNTA(Table1[[#This Row],[Employee]:[Wages]])</f>
        <v>8</v>
      </c>
      <c r="J411" s="5">
        <f xml:space="preserve"> (8 - Table1[[#This Row],[Count_missing]])/$I$7</f>
        <v>0</v>
      </c>
      <c r="K411">
        <f>IF(Table1[[#This Row],[Wages]] = "",AVERAGE(H411:H1408),Table1[[#This Row],[Wages]])</f>
        <v>18083</v>
      </c>
    </row>
    <row r="412" spans="1:11" hidden="1" x14ac:dyDescent="0.25">
      <c r="A412" t="s">
        <v>47</v>
      </c>
      <c r="B412" t="s">
        <v>10</v>
      </c>
      <c r="C412" t="s">
        <v>7</v>
      </c>
      <c r="D412" t="s">
        <v>8</v>
      </c>
      <c r="E412" t="s">
        <v>4</v>
      </c>
      <c r="F412">
        <v>1</v>
      </c>
      <c r="G412" t="s">
        <v>5</v>
      </c>
      <c r="H412">
        <v>25081</v>
      </c>
      <c r="I412">
        <f>COUNTA(Table1[[#This Row],[Employee]:[Wages]])</f>
        <v>8</v>
      </c>
      <c r="J412" s="5">
        <f xml:space="preserve"> (8 - Table1[[#This Row],[Count_missing]])/$I$7</f>
        <v>0</v>
      </c>
      <c r="K412">
        <f>IF(Table1[[#This Row],[Wages]] = "",AVERAGE(H412:H1409),Table1[[#This Row],[Wages]])</f>
        <v>25081</v>
      </c>
    </row>
    <row r="413" spans="1:11" hidden="1" x14ac:dyDescent="0.25">
      <c r="A413" t="s">
        <v>39</v>
      </c>
      <c r="B413" t="s">
        <v>17</v>
      </c>
      <c r="C413" t="s">
        <v>7</v>
      </c>
      <c r="D413" t="s">
        <v>15</v>
      </c>
      <c r="E413" t="s">
        <v>4</v>
      </c>
      <c r="F413">
        <v>1</v>
      </c>
      <c r="G413" t="s">
        <v>5</v>
      </c>
      <c r="H413">
        <v>72830</v>
      </c>
      <c r="I413">
        <f>COUNTA(Table1[[#This Row],[Employee]:[Wages]])</f>
        <v>8</v>
      </c>
      <c r="J413" s="5">
        <f xml:space="preserve"> (8 - Table1[[#This Row],[Count_missing]])/$I$7</f>
        <v>0</v>
      </c>
      <c r="K413">
        <f>IF(Table1[[#This Row],[Wages]] = "",AVERAGE(H413:H1410),Table1[[#This Row],[Wages]])</f>
        <v>72830</v>
      </c>
    </row>
    <row r="414" spans="1:11" hidden="1" x14ac:dyDescent="0.25">
      <c r="A414" t="s">
        <v>9</v>
      </c>
      <c r="B414" t="s">
        <v>10</v>
      </c>
      <c r="C414" t="s">
        <v>54</v>
      </c>
      <c r="E414" t="s">
        <v>4</v>
      </c>
      <c r="F414">
        <v>1</v>
      </c>
      <c r="G414" t="s">
        <v>5</v>
      </c>
      <c r="H414">
        <v>31220</v>
      </c>
      <c r="I414">
        <f>COUNTA(Table1[[#This Row],[Employee]:[Wages]])</f>
        <v>7</v>
      </c>
      <c r="J414" s="5">
        <f xml:space="preserve"> (8 - Table1[[#This Row],[Count_missing]])/$I$7</f>
        <v>0.125</v>
      </c>
      <c r="K414">
        <f>IF(Table1[[#This Row],[Wages]] = "",AVERAGE(H414:H1411),Table1[[#This Row],[Wages]])</f>
        <v>31220</v>
      </c>
    </row>
    <row r="415" spans="1:11" hidden="1" x14ac:dyDescent="0.25">
      <c r="A415" t="s">
        <v>9</v>
      </c>
      <c r="B415" t="s">
        <v>13</v>
      </c>
      <c r="C415" t="s">
        <v>2</v>
      </c>
      <c r="E415" t="s">
        <v>4</v>
      </c>
      <c r="F415">
        <v>1</v>
      </c>
      <c r="G415" t="s">
        <v>5</v>
      </c>
      <c r="H415">
        <v>55018</v>
      </c>
      <c r="I415">
        <f>COUNTA(Table1[[#This Row],[Employee]:[Wages]])</f>
        <v>7</v>
      </c>
      <c r="J415" s="5">
        <f xml:space="preserve"> (8 - Table1[[#This Row],[Count_missing]])/$I$7</f>
        <v>0.125</v>
      </c>
      <c r="K415">
        <f>IF(Table1[[#This Row],[Wages]] = "",AVERAGE(H415:H1412),Table1[[#This Row],[Wages]])</f>
        <v>55018</v>
      </c>
    </row>
    <row r="416" spans="1:11" hidden="1" x14ac:dyDescent="0.25">
      <c r="A416" t="s">
        <v>6</v>
      </c>
      <c r="B416" t="s">
        <v>1</v>
      </c>
      <c r="C416" t="s">
        <v>19</v>
      </c>
      <c r="D416" t="s">
        <v>15</v>
      </c>
      <c r="E416" t="s">
        <v>4</v>
      </c>
      <c r="F416">
        <v>2</v>
      </c>
      <c r="G416" t="s">
        <v>5</v>
      </c>
      <c r="H416">
        <v>60203</v>
      </c>
      <c r="I416">
        <f>COUNTA(Table1[[#This Row],[Employee]:[Wages]])</f>
        <v>8</v>
      </c>
      <c r="J416" s="5">
        <f xml:space="preserve"> (8 - Table1[[#This Row],[Count_missing]])/$I$7</f>
        <v>0</v>
      </c>
      <c r="K416">
        <f>IF(Table1[[#This Row],[Wages]] = "",AVERAGE(H416:H1413),Table1[[#This Row],[Wages]])</f>
        <v>60203</v>
      </c>
    </row>
    <row r="417" spans="1:11" hidden="1" x14ac:dyDescent="0.25">
      <c r="A417" t="s">
        <v>9</v>
      </c>
      <c r="B417" t="s">
        <v>25</v>
      </c>
      <c r="C417" t="s">
        <v>7</v>
      </c>
      <c r="D417" t="s">
        <v>20</v>
      </c>
      <c r="E417" t="s">
        <v>4</v>
      </c>
      <c r="F417">
        <v>2</v>
      </c>
      <c r="G417" t="s">
        <v>5</v>
      </c>
      <c r="H417">
        <v>60630</v>
      </c>
      <c r="I417">
        <f>COUNTA(Table1[[#This Row],[Employee]:[Wages]])</f>
        <v>8</v>
      </c>
      <c r="J417" s="5">
        <f xml:space="preserve"> (8 - Table1[[#This Row],[Count_missing]])/$I$7</f>
        <v>0</v>
      </c>
      <c r="K417">
        <f>IF(Table1[[#This Row],[Wages]] = "",AVERAGE(H417:H1414),Table1[[#This Row],[Wages]])</f>
        <v>60630</v>
      </c>
    </row>
    <row r="418" spans="1:11" hidden="1" x14ac:dyDescent="0.25">
      <c r="A418" t="s">
        <v>9</v>
      </c>
      <c r="B418" t="s">
        <v>17</v>
      </c>
      <c r="C418" t="s">
        <v>7</v>
      </c>
      <c r="D418" t="s">
        <v>15</v>
      </c>
      <c r="E418" t="s">
        <v>4</v>
      </c>
      <c r="F418">
        <v>1</v>
      </c>
      <c r="G418" t="s">
        <v>5</v>
      </c>
      <c r="H418">
        <v>66600</v>
      </c>
      <c r="I418">
        <f>COUNTA(Table1[[#This Row],[Employee]:[Wages]])</f>
        <v>8</v>
      </c>
      <c r="J418" s="5">
        <f xml:space="preserve"> (8 - Table1[[#This Row],[Count_missing]])/$I$7</f>
        <v>0</v>
      </c>
      <c r="K418">
        <f>IF(Table1[[#This Row],[Wages]] = "",AVERAGE(H418:H1415),Table1[[#This Row],[Wages]])</f>
        <v>66600</v>
      </c>
    </row>
    <row r="419" spans="1:11" hidden="1" x14ac:dyDescent="0.25">
      <c r="A419" t="s">
        <v>39</v>
      </c>
      <c r="B419" t="s">
        <v>10</v>
      </c>
      <c r="C419" t="s">
        <v>2</v>
      </c>
      <c r="D419" t="s">
        <v>33</v>
      </c>
      <c r="E419" t="s">
        <v>14</v>
      </c>
      <c r="F419">
        <v>1</v>
      </c>
      <c r="G419" t="s">
        <v>5</v>
      </c>
      <c r="H419">
        <v>22024</v>
      </c>
      <c r="I419">
        <f>COUNTA(Table1[[#This Row],[Employee]:[Wages]])</f>
        <v>8</v>
      </c>
      <c r="J419" s="5">
        <f xml:space="preserve"> (8 - Table1[[#This Row],[Count_missing]])/$I$7</f>
        <v>0</v>
      </c>
      <c r="K419">
        <f>IF(Table1[[#This Row],[Wages]] = "",AVERAGE(H419:H1416),Table1[[#This Row],[Wages]])</f>
        <v>22024</v>
      </c>
    </row>
    <row r="420" spans="1:11" hidden="1" x14ac:dyDescent="0.25">
      <c r="A420" t="s">
        <v>39</v>
      </c>
      <c r="B420" t="s">
        <v>22</v>
      </c>
      <c r="C420" t="s">
        <v>2</v>
      </c>
      <c r="D420" t="s">
        <v>41</v>
      </c>
      <c r="E420" t="s">
        <v>4</v>
      </c>
      <c r="F420">
        <v>2</v>
      </c>
      <c r="G420" t="s">
        <v>5</v>
      </c>
      <c r="H420">
        <v>80632</v>
      </c>
      <c r="I420">
        <f>COUNTA(Table1[[#This Row],[Employee]:[Wages]])</f>
        <v>8</v>
      </c>
      <c r="J420" s="5">
        <f xml:space="preserve"> (8 - Table1[[#This Row],[Count_missing]])/$I$7</f>
        <v>0</v>
      </c>
      <c r="K420">
        <f>IF(Table1[[#This Row],[Wages]] = "",AVERAGE(H420:H1417),Table1[[#This Row],[Wages]])</f>
        <v>80632</v>
      </c>
    </row>
    <row r="421" spans="1:11" hidden="1" x14ac:dyDescent="0.25">
      <c r="A421" t="s">
        <v>9</v>
      </c>
      <c r="B421" t="s">
        <v>22</v>
      </c>
      <c r="C421" t="s">
        <v>7</v>
      </c>
      <c r="D421" t="s">
        <v>3</v>
      </c>
      <c r="E421" t="s">
        <v>4</v>
      </c>
      <c r="F421">
        <v>1</v>
      </c>
      <c r="G421" t="s">
        <v>5</v>
      </c>
      <c r="H421">
        <v>46873</v>
      </c>
      <c r="I421">
        <f>COUNTA(Table1[[#This Row],[Employee]:[Wages]])</f>
        <v>8</v>
      </c>
      <c r="J421" s="5">
        <f xml:space="preserve"> (8 - Table1[[#This Row],[Count_missing]])/$I$7</f>
        <v>0</v>
      </c>
      <c r="K421">
        <f>IF(Table1[[#This Row],[Wages]] = "",AVERAGE(H421:H1418),Table1[[#This Row],[Wages]])</f>
        <v>46873</v>
      </c>
    </row>
    <row r="422" spans="1:11" hidden="1" x14ac:dyDescent="0.25">
      <c r="A422" t="s">
        <v>39</v>
      </c>
      <c r="B422" t="s">
        <v>22</v>
      </c>
      <c r="C422" t="s">
        <v>7</v>
      </c>
      <c r="D422" t="s">
        <v>3</v>
      </c>
      <c r="E422" t="s">
        <v>4</v>
      </c>
      <c r="F422">
        <v>2</v>
      </c>
      <c r="G422" t="s">
        <v>5</v>
      </c>
      <c r="H422">
        <v>68045</v>
      </c>
      <c r="I422">
        <f>COUNTA(Table1[[#This Row],[Employee]:[Wages]])</f>
        <v>8</v>
      </c>
      <c r="J422" s="5">
        <f xml:space="preserve"> (8 - Table1[[#This Row],[Count_missing]])/$I$7</f>
        <v>0</v>
      </c>
      <c r="K422">
        <f>IF(Table1[[#This Row],[Wages]] = "",AVERAGE(H422:H1419),Table1[[#This Row],[Wages]])</f>
        <v>68045</v>
      </c>
    </row>
    <row r="423" spans="1:11" hidden="1" x14ac:dyDescent="0.25">
      <c r="A423" t="s">
        <v>9</v>
      </c>
      <c r="B423" t="s">
        <v>1</v>
      </c>
      <c r="C423" t="s">
        <v>2</v>
      </c>
      <c r="D423" t="s">
        <v>15</v>
      </c>
      <c r="E423" t="s">
        <v>4</v>
      </c>
      <c r="F423">
        <v>1</v>
      </c>
      <c r="G423" t="s">
        <v>5</v>
      </c>
      <c r="H423">
        <v>22302</v>
      </c>
      <c r="I423">
        <f>COUNTA(Table1[[#This Row],[Employee]:[Wages]])</f>
        <v>8</v>
      </c>
      <c r="J423" s="5">
        <f xml:space="preserve"> (8 - Table1[[#This Row],[Count_missing]])/$I$7</f>
        <v>0</v>
      </c>
      <c r="K423">
        <f>IF(Table1[[#This Row],[Wages]] = "",AVERAGE(H423:H1420),Table1[[#This Row],[Wages]])</f>
        <v>22302</v>
      </c>
    </row>
    <row r="424" spans="1:11" hidden="1" x14ac:dyDescent="0.25">
      <c r="A424" t="s">
        <v>9</v>
      </c>
      <c r="B424" t="s">
        <v>10</v>
      </c>
      <c r="C424" t="s">
        <v>11</v>
      </c>
      <c r="D424" t="s">
        <v>3</v>
      </c>
      <c r="E424" t="s">
        <v>4</v>
      </c>
      <c r="F424">
        <v>2</v>
      </c>
      <c r="G424" t="s">
        <v>5</v>
      </c>
      <c r="H424">
        <v>64227</v>
      </c>
      <c r="I424">
        <f>COUNTA(Table1[[#This Row],[Employee]:[Wages]])</f>
        <v>8</v>
      </c>
      <c r="J424" s="5">
        <f xml:space="preserve"> (8 - Table1[[#This Row],[Count_missing]])/$I$7</f>
        <v>0</v>
      </c>
      <c r="K424">
        <f>IF(Table1[[#This Row],[Wages]] = "",AVERAGE(H424:H1421),Table1[[#This Row],[Wages]])</f>
        <v>64227</v>
      </c>
    </row>
    <row r="425" spans="1:11" hidden="1" x14ac:dyDescent="0.25">
      <c r="A425" t="s">
        <v>37</v>
      </c>
      <c r="B425" t="s">
        <v>10</v>
      </c>
      <c r="C425" t="s">
        <v>2</v>
      </c>
      <c r="D425" t="s">
        <v>70</v>
      </c>
      <c r="E425" t="s">
        <v>4</v>
      </c>
      <c r="F425">
        <v>1</v>
      </c>
      <c r="G425" t="s">
        <v>5</v>
      </c>
      <c r="H425">
        <v>90457</v>
      </c>
      <c r="I425">
        <f>COUNTA(Table1[[#This Row],[Employee]:[Wages]])</f>
        <v>8</v>
      </c>
      <c r="J425" s="5">
        <f xml:space="preserve"> (8 - Table1[[#This Row],[Count_missing]])/$I$7</f>
        <v>0</v>
      </c>
      <c r="K425">
        <f>IF(Table1[[#This Row],[Wages]] = "",AVERAGE(H425:H1422),Table1[[#This Row],[Wages]])</f>
        <v>90457</v>
      </c>
    </row>
    <row r="426" spans="1:11" hidden="1" x14ac:dyDescent="0.25">
      <c r="A426" t="s">
        <v>9</v>
      </c>
      <c r="B426" t="s">
        <v>22</v>
      </c>
      <c r="C426" t="s">
        <v>7</v>
      </c>
      <c r="D426" t="s">
        <v>15</v>
      </c>
      <c r="E426" t="s">
        <v>4</v>
      </c>
      <c r="F426">
        <v>1</v>
      </c>
      <c r="G426" t="s">
        <v>5</v>
      </c>
      <c r="H426">
        <v>29482</v>
      </c>
      <c r="I426">
        <f>COUNTA(Table1[[#This Row],[Employee]:[Wages]])</f>
        <v>8</v>
      </c>
      <c r="J426" s="5">
        <f xml:space="preserve"> (8 - Table1[[#This Row],[Count_missing]])/$I$7</f>
        <v>0</v>
      </c>
      <c r="K426">
        <f>IF(Table1[[#This Row],[Wages]] = "",AVERAGE(H426:H1423),Table1[[#This Row],[Wages]])</f>
        <v>29482</v>
      </c>
    </row>
    <row r="427" spans="1:11" hidden="1" x14ac:dyDescent="0.25">
      <c r="A427" t="s">
        <v>9</v>
      </c>
      <c r="B427" t="s">
        <v>22</v>
      </c>
      <c r="C427" t="s">
        <v>2</v>
      </c>
      <c r="D427" t="s">
        <v>26</v>
      </c>
      <c r="E427" t="s">
        <v>4</v>
      </c>
      <c r="F427">
        <v>1</v>
      </c>
      <c r="G427" t="s">
        <v>5</v>
      </c>
      <c r="H427">
        <v>57712</v>
      </c>
      <c r="I427">
        <f>COUNTA(Table1[[#This Row],[Employee]:[Wages]])</f>
        <v>8</v>
      </c>
      <c r="J427" s="5">
        <f xml:space="preserve"> (8 - Table1[[#This Row],[Count_missing]])/$I$7</f>
        <v>0</v>
      </c>
      <c r="K427">
        <f>IF(Table1[[#This Row],[Wages]] = "",AVERAGE(H427:H1424),Table1[[#This Row],[Wages]])</f>
        <v>57712</v>
      </c>
    </row>
    <row r="428" spans="1:11" hidden="1" x14ac:dyDescent="0.25">
      <c r="A428" t="s">
        <v>9</v>
      </c>
      <c r="B428" t="s">
        <v>10</v>
      </c>
      <c r="C428" t="s">
        <v>54</v>
      </c>
      <c r="D428" t="s">
        <v>8</v>
      </c>
      <c r="E428" t="s">
        <v>14</v>
      </c>
      <c r="F428">
        <v>2</v>
      </c>
      <c r="G428" t="s">
        <v>5</v>
      </c>
      <c r="H428">
        <v>70476</v>
      </c>
      <c r="I428">
        <f>COUNTA(Table1[[#This Row],[Employee]:[Wages]])</f>
        <v>8</v>
      </c>
      <c r="J428" s="5">
        <f xml:space="preserve"> (8 - Table1[[#This Row],[Count_missing]])/$I$7</f>
        <v>0</v>
      </c>
      <c r="K428">
        <f>IF(Table1[[#This Row],[Wages]] = "",AVERAGE(H428:H1425),Table1[[#This Row],[Wages]])</f>
        <v>70476</v>
      </c>
    </row>
    <row r="429" spans="1:11" hidden="1" x14ac:dyDescent="0.25">
      <c r="A429" t="s">
        <v>9</v>
      </c>
      <c r="B429" t="s">
        <v>10</v>
      </c>
      <c r="C429" t="s">
        <v>7</v>
      </c>
      <c r="D429" t="s">
        <v>28</v>
      </c>
      <c r="E429" t="s">
        <v>31</v>
      </c>
      <c r="F429">
        <v>1</v>
      </c>
      <c r="G429" t="s">
        <v>5</v>
      </c>
      <c r="H429">
        <v>88053</v>
      </c>
      <c r="I429">
        <f>COUNTA(Table1[[#This Row],[Employee]:[Wages]])</f>
        <v>8</v>
      </c>
      <c r="J429" s="5">
        <f xml:space="preserve"> (8 - Table1[[#This Row],[Count_missing]])/$I$7</f>
        <v>0</v>
      </c>
      <c r="K429">
        <f>IF(Table1[[#This Row],[Wages]] = "",AVERAGE(H429:H1426),Table1[[#This Row],[Wages]])</f>
        <v>88053</v>
      </c>
    </row>
    <row r="430" spans="1:11" hidden="1" x14ac:dyDescent="0.25">
      <c r="A430" t="s">
        <v>9</v>
      </c>
      <c r="B430" t="s">
        <v>10</v>
      </c>
      <c r="C430" t="s">
        <v>7</v>
      </c>
      <c r="D430" t="s">
        <v>34</v>
      </c>
      <c r="E430" t="s">
        <v>4</v>
      </c>
      <c r="F430">
        <v>1</v>
      </c>
      <c r="G430" t="s">
        <v>5</v>
      </c>
      <c r="H430">
        <v>62843</v>
      </c>
      <c r="I430">
        <f>COUNTA(Table1[[#This Row],[Employee]:[Wages]])</f>
        <v>8</v>
      </c>
      <c r="J430" s="5">
        <f xml:space="preserve"> (8 - Table1[[#This Row],[Count_missing]])/$I$7</f>
        <v>0</v>
      </c>
      <c r="K430">
        <f>IF(Table1[[#This Row],[Wages]] = "",AVERAGE(H430:H1427),Table1[[#This Row],[Wages]])</f>
        <v>62843</v>
      </c>
    </row>
    <row r="431" spans="1:11" hidden="1" x14ac:dyDescent="0.25">
      <c r="A431" t="s">
        <v>9</v>
      </c>
      <c r="B431" t="s">
        <v>13</v>
      </c>
      <c r="C431" t="s">
        <v>2</v>
      </c>
      <c r="E431" t="s">
        <v>4</v>
      </c>
      <c r="F431">
        <v>2</v>
      </c>
      <c r="G431" t="s">
        <v>5</v>
      </c>
      <c r="H431">
        <v>59143</v>
      </c>
      <c r="I431">
        <f>COUNTA(Table1[[#This Row],[Employee]:[Wages]])</f>
        <v>7</v>
      </c>
      <c r="J431" s="5">
        <f xml:space="preserve"> (8 - Table1[[#This Row],[Count_missing]])/$I$7</f>
        <v>0.125</v>
      </c>
      <c r="K431">
        <f>IF(Table1[[#This Row],[Wages]] = "",AVERAGE(H431:H1428),Table1[[#This Row],[Wages]])</f>
        <v>59143</v>
      </c>
    </row>
    <row r="432" spans="1:11" hidden="1" x14ac:dyDescent="0.25">
      <c r="A432" t="s">
        <v>9</v>
      </c>
      <c r="B432" t="s">
        <v>10</v>
      </c>
      <c r="C432" t="s">
        <v>2</v>
      </c>
      <c r="D432" t="s">
        <v>34</v>
      </c>
      <c r="E432" t="s">
        <v>14</v>
      </c>
      <c r="F432">
        <v>2</v>
      </c>
      <c r="G432" t="s">
        <v>5</v>
      </c>
      <c r="H432">
        <v>44069</v>
      </c>
      <c r="I432">
        <f>COUNTA(Table1[[#This Row],[Employee]:[Wages]])</f>
        <v>8</v>
      </c>
      <c r="J432" s="5">
        <f xml:space="preserve"> (8 - Table1[[#This Row],[Count_missing]])/$I$7</f>
        <v>0</v>
      </c>
      <c r="K432">
        <f>IF(Table1[[#This Row],[Wages]] = "",AVERAGE(H432:H1429),Table1[[#This Row],[Wages]])</f>
        <v>44069</v>
      </c>
    </row>
    <row r="433" spans="1:11" hidden="1" x14ac:dyDescent="0.25">
      <c r="A433" t="s">
        <v>47</v>
      </c>
      <c r="B433" t="s">
        <v>22</v>
      </c>
      <c r="C433" t="s">
        <v>7</v>
      </c>
      <c r="D433" t="s">
        <v>28</v>
      </c>
      <c r="E433" t="s">
        <v>4</v>
      </c>
      <c r="F433">
        <v>1</v>
      </c>
      <c r="G433" t="s">
        <v>5</v>
      </c>
      <c r="H433">
        <v>91201</v>
      </c>
      <c r="I433">
        <f>COUNTA(Table1[[#This Row],[Employee]:[Wages]])</f>
        <v>8</v>
      </c>
      <c r="J433" s="5">
        <f xml:space="preserve"> (8 - Table1[[#This Row],[Count_missing]])/$I$7</f>
        <v>0</v>
      </c>
      <c r="K433">
        <f>IF(Table1[[#This Row],[Wages]] = "",AVERAGE(H433:H1430),Table1[[#This Row],[Wages]])</f>
        <v>91201</v>
      </c>
    </row>
    <row r="434" spans="1:11" hidden="1" x14ac:dyDescent="0.25">
      <c r="A434" t="s">
        <v>9</v>
      </c>
      <c r="B434" t="s">
        <v>10</v>
      </c>
      <c r="C434" t="s">
        <v>7</v>
      </c>
      <c r="D434" t="s">
        <v>28</v>
      </c>
      <c r="E434" t="s">
        <v>4</v>
      </c>
      <c r="F434">
        <v>1</v>
      </c>
      <c r="G434" t="s">
        <v>5</v>
      </c>
      <c r="H434">
        <v>78412</v>
      </c>
      <c r="I434">
        <f>COUNTA(Table1[[#This Row],[Employee]:[Wages]])</f>
        <v>8</v>
      </c>
      <c r="J434" s="5">
        <f xml:space="preserve"> (8 - Table1[[#This Row],[Count_missing]])/$I$7</f>
        <v>0</v>
      </c>
      <c r="K434">
        <f>IF(Table1[[#This Row],[Wages]] = "",AVERAGE(H434:H1431),Table1[[#This Row],[Wages]])</f>
        <v>78412</v>
      </c>
    </row>
    <row r="435" spans="1:11" hidden="1" x14ac:dyDescent="0.25">
      <c r="A435" t="s">
        <v>6</v>
      </c>
      <c r="B435" t="s">
        <v>10</v>
      </c>
      <c r="C435" t="s">
        <v>7</v>
      </c>
      <c r="D435" t="s">
        <v>26</v>
      </c>
      <c r="E435" t="s">
        <v>4</v>
      </c>
      <c r="F435">
        <v>2</v>
      </c>
      <c r="G435" t="s">
        <v>5</v>
      </c>
      <c r="H435">
        <v>21522</v>
      </c>
      <c r="I435">
        <f>COUNTA(Table1[[#This Row],[Employee]:[Wages]])</f>
        <v>8</v>
      </c>
      <c r="J435" s="5">
        <f xml:space="preserve"> (8 - Table1[[#This Row],[Count_missing]])/$I$7</f>
        <v>0</v>
      </c>
      <c r="K435">
        <f>IF(Table1[[#This Row],[Wages]] = "",AVERAGE(H435:H1432),Table1[[#This Row],[Wages]])</f>
        <v>21522</v>
      </c>
    </row>
    <row r="436" spans="1:11" hidden="1" x14ac:dyDescent="0.25">
      <c r="A436" t="s">
        <v>9</v>
      </c>
      <c r="B436" t="s">
        <v>27</v>
      </c>
      <c r="C436" t="s">
        <v>7</v>
      </c>
      <c r="D436" t="s">
        <v>34</v>
      </c>
      <c r="E436" t="s">
        <v>23</v>
      </c>
      <c r="F436">
        <v>1</v>
      </c>
      <c r="G436" t="s">
        <v>5</v>
      </c>
      <c r="H436">
        <v>19606</v>
      </c>
      <c r="I436">
        <f>COUNTA(Table1[[#This Row],[Employee]:[Wages]])</f>
        <v>8</v>
      </c>
      <c r="J436" s="5">
        <f xml:space="preserve"> (8 - Table1[[#This Row],[Count_missing]])/$I$7</f>
        <v>0</v>
      </c>
      <c r="K436">
        <f>IF(Table1[[#This Row],[Wages]] = "",AVERAGE(H436:H1433),Table1[[#This Row],[Wages]])</f>
        <v>19606</v>
      </c>
    </row>
    <row r="437" spans="1:11" hidden="1" x14ac:dyDescent="0.25">
      <c r="A437" t="s">
        <v>9</v>
      </c>
      <c r="B437" t="s">
        <v>10</v>
      </c>
      <c r="C437" t="s">
        <v>7</v>
      </c>
      <c r="D437" t="s">
        <v>8</v>
      </c>
      <c r="E437" t="s">
        <v>4</v>
      </c>
      <c r="F437">
        <v>2</v>
      </c>
      <c r="G437" t="s">
        <v>5</v>
      </c>
      <c r="H437">
        <v>23814</v>
      </c>
      <c r="I437">
        <f>COUNTA(Table1[[#This Row],[Employee]:[Wages]])</f>
        <v>8</v>
      </c>
      <c r="J437" s="5">
        <f xml:space="preserve"> (8 - Table1[[#This Row],[Count_missing]])/$I$7</f>
        <v>0</v>
      </c>
      <c r="K437">
        <f>IF(Table1[[#This Row],[Wages]] = "",AVERAGE(H437:H1434),Table1[[#This Row],[Wages]])</f>
        <v>23814</v>
      </c>
    </row>
    <row r="438" spans="1:11" hidden="1" x14ac:dyDescent="0.25">
      <c r="A438" t="s">
        <v>9</v>
      </c>
      <c r="B438" t="s">
        <v>22</v>
      </c>
      <c r="C438" t="s">
        <v>7</v>
      </c>
      <c r="D438" t="s">
        <v>30</v>
      </c>
      <c r="E438" t="s">
        <v>14</v>
      </c>
      <c r="F438">
        <v>1</v>
      </c>
      <c r="G438" t="s">
        <v>5</v>
      </c>
      <c r="H438">
        <v>73869</v>
      </c>
      <c r="I438">
        <f>COUNTA(Table1[[#This Row],[Employee]:[Wages]])</f>
        <v>8</v>
      </c>
      <c r="J438" s="5">
        <f xml:space="preserve"> (8 - Table1[[#This Row],[Count_missing]])/$I$7</f>
        <v>0</v>
      </c>
      <c r="K438">
        <f>IF(Table1[[#This Row],[Wages]] = "",AVERAGE(H438:H1435),Table1[[#This Row],[Wages]])</f>
        <v>73869</v>
      </c>
    </row>
    <row r="439" spans="1:11" hidden="1" x14ac:dyDescent="0.25">
      <c r="A439" t="s">
        <v>9</v>
      </c>
      <c r="B439" t="s">
        <v>10</v>
      </c>
      <c r="C439" t="s">
        <v>7</v>
      </c>
      <c r="D439" t="s">
        <v>30</v>
      </c>
      <c r="E439" t="s">
        <v>4</v>
      </c>
      <c r="F439">
        <v>1</v>
      </c>
      <c r="G439" t="s">
        <v>5</v>
      </c>
      <c r="H439">
        <v>38926</v>
      </c>
      <c r="I439">
        <f>COUNTA(Table1[[#This Row],[Employee]:[Wages]])</f>
        <v>8</v>
      </c>
      <c r="J439" s="5">
        <f xml:space="preserve"> (8 - Table1[[#This Row],[Count_missing]])/$I$7</f>
        <v>0</v>
      </c>
      <c r="K439">
        <f>IF(Table1[[#This Row],[Wages]] = "",AVERAGE(H439:H1436),Table1[[#This Row],[Wages]])</f>
        <v>38926</v>
      </c>
    </row>
    <row r="440" spans="1:11" hidden="1" x14ac:dyDescent="0.25">
      <c r="A440" t="s">
        <v>9</v>
      </c>
      <c r="B440" t="s">
        <v>22</v>
      </c>
      <c r="C440" t="s">
        <v>7</v>
      </c>
      <c r="E440" t="s">
        <v>4</v>
      </c>
      <c r="F440">
        <v>1</v>
      </c>
      <c r="G440" t="s">
        <v>5</v>
      </c>
      <c r="H440">
        <v>46268</v>
      </c>
      <c r="I440">
        <f>COUNTA(Table1[[#This Row],[Employee]:[Wages]])</f>
        <v>7</v>
      </c>
      <c r="J440" s="5">
        <f xml:space="preserve"> (8 - Table1[[#This Row],[Count_missing]])/$I$7</f>
        <v>0.125</v>
      </c>
      <c r="K440">
        <f>IF(Table1[[#This Row],[Wages]] = "",AVERAGE(H440:H1437),Table1[[#This Row],[Wages]])</f>
        <v>46268</v>
      </c>
    </row>
    <row r="441" spans="1:11" hidden="1" x14ac:dyDescent="0.25">
      <c r="A441" t="s">
        <v>9</v>
      </c>
      <c r="B441" t="s">
        <v>25</v>
      </c>
      <c r="C441" t="s">
        <v>2</v>
      </c>
      <c r="D441" t="s">
        <v>33</v>
      </c>
      <c r="E441" t="s">
        <v>4</v>
      </c>
      <c r="F441">
        <v>1</v>
      </c>
      <c r="G441" t="s">
        <v>5</v>
      </c>
      <c r="H441">
        <v>37696</v>
      </c>
      <c r="I441">
        <f>COUNTA(Table1[[#This Row],[Employee]:[Wages]])</f>
        <v>8</v>
      </c>
      <c r="J441" s="5">
        <f xml:space="preserve"> (8 - Table1[[#This Row],[Count_missing]])/$I$7</f>
        <v>0</v>
      </c>
      <c r="K441">
        <f>IF(Table1[[#This Row],[Wages]] = "",AVERAGE(H441:H1438),Table1[[#This Row],[Wages]])</f>
        <v>37696</v>
      </c>
    </row>
    <row r="442" spans="1:11" hidden="1" x14ac:dyDescent="0.25">
      <c r="A442" t="s">
        <v>39</v>
      </c>
      <c r="B442" t="s">
        <v>10</v>
      </c>
      <c r="C442" t="s">
        <v>7</v>
      </c>
      <c r="D442" t="s">
        <v>30</v>
      </c>
      <c r="E442" t="s">
        <v>14</v>
      </c>
      <c r="F442">
        <v>1</v>
      </c>
      <c r="G442" t="s">
        <v>5</v>
      </c>
      <c r="H442">
        <v>68018</v>
      </c>
      <c r="I442">
        <f>COUNTA(Table1[[#This Row],[Employee]:[Wages]])</f>
        <v>8</v>
      </c>
      <c r="J442" s="5">
        <f xml:space="preserve"> (8 - Table1[[#This Row],[Count_missing]])/$I$7</f>
        <v>0</v>
      </c>
      <c r="K442">
        <f>IF(Table1[[#This Row],[Wages]] = "",AVERAGE(H442:H1439),Table1[[#This Row],[Wages]])</f>
        <v>68018</v>
      </c>
    </row>
    <row r="443" spans="1:11" hidden="1" x14ac:dyDescent="0.25">
      <c r="A443" t="s">
        <v>9</v>
      </c>
      <c r="B443" t="s">
        <v>1</v>
      </c>
      <c r="C443" t="s">
        <v>7</v>
      </c>
      <c r="D443" t="s">
        <v>15</v>
      </c>
      <c r="E443" t="s">
        <v>4</v>
      </c>
      <c r="F443">
        <v>1</v>
      </c>
      <c r="G443" t="s">
        <v>5</v>
      </c>
      <c r="H443">
        <v>25569</v>
      </c>
      <c r="I443">
        <f>COUNTA(Table1[[#This Row],[Employee]:[Wages]])</f>
        <v>8</v>
      </c>
      <c r="J443" s="5">
        <f xml:space="preserve"> (8 - Table1[[#This Row],[Count_missing]])/$I$7</f>
        <v>0</v>
      </c>
      <c r="K443">
        <f>IF(Table1[[#This Row],[Wages]] = "",AVERAGE(H443:H1440),Table1[[#This Row],[Wages]])</f>
        <v>25569</v>
      </c>
    </row>
    <row r="444" spans="1:11" hidden="1" x14ac:dyDescent="0.25">
      <c r="A444" t="s">
        <v>9</v>
      </c>
      <c r="B444" t="s">
        <v>56</v>
      </c>
      <c r="C444" t="s">
        <v>19</v>
      </c>
      <c r="D444" t="s">
        <v>28</v>
      </c>
      <c r="E444" t="s">
        <v>4</v>
      </c>
      <c r="F444">
        <v>1</v>
      </c>
      <c r="G444" t="s">
        <v>5</v>
      </c>
      <c r="H444">
        <v>42370</v>
      </c>
      <c r="I444">
        <f>COUNTA(Table1[[#This Row],[Employee]:[Wages]])</f>
        <v>8</v>
      </c>
      <c r="J444" s="5">
        <f xml:space="preserve"> (8 - Table1[[#This Row],[Count_missing]])/$I$7</f>
        <v>0</v>
      </c>
      <c r="K444">
        <f>IF(Table1[[#This Row],[Wages]] = "",AVERAGE(H444:H1441),Table1[[#This Row],[Wages]])</f>
        <v>42370</v>
      </c>
    </row>
    <row r="445" spans="1:11" hidden="1" x14ac:dyDescent="0.25">
      <c r="A445" t="s">
        <v>9</v>
      </c>
      <c r="B445" t="s">
        <v>1</v>
      </c>
      <c r="C445" t="s">
        <v>2</v>
      </c>
      <c r="D445" t="s">
        <v>38</v>
      </c>
      <c r="E445" t="s">
        <v>4</v>
      </c>
      <c r="F445">
        <v>2</v>
      </c>
      <c r="G445" t="s">
        <v>5</v>
      </c>
      <c r="H445">
        <v>87293</v>
      </c>
      <c r="I445">
        <f>COUNTA(Table1[[#This Row],[Employee]:[Wages]])</f>
        <v>8</v>
      </c>
      <c r="J445" s="5">
        <f xml:space="preserve"> (8 - Table1[[#This Row],[Count_missing]])/$I$7</f>
        <v>0</v>
      </c>
      <c r="K445">
        <f>IF(Table1[[#This Row],[Wages]] = "",AVERAGE(H445:H1442),Table1[[#This Row],[Wages]])</f>
        <v>87293</v>
      </c>
    </row>
    <row r="446" spans="1:11" hidden="1" x14ac:dyDescent="0.25">
      <c r="A446" t="s">
        <v>9</v>
      </c>
      <c r="B446" t="s">
        <v>10</v>
      </c>
      <c r="C446" t="s">
        <v>7</v>
      </c>
      <c r="D446" t="s">
        <v>3</v>
      </c>
      <c r="E446" t="s">
        <v>4</v>
      </c>
      <c r="F446">
        <v>2</v>
      </c>
      <c r="G446" t="s">
        <v>5</v>
      </c>
      <c r="H446">
        <v>40083</v>
      </c>
      <c r="I446">
        <f>COUNTA(Table1[[#This Row],[Employee]:[Wages]])</f>
        <v>8</v>
      </c>
      <c r="J446" s="5">
        <f xml:space="preserve"> (8 - Table1[[#This Row],[Count_missing]])/$I$7</f>
        <v>0</v>
      </c>
      <c r="K446">
        <f>IF(Table1[[#This Row],[Wages]] = "",AVERAGE(H446:H1443),Table1[[#This Row],[Wages]])</f>
        <v>40083</v>
      </c>
    </row>
    <row r="447" spans="1:11" hidden="1" x14ac:dyDescent="0.25">
      <c r="A447" t="s">
        <v>9</v>
      </c>
      <c r="B447" t="s">
        <v>10</v>
      </c>
      <c r="C447" t="s">
        <v>11</v>
      </c>
      <c r="D447" t="s">
        <v>30</v>
      </c>
      <c r="E447" t="s">
        <v>4</v>
      </c>
      <c r="F447">
        <v>1</v>
      </c>
      <c r="G447" t="s">
        <v>5</v>
      </c>
      <c r="H447">
        <v>38327</v>
      </c>
      <c r="I447">
        <f>COUNTA(Table1[[#This Row],[Employee]:[Wages]])</f>
        <v>8</v>
      </c>
      <c r="J447" s="5">
        <f xml:space="preserve"> (8 - Table1[[#This Row],[Count_missing]])/$I$7</f>
        <v>0</v>
      </c>
      <c r="K447">
        <f>IF(Table1[[#This Row],[Wages]] = "",AVERAGE(H447:H1444),Table1[[#This Row],[Wages]])</f>
        <v>38327</v>
      </c>
    </row>
    <row r="448" spans="1:11" hidden="1" x14ac:dyDescent="0.25">
      <c r="A448" t="s">
        <v>9</v>
      </c>
      <c r="B448" t="s">
        <v>22</v>
      </c>
      <c r="C448" t="s">
        <v>7</v>
      </c>
      <c r="D448" t="s">
        <v>30</v>
      </c>
      <c r="E448" t="s">
        <v>4</v>
      </c>
      <c r="F448">
        <v>1</v>
      </c>
      <c r="G448" t="s">
        <v>5</v>
      </c>
      <c r="H448">
        <v>54634</v>
      </c>
      <c r="I448">
        <f>COUNTA(Table1[[#This Row],[Employee]:[Wages]])</f>
        <v>8</v>
      </c>
      <c r="J448" s="5">
        <f xml:space="preserve"> (8 - Table1[[#This Row],[Count_missing]])/$I$7</f>
        <v>0</v>
      </c>
      <c r="K448">
        <f>IF(Table1[[#This Row],[Wages]] = "",AVERAGE(H448:H1445),Table1[[#This Row],[Wages]])</f>
        <v>54634</v>
      </c>
    </row>
    <row r="449" spans="1:11" hidden="1" x14ac:dyDescent="0.25">
      <c r="A449" t="s">
        <v>9</v>
      </c>
      <c r="B449" t="s">
        <v>17</v>
      </c>
      <c r="C449" t="s">
        <v>7</v>
      </c>
      <c r="D449" t="s">
        <v>8</v>
      </c>
      <c r="E449" t="s">
        <v>4</v>
      </c>
      <c r="F449">
        <v>1</v>
      </c>
      <c r="G449" t="s">
        <v>5</v>
      </c>
      <c r="H449">
        <v>53153</v>
      </c>
      <c r="I449">
        <f>COUNTA(Table1[[#This Row],[Employee]:[Wages]])</f>
        <v>8</v>
      </c>
      <c r="J449" s="5">
        <f xml:space="preserve"> (8 - Table1[[#This Row],[Count_missing]])/$I$7</f>
        <v>0</v>
      </c>
      <c r="K449">
        <f>IF(Table1[[#This Row],[Wages]] = "",AVERAGE(H449:H1446),Table1[[#This Row],[Wages]])</f>
        <v>53153</v>
      </c>
    </row>
    <row r="450" spans="1:11" hidden="1" x14ac:dyDescent="0.25">
      <c r="A450" t="s">
        <v>9</v>
      </c>
      <c r="B450" t="s">
        <v>1</v>
      </c>
      <c r="C450" t="s">
        <v>7</v>
      </c>
      <c r="D450" t="s">
        <v>38</v>
      </c>
      <c r="E450" t="s">
        <v>4</v>
      </c>
      <c r="F450">
        <v>2</v>
      </c>
      <c r="G450" t="s">
        <v>5</v>
      </c>
      <c r="H450">
        <v>40986</v>
      </c>
      <c r="I450">
        <f>COUNTA(Table1[[#This Row],[Employee]:[Wages]])</f>
        <v>8</v>
      </c>
      <c r="J450" s="5">
        <f xml:space="preserve"> (8 - Table1[[#This Row],[Count_missing]])/$I$7</f>
        <v>0</v>
      </c>
      <c r="K450">
        <f>IF(Table1[[#This Row],[Wages]] = "",AVERAGE(H450:H1447),Table1[[#This Row],[Wages]])</f>
        <v>40986</v>
      </c>
    </row>
    <row r="451" spans="1:11" hidden="1" x14ac:dyDescent="0.25">
      <c r="A451" t="s">
        <v>9</v>
      </c>
      <c r="B451" t="s">
        <v>22</v>
      </c>
      <c r="C451" t="s">
        <v>2</v>
      </c>
      <c r="D451" t="s">
        <v>15</v>
      </c>
      <c r="E451" t="s">
        <v>4</v>
      </c>
      <c r="F451">
        <v>1</v>
      </c>
      <c r="G451" t="s">
        <v>5</v>
      </c>
      <c r="H451">
        <v>82882</v>
      </c>
      <c r="I451">
        <f>COUNTA(Table1[[#This Row],[Employee]:[Wages]])</f>
        <v>8</v>
      </c>
      <c r="J451" s="5">
        <f xml:space="preserve"> (8 - Table1[[#This Row],[Count_missing]])/$I$7</f>
        <v>0</v>
      </c>
      <c r="K451">
        <f>IF(Table1[[#This Row],[Wages]] = "",AVERAGE(H451:H1448),Table1[[#This Row],[Wages]])</f>
        <v>82882</v>
      </c>
    </row>
    <row r="452" spans="1:11" hidden="1" x14ac:dyDescent="0.25">
      <c r="A452" t="s">
        <v>9</v>
      </c>
      <c r="B452" t="s">
        <v>22</v>
      </c>
      <c r="C452" t="s">
        <v>2</v>
      </c>
      <c r="E452" t="s">
        <v>4</v>
      </c>
      <c r="F452">
        <v>1</v>
      </c>
      <c r="G452" t="s">
        <v>5</v>
      </c>
      <c r="H452">
        <v>19577</v>
      </c>
      <c r="I452">
        <f>COUNTA(Table1[[#This Row],[Employee]:[Wages]])</f>
        <v>7</v>
      </c>
      <c r="J452" s="5">
        <f xml:space="preserve"> (8 - Table1[[#This Row],[Count_missing]])/$I$7</f>
        <v>0.125</v>
      </c>
      <c r="K452">
        <f>IF(Table1[[#This Row],[Wages]] = "",AVERAGE(H452:H1449),Table1[[#This Row],[Wages]])</f>
        <v>19577</v>
      </c>
    </row>
    <row r="453" spans="1:11" hidden="1" x14ac:dyDescent="0.25">
      <c r="A453" t="s">
        <v>9</v>
      </c>
      <c r="B453" t="s">
        <v>10</v>
      </c>
      <c r="C453" t="s">
        <v>2</v>
      </c>
      <c r="D453" t="s">
        <v>28</v>
      </c>
      <c r="E453" t="s">
        <v>4</v>
      </c>
      <c r="F453">
        <v>1</v>
      </c>
      <c r="G453" t="s">
        <v>5</v>
      </c>
      <c r="H453">
        <v>49747</v>
      </c>
      <c r="I453">
        <f>COUNTA(Table1[[#This Row],[Employee]:[Wages]])</f>
        <v>8</v>
      </c>
      <c r="J453" s="5">
        <f xml:space="preserve"> (8 - Table1[[#This Row],[Count_missing]])/$I$7</f>
        <v>0</v>
      </c>
      <c r="K453">
        <f>IF(Table1[[#This Row],[Wages]] = "",AVERAGE(H453:H1450),Table1[[#This Row],[Wages]])</f>
        <v>49747</v>
      </c>
    </row>
    <row r="454" spans="1:11" hidden="1" x14ac:dyDescent="0.25">
      <c r="A454" t="s">
        <v>9</v>
      </c>
      <c r="B454" t="s">
        <v>10</v>
      </c>
      <c r="C454" t="s">
        <v>2</v>
      </c>
      <c r="D454" t="s">
        <v>30</v>
      </c>
      <c r="E454" t="s">
        <v>4</v>
      </c>
      <c r="F454">
        <v>1</v>
      </c>
      <c r="G454" t="s">
        <v>5</v>
      </c>
      <c r="H454">
        <v>57146</v>
      </c>
      <c r="I454">
        <f>COUNTA(Table1[[#This Row],[Employee]:[Wages]])</f>
        <v>8</v>
      </c>
      <c r="J454" s="5">
        <f xml:space="preserve"> (8 - Table1[[#This Row],[Count_missing]])/$I$7</f>
        <v>0</v>
      </c>
      <c r="K454">
        <f>IF(Table1[[#This Row],[Wages]] = "",AVERAGE(H454:H1451),Table1[[#This Row],[Wages]])</f>
        <v>57146</v>
      </c>
    </row>
    <row r="455" spans="1:11" hidden="1" x14ac:dyDescent="0.25">
      <c r="A455" t="s">
        <v>9</v>
      </c>
      <c r="B455" t="s">
        <v>27</v>
      </c>
      <c r="C455" t="s">
        <v>11</v>
      </c>
      <c r="D455" t="s">
        <v>20</v>
      </c>
      <c r="E455" t="s">
        <v>4</v>
      </c>
      <c r="F455">
        <v>2</v>
      </c>
      <c r="G455" t="s">
        <v>5</v>
      </c>
      <c r="H455">
        <v>55716</v>
      </c>
      <c r="I455">
        <f>COUNTA(Table1[[#This Row],[Employee]:[Wages]])</f>
        <v>8</v>
      </c>
      <c r="J455" s="5">
        <f xml:space="preserve"> (8 - Table1[[#This Row],[Count_missing]])/$I$7</f>
        <v>0</v>
      </c>
      <c r="K455">
        <f>IF(Table1[[#This Row],[Wages]] = "",AVERAGE(H455:H1452),Table1[[#This Row],[Wages]])</f>
        <v>55716</v>
      </c>
    </row>
    <row r="456" spans="1:11" hidden="1" x14ac:dyDescent="0.25">
      <c r="A456" t="s">
        <v>9</v>
      </c>
      <c r="B456" t="s">
        <v>1</v>
      </c>
      <c r="C456" t="s">
        <v>2</v>
      </c>
      <c r="D456" t="s">
        <v>28</v>
      </c>
      <c r="E456" t="s">
        <v>4</v>
      </c>
      <c r="F456">
        <v>2</v>
      </c>
      <c r="G456" t="s">
        <v>5</v>
      </c>
      <c r="H456">
        <v>62296</v>
      </c>
      <c r="I456">
        <f>COUNTA(Table1[[#This Row],[Employee]:[Wages]])</f>
        <v>8</v>
      </c>
      <c r="J456" s="5">
        <f xml:space="preserve"> (8 - Table1[[#This Row],[Count_missing]])/$I$7</f>
        <v>0</v>
      </c>
      <c r="K456">
        <f>IF(Table1[[#This Row],[Wages]] = "",AVERAGE(H456:H1453),Table1[[#This Row],[Wages]])</f>
        <v>62296</v>
      </c>
    </row>
    <row r="457" spans="1:11" hidden="1" x14ac:dyDescent="0.25">
      <c r="A457" t="s">
        <v>9</v>
      </c>
      <c r="B457" t="s">
        <v>18</v>
      </c>
      <c r="C457" t="s">
        <v>2</v>
      </c>
      <c r="D457" t="s">
        <v>20</v>
      </c>
      <c r="E457" t="s">
        <v>4</v>
      </c>
      <c r="F457">
        <v>1</v>
      </c>
      <c r="G457" t="s">
        <v>5</v>
      </c>
      <c r="H457">
        <v>43949</v>
      </c>
      <c r="I457">
        <f>COUNTA(Table1[[#This Row],[Employee]:[Wages]])</f>
        <v>8</v>
      </c>
      <c r="J457" s="5">
        <f xml:space="preserve"> (8 - Table1[[#This Row],[Count_missing]])/$I$7</f>
        <v>0</v>
      </c>
      <c r="K457">
        <f>IF(Table1[[#This Row],[Wages]] = "",AVERAGE(H457:H1454),Table1[[#This Row],[Wages]])</f>
        <v>43949</v>
      </c>
    </row>
    <row r="458" spans="1:11" hidden="1" x14ac:dyDescent="0.25">
      <c r="A458" t="s">
        <v>9</v>
      </c>
      <c r="B458" t="s">
        <v>22</v>
      </c>
      <c r="C458" t="s">
        <v>2</v>
      </c>
      <c r="D458" t="s">
        <v>12</v>
      </c>
      <c r="E458" t="s">
        <v>4</v>
      </c>
      <c r="F458">
        <v>1</v>
      </c>
      <c r="G458" t="s">
        <v>5</v>
      </c>
      <c r="H458">
        <v>48942</v>
      </c>
      <c r="I458">
        <f>COUNTA(Table1[[#This Row],[Employee]:[Wages]])</f>
        <v>8</v>
      </c>
      <c r="J458" s="5">
        <f xml:space="preserve"> (8 - Table1[[#This Row],[Count_missing]])/$I$7</f>
        <v>0</v>
      </c>
      <c r="K458">
        <f>IF(Table1[[#This Row],[Wages]] = "",AVERAGE(H458:H1455),Table1[[#This Row],[Wages]])</f>
        <v>48942</v>
      </c>
    </row>
    <row r="459" spans="1:11" hidden="1" x14ac:dyDescent="0.25">
      <c r="A459" t="s">
        <v>9</v>
      </c>
      <c r="B459" t="s">
        <v>49</v>
      </c>
      <c r="C459" t="s">
        <v>2</v>
      </c>
      <c r="D459" t="s">
        <v>20</v>
      </c>
      <c r="E459" t="s">
        <v>4</v>
      </c>
      <c r="F459">
        <v>1</v>
      </c>
      <c r="G459" t="s">
        <v>5</v>
      </c>
      <c r="H459">
        <v>46228</v>
      </c>
      <c r="I459">
        <f>COUNTA(Table1[[#This Row],[Employee]:[Wages]])</f>
        <v>8</v>
      </c>
      <c r="J459" s="5">
        <f xml:space="preserve"> (8 - Table1[[#This Row],[Count_missing]])/$I$7</f>
        <v>0</v>
      </c>
      <c r="K459">
        <f>IF(Table1[[#This Row],[Wages]] = "",AVERAGE(H459:H1456),Table1[[#This Row],[Wages]])</f>
        <v>46228</v>
      </c>
    </row>
    <row r="460" spans="1:11" hidden="1" x14ac:dyDescent="0.25">
      <c r="A460" t="s">
        <v>9</v>
      </c>
      <c r="B460" t="s">
        <v>10</v>
      </c>
      <c r="C460" t="s">
        <v>2</v>
      </c>
      <c r="D460" t="s">
        <v>20</v>
      </c>
      <c r="E460" t="s">
        <v>4</v>
      </c>
      <c r="F460">
        <v>2</v>
      </c>
      <c r="G460" t="s">
        <v>5</v>
      </c>
      <c r="H460">
        <v>55824</v>
      </c>
      <c r="I460">
        <f>COUNTA(Table1[[#This Row],[Employee]:[Wages]])</f>
        <v>8</v>
      </c>
      <c r="J460" s="5">
        <f xml:space="preserve"> (8 - Table1[[#This Row],[Count_missing]])/$I$7</f>
        <v>0</v>
      </c>
      <c r="K460">
        <f>IF(Table1[[#This Row],[Wages]] = "",AVERAGE(H460:H1457),Table1[[#This Row],[Wages]])</f>
        <v>55824</v>
      </c>
    </row>
    <row r="461" spans="1:11" hidden="1" x14ac:dyDescent="0.25">
      <c r="A461" t="s">
        <v>6</v>
      </c>
      <c r="B461" t="s">
        <v>22</v>
      </c>
      <c r="C461" t="s">
        <v>7</v>
      </c>
      <c r="D461" t="s">
        <v>28</v>
      </c>
      <c r="E461" t="s">
        <v>4</v>
      </c>
      <c r="F461">
        <v>1</v>
      </c>
      <c r="G461" t="s">
        <v>5</v>
      </c>
      <c r="H461">
        <v>62880</v>
      </c>
      <c r="I461">
        <f>COUNTA(Table1[[#This Row],[Employee]:[Wages]])</f>
        <v>8</v>
      </c>
      <c r="J461" s="5">
        <f xml:space="preserve"> (8 - Table1[[#This Row],[Count_missing]])/$I$7</f>
        <v>0</v>
      </c>
      <c r="K461">
        <f>IF(Table1[[#This Row],[Wages]] = "",AVERAGE(H461:H1458),Table1[[#This Row],[Wages]])</f>
        <v>62880</v>
      </c>
    </row>
    <row r="462" spans="1:11" hidden="1" x14ac:dyDescent="0.25">
      <c r="A462" t="s">
        <v>0</v>
      </c>
      <c r="B462" t="s">
        <v>1</v>
      </c>
      <c r="C462" t="s">
        <v>2</v>
      </c>
      <c r="D462" t="s">
        <v>15</v>
      </c>
      <c r="E462" t="s">
        <v>4</v>
      </c>
      <c r="F462">
        <v>1</v>
      </c>
      <c r="G462" t="s">
        <v>5</v>
      </c>
      <c r="H462">
        <v>50142</v>
      </c>
      <c r="I462">
        <f>COUNTA(Table1[[#This Row],[Employee]:[Wages]])</f>
        <v>8</v>
      </c>
      <c r="J462" s="5">
        <f xml:space="preserve"> (8 - Table1[[#This Row],[Count_missing]])/$I$7</f>
        <v>0</v>
      </c>
      <c r="K462">
        <f>IF(Table1[[#This Row],[Wages]] = "",AVERAGE(H462:H1459),Table1[[#This Row],[Wages]])</f>
        <v>50142</v>
      </c>
    </row>
    <row r="463" spans="1:11" hidden="1" x14ac:dyDescent="0.25">
      <c r="A463" t="s">
        <v>9</v>
      </c>
      <c r="B463" t="s">
        <v>10</v>
      </c>
      <c r="C463" t="s">
        <v>19</v>
      </c>
      <c r="D463" t="s">
        <v>28</v>
      </c>
      <c r="E463" t="s">
        <v>4</v>
      </c>
      <c r="F463">
        <v>2</v>
      </c>
      <c r="G463" t="s">
        <v>5</v>
      </c>
      <c r="H463">
        <v>74387</v>
      </c>
      <c r="I463">
        <f>COUNTA(Table1[[#This Row],[Employee]:[Wages]])</f>
        <v>8</v>
      </c>
      <c r="J463" s="5">
        <f xml:space="preserve"> (8 - Table1[[#This Row],[Count_missing]])/$I$7</f>
        <v>0</v>
      </c>
      <c r="K463">
        <f>IF(Table1[[#This Row],[Wages]] = "",AVERAGE(H463:H1460),Table1[[#This Row],[Wages]])</f>
        <v>74387</v>
      </c>
    </row>
    <row r="464" spans="1:11" hidden="1" x14ac:dyDescent="0.25">
      <c r="A464" t="s">
        <v>9</v>
      </c>
      <c r="B464" t="s">
        <v>68</v>
      </c>
      <c r="C464" t="s">
        <v>2</v>
      </c>
      <c r="E464" t="s">
        <v>14</v>
      </c>
      <c r="F464">
        <v>1</v>
      </c>
      <c r="G464" t="s">
        <v>5</v>
      </c>
      <c r="H464">
        <v>45690</v>
      </c>
      <c r="I464">
        <f>COUNTA(Table1[[#This Row],[Employee]:[Wages]])</f>
        <v>7</v>
      </c>
      <c r="J464" s="5">
        <f xml:space="preserve"> (8 - Table1[[#This Row],[Count_missing]])/$I$7</f>
        <v>0.125</v>
      </c>
      <c r="K464">
        <f>IF(Table1[[#This Row],[Wages]] = "",AVERAGE(H464:H1461),Table1[[#This Row],[Wages]])</f>
        <v>45690</v>
      </c>
    </row>
    <row r="465" spans="1:11" hidden="1" x14ac:dyDescent="0.25">
      <c r="A465" t="s">
        <v>9</v>
      </c>
      <c r="B465" t="s">
        <v>22</v>
      </c>
      <c r="C465" t="s">
        <v>19</v>
      </c>
      <c r="D465" t="s">
        <v>3</v>
      </c>
      <c r="E465" t="s">
        <v>14</v>
      </c>
      <c r="F465">
        <v>2</v>
      </c>
      <c r="G465" t="s">
        <v>5</v>
      </c>
      <c r="H465">
        <v>83052</v>
      </c>
      <c r="I465">
        <f>COUNTA(Table1[[#This Row],[Employee]:[Wages]])</f>
        <v>8</v>
      </c>
      <c r="J465" s="5">
        <f xml:space="preserve"> (8 - Table1[[#This Row],[Count_missing]])/$I$7</f>
        <v>0</v>
      </c>
      <c r="K465">
        <f>IF(Table1[[#This Row],[Wages]] = "",AVERAGE(H465:H1462),Table1[[#This Row],[Wages]])</f>
        <v>83052</v>
      </c>
    </row>
    <row r="466" spans="1:11" hidden="1" x14ac:dyDescent="0.25">
      <c r="A466" t="s">
        <v>9</v>
      </c>
      <c r="B466" t="s">
        <v>56</v>
      </c>
      <c r="C466" t="s">
        <v>7</v>
      </c>
      <c r="E466" t="s">
        <v>4</v>
      </c>
      <c r="F466">
        <v>1</v>
      </c>
      <c r="G466" t="s">
        <v>5</v>
      </c>
      <c r="H466">
        <v>27352</v>
      </c>
      <c r="I466">
        <f>COUNTA(Table1[[#This Row],[Employee]:[Wages]])</f>
        <v>7</v>
      </c>
      <c r="J466" s="5">
        <f xml:space="preserve"> (8 - Table1[[#This Row],[Count_missing]])/$I$7</f>
        <v>0.125</v>
      </c>
      <c r="K466">
        <f>IF(Table1[[#This Row],[Wages]] = "",AVERAGE(H466:H1463),Table1[[#This Row],[Wages]])</f>
        <v>27352</v>
      </c>
    </row>
    <row r="467" spans="1:11" hidden="1" x14ac:dyDescent="0.25">
      <c r="A467" t="s">
        <v>39</v>
      </c>
      <c r="B467" t="s">
        <v>10</v>
      </c>
      <c r="C467" t="s">
        <v>7</v>
      </c>
      <c r="D467" t="s">
        <v>30</v>
      </c>
      <c r="E467" t="s">
        <v>4</v>
      </c>
      <c r="F467">
        <v>1</v>
      </c>
      <c r="G467" t="s">
        <v>5</v>
      </c>
      <c r="H467">
        <v>22200</v>
      </c>
      <c r="I467">
        <f>COUNTA(Table1[[#This Row],[Employee]:[Wages]])</f>
        <v>8</v>
      </c>
      <c r="J467" s="5">
        <f xml:space="preserve"> (8 - Table1[[#This Row],[Count_missing]])/$I$7</f>
        <v>0</v>
      </c>
      <c r="K467">
        <f>IF(Table1[[#This Row],[Wages]] = "",AVERAGE(H467:H1464),Table1[[#This Row],[Wages]])</f>
        <v>22200</v>
      </c>
    </row>
    <row r="468" spans="1:11" hidden="1" x14ac:dyDescent="0.25">
      <c r="A468" t="s">
        <v>39</v>
      </c>
      <c r="B468" t="s">
        <v>1</v>
      </c>
      <c r="C468" t="s">
        <v>11</v>
      </c>
      <c r="D468" t="s">
        <v>15</v>
      </c>
      <c r="E468" t="s">
        <v>4</v>
      </c>
      <c r="F468">
        <v>2</v>
      </c>
      <c r="G468" t="s">
        <v>5</v>
      </c>
      <c r="H468">
        <v>62338</v>
      </c>
      <c r="I468">
        <f>COUNTA(Table1[[#This Row],[Employee]:[Wages]])</f>
        <v>8</v>
      </c>
      <c r="J468" s="5">
        <f xml:space="preserve"> (8 - Table1[[#This Row],[Count_missing]])/$I$7</f>
        <v>0</v>
      </c>
      <c r="K468">
        <f>IF(Table1[[#This Row],[Wages]] = "",AVERAGE(H468:H1465),Table1[[#This Row],[Wages]])</f>
        <v>62338</v>
      </c>
    </row>
    <row r="469" spans="1:11" hidden="1" x14ac:dyDescent="0.25">
      <c r="A469" t="s">
        <v>9</v>
      </c>
      <c r="B469" t="s">
        <v>1</v>
      </c>
      <c r="C469" t="s">
        <v>7</v>
      </c>
      <c r="D469" t="s">
        <v>26</v>
      </c>
      <c r="E469" t="s">
        <v>4</v>
      </c>
      <c r="F469">
        <v>1</v>
      </c>
      <c r="G469" t="s">
        <v>5</v>
      </c>
      <c r="H469">
        <v>83310</v>
      </c>
      <c r="I469">
        <f>COUNTA(Table1[[#This Row],[Employee]:[Wages]])</f>
        <v>8</v>
      </c>
      <c r="J469" s="5">
        <f xml:space="preserve"> (8 - Table1[[#This Row],[Count_missing]])/$I$7</f>
        <v>0</v>
      </c>
      <c r="K469">
        <f>IF(Table1[[#This Row],[Wages]] = "",AVERAGE(H469:H1466),Table1[[#This Row],[Wages]])</f>
        <v>83310</v>
      </c>
    </row>
    <row r="470" spans="1:11" hidden="1" x14ac:dyDescent="0.25">
      <c r="A470" t="s">
        <v>9</v>
      </c>
      <c r="B470" t="s">
        <v>10</v>
      </c>
      <c r="C470" t="s">
        <v>2</v>
      </c>
      <c r="D470" t="s">
        <v>20</v>
      </c>
      <c r="E470" t="s">
        <v>4</v>
      </c>
      <c r="F470">
        <v>2</v>
      </c>
      <c r="G470" t="s">
        <v>5</v>
      </c>
      <c r="H470">
        <v>55305</v>
      </c>
      <c r="I470">
        <f>COUNTA(Table1[[#This Row],[Employee]:[Wages]])</f>
        <v>8</v>
      </c>
      <c r="J470" s="5">
        <f xml:space="preserve"> (8 - Table1[[#This Row],[Count_missing]])/$I$7</f>
        <v>0</v>
      </c>
      <c r="K470">
        <f>IF(Table1[[#This Row],[Wages]] = "",AVERAGE(H470:H1467),Table1[[#This Row],[Wages]])</f>
        <v>55305</v>
      </c>
    </row>
    <row r="471" spans="1:11" hidden="1" x14ac:dyDescent="0.25">
      <c r="A471" t="s">
        <v>37</v>
      </c>
      <c r="B471" t="s">
        <v>10</v>
      </c>
      <c r="C471" t="s">
        <v>11</v>
      </c>
      <c r="D471" t="s">
        <v>3</v>
      </c>
      <c r="E471" t="s">
        <v>4</v>
      </c>
      <c r="F471">
        <v>1</v>
      </c>
      <c r="G471" t="s">
        <v>5</v>
      </c>
      <c r="H471">
        <v>60482</v>
      </c>
      <c r="I471">
        <f>COUNTA(Table1[[#This Row],[Employee]:[Wages]])</f>
        <v>8</v>
      </c>
      <c r="J471" s="5">
        <f xml:space="preserve"> (8 - Table1[[#This Row],[Count_missing]])/$I$7</f>
        <v>0</v>
      </c>
      <c r="K471">
        <f>IF(Table1[[#This Row],[Wages]] = "",AVERAGE(H471:H1468),Table1[[#This Row],[Wages]])</f>
        <v>60482</v>
      </c>
    </row>
    <row r="472" spans="1:11" hidden="1" x14ac:dyDescent="0.25">
      <c r="A472" t="s">
        <v>9</v>
      </c>
      <c r="B472" t="s">
        <v>25</v>
      </c>
      <c r="C472" t="s">
        <v>2</v>
      </c>
      <c r="D472" t="s">
        <v>8</v>
      </c>
      <c r="E472" t="s">
        <v>4</v>
      </c>
      <c r="F472">
        <v>2</v>
      </c>
      <c r="G472" t="s">
        <v>5</v>
      </c>
      <c r="H472">
        <v>33077</v>
      </c>
      <c r="I472">
        <f>COUNTA(Table1[[#This Row],[Employee]:[Wages]])</f>
        <v>8</v>
      </c>
      <c r="J472" s="5">
        <f xml:space="preserve"> (8 - Table1[[#This Row],[Count_missing]])/$I$7</f>
        <v>0</v>
      </c>
      <c r="K472">
        <f>IF(Table1[[#This Row],[Wages]] = "",AVERAGE(H472:H1469),Table1[[#This Row],[Wages]])</f>
        <v>33077</v>
      </c>
    </row>
    <row r="473" spans="1:11" hidden="1" x14ac:dyDescent="0.25">
      <c r="A473" t="s">
        <v>9</v>
      </c>
      <c r="B473" t="s">
        <v>10</v>
      </c>
      <c r="C473" t="s">
        <v>11</v>
      </c>
      <c r="D473" t="s">
        <v>15</v>
      </c>
      <c r="E473" t="s">
        <v>4</v>
      </c>
      <c r="F473">
        <v>2</v>
      </c>
      <c r="G473" t="s">
        <v>5</v>
      </c>
      <c r="H473">
        <v>71119</v>
      </c>
      <c r="I473">
        <f>COUNTA(Table1[[#This Row],[Employee]:[Wages]])</f>
        <v>8</v>
      </c>
      <c r="J473" s="5">
        <f xml:space="preserve"> (8 - Table1[[#This Row],[Count_missing]])/$I$7</f>
        <v>0</v>
      </c>
      <c r="K473">
        <f>IF(Table1[[#This Row],[Wages]] = "",AVERAGE(H473:H1470),Table1[[#This Row],[Wages]])</f>
        <v>71119</v>
      </c>
    </row>
    <row r="474" spans="1:11" hidden="1" x14ac:dyDescent="0.25">
      <c r="A474" t="s">
        <v>9</v>
      </c>
      <c r="B474" t="s">
        <v>1</v>
      </c>
      <c r="C474" t="s">
        <v>2</v>
      </c>
      <c r="D474" t="s">
        <v>28</v>
      </c>
      <c r="E474" t="s">
        <v>4</v>
      </c>
      <c r="F474">
        <v>1</v>
      </c>
      <c r="G474" t="s">
        <v>5</v>
      </c>
      <c r="H474">
        <v>40106</v>
      </c>
      <c r="I474">
        <f>COUNTA(Table1[[#This Row],[Employee]:[Wages]])</f>
        <v>8</v>
      </c>
      <c r="J474" s="5">
        <f xml:space="preserve"> (8 - Table1[[#This Row],[Count_missing]])/$I$7</f>
        <v>0</v>
      </c>
      <c r="K474">
        <f>IF(Table1[[#This Row],[Wages]] = "",AVERAGE(H474:H1471),Table1[[#This Row],[Wages]])</f>
        <v>40106</v>
      </c>
    </row>
    <row r="475" spans="1:11" hidden="1" x14ac:dyDescent="0.25">
      <c r="A475" t="s">
        <v>9</v>
      </c>
      <c r="B475" t="s">
        <v>10</v>
      </c>
      <c r="C475" t="s">
        <v>11</v>
      </c>
      <c r="D475" t="s">
        <v>3</v>
      </c>
      <c r="E475" t="s">
        <v>4</v>
      </c>
      <c r="F475">
        <v>2</v>
      </c>
      <c r="G475" t="s">
        <v>5</v>
      </c>
      <c r="H475">
        <v>83768</v>
      </c>
      <c r="I475">
        <f>COUNTA(Table1[[#This Row],[Employee]:[Wages]])</f>
        <v>8</v>
      </c>
      <c r="J475" s="5">
        <f xml:space="preserve"> (8 - Table1[[#This Row],[Count_missing]])/$I$7</f>
        <v>0</v>
      </c>
      <c r="K475">
        <f>IF(Table1[[#This Row],[Wages]] = "",AVERAGE(H475:H1472),Table1[[#This Row],[Wages]])</f>
        <v>83768</v>
      </c>
    </row>
    <row r="476" spans="1:11" hidden="1" x14ac:dyDescent="0.25">
      <c r="A476" t="s">
        <v>9</v>
      </c>
      <c r="B476" t="s">
        <v>22</v>
      </c>
      <c r="C476" t="s">
        <v>2</v>
      </c>
      <c r="D476" t="s">
        <v>34</v>
      </c>
      <c r="E476" t="s">
        <v>4</v>
      </c>
      <c r="F476">
        <v>1</v>
      </c>
      <c r="G476" t="s">
        <v>5</v>
      </c>
      <c r="H476">
        <v>85489</v>
      </c>
      <c r="I476">
        <f>COUNTA(Table1[[#This Row],[Employee]:[Wages]])</f>
        <v>8</v>
      </c>
      <c r="J476" s="5">
        <f xml:space="preserve"> (8 - Table1[[#This Row],[Count_missing]])/$I$7</f>
        <v>0</v>
      </c>
      <c r="K476">
        <f>IF(Table1[[#This Row],[Wages]] = "",AVERAGE(H476:H1473),Table1[[#This Row],[Wages]])</f>
        <v>85489</v>
      </c>
    </row>
    <row r="477" spans="1:11" hidden="1" x14ac:dyDescent="0.25">
      <c r="A477" t="s">
        <v>9</v>
      </c>
      <c r="B477" t="s">
        <v>22</v>
      </c>
      <c r="C477" t="s">
        <v>2</v>
      </c>
      <c r="D477" t="s">
        <v>15</v>
      </c>
      <c r="E477" t="s">
        <v>4</v>
      </c>
      <c r="F477">
        <v>2</v>
      </c>
      <c r="G477" t="s">
        <v>5</v>
      </c>
      <c r="H477">
        <v>64725</v>
      </c>
      <c r="I477">
        <f>COUNTA(Table1[[#This Row],[Employee]:[Wages]])</f>
        <v>8</v>
      </c>
      <c r="J477" s="5">
        <f xml:space="preserve"> (8 - Table1[[#This Row],[Count_missing]])/$I$7</f>
        <v>0</v>
      </c>
      <c r="K477">
        <f>IF(Table1[[#This Row],[Wages]] = "",AVERAGE(H477:H1474),Table1[[#This Row],[Wages]])</f>
        <v>64725</v>
      </c>
    </row>
    <row r="478" spans="1:11" hidden="1" x14ac:dyDescent="0.25">
      <c r="A478" t="s">
        <v>9</v>
      </c>
      <c r="B478" t="s">
        <v>10</v>
      </c>
      <c r="C478" t="s">
        <v>7</v>
      </c>
      <c r="E478" t="s">
        <v>4</v>
      </c>
      <c r="F478">
        <v>1</v>
      </c>
      <c r="G478" t="s">
        <v>5</v>
      </c>
      <c r="H478">
        <v>57595</v>
      </c>
      <c r="I478">
        <f>COUNTA(Table1[[#This Row],[Employee]:[Wages]])</f>
        <v>7</v>
      </c>
      <c r="J478" s="5">
        <f xml:space="preserve"> (8 - Table1[[#This Row],[Count_missing]])/$I$7</f>
        <v>0.125</v>
      </c>
      <c r="K478">
        <f>IF(Table1[[#This Row],[Wages]] = "",AVERAGE(H478:H1475),Table1[[#This Row],[Wages]])</f>
        <v>57595</v>
      </c>
    </row>
    <row r="479" spans="1:11" hidden="1" x14ac:dyDescent="0.25">
      <c r="A479" t="s">
        <v>39</v>
      </c>
      <c r="B479" t="s">
        <v>10</v>
      </c>
      <c r="C479" t="s">
        <v>7</v>
      </c>
      <c r="D479" t="s">
        <v>30</v>
      </c>
      <c r="E479" t="s">
        <v>4</v>
      </c>
      <c r="F479">
        <v>1</v>
      </c>
      <c r="G479" t="s">
        <v>5</v>
      </c>
      <c r="H479">
        <v>52571</v>
      </c>
      <c r="I479">
        <f>COUNTA(Table1[[#This Row],[Employee]:[Wages]])</f>
        <v>8</v>
      </c>
      <c r="J479" s="5">
        <f xml:space="preserve"> (8 - Table1[[#This Row],[Count_missing]])/$I$7</f>
        <v>0</v>
      </c>
      <c r="K479">
        <f>IF(Table1[[#This Row],[Wages]] = "",AVERAGE(H479:H1476),Table1[[#This Row],[Wages]])</f>
        <v>52571</v>
      </c>
    </row>
    <row r="480" spans="1:11" hidden="1" x14ac:dyDescent="0.25">
      <c r="A480" t="s">
        <v>9</v>
      </c>
      <c r="B480" t="s">
        <v>22</v>
      </c>
      <c r="C480" t="s">
        <v>7</v>
      </c>
      <c r="D480" t="s">
        <v>3</v>
      </c>
      <c r="E480" t="s">
        <v>4</v>
      </c>
      <c r="F480">
        <v>1</v>
      </c>
      <c r="G480" t="s">
        <v>5</v>
      </c>
      <c r="H480">
        <v>72207</v>
      </c>
      <c r="I480">
        <f>COUNTA(Table1[[#This Row],[Employee]:[Wages]])</f>
        <v>8</v>
      </c>
      <c r="J480" s="5">
        <f xml:space="preserve"> (8 - Table1[[#This Row],[Count_missing]])/$I$7</f>
        <v>0</v>
      </c>
      <c r="K480">
        <f>IF(Table1[[#This Row],[Wages]] = "",AVERAGE(H480:H1477),Table1[[#This Row],[Wages]])</f>
        <v>72207</v>
      </c>
    </row>
    <row r="481" spans="1:11" hidden="1" x14ac:dyDescent="0.25">
      <c r="A481" t="s">
        <v>9</v>
      </c>
      <c r="B481" t="s">
        <v>1</v>
      </c>
      <c r="C481" t="s">
        <v>2</v>
      </c>
      <c r="D481" t="s">
        <v>26</v>
      </c>
      <c r="E481" t="s">
        <v>4</v>
      </c>
      <c r="F481">
        <v>2</v>
      </c>
      <c r="G481" t="s">
        <v>5</v>
      </c>
      <c r="H481">
        <v>64388</v>
      </c>
      <c r="I481">
        <f>COUNTA(Table1[[#This Row],[Employee]:[Wages]])</f>
        <v>8</v>
      </c>
      <c r="J481" s="5">
        <f xml:space="preserve"> (8 - Table1[[#This Row],[Count_missing]])/$I$7</f>
        <v>0</v>
      </c>
      <c r="K481">
        <f>IF(Table1[[#This Row],[Wages]] = "",AVERAGE(H481:H1478),Table1[[#This Row],[Wages]])</f>
        <v>64388</v>
      </c>
    </row>
    <row r="482" spans="1:11" hidden="1" x14ac:dyDescent="0.25">
      <c r="A482" t="s">
        <v>9</v>
      </c>
      <c r="B482" t="s">
        <v>1</v>
      </c>
      <c r="C482" t="s">
        <v>2</v>
      </c>
      <c r="D482" t="s">
        <v>8</v>
      </c>
      <c r="E482" t="s">
        <v>14</v>
      </c>
      <c r="F482">
        <v>1</v>
      </c>
      <c r="G482" t="s">
        <v>5</v>
      </c>
      <c r="H482">
        <v>32815</v>
      </c>
      <c r="I482">
        <f>COUNTA(Table1[[#This Row],[Employee]:[Wages]])</f>
        <v>8</v>
      </c>
      <c r="J482" s="5">
        <f xml:space="preserve"> (8 - Table1[[#This Row],[Count_missing]])/$I$7</f>
        <v>0</v>
      </c>
      <c r="K482">
        <f>IF(Table1[[#This Row],[Wages]] = "",AVERAGE(H482:H1479),Table1[[#This Row],[Wages]])</f>
        <v>32815</v>
      </c>
    </row>
    <row r="483" spans="1:11" hidden="1" x14ac:dyDescent="0.25">
      <c r="A483" t="s">
        <v>9</v>
      </c>
      <c r="B483" t="s">
        <v>22</v>
      </c>
      <c r="C483" t="s">
        <v>2</v>
      </c>
      <c r="D483" t="s">
        <v>41</v>
      </c>
      <c r="E483" t="s">
        <v>4</v>
      </c>
      <c r="F483">
        <v>1</v>
      </c>
      <c r="G483" t="s">
        <v>5</v>
      </c>
      <c r="H483">
        <v>45374</v>
      </c>
      <c r="I483">
        <f>COUNTA(Table1[[#This Row],[Employee]:[Wages]])</f>
        <v>8</v>
      </c>
      <c r="J483" s="5">
        <f xml:space="preserve"> (8 - Table1[[#This Row],[Count_missing]])/$I$7</f>
        <v>0</v>
      </c>
      <c r="K483">
        <f>IF(Table1[[#This Row],[Wages]] = "",AVERAGE(H483:H1480),Table1[[#This Row],[Wages]])</f>
        <v>45374</v>
      </c>
    </row>
    <row r="484" spans="1:11" hidden="1" x14ac:dyDescent="0.25">
      <c r="A484" t="s">
        <v>9</v>
      </c>
      <c r="B484" t="s">
        <v>22</v>
      </c>
      <c r="C484" t="s">
        <v>7</v>
      </c>
      <c r="D484" t="s">
        <v>8</v>
      </c>
      <c r="E484" t="s">
        <v>4</v>
      </c>
      <c r="F484">
        <v>1</v>
      </c>
      <c r="G484" t="s">
        <v>5</v>
      </c>
      <c r="H484">
        <v>38585</v>
      </c>
      <c r="I484">
        <f>COUNTA(Table1[[#This Row],[Employee]:[Wages]])</f>
        <v>8</v>
      </c>
      <c r="J484" s="5">
        <f xml:space="preserve"> (8 - Table1[[#This Row],[Count_missing]])/$I$7</f>
        <v>0</v>
      </c>
      <c r="K484">
        <f>IF(Table1[[#This Row],[Wages]] = "",AVERAGE(H484:H1481),Table1[[#This Row],[Wages]])</f>
        <v>38585</v>
      </c>
    </row>
    <row r="485" spans="1:11" hidden="1" x14ac:dyDescent="0.25">
      <c r="A485" t="s">
        <v>39</v>
      </c>
      <c r="B485" t="s">
        <v>10</v>
      </c>
      <c r="C485" t="s">
        <v>36</v>
      </c>
      <c r="D485" t="s">
        <v>3</v>
      </c>
      <c r="E485" t="s">
        <v>14</v>
      </c>
      <c r="F485">
        <v>2</v>
      </c>
      <c r="G485" t="s">
        <v>5</v>
      </c>
      <c r="H485">
        <v>83779</v>
      </c>
      <c r="I485">
        <f>COUNTA(Table1[[#This Row],[Employee]:[Wages]])</f>
        <v>8</v>
      </c>
      <c r="J485" s="5">
        <f xml:space="preserve"> (8 - Table1[[#This Row],[Count_missing]])/$I$7</f>
        <v>0</v>
      </c>
      <c r="K485">
        <f>IF(Table1[[#This Row],[Wages]] = "",AVERAGE(H485:H1482),Table1[[#This Row],[Wages]])</f>
        <v>83779</v>
      </c>
    </row>
    <row r="486" spans="1:11" hidden="1" x14ac:dyDescent="0.25">
      <c r="A486" t="s">
        <v>9</v>
      </c>
      <c r="B486" t="s">
        <v>10</v>
      </c>
      <c r="C486" t="s">
        <v>11</v>
      </c>
      <c r="D486" t="s">
        <v>20</v>
      </c>
      <c r="E486" t="s">
        <v>4</v>
      </c>
      <c r="F486">
        <v>2</v>
      </c>
      <c r="G486" t="s">
        <v>5</v>
      </c>
      <c r="H486">
        <v>92173</v>
      </c>
      <c r="I486">
        <f>COUNTA(Table1[[#This Row],[Employee]:[Wages]])</f>
        <v>8</v>
      </c>
      <c r="J486" s="5">
        <f xml:space="preserve"> (8 - Table1[[#This Row],[Count_missing]])/$I$7</f>
        <v>0</v>
      </c>
      <c r="K486">
        <f>IF(Table1[[#This Row],[Wages]] = "",AVERAGE(H486:H1483),Table1[[#This Row],[Wages]])</f>
        <v>92173</v>
      </c>
    </row>
    <row r="487" spans="1:11" hidden="1" x14ac:dyDescent="0.25">
      <c r="A487" t="s">
        <v>9</v>
      </c>
      <c r="B487" t="s">
        <v>27</v>
      </c>
      <c r="C487" t="s">
        <v>19</v>
      </c>
      <c r="D487" t="s">
        <v>12</v>
      </c>
      <c r="E487" t="s">
        <v>4</v>
      </c>
      <c r="F487">
        <v>1</v>
      </c>
      <c r="G487" t="s">
        <v>5</v>
      </c>
      <c r="H487">
        <v>50753</v>
      </c>
      <c r="I487">
        <f>COUNTA(Table1[[#This Row],[Employee]:[Wages]])</f>
        <v>8</v>
      </c>
      <c r="J487" s="5">
        <f xml:space="preserve"> (8 - Table1[[#This Row],[Count_missing]])/$I$7</f>
        <v>0</v>
      </c>
      <c r="K487">
        <f>IF(Table1[[#This Row],[Wages]] = "",AVERAGE(H487:H1484),Table1[[#This Row],[Wages]])</f>
        <v>50753</v>
      </c>
    </row>
    <row r="488" spans="1:11" hidden="1" x14ac:dyDescent="0.25">
      <c r="A488" t="s">
        <v>9</v>
      </c>
      <c r="B488" t="s">
        <v>48</v>
      </c>
      <c r="C488" t="s">
        <v>54</v>
      </c>
      <c r="E488" t="s">
        <v>14</v>
      </c>
      <c r="F488">
        <v>2</v>
      </c>
      <c r="G488" t="s">
        <v>5</v>
      </c>
      <c r="H488">
        <v>57163</v>
      </c>
      <c r="I488">
        <f>COUNTA(Table1[[#This Row],[Employee]:[Wages]])</f>
        <v>7</v>
      </c>
      <c r="J488" s="5">
        <f xml:space="preserve"> (8 - Table1[[#This Row],[Count_missing]])/$I$7</f>
        <v>0.125</v>
      </c>
      <c r="K488">
        <f>IF(Table1[[#This Row],[Wages]] = "",AVERAGE(H488:H1485),Table1[[#This Row],[Wages]])</f>
        <v>57163</v>
      </c>
    </row>
    <row r="489" spans="1:11" hidden="1" x14ac:dyDescent="0.25">
      <c r="A489" t="s">
        <v>9</v>
      </c>
      <c r="B489" t="s">
        <v>27</v>
      </c>
      <c r="C489" t="s">
        <v>2</v>
      </c>
      <c r="D489" t="s">
        <v>28</v>
      </c>
      <c r="E489" t="s">
        <v>4</v>
      </c>
      <c r="F489">
        <v>1</v>
      </c>
      <c r="G489" t="s">
        <v>5</v>
      </c>
      <c r="H489">
        <v>25278</v>
      </c>
      <c r="I489">
        <f>COUNTA(Table1[[#This Row],[Employee]:[Wages]])</f>
        <v>8</v>
      </c>
      <c r="J489" s="5">
        <f xml:space="preserve"> (8 - Table1[[#This Row],[Count_missing]])/$I$7</f>
        <v>0</v>
      </c>
      <c r="K489">
        <f>IF(Table1[[#This Row],[Wages]] = "",AVERAGE(H489:H1486),Table1[[#This Row],[Wages]])</f>
        <v>25278</v>
      </c>
    </row>
    <row r="490" spans="1:11" hidden="1" x14ac:dyDescent="0.25">
      <c r="A490" t="s">
        <v>9</v>
      </c>
      <c r="B490" t="s">
        <v>22</v>
      </c>
      <c r="C490" t="s">
        <v>7</v>
      </c>
      <c r="D490" t="s">
        <v>15</v>
      </c>
      <c r="E490" t="s">
        <v>4</v>
      </c>
      <c r="F490">
        <v>1</v>
      </c>
      <c r="G490" t="s">
        <v>5</v>
      </c>
      <c r="H490">
        <v>65932</v>
      </c>
      <c r="I490">
        <f>COUNTA(Table1[[#This Row],[Employee]:[Wages]])</f>
        <v>8</v>
      </c>
      <c r="J490" s="5">
        <f xml:space="preserve"> (8 - Table1[[#This Row],[Count_missing]])/$I$7</f>
        <v>0</v>
      </c>
      <c r="K490">
        <f>IF(Table1[[#This Row],[Wages]] = "",AVERAGE(H490:H1487),Table1[[#This Row],[Wages]])</f>
        <v>65932</v>
      </c>
    </row>
    <row r="491" spans="1:11" hidden="1" x14ac:dyDescent="0.25">
      <c r="A491" t="s">
        <v>9</v>
      </c>
      <c r="B491" t="s">
        <v>10</v>
      </c>
      <c r="C491" t="s">
        <v>11</v>
      </c>
      <c r="D491" t="s">
        <v>28</v>
      </c>
      <c r="E491" t="s">
        <v>4</v>
      </c>
      <c r="F491">
        <v>1</v>
      </c>
      <c r="G491" t="s">
        <v>5</v>
      </c>
      <c r="H491">
        <v>15257</v>
      </c>
      <c r="I491">
        <f>COUNTA(Table1[[#This Row],[Employee]:[Wages]])</f>
        <v>8</v>
      </c>
      <c r="J491" s="5">
        <f xml:space="preserve"> (8 - Table1[[#This Row],[Count_missing]])/$I$7</f>
        <v>0</v>
      </c>
      <c r="K491">
        <f>IF(Table1[[#This Row],[Wages]] = "",AVERAGE(H491:H1488),Table1[[#This Row],[Wages]])</f>
        <v>15257</v>
      </c>
    </row>
    <row r="492" spans="1:11" hidden="1" x14ac:dyDescent="0.25">
      <c r="A492" t="s">
        <v>9</v>
      </c>
      <c r="B492" t="s">
        <v>27</v>
      </c>
      <c r="C492" t="s">
        <v>54</v>
      </c>
      <c r="E492" t="s">
        <v>4</v>
      </c>
      <c r="F492">
        <v>2</v>
      </c>
      <c r="G492" t="s">
        <v>5</v>
      </c>
      <c r="H492">
        <v>24585</v>
      </c>
      <c r="I492">
        <f>COUNTA(Table1[[#This Row],[Employee]:[Wages]])</f>
        <v>7</v>
      </c>
      <c r="J492" s="5">
        <f xml:space="preserve"> (8 - Table1[[#This Row],[Count_missing]])/$I$7</f>
        <v>0.125</v>
      </c>
      <c r="K492">
        <f>IF(Table1[[#This Row],[Wages]] = "",AVERAGE(H492:H1489),Table1[[#This Row],[Wages]])</f>
        <v>24585</v>
      </c>
    </row>
    <row r="493" spans="1:11" hidden="1" x14ac:dyDescent="0.25">
      <c r="A493" t="s">
        <v>9</v>
      </c>
      <c r="B493" t="s">
        <v>22</v>
      </c>
      <c r="C493" t="s">
        <v>2</v>
      </c>
      <c r="D493" t="s">
        <v>3</v>
      </c>
      <c r="E493" t="s">
        <v>31</v>
      </c>
      <c r="F493">
        <v>2</v>
      </c>
      <c r="G493" t="s">
        <v>5</v>
      </c>
      <c r="H493">
        <v>63996</v>
      </c>
      <c r="I493">
        <f>COUNTA(Table1[[#This Row],[Employee]:[Wages]])</f>
        <v>8</v>
      </c>
      <c r="J493" s="5">
        <f xml:space="preserve"> (8 - Table1[[#This Row],[Count_missing]])/$I$7</f>
        <v>0</v>
      </c>
      <c r="K493">
        <f>IF(Table1[[#This Row],[Wages]] = "",AVERAGE(H493:H1490),Table1[[#This Row],[Wages]])</f>
        <v>63996</v>
      </c>
    </row>
    <row r="494" spans="1:11" hidden="1" x14ac:dyDescent="0.25">
      <c r="A494" t="s">
        <v>9</v>
      </c>
      <c r="B494" t="s">
        <v>22</v>
      </c>
      <c r="C494" t="s">
        <v>2</v>
      </c>
      <c r="E494" t="s">
        <v>4</v>
      </c>
      <c r="F494">
        <v>1</v>
      </c>
      <c r="G494" t="s">
        <v>5</v>
      </c>
      <c r="H494">
        <v>48646</v>
      </c>
      <c r="I494">
        <f>COUNTA(Table1[[#This Row],[Employee]:[Wages]])</f>
        <v>7</v>
      </c>
      <c r="J494" s="5">
        <f xml:space="preserve"> (8 - Table1[[#This Row],[Count_missing]])/$I$7</f>
        <v>0.125</v>
      </c>
      <c r="K494">
        <f>IF(Table1[[#This Row],[Wages]] = "",AVERAGE(H494:H1491),Table1[[#This Row],[Wages]])</f>
        <v>48646</v>
      </c>
    </row>
    <row r="495" spans="1:11" hidden="1" x14ac:dyDescent="0.25">
      <c r="A495" t="s">
        <v>9</v>
      </c>
      <c r="B495" t="s">
        <v>22</v>
      </c>
      <c r="C495" t="s">
        <v>2</v>
      </c>
      <c r="E495" t="s">
        <v>4</v>
      </c>
      <c r="F495">
        <v>2</v>
      </c>
      <c r="G495" t="s">
        <v>5</v>
      </c>
      <c r="H495">
        <v>94264</v>
      </c>
      <c r="I495">
        <f>COUNTA(Table1[[#This Row],[Employee]:[Wages]])</f>
        <v>7</v>
      </c>
      <c r="J495" s="5">
        <f xml:space="preserve"> (8 - Table1[[#This Row],[Count_missing]])/$I$7</f>
        <v>0.125</v>
      </c>
      <c r="K495">
        <f>IF(Table1[[#This Row],[Wages]] = "",AVERAGE(H495:H1492),Table1[[#This Row],[Wages]])</f>
        <v>94264</v>
      </c>
    </row>
    <row r="496" spans="1:11" hidden="1" x14ac:dyDescent="0.25">
      <c r="A496" t="s">
        <v>9</v>
      </c>
      <c r="B496" t="s">
        <v>1</v>
      </c>
      <c r="C496" t="s">
        <v>7</v>
      </c>
      <c r="D496" t="s">
        <v>15</v>
      </c>
      <c r="E496" t="s">
        <v>4</v>
      </c>
      <c r="F496">
        <v>1</v>
      </c>
      <c r="G496" t="s">
        <v>5</v>
      </c>
      <c r="H496">
        <v>24872</v>
      </c>
      <c r="I496">
        <f>COUNTA(Table1[[#This Row],[Employee]:[Wages]])</f>
        <v>8</v>
      </c>
      <c r="J496" s="5">
        <f xml:space="preserve"> (8 - Table1[[#This Row],[Count_missing]])/$I$7</f>
        <v>0</v>
      </c>
      <c r="K496">
        <f>IF(Table1[[#This Row],[Wages]] = "",AVERAGE(H496:H1493),Table1[[#This Row],[Wages]])</f>
        <v>24872</v>
      </c>
    </row>
    <row r="497" spans="1:11" hidden="1" x14ac:dyDescent="0.25">
      <c r="A497" t="s">
        <v>47</v>
      </c>
      <c r="B497" t="s">
        <v>1</v>
      </c>
      <c r="C497" t="s">
        <v>7</v>
      </c>
      <c r="D497" t="s">
        <v>8</v>
      </c>
      <c r="E497" t="s">
        <v>4</v>
      </c>
      <c r="F497">
        <v>1</v>
      </c>
      <c r="G497" t="s">
        <v>5</v>
      </c>
      <c r="H497">
        <v>39882</v>
      </c>
      <c r="I497">
        <f>COUNTA(Table1[[#This Row],[Employee]:[Wages]])</f>
        <v>8</v>
      </c>
      <c r="J497" s="5">
        <f xml:space="preserve"> (8 - Table1[[#This Row],[Count_missing]])/$I$7</f>
        <v>0</v>
      </c>
      <c r="K497">
        <f>IF(Table1[[#This Row],[Wages]] = "",AVERAGE(H497:H1494),Table1[[#This Row],[Wages]])</f>
        <v>39882</v>
      </c>
    </row>
    <row r="498" spans="1:11" hidden="1" x14ac:dyDescent="0.25">
      <c r="A498" t="s">
        <v>9</v>
      </c>
      <c r="B498" t="s">
        <v>10</v>
      </c>
      <c r="C498" t="s">
        <v>7</v>
      </c>
      <c r="D498" t="s">
        <v>8</v>
      </c>
      <c r="E498" t="s">
        <v>4</v>
      </c>
      <c r="F498">
        <v>1</v>
      </c>
      <c r="G498" t="s">
        <v>5</v>
      </c>
      <c r="H498">
        <v>96797</v>
      </c>
      <c r="I498">
        <f>COUNTA(Table1[[#This Row],[Employee]:[Wages]])</f>
        <v>8</v>
      </c>
      <c r="J498" s="5">
        <f xml:space="preserve"> (8 - Table1[[#This Row],[Count_missing]])/$I$7</f>
        <v>0</v>
      </c>
      <c r="K498">
        <f>IF(Table1[[#This Row],[Wages]] = "",AVERAGE(H498:H1495),Table1[[#This Row],[Wages]])</f>
        <v>96797</v>
      </c>
    </row>
    <row r="499" spans="1:11" hidden="1" x14ac:dyDescent="0.25">
      <c r="A499" t="s">
        <v>39</v>
      </c>
      <c r="B499" t="s">
        <v>22</v>
      </c>
      <c r="C499" t="s">
        <v>11</v>
      </c>
      <c r="D499" t="s">
        <v>12</v>
      </c>
      <c r="E499" t="s">
        <v>14</v>
      </c>
      <c r="F499">
        <v>1</v>
      </c>
      <c r="G499" t="s">
        <v>5</v>
      </c>
      <c r="H499">
        <v>32497</v>
      </c>
      <c r="I499">
        <f>COUNTA(Table1[[#This Row],[Employee]:[Wages]])</f>
        <v>8</v>
      </c>
      <c r="J499" s="5">
        <f xml:space="preserve"> (8 - Table1[[#This Row],[Count_missing]])/$I$7</f>
        <v>0</v>
      </c>
      <c r="K499">
        <f>IF(Table1[[#This Row],[Wages]] = "",AVERAGE(H499:H1496),Table1[[#This Row],[Wages]])</f>
        <v>32497</v>
      </c>
    </row>
    <row r="500" spans="1:11" hidden="1" x14ac:dyDescent="0.25">
      <c r="A500" t="s">
        <v>39</v>
      </c>
      <c r="B500" t="s">
        <v>22</v>
      </c>
      <c r="C500" t="s">
        <v>7</v>
      </c>
      <c r="D500" t="s">
        <v>38</v>
      </c>
      <c r="E500" t="s">
        <v>4</v>
      </c>
      <c r="F500">
        <v>1</v>
      </c>
      <c r="G500" t="s">
        <v>5</v>
      </c>
      <c r="H500">
        <v>67401</v>
      </c>
      <c r="I500">
        <f>COUNTA(Table1[[#This Row],[Employee]:[Wages]])</f>
        <v>8</v>
      </c>
      <c r="J500" s="5">
        <f xml:space="preserve"> (8 - Table1[[#This Row],[Count_missing]])/$I$7</f>
        <v>0</v>
      </c>
      <c r="K500">
        <f>IF(Table1[[#This Row],[Wages]] = "",AVERAGE(H500:H1497),Table1[[#This Row],[Wages]])</f>
        <v>67401</v>
      </c>
    </row>
    <row r="501" spans="1:11" hidden="1" x14ac:dyDescent="0.25">
      <c r="A501" t="s">
        <v>9</v>
      </c>
      <c r="B501" t="s">
        <v>22</v>
      </c>
      <c r="C501" t="s">
        <v>11</v>
      </c>
      <c r="D501" t="s">
        <v>34</v>
      </c>
      <c r="E501" t="s">
        <v>4</v>
      </c>
      <c r="F501">
        <v>1</v>
      </c>
      <c r="G501" t="s">
        <v>5</v>
      </c>
      <c r="H501">
        <v>39620</v>
      </c>
      <c r="I501">
        <f>COUNTA(Table1[[#This Row],[Employee]:[Wages]])</f>
        <v>8</v>
      </c>
      <c r="J501" s="5">
        <f xml:space="preserve"> (8 - Table1[[#This Row],[Count_missing]])/$I$7</f>
        <v>0</v>
      </c>
      <c r="K501">
        <f>IF(Table1[[#This Row],[Wages]] = "",AVERAGE(H501:H1498),Table1[[#This Row],[Wages]])</f>
        <v>39620</v>
      </c>
    </row>
    <row r="502" spans="1:11" hidden="1" x14ac:dyDescent="0.25">
      <c r="A502" t="s">
        <v>9</v>
      </c>
      <c r="B502" t="s">
        <v>22</v>
      </c>
      <c r="C502" t="s">
        <v>7</v>
      </c>
      <c r="D502" t="s">
        <v>26</v>
      </c>
      <c r="E502" t="s">
        <v>4</v>
      </c>
      <c r="F502">
        <v>2</v>
      </c>
      <c r="G502" t="s">
        <v>5</v>
      </c>
      <c r="H502">
        <v>51725</v>
      </c>
      <c r="I502">
        <f>COUNTA(Table1[[#This Row],[Employee]:[Wages]])</f>
        <v>8</v>
      </c>
      <c r="J502" s="5">
        <f xml:space="preserve"> (8 - Table1[[#This Row],[Count_missing]])/$I$7</f>
        <v>0</v>
      </c>
      <c r="K502">
        <f>IF(Table1[[#This Row],[Wages]] = "",AVERAGE(H502:H1499),Table1[[#This Row],[Wages]])</f>
        <v>51725</v>
      </c>
    </row>
    <row r="503" spans="1:11" hidden="1" x14ac:dyDescent="0.25">
      <c r="A503" t="s">
        <v>9</v>
      </c>
      <c r="B503" t="s">
        <v>1</v>
      </c>
      <c r="C503" t="s">
        <v>7</v>
      </c>
      <c r="D503" t="s">
        <v>8</v>
      </c>
      <c r="E503" t="s">
        <v>4</v>
      </c>
      <c r="F503">
        <v>1</v>
      </c>
      <c r="G503" t="s">
        <v>5</v>
      </c>
      <c r="H503">
        <v>39915</v>
      </c>
      <c r="I503">
        <f>COUNTA(Table1[[#This Row],[Employee]:[Wages]])</f>
        <v>8</v>
      </c>
      <c r="J503" s="5">
        <f xml:space="preserve"> (8 - Table1[[#This Row],[Count_missing]])/$I$7</f>
        <v>0</v>
      </c>
      <c r="K503">
        <f>IF(Table1[[#This Row],[Wages]] = "",AVERAGE(H503:H1500),Table1[[#This Row],[Wages]])</f>
        <v>39915</v>
      </c>
    </row>
    <row r="504" spans="1:11" hidden="1" x14ac:dyDescent="0.25">
      <c r="A504" t="s">
        <v>9</v>
      </c>
      <c r="B504" t="s">
        <v>22</v>
      </c>
      <c r="C504" t="s">
        <v>11</v>
      </c>
      <c r="D504" t="s">
        <v>3</v>
      </c>
      <c r="E504" t="s">
        <v>4</v>
      </c>
      <c r="F504">
        <v>2</v>
      </c>
      <c r="G504" t="s">
        <v>5</v>
      </c>
      <c r="H504">
        <v>73805</v>
      </c>
      <c r="I504">
        <f>COUNTA(Table1[[#This Row],[Employee]:[Wages]])</f>
        <v>8</v>
      </c>
      <c r="J504" s="5">
        <f xml:space="preserve"> (8 - Table1[[#This Row],[Count_missing]])/$I$7</f>
        <v>0</v>
      </c>
      <c r="K504">
        <f>IF(Table1[[#This Row],[Wages]] = "",AVERAGE(H504:H1501),Table1[[#This Row],[Wages]])</f>
        <v>73805</v>
      </c>
    </row>
    <row r="505" spans="1:11" hidden="1" x14ac:dyDescent="0.25">
      <c r="A505" t="s">
        <v>6</v>
      </c>
      <c r="B505" t="s">
        <v>10</v>
      </c>
      <c r="C505" t="s">
        <v>7</v>
      </c>
      <c r="D505" t="s">
        <v>28</v>
      </c>
      <c r="E505" t="s">
        <v>4</v>
      </c>
      <c r="F505">
        <v>1</v>
      </c>
      <c r="G505" t="s">
        <v>5</v>
      </c>
      <c r="H505">
        <v>83947</v>
      </c>
      <c r="I505">
        <f>COUNTA(Table1[[#This Row],[Employee]:[Wages]])</f>
        <v>8</v>
      </c>
      <c r="J505" s="5">
        <f xml:space="preserve"> (8 - Table1[[#This Row],[Count_missing]])/$I$7</f>
        <v>0</v>
      </c>
      <c r="K505">
        <f>IF(Table1[[#This Row],[Wages]] = "",AVERAGE(H505:H1502),Table1[[#This Row],[Wages]])</f>
        <v>83947</v>
      </c>
    </row>
    <row r="506" spans="1:11" hidden="1" x14ac:dyDescent="0.25">
      <c r="A506" t="s">
        <v>6</v>
      </c>
      <c r="B506" t="s">
        <v>17</v>
      </c>
      <c r="C506" t="s">
        <v>7</v>
      </c>
      <c r="D506" t="s">
        <v>15</v>
      </c>
      <c r="E506" t="s">
        <v>4</v>
      </c>
      <c r="F506">
        <v>1</v>
      </c>
      <c r="G506" t="s">
        <v>5</v>
      </c>
      <c r="H506">
        <v>43551</v>
      </c>
      <c r="I506">
        <f>COUNTA(Table1[[#This Row],[Employee]:[Wages]])</f>
        <v>8</v>
      </c>
      <c r="J506" s="5">
        <f xml:space="preserve"> (8 - Table1[[#This Row],[Count_missing]])/$I$7</f>
        <v>0</v>
      </c>
      <c r="K506">
        <f>IF(Table1[[#This Row],[Wages]] = "",AVERAGE(H506:H1503),Table1[[#This Row],[Wages]])</f>
        <v>43551</v>
      </c>
    </row>
    <row r="507" spans="1:11" hidden="1" x14ac:dyDescent="0.25">
      <c r="A507" t="s">
        <v>9</v>
      </c>
      <c r="B507" t="s">
        <v>10</v>
      </c>
      <c r="C507" t="s">
        <v>2</v>
      </c>
      <c r="D507" t="s">
        <v>34</v>
      </c>
      <c r="E507" t="s">
        <v>4</v>
      </c>
      <c r="F507">
        <v>1</v>
      </c>
      <c r="G507" t="s">
        <v>5</v>
      </c>
      <c r="H507">
        <v>20854</v>
      </c>
      <c r="I507">
        <f>COUNTA(Table1[[#This Row],[Employee]:[Wages]])</f>
        <v>8</v>
      </c>
      <c r="J507" s="5">
        <f xml:space="preserve"> (8 - Table1[[#This Row],[Count_missing]])/$I$7</f>
        <v>0</v>
      </c>
      <c r="K507">
        <f>IF(Table1[[#This Row],[Wages]] = "",AVERAGE(H507:H1504),Table1[[#This Row],[Wages]])</f>
        <v>20854</v>
      </c>
    </row>
    <row r="508" spans="1:11" hidden="1" x14ac:dyDescent="0.25">
      <c r="A508" t="s">
        <v>9</v>
      </c>
      <c r="B508" t="s">
        <v>10</v>
      </c>
      <c r="C508" t="s">
        <v>7</v>
      </c>
      <c r="D508" t="s">
        <v>20</v>
      </c>
      <c r="E508" t="s">
        <v>14</v>
      </c>
      <c r="F508">
        <v>1</v>
      </c>
      <c r="G508" t="s">
        <v>5</v>
      </c>
      <c r="H508">
        <v>38511</v>
      </c>
      <c r="I508">
        <f>COUNTA(Table1[[#This Row],[Employee]:[Wages]])</f>
        <v>8</v>
      </c>
      <c r="J508" s="5">
        <f xml:space="preserve"> (8 - Table1[[#This Row],[Count_missing]])/$I$7</f>
        <v>0</v>
      </c>
      <c r="K508">
        <f>IF(Table1[[#This Row],[Wages]] = "",AVERAGE(H508:H1505),Table1[[#This Row],[Wages]])</f>
        <v>38511</v>
      </c>
    </row>
    <row r="509" spans="1:11" hidden="1" x14ac:dyDescent="0.25">
      <c r="A509" t="s">
        <v>9</v>
      </c>
      <c r="B509" t="s">
        <v>25</v>
      </c>
      <c r="C509" t="s">
        <v>7</v>
      </c>
      <c r="D509" t="s">
        <v>8</v>
      </c>
      <c r="E509" t="s">
        <v>4</v>
      </c>
      <c r="F509">
        <v>2</v>
      </c>
      <c r="G509" t="s">
        <v>5</v>
      </c>
      <c r="H509">
        <v>49812</v>
      </c>
      <c r="I509">
        <f>COUNTA(Table1[[#This Row],[Employee]:[Wages]])</f>
        <v>8</v>
      </c>
      <c r="J509" s="5">
        <f xml:space="preserve"> (8 - Table1[[#This Row],[Count_missing]])/$I$7</f>
        <v>0</v>
      </c>
      <c r="K509">
        <f>IF(Table1[[#This Row],[Wages]] = "",AVERAGE(H509:H1506),Table1[[#This Row],[Wages]])</f>
        <v>49812</v>
      </c>
    </row>
    <row r="510" spans="1:11" hidden="1" x14ac:dyDescent="0.25">
      <c r="A510" t="s">
        <v>9</v>
      </c>
      <c r="B510" t="s">
        <v>45</v>
      </c>
      <c r="C510" t="s">
        <v>7</v>
      </c>
      <c r="D510" t="s">
        <v>15</v>
      </c>
      <c r="E510" t="s">
        <v>4</v>
      </c>
      <c r="F510">
        <v>1</v>
      </c>
      <c r="G510" t="s">
        <v>5</v>
      </c>
      <c r="H510">
        <v>70630</v>
      </c>
      <c r="I510">
        <f>COUNTA(Table1[[#This Row],[Employee]:[Wages]])</f>
        <v>8</v>
      </c>
      <c r="J510" s="5">
        <f xml:space="preserve"> (8 - Table1[[#This Row],[Count_missing]])/$I$7</f>
        <v>0</v>
      </c>
      <c r="K510">
        <f>IF(Table1[[#This Row],[Wages]] = "",AVERAGE(H510:H1507),Table1[[#This Row],[Wages]])</f>
        <v>70630</v>
      </c>
    </row>
    <row r="511" spans="1:11" hidden="1" x14ac:dyDescent="0.25">
      <c r="A511" t="s">
        <v>39</v>
      </c>
      <c r="B511" t="s">
        <v>68</v>
      </c>
      <c r="C511" t="s">
        <v>7</v>
      </c>
      <c r="D511" t="s">
        <v>38</v>
      </c>
      <c r="E511" t="s">
        <v>4</v>
      </c>
      <c r="F511">
        <v>1</v>
      </c>
      <c r="G511" t="s">
        <v>5</v>
      </c>
      <c r="H511">
        <v>59370</v>
      </c>
      <c r="I511">
        <f>COUNTA(Table1[[#This Row],[Employee]:[Wages]])</f>
        <v>8</v>
      </c>
      <c r="J511" s="5">
        <f xml:space="preserve"> (8 - Table1[[#This Row],[Count_missing]])/$I$7</f>
        <v>0</v>
      </c>
      <c r="K511">
        <f>IF(Table1[[#This Row],[Wages]] = "",AVERAGE(H511:H1508),Table1[[#This Row],[Wages]])</f>
        <v>59370</v>
      </c>
    </row>
    <row r="512" spans="1:11" hidden="1" x14ac:dyDescent="0.25">
      <c r="A512" t="s">
        <v>9</v>
      </c>
      <c r="B512" t="s">
        <v>56</v>
      </c>
      <c r="C512" t="s">
        <v>54</v>
      </c>
      <c r="D512" t="s">
        <v>73</v>
      </c>
      <c r="E512" t="s">
        <v>14</v>
      </c>
      <c r="F512">
        <v>2</v>
      </c>
      <c r="G512" t="s">
        <v>5</v>
      </c>
      <c r="H512">
        <v>79751</v>
      </c>
      <c r="I512">
        <f>COUNTA(Table1[[#This Row],[Employee]:[Wages]])</f>
        <v>8</v>
      </c>
      <c r="J512" s="5">
        <f xml:space="preserve"> (8 - Table1[[#This Row],[Count_missing]])/$I$7</f>
        <v>0</v>
      </c>
      <c r="K512">
        <f>IF(Table1[[#This Row],[Wages]] = "",AVERAGE(H512:H1509),Table1[[#This Row],[Wages]])</f>
        <v>79751</v>
      </c>
    </row>
    <row r="513" spans="1:11" hidden="1" x14ac:dyDescent="0.25">
      <c r="A513" t="s">
        <v>9</v>
      </c>
      <c r="B513" t="s">
        <v>27</v>
      </c>
      <c r="C513" t="s">
        <v>36</v>
      </c>
      <c r="D513" t="s">
        <v>28</v>
      </c>
      <c r="E513" t="s">
        <v>4</v>
      </c>
      <c r="F513">
        <v>1</v>
      </c>
      <c r="G513" t="s">
        <v>5</v>
      </c>
      <c r="H513">
        <v>83484</v>
      </c>
      <c r="I513">
        <f>COUNTA(Table1[[#This Row],[Employee]:[Wages]])</f>
        <v>8</v>
      </c>
      <c r="J513" s="5">
        <f xml:space="preserve"> (8 - Table1[[#This Row],[Count_missing]])/$I$7</f>
        <v>0</v>
      </c>
      <c r="K513">
        <f>IF(Table1[[#This Row],[Wages]] = "",AVERAGE(H513:H1510),Table1[[#This Row],[Wages]])</f>
        <v>83484</v>
      </c>
    </row>
    <row r="514" spans="1:11" hidden="1" x14ac:dyDescent="0.25">
      <c r="A514" t="s">
        <v>47</v>
      </c>
      <c r="B514" t="s">
        <v>1</v>
      </c>
      <c r="C514" t="s">
        <v>2</v>
      </c>
      <c r="D514" t="s">
        <v>33</v>
      </c>
      <c r="E514" t="s">
        <v>4</v>
      </c>
      <c r="F514">
        <v>2</v>
      </c>
      <c r="G514" t="s">
        <v>5</v>
      </c>
      <c r="H514">
        <v>88020</v>
      </c>
      <c r="I514">
        <f>COUNTA(Table1[[#This Row],[Employee]:[Wages]])</f>
        <v>8</v>
      </c>
      <c r="J514" s="5">
        <f xml:space="preserve"> (8 - Table1[[#This Row],[Count_missing]])/$I$7</f>
        <v>0</v>
      </c>
      <c r="K514">
        <f>IF(Table1[[#This Row],[Wages]] = "",AVERAGE(H514:H1511),Table1[[#This Row],[Wages]])</f>
        <v>88020</v>
      </c>
    </row>
    <row r="515" spans="1:11" hidden="1" x14ac:dyDescent="0.25">
      <c r="A515" t="s">
        <v>9</v>
      </c>
      <c r="B515" t="s">
        <v>10</v>
      </c>
      <c r="C515" t="s">
        <v>2</v>
      </c>
      <c r="E515" t="s">
        <v>14</v>
      </c>
      <c r="F515">
        <v>2</v>
      </c>
      <c r="G515" t="s">
        <v>5</v>
      </c>
      <c r="H515">
        <v>68776</v>
      </c>
      <c r="I515">
        <f>COUNTA(Table1[[#This Row],[Employee]:[Wages]])</f>
        <v>7</v>
      </c>
      <c r="J515" s="5">
        <f xml:space="preserve"> (8 - Table1[[#This Row],[Count_missing]])/$I$7</f>
        <v>0.125</v>
      </c>
      <c r="K515">
        <f>IF(Table1[[#This Row],[Wages]] = "",AVERAGE(H515:H1512),Table1[[#This Row],[Wages]])</f>
        <v>68776</v>
      </c>
    </row>
    <row r="516" spans="1:11" hidden="1" x14ac:dyDescent="0.25">
      <c r="A516" t="s">
        <v>9</v>
      </c>
      <c r="B516" t="s">
        <v>22</v>
      </c>
      <c r="C516" t="s">
        <v>7</v>
      </c>
      <c r="D516" t="s">
        <v>30</v>
      </c>
      <c r="E516" t="s">
        <v>4</v>
      </c>
      <c r="F516">
        <v>1</v>
      </c>
      <c r="G516" t="s">
        <v>5</v>
      </c>
      <c r="H516">
        <v>83221</v>
      </c>
      <c r="I516">
        <f>COUNTA(Table1[[#This Row],[Employee]:[Wages]])</f>
        <v>8</v>
      </c>
      <c r="J516" s="5">
        <f xml:space="preserve"> (8 - Table1[[#This Row],[Count_missing]])/$I$7</f>
        <v>0</v>
      </c>
      <c r="K516">
        <f>IF(Table1[[#This Row],[Wages]] = "",AVERAGE(H516:H1513),Table1[[#This Row],[Wages]])</f>
        <v>83221</v>
      </c>
    </row>
    <row r="517" spans="1:11" hidden="1" x14ac:dyDescent="0.25">
      <c r="A517" t="s">
        <v>9</v>
      </c>
      <c r="B517" t="s">
        <v>35</v>
      </c>
      <c r="C517" t="s">
        <v>2</v>
      </c>
      <c r="D517" t="s">
        <v>15</v>
      </c>
      <c r="E517" t="s">
        <v>4</v>
      </c>
      <c r="F517">
        <v>1</v>
      </c>
      <c r="G517" t="s">
        <v>5</v>
      </c>
      <c r="H517">
        <v>87889</v>
      </c>
      <c r="I517">
        <f>COUNTA(Table1[[#This Row],[Employee]:[Wages]])</f>
        <v>8</v>
      </c>
      <c r="J517" s="5">
        <f xml:space="preserve"> (8 - Table1[[#This Row],[Count_missing]])/$I$7</f>
        <v>0</v>
      </c>
      <c r="K517">
        <f>IF(Table1[[#This Row],[Wages]] = "",AVERAGE(H517:H1514),Table1[[#This Row],[Wages]])</f>
        <v>87889</v>
      </c>
    </row>
    <row r="518" spans="1:11" hidden="1" x14ac:dyDescent="0.25">
      <c r="A518" t="s">
        <v>9</v>
      </c>
      <c r="B518" t="s">
        <v>22</v>
      </c>
      <c r="C518" t="s">
        <v>2</v>
      </c>
      <c r="D518" t="s">
        <v>12</v>
      </c>
      <c r="E518" t="s">
        <v>4</v>
      </c>
      <c r="F518">
        <v>2</v>
      </c>
      <c r="G518" t="s">
        <v>5</v>
      </c>
      <c r="H518">
        <v>71206</v>
      </c>
      <c r="I518">
        <f>COUNTA(Table1[[#This Row],[Employee]:[Wages]])</f>
        <v>8</v>
      </c>
      <c r="J518" s="5">
        <f xml:space="preserve"> (8 - Table1[[#This Row],[Count_missing]])/$I$7</f>
        <v>0</v>
      </c>
      <c r="K518">
        <f>IF(Table1[[#This Row],[Wages]] = "",AVERAGE(H518:H1515),Table1[[#This Row],[Wages]])</f>
        <v>71206</v>
      </c>
    </row>
    <row r="519" spans="1:11" hidden="1" x14ac:dyDescent="0.25">
      <c r="A519" t="s">
        <v>9</v>
      </c>
      <c r="B519" t="s">
        <v>10</v>
      </c>
      <c r="C519" t="s">
        <v>2</v>
      </c>
      <c r="D519" t="s">
        <v>30</v>
      </c>
      <c r="E519" t="s">
        <v>4</v>
      </c>
      <c r="F519">
        <v>1</v>
      </c>
      <c r="G519" t="s">
        <v>5</v>
      </c>
      <c r="H519">
        <v>55823</v>
      </c>
      <c r="I519">
        <f>COUNTA(Table1[[#This Row],[Employee]:[Wages]])</f>
        <v>8</v>
      </c>
      <c r="J519" s="5">
        <f xml:space="preserve"> (8 - Table1[[#This Row],[Count_missing]])/$I$7</f>
        <v>0</v>
      </c>
      <c r="K519">
        <f>IF(Table1[[#This Row],[Wages]] = "",AVERAGE(H519:H1516),Table1[[#This Row],[Wages]])</f>
        <v>55823</v>
      </c>
    </row>
    <row r="520" spans="1:11" hidden="1" x14ac:dyDescent="0.25">
      <c r="A520" t="s">
        <v>9</v>
      </c>
      <c r="B520" t="s">
        <v>22</v>
      </c>
      <c r="C520" t="s">
        <v>7</v>
      </c>
      <c r="D520" t="s">
        <v>26</v>
      </c>
      <c r="E520" t="s">
        <v>4</v>
      </c>
      <c r="F520">
        <v>1</v>
      </c>
      <c r="G520" t="s">
        <v>5</v>
      </c>
      <c r="H520">
        <v>18417</v>
      </c>
      <c r="I520">
        <f>COUNTA(Table1[[#This Row],[Employee]:[Wages]])</f>
        <v>8</v>
      </c>
      <c r="J520" s="5">
        <f xml:space="preserve"> (8 - Table1[[#This Row],[Count_missing]])/$I$7</f>
        <v>0</v>
      </c>
      <c r="K520">
        <f>IF(Table1[[#This Row],[Wages]] = "",AVERAGE(H520:H1517),Table1[[#This Row],[Wages]])</f>
        <v>18417</v>
      </c>
    </row>
    <row r="521" spans="1:11" hidden="1" x14ac:dyDescent="0.25">
      <c r="A521" t="s">
        <v>9</v>
      </c>
      <c r="B521" t="s">
        <v>10</v>
      </c>
      <c r="C521" t="s">
        <v>2</v>
      </c>
      <c r="D521" t="s">
        <v>12</v>
      </c>
      <c r="E521" t="s">
        <v>4</v>
      </c>
      <c r="F521">
        <v>2</v>
      </c>
      <c r="G521" t="s">
        <v>5</v>
      </c>
      <c r="H521">
        <v>43602</v>
      </c>
      <c r="I521">
        <f>COUNTA(Table1[[#This Row],[Employee]:[Wages]])</f>
        <v>8</v>
      </c>
      <c r="J521" s="5">
        <f xml:space="preserve"> (8 - Table1[[#This Row],[Count_missing]])/$I$7</f>
        <v>0</v>
      </c>
      <c r="K521">
        <f>IF(Table1[[#This Row],[Wages]] = "",AVERAGE(H521:H1518),Table1[[#This Row],[Wages]])</f>
        <v>43602</v>
      </c>
    </row>
    <row r="522" spans="1:11" hidden="1" x14ac:dyDescent="0.25">
      <c r="A522" t="s">
        <v>9</v>
      </c>
      <c r="B522" t="s">
        <v>49</v>
      </c>
      <c r="C522" t="s">
        <v>7</v>
      </c>
      <c r="D522" t="s">
        <v>20</v>
      </c>
      <c r="E522" t="s">
        <v>4</v>
      </c>
      <c r="F522">
        <v>2</v>
      </c>
      <c r="G522" t="s">
        <v>5</v>
      </c>
      <c r="H522">
        <v>67739</v>
      </c>
      <c r="I522">
        <f>COUNTA(Table1[[#This Row],[Employee]:[Wages]])</f>
        <v>8</v>
      </c>
      <c r="J522" s="5">
        <f xml:space="preserve"> (8 - Table1[[#This Row],[Count_missing]])/$I$7</f>
        <v>0</v>
      </c>
      <c r="K522">
        <f>IF(Table1[[#This Row],[Wages]] = "",AVERAGE(H522:H1519),Table1[[#This Row],[Wages]])</f>
        <v>67739</v>
      </c>
    </row>
    <row r="523" spans="1:11" hidden="1" x14ac:dyDescent="0.25">
      <c r="A523" t="s">
        <v>39</v>
      </c>
      <c r="B523" t="s">
        <v>22</v>
      </c>
      <c r="C523" t="s">
        <v>7</v>
      </c>
      <c r="D523" t="s">
        <v>41</v>
      </c>
      <c r="E523" t="s">
        <v>4</v>
      </c>
      <c r="F523">
        <v>1</v>
      </c>
      <c r="G523" t="s">
        <v>5</v>
      </c>
      <c r="H523">
        <v>22855</v>
      </c>
      <c r="I523">
        <f>COUNTA(Table1[[#This Row],[Employee]:[Wages]])</f>
        <v>8</v>
      </c>
      <c r="J523" s="5">
        <f xml:space="preserve"> (8 - Table1[[#This Row],[Count_missing]])/$I$7</f>
        <v>0</v>
      </c>
      <c r="K523">
        <f>IF(Table1[[#This Row],[Wages]] = "",AVERAGE(H523:H1520),Table1[[#This Row],[Wages]])</f>
        <v>22855</v>
      </c>
    </row>
    <row r="524" spans="1:11" hidden="1" x14ac:dyDescent="0.25">
      <c r="A524" t="s">
        <v>9</v>
      </c>
      <c r="B524" t="s">
        <v>10</v>
      </c>
      <c r="C524" t="s">
        <v>2</v>
      </c>
      <c r="D524" t="s">
        <v>12</v>
      </c>
      <c r="E524" t="s">
        <v>4</v>
      </c>
      <c r="F524">
        <v>1</v>
      </c>
      <c r="G524" t="s">
        <v>5</v>
      </c>
      <c r="H524">
        <v>35703</v>
      </c>
      <c r="I524">
        <f>COUNTA(Table1[[#This Row],[Employee]:[Wages]])</f>
        <v>8</v>
      </c>
      <c r="J524" s="5">
        <f xml:space="preserve"> (8 - Table1[[#This Row],[Count_missing]])/$I$7</f>
        <v>0</v>
      </c>
      <c r="K524">
        <f>IF(Table1[[#This Row],[Wages]] = "",AVERAGE(H524:H1521),Table1[[#This Row],[Wages]])</f>
        <v>35703</v>
      </c>
    </row>
    <row r="525" spans="1:11" hidden="1" x14ac:dyDescent="0.25">
      <c r="A525" t="s">
        <v>9</v>
      </c>
      <c r="B525" t="s">
        <v>22</v>
      </c>
      <c r="C525" t="s">
        <v>2</v>
      </c>
      <c r="D525" t="s">
        <v>28</v>
      </c>
      <c r="E525" t="s">
        <v>4</v>
      </c>
      <c r="F525">
        <v>1</v>
      </c>
      <c r="G525" t="s">
        <v>5</v>
      </c>
      <c r="H525">
        <v>83892</v>
      </c>
      <c r="I525">
        <f>COUNTA(Table1[[#This Row],[Employee]:[Wages]])</f>
        <v>8</v>
      </c>
      <c r="J525" s="5">
        <f xml:space="preserve"> (8 - Table1[[#This Row],[Count_missing]])/$I$7</f>
        <v>0</v>
      </c>
      <c r="K525">
        <f>IF(Table1[[#This Row],[Wages]] = "",AVERAGE(H525:H1522),Table1[[#This Row],[Wages]])</f>
        <v>83892</v>
      </c>
    </row>
    <row r="526" spans="1:11" hidden="1" x14ac:dyDescent="0.25">
      <c r="A526" t="s">
        <v>6</v>
      </c>
      <c r="B526" t="s">
        <v>22</v>
      </c>
      <c r="C526" t="s">
        <v>11</v>
      </c>
      <c r="D526" t="s">
        <v>8</v>
      </c>
      <c r="E526" t="s">
        <v>4</v>
      </c>
      <c r="F526">
        <v>1</v>
      </c>
      <c r="G526" t="s">
        <v>5</v>
      </c>
      <c r="H526">
        <v>33708</v>
      </c>
      <c r="I526">
        <f>COUNTA(Table1[[#This Row],[Employee]:[Wages]])</f>
        <v>8</v>
      </c>
      <c r="J526" s="5">
        <f xml:space="preserve"> (8 - Table1[[#This Row],[Count_missing]])/$I$7</f>
        <v>0</v>
      </c>
      <c r="K526">
        <f>IF(Table1[[#This Row],[Wages]] = "",AVERAGE(H526:H1523),Table1[[#This Row],[Wages]])</f>
        <v>33708</v>
      </c>
    </row>
    <row r="527" spans="1:11" hidden="1" x14ac:dyDescent="0.25">
      <c r="A527" t="s">
        <v>6</v>
      </c>
      <c r="B527" t="s">
        <v>10</v>
      </c>
      <c r="C527" t="s">
        <v>36</v>
      </c>
      <c r="D527" t="s">
        <v>20</v>
      </c>
      <c r="E527" t="s">
        <v>4</v>
      </c>
      <c r="F527">
        <v>2</v>
      </c>
      <c r="G527" t="s">
        <v>5</v>
      </c>
      <c r="H527">
        <v>94008</v>
      </c>
      <c r="I527">
        <f>COUNTA(Table1[[#This Row],[Employee]:[Wages]])</f>
        <v>8</v>
      </c>
      <c r="J527" s="5">
        <f xml:space="preserve"> (8 - Table1[[#This Row],[Count_missing]])/$I$7</f>
        <v>0</v>
      </c>
      <c r="K527">
        <f>IF(Table1[[#This Row],[Wages]] = "",AVERAGE(H527:H1524),Table1[[#This Row],[Wages]])</f>
        <v>94008</v>
      </c>
    </row>
    <row r="528" spans="1:11" hidden="1" x14ac:dyDescent="0.25">
      <c r="A528" t="s">
        <v>9</v>
      </c>
      <c r="B528" t="s">
        <v>13</v>
      </c>
      <c r="C528" t="s">
        <v>54</v>
      </c>
      <c r="D528" t="s">
        <v>3</v>
      </c>
      <c r="E528" t="s">
        <v>4</v>
      </c>
      <c r="F528">
        <v>2</v>
      </c>
      <c r="G528" t="s">
        <v>5</v>
      </c>
      <c r="H528">
        <v>30929</v>
      </c>
      <c r="I528">
        <f>COUNTA(Table1[[#This Row],[Employee]:[Wages]])</f>
        <v>8</v>
      </c>
      <c r="J528" s="5">
        <f xml:space="preserve"> (8 - Table1[[#This Row],[Count_missing]])/$I$7</f>
        <v>0</v>
      </c>
      <c r="K528">
        <f>IF(Table1[[#This Row],[Wages]] = "",AVERAGE(H528:H1525),Table1[[#This Row],[Wages]])</f>
        <v>30929</v>
      </c>
    </row>
    <row r="529" spans="1:11" hidden="1" x14ac:dyDescent="0.25">
      <c r="A529" t="s">
        <v>9</v>
      </c>
      <c r="B529" t="s">
        <v>10</v>
      </c>
      <c r="C529" t="s">
        <v>7</v>
      </c>
      <c r="D529" t="s">
        <v>34</v>
      </c>
      <c r="E529" t="s">
        <v>14</v>
      </c>
      <c r="F529">
        <v>2</v>
      </c>
      <c r="G529" t="s">
        <v>5</v>
      </c>
      <c r="H529">
        <v>76590</v>
      </c>
      <c r="I529">
        <f>COUNTA(Table1[[#This Row],[Employee]:[Wages]])</f>
        <v>8</v>
      </c>
      <c r="J529" s="5">
        <f xml:space="preserve"> (8 - Table1[[#This Row],[Count_missing]])/$I$7</f>
        <v>0</v>
      </c>
      <c r="K529">
        <f>IF(Table1[[#This Row],[Wages]] = "",AVERAGE(H529:H1526),Table1[[#This Row],[Wages]])</f>
        <v>76590</v>
      </c>
    </row>
    <row r="530" spans="1:11" hidden="1" x14ac:dyDescent="0.25">
      <c r="A530" t="s">
        <v>37</v>
      </c>
      <c r="B530" t="s">
        <v>27</v>
      </c>
      <c r="C530" t="s">
        <v>11</v>
      </c>
      <c r="D530" t="s">
        <v>28</v>
      </c>
      <c r="E530" t="s">
        <v>14</v>
      </c>
      <c r="F530">
        <v>2</v>
      </c>
      <c r="G530" t="s">
        <v>5</v>
      </c>
      <c r="H530">
        <v>94881</v>
      </c>
      <c r="I530">
        <f>COUNTA(Table1[[#This Row],[Employee]:[Wages]])</f>
        <v>8</v>
      </c>
      <c r="J530" s="5">
        <f xml:space="preserve"> (8 - Table1[[#This Row],[Count_missing]])/$I$7</f>
        <v>0</v>
      </c>
      <c r="K530">
        <f>IF(Table1[[#This Row],[Wages]] = "",AVERAGE(H530:H1527),Table1[[#This Row],[Wages]])</f>
        <v>94881</v>
      </c>
    </row>
    <row r="531" spans="1:11" hidden="1" x14ac:dyDescent="0.25">
      <c r="A531" t="s">
        <v>9</v>
      </c>
      <c r="B531" t="s">
        <v>13</v>
      </c>
      <c r="C531" t="s">
        <v>2</v>
      </c>
      <c r="D531" t="s">
        <v>34</v>
      </c>
      <c r="E531" t="s">
        <v>4</v>
      </c>
      <c r="F531">
        <v>2</v>
      </c>
      <c r="G531" t="s">
        <v>5</v>
      </c>
      <c r="H531">
        <v>59716</v>
      </c>
      <c r="I531">
        <f>COUNTA(Table1[[#This Row],[Employee]:[Wages]])</f>
        <v>8</v>
      </c>
      <c r="J531" s="5">
        <f xml:space="preserve"> (8 - Table1[[#This Row],[Count_missing]])/$I$7</f>
        <v>0</v>
      </c>
      <c r="K531">
        <f>IF(Table1[[#This Row],[Wages]] = "",AVERAGE(H531:H1528),Table1[[#This Row],[Wages]])</f>
        <v>59716</v>
      </c>
    </row>
    <row r="532" spans="1:11" hidden="1" x14ac:dyDescent="0.25">
      <c r="A532" t="s">
        <v>9</v>
      </c>
      <c r="B532" t="s">
        <v>10</v>
      </c>
      <c r="C532" t="s">
        <v>7</v>
      </c>
      <c r="D532" t="s">
        <v>34</v>
      </c>
      <c r="E532" t="s">
        <v>4</v>
      </c>
      <c r="F532">
        <v>1</v>
      </c>
      <c r="G532" t="s">
        <v>5</v>
      </c>
      <c r="H532">
        <v>67184</v>
      </c>
      <c r="I532">
        <f>COUNTA(Table1[[#This Row],[Employee]:[Wages]])</f>
        <v>8</v>
      </c>
      <c r="J532" s="5">
        <f xml:space="preserve"> (8 - Table1[[#This Row],[Count_missing]])/$I$7</f>
        <v>0</v>
      </c>
      <c r="K532">
        <f>IF(Table1[[#This Row],[Wages]] = "",AVERAGE(H532:H1529),Table1[[#This Row],[Wages]])</f>
        <v>67184</v>
      </c>
    </row>
    <row r="533" spans="1:11" hidden="1" x14ac:dyDescent="0.25">
      <c r="A533" t="s">
        <v>9</v>
      </c>
      <c r="B533" t="s">
        <v>10</v>
      </c>
      <c r="C533" t="s">
        <v>7</v>
      </c>
      <c r="D533" t="s">
        <v>38</v>
      </c>
      <c r="E533" t="s">
        <v>4</v>
      </c>
      <c r="F533">
        <v>2</v>
      </c>
      <c r="G533" t="s">
        <v>5</v>
      </c>
      <c r="H533">
        <v>51317</v>
      </c>
      <c r="I533">
        <f>COUNTA(Table1[[#This Row],[Employee]:[Wages]])</f>
        <v>8</v>
      </c>
      <c r="J533" s="5">
        <f xml:space="preserve"> (8 - Table1[[#This Row],[Count_missing]])/$I$7</f>
        <v>0</v>
      </c>
      <c r="K533">
        <f>IF(Table1[[#This Row],[Wages]] = "",AVERAGE(H533:H1530),Table1[[#This Row],[Wages]])</f>
        <v>51317</v>
      </c>
    </row>
    <row r="534" spans="1:11" hidden="1" x14ac:dyDescent="0.25">
      <c r="A534" t="s">
        <v>9</v>
      </c>
      <c r="B534" t="s">
        <v>1</v>
      </c>
      <c r="C534" t="s">
        <v>2</v>
      </c>
      <c r="D534" t="s">
        <v>30</v>
      </c>
      <c r="E534" t="s">
        <v>4</v>
      </c>
      <c r="F534">
        <v>1</v>
      </c>
      <c r="G534" t="s">
        <v>5</v>
      </c>
      <c r="H534">
        <v>49380</v>
      </c>
      <c r="I534">
        <f>COUNTA(Table1[[#This Row],[Employee]:[Wages]])</f>
        <v>8</v>
      </c>
      <c r="J534" s="5">
        <f xml:space="preserve"> (8 - Table1[[#This Row],[Count_missing]])/$I$7</f>
        <v>0</v>
      </c>
      <c r="K534">
        <f>IF(Table1[[#This Row],[Wages]] = "",AVERAGE(H534:H1531),Table1[[#This Row],[Wages]])</f>
        <v>49380</v>
      </c>
    </row>
    <row r="535" spans="1:11" hidden="1" x14ac:dyDescent="0.25">
      <c r="A535" t="s">
        <v>9</v>
      </c>
      <c r="B535" t="s">
        <v>1</v>
      </c>
      <c r="C535" t="s">
        <v>7</v>
      </c>
      <c r="D535" t="s">
        <v>26</v>
      </c>
      <c r="E535" t="s">
        <v>4</v>
      </c>
      <c r="F535">
        <v>1</v>
      </c>
      <c r="G535" t="s">
        <v>5</v>
      </c>
      <c r="H535">
        <v>81753</v>
      </c>
      <c r="I535">
        <f>COUNTA(Table1[[#This Row],[Employee]:[Wages]])</f>
        <v>8</v>
      </c>
      <c r="J535" s="5">
        <f xml:space="preserve"> (8 - Table1[[#This Row],[Count_missing]])/$I$7</f>
        <v>0</v>
      </c>
      <c r="K535">
        <f>IF(Table1[[#This Row],[Wages]] = "",AVERAGE(H535:H1532),Table1[[#This Row],[Wages]])</f>
        <v>81753</v>
      </c>
    </row>
    <row r="536" spans="1:11" hidden="1" x14ac:dyDescent="0.25">
      <c r="A536" t="s">
        <v>9</v>
      </c>
      <c r="B536" t="s">
        <v>22</v>
      </c>
      <c r="C536" t="s">
        <v>7</v>
      </c>
      <c r="D536" t="s">
        <v>15</v>
      </c>
      <c r="E536" t="s">
        <v>4</v>
      </c>
      <c r="F536">
        <v>1</v>
      </c>
      <c r="G536" t="s">
        <v>5</v>
      </c>
      <c r="H536">
        <v>76164</v>
      </c>
      <c r="I536">
        <f>COUNTA(Table1[[#This Row],[Employee]:[Wages]])</f>
        <v>8</v>
      </c>
      <c r="J536" s="5">
        <f xml:space="preserve"> (8 - Table1[[#This Row],[Count_missing]])/$I$7</f>
        <v>0</v>
      </c>
      <c r="K536">
        <f>IF(Table1[[#This Row],[Wages]] = "",AVERAGE(H536:H1533),Table1[[#This Row],[Wages]])</f>
        <v>76164</v>
      </c>
    </row>
    <row r="537" spans="1:11" hidden="1" x14ac:dyDescent="0.25">
      <c r="A537" t="s">
        <v>9</v>
      </c>
      <c r="B537" t="s">
        <v>10</v>
      </c>
      <c r="C537" t="s">
        <v>2</v>
      </c>
      <c r="D537" t="s">
        <v>12</v>
      </c>
      <c r="E537" t="s">
        <v>14</v>
      </c>
      <c r="F537">
        <v>2</v>
      </c>
      <c r="G537" t="s">
        <v>5</v>
      </c>
      <c r="H537">
        <v>51924</v>
      </c>
      <c r="I537">
        <f>COUNTA(Table1[[#This Row],[Employee]:[Wages]])</f>
        <v>8</v>
      </c>
      <c r="J537" s="5">
        <f xml:space="preserve"> (8 - Table1[[#This Row],[Count_missing]])/$I$7</f>
        <v>0</v>
      </c>
      <c r="K537">
        <f>IF(Table1[[#This Row],[Wages]] = "",AVERAGE(H537:H1534),Table1[[#This Row],[Wages]])</f>
        <v>51924</v>
      </c>
    </row>
    <row r="538" spans="1:11" hidden="1" x14ac:dyDescent="0.25">
      <c r="A538" t="s">
        <v>6</v>
      </c>
      <c r="B538" t="s">
        <v>1</v>
      </c>
      <c r="C538" t="s">
        <v>7</v>
      </c>
      <c r="D538" t="s">
        <v>15</v>
      </c>
      <c r="E538" t="s">
        <v>4</v>
      </c>
      <c r="F538">
        <v>1</v>
      </c>
      <c r="G538" t="s">
        <v>5</v>
      </c>
      <c r="H538">
        <v>25966</v>
      </c>
      <c r="I538">
        <f>COUNTA(Table1[[#This Row],[Employee]:[Wages]])</f>
        <v>8</v>
      </c>
      <c r="J538" s="5">
        <f xml:space="preserve"> (8 - Table1[[#This Row],[Count_missing]])/$I$7</f>
        <v>0</v>
      </c>
      <c r="K538">
        <f>IF(Table1[[#This Row],[Wages]] = "",AVERAGE(H538:H1535),Table1[[#This Row],[Wages]])</f>
        <v>25966</v>
      </c>
    </row>
    <row r="539" spans="1:11" hidden="1" x14ac:dyDescent="0.25">
      <c r="A539" t="s">
        <v>9</v>
      </c>
      <c r="B539" t="s">
        <v>10</v>
      </c>
      <c r="C539" t="s">
        <v>2</v>
      </c>
      <c r="D539" t="s">
        <v>12</v>
      </c>
      <c r="E539" t="s">
        <v>31</v>
      </c>
      <c r="F539">
        <v>1</v>
      </c>
      <c r="G539" t="s">
        <v>5</v>
      </c>
      <c r="H539">
        <v>48411</v>
      </c>
      <c r="I539">
        <f>COUNTA(Table1[[#This Row],[Employee]:[Wages]])</f>
        <v>8</v>
      </c>
      <c r="J539" s="5">
        <f xml:space="preserve"> (8 - Table1[[#This Row],[Count_missing]])/$I$7</f>
        <v>0</v>
      </c>
      <c r="K539">
        <f>IF(Table1[[#This Row],[Wages]] = "",AVERAGE(H539:H1536),Table1[[#This Row],[Wages]])</f>
        <v>48411</v>
      </c>
    </row>
    <row r="540" spans="1:11" hidden="1" x14ac:dyDescent="0.25">
      <c r="A540" t="s">
        <v>47</v>
      </c>
      <c r="B540" t="s">
        <v>17</v>
      </c>
      <c r="C540" t="s">
        <v>7</v>
      </c>
      <c r="D540" t="s">
        <v>8</v>
      </c>
      <c r="E540" t="s">
        <v>4</v>
      </c>
      <c r="F540">
        <v>1</v>
      </c>
      <c r="G540" t="s">
        <v>5</v>
      </c>
      <c r="H540">
        <v>34207</v>
      </c>
      <c r="I540">
        <f>COUNTA(Table1[[#This Row],[Employee]:[Wages]])</f>
        <v>8</v>
      </c>
      <c r="J540" s="5">
        <f xml:space="preserve"> (8 - Table1[[#This Row],[Count_missing]])/$I$7</f>
        <v>0</v>
      </c>
      <c r="K540">
        <f>IF(Table1[[#This Row],[Wages]] = "",AVERAGE(H540:H1537),Table1[[#This Row],[Wages]])</f>
        <v>34207</v>
      </c>
    </row>
    <row r="541" spans="1:11" hidden="1" x14ac:dyDescent="0.25">
      <c r="A541" t="s">
        <v>6</v>
      </c>
      <c r="B541" t="s">
        <v>10</v>
      </c>
      <c r="C541" t="s">
        <v>36</v>
      </c>
      <c r="D541" t="s">
        <v>28</v>
      </c>
      <c r="E541" t="s">
        <v>4</v>
      </c>
      <c r="F541">
        <v>1</v>
      </c>
      <c r="G541" t="s">
        <v>5</v>
      </c>
      <c r="H541">
        <v>86267</v>
      </c>
      <c r="I541">
        <f>COUNTA(Table1[[#This Row],[Employee]:[Wages]])</f>
        <v>8</v>
      </c>
      <c r="J541" s="5">
        <f xml:space="preserve"> (8 - Table1[[#This Row],[Count_missing]])/$I$7</f>
        <v>0</v>
      </c>
      <c r="K541">
        <f>IF(Table1[[#This Row],[Wages]] = "",AVERAGE(H541:H1538),Table1[[#This Row],[Wages]])</f>
        <v>86267</v>
      </c>
    </row>
    <row r="542" spans="1:11" hidden="1" x14ac:dyDescent="0.25">
      <c r="A542" t="s">
        <v>9</v>
      </c>
      <c r="B542" t="s">
        <v>17</v>
      </c>
      <c r="C542" t="s">
        <v>11</v>
      </c>
      <c r="D542" t="s">
        <v>8</v>
      </c>
      <c r="E542" t="s">
        <v>4</v>
      </c>
      <c r="F542">
        <v>1</v>
      </c>
      <c r="G542" t="s">
        <v>5</v>
      </c>
      <c r="H542">
        <v>89610</v>
      </c>
      <c r="I542">
        <f>COUNTA(Table1[[#This Row],[Employee]:[Wages]])</f>
        <v>8</v>
      </c>
      <c r="J542" s="5">
        <f xml:space="preserve"> (8 - Table1[[#This Row],[Count_missing]])/$I$7</f>
        <v>0</v>
      </c>
      <c r="K542">
        <f>IF(Table1[[#This Row],[Wages]] = "",AVERAGE(H542:H1539),Table1[[#This Row],[Wages]])</f>
        <v>89610</v>
      </c>
    </row>
    <row r="543" spans="1:11" hidden="1" x14ac:dyDescent="0.25">
      <c r="A543" t="s">
        <v>9</v>
      </c>
      <c r="B543" t="s">
        <v>10</v>
      </c>
      <c r="C543" t="s">
        <v>2</v>
      </c>
      <c r="D543" t="s">
        <v>28</v>
      </c>
      <c r="E543" t="s">
        <v>4</v>
      </c>
      <c r="F543">
        <v>1</v>
      </c>
      <c r="G543" t="s">
        <v>5</v>
      </c>
      <c r="H543">
        <v>66075</v>
      </c>
      <c r="I543">
        <f>COUNTA(Table1[[#This Row],[Employee]:[Wages]])</f>
        <v>8</v>
      </c>
      <c r="J543" s="5">
        <f xml:space="preserve"> (8 - Table1[[#This Row],[Count_missing]])/$I$7</f>
        <v>0</v>
      </c>
      <c r="K543">
        <f>IF(Table1[[#This Row],[Wages]] = "",AVERAGE(H543:H1540),Table1[[#This Row],[Wages]])</f>
        <v>66075</v>
      </c>
    </row>
    <row r="544" spans="1:11" hidden="1" x14ac:dyDescent="0.25">
      <c r="A544" t="s">
        <v>9</v>
      </c>
      <c r="B544" t="s">
        <v>10</v>
      </c>
      <c r="C544" t="s">
        <v>7</v>
      </c>
      <c r="D544" t="s">
        <v>15</v>
      </c>
      <c r="E544" t="s">
        <v>4</v>
      </c>
      <c r="F544">
        <v>1</v>
      </c>
      <c r="G544" t="s">
        <v>5</v>
      </c>
      <c r="H544">
        <v>91333</v>
      </c>
      <c r="I544">
        <f>COUNTA(Table1[[#This Row],[Employee]:[Wages]])</f>
        <v>8</v>
      </c>
      <c r="J544" s="5">
        <f xml:space="preserve"> (8 - Table1[[#This Row],[Count_missing]])/$I$7</f>
        <v>0</v>
      </c>
      <c r="K544">
        <f>IF(Table1[[#This Row],[Wages]] = "",AVERAGE(H544:H1541),Table1[[#This Row],[Wages]])</f>
        <v>91333</v>
      </c>
    </row>
    <row r="545" spans="1:11" hidden="1" x14ac:dyDescent="0.25">
      <c r="A545" t="s">
        <v>9</v>
      </c>
      <c r="B545" t="s">
        <v>13</v>
      </c>
      <c r="C545" t="s">
        <v>2</v>
      </c>
      <c r="D545" t="s">
        <v>26</v>
      </c>
      <c r="E545" t="s">
        <v>4</v>
      </c>
      <c r="F545">
        <v>1</v>
      </c>
      <c r="G545" t="s">
        <v>5</v>
      </c>
      <c r="H545">
        <v>57878</v>
      </c>
      <c r="I545">
        <f>COUNTA(Table1[[#This Row],[Employee]:[Wages]])</f>
        <v>8</v>
      </c>
      <c r="J545" s="5">
        <f xml:space="preserve"> (8 - Table1[[#This Row],[Count_missing]])/$I$7</f>
        <v>0</v>
      </c>
      <c r="K545">
        <f>IF(Table1[[#This Row],[Wages]] = "",AVERAGE(H545:H1542),Table1[[#This Row],[Wages]])</f>
        <v>57878</v>
      </c>
    </row>
    <row r="546" spans="1:11" hidden="1" x14ac:dyDescent="0.25">
      <c r="A546" t="s">
        <v>9</v>
      </c>
      <c r="B546" t="s">
        <v>27</v>
      </c>
      <c r="C546" t="s">
        <v>7</v>
      </c>
      <c r="D546" t="s">
        <v>28</v>
      </c>
      <c r="E546" t="s">
        <v>4</v>
      </c>
      <c r="F546">
        <v>1</v>
      </c>
      <c r="G546" t="s">
        <v>5</v>
      </c>
      <c r="H546">
        <v>87473</v>
      </c>
      <c r="I546">
        <f>COUNTA(Table1[[#This Row],[Employee]:[Wages]])</f>
        <v>8</v>
      </c>
      <c r="J546" s="5">
        <f xml:space="preserve"> (8 - Table1[[#This Row],[Count_missing]])/$I$7</f>
        <v>0</v>
      </c>
      <c r="K546">
        <f>IF(Table1[[#This Row],[Wages]] = "",AVERAGE(H546:H1543),Table1[[#This Row],[Wages]])</f>
        <v>87473</v>
      </c>
    </row>
    <row r="547" spans="1:11" hidden="1" x14ac:dyDescent="0.25">
      <c r="A547" t="s">
        <v>9</v>
      </c>
      <c r="B547" t="s">
        <v>35</v>
      </c>
      <c r="C547" t="s">
        <v>2</v>
      </c>
      <c r="D547" t="s">
        <v>15</v>
      </c>
      <c r="E547" t="s">
        <v>4</v>
      </c>
      <c r="F547">
        <v>2</v>
      </c>
      <c r="G547" t="s">
        <v>5</v>
      </c>
      <c r="H547">
        <v>93870</v>
      </c>
      <c r="I547">
        <f>COUNTA(Table1[[#This Row],[Employee]:[Wages]])</f>
        <v>8</v>
      </c>
      <c r="J547" s="5">
        <f xml:space="preserve"> (8 - Table1[[#This Row],[Count_missing]])/$I$7</f>
        <v>0</v>
      </c>
      <c r="K547">
        <f>IF(Table1[[#This Row],[Wages]] = "",AVERAGE(H547:H1544),Table1[[#This Row],[Wages]])</f>
        <v>93870</v>
      </c>
    </row>
    <row r="548" spans="1:11" hidden="1" x14ac:dyDescent="0.25">
      <c r="A548" t="s">
        <v>9</v>
      </c>
      <c r="B548" t="s">
        <v>1</v>
      </c>
      <c r="C548" t="s">
        <v>7</v>
      </c>
      <c r="D548" t="s">
        <v>8</v>
      </c>
      <c r="E548" t="s">
        <v>4</v>
      </c>
      <c r="F548">
        <v>1</v>
      </c>
      <c r="G548" t="s">
        <v>5</v>
      </c>
      <c r="H548">
        <v>70570</v>
      </c>
      <c r="I548">
        <f>COUNTA(Table1[[#This Row],[Employee]:[Wages]])</f>
        <v>8</v>
      </c>
      <c r="J548" s="5">
        <f xml:space="preserve"> (8 - Table1[[#This Row],[Count_missing]])/$I$7</f>
        <v>0</v>
      </c>
      <c r="K548">
        <f>IF(Table1[[#This Row],[Wages]] = "",AVERAGE(H548:H1545),Table1[[#This Row],[Wages]])</f>
        <v>70570</v>
      </c>
    </row>
    <row r="549" spans="1:11" hidden="1" x14ac:dyDescent="0.25">
      <c r="A549" t="s">
        <v>9</v>
      </c>
      <c r="B549" t="s">
        <v>68</v>
      </c>
      <c r="C549" t="s">
        <v>2</v>
      </c>
      <c r="E549" t="s">
        <v>4</v>
      </c>
      <c r="F549">
        <v>1</v>
      </c>
      <c r="G549" t="s">
        <v>5</v>
      </c>
      <c r="H549">
        <v>88630</v>
      </c>
      <c r="I549">
        <f>COUNTA(Table1[[#This Row],[Employee]:[Wages]])</f>
        <v>7</v>
      </c>
      <c r="J549" s="5">
        <f xml:space="preserve"> (8 - Table1[[#This Row],[Count_missing]])/$I$7</f>
        <v>0.125</v>
      </c>
      <c r="K549">
        <f>IF(Table1[[#This Row],[Wages]] = "",AVERAGE(H549:H1546),Table1[[#This Row],[Wages]])</f>
        <v>88630</v>
      </c>
    </row>
    <row r="550" spans="1:11" hidden="1" x14ac:dyDescent="0.25">
      <c r="A550" t="s">
        <v>6</v>
      </c>
      <c r="B550" t="s">
        <v>25</v>
      </c>
      <c r="C550" t="s">
        <v>11</v>
      </c>
      <c r="D550" t="s">
        <v>26</v>
      </c>
      <c r="E550" t="s">
        <v>4</v>
      </c>
      <c r="F550">
        <v>2</v>
      </c>
      <c r="G550" t="s">
        <v>5</v>
      </c>
      <c r="H550">
        <v>51776</v>
      </c>
      <c r="I550">
        <f>COUNTA(Table1[[#This Row],[Employee]:[Wages]])</f>
        <v>8</v>
      </c>
      <c r="J550" s="5">
        <f xml:space="preserve"> (8 - Table1[[#This Row],[Count_missing]])/$I$7</f>
        <v>0</v>
      </c>
      <c r="K550">
        <f>IF(Table1[[#This Row],[Wages]] = "",AVERAGE(H550:H1547),Table1[[#This Row],[Wages]])</f>
        <v>51776</v>
      </c>
    </row>
    <row r="551" spans="1:11" hidden="1" x14ac:dyDescent="0.25">
      <c r="A551" t="s">
        <v>39</v>
      </c>
      <c r="B551" t="s">
        <v>1</v>
      </c>
      <c r="C551" t="s">
        <v>2</v>
      </c>
      <c r="D551" t="s">
        <v>15</v>
      </c>
      <c r="E551" t="s">
        <v>4</v>
      </c>
      <c r="F551">
        <v>2</v>
      </c>
      <c r="G551" t="s">
        <v>5</v>
      </c>
      <c r="H551">
        <v>56274</v>
      </c>
      <c r="I551">
        <f>COUNTA(Table1[[#This Row],[Employee]:[Wages]])</f>
        <v>8</v>
      </c>
      <c r="J551" s="5">
        <f xml:space="preserve"> (8 - Table1[[#This Row],[Count_missing]])/$I$7</f>
        <v>0</v>
      </c>
      <c r="K551">
        <f>IF(Table1[[#This Row],[Wages]] = "",AVERAGE(H551:H1548),Table1[[#This Row],[Wages]])</f>
        <v>56274</v>
      </c>
    </row>
    <row r="552" spans="1:11" hidden="1" x14ac:dyDescent="0.25">
      <c r="A552" t="s">
        <v>6</v>
      </c>
      <c r="B552" t="s">
        <v>22</v>
      </c>
      <c r="C552" t="s">
        <v>7</v>
      </c>
      <c r="D552" t="s">
        <v>28</v>
      </c>
      <c r="E552" t="s">
        <v>4</v>
      </c>
      <c r="F552">
        <v>1</v>
      </c>
      <c r="G552" t="s">
        <v>5</v>
      </c>
      <c r="H552">
        <v>60706</v>
      </c>
      <c r="I552">
        <f>COUNTA(Table1[[#This Row],[Employee]:[Wages]])</f>
        <v>8</v>
      </c>
      <c r="J552" s="5">
        <f xml:space="preserve"> (8 - Table1[[#This Row],[Count_missing]])/$I$7</f>
        <v>0</v>
      </c>
      <c r="K552">
        <f>IF(Table1[[#This Row],[Wages]] = "",AVERAGE(H552:H1549),Table1[[#This Row],[Wages]])</f>
        <v>60706</v>
      </c>
    </row>
    <row r="553" spans="1:11" hidden="1" x14ac:dyDescent="0.25">
      <c r="A553" t="s">
        <v>9</v>
      </c>
      <c r="B553" t="s">
        <v>22</v>
      </c>
      <c r="C553" t="s">
        <v>7</v>
      </c>
      <c r="E553" t="s">
        <v>4</v>
      </c>
      <c r="F553">
        <v>1</v>
      </c>
      <c r="G553" t="s">
        <v>5</v>
      </c>
      <c r="H553">
        <v>30494</v>
      </c>
      <c r="I553">
        <f>COUNTA(Table1[[#This Row],[Employee]:[Wages]])</f>
        <v>7</v>
      </c>
      <c r="J553" s="5">
        <f xml:space="preserve"> (8 - Table1[[#This Row],[Count_missing]])/$I$7</f>
        <v>0.125</v>
      </c>
      <c r="K553">
        <f>IF(Table1[[#This Row],[Wages]] = "",AVERAGE(H553:H1550),Table1[[#This Row],[Wages]])</f>
        <v>30494</v>
      </c>
    </row>
    <row r="554" spans="1:11" hidden="1" x14ac:dyDescent="0.25">
      <c r="A554" t="s">
        <v>9</v>
      </c>
      <c r="B554" t="s">
        <v>10</v>
      </c>
      <c r="C554" t="s">
        <v>7</v>
      </c>
      <c r="D554" t="s">
        <v>26</v>
      </c>
      <c r="E554" t="s">
        <v>4</v>
      </c>
      <c r="F554">
        <v>1</v>
      </c>
      <c r="G554" t="s">
        <v>5</v>
      </c>
      <c r="H554">
        <v>55066</v>
      </c>
      <c r="I554">
        <f>COUNTA(Table1[[#This Row],[Employee]:[Wages]])</f>
        <v>8</v>
      </c>
      <c r="J554" s="5">
        <f xml:space="preserve"> (8 - Table1[[#This Row],[Count_missing]])/$I$7</f>
        <v>0</v>
      </c>
      <c r="K554">
        <f>IF(Table1[[#This Row],[Wages]] = "",AVERAGE(H554:H1551),Table1[[#This Row],[Wages]])</f>
        <v>55066</v>
      </c>
    </row>
    <row r="555" spans="1:11" hidden="1" x14ac:dyDescent="0.25">
      <c r="A555" t="s">
        <v>9</v>
      </c>
      <c r="B555" t="s">
        <v>10</v>
      </c>
      <c r="C555" t="s">
        <v>7</v>
      </c>
      <c r="D555" t="s">
        <v>28</v>
      </c>
      <c r="E555" t="s">
        <v>4</v>
      </c>
      <c r="F555">
        <v>1</v>
      </c>
      <c r="G555" t="s">
        <v>5</v>
      </c>
      <c r="H555">
        <v>68784</v>
      </c>
      <c r="I555">
        <f>COUNTA(Table1[[#This Row],[Employee]:[Wages]])</f>
        <v>8</v>
      </c>
      <c r="J555" s="5">
        <f xml:space="preserve"> (8 - Table1[[#This Row],[Count_missing]])/$I$7</f>
        <v>0</v>
      </c>
      <c r="K555">
        <f>IF(Table1[[#This Row],[Wages]] = "",AVERAGE(H555:H1552),Table1[[#This Row],[Wages]])</f>
        <v>68784</v>
      </c>
    </row>
    <row r="556" spans="1:11" hidden="1" x14ac:dyDescent="0.25">
      <c r="A556" t="s">
        <v>9</v>
      </c>
      <c r="B556" t="s">
        <v>10</v>
      </c>
      <c r="C556" t="s">
        <v>7</v>
      </c>
      <c r="D556" t="s">
        <v>34</v>
      </c>
      <c r="E556" t="s">
        <v>4</v>
      </c>
      <c r="F556">
        <v>1</v>
      </c>
      <c r="G556" t="s">
        <v>5</v>
      </c>
      <c r="H556">
        <v>35426</v>
      </c>
      <c r="I556">
        <f>COUNTA(Table1[[#This Row],[Employee]:[Wages]])</f>
        <v>8</v>
      </c>
      <c r="J556" s="5">
        <f xml:space="preserve"> (8 - Table1[[#This Row],[Count_missing]])/$I$7</f>
        <v>0</v>
      </c>
      <c r="K556">
        <f>IF(Table1[[#This Row],[Wages]] = "",AVERAGE(H556:H1553),Table1[[#This Row],[Wages]])</f>
        <v>35426</v>
      </c>
    </row>
    <row r="557" spans="1:11" hidden="1" x14ac:dyDescent="0.25">
      <c r="A557" t="s">
        <v>6</v>
      </c>
      <c r="B557" t="s">
        <v>1</v>
      </c>
      <c r="C557" t="s">
        <v>2</v>
      </c>
      <c r="D557" t="s">
        <v>38</v>
      </c>
      <c r="E557" t="s">
        <v>4</v>
      </c>
      <c r="F557">
        <v>1</v>
      </c>
      <c r="G557" t="s">
        <v>5</v>
      </c>
      <c r="H557">
        <v>82802</v>
      </c>
      <c r="I557">
        <f>COUNTA(Table1[[#This Row],[Employee]:[Wages]])</f>
        <v>8</v>
      </c>
      <c r="J557" s="5">
        <f xml:space="preserve"> (8 - Table1[[#This Row],[Count_missing]])/$I$7</f>
        <v>0</v>
      </c>
      <c r="K557">
        <f>IF(Table1[[#This Row],[Wages]] = "",AVERAGE(H557:H1554),Table1[[#This Row],[Wages]])</f>
        <v>82802</v>
      </c>
    </row>
    <row r="558" spans="1:11" hidden="1" x14ac:dyDescent="0.25">
      <c r="A558" t="s">
        <v>9</v>
      </c>
      <c r="B558" t="s">
        <v>22</v>
      </c>
      <c r="C558" t="s">
        <v>2</v>
      </c>
      <c r="D558" t="s">
        <v>26</v>
      </c>
      <c r="E558" t="s">
        <v>4</v>
      </c>
      <c r="F558">
        <v>2</v>
      </c>
      <c r="G558" t="s">
        <v>5</v>
      </c>
      <c r="H558">
        <v>56912</v>
      </c>
      <c r="I558">
        <f>COUNTA(Table1[[#This Row],[Employee]:[Wages]])</f>
        <v>8</v>
      </c>
      <c r="J558" s="5">
        <f xml:space="preserve"> (8 - Table1[[#This Row],[Count_missing]])/$I$7</f>
        <v>0</v>
      </c>
      <c r="K558">
        <f>IF(Table1[[#This Row],[Wages]] = "",AVERAGE(H558:H1555),Table1[[#This Row],[Wages]])</f>
        <v>56912</v>
      </c>
    </row>
    <row r="559" spans="1:11" hidden="1" x14ac:dyDescent="0.25">
      <c r="A559" t="s">
        <v>9</v>
      </c>
      <c r="B559" t="s">
        <v>22</v>
      </c>
      <c r="C559" t="s">
        <v>2</v>
      </c>
      <c r="D559" t="s">
        <v>3</v>
      </c>
      <c r="E559" t="s">
        <v>4</v>
      </c>
      <c r="F559">
        <v>1</v>
      </c>
      <c r="G559" t="s">
        <v>5</v>
      </c>
      <c r="H559">
        <v>93079</v>
      </c>
      <c r="I559">
        <f>COUNTA(Table1[[#This Row],[Employee]:[Wages]])</f>
        <v>8</v>
      </c>
      <c r="J559" s="5">
        <f xml:space="preserve"> (8 - Table1[[#This Row],[Count_missing]])/$I$7</f>
        <v>0</v>
      </c>
      <c r="K559">
        <f>IF(Table1[[#This Row],[Wages]] = "",AVERAGE(H559:H1556),Table1[[#This Row],[Wages]])</f>
        <v>93079</v>
      </c>
    </row>
    <row r="560" spans="1:11" hidden="1" x14ac:dyDescent="0.25">
      <c r="A560" t="s">
        <v>9</v>
      </c>
      <c r="B560" t="s">
        <v>13</v>
      </c>
      <c r="C560" t="s">
        <v>2</v>
      </c>
      <c r="D560" t="s">
        <v>20</v>
      </c>
      <c r="E560" t="s">
        <v>4</v>
      </c>
      <c r="F560">
        <v>1</v>
      </c>
      <c r="G560" t="s">
        <v>5</v>
      </c>
      <c r="H560">
        <v>79341</v>
      </c>
      <c r="I560">
        <f>COUNTA(Table1[[#This Row],[Employee]:[Wages]])</f>
        <v>8</v>
      </c>
      <c r="J560" s="5">
        <f xml:space="preserve"> (8 - Table1[[#This Row],[Count_missing]])/$I$7</f>
        <v>0</v>
      </c>
      <c r="K560">
        <f>IF(Table1[[#This Row],[Wages]] = "",AVERAGE(H560:H1557),Table1[[#This Row],[Wages]])</f>
        <v>79341</v>
      </c>
    </row>
    <row r="561" spans="1:11" hidden="1" x14ac:dyDescent="0.25">
      <c r="A561" t="s">
        <v>9</v>
      </c>
      <c r="B561" t="s">
        <v>49</v>
      </c>
      <c r="C561" t="s">
        <v>7</v>
      </c>
      <c r="D561" t="s">
        <v>28</v>
      </c>
      <c r="E561" t="s">
        <v>4</v>
      </c>
      <c r="F561">
        <v>1</v>
      </c>
      <c r="G561" t="s">
        <v>5</v>
      </c>
      <c r="H561">
        <v>72579</v>
      </c>
      <c r="I561">
        <f>COUNTA(Table1[[#This Row],[Employee]:[Wages]])</f>
        <v>8</v>
      </c>
      <c r="J561" s="5">
        <f xml:space="preserve"> (8 - Table1[[#This Row],[Count_missing]])/$I$7</f>
        <v>0</v>
      </c>
      <c r="K561">
        <f>IF(Table1[[#This Row],[Wages]] = "",AVERAGE(H561:H1558),Table1[[#This Row],[Wages]])</f>
        <v>72579</v>
      </c>
    </row>
    <row r="562" spans="1:11" hidden="1" x14ac:dyDescent="0.25">
      <c r="A562" t="s">
        <v>47</v>
      </c>
      <c r="B562" t="s">
        <v>1</v>
      </c>
      <c r="C562" t="s">
        <v>11</v>
      </c>
      <c r="D562" t="s">
        <v>15</v>
      </c>
      <c r="E562" t="s">
        <v>4</v>
      </c>
      <c r="F562">
        <v>1</v>
      </c>
      <c r="G562" t="s">
        <v>5</v>
      </c>
      <c r="H562">
        <v>63994</v>
      </c>
      <c r="I562">
        <f>COUNTA(Table1[[#This Row],[Employee]:[Wages]])</f>
        <v>8</v>
      </c>
      <c r="J562" s="5">
        <f xml:space="preserve"> (8 - Table1[[#This Row],[Count_missing]])/$I$7</f>
        <v>0</v>
      </c>
      <c r="K562">
        <f>IF(Table1[[#This Row],[Wages]] = "",AVERAGE(H562:H1559),Table1[[#This Row],[Wages]])</f>
        <v>63994</v>
      </c>
    </row>
    <row r="563" spans="1:11" hidden="1" x14ac:dyDescent="0.25">
      <c r="A563" t="s">
        <v>9</v>
      </c>
      <c r="B563" t="s">
        <v>10</v>
      </c>
      <c r="C563" t="s">
        <v>7</v>
      </c>
      <c r="E563" t="s">
        <v>4</v>
      </c>
      <c r="F563">
        <v>1</v>
      </c>
      <c r="G563" t="s">
        <v>5</v>
      </c>
      <c r="H563">
        <v>58573</v>
      </c>
      <c r="I563">
        <f>COUNTA(Table1[[#This Row],[Employee]:[Wages]])</f>
        <v>7</v>
      </c>
      <c r="J563" s="5">
        <f xml:space="preserve"> (8 - Table1[[#This Row],[Count_missing]])/$I$7</f>
        <v>0.125</v>
      </c>
      <c r="K563">
        <f>IF(Table1[[#This Row],[Wages]] = "",AVERAGE(H563:H1560),Table1[[#This Row],[Wages]])</f>
        <v>58573</v>
      </c>
    </row>
    <row r="564" spans="1:11" hidden="1" x14ac:dyDescent="0.25">
      <c r="A564" t="s">
        <v>9</v>
      </c>
      <c r="B564" t="s">
        <v>10</v>
      </c>
      <c r="C564" t="s">
        <v>7</v>
      </c>
      <c r="E564" t="s">
        <v>23</v>
      </c>
      <c r="F564">
        <v>2</v>
      </c>
      <c r="G564" t="s">
        <v>5</v>
      </c>
      <c r="H564">
        <v>66887</v>
      </c>
      <c r="I564">
        <f>COUNTA(Table1[[#This Row],[Employee]:[Wages]])</f>
        <v>7</v>
      </c>
      <c r="J564" s="5">
        <f xml:space="preserve"> (8 - Table1[[#This Row],[Count_missing]])/$I$7</f>
        <v>0.125</v>
      </c>
      <c r="K564">
        <f>IF(Table1[[#This Row],[Wages]] = "",AVERAGE(H564:H1561),Table1[[#This Row],[Wages]])</f>
        <v>66887</v>
      </c>
    </row>
    <row r="565" spans="1:11" hidden="1" x14ac:dyDescent="0.25">
      <c r="A565" t="s">
        <v>9</v>
      </c>
      <c r="B565" t="s">
        <v>29</v>
      </c>
      <c r="C565" t="s">
        <v>2</v>
      </c>
      <c r="D565" t="s">
        <v>30</v>
      </c>
      <c r="E565" t="s">
        <v>4</v>
      </c>
      <c r="F565">
        <v>1</v>
      </c>
      <c r="G565" t="s">
        <v>5</v>
      </c>
      <c r="H565">
        <v>34710</v>
      </c>
      <c r="I565">
        <f>COUNTA(Table1[[#This Row],[Employee]:[Wages]])</f>
        <v>8</v>
      </c>
      <c r="J565" s="5">
        <f xml:space="preserve"> (8 - Table1[[#This Row],[Count_missing]])/$I$7</f>
        <v>0</v>
      </c>
      <c r="K565">
        <f>IF(Table1[[#This Row],[Wages]] = "",AVERAGE(H565:H1562),Table1[[#This Row],[Wages]])</f>
        <v>34710</v>
      </c>
    </row>
    <row r="566" spans="1:11" hidden="1" x14ac:dyDescent="0.25">
      <c r="A566" t="s">
        <v>9</v>
      </c>
      <c r="B566" t="s">
        <v>1</v>
      </c>
      <c r="C566" t="s">
        <v>2</v>
      </c>
      <c r="D566" t="s">
        <v>3</v>
      </c>
      <c r="E566" t="s">
        <v>4</v>
      </c>
      <c r="F566">
        <v>2</v>
      </c>
      <c r="G566" t="s">
        <v>5</v>
      </c>
      <c r="H566">
        <v>95305</v>
      </c>
      <c r="I566">
        <f>COUNTA(Table1[[#This Row],[Employee]:[Wages]])</f>
        <v>8</v>
      </c>
      <c r="J566" s="5">
        <f xml:space="preserve"> (8 - Table1[[#This Row],[Count_missing]])/$I$7</f>
        <v>0</v>
      </c>
      <c r="K566">
        <f>IF(Table1[[#This Row],[Wages]] = "",AVERAGE(H566:H1563),Table1[[#This Row],[Wages]])</f>
        <v>95305</v>
      </c>
    </row>
    <row r="567" spans="1:11" hidden="1" x14ac:dyDescent="0.25">
      <c r="A567" t="s">
        <v>9</v>
      </c>
      <c r="B567" t="s">
        <v>10</v>
      </c>
      <c r="C567" t="s">
        <v>2</v>
      </c>
      <c r="D567" t="s">
        <v>26</v>
      </c>
      <c r="E567" t="s">
        <v>4</v>
      </c>
      <c r="F567">
        <v>1</v>
      </c>
      <c r="G567" t="s">
        <v>5</v>
      </c>
      <c r="H567">
        <v>37938</v>
      </c>
      <c r="I567">
        <f>COUNTA(Table1[[#This Row],[Employee]:[Wages]])</f>
        <v>8</v>
      </c>
      <c r="J567" s="5">
        <f xml:space="preserve"> (8 - Table1[[#This Row],[Count_missing]])/$I$7</f>
        <v>0</v>
      </c>
      <c r="K567">
        <f>IF(Table1[[#This Row],[Wages]] = "",AVERAGE(H567:H1564),Table1[[#This Row],[Wages]])</f>
        <v>37938</v>
      </c>
    </row>
    <row r="568" spans="1:11" hidden="1" x14ac:dyDescent="0.25">
      <c r="A568" t="s">
        <v>9</v>
      </c>
      <c r="B568" t="s">
        <v>22</v>
      </c>
      <c r="C568" t="s">
        <v>2</v>
      </c>
      <c r="E568" t="s">
        <v>31</v>
      </c>
      <c r="F568">
        <v>2</v>
      </c>
      <c r="G568" t="s">
        <v>5</v>
      </c>
      <c r="H568">
        <v>28298</v>
      </c>
      <c r="I568">
        <f>COUNTA(Table1[[#This Row],[Employee]:[Wages]])</f>
        <v>7</v>
      </c>
      <c r="J568" s="5">
        <f xml:space="preserve"> (8 - Table1[[#This Row],[Count_missing]])/$I$7</f>
        <v>0.125</v>
      </c>
      <c r="K568">
        <f>IF(Table1[[#This Row],[Wages]] = "",AVERAGE(H568:H1565),Table1[[#This Row],[Wages]])</f>
        <v>28298</v>
      </c>
    </row>
    <row r="569" spans="1:11" hidden="1" x14ac:dyDescent="0.25">
      <c r="A569" t="s">
        <v>6</v>
      </c>
      <c r="B569" t="s">
        <v>45</v>
      </c>
      <c r="C569" t="s">
        <v>7</v>
      </c>
      <c r="D569" t="s">
        <v>15</v>
      </c>
      <c r="E569" t="s">
        <v>4</v>
      </c>
      <c r="F569">
        <v>1</v>
      </c>
      <c r="G569" t="s">
        <v>5</v>
      </c>
      <c r="H569">
        <v>69307</v>
      </c>
      <c r="I569">
        <f>COUNTA(Table1[[#This Row],[Employee]:[Wages]])</f>
        <v>8</v>
      </c>
      <c r="J569" s="5">
        <f xml:space="preserve"> (8 - Table1[[#This Row],[Count_missing]])/$I$7</f>
        <v>0</v>
      </c>
      <c r="K569">
        <f>IF(Table1[[#This Row],[Wages]] = "",AVERAGE(H569:H1566),Table1[[#This Row],[Wages]])</f>
        <v>69307</v>
      </c>
    </row>
    <row r="570" spans="1:11" hidden="1" x14ac:dyDescent="0.25">
      <c r="A570" t="s">
        <v>9</v>
      </c>
      <c r="B570" t="s">
        <v>22</v>
      </c>
      <c r="C570" t="s">
        <v>2</v>
      </c>
      <c r="D570" t="s">
        <v>38</v>
      </c>
      <c r="E570" t="s">
        <v>4</v>
      </c>
      <c r="F570">
        <v>1</v>
      </c>
      <c r="G570" t="s">
        <v>5</v>
      </c>
      <c r="H570">
        <v>78849</v>
      </c>
      <c r="I570">
        <f>COUNTA(Table1[[#This Row],[Employee]:[Wages]])</f>
        <v>8</v>
      </c>
      <c r="J570" s="5">
        <f xml:space="preserve"> (8 - Table1[[#This Row],[Count_missing]])/$I$7</f>
        <v>0</v>
      </c>
      <c r="K570">
        <f>IF(Table1[[#This Row],[Wages]] = "",AVERAGE(H570:H1567),Table1[[#This Row],[Wages]])</f>
        <v>78849</v>
      </c>
    </row>
    <row r="571" spans="1:11" hidden="1" x14ac:dyDescent="0.25">
      <c r="A571" t="s">
        <v>9</v>
      </c>
      <c r="B571" t="s">
        <v>1</v>
      </c>
      <c r="C571" t="s">
        <v>2</v>
      </c>
      <c r="D571" t="s">
        <v>15</v>
      </c>
      <c r="E571" t="s">
        <v>4</v>
      </c>
      <c r="F571">
        <v>2</v>
      </c>
      <c r="G571" t="s">
        <v>5</v>
      </c>
      <c r="H571">
        <v>28337</v>
      </c>
      <c r="I571">
        <f>COUNTA(Table1[[#This Row],[Employee]:[Wages]])</f>
        <v>8</v>
      </c>
      <c r="J571" s="5">
        <f xml:space="preserve"> (8 - Table1[[#This Row],[Count_missing]])/$I$7</f>
        <v>0</v>
      </c>
      <c r="K571">
        <f>IF(Table1[[#This Row],[Wages]] = "",AVERAGE(H571:H1568),Table1[[#This Row],[Wages]])</f>
        <v>28337</v>
      </c>
    </row>
    <row r="572" spans="1:11" hidden="1" x14ac:dyDescent="0.25">
      <c r="A572" t="s">
        <v>9</v>
      </c>
      <c r="B572" t="s">
        <v>1</v>
      </c>
      <c r="C572" t="s">
        <v>2</v>
      </c>
      <c r="D572" t="s">
        <v>38</v>
      </c>
      <c r="E572" t="s">
        <v>4</v>
      </c>
      <c r="F572">
        <v>1</v>
      </c>
      <c r="G572" t="s">
        <v>5</v>
      </c>
      <c r="H572">
        <v>81648</v>
      </c>
      <c r="I572">
        <f>COUNTA(Table1[[#This Row],[Employee]:[Wages]])</f>
        <v>8</v>
      </c>
      <c r="J572" s="5">
        <f xml:space="preserve"> (8 - Table1[[#This Row],[Count_missing]])/$I$7</f>
        <v>0</v>
      </c>
      <c r="K572">
        <f>IF(Table1[[#This Row],[Wages]] = "",AVERAGE(H572:H1569),Table1[[#This Row],[Wages]])</f>
        <v>81648</v>
      </c>
    </row>
    <row r="573" spans="1:11" hidden="1" x14ac:dyDescent="0.25">
      <c r="A573" t="s">
        <v>9</v>
      </c>
      <c r="B573" t="s">
        <v>22</v>
      </c>
      <c r="C573" t="s">
        <v>2</v>
      </c>
      <c r="D573" t="s">
        <v>3</v>
      </c>
      <c r="E573" t="s">
        <v>4</v>
      </c>
      <c r="F573">
        <v>1</v>
      </c>
      <c r="G573" t="s">
        <v>5</v>
      </c>
      <c r="H573">
        <v>67421</v>
      </c>
      <c r="I573">
        <f>COUNTA(Table1[[#This Row],[Employee]:[Wages]])</f>
        <v>8</v>
      </c>
      <c r="J573" s="5">
        <f xml:space="preserve"> (8 - Table1[[#This Row],[Count_missing]])/$I$7</f>
        <v>0</v>
      </c>
      <c r="K573">
        <f>IF(Table1[[#This Row],[Wages]] = "",AVERAGE(H573:H1570),Table1[[#This Row],[Wages]])</f>
        <v>67421</v>
      </c>
    </row>
    <row r="574" spans="1:11" hidden="1" x14ac:dyDescent="0.25">
      <c r="A574" t="s">
        <v>9</v>
      </c>
      <c r="B574" t="s">
        <v>29</v>
      </c>
      <c r="C574" t="s">
        <v>11</v>
      </c>
      <c r="D574" t="s">
        <v>20</v>
      </c>
      <c r="E574" t="s">
        <v>4</v>
      </c>
      <c r="F574">
        <v>2</v>
      </c>
      <c r="G574" t="s">
        <v>5</v>
      </c>
      <c r="H574">
        <v>29766</v>
      </c>
      <c r="I574">
        <f>COUNTA(Table1[[#This Row],[Employee]:[Wages]])</f>
        <v>8</v>
      </c>
      <c r="J574" s="5">
        <f xml:space="preserve"> (8 - Table1[[#This Row],[Count_missing]])/$I$7</f>
        <v>0</v>
      </c>
      <c r="K574">
        <f>IF(Table1[[#This Row],[Wages]] = "",AVERAGE(H574:H1571),Table1[[#This Row],[Wages]])</f>
        <v>29766</v>
      </c>
    </row>
    <row r="575" spans="1:11" hidden="1" x14ac:dyDescent="0.25">
      <c r="A575" t="s">
        <v>39</v>
      </c>
      <c r="B575" t="s">
        <v>18</v>
      </c>
      <c r="C575" t="s">
        <v>7</v>
      </c>
      <c r="D575" t="s">
        <v>20</v>
      </c>
      <c r="E575" t="s">
        <v>4</v>
      </c>
      <c r="F575">
        <v>1</v>
      </c>
      <c r="G575" t="s">
        <v>5</v>
      </c>
      <c r="H575">
        <v>50670</v>
      </c>
      <c r="I575">
        <f>COUNTA(Table1[[#This Row],[Employee]:[Wages]])</f>
        <v>8</v>
      </c>
      <c r="J575" s="5">
        <f xml:space="preserve"> (8 - Table1[[#This Row],[Count_missing]])/$I$7</f>
        <v>0</v>
      </c>
      <c r="K575">
        <f>IF(Table1[[#This Row],[Wages]] = "",AVERAGE(H575:H1572),Table1[[#This Row],[Wages]])</f>
        <v>50670</v>
      </c>
    </row>
    <row r="576" spans="1:11" hidden="1" x14ac:dyDescent="0.25">
      <c r="A576" t="s">
        <v>6</v>
      </c>
      <c r="B576" t="s">
        <v>25</v>
      </c>
      <c r="C576" t="s">
        <v>2</v>
      </c>
      <c r="D576" t="s">
        <v>33</v>
      </c>
      <c r="E576" t="s">
        <v>4</v>
      </c>
      <c r="F576">
        <v>1</v>
      </c>
      <c r="G576" t="s">
        <v>5</v>
      </c>
      <c r="H576">
        <v>74593</v>
      </c>
      <c r="I576">
        <f>COUNTA(Table1[[#This Row],[Employee]:[Wages]])</f>
        <v>8</v>
      </c>
      <c r="J576" s="5">
        <f xml:space="preserve"> (8 - Table1[[#This Row],[Count_missing]])/$I$7</f>
        <v>0</v>
      </c>
      <c r="K576">
        <f>IF(Table1[[#This Row],[Wages]] = "",AVERAGE(H576:H1573),Table1[[#This Row],[Wages]])</f>
        <v>74593</v>
      </c>
    </row>
    <row r="577" spans="1:11" hidden="1" x14ac:dyDescent="0.25">
      <c r="A577" t="s">
        <v>9</v>
      </c>
      <c r="B577" t="s">
        <v>10</v>
      </c>
      <c r="C577" t="s">
        <v>2</v>
      </c>
      <c r="D577" t="s">
        <v>3</v>
      </c>
      <c r="E577" t="s">
        <v>14</v>
      </c>
      <c r="F577">
        <v>2</v>
      </c>
      <c r="G577" t="s">
        <v>5</v>
      </c>
      <c r="H577">
        <v>27819</v>
      </c>
      <c r="I577">
        <f>COUNTA(Table1[[#This Row],[Employee]:[Wages]])</f>
        <v>8</v>
      </c>
      <c r="J577" s="5">
        <f xml:space="preserve"> (8 - Table1[[#This Row],[Count_missing]])/$I$7</f>
        <v>0</v>
      </c>
      <c r="K577">
        <f>IF(Table1[[#This Row],[Wages]] = "",AVERAGE(H577:H1574),Table1[[#This Row],[Wages]])</f>
        <v>27819</v>
      </c>
    </row>
    <row r="578" spans="1:11" hidden="1" x14ac:dyDescent="0.25">
      <c r="A578" t="s">
        <v>9</v>
      </c>
      <c r="B578" t="s">
        <v>17</v>
      </c>
      <c r="C578" t="s">
        <v>7</v>
      </c>
      <c r="D578" t="s">
        <v>28</v>
      </c>
      <c r="E578" t="s">
        <v>4</v>
      </c>
      <c r="F578">
        <v>1</v>
      </c>
      <c r="G578" t="s">
        <v>5</v>
      </c>
      <c r="H578">
        <v>56095</v>
      </c>
      <c r="I578">
        <f>COUNTA(Table1[[#This Row],[Employee]:[Wages]])</f>
        <v>8</v>
      </c>
      <c r="J578" s="5">
        <f xml:space="preserve"> (8 - Table1[[#This Row],[Count_missing]])/$I$7</f>
        <v>0</v>
      </c>
      <c r="K578">
        <f>IF(Table1[[#This Row],[Wages]] = "",AVERAGE(H578:H1575),Table1[[#This Row],[Wages]])</f>
        <v>56095</v>
      </c>
    </row>
    <row r="579" spans="1:11" hidden="1" x14ac:dyDescent="0.25">
      <c r="A579" t="s">
        <v>9</v>
      </c>
      <c r="B579" t="s">
        <v>10</v>
      </c>
      <c r="C579" t="s">
        <v>2</v>
      </c>
      <c r="D579" t="s">
        <v>28</v>
      </c>
      <c r="E579" t="s">
        <v>31</v>
      </c>
      <c r="F579">
        <v>1</v>
      </c>
      <c r="G579" t="s">
        <v>5</v>
      </c>
      <c r="H579">
        <v>56883</v>
      </c>
      <c r="I579">
        <f>COUNTA(Table1[[#This Row],[Employee]:[Wages]])</f>
        <v>8</v>
      </c>
      <c r="J579" s="5">
        <f xml:space="preserve"> (8 - Table1[[#This Row],[Count_missing]])/$I$7</f>
        <v>0</v>
      </c>
      <c r="K579">
        <f>IF(Table1[[#This Row],[Wages]] = "",AVERAGE(H579:H1576),Table1[[#This Row],[Wages]])</f>
        <v>56883</v>
      </c>
    </row>
    <row r="580" spans="1:11" hidden="1" x14ac:dyDescent="0.25">
      <c r="A580" t="s">
        <v>39</v>
      </c>
      <c r="B580" t="s">
        <v>10</v>
      </c>
      <c r="C580" t="s">
        <v>36</v>
      </c>
      <c r="D580" t="s">
        <v>8</v>
      </c>
      <c r="E580" t="s">
        <v>14</v>
      </c>
      <c r="F580">
        <v>1</v>
      </c>
      <c r="G580" t="s">
        <v>5</v>
      </c>
      <c r="H580">
        <v>34424</v>
      </c>
      <c r="I580">
        <f>COUNTA(Table1[[#This Row],[Employee]:[Wages]])</f>
        <v>8</v>
      </c>
      <c r="J580" s="5">
        <f xml:space="preserve"> (8 - Table1[[#This Row],[Count_missing]])/$I$7</f>
        <v>0</v>
      </c>
      <c r="K580">
        <f>IF(Table1[[#This Row],[Wages]] = "",AVERAGE(H580:H1577),Table1[[#This Row],[Wages]])</f>
        <v>34424</v>
      </c>
    </row>
    <row r="581" spans="1:11" hidden="1" x14ac:dyDescent="0.25">
      <c r="A581" t="s">
        <v>9</v>
      </c>
      <c r="B581" t="s">
        <v>49</v>
      </c>
      <c r="C581" t="s">
        <v>2</v>
      </c>
      <c r="D581" t="s">
        <v>20</v>
      </c>
      <c r="E581" t="s">
        <v>4</v>
      </c>
      <c r="F581">
        <v>2</v>
      </c>
      <c r="G581" t="s">
        <v>5</v>
      </c>
      <c r="H581">
        <v>24605</v>
      </c>
      <c r="I581">
        <f>COUNTA(Table1[[#This Row],[Employee]:[Wages]])</f>
        <v>8</v>
      </c>
      <c r="J581" s="5">
        <f xml:space="preserve"> (8 - Table1[[#This Row],[Count_missing]])/$I$7</f>
        <v>0</v>
      </c>
      <c r="K581">
        <f>IF(Table1[[#This Row],[Wages]] = "",AVERAGE(H581:H1578),Table1[[#This Row],[Wages]])</f>
        <v>24605</v>
      </c>
    </row>
    <row r="582" spans="1:11" hidden="1" x14ac:dyDescent="0.25">
      <c r="A582" t="s">
        <v>9</v>
      </c>
      <c r="B582" t="s">
        <v>17</v>
      </c>
      <c r="C582" t="s">
        <v>11</v>
      </c>
      <c r="D582" t="s">
        <v>15</v>
      </c>
      <c r="E582" t="s">
        <v>4</v>
      </c>
      <c r="F582">
        <v>2</v>
      </c>
      <c r="G582" t="s">
        <v>5</v>
      </c>
      <c r="H582">
        <v>28344</v>
      </c>
      <c r="I582">
        <f>COUNTA(Table1[[#This Row],[Employee]:[Wages]])</f>
        <v>8</v>
      </c>
      <c r="J582" s="5">
        <f xml:space="preserve"> (8 - Table1[[#This Row],[Count_missing]])/$I$7</f>
        <v>0</v>
      </c>
      <c r="K582">
        <f>IF(Table1[[#This Row],[Wages]] = "",AVERAGE(H582:H1579),Table1[[#This Row],[Wages]])</f>
        <v>28344</v>
      </c>
    </row>
    <row r="583" spans="1:11" hidden="1" x14ac:dyDescent="0.25">
      <c r="A583" t="s">
        <v>9</v>
      </c>
      <c r="B583" t="s">
        <v>10</v>
      </c>
      <c r="C583" t="s">
        <v>2</v>
      </c>
      <c r="D583" t="s">
        <v>28</v>
      </c>
      <c r="E583" t="s">
        <v>4</v>
      </c>
      <c r="F583">
        <v>1</v>
      </c>
      <c r="G583" t="s">
        <v>5</v>
      </c>
      <c r="H583">
        <v>28304</v>
      </c>
      <c r="I583">
        <f>COUNTA(Table1[[#This Row],[Employee]:[Wages]])</f>
        <v>8</v>
      </c>
      <c r="J583" s="5">
        <f xml:space="preserve"> (8 - Table1[[#This Row],[Count_missing]])/$I$7</f>
        <v>0</v>
      </c>
      <c r="K583">
        <f>IF(Table1[[#This Row],[Wages]] = "",AVERAGE(H583:H1580),Table1[[#This Row],[Wages]])</f>
        <v>28304</v>
      </c>
    </row>
    <row r="584" spans="1:11" hidden="1" x14ac:dyDescent="0.25">
      <c r="A584" t="s">
        <v>9</v>
      </c>
      <c r="B584" t="s">
        <v>10</v>
      </c>
      <c r="C584" t="s">
        <v>7</v>
      </c>
      <c r="D584" t="s">
        <v>12</v>
      </c>
      <c r="E584" t="s">
        <v>4</v>
      </c>
      <c r="F584">
        <v>1</v>
      </c>
      <c r="G584" t="s">
        <v>5</v>
      </c>
      <c r="H584">
        <v>43658</v>
      </c>
      <c r="I584">
        <f>COUNTA(Table1[[#This Row],[Employee]:[Wages]])</f>
        <v>8</v>
      </c>
      <c r="J584" s="5">
        <f xml:space="preserve"> (8 - Table1[[#This Row],[Count_missing]])/$I$7</f>
        <v>0</v>
      </c>
      <c r="K584">
        <f>IF(Table1[[#This Row],[Wages]] = "",AVERAGE(H584:H1581),Table1[[#This Row],[Wages]])</f>
        <v>43658</v>
      </c>
    </row>
    <row r="585" spans="1:11" hidden="1" x14ac:dyDescent="0.25">
      <c r="A585" t="s">
        <v>39</v>
      </c>
      <c r="B585" t="s">
        <v>1</v>
      </c>
      <c r="C585" t="s">
        <v>2</v>
      </c>
      <c r="D585" t="s">
        <v>15</v>
      </c>
      <c r="E585" t="s">
        <v>4</v>
      </c>
      <c r="F585">
        <v>1</v>
      </c>
      <c r="G585" t="s">
        <v>5</v>
      </c>
      <c r="H585">
        <v>43731</v>
      </c>
      <c r="I585">
        <f>COUNTA(Table1[[#This Row],[Employee]:[Wages]])</f>
        <v>8</v>
      </c>
      <c r="J585" s="5">
        <f xml:space="preserve"> (8 - Table1[[#This Row],[Count_missing]])/$I$7</f>
        <v>0</v>
      </c>
      <c r="K585">
        <f>IF(Table1[[#This Row],[Wages]] = "",AVERAGE(H585:H1582),Table1[[#This Row],[Wages]])</f>
        <v>43731</v>
      </c>
    </row>
    <row r="586" spans="1:11" hidden="1" x14ac:dyDescent="0.25">
      <c r="A586" t="s">
        <v>9</v>
      </c>
      <c r="B586" t="s">
        <v>1</v>
      </c>
      <c r="C586" t="s">
        <v>2</v>
      </c>
      <c r="D586" t="s">
        <v>20</v>
      </c>
      <c r="E586" t="s">
        <v>4</v>
      </c>
      <c r="F586">
        <v>2</v>
      </c>
      <c r="G586" t="s">
        <v>5</v>
      </c>
      <c r="H586">
        <v>31600</v>
      </c>
      <c r="I586">
        <f>COUNTA(Table1[[#This Row],[Employee]:[Wages]])</f>
        <v>8</v>
      </c>
      <c r="J586" s="5">
        <f xml:space="preserve"> (8 - Table1[[#This Row],[Count_missing]])/$I$7</f>
        <v>0</v>
      </c>
      <c r="K586">
        <f>IF(Table1[[#This Row],[Wages]] = "",AVERAGE(H586:H1583),Table1[[#This Row],[Wages]])</f>
        <v>31600</v>
      </c>
    </row>
    <row r="587" spans="1:11" hidden="1" x14ac:dyDescent="0.25">
      <c r="A587" t="s">
        <v>9</v>
      </c>
      <c r="B587" t="s">
        <v>10</v>
      </c>
      <c r="C587" t="s">
        <v>2</v>
      </c>
      <c r="D587" t="s">
        <v>12</v>
      </c>
      <c r="E587" t="s">
        <v>4</v>
      </c>
      <c r="F587">
        <v>1</v>
      </c>
      <c r="G587" t="s">
        <v>5</v>
      </c>
      <c r="H587">
        <v>70490</v>
      </c>
      <c r="I587">
        <f>COUNTA(Table1[[#This Row],[Employee]:[Wages]])</f>
        <v>8</v>
      </c>
      <c r="J587" s="5">
        <f xml:space="preserve"> (8 - Table1[[#This Row],[Count_missing]])/$I$7</f>
        <v>0</v>
      </c>
      <c r="K587">
        <f>IF(Table1[[#This Row],[Wages]] = "",AVERAGE(H587:H1584),Table1[[#This Row],[Wages]])</f>
        <v>70490</v>
      </c>
    </row>
    <row r="588" spans="1:11" hidden="1" x14ac:dyDescent="0.25">
      <c r="A588" t="s">
        <v>9</v>
      </c>
      <c r="B588" t="s">
        <v>10</v>
      </c>
      <c r="C588" t="s">
        <v>7</v>
      </c>
      <c r="D588" t="s">
        <v>30</v>
      </c>
      <c r="E588" t="s">
        <v>14</v>
      </c>
      <c r="F588">
        <v>1</v>
      </c>
      <c r="G588" t="s">
        <v>5</v>
      </c>
      <c r="H588">
        <v>27395</v>
      </c>
      <c r="I588">
        <f>COUNTA(Table1[[#This Row],[Employee]:[Wages]])</f>
        <v>8</v>
      </c>
      <c r="J588" s="5">
        <f xml:space="preserve"> (8 - Table1[[#This Row],[Count_missing]])/$I$7</f>
        <v>0</v>
      </c>
      <c r="K588">
        <f>IF(Table1[[#This Row],[Wages]] = "",AVERAGE(H588:H1585),Table1[[#This Row],[Wages]])</f>
        <v>27395</v>
      </c>
    </row>
    <row r="589" spans="1:11" hidden="1" x14ac:dyDescent="0.25">
      <c r="A589" t="s">
        <v>6</v>
      </c>
      <c r="B589" t="s">
        <v>10</v>
      </c>
      <c r="C589" t="s">
        <v>7</v>
      </c>
      <c r="D589" t="s">
        <v>8</v>
      </c>
      <c r="E589" t="s">
        <v>4</v>
      </c>
      <c r="F589">
        <v>1</v>
      </c>
      <c r="G589" t="s">
        <v>5</v>
      </c>
      <c r="H589">
        <v>54625</v>
      </c>
      <c r="I589">
        <f>COUNTA(Table1[[#This Row],[Employee]:[Wages]])</f>
        <v>8</v>
      </c>
      <c r="J589" s="5">
        <f xml:space="preserve"> (8 - Table1[[#This Row],[Count_missing]])/$I$7</f>
        <v>0</v>
      </c>
      <c r="K589">
        <f>IF(Table1[[#This Row],[Wages]] = "",AVERAGE(H589:H1586),Table1[[#This Row],[Wages]])</f>
        <v>54625</v>
      </c>
    </row>
    <row r="590" spans="1:11" hidden="1" x14ac:dyDescent="0.25">
      <c r="A590" t="s">
        <v>47</v>
      </c>
      <c r="B590" t="s">
        <v>1</v>
      </c>
      <c r="C590" t="s">
        <v>7</v>
      </c>
      <c r="D590" t="s">
        <v>26</v>
      </c>
      <c r="E590" t="s">
        <v>4</v>
      </c>
      <c r="F590">
        <v>1</v>
      </c>
      <c r="G590" t="s">
        <v>5</v>
      </c>
      <c r="H590">
        <v>46857</v>
      </c>
      <c r="I590">
        <f>COUNTA(Table1[[#This Row],[Employee]:[Wages]])</f>
        <v>8</v>
      </c>
      <c r="J590" s="5">
        <f xml:space="preserve"> (8 - Table1[[#This Row],[Count_missing]])/$I$7</f>
        <v>0</v>
      </c>
      <c r="K590">
        <f>IF(Table1[[#This Row],[Wages]] = "",AVERAGE(H590:H1587),Table1[[#This Row],[Wages]])</f>
        <v>46857</v>
      </c>
    </row>
    <row r="591" spans="1:11" hidden="1" x14ac:dyDescent="0.25">
      <c r="A591" t="s">
        <v>9</v>
      </c>
      <c r="B591" t="s">
        <v>45</v>
      </c>
      <c r="C591" t="s">
        <v>7</v>
      </c>
      <c r="D591" t="s">
        <v>15</v>
      </c>
      <c r="E591" t="s">
        <v>4</v>
      </c>
      <c r="F591">
        <v>1</v>
      </c>
      <c r="G591" t="s">
        <v>5</v>
      </c>
      <c r="H591">
        <v>59616</v>
      </c>
      <c r="I591">
        <f>COUNTA(Table1[[#This Row],[Employee]:[Wages]])</f>
        <v>8</v>
      </c>
      <c r="J591" s="5">
        <f xml:space="preserve"> (8 - Table1[[#This Row],[Count_missing]])/$I$7</f>
        <v>0</v>
      </c>
      <c r="K591">
        <f>IF(Table1[[#This Row],[Wages]] = "",AVERAGE(H591:H1588),Table1[[#This Row],[Wages]])</f>
        <v>59616</v>
      </c>
    </row>
    <row r="592" spans="1:11" hidden="1" x14ac:dyDescent="0.25">
      <c r="A592" t="s">
        <v>9</v>
      </c>
      <c r="B592" t="s">
        <v>1</v>
      </c>
      <c r="C592" t="s">
        <v>2</v>
      </c>
      <c r="D592" t="s">
        <v>26</v>
      </c>
      <c r="E592" t="s">
        <v>4</v>
      </c>
      <c r="F592">
        <v>2</v>
      </c>
      <c r="G592" t="s">
        <v>5</v>
      </c>
      <c r="H592">
        <v>84879</v>
      </c>
      <c r="I592">
        <f>COUNTA(Table1[[#This Row],[Employee]:[Wages]])</f>
        <v>8</v>
      </c>
      <c r="J592" s="5">
        <f xml:space="preserve"> (8 - Table1[[#This Row],[Count_missing]])/$I$7</f>
        <v>0</v>
      </c>
      <c r="K592">
        <f>IF(Table1[[#This Row],[Wages]] = "",AVERAGE(H592:H1589),Table1[[#This Row],[Wages]])</f>
        <v>84879</v>
      </c>
    </row>
    <row r="593" spans="1:11" hidden="1" x14ac:dyDescent="0.25">
      <c r="A593" t="s">
        <v>9</v>
      </c>
      <c r="B593" t="s">
        <v>13</v>
      </c>
      <c r="C593" t="s">
        <v>54</v>
      </c>
      <c r="D593" t="s">
        <v>20</v>
      </c>
      <c r="E593" t="s">
        <v>14</v>
      </c>
      <c r="F593">
        <v>2</v>
      </c>
      <c r="G593" t="s">
        <v>5</v>
      </c>
      <c r="H593">
        <v>34169</v>
      </c>
      <c r="I593">
        <f>COUNTA(Table1[[#This Row],[Employee]:[Wages]])</f>
        <v>8</v>
      </c>
      <c r="J593" s="5">
        <f xml:space="preserve"> (8 - Table1[[#This Row],[Count_missing]])/$I$7</f>
        <v>0</v>
      </c>
      <c r="K593">
        <f>IF(Table1[[#This Row],[Wages]] = "",AVERAGE(H593:H1590),Table1[[#This Row],[Wages]])</f>
        <v>34169</v>
      </c>
    </row>
    <row r="594" spans="1:11" hidden="1" x14ac:dyDescent="0.25">
      <c r="A594" t="s">
        <v>9</v>
      </c>
      <c r="B594" t="s">
        <v>18</v>
      </c>
      <c r="C594" t="s">
        <v>54</v>
      </c>
      <c r="D594" t="s">
        <v>73</v>
      </c>
      <c r="E594" t="s">
        <v>14</v>
      </c>
      <c r="F594">
        <v>2</v>
      </c>
      <c r="G594" t="s">
        <v>5</v>
      </c>
      <c r="H594">
        <v>41977</v>
      </c>
      <c r="I594">
        <f>COUNTA(Table1[[#This Row],[Employee]:[Wages]])</f>
        <v>8</v>
      </c>
      <c r="J594" s="5">
        <f xml:space="preserve"> (8 - Table1[[#This Row],[Count_missing]])/$I$7</f>
        <v>0</v>
      </c>
      <c r="K594">
        <f>IF(Table1[[#This Row],[Wages]] = "",AVERAGE(H594:H1591),Table1[[#This Row],[Wages]])</f>
        <v>41977</v>
      </c>
    </row>
    <row r="595" spans="1:11" hidden="1" x14ac:dyDescent="0.25">
      <c r="A595" t="s">
        <v>9</v>
      </c>
      <c r="B595" t="s">
        <v>27</v>
      </c>
      <c r="C595" t="s">
        <v>7</v>
      </c>
      <c r="D595" t="s">
        <v>30</v>
      </c>
      <c r="E595" t="s">
        <v>4</v>
      </c>
      <c r="F595">
        <v>1</v>
      </c>
      <c r="G595" t="s">
        <v>5</v>
      </c>
      <c r="H595">
        <v>48026</v>
      </c>
      <c r="I595">
        <f>COUNTA(Table1[[#This Row],[Employee]:[Wages]])</f>
        <v>8</v>
      </c>
      <c r="J595" s="5">
        <f xml:space="preserve"> (8 - Table1[[#This Row],[Count_missing]])/$I$7</f>
        <v>0</v>
      </c>
      <c r="K595">
        <f>IF(Table1[[#This Row],[Wages]] = "",AVERAGE(H595:H1592),Table1[[#This Row],[Wages]])</f>
        <v>48026</v>
      </c>
    </row>
    <row r="596" spans="1:11" hidden="1" x14ac:dyDescent="0.25">
      <c r="A596" t="s">
        <v>9</v>
      </c>
      <c r="B596" t="s">
        <v>10</v>
      </c>
      <c r="C596" t="s">
        <v>2</v>
      </c>
      <c r="D596" t="s">
        <v>33</v>
      </c>
      <c r="E596" t="s">
        <v>14</v>
      </c>
      <c r="F596">
        <v>1</v>
      </c>
      <c r="G596" t="s">
        <v>5</v>
      </c>
      <c r="H596">
        <v>92074</v>
      </c>
      <c r="I596">
        <f>COUNTA(Table1[[#This Row],[Employee]:[Wages]])</f>
        <v>8</v>
      </c>
      <c r="J596" s="5">
        <f xml:space="preserve"> (8 - Table1[[#This Row],[Count_missing]])/$I$7</f>
        <v>0</v>
      </c>
      <c r="K596">
        <f>IF(Table1[[#This Row],[Wages]] = "",AVERAGE(H596:H1593),Table1[[#This Row],[Wages]])</f>
        <v>92074</v>
      </c>
    </row>
    <row r="597" spans="1:11" hidden="1" x14ac:dyDescent="0.25">
      <c r="A597" t="s">
        <v>9</v>
      </c>
      <c r="B597" t="s">
        <v>10</v>
      </c>
      <c r="C597" t="s">
        <v>7</v>
      </c>
      <c r="D597" t="s">
        <v>26</v>
      </c>
      <c r="E597" t="s">
        <v>4</v>
      </c>
      <c r="F597">
        <v>1</v>
      </c>
      <c r="G597" t="s">
        <v>5</v>
      </c>
      <c r="H597">
        <v>44272</v>
      </c>
      <c r="I597">
        <f>COUNTA(Table1[[#This Row],[Employee]:[Wages]])</f>
        <v>8</v>
      </c>
      <c r="J597" s="5">
        <f xml:space="preserve"> (8 - Table1[[#This Row],[Count_missing]])/$I$7</f>
        <v>0</v>
      </c>
      <c r="K597">
        <f>IF(Table1[[#This Row],[Wages]] = "",AVERAGE(H597:H1594),Table1[[#This Row],[Wages]])</f>
        <v>44272</v>
      </c>
    </row>
    <row r="598" spans="1:11" hidden="1" x14ac:dyDescent="0.25">
      <c r="A598" t="s">
        <v>6</v>
      </c>
      <c r="B598" t="s">
        <v>10</v>
      </c>
      <c r="C598" t="s">
        <v>7</v>
      </c>
      <c r="D598" t="s">
        <v>26</v>
      </c>
      <c r="E598" t="s">
        <v>4</v>
      </c>
      <c r="F598">
        <v>1</v>
      </c>
      <c r="G598" t="s">
        <v>5</v>
      </c>
      <c r="H598">
        <v>93391</v>
      </c>
      <c r="I598">
        <f>COUNTA(Table1[[#This Row],[Employee]:[Wages]])</f>
        <v>8</v>
      </c>
      <c r="J598" s="5">
        <f xml:space="preserve"> (8 - Table1[[#This Row],[Count_missing]])/$I$7</f>
        <v>0</v>
      </c>
      <c r="K598">
        <f>IF(Table1[[#This Row],[Wages]] = "",AVERAGE(H598:H1595),Table1[[#This Row],[Wages]])</f>
        <v>93391</v>
      </c>
    </row>
    <row r="599" spans="1:11" hidden="1" x14ac:dyDescent="0.25">
      <c r="A599" t="s">
        <v>9</v>
      </c>
      <c r="B599" t="s">
        <v>22</v>
      </c>
      <c r="C599" t="s">
        <v>7</v>
      </c>
      <c r="D599" t="s">
        <v>8</v>
      </c>
      <c r="E599" t="s">
        <v>4</v>
      </c>
      <c r="F599">
        <v>1</v>
      </c>
      <c r="G599" t="s">
        <v>5</v>
      </c>
      <c r="H599">
        <v>82831</v>
      </c>
      <c r="I599">
        <f>COUNTA(Table1[[#This Row],[Employee]:[Wages]])</f>
        <v>8</v>
      </c>
      <c r="J599" s="5">
        <f xml:space="preserve"> (8 - Table1[[#This Row],[Count_missing]])/$I$7</f>
        <v>0</v>
      </c>
      <c r="K599">
        <f>IF(Table1[[#This Row],[Wages]] = "",AVERAGE(H599:H1596),Table1[[#This Row],[Wages]])</f>
        <v>82831</v>
      </c>
    </row>
    <row r="600" spans="1:11" hidden="1" x14ac:dyDescent="0.25">
      <c r="A600" t="s">
        <v>9</v>
      </c>
      <c r="B600" t="s">
        <v>1</v>
      </c>
      <c r="C600" t="s">
        <v>7</v>
      </c>
      <c r="D600" t="s">
        <v>26</v>
      </c>
      <c r="E600" t="s">
        <v>4</v>
      </c>
      <c r="F600">
        <v>1</v>
      </c>
      <c r="G600" t="s">
        <v>5</v>
      </c>
      <c r="H600">
        <v>94332</v>
      </c>
      <c r="I600">
        <f>COUNTA(Table1[[#This Row],[Employee]:[Wages]])</f>
        <v>8</v>
      </c>
      <c r="J600" s="5">
        <f xml:space="preserve"> (8 - Table1[[#This Row],[Count_missing]])/$I$7</f>
        <v>0</v>
      </c>
      <c r="K600">
        <f>IF(Table1[[#This Row],[Wages]] = "",AVERAGE(H600:H1597),Table1[[#This Row],[Wages]])</f>
        <v>94332</v>
      </c>
    </row>
    <row r="601" spans="1:11" hidden="1" x14ac:dyDescent="0.25">
      <c r="A601" t="s">
        <v>6</v>
      </c>
      <c r="B601" t="s">
        <v>22</v>
      </c>
      <c r="C601" t="s">
        <v>2</v>
      </c>
      <c r="D601" t="s">
        <v>20</v>
      </c>
      <c r="E601" t="s">
        <v>14</v>
      </c>
      <c r="F601">
        <v>2</v>
      </c>
      <c r="G601" t="s">
        <v>5</v>
      </c>
      <c r="H601">
        <v>72893</v>
      </c>
      <c r="I601">
        <f>COUNTA(Table1[[#This Row],[Employee]:[Wages]])</f>
        <v>8</v>
      </c>
      <c r="J601" s="5">
        <f xml:space="preserve"> (8 - Table1[[#This Row],[Count_missing]])/$I$7</f>
        <v>0</v>
      </c>
      <c r="K601">
        <f>IF(Table1[[#This Row],[Wages]] = "",AVERAGE(H601:H1598),Table1[[#This Row],[Wages]])</f>
        <v>72893</v>
      </c>
    </row>
    <row r="602" spans="1:11" hidden="1" x14ac:dyDescent="0.25">
      <c r="A602" t="s">
        <v>39</v>
      </c>
      <c r="B602" t="s">
        <v>49</v>
      </c>
      <c r="C602" t="s">
        <v>36</v>
      </c>
      <c r="D602" t="s">
        <v>20</v>
      </c>
      <c r="E602" t="s">
        <v>14</v>
      </c>
      <c r="F602">
        <v>2</v>
      </c>
      <c r="G602" t="s">
        <v>5</v>
      </c>
      <c r="H602">
        <v>71240</v>
      </c>
      <c r="I602">
        <f>COUNTA(Table1[[#This Row],[Employee]:[Wages]])</f>
        <v>8</v>
      </c>
      <c r="J602" s="5">
        <f xml:space="preserve"> (8 - Table1[[#This Row],[Count_missing]])/$I$7</f>
        <v>0</v>
      </c>
      <c r="K602">
        <f>IF(Table1[[#This Row],[Wages]] = "",AVERAGE(H602:H1599),Table1[[#This Row],[Wages]])</f>
        <v>71240</v>
      </c>
    </row>
    <row r="603" spans="1:11" hidden="1" x14ac:dyDescent="0.25">
      <c r="A603" t="s">
        <v>9</v>
      </c>
      <c r="B603" t="s">
        <v>22</v>
      </c>
      <c r="C603" t="s">
        <v>7</v>
      </c>
      <c r="D603" t="s">
        <v>28</v>
      </c>
      <c r="E603" t="s">
        <v>4</v>
      </c>
      <c r="F603">
        <v>1</v>
      </c>
      <c r="G603" t="s">
        <v>5</v>
      </c>
      <c r="H603">
        <v>31439</v>
      </c>
      <c r="I603">
        <f>COUNTA(Table1[[#This Row],[Employee]:[Wages]])</f>
        <v>8</v>
      </c>
      <c r="J603" s="5">
        <f xml:space="preserve"> (8 - Table1[[#This Row],[Count_missing]])/$I$7</f>
        <v>0</v>
      </c>
      <c r="K603">
        <f>IF(Table1[[#This Row],[Wages]] = "",AVERAGE(H603:H1600),Table1[[#This Row],[Wages]])</f>
        <v>31439</v>
      </c>
    </row>
    <row r="604" spans="1:11" hidden="1" x14ac:dyDescent="0.25">
      <c r="A604" t="s">
        <v>9</v>
      </c>
      <c r="B604" t="s">
        <v>1</v>
      </c>
      <c r="C604" t="s">
        <v>7</v>
      </c>
      <c r="D604" t="s">
        <v>3</v>
      </c>
      <c r="E604" t="s">
        <v>14</v>
      </c>
      <c r="F604">
        <v>2</v>
      </c>
      <c r="G604" t="s">
        <v>5</v>
      </c>
      <c r="H604">
        <v>94432</v>
      </c>
      <c r="I604">
        <f>COUNTA(Table1[[#This Row],[Employee]:[Wages]])</f>
        <v>8</v>
      </c>
      <c r="J604" s="5">
        <f xml:space="preserve"> (8 - Table1[[#This Row],[Count_missing]])/$I$7</f>
        <v>0</v>
      </c>
      <c r="K604">
        <f>IF(Table1[[#This Row],[Wages]] = "",AVERAGE(H604:H1601),Table1[[#This Row],[Wages]])</f>
        <v>94432</v>
      </c>
    </row>
    <row r="605" spans="1:11" hidden="1" x14ac:dyDescent="0.25">
      <c r="A605" t="s">
        <v>6</v>
      </c>
      <c r="B605" t="s">
        <v>10</v>
      </c>
      <c r="C605" t="s">
        <v>7</v>
      </c>
      <c r="D605" t="s">
        <v>28</v>
      </c>
      <c r="E605" t="s">
        <v>4</v>
      </c>
      <c r="F605">
        <v>1</v>
      </c>
      <c r="G605" t="s">
        <v>5</v>
      </c>
      <c r="H605">
        <v>16089</v>
      </c>
      <c r="I605">
        <f>COUNTA(Table1[[#This Row],[Employee]:[Wages]])</f>
        <v>8</v>
      </c>
      <c r="J605" s="5">
        <f xml:space="preserve"> (8 - Table1[[#This Row],[Count_missing]])/$I$7</f>
        <v>0</v>
      </c>
      <c r="K605">
        <f>IF(Table1[[#This Row],[Wages]] = "",AVERAGE(H605:H1602),Table1[[#This Row],[Wages]])</f>
        <v>16089</v>
      </c>
    </row>
    <row r="606" spans="1:11" hidden="1" x14ac:dyDescent="0.25">
      <c r="A606" t="s">
        <v>9</v>
      </c>
      <c r="B606" t="s">
        <v>10</v>
      </c>
      <c r="C606" t="s">
        <v>2</v>
      </c>
      <c r="D606" t="s">
        <v>20</v>
      </c>
      <c r="E606" t="s">
        <v>4</v>
      </c>
      <c r="F606">
        <v>2</v>
      </c>
      <c r="G606" t="s">
        <v>5</v>
      </c>
      <c r="H606">
        <v>45474</v>
      </c>
      <c r="I606">
        <f>COUNTA(Table1[[#This Row],[Employee]:[Wages]])</f>
        <v>8</v>
      </c>
      <c r="J606" s="5">
        <f xml:space="preserve"> (8 - Table1[[#This Row],[Count_missing]])/$I$7</f>
        <v>0</v>
      </c>
      <c r="K606">
        <f>IF(Table1[[#This Row],[Wages]] = "",AVERAGE(H606:H1603),Table1[[#This Row],[Wages]])</f>
        <v>45474</v>
      </c>
    </row>
    <row r="607" spans="1:11" hidden="1" x14ac:dyDescent="0.25">
      <c r="A607" t="s">
        <v>9</v>
      </c>
      <c r="B607" t="s">
        <v>1</v>
      </c>
      <c r="C607" t="s">
        <v>2</v>
      </c>
      <c r="D607" t="s">
        <v>12</v>
      </c>
      <c r="E607" t="s">
        <v>4</v>
      </c>
      <c r="F607">
        <v>1</v>
      </c>
      <c r="G607" t="s">
        <v>5</v>
      </c>
      <c r="H607">
        <v>87550</v>
      </c>
      <c r="I607">
        <f>COUNTA(Table1[[#This Row],[Employee]:[Wages]])</f>
        <v>8</v>
      </c>
      <c r="J607" s="5">
        <f xml:space="preserve"> (8 - Table1[[#This Row],[Count_missing]])/$I$7</f>
        <v>0</v>
      </c>
      <c r="K607">
        <f>IF(Table1[[#This Row],[Wages]] = "",AVERAGE(H607:H1604),Table1[[#This Row],[Wages]])</f>
        <v>87550</v>
      </c>
    </row>
    <row r="608" spans="1:11" hidden="1" x14ac:dyDescent="0.25">
      <c r="A608" t="s">
        <v>9</v>
      </c>
      <c r="B608" t="s">
        <v>1</v>
      </c>
      <c r="C608" t="s">
        <v>7</v>
      </c>
      <c r="D608" t="s">
        <v>8</v>
      </c>
      <c r="E608" t="s">
        <v>4</v>
      </c>
      <c r="F608">
        <v>1</v>
      </c>
      <c r="G608" t="s">
        <v>5</v>
      </c>
      <c r="H608">
        <v>19139</v>
      </c>
      <c r="I608">
        <f>COUNTA(Table1[[#This Row],[Employee]:[Wages]])</f>
        <v>8</v>
      </c>
      <c r="J608" s="5">
        <f xml:space="preserve"> (8 - Table1[[#This Row],[Count_missing]])/$I$7</f>
        <v>0</v>
      </c>
      <c r="K608">
        <f>IF(Table1[[#This Row],[Wages]] = "",AVERAGE(H608:H1605),Table1[[#This Row],[Wages]])</f>
        <v>19139</v>
      </c>
    </row>
    <row r="609" spans="1:11" hidden="1" x14ac:dyDescent="0.25">
      <c r="A609" t="s">
        <v>6</v>
      </c>
      <c r="B609" t="s">
        <v>35</v>
      </c>
      <c r="C609" t="s">
        <v>7</v>
      </c>
      <c r="D609" t="s">
        <v>15</v>
      </c>
      <c r="E609" t="s">
        <v>4</v>
      </c>
      <c r="F609">
        <v>1</v>
      </c>
      <c r="G609" t="s">
        <v>5</v>
      </c>
      <c r="H609">
        <v>25013</v>
      </c>
      <c r="I609">
        <f>COUNTA(Table1[[#This Row],[Employee]:[Wages]])</f>
        <v>8</v>
      </c>
      <c r="J609" s="5">
        <f xml:space="preserve"> (8 - Table1[[#This Row],[Count_missing]])/$I$7</f>
        <v>0</v>
      </c>
      <c r="K609">
        <f>IF(Table1[[#This Row],[Wages]] = "",AVERAGE(H609:H1606),Table1[[#This Row],[Wages]])</f>
        <v>25013</v>
      </c>
    </row>
    <row r="610" spans="1:11" hidden="1" x14ac:dyDescent="0.25">
      <c r="A610" t="s">
        <v>9</v>
      </c>
      <c r="B610" t="s">
        <v>10</v>
      </c>
      <c r="C610" t="s">
        <v>11</v>
      </c>
      <c r="D610" t="s">
        <v>28</v>
      </c>
      <c r="E610" t="s">
        <v>4</v>
      </c>
      <c r="F610">
        <v>1</v>
      </c>
      <c r="G610" t="s">
        <v>5</v>
      </c>
      <c r="H610">
        <v>37167</v>
      </c>
      <c r="I610">
        <f>COUNTA(Table1[[#This Row],[Employee]:[Wages]])</f>
        <v>8</v>
      </c>
      <c r="J610" s="5">
        <f xml:space="preserve"> (8 - Table1[[#This Row],[Count_missing]])/$I$7</f>
        <v>0</v>
      </c>
      <c r="K610">
        <f>IF(Table1[[#This Row],[Wages]] = "",AVERAGE(H610:H1607),Table1[[#This Row],[Wages]])</f>
        <v>37167</v>
      </c>
    </row>
    <row r="611" spans="1:11" hidden="1" x14ac:dyDescent="0.25">
      <c r="A611" t="s">
        <v>9</v>
      </c>
      <c r="B611" t="s">
        <v>10</v>
      </c>
      <c r="C611" t="s">
        <v>7</v>
      </c>
      <c r="D611" t="s">
        <v>28</v>
      </c>
      <c r="E611" t="s">
        <v>4</v>
      </c>
      <c r="F611">
        <v>1</v>
      </c>
      <c r="G611" t="s">
        <v>5</v>
      </c>
      <c r="H611">
        <v>16519</v>
      </c>
      <c r="I611">
        <f>COUNTA(Table1[[#This Row],[Employee]:[Wages]])</f>
        <v>8</v>
      </c>
      <c r="J611" s="5">
        <f xml:space="preserve"> (8 - Table1[[#This Row],[Count_missing]])/$I$7</f>
        <v>0</v>
      </c>
      <c r="K611">
        <f>IF(Table1[[#This Row],[Wages]] = "",AVERAGE(H611:H1608),Table1[[#This Row],[Wages]])</f>
        <v>16519</v>
      </c>
    </row>
    <row r="612" spans="1:11" hidden="1" x14ac:dyDescent="0.25">
      <c r="A612" t="s">
        <v>9</v>
      </c>
      <c r="B612" t="s">
        <v>22</v>
      </c>
      <c r="C612" t="s">
        <v>2</v>
      </c>
      <c r="D612" t="s">
        <v>12</v>
      </c>
      <c r="E612" t="s">
        <v>4</v>
      </c>
      <c r="F612">
        <v>1</v>
      </c>
      <c r="G612" t="s">
        <v>5</v>
      </c>
      <c r="H612">
        <v>55817</v>
      </c>
      <c r="I612">
        <f>COUNTA(Table1[[#This Row],[Employee]:[Wages]])</f>
        <v>8</v>
      </c>
      <c r="J612" s="5">
        <f xml:space="preserve"> (8 - Table1[[#This Row],[Count_missing]])/$I$7</f>
        <v>0</v>
      </c>
      <c r="K612">
        <f>IF(Table1[[#This Row],[Wages]] = "",AVERAGE(H612:H1609),Table1[[#This Row],[Wages]])</f>
        <v>55817</v>
      </c>
    </row>
    <row r="613" spans="1:11" hidden="1" x14ac:dyDescent="0.25">
      <c r="A613" t="s">
        <v>9</v>
      </c>
      <c r="B613" t="s">
        <v>22</v>
      </c>
      <c r="C613" t="s">
        <v>7</v>
      </c>
      <c r="D613" t="s">
        <v>26</v>
      </c>
      <c r="E613" t="s">
        <v>4</v>
      </c>
      <c r="F613">
        <v>1</v>
      </c>
      <c r="G613" t="s">
        <v>5</v>
      </c>
      <c r="H613">
        <v>42029</v>
      </c>
      <c r="I613">
        <f>COUNTA(Table1[[#This Row],[Employee]:[Wages]])</f>
        <v>8</v>
      </c>
      <c r="J613" s="5">
        <f xml:space="preserve"> (8 - Table1[[#This Row],[Count_missing]])/$I$7</f>
        <v>0</v>
      </c>
      <c r="K613">
        <f>IF(Table1[[#This Row],[Wages]] = "",AVERAGE(H613:H1610),Table1[[#This Row],[Wages]])</f>
        <v>42029</v>
      </c>
    </row>
    <row r="614" spans="1:11" hidden="1" x14ac:dyDescent="0.25">
      <c r="A614" t="s">
        <v>9</v>
      </c>
      <c r="B614" t="s">
        <v>22</v>
      </c>
      <c r="C614" t="s">
        <v>7</v>
      </c>
      <c r="D614" t="s">
        <v>28</v>
      </c>
      <c r="E614" t="s">
        <v>4</v>
      </c>
      <c r="F614">
        <v>1</v>
      </c>
      <c r="G614" t="s">
        <v>5</v>
      </c>
      <c r="H614">
        <v>26720</v>
      </c>
      <c r="I614">
        <f>COUNTA(Table1[[#This Row],[Employee]:[Wages]])</f>
        <v>8</v>
      </c>
      <c r="J614" s="5">
        <f xml:space="preserve"> (8 - Table1[[#This Row],[Count_missing]])/$I$7</f>
        <v>0</v>
      </c>
      <c r="K614">
        <f>IF(Table1[[#This Row],[Wages]] = "",AVERAGE(H614:H1611),Table1[[#This Row],[Wages]])</f>
        <v>26720</v>
      </c>
    </row>
    <row r="615" spans="1:11" hidden="1" x14ac:dyDescent="0.25">
      <c r="A615" t="s">
        <v>47</v>
      </c>
      <c r="B615" t="s">
        <v>35</v>
      </c>
      <c r="C615" t="s">
        <v>36</v>
      </c>
      <c r="D615" t="s">
        <v>15</v>
      </c>
      <c r="E615" t="s">
        <v>4</v>
      </c>
      <c r="F615">
        <v>1</v>
      </c>
      <c r="G615" t="s">
        <v>5</v>
      </c>
      <c r="H615">
        <v>68670</v>
      </c>
      <c r="I615">
        <f>COUNTA(Table1[[#This Row],[Employee]:[Wages]])</f>
        <v>8</v>
      </c>
      <c r="J615" s="5">
        <f xml:space="preserve"> (8 - Table1[[#This Row],[Count_missing]])/$I$7</f>
        <v>0</v>
      </c>
      <c r="K615">
        <f>IF(Table1[[#This Row],[Wages]] = "",AVERAGE(H615:H1612),Table1[[#This Row],[Wages]])</f>
        <v>68670</v>
      </c>
    </row>
    <row r="616" spans="1:11" hidden="1" x14ac:dyDescent="0.25">
      <c r="A616" t="s">
        <v>39</v>
      </c>
      <c r="B616" t="s">
        <v>10</v>
      </c>
      <c r="C616" t="s">
        <v>11</v>
      </c>
      <c r="D616" t="s">
        <v>3</v>
      </c>
      <c r="E616" t="s">
        <v>4</v>
      </c>
      <c r="F616">
        <v>2</v>
      </c>
      <c r="G616" t="s">
        <v>5</v>
      </c>
      <c r="H616">
        <v>23903</v>
      </c>
      <c r="I616">
        <f>COUNTA(Table1[[#This Row],[Employee]:[Wages]])</f>
        <v>8</v>
      </c>
      <c r="J616" s="5">
        <f xml:space="preserve"> (8 - Table1[[#This Row],[Count_missing]])/$I$7</f>
        <v>0</v>
      </c>
      <c r="K616">
        <f>IF(Table1[[#This Row],[Wages]] = "",AVERAGE(H616:H1613),Table1[[#This Row],[Wages]])</f>
        <v>23903</v>
      </c>
    </row>
    <row r="617" spans="1:11" hidden="1" x14ac:dyDescent="0.25">
      <c r="A617" t="s">
        <v>9</v>
      </c>
      <c r="B617" t="s">
        <v>10</v>
      </c>
      <c r="C617" t="s">
        <v>7</v>
      </c>
      <c r="D617" t="s">
        <v>28</v>
      </c>
      <c r="E617" t="s">
        <v>4</v>
      </c>
      <c r="F617">
        <v>1</v>
      </c>
      <c r="G617" t="s">
        <v>5</v>
      </c>
      <c r="H617">
        <v>25073</v>
      </c>
      <c r="I617">
        <f>COUNTA(Table1[[#This Row],[Employee]:[Wages]])</f>
        <v>8</v>
      </c>
      <c r="J617" s="5">
        <f xml:space="preserve"> (8 - Table1[[#This Row],[Count_missing]])/$I$7</f>
        <v>0</v>
      </c>
      <c r="K617">
        <f>IF(Table1[[#This Row],[Wages]] = "",AVERAGE(H617:H1614),Table1[[#This Row],[Wages]])</f>
        <v>25073</v>
      </c>
    </row>
    <row r="618" spans="1:11" hidden="1" x14ac:dyDescent="0.25">
      <c r="A618" t="s">
        <v>9</v>
      </c>
      <c r="B618" t="s">
        <v>10</v>
      </c>
      <c r="C618" t="s">
        <v>7</v>
      </c>
      <c r="E618" t="s">
        <v>4</v>
      </c>
      <c r="F618">
        <v>1</v>
      </c>
      <c r="G618" t="s">
        <v>5</v>
      </c>
      <c r="H618">
        <v>87530</v>
      </c>
      <c r="I618">
        <f>COUNTA(Table1[[#This Row],[Employee]:[Wages]])</f>
        <v>7</v>
      </c>
      <c r="J618" s="5">
        <f xml:space="preserve"> (8 - Table1[[#This Row],[Count_missing]])/$I$7</f>
        <v>0.125</v>
      </c>
      <c r="K618">
        <f>IF(Table1[[#This Row],[Wages]] = "",AVERAGE(H618:H1615),Table1[[#This Row],[Wages]])</f>
        <v>87530</v>
      </c>
    </row>
    <row r="619" spans="1:11" hidden="1" x14ac:dyDescent="0.25">
      <c r="A619" t="s">
        <v>0</v>
      </c>
      <c r="B619" t="s">
        <v>1</v>
      </c>
      <c r="C619" t="s">
        <v>7</v>
      </c>
      <c r="D619" t="s">
        <v>38</v>
      </c>
      <c r="E619" t="s">
        <v>4</v>
      </c>
      <c r="F619">
        <v>1</v>
      </c>
      <c r="G619" t="s">
        <v>5</v>
      </c>
      <c r="H619">
        <v>31976</v>
      </c>
      <c r="I619">
        <f>COUNTA(Table1[[#This Row],[Employee]:[Wages]])</f>
        <v>8</v>
      </c>
      <c r="J619" s="5">
        <f xml:space="preserve"> (8 - Table1[[#This Row],[Count_missing]])/$I$7</f>
        <v>0</v>
      </c>
      <c r="K619">
        <f>IF(Table1[[#This Row],[Wages]] = "",AVERAGE(H619:H1616),Table1[[#This Row],[Wages]])</f>
        <v>31976</v>
      </c>
    </row>
    <row r="620" spans="1:11" hidden="1" x14ac:dyDescent="0.25">
      <c r="A620" t="s">
        <v>9</v>
      </c>
      <c r="B620" t="s">
        <v>22</v>
      </c>
      <c r="C620" t="s">
        <v>2</v>
      </c>
      <c r="D620" t="s">
        <v>20</v>
      </c>
      <c r="E620" t="s">
        <v>4</v>
      </c>
      <c r="F620">
        <v>1</v>
      </c>
      <c r="G620" t="s">
        <v>5</v>
      </c>
      <c r="H620">
        <v>51508</v>
      </c>
      <c r="I620">
        <f>COUNTA(Table1[[#This Row],[Employee]:[Wages]])</f>
        <v>8</v>
      </c>
      <c r="J620" s="5">
        <f xml:space="preserve"> (8 - Table1[[#This Row],[Count_missing]])/$I$7</f>
        <v>0</v>
      </c>
      <c r="K620">
        <f>IF(Table1[[#This Row],[Wages]] = "",AVERAGE(H620:H1617),Table1[[#This Row],[Wages]])</f>
        <v>51508</v>
      </c>
    </row>
    <row r="621" spans="1:11" hidden="1" x14ac:dyDescent="0.25">
      <c r="A621" t="s">
        <v>9</v>
      </c>
      <c r="B621" t="s">
        <v>10</v>
      </c>
      <c r="C621" t="s">
        <v>2</v>
      </c>
      <c r="D621" t="s">
        <v>8</v>
      </c>
      <c r="E621" t="s">
        <v>4</v>
      </c>
      <c r="F621">
        <v>1</v>
      </c>
      <c r="G621" t="s">
        <v>5</v>
      </c>
      <c r="H621">
        <v>78070</v>
      </c>
      <c r="I621">
        <f>COUNTA(Table1[[#This Row],[Employee]:[Wages]])</f>
        <v>8</v>
      </c>
      <c r="J621" s="5">
        <f xml:space="preserve"> (8 - Table1[[#This Row],[Count_missing]])/$I$7</f>
        <v>0</v>
      </c>
      <c r="K621">
        <f>IF(Table1[[#This Row],[Wages]] = "",AVERAGE(H621:H1618),Table1[[#This Row],[Wages]])</f>
        <v>78070</v>
      </c>
    </row>
    <row r="622" spans="1:11" hidden="1" x14ac:dyDescent="0.25">
      <c r="A622" t="s">
        <v>0</v>
      </c>
      <c r="B622" t="s">
        <v>22</v>
      </c>
      <c r="C622" t="s">
        <v>36</v>
      </c>
      <c r="D622" t="s">
        <v>8</v>
      </c>
      <c r="E622" t="s">
        <v>4</v>
      </c>
      <c r="F622">
        <v>2</v>
      </c>
      <c r="G622" t="s">
        <v>5</v>
      </c>
      <c r="H622">
        <v>56290</v>
      </c>
      <c r="I622">
        <f>COUNTA(Table1[[#This Row],[Employee]:[Wages]])</f>
        <v>8</v>
      </c>
      <c r="J622" s="5">
        <f xml:space="preserve"> (8 - Table1[[#This Row],[Count_missing]])/$I$7</f>
        <v>0</v>
      </c>
      <c r="K622">
        <f>IF(Table1[[#This Row],[Wages]] = "",AVERAGE(H622:H1619),Table1[[#This Row],[Wages]])</f>
        <v>56290</v>
      </c>
    </row>
    <row r="623" spans="1:11" hidden="1" x14ac:dyDescent="0.25">
      <c r="A623" t="s">
        <v>9</v>
      </c>
      <c r="B623" t="s">
        <v>10</v>
      </c>
      <c r="C623" t="s">
        <v>2</v>
      </c>
      <c r="D623" t="s">
        <v>34</v>
      </c>
      <c r="E623" t="s">
        <v>4</v>
      </c>
      <c r="F623">
        <v>2</v>
      </c>
      <c r="G623" t="s">
        <v>5</v>
      </c>
      <c r="H623">
        <v>36551</v>
      </c>
      <c r="I623">
        <f>COUNTA(Table1[[#This Row],[Employee]:[Wages]])</f>
        <v>8</v>
      </c>
      <c r="J623" s="5">
        <f xml:space="preserve"> (8 - Table1[[#This Row],[Count_missing]])/$I$7</f>
        <v>0</v>
      </c>
      <c r="K623">
        <f>IF(Table1[[#This Row],[Wages]] = "",AVERAGE(H623:H1620),Table1[[#This Row],[Wages]])</f>
        <v>36551</v>
      </c>
    </row>
    <row r="624" spans="1:11" hidden="1" x14ac:dyDescent="0.25">
      <c r="A624" t="s">
        <v>9</v>
      </c>
      <c r="B624" t="s">
        <v>18</v>
      </c>
      <c r="C624" t="s">
        <v>54</v>
      </c>
      <c r="E624" t="s">
        <v>4</v>
      </c>
      <c r="F624">
        <v>2</v>
      </c>
      <c r="G624" t="s">
        <v>5</v>
      </c>
      <c r="H624">
        <v>62607</v>
      </c>
      <c r="I624">
        <f>COUNTA(Table1[[#This Row],[Employee]:[Wages]])</f>
        <v>7</v>
      </c>
      <c r="J624" s="5">
        <f xml:space="preserve"> (8 - Table1[[#This Row],[Count_missing]])/$I$7</f>
        <v>0.125</v>
      </c>
      <c r="K624">
        <f>IF(Table1[[#This Row],[Wages]] = "",AVERAGE(H624:H1621),Table1[[#This Row],[Wages]])</f>
        <v>62607</v>
      </c>
    </row>
    <row r="625" spans="1:11" hidden="1" x14ac:dyDescent="0.25">
      <c r="A625" t="s">
        <v>9</v>
      </c>
      <c r="B625" t="s">
        <v>10</v>
      </c>
      <c r="C625" t="s">
        <v>7</v>
      </c>
      <c r="D625" t="s">
        <v>28</v>
      </c>
      <c r="E625" t="s">
        <v>4</v>
      </c>
      <c r="F625">
        <v>1</v>
      </c>
      <c r="G625" t="s">
        <v>5</v>
      </c>
      <c r="H625">
        <v>93241</v>
      </c>
      <c r="I625">
        <f>COUNTA(Table1[[#This Row],[Employee]:[Wages]])</f>
        <v>8</v>
      </c>
      <c r="J625" s="5">
        <f xml:space="preserve"> (8 - Table1[[#This Row],[Count_missing]])/$I$7</f>
        <v>0</v>
      </c>
      <c r="K625">
        <f>IF(Table1[[#This Row],[Wages]] = "",AVERAGE(H625:H1622),Table1[[#This Row],[Wages]])</f>
        <v>93241</v>
      </c>
    </row>
    <row r="626" spans="1:11" hidden="1" x14ac:dyDescent="0.25">
      <c r="A626" t="s">
        <v>9</v>
      </c>
      <c r="B626" t="s">
        <v>29</v>
      </c>
      <c r="C626" t="s">
        <v>7</v>
      </c>
      <c r="D626" t="s">
        <v>28</v>
      </c>
      <c r="E626" t="s">
        <v>4</v>
      </c>
      <c r="F626">
        <v>1</v>
      </c>
      <c r="G626" t="s">
        <v>5</v>
      </c>
      <c r="H626">
        <v>96979</v>
      </c>
      <c r="I626">
        <f>COUNTA(Table1[[#This Row],[Employee]:[Wages]])</f>
        <v>8</v>
      </c>
      <c r="J626" s="5">
        <f xml:space="preserve"> (8 - Table1[[#This Row],[Count_missing]])/$I$7</f>
        <v>0</v>
      </c>
      <c r="K626">
        <f>IF(Table1[[#This Row],[Wages]] = "",AVERAGE(H626:H1623),Table1[[#This Row],[Wages]])</f>
        <v>96979</v>
      </c>
    </row>
    <row r="627" spans="1:11" hidden="1" x14ac:dyDescent="0.25">
      <c r="A627" t="s">
        <v>9</v>
      </c>
      <c r="B627" t="s">
        <v>10</v>
      </c>
      <c r="C627" t="s">
        <v>7</v>
      </c>
      <c r="D627" t="s">
        <v>34</v>
      </c>
      <c r="E627" t="s">
        <v>4</v>
      </c>
      <c r="F627">
        <v>1</v>
      </c>
      <c r="G627" t="s">
        <v>5</v>
      </c>
      <c r="H627">
        <v>63547</v>
      </c>
      <c r="I627">
        <f>COUNTA(Table1[[#This Row],[Employee]:[Wages]])</f>
        <v>8</v>
      </c>
      <c r="J627" s="5">
        <f xml:space="preserve"> (8 - Table1[[#This Row],[Count_missing]])/$I$7</f>
        <v>0</v>
      </c>
      <c r="K627">
        <f>IF(Table1[[#This Row],[Wages]] = "",AVERAGE(H627:H1624),Table1[[#This Row],[Wages]])</f>
        <v>63547</v>
      </c>
    </row>
    <row r="628" spans="1:11" hidden="1" x14ac:dyDescent="0.25">
      <c r="A628" t="s">
        <v>6</v>
      </c>
      <c r="B628" t="s">
        <v>68</v>
      </c>
      <c r="C628" t="s">
        <v>7</v>
      </c>
      <c r="D628" t="s">
        <v>12</v>
      </c>
      <c r="E628" t="s">
        <v>14</v>
      </c>
      <c r="F628">
        <v>1</v>
      </c>
      <c r="G628" t="s">
        <v>5</v>
      </c>
      <c r="H628">
        <v>92645</v>
      </c>
      <c r="I628">
        <f>COUNTA(Table1[[#This Row],[Employee]:[Wages]])</f>
        <v>8</v>
      </c>
      <c r="J628" s="5">
        <f xml:space="preserve"> (8 - Table1[[#This Row],[Count_missing]])/$I$7</f>
        <v>0</v>
      </c>
      <c r="K628">
        <f>IF(Table1[[#This Row],[Wages]] = "",AVERAGE(H628:H1625),Table1[[#This Row],[Wages]])</f>
        <v>92645</v>
      </c>
    </row>
    <row r="629" spans="1:11" hidden="1" x14ac:dyDescent="0.25">
      <c r="A629" t="s">
        <v>9</v>
      </c>
      <c r="B629" t="s">
        <v>17</v>
      </c>
      <c r="C629" t="s">
        <v>2</v>
      </c>
      <c r="D629" t="s">
        <v>26</v>
      </c>
      <c r="E629" t="s">
        <v>4</v>
      </c>
      <c r="F629">
        <v>1</v>
      </c>
      <c r="G629" t="s">
        <v>5</v>
      </c>
      <c r="H629">
        <v>74216</v>
      </c>
      <c r="I629">
        <f>COUNTA(Table1[[#This Row],[Employee]:[Wages]])</f>
        <v>8</v>
      </c>
      <c r="J629" s="5">
        <f xml:space="preserve"> (8 - Table1[[#This Row],[Count_missing]])/$I$7</f>
        <v>0</v>
      </c>
      <c r="K629">
        <f>IF(Table1[[#This Row],[Wages]] = "",AVERAGE(H629:H1626),Table1[[#This Row],[Wages]])</f>
        <v>74216</v>
      </c>
    </row>
    <row r="630" spans="1:11" hidden="1" x14ac:dyDescent="0.25">
      <c r="A630" t="s">
        <v>9</v>
      </c>
      <c r="B630" t="s">
        <v>22</v>
      </c>
      <c r="C630" t="s">
        <v>2</v>
      </c>
      <c r="D630" t="s">
        <v>15</v>
      </c>
      <c r="E630" t="s">
        <v>4</v>
      </c>
      <c r="F630">
        <v>1</v>
      </c>
      <c r="G630" t="s">
        <v>5</v>
      </c>
      <c r="H630">
        <v>96937</v>
      </c>
      <c r="I630">
        <f>COUNTA(Table1[[#This Row],[Employee]:[Wages]])</f>
        <v>8</v>
      </c>
      <c r="J630" s="5">
        <f xml:space="preserve"> (8 - Table1[[#This Row],[Count_missing]])/$I$7</f>
        <v>0</v>
      </c>
      <c r="K630">
        <f>IF(Table1[[#This Row],[Wages]] = "",AVERAGE(H630:H1627),Table1[[#This Row],[Wages]])</f>
        <v>96937</v>
      </c>
    </row>
    <row r="631" spans="1:11" hidden="1" x14ac:dyDescent="0.25">
      <c r="A631" t="s">
        <v>39</v>
      </c>
      <c r="B631" t="s">
        <v>17</v>
      </c>
      <c r="C631" t="s">
        <v>2</v>
      </c>
      <c r="D631" t="s">
        <v>15</v>
      </c>
      <c r="E631" t="s">
        <v>4</v>
      </c>
      <c r="F631">
        <v>1</v>
      </c>
      <c r="G631" t="s">
        <v>5</v>
      </c>
      <c r="H631">
        <v>73119</v>
      </c>
      <c r="I631">
        <f>COUNTA(Table1[[#This Row],[Employee]:[Wages]])</f>
        <v>8</v>
      </c>
      <c r="J631" s="5">
        <f xml:space="preserve"> (8 - Table1[[#This Row],[Count_missing]])/$I$7</f>
        <v>0</v>
      </c>
      <c r="K631">
        <f>IF(Table1[[#This Row],[Wages]] = "",AVERAGE(H631:H1628),Table1[[#This Row],[Wages]])</f>
        <v>73119</v>
      </c>
    </row>
    <row r="632" spans="1:11" hidden="1" x14ac:dyDescent="0.25">
      <c r="A632" t="s">
        <v>9</v>
      </c>
      <c r="B632" t="s">
        <v>22</v>
      </c>
      <c r="C632" t="s">
        <v>2</v>
      </c>
      <c r="D632" t="s">
        <v>26</v>
      </c>
      <c r="E632" t="s">
        <v>4</v>
      </c>
      <c r="F632">
        <v>2</v>
      </c>
      <c r="G632" t="s">
        <v>5</v>
      </c>
      <c r="H632">
        <v>61619</v>
      </c>
      <c r="I632">
        <f>COUNTA(Table1[[#This Row],[Employee]:[Wages]])</f>
        <v>8</v>
      </c>
      <c r="J632" s="5">
        <f xml:space="preserve"> (8 - Table1[[#This Row],[Count_missing]])/$I$7</f>
        <v>0</v>
      </c>
      <c r="K632">
        <f>IF(Table1[[#This Row],[Wages]] = "",AVERAGE(H632:H1629),Table1[[#This Row],[Wages]])</f>
        <v>61619</v>
      </c>
    </row>
    <row r="633" spans="1:11" hidden="1" x14ac:dyDescent="0.25">
      <c r="A633" t="s">
        <v>9</v>
      </c>
      <c r="B633" t="s">
        <v>25</v>
      </c>
      <c r="C633" t="s">
        <v>11</v>
      </c>
      <c r="D633" t="s">
        <v>15</v>
      </c>
      <c r="E633" t="s">
        <v>4</v>
      </c>
      <c r="F633">
        <v>2</v>
      </c>
      <c r="G633" t="s">
        <v>5</v>
      </c>
      <c r="H633">
        <v>27508</v>
      </c>
      <c r="I633">
        <f>COUNTA(Table1[[#This Row],[Employee]:[Wages]])</f>
        <v>8</v>
      </c>
      <c r="J633" s="5">
        <f xml:space="preserve"> (8 - Table1[[#This Row],[Count_missing]])/$I$7</f>
        <v>0</v>
      </c>
      <c r="K633">
        <f>IF(Table1[[#This Row],[Wages]] = "",AVERAGE(H633:H1630),Table1[[#This Row],[Wages]])</f>
        <v>27508</v>
      </c>
    </row>
    <row r="634" spans="1:11" hidden="1" x14ac:dyDescent="0.25">
      <c r="A634" t="s">
        <v>0</v>
      </c>
      <c r="B634" t="s">
        <v>22</v>
      </c>
      <c r="C634" t="s">
        <v>7</v>
      </c>
      <c r="D634" t="s">
        <v>30</v>
      </c>
      <c r="E634" t="s">
        <v>4</v>
      </c>
      <c r="F634">
        <v>1</v>
      </c>
      <c r="G634" t="s">
        <v>5</v>
      </c>
      <c r="H634">
        <v>73613</v>
      </c>
      <c r="I634">
        <f>COUNTA(Table1[[#This Row],[Employee]:[Wages]])</f>
        <v>8</v>
      </c>
      <c r="J634" s="5">
        <f xml:space="preserve"> (8 - Table1[[#This Row],[Count_missing]])/$I$7</f>
        <v>0</v>
      </c>
      <c r="K634">
        <f>IF(Table1[[#This Row],[Wages]] = "",AVERAGE(H634:H1631),Table1[[#This Row],[Wages]])</f>
        <v>73613</v>
      </c>
    </row>
    <row r="635" spans="1:11" hidden="1" x14ac:dyDescent="0.25">
      <c r="A635" t="s">
        <v>9</v>
      </c>
      <c r="B635" t="s">
        <v>10</v>
      </c>
      <c r="C635" t="s">
        <v>7</v>
      </c>
      <c r="D635" t="s">
        <v>28</v>
      </c>
      <c r="E635" t="s">
        <v>14</v>
      </c>
      <c r="F635">
        <v>1</v>
      </c>
      <c r="G635" t="s">
        <v>5</v>
      </c>
      <c r="H635">
        <v>25381</v>
      </c>
      <c r="I635">
        <f>COUNTA(Table1[[#This Row],[Employee]:[Wages]])</f>
        <v>8</v>
      </c>
      <c r="J635" s="5">
        <f xml:space="preserve"> (8 - Table1[[#This Row],[Count_missing]])/$I$7</f>
        <v>0</v>
      </c>
      <c r="K635">
        <f>IF(Table1[[#This Row],[Wages]] = "",AVERAGE(H635:H1632),Table1[[#This Row],[Wages]])</f>
        <v>25381</v>
      </c>
    </row>
    <row r="636" spans="1:11" hidden="1" x14ac:dyDescent="0.25">
      <c r="A636" t="s">
        <v>9</v>
      </c>
      <c r="B636" t="s">
        <v>18</v>
      </c>
      <c r="C636" t="s">
        <v>2</v>
      </c>
      <c r="D636" t="s">
        <v>34</v>
      </c>
      <c r="E636" t="s">
        <v>4</v>
      </c>
      <c r="F636">
        <v>1</v>
      </c>
      <c r="G636" t="s">
        <v>5</v>
      </c>
      <c r="H636">
        <v>32323</v>
      </c>
      <c r="I636">
        <f>COUNTA(Table1[[#This Row],[Employee]:[Wages]])</f>
        <v>8</v>
      </c>
      <c r="J636" s="5">
        <f xml:space="preserve"> (8 - Table1[[#This Row],[Count_missing]])/$I$7</f>
        <v>0</v>
      </c>
      <c r="K636">
        <f>IF(Table1[[#This Row],[Wages]] = "",AVERAGE(H636:H1633),Table1[[#This Row],[Wages]])</f>
        <v>32323</v>
      </c>
    </row>
    <row r="637" spans="1:11" hidden="1" x14ac:dyDescent="0.25">
      <c r="A637" t="s">
        <v>37</v>
      </c>
      <c r="B637" t="s">
        <v>22</v>
      </c>
      <c r="C637" t="s">
        <v>11</v>
      </c>
      <c r="D637" t="s">
        <v>8</v>
      </c>
      <c r="E637" t="s">
        <v>4</v>
      </c>
      <c r="F637">
        <v>1</v>
      </c>
      <c r="G637" t="s">
        <v>5</v>
      </c>
      <c r="H637">
        <v>43457</v>
      </c>
      <c r="I637">
        <f>COUNTA(Table1[[#This Row],[Employee]:[Wages]])</f>
        <v>8</v>
      </c>
      <c r="J637" s="5">
        <f xml:space="preserve"> (8 - Table1[[#This Row],[Count_missing]])/$I$7</f>
        <v>0</v>
      </c>
      <c r="K637">
        <f>IF(Table1[[#This Row],[Wages]] = "",AVERAGE(H637:H1634),Table1[[#This Row],[Wages]])</f>
        <v>43457</v>
      </c>
    </row>
    <row r="638" spans="1:11" hidden="1" x14ac:dyDescent="0.25">
      <c r="A638" t="s">
        <v>9</v>
      </c>
      <c r="B638" t="s">
        <v>13</v>
      </c>
      <c r="C638" t="s">
        <v>2</v>
      </c>
      <c r="E638" t="s">
        <v>4</v>
      </c>
      <c r="F638">
        <v>2</v>
      </c>
      <c r="G638" t="s">
        <v>5</v>
      </c>
      <c r="H638">
        <v>37664</v>
      </c>
      <c r="I638">
        <f>COUNTA(Table1[[#This Row],[Employee]:[Wages]])</f>
        <v>7</v>
      </c>
      <c r="J638" s="5">
        <f xml:space="preserve"> (8 - Table1[[#This Row],[Count_missing]])/$I$7</f>
        <v>0.125</v>
      </c>
      <c r="K638">
        <f>IF(Table1[[#This Row],[Wages]] = "",AVERAGE(H638:H1635),Table1[[#This Row],[Wages]])</f>
        <v>37664</v>
      </c>
    </row>
    <row r="639" spans="1:11" hidden="1" x14ac:dyDescent="0.25">
      <c r="A639" t="s">
        <v>6</v>
      </c>
      <c r="B639" t="s">
        <v>13</v>
      </c>
      <c r="C639" t="s">
        <v>2</v>
      </c>
      <c r="D639" t="s">
        <v>33</v>
      </c>
      <c r="E639" t="s">
        <v>4</v>
      </c>
      <c r="F639">
        <v>1</v>
      </c>
      <c r="G639" t="s">
        <v>5</v>
      </c>
      <c r="H639">
        <v>67771</v>
      </c>
      <c r="I639">
        <f>COUNTA(Table1[[#This Row],[Employee]:[Wages]])</f>
        <v>8</v>
      </c>
      <c r="J639" s="5">
        <f xml:space="preserve"> (8 - Table1[[#This Row],[Count_missing]])/$I$7</f>
        <v>0</v>
      </c>
      <c r="K639">
        <f>IF(Table1[[#This Row],[Wages]] = "",AVERAGE(H639:H1636),Table1[[#This Row],[Wages]])</f>
        <v>67771</v>
      </c>
    </row>
    <row r="640" spans="1:11" hidden="1" x14ac:dyDescent="0.25">
      <c r="A640" t="s">
        <v>9</v>
      </c>
      <c r="B640" t="s">
        <v>1</v>
      </c>
      <c r="C640" t="s">
        <v>7</v>
      </c>
      <c r="D640" t="s">
        <v>8</v>
      </c>
      <c r="E640" t="s">
        <v>4</v>
      </c>
      <c r="F640">
        <v>1</v>
      </c>
      <c r="G640" t="s">
        <v>5</v>
      </c>
      <c r="H640">
        <v>64792</v>
      </c>
      <c r="I640">
        <f>COUNTA(Table1[[#This Row],[Employee]:[Wages]])</f>
        <v>8</v>
      </c>
      <c r="J640" s="5">
        <f xml:space="preserve"> (8 - Table1[[#This Row],[Count_missing]])/$I$7</f>
        <v>0</v>
      </c>
      <c r="K640">
        <f>IF(Table1[[#This Row],[Wages]] = "",AVERAGE(H640:H1637),Table1[[#This Row],[Wages]])</f>
        <v>64792</v>
      </c>
    </row>
    <row r="641" spans="1:11" hidden="1" x14ac:dyDescent="0.25">
      <c r="A641" t="s">
        <v>47</v>
      </c>
      <c r="B641" t="s">
        <v>10</v>
      </c>
      <c r="C641" t="s">
        <v>7</v>
      </c>
      <c r="D641" t="s">
        <v>26</v>
      </c>
      <c r="E641" t="s">
        <v>4</v>
      </c>
      <c r="F641">
        <v>1</v>
      </c>
      <c r="G641" t="s">
        <v>5</v>
      </c>
      <c r="H641">
        <v>85989</v>
      </c>
      <c r="I641">
        <f>COUNTA(Table1[[#This Row],[Employee]:[Wages]])</f>
        <v>8</v>
      </c>
      <c r="J641" s="5">
        <f xml:space="preserve"> (8 - Table1[[#This Row],[Count_missing]])/$I$7</f>
        <v>0</v>
      </c>
      <c r="K641">
        <f>IF(Table1[[#This Row],[Wages]] = "",AVERAGE(H641:H1638),Table1[[#This Row],[Wages]])</f>
        <v>85989</v>
      </c>
    </row>
    <row r="642" spans="1:11" hidden="1" x14ac:dyDescent="0.25">
      <c r="A642" t="s">
        <v>9</v>
      </c>
      <c r="B642" t="s">
        <v>10</v>
      </c>
      <c r="C642" t="s">
        <v>2</v>
      </c>
      <c r="D642" t="s">
        <v>26</v>
      </c>
      <c r="E642" t="s">
        <v>4</v>
      </c>
      <c r="F642">
        <v>2</v>
      </c>
      <c r="G642" t="s">
        <v>5</v>
      </c>
      <c r="H642">
        <v>39872</v>
      </c>
      <c r="I642">
        <f>COUNTA(Table1[[#This Row],[Employee]:[Wages]])</f>
        <v>8</v>
      </c>
      <c r="J642" s="5">
        <f xml:space="preserve"> (8 - Table1[[#This Row],[Count_missing]])/$I$7</f>
        <v>0</v>
      </c>
      <c r="K642">
        <f>IF(Table1[[#This Row],[Wages]] = "",AVERAGE(H642:H1639),Table1[[#This Row],[Wages]])</f>
        <v>39872</v>
      </c>
    </row>
    <row r="643" spans="1:11" hidden="1" x14ac:dyDescent="0.25">
      <c r="A643" t="s">
        <v>9</v>
      </c>
      <c r="B643" t="s">
        <v>68</v>
      </c>
      <c r="C643" t="s">
        <v>2</v>
      </c>
      <c r="D643" t="s">
        <v>20</v>
      </c>
      <c r="E643" t="s">
        <v>4</v>
      </c>
      <c r="F643">
        <v>1</v>
      </c>
      <c r="G643" t="s">
        <v>5</v>
      </c>
      <c r="H643">
        <v>33969</v>
      </c>
      <c r="I643">
        <f>COUNTA(Table1[[#This Row],[Employee]:[Wages]])</f>
        <v>8</v>
      </c>
      <c r="J643" s="5">
        <f xml:space="preserve"> (8 - Table1[[#This Row],[Count_missing]])/$I$7</f>
        <v>0</v>
      </c>
      <c r="K643">
        <f>IF(Table1[[#This Row],[Wages]] = "",AVERAGE(H643:H1640),Table1[[#This Row],[Wages]])</f>
        <v>33969</v>
      </c>
    </row>
    <row r="644" spans="1:11" hidden="1" x14ac:dyDescent="0.25">
      <c r="A644" t="s">
        <v>9</v>
      </c>
      <c r="B644" t="s">
        <v>10</v>
      </c>
      <c r="C644" t="s">
        <v>2</v>
      </c>
      <c r="D644" t="s">
        <v>28</v>
      </c>
      <c r="E644" t="s">
        <v>4</v>
      </c>
      <c r="F644">
        <v>1</v>
      </c>
      <c r="G644" t="s">
        <v>5</v>
      </c>
      <c r="H644">
        <v>55005</v>
      </c>
      <c r="I644">
        <f>COUNTA(Table1[[#This Row],[Employee]:[Wages]])</f>
        <v>8</v>
      </c>
      <c r="J644" s="5">
        <f xml:space="preserve"> (8 - Table1[[#This Row],[Count_missing]])/$I$7</f>
        <v>0</v>
      </c>
      <c r="K644">
        <f>IF(Table1[[#This Row],[Wages]] = "",AVERAGE(H644:H1641),Table1[[#This Row],[Wages]])</f>
        <v>55005</v>
      </c>
    </row>
    <row r="645" spans="1:11" hidden="1" x14ac:dyDescent="0.25">
      <c r="A645" t="s">
        <v>6</v>
      </c>
      <c r="B645" t="s">
        <v>10</v>
      </c>
      <c r="C645" t="s">
        <v>54</v>
      </c>
      <c r="D645" t="s">
        <v>8</v>
      </c>
      <c r="E645" t="s">
        <v>4</v>
      </c>
      <c r="F645">
        <v>1</v>
      </c>
      <c r="G645" t="s">
        <v>5</v>
      </c>
      <c r="H645">
        <v>36852</v>
      </c>
      <c r="I645">
        <f>COUNTA(Table1[[#This Row],[Employee]:[Wages]])</f>
        <v>8</v>
      </c>
      <c r="J645" s="5">
        <f xml:space="preserve"> (8 - Table1[[#This Row],[Count_missing]])/$I$7</f>
        <v>0</v>
      </c>
      <c r="K645">
        <f>IF(Table1[[#This Row],[Wages]] = "",AVERAGE(H645:H1642),Table1[[#This Row],[Wages]])</f>
        <v>36852</v>
      </c>
    </row>
    <row r="646" spans="1:11" hidden="1" x14ac:dyDescent="0.25">
      <c r="A646" t="s">
        <v>39</v>
      </c>
      <c r="B646" t="s">
        <v>10</v>
      </c>
      <c r="C646" t="s">
        <v>2</v>
      </c>
      <c r="D646" t="s">
        <v>41</v>
      </c>
      <c r="E646" t="s">
        <v>4</v>
      </c>
      <c r="F646">
        <v>1</v>
      </c>
      <c r="G646" t="s">
        <v>5</v>
      </c>
      <c r="H646">
        <v>48261</v>
      </c>
      <c r="I646">
        <f>COUNTA(Table1[[#This Row],[Employee]:[Wages]])</f>
        <v>8</v>
      </c>
      <c r="J646" s="5">
        <f xml:space="preserve"> (8 - Table1[[#This Row],[Count_missing]])/$I$7</f>
        <v>0</v>
      </c>
      <c r="K646">
        <f>IF(Table1[[#This Row],[Wages]] = "",AVERAGE(H646:H1643),Table1[[#This Row],[Wages]])</f>
        <v>48261</v>
      </c>
    </row>
    <row r="647" spans="1:11" hidden="1" x14ac:dyDescent="0.25">
      <c r="A647" t="s">
        <v>6</v>
      </c>
      <c r="B647" t="s">
        <v>10</v>
      </c>
      <c r="C647" t="s">
        <v>7</v>
      </c>
      <c r="D647" t="s">
        <v>28</v>
      </c>
      <c r="E647" t="s">
        <v>4</v>
      </c>
      <c r="F647">
        <v>1</v>
      </c>
      <c r="G647" t="s">
        <v>5</v>
      </c>
      <c r="H647">
        <v>35587</v>
      </c>
      <c r="I647">
        <f>COUNTA(Table1[[#This Row],[Employee]:[Wages]])</f>
        <v>8</v>
      </c>
      <c r="J647" s="5">
        <f xml:space="preserve"> (8 - Table1[[#This Row],[Count_missing]])/$I$7</f>
        <v>0</v>
      </c>
      <c r="K647">
        <f>IF(Table1[[#This Row],[Wages]] = "",AVERAGE(H647:H1644),Table1[[#This Row],[Wages]])</f>
        <v>35587</v>
      </c>
    </row>
    <row r="648" spans="1:11" hidden="1" x14ac:dyDescent="0.25">
      <c r="A648" t="s">
        <v>39</v>
      </c>
      <c r="B648" t="s">
        <v>22</v>
      </c>
      <c r="C648" t="s">
        <v>36</v>
      </c>
      <c r="D648" t="s">
        <v>8</v>
      </c>
      <c r="E648" t="s">
        <v>14</v>
      </c>
      <c r="F648">
        <v>1</v>
      </c>
      <c r="G648" t="s">
        <v>5</v>
      </c>
      <c r="H648">
        <v>32953</v>
      </c>
      <c r="I648">
        <f>COUNTA(Table1[[#This Row],[Employee]:[Wages]])</f>
        <v>8</v>
      </c>
      <c r="J648" s="5">
        <f xml:space="preserve"> (8 - Table1[[#This Row],[Count_missing]])/$I$7</f>
        <v>0</v>
      </c>
      <c r="K648">
        <f>IF(Table1[[#This Row],[Wages]] = "",AVERAGE(H648:H1645),Table1[[#This Row],[Wages]])</f>
        <v>32953</v>
      </c>
    </row>
    <row r="649" spans="1:11" hidden="1" x14ac:dyDescent="0.25">
      <c r="A649" t="s">
        <v>0</v>
      </c>
      <c r="B649" t="s">
        <v>13</v>
      </c>
      <c r="C649" t="s">
        <v>2</v>
      </c>
      <c r="D649" t="s">
        <v>3</v>
      </c>
      <c r="E649" t="s">
        <v>4</v>
      </c>
      <c r="F649">
        <v>2</v>
      </c>
      <c r="G649" t="s">
        <v>5</v>
      </c>
      <c r="H649">
        <v>53308</v>
      </c>
      <c r="I649">
        <f>COUNTA(Table1[[#This Row],[Employee]:[Wages]])</f>
        <v>8</v>
      </c>
      <c r="J649" s="5">
        <f xml:space="preserve"> (8 - Table1[[#This Row],[Count_missing]])/$I$7</f>
        <v>0</v>
      </c>
      <c r="K649">
        <f>IF(Table1[[#This Row],[Wages]] = "",AVERAGE(H649:H1646),Table1[[#This Row],[Wages]])</f>
        <v>53308</v>
      </c>
    </row>
    <row r="650" spans="1:11" hidden="1" x14ac:dyDescent="0.25">
      <c r="A650" t="s">
        <v>9</v>
      </c>
      <c r="B650" t="s">
        <v>10</v>
      </c>
      <c r="C650" t="s">
        <v>11</v>
      </c>
      <c r="D650" t="s">
        <v>8</v>
      </c>
      <c r="E650" t="s">
        <v>4</v>
      </c>
      <c r="F650">
        <v>2</v>
      </c>
      <c r="G650" t="s">
        <v>5</v>
      </c>
      <c r="H650">
        <v>19697</v>
      </c>
      <c r="I650">
        <f>COUNTA(Table1[[#This Row],[Employee]:[Wages]])</f>
        <v>8</v>
      </c>
      <c r="J650" s="5">
        <f xml:space="preserve"> (8 - Table1[[#This Row],[Count_missing]])/$I$7</f>
        <v>0</v>
      </c>
      <c r="K650">
        <f>IF(Table1[[#This Row],[Wages]] = "",AVERAGE(H650:H1647),Table1[[#This Row],[Wages]])</f>
        <v>19697</v>
      </c>
    </row>
    <row r="651" spans="1:11" hidden="1" x14ac:dyDescent="0.25">
      <c r="A651" t="s">
        <v>9</v>
      </c>
      <c r="B651" t="s">
        <v>29</v>
      </c>
      <c r="C651" t="s">
        <v>2</v>
      </c>
      <c r="E651" t="s">
        <v>4</v>
      </c>
      <c r="F651">
        <v>1</v>
      </c>
      <c r="G651" t="s">
        <v>5</v>
      </c>
      <c r="H651">
        <v>79060</v>
      </c>
      <c r="I651">
        <f>COUNTA(Table1[[#This Row],[Employee]:[Wages]])</f>
        <v>7</v>
      </c>
      <c r="J651" s="5">
        <f xml:space="preserve"> (8 - Table1[[#This Row],[Count_missing]])/$I$7</f>
        <v>0.125</v>
      </c>
      <c r="K651">
        <f>IF(Table1[[#This Row],[Wages]] = "",AVERAGE(H651:H1648),Table1[[#This Row],[Wages]])</f>
        <v>79060</v>
      </c>
    </row>
    <row r="652" spans="1:11" hidden="1" x14ac:dyDescent="0.25">
      <c r="A652" t="s">
        <v>39</v>
      </c>
      <c r="B652" t="s">
        <v>1</v>
      </c>
      <c r="C652" t="s">
        <v>7</v>
      </c>
      <c r="D652" t="s">
        <v>15</v>
      </c>
      <c r="E652" t="s">
        <v>4</v>
      </c>
      <c r="F652">
        <v>2</v>
      </c>
      <c r="G652" t="s">
        <v>5</v>
      </c>
      <c r="H652">
        <v>26490</v>
      </c>
      <c r="I652">
        <f>COUNTA(Table1[[#This Row],[Employee]:[Wages]])</f>
        <v>8</v>
      </c>
      <c r="J652" s="5">
        <f xml:space="preserve"> (8 - Table1[[#This Row],[Count_missing]])/$I$7</f>
        <v>0</v>
      </c>
      <c r="K652">
        <f>IF(Table1[[#This Row],[Wages]] = "",AVERAGE(H652:H1649),Table1[[#This Row],[Wages]])</f>
        <v>26490</v>
      </c>
    </row>
    <row r="653" spans="1:11" hidden="1" x14ac:dyDescent="0.25">
      <c r="A653" t="s">
        <v>9</v>
      </c>
      <c r="B653" t="s">
        <v>10</v>
      </c>
      <c r="C653" t="s">
        <v>2</v>
      </c>
      <c r="D653" t="s">
        <v>20</v>
      </c>
      <c r="E653" t="s">
        <v>4</v>
      </c>
      <c r="F653">
        <v>1</v>
      </c>
      <c r="G653" t="s">
        <v>5</v>
      </c>
      <c r="H653">
        <v>47234</v>
      </c>
      <c r="I653">
        <f>COUNTA(Table1[[#This Row],[Employee]:[Wages]])</f>
        <v>8</v>
      </c>
      <c r="J653" s="5">
        <f xml:space="preserve"> (8 - Table1[[#This Row],[Count_missing]])/$I$7</f>
        <v>0</v>
      </c>
      <c r="K653">
        <f>IF(Table1[[#This Row],[Wages]] = "",AVERAGE(H653:H1650),Table1[[#This Row],[Wages]])</f>
        <v>47234</v>
      </c>
    </row>
    <row r="654" spans="1:11" hidden="1" x14ac:dyDescent="0.25">
      <c r="A654" t="s">
        <v>39</v>
      </c>
      <c r="B654" t="s">
        <v>22</v>
      </c>
      <c r="C654" t="s">
        <v>7</v>
      </c>
      <c r="D654" t="s">
        <v>33</v>
      </c>
      <c r="E654" t="s">
        <v>4</v>
      </c>
      <c r="F654">
        <v>1</v>
      </c>
      <c r="G654" t="s">
        <v>5</v>
      </c>
      <c r="H654">
        <v>88958</v>
      </c>
      <c r="I654">
        <f>COUNTA(Table1[[#This Row],[Employee]:[Wages]])</f>
        <v>8</v>
      </c>
      <c r="J654" s="5">
        <f xml:space="preserve"> (8 - Table1[[#This Row],[Count_missing]])/$I$7</f>
        <v>0</v>
      </c>
      <c r="K654">
        <f>IF(Table1[[#This Row],[Wages]] = "",AVERAGE(H654:H1651),Table1[[#This Row],[Wages]])</f>
        <v>88958</v>
      </c>
    </row>
    <row r="655" spans="1:11" hidden="1" x14ac:dyDescent="0.25">
      <c r="A655" t="s">
        <v>9</v>
      </c>
      <c r="B655" t="s">
        <v>22</v>
      </c>
      <c r="C655" t="s">
        <v>2</v>
      </c>
      <c r="D655" t="s">
        <v>34</v>
      </c>
      <c r="E655" t="s">
        <v>14</v>
      </c>
      <c r="F655">
        <v>2</v>
      </c>
      <c r="G655" t="s">
        <v>5</v>
      </c>
      <c r="H655">
        <v>22534</v>
      </c>
      <c r="I655">
        <f>COUNTA(Table1[[#This Row],[Employee]:[Wages]])</f>
        <v>8</v>
      </c>
      <c r="J655" s="5">
        <f xml:space="preserve"> (8 - Table1[[#This Row],[Count_missing]])/$I$7</f>
        <v>0</v>
      </c>
      <c r="K655">
        <f>IF(Table1[[#This Row],[Wages]] = "",AVERAGE(H655:H1652),Table1[[#This Row],[Wages]])</f>
        <v>22534</v>
      </c>
    </row>
    <row r="656" spans="1:11" hidden="1" x14ac:dyDescent="0.25">
      <c r="A656" t="s">
        <v>9</v>
      </c>
      <c r="B656" t="s">
        <v>22</v>
      </c>
      <c r="C656" t="s">
        <v>7</v>
      </c>
      <c r="D656" t="s">
        <v>15</v>
      </c>
      <c r="E656" t="s">
        <v>4</v>
      </c>
      <c r="F656">
        <v>1</v>
      </c>
      <c r="G656" t="s">
        <v>5</v>
      </c>
      <c r="H656">
        <v>23076</v>
      </c>
      <c r="I656">
        <f>COUNTA(Table1[[#This Row],[Employee]:[Wages]])</f>
        <v>8</v>
      </c>
      <c r="J656" s="5">
        <f xml:space="preserve"> (8 - Table1[[#This Row],[Count_missing]])/$I$7</f>
        <v>0</v>
      </c>
      <c r="K656">
        <f>IF(Table1[[#This Row],[Wages]] = "",AVERAGE(H656:H1653),Table1[[#This Row],[Wages]])</f>
        <v>23076</v>
      </c>
    </row>
    <row r="657" spans="1:11" hidden="1" x14ac:dyDescent="0.25">
      <c r="A657" t="s">
        <v>9</v>
      </c>
      <c r="B657" t="s">
        <v>22</v>
      </c>
      <c r="C657" t="s">
        <v>2</v>
      </c>
      <c r="D657" t="s">
        <v>15</v>
      </c>
      <c r="E657" t="s">
        <v>4</v>
      </c>
      <c r="F657">
        <v>1</v>
      </c>
      <c r="G657" t="s">
        <v>5</v>
      </c>
      <c r="H657">
        <v>88219</v>
      </c>
      <c r="I657">
        <f>COUNTA(Table1[[#This Row],[Employee]:[Wages]])</f>
        <v>8</v>
      </c>
      <c r="J657" s="5">
        <f xml:space="preserve"> (8 - Table1[[#This Row],[Count_missing]])/$I$7</f>
        <v>0</v>
      </c>
      <c r="K657">
        <f>IF(Table1[[#This Row],[Wages]] = "",AVERAGE(H657:H1654),Table1[[#This Row],[Wages]])</f>
        <v>88219</v>
      </c>
    </row>
    <row r="658" spans="1:11" hidden="1" x14ac:dyDescent="0.25">
      <c r="A658" t="s">
        <v>0</v>
      </c>
      <c r="B658" t="s">
        <v>1</v>
      </c>
      <c r="C658" t="s">
        <v>2</v>
      </c>
      <c r="D658" t="s">
        <v>38</v>
      </c>
      <c r="E658" t="s">
        <v>4</v>
      </c>
      <c r="F658">
        <v>2</v>
      </c>
      <c r="G658" t="s">
        <v>5</v>
      </c>
      <c r="H658">
        <v>26106</v>
      </c>
      <c r="I658">
        <f>COUNTA(Table1[[#This Row],[Employee]:[Wages]])</f>
        <v>8</v>
      </c>
      <c r="J658" s="5">
        <f xml:space="preserve"> (8 - Table1[[#This Row],[Count_missing]])/$I$7</f>
        <v>0</v>
      </c>
      <c r="K658">
        <f>IF(Table1[[#This Row],[Wages]] = "",AVERAGE(H658:H1655),Table1[[#This Row],[Wages]])</f>
        <v>26106</v>
      </c>
    </row>
    <row r="659" spans="1:11" hidden="1" x14ac:dyDescent="0.25">
      <c r="A659" t="s">
        <v>9</v>
      </c>
      <c r="B659" t="s">
        <v>25</v>
      </c>
      <c r="C659" t="s">
        <v>2</v>
      </c>
      <c r="E659" t="s">
        <v>4</v>
      </c>
      <c r="F659">
        <v>1</v>
      </c>
      <c r="G659" t="s">
        <v>5</v>
      </c>
      <c r="H659">
        <v>25717</v>
      </c>
      <c r="I659">
        <f>COUNTA(Table1[[#This Row],[Employee]:[Wages]])</f>
        <v>7</v>
      </c>
      <c r="J659" s="5">
        <f xml:space="preserve"> (8 - Table1[[#This Row],[Count_missing]])/$I$7</f>
        <v>0.125</v>
      </c>
      <c r="K659">
        <f>IF(Table1[[#This Row],[Wages]] = "",AVERAGE(H659:H1656),Table1[[#This Row],[Wages]])</f>
        <v>25717</v>
      </c>
    </row>
    <row r="660" spans="1:11" hidden="1" x14ac:dyDescent="0.25">
      <c r="A660" t="s">
        <v>9</v>
      </c>
      <c r="B660" t="s">
        <v>17</v>
      </c>
      <c r="C660" t="s">
        <v>2</v>
      </c>
      <c r="D660" t="s">
        <v>15</v>
      </c>
      <c r="E660" t="s">
        <v>4</v>
      </c>
      <c r="F660">
        <v>1</v>
      </c>
      <c r="G660" t="s">
        <v>5</v>
      </c>
      <c r="H660">
        <v>32133</v>
      </c>
      <c r="I660">
        <f>COUNTA(Table1[[#This Row],[Employee]:[Wages]])</f>
        <v>8</v>
      </c>
      <c r="J660" s="5">
        <f xml:space="preserve"> (8 - Table1[[#This Row],[Count_missing]])/$I$7</f>
        <v>0</v>
      </c>
      <c r="K660">
        <f>IF(Table1[[#This Row],[Wages]] = "",AVERAGE(H660:H1657),Table1[[#This Row],[Wages]])</f>
        <v>32133</v>
      </c>
    </row>
    <row r="661" spans="1:11" hidden="1" x14ac:dyDescent="0.25">
      <c r="A661" t="s">
        <v>9</v>
      </c>
      <c r="B661" t="s">
        <v>17</v>
      </c>
      <c r="C661" t="s">
        <v>7</v>
      </c>
      <c r="D661" t="s">
        <v>38</v>
      </c>
      <c r="E661" t="s">
        <v>4</v>
      </c>
      <c r="F661">
        <v>1</v>
      </c>
      <c r="G661" t="s">
        <v>5</v>
      </c>
      <c r="H661">
        <v>80092</v>
      </c>
      <c r="I661">
        <f>COUNTA(Table1[[#This Row],[Employee]:[Wages]])</f>
        <v>8</v>
      </c>
      <c r="J661" s="5">
        <f xml:space="preserve"> (8 - Table1[[#This Row],[Count_missing]])/$I$7</f>
        <v>0</v>
      </c>
      <c r="K661">
        <f>IF(Table1[[#This Row],[Wages]] = "",AVERAGE(H661:H1658),Table1[[#This Row],[Wages]])</f>
        <v>80092</v>
      </c>
    </row>
    <row r="662" spans="1:11" hidden="1" x14ac:dyDescent="0.25">
      <c r="A662" t="s">
        <v>9</v>
      </c>
      <c r="B662" t="s">
        <v>10</v>
      </c>
      <c r="C662" t="s">
        <v>2</v>
      </c>
      <c r="D662" t="s">
        <v>26</v>
      </c>
      <c r="E662" t="s">
        <v>4</v>
      </c>
      <c r="F662">
        <v>2</v>
      </c>
      <c r="G662" t="s">
        <v>5</v>
      </c>
      <c r="H662">
        <v>54145</v>
      </c>
      <c r="I662">
        <f>COUNTA(Table1[[#This Row],[Employee]:[Wages]])</f>
        <v>8</v>
      </c>
      <c r="J662" s="5">
        <f xml:space="preserve"> (8 - Table1[[#This Row],[Count_missing]])/$I$7</f>
        <v>0</v>
      </c>
      <c r="K662">
        <f>IF(Table1[[#This Row],[Wages]] = "",AVERAGE(H662:H1659),Table1[[#This Row],[Wages]])</f>
        <v>54145</v>
      </c>
    </row>
    <row r="663" spans="1:11" hidden="1" x14ac:dyDescent="0.25">
      <c r="A663" t="s">
        <v>39</v>
      </c>
      <c r="B663" t="s">
        <v>1</v>
      </c>
      <c r="C663" t="s">
        <v>2</v>
      </c>
      <c r="D663" t="s">
        <v>15</v>
      </c>
      <c r="E663" t="s">
        <v>4</v>
      </c>
      <c r="F663">
        <v>1</v>
      </c>
      <c r="G663" t="s">
        <v>5</v>
      </c>
      <c r="H663">
        <v>94049</v>
      </c>
      <c r="I663">
        <f>COUNTA(Table1[[#This Row],[Employee]:[Wages]])</f>
        <v>8</v>
      </c>
      <c r="J663" s="5">
        <f xml:space="preserve"> (8 - Table1[[#This Row],[Count_missing]])/$I$7</f>
        <v>0</v>
      </c>
      <c r="K663">
        <f>IF(Table1[[#This Row],[Wages]] = "",AVERAGE(H663:H1660),Table1[[#This Row],[Wages]])</f>
        <v>94049</v>
      </c>
    </row>
    <row r="664" spans="1:11" hidden="1" x14ac:dyDescent="0.25">
      <c r="A664" t="s">
        <v>9</v>
      </c>
      <c r="B664" t="s">
        <v>22</v>
      </c>
      <c r="C664" t="s">
        <v>2</v>
      </c>
      <c r="D664" t="s">
        <v>12</v>
      </c>
      <c r="E664" t="s">
        <v>4</v>
      </c>
      <c r="F664">
        <v>1</v>
      </c>
      <c r="G664" t="s">
        <v>5</v>
      </c>
      <c r="H664">
        <v>15559</v>
      </c>
      <c r="I664">
        <f>COUNTA(Table1[[#This Row],[Employee]:[Wages]])</f>
        <v>8</v>
      </c>
      <c r="J664" s="5">
        <f xml:space="preserve"> (8 - Table1[[#This Row],[Count_missing]])/$I$7</f>
        <v>0</v>
      </c>
      <c r="K664">
        <f>IF(Table1[[#This Row],[Wages]] = "",AVERAGE(H664:H1661),Table1[[#This Row],[Wages]])</f>
        <v>15559</v>
      </c>
    </row>
    <row r="665" spans="1:11" hidden="1" x14ac:dyDescent="0.25">
      <c r="A665" t="s">
        <v>6</v>
      </c>
      <c r="B665" t="s">
        <v>22</v>
      </c>
      <c r="C665" t="s">
        <v>7</v>
      </c>
      <c r="D665" t="s">
        <v>28</v>
      </c>
      <c r="E665" t="s">
        <v>4</v>
      </c>
      <c r="F665">
        <v>1</v>
      </c>
      <c r="G665" t="s">
        <v>5</v>
      </c>
      <c r="H665">
        <v>47158</v>
      </c>
      <c r="I665">
        <f>COUNTA(Table1[[#This Row],[Employee]:[Wages]])</f>
        <v>8</v>
      </c>
      <c r="J665" s="5">
        <f xml:space="preserve"> (8 - Table1[[#This Row],[Count_missing]])/$I$7</f>
        <v>0</v>
      </c>
      <c r="K665">
        <f>IF(Table1[[#This Row],[Wages]] = "",AVERAGE(H665:H1662),Table1[[#This Row],[Wages]])</f>
        <v>47158</v>
      </c>
    </row>
    <row r="666" spans="1:11" hidden="1" x14ac:dyDescent="0.25">
      <c r="A666" t="s">
        <v>9</v>
      </c>
      <c r="B666" t="s">
        <v>35</v>
      </c>
      <c r="C666" t="s">
        <v>11</v>
      </c>
      <c r="D666" t="s">
        <v>15</v>
      </c>
      <c r="E666" t="s">
        <v>4</v>
      </c>
      <c r="F666">
        <v>2</v>
      </c>
      <c r="G666" t="s">
        <v>5</v>
      </c>
      <c r="H666">
        <v>47573</v>
      </c>
      <c r="I666">
        <f>COUNTA(Table1[[#This Row],[Employee]:[Wages]])</f>
        <v>8</v>
      </c>
      <c r="J666" s="5">
        <f xml:space="preserve"> (8 - Table1[[#This Row],[Count_missing]])/$I$7</f>
        <v>0</v>
      </c>
      <c r="K666">
        <f>IF(Table1[[#This Row],[Wages]] = "",AVERAGE(H666:H1663),Table1[[#This Row],[Wages]])</f>
        <v>47573</v>
      </c>
    </row>
    <row r="667" spans="1:11" hidden="1" x14ac:dyDescent="0.25">
      <c r="A667" t="s">
        <v>9</v>
      </c>
      <c r="B667" t="s">
        <v>1</v>
      </c>
      <c r="C667" t="s">
        <v>11</v>
      </c>
      <c r="D667" t="s">
        <v>8</v>
      </c>
      <c r="E667" t="s">
        <v>4</v>
      </c>
      <c r="F667">
        <v>2</v>
      </c>
      <c r="G667" t="s">
        <v>5</v>
      </c>
      <c r="H667">
        <v>26662</v>
      </c>
      <c r="I667">
        <f>COUNTA(Table1[[#This Row],[Employee]:[Wages]])</f>
        <v>8</v>
      </c>
      <c r="J667" s="5">
        <f xml:space="preserve"> (8 - Table1[[#This Row],[Count_missing]])/$I$7</f>
        <v>0</v>
      </c>
      <c r="K667">
        <f>IF(Table1[[#This Row],[Wages]] = "",AVERAGE(H667:H1664),Table1[[#This Row],[Wages]])</f>
        <v>26662</v>
      </c>
    </row>
    <row r="668" spans="1:11" hidden="1" x14ac:dyDescent="0.25">
      <c r="A668" t="s">
        <v>9</v>
      </c>
      <c r="B668" t="s">
        <v>22</v>
      </c>
      <c r="C668" t="s">
        <v>2</v>
      </c>
      <c r="D668" t="s">
        <v>26</v>
      </c>
      <c r="E668" t="s">
        <v>14</v>
      </c>
      <c r="F668">
        <v>1</v>
      </c>
      <c r="G668" t="s">
        <v>5</v>
      </c>
      <c r="H668">
        <v>71326</v>
      </c>
      <c r="I668">
        <f>COUNTA(Table1[[#This Row],[Employee]:[Wages]])</f>
        <v>8</v>
      </c>
      <c r="J668" s="5">
        <f xml:space="preserve"> (8 - Table1[[#This Row],[Count_missing]])/$I$7</f>
        <v>0</v>
      </c>
      <c r="K668">
        <f>IF(Table1[[#This Row],[Wages]] = "",AVERAGE(H668:H1665),Table1[[#This Row],[Wages]])</f>
        <v>71326</v>
      </c>
    </row>
    <row r="669" spans="1:11" hidden="1" x14ac:dyDescent="0.25">
      <c r="A669" t="s">
        <v>9</v>
      </c>
      <c r="B669" t="s">
        <v>10</v>
      </c>
      <c r="C669" t="s">
        <v>7</v>
      </c>
      <c r="D669" t="s">
        <v>28</v>
      </c>
      <c r="E669" t="s">
        <v>4</v>
      </c>
      <c r="F669">
        <v>1</v>
      </c>
      <c r="G669" t="s">
        <v>5</v>
      </c>
      <c r="H669">
        <v>19010</v>
      </c>
      <c r="I669">
        <f>COUNTA(Table1[[#This Row],[Employee]:[Wages]])</f>
        <v>8</v>
      </c>
      <c r="J669" s="5">
        <f xml:space="preserve"> (8 - Table1[[#This Row],[Count_missing]])/$I$7</f>
        <v>0</v>
      </c>
      <c r="K669">
        <f>IF(Table1[[#This Row],[Wages]] = "",AVERAGE(H669:H1666),Table1[[#This Row],[Wages]])</f>
        <v>19010</v>
      </c>
    </row>
    <row r="670" spans="1:11" hidden="1" x14ac:dyDescent="0.25">
      <c r="A670" t="s">
        <v>9</v>
      </c>
      <c r="B670" t="s">
        <v>13</v>
      </c>
      <c r="C670" t="s">
        <v>2</v>
      </c>
      <c r="D670" t="s">
        <v>20</v>
      </c>
      <c r="E670" t="s">
        <v>4</v>
      </c>
      <c r="F670">
        <v>1</v>
      </c>
      <c r="G670" t="s">
        <v>5</v>
      </c>
      <c r="H670">
        <v>47023</v>
      </c>
      <c r="I670">
        <f>COUNTA(Table1[[#This Row],[Employee]:[Wages]])</f>
        <v>8</v>
      </c>
      <c r="J670" s="5">
        <f xml:space="preserve"> (8 - Table1[[#This Row],[Count_missing]])/$I$7</f>
        <v>0</v>
      </c>
      <c r="K670">
        <f>IF(Table1[[#This Row],[Wages]] = "",AVERAGE(H670:H1667),Table1[[#This Row],[Wages]])</f>
        <v>47023</v>
      </c>
    </row>
    <row r="671" spans="1:11" hidden="1" x14ac:dyDescent="0.25">
      <c r="A671" t="s">
        <v>9</v>
      </c>
      <c r="B671" t="s">
        <v>1</v>
      </c>
      <c r="C671" t="s">
        <v>7</v>
      </c>
      <c r="D671" t="s">
        <v>15</v>
      </c>
      <c r="E671" t="s">
        <v>4</v>
      </c>
      <c r="F671">
        <v>1</v>
      </c>
      <c r="G671" t="s">
        <v>5</v>
      </c>
      <c r="H671">
        <v>72299</v>
      </c>
      <c r="I671">
        <f>COUNTA(Table1[[#This Row],[Employee]:[Wages]])</f>
        <v>8</v>
      </c>
      <c r="J671" s="5">
        <f xml:space="preserve"> (8 - Table1[[#This Row],[Count_missing]])/$I$7</f>
        <v>0</v>
      </c>
      <c r="K671">
        <f>IF(Table1[[#This Row],[Wages]] = "",AVERAGE(H671:H1668),Table1[[#This Row],[Wages]])</f>
        <v>72299</v>
      </c>
    </row>
    <row r="672" spans="1:11" hidden="1" x14ac:dyDescent="0.25">
      <c r="A672" t="s">
        <v>9</v>
      </c>
      <c r="B672" t="s">
        <v>22</v>
      </c>
      <c r="C672" t="s">
        <v>11</v>
      </c>
      <c r="D672" t="s">
        <v>3</v>
      </c>
      <c r="E672" t="s">
        <v>14</v>
      </c>
      <c r="F672">
        <v>2</v>
      </c>
      <c r="G672" t="s">
        <v>5</v>
      </c>
      <c r="H672">
        <v>19390</v>
      </c>
      <c r="I672">
        <f>COUNTA(Table1[[#This Row],[Employee]:[Wages]])</f>
        <v>8</v>
      </c>
      <c r="J672" s="5">
        <f xml:space="preserve"> (8 - Table1[[#This Row],[Count_missing]])/$I$7</f>
        <v>0</v>
      </c>
      <c r="K672">
        <f>IF(Table1[[#This Row],[Wages]] = "",AVERAGE(H672:H1669),Table1[[#This Row],[Wages]])</f>
        <v>19390</v>
      </c>
    </row>
    <row r="673" spans="1:11" hidden="1" x14ac:dyDescent="0.25">
      <c r="A673" t="s">
        <v>9</v>
      </c>
      <c r="B673" t="s">
        <v>27</v>
      </c>
      <c r="C673" t="s">
        <v>7</v>
      </c>
      <c r="D673" t="s">
        <v>38</v>
      </c>
      <c r="E673" t="s">
        <v>4</v>
      </c>
      <c r="F673">
        <v>1</v>
      </c>
      <c r="G673" t="s">
        <v>5</v>
      </c>
      <c r="H673">
        <v>66970</v>
      </c>
      <c r="I673">
        <f>COUNTA(Table1[[#This Row],[Employee]:[Wages]])</f>
        <v>8</v>
      </c>
      <c r="J673" s="5">
        <f xml:space="preserve"> (8 - Table1[[#This Row],[Count_missing]])/$I$7</f>
        <v>0</v>
      </c>
      <c r="K673">
        <f>IF(Table1[[#This Row],[Wages]] = "",AVERAGE(H673:H1670),Table1[[#This Row],[Wages]])</f>
        <v>66970</v>
      </c>
    </row>
    <row r="674" spans="1:11" hidden="1" x14ac:dyDescent="0.25">
      <c r="A674" t="s">
        <v>9</v>
      </c>
      <c r="B674" t="s">
        <v>10</v>
      </c>
      <c r="C674" t="s">
        <v>36</v>
      </c>
      <c r="D674" t="s">
        <v>20</v>
      </c>
      <c r="E674" t="s">
        <v>14</v>
      </c>
      <c r="F674">
        <v>2</v>
      </c>
      <c r="G674" t="s">
        <v>5</v>
      </c>
      <c r="H674">
        <v>93806</v>
      </c>
      <c r="I674">
        <f>COUNTA(Table1[[#This Row],[Employee]:[Wages]])</f>
        <v>8</v>
      </c>
      <c r="J674" s="5">
        <f xml:space="preserve"> (8 - Table1[[#This Row],[Count_missing]])/$I$7</f>
        <v>0</v>
      </c>
      <c r="K674">
        <f>IF(Table1[[#This Row],[Wages]] = "",AVERAGE(H674:H1671),Table1[[#This Row],[Wages]])</f>
        <v>93806</v>
      </c>
    </row>
    <row r="675" spans="1:11" hidden="1" x14ac:dyDescent="0.25">
      <c r="A675" t="s">
        <v>9</v>
      </c>
      <c r="B675" t="s">
        <v>10</v>
      </c>
      <c r="C675" t="s">
        <v>7</v>
      </c>
      <c r="D675" t="s">
        <v>34</v>
      </c>
      <c r="E675" t="s">
        <v>4</v>
      </c>
      <c r="F675">
        <v>1</v>
      </c>
      <c r="G675" t="s">
        <v>5</v>
      </c>
      <c r="H675">
        <v>84119</v>
      </c>
      <c r="I675">
        <f>COUNTA(Table1[[#This Row],[Employee]:[Wages]])</f>
        <v>8</v>
      </c>
      <c r="J675" s="5">
        <f xml:space="preserve"> (8 - Table1[[#This Row],[Count_missing]])/$I$7</f>
        <v>0</v>
      </c>
      <c r="K675">
        <f>IF(Table1[[#This Row],[Wages]] = "",AVERAGE(H675:H1672),Table1[[#This Row],[Wages]])</f>
        <v>84119</v>
      </c>
    </row>
    <row r="676" spans="1:11" hidden="1" x14ac:dyDescent="0.25">
      <c r="A676" t="s">
        <v>0</v>
      </c>
      <c r="B676" t="s">
        <v>10</v>
      </c>
      <c r="C676" t="s">
        <v>2</v>
      </c>
      <c r="D676" t="s">
        <v>38</v>
      </c>
      <c r="E676" t="s">
        <v>4</v>
      </c>
      <c r="F676">
        <v>2</v>
      </c>
      <c r="G676" t="s">
        <v>5</v>
      </c>
      <c r="H676">
        <v>41752</v>
      </c>
      <c r="I676">
        <f>COUNTA(Table1[[#This Row],[Employee]:[Wages]])</f>
        <v>8</v>
      </c>
      <c r="J676" s="5">
        <f xml:space="preserve"> (8 - Table1[[#This Row],[Count_missing]])/$I$7</f>
        <v>0</v>
      </c>
      <c r="K676">
        <f>IF(Table1[[#This Row],[Wages]] = "",AVERAGE(H676:H1673),Table1[[#This Row],[Wages]])</f>
        <v>41752</v>
      </c>
    </row>
    <row r="677" spans="1:11" hidden="1" x14ac:dyDescent="0.25">
      <c r="A677" t="s">
        <v>9</v>
      </c>
      <c r="B677" t="s">
        <v>22</v>
      </c>
      <c r="C677" t="s">
        <v>2</v>
      </c>
      <c r="D677" t="s">
        <v>26</v>
      </c>
      <c r="E677" t="s">
        <v>4</v>
      </c>
      <c r="F677">
        <v>2</v>
      </c>
      <c r="G677" t="s">
        <v>5</v>
      </c>
      <c r="H677">
        <v>83460</v>
      </c>
      <c r="I677">
        <f>COUNTA(Table1[[#This Row],[Employee]:[Wages]])</f>
        <v>8</v>
      </c>
      <c r="J677" s="5">
        <f xml:space="preserve"> (8 - Table1[[#This Row],[Count_missing]])/$I$7</f>
        <v>0</v>
      </c>
      <c r="K677">
        <f>IF(Table1[[#This Row],[Wages]] = "",AVERAGE(H677:H1674),Table1[[#This Row],[Wages]])</f>
        <v>83460</v>
      </c>
    </row>
    <row r="678" spans="1:11" hidden="1" x14ac:dyDescent="0.25">
      <c r="A678" t="s">
        <v>9</v>
      </c>
      <c r="B678" t="s">
        <v>1</v>
      </c>
      <c r="C678" t="s">
        <v>7</v>
      </c>
      <c r="D678" t="s">
        <v>8</v>
      </c>
      <c r="E678" t="s">
        <v>4</v>
      </c>
      <c r="F678">
        <v>1</v>
      </c>
      <c r="G678" t="s">
        <v>5</v>
      </c>
      <c r="H678">
        <v>51257</v>
      </c>
      <c r="I678">
        <f>COUNTA(Table1[[#This Row],[Employee]:[Wages]])</f>
        <v>8</v>
      </c>
      <c r="J678" s="5">
        <f xml:space="preserve"> (8 - Table1[[#This Row],[Count_missing]])/$I$7</f>
        <v>0</v>
      </c>
      <c r="K678">
        <f>IF(Table1[[#This Row],[Wages]] = "",AVERAGE(H678:H1675),Table1[[#This Row],[Wages]])</f>
        <v>51257</v>
      </c>
    </row>
    <row r="679" spans="1:11" hidden="1" x14ac:dyDescent="0.25">
      <c r="A679" t="s">
        <v>9</v>
      </c>
      <c r="B679" t="s">
        <v>10</v>
      </c>
      <c r="C679" t="s">
        <v>2</v>
      </c>
      <c r="D679" t="s">
        <v>20</v>
      </c>
      <c r="E679" t="s">
        <v>4</v>
      </c>
      <c r="F679">
        <v>1</v>
      </c>
      <c r="G679" t="s">
        <v>5</v>
      </c>
      <c r="H679">
        <v>16928</v>
      </c>
      <c r="I679">
        <f>COUNTA(Table1[[#This Row],[Employee]:[Wages]])</f>
        <v>8</v>
      </c>
      <c r="J679" s="5">
        <f xml:space="preserve"> (8 - Table1[[#This Row],[Count_missing]])/$I$7</f>
        <v>0</v>
      </c>
      <c r="K679">
        <f>IF(Table1[[#This Row],[Wages]] = "",AVERAGE(H679:H1676),Table1[[#This Row],[Wages]])</f>
        <v>16928</v>
      </c>
    </row>
    <row r="680" spans="1:11" hidden="1" x14ac:dyDescent="0.25">
      <c r="A680" t="s">
        <v>9</v>
      </c>
      <c r="B680" t="s">
        <v>10</v>
      </c>
      <c r="C680" t="s">
        <v>7</v>
      </c>
      <c r="D680" t="s">
        <v>28</v>
      </c>
      <c r="E680" t="s">
        <v>4</v>
      </c>
      <c r="F680">
        <v>1</v>
      </c>
      <c r="G680" t="s">
        <v>5</v>
      </c>
      <c r="H680">
        <v>74019</v>
      </c>
      <c r="I680">
        <f>COUNTA(Table1[[#This Row],[Employee]:[Wages]])</f>
        <v>8</v>
      </c>
      <c r="J680" s="5">
        <f xml:space="preserve"> (8 - Table1[[#This Row],[Count_missing]])/$I$7</f>
        <v>0</v>
      </c>
      <c r="K680">
        <f>IF(Table1[[#This Row],[Wages]] = "",AVERAGE(H680:H1677),Table1[[#This Row],[Wages]])</f>
        <v>74019</v>
      </c>
    </row>
    <row r="681" spans="1:11" hidden="1" x14ac:dyDescent="0.25">
      <c r="A681" t="s">
        <v>9</v>
      </c>
      <c r="B681" t="s">
        <v>1</v>
      </c>
      <c r="C681" t="s">
        <v>2</v>
      </c>
      <c r="D681" t="s">
        <v>15</v>
      </c>
      <c r="E681" t="s">
        <v>4</v>
      </c>
      <c r="F681">
        <v>1</v>
      </c>
      <c r="G681" t="s">
        <v>5</v>
      </c>
      <c r="H681">
        <v>41754</v>
      </c>
      <c r="I681">
        <f>COUNTA(Table1[[#This Row],[Employee]:[Wages]])</f>
        <v>8</v>
      </c>
      <c r="J681" s="5">
        <f xml:space="preserve"> (8 - Table1[[#This Row],[Count_missing]])/$I$7</f>
        <v>0</v>
      </c>
      <c r="K681">
        <f>IF(Table1[[#This Row],[Wages]] = "",AVERAGE(H681:H1678),Table1[[#This Row],[Wages]])</f>
        <v>41754</v>
      </c>
    </row>
    <row r="682" spans="1:11" hidden="1" x14ac:dyDescent="0.25">
      <c r="A682" t="s">
        <v>39</v>
      </c>
      <c r="B682" t="s">
        <v>10</v>
      </c>
      <c r="C682" t="s">
        <v>7</v>
      </c>
      <c r="D682" t="s">
        <v>8</v>
      </c>
      <c r="E682" t="s">
        <v>4</v>
      </c>
      <c r="F682">
        <v>1</v>
      </c>
      <c r="G682" t="s">
        <v>5</v>
      </c>
      <c r="H682">
        <v>46552</v>
      </c>
      <c r="I682">
        <f>COUNTA(Table1[[#This Row],[Employee]:[Wages]])</f>
        <v>8</v>
      </c>
      <c r="J682" s="5">
        <f xml:space="preserve"> (8 - Table1[[#This Row],[Count_missing]])/$I$7</f>
        <v>0</v>
      </c>
      <c r="K682">
        <f>IF(Table1[[#This Row],[Wages]] = "",AVERAGE(H682:H1679),Table1[[#This Row],[Wages]])</f>
        <v>46552</v>
      </c>
    </row>
    <row r="683" spans="1:11" hidden="1" x14ac:dyDescent="0.25">
      <c r="A683" t="s">
        <v>9</v>
      </c>
      <c r="B683" t="s">
        <v>1</v>
      </c>
      <c r="C683" t="s">
        <v>7</v>
      </c>
      <c r="D683" t="s">
        <v>8</v>
      </c>
      <c r="E683" t="s">
        <v>4</v>
      </c>
      <c r="F683">
        <v>1</v>
      </c>
      <c r="G683" t="s">
        <v>5</v>
      </c>
      <c r="H683">
        <v>28920</v>
      </c>
      <c r="I683">
        <f>COUNTA(Table1[[#This Row],[Employee]:[Wages]])</f>
        <v>8</v>
      </c>
      <c r="J683" s="5">
        <f xml:space="preserve"> (8 - Table1[[#This Row],[Count_missing]])/$I$7</f>
        <v>0</v>
      </c>
      <c r="K683">
        <f>IF(Table1[[#This Row],[Wages]] = "",AVERAGE(H683:H1680),Table1[[#This Row],[Wages]])</f>
        <v>28920</v>
      </c>
    </row>
    <row r="684" spans="1:11" hidden="1" x14ac:dyDescent="0.25">
      <c r="A684" t="s">
        <v>9</v>
      </c>
      <c r="B684" t="s">
        <v>10</v>
      </c>
      <c r="C684" t="s">
        <v>7</v>
      </c>
      <c r="D684" t="s">
        <v>26</v>
      </c>
      <c r="E684" t="s">
        <v>4</v>
      </c>
      <c r="F684">
        <v>2</v>
      </c>
      <c r="G684" t="s">
        <v>5</v>
      </c>
      <c r="H684">
        <v>62544</v>
      </c>
      <c r="I684">
        <f>COUNTA(Table1[[#This Row],[Employee]:[Wages]])</f>
        <v>8</v>
      </c>
      <c r="J684" s="5">
        <f xml:space="preserve"> (8 - Table1[[#This Row],[Count_missing]])/$I$7</f>
        <v>0</v>
      </c>
      <c r="K684">
        <f>IF(Table1[[#This Row],[Wages]] = "",AVERAGE(H684:H1681),Table1[[#This Row],[Wages]])</f>
        <v>62544</v>
      </c>
    </row>
    <row r="685" spans="1:11" hidden="1" x14ac:dyDescent="0.25">
      <c r="A685" t="s">
        <v>9</v>
      </c>
      <c r="B685" t="s">
        <v>22</v>
      </c>
      <c r="C685" t="s">
        <v>2</v>
      </c>
      <c r="D685" t="s">
        <v>20</v>
      </c>
      <c r="E685" t="s">
        <v>4</v>
      </c>
      <c r="F685">
        <v>2</v>
      </c>
      <c r="G685" t="s">
        <v>5</v>
      </c>
      <c r="H685">
        <v>46603</v>
      </c>
      <c r="I685">
        <f>COUNTA(Table1[[#This Row],[Employee]:[Wages]])</f>
        <v>8</v>
      </c>
      <c r="J685" s="5">
        <f xml:space="preserve"> (8 - Table1[[#This Row],[Count_missing]])/$I$7</f>
        <v>0</v>
      </c>
      <c r="K685">
        <f>IF(Table1[[#This Row],[Wages]] = "",AVERAGE(H685:H1682),Table1[[#This Row],[Wages]])</f>
        <v>46603</v>
      </c>
    </row>
    <row r="686" spans="1:11" hidden="1" x14ac:dyDescent="0.25">
      <c r="A686" t="s">
        <v>9</v>
      </c>
      <c r="B686" t="s">
        <v>22</v>
      </c>
      <c r="C686" t="s">
        <v>2</v>
      </c>
      <c r="D686" t="s">
        <v>20</v>
      </c>
      <c r="E686" t="s">
        <v>4</v>
      </c>
      <c r="F686">
        <v>2</v>
      </c>
      <c r="G686" t="s">
        <v>5</v>
      </c>
      <c r="H686">
        <v>79582</v>
      </c>
      <c r="I686">
        <f>COUNTA(Table1[[#This Row],[Employee]:[Wages]])</f>
        <v>8</v>
      </c>
      <c r="J686" s="5">
        <f xml:space="preserve"> (8 - Table1[[#This Row],[Count_missing]])/$I$7</f>
        <v>0</v>
      </c>
      <c r="K686">
        <f>IF(Table1[[#This Row],[Wages]] = "",AVERAGE(H686:H1683),Table1[[#This Row],[Wages]])</f>
        <v>79582</v>
      </c>
    </row>
    <row r="687" spans="1:11" hidden="1" x14ac:dyDescent="0.25">
      <c r="A687" t="s">
        <v>9</v>
      </c>
      <c r="B687" t="s">
        <v>22</v>
      </c>
      <c r="C687" t="s">
        <v>11</v>
      </c>
      <c r="D687" t="s">
        <v>3</v>
      </c>
      <c r="E687" t="s">
        <v>23</v>
      </c>
      <c r="F687">
        <v>2</v>
      </c>
      <c r="G687" t="s">
        <v>5</v>
      </c>
      <c r="H687">
        <v>47626</v>
      </c>
      <c r="I687">
        <f>COUNTA(Table1[[#This Row],[Employee]:[Wages]])</f>
        <v>8</v>
      </c>
      <c r="J687" s="5">
        <f xml:space="preserve"> (8 - Table1[[#This Row],[Count_missing]])/$I$7</f>
        <v>0</v>
      </c>
      <c r="K687">
        <f>IF(Table1[[#This Row],[Wages]] = "",AVERAGE(H687:H1684),Table1[[#This Row],[Wages]])</f>
        <v>47626</v>
      </c>
    </row>
    <row r="688" spans="1:11" hidden="1" x14ac:dyDescent="0.25">
      <c r="A688" t="s">
        <v>9</v>
      </c>
      <c r="B688" t="s">
        <v>27</v>
      </c>
      <c r="C688" t="s">
        <v>7</v>
      </c>
      <c r="D688" t="s">
        <v>3</v>
      </c>
      <c r="E688" t="s">
        <v>4</v>
      </c>
      <c r="F688">
        <v>1</v>
      </c>
      <c r="G688" t="s">
        <v>5</v>
      </c>
      <c r="H688">
        <v>25609</v>
      </c>
      <c r="I688">
        <f>COUNTA(Table1[[#This Row],[Employee]:[Wages]])</f>
        <v>8</v>
      </c>
      <c r="J688" s="5">
        <f xml:space="preserve"> (8 - Table1[[#This Row],[Count_missing]])/$I$7</f>
        <v>0</v>
      </c>
      <c r="K688">
        <f>IF(Table1[[#This Row],[Wages]] = "",AVERAGE(H688:H1685),Table1[[#This Row],[Wages]])</f>
        <v>25609</v>
      </c>
    </row>
    <row r="689" spans="1:11" hidden="1" x14ac:dyDescent="0.25">
      <c r="A689" t="s">
        <v>9</v>
      </c>
      <c r="B689" t="s">
        <v>27</v>
      </c>
      <c r="C689" t="s">
        <v>2</v>
      </c>
      <c r="D689" t="s">
        <v>20</v>
      </c>
      <c r="E689" t="s">
        <v>4</v>
      </c>
      <c r="F689">
        <v>2</v>
      </c>
      <c r="G689" t="s">
        <v>5</v>
      </c>
      <c r="H689">
        <v>38283</v>
      </c>
      <c r="I689">
        <f>COUNTA(Table1[[#This Row],[Employee]:[Wages]])</f>
        <v>8</v>
      </c>
      <c r="J689" s="5">
        <f xml:space="preserve"> (8 - Table1[[#This Row],[Count_missing]])/$I$7</f>
        <v>0</v>
      </c>
      <c r="K689">
        <f>IF(Table1[[#This Row],[Wages]] = "",AVERAGE(H689:H1686),Table1[[#This Row],[Wages]])</f>
        <v>38283</v>
      </c>
    </row>
    <row r="690" spans="1:11" hidden="1" x14ac:dyDescent="0.25">
      <c r="A690" t="s">
        <v>9</v>
      </c>
      <c r="B690" t="s">
        <v>22</v>
      </c>
      <c r="C690" t="s">
        <v>7</v>
      </c>
      <c r="E690" t="s">
        <v>14</v>
      </c>
      <c r="F690">
        <v>2</v>
      </c>
      <c r="G690" t="s">
        <v>5</v>
      </c>
      <c r="H690">
        <v>80871</v>
      </c>
      <c r="I690">
        <f>COUNTA(Table1[[#This Row],[Employee]:[Wages]])</f>
        <v>7</v>
      </c>
      <c r="J690" s="5">
        <f xml:space="preserve"> (8 - Table1[[#This Row],[Count_missing]])/$I$7</f>
        <v>0.125</v>
      </c>
      <c r="K690">
        <f>IF(Table1[[#This Row],[Wages]] = "",AVERAGE(H690:H1687),Table1[[#This Row],[Wages]])</f>
        <v>80871</v>
      </c>
    </row>
    <row r="691" spans="1:11" hidden="1" x14ac:dyDescent="0.25">
      <c r="A691" t="s">
        <v>9</v>
      </c>
      <c r="B691" t="s">
        <v>22</v>
      </c>
      <c r="C691" t="s">
        <v>7</v>
      </c>
      <c r="D691" t="s">
        <v>28</v>
      </c>
      <c r="E691" t="s">
        <v>4</v>
      </c>
      <c r="F691">
        <v>1</v>
      </c>
      <c r="G691" t="s">
        <v>5</v>
      </c>
      <c r="H691">
        <v>46689</v>
      </c>
      <c r="I691">
        <f>COUNTA(Table1[[#This Row],[Employee]:[Wages]])</f>
        <v>8</v>
      </c>
      <c r="J691" s="5">
        <f xml:space="preserve"> (8 - Table1[[#This Row],[Count_missing]])/$I$7</f>
        <v>0</v>
      </c>
      <c r="K691">
        <f>IF(Table1[[#This Row],[Wages]] = "",AVERAGE(H691:H1688),Table1[[#This Row],[Wages]])</f>
        <v>46689</v>
      </c>
    </row>
    <row r="692" spans="1:11" hidden="1" x14ac:dyDescent="0.25">
      <c r="A692" t="s">
        <v>9</v>
      </c>
      <c r="B692" t="s">
        <v>22</v>
      </c>
      <c r="C692" t="s">
        <v>2</v>
      </c>
      <c r="D692" t="s">
        <v>26</v>
      </c>
      <c r="E692" t="s">
        <v>14</v>
      </c>
      <c r="F692">
        <v>2</v>
      </c>
      <c r="G692" t="s">
        <v>5</v>
      </c>
      <c r="H692">
        <v>61797</v>
      </c>
      <c r="I692">
        <f>COUNTA(Table1[[#This Row],[Employee]:[Wages]])</f>
        <v>8</v>
      </c>
      <c r="J692" s="5">
        <f xml:space="preserve"> (8 - Table1[[#This Row],[Count_missing]])/$I$7</f>
        <v>0</v>
      </c>
      <c r="K692">
        <f>IF(Table1[[#This Row],[Wages]] = "",AVERAGE(H692:H1689),Table1[[#This Row],[Wages]])</f>
        <v>61797</v>
      </c>
    </row>
    <row r="693" spans="1:11" hidden="1" x14ac:dyDescent="0.25">
      <c r="A693" t="s">
        <v>0</v>
      </c>
      <c r="B693" t="s">
        <v>1</v>
      </c>
      <c r="C693" t="s">
        <v>7</v>
      </c>
      <c r="D693" t="s">
        <v>15</v>
      </c>
      <c r="E693" t="s">
        <v>4</v>
      </c>
      <c r="F693">
        <v>1</v>
      </c>
      <c r="G693" t="s">
        <v>5</v>
      </c>
      <c r="H693"/>
      <c r="I693">
        <f>COUNTA(Table1[[#This Row],[Employee]:[Wages]])</f>
        <v>7</v>
      </c>
      <c r="J693" s="5">
        <f xml:space="preserve"> (8 - Table1[[#This Row],[Count_missing]])/$I$7</f>
        <v>0.125</v>
      </c>
      <c r="K693">
        <f>IF(Table1[[#This Row],[Wages]] = "",AVERAGE(H693:H1690),Table1[[#This Row],[Wages]])</f>
        <v>55073.333333333336</v>
      </c>
    </row>
    <row r="694" spans="1:11" hidden="1" x14ac:dyDescent="0.25">
      <c r="A694" t="s">
        <v>9</v>
      </c>
      <c r="B694" t="s">
        <v>10</v>
      </c>
      <c r="C694" t="s">
        <v>54</v>
      </c>
      <c r="D694" t="s">
        <v>20</v>
      </c>
      <c r="E694" t="s">
        <v>14</v>
      </c>
      <c r="F694">
        <v>2</v>
      </c>
      <c r="G694" t="s">
        <v>5</v>
      </c>
      <c r="H694">
        <v>33307</v>
      </c>
      <c r="I694">
        <f>COUNTA(Table1[[#This Row],[Employee]:[Wages]])</f>
        <v>8</v>
      </c>
      <c r="J694" s="5">
        <f xml:space="preserve"> (8 - Table1[[#This Row],[Count_missing]])/$I$7</f>
        <v>0</v>
      </c>
      <c r="K694">
        <f>IF(Table1[[#This Row],[Wages]] = "",AVERAGE(H694:H1691),Table1[[#This Row],[Wages]])</f>
        <v>33307</v>
      </c>
    </row>
    <row r="695" spans="1:11" hidden="1" x14ac:dyDescent="0.25">
      <c r="A695" t="s">
        <v>9</v>
      </c>
      <c r="B695" t="s">
        <v>1</v>
      </c>
      <c r="C695" t="s">
        <v>7</v>
      </c>
      <c r="D695" t="s">
        <v>38</v>
      </c>
      <c r="E695" t="s">
        <v>4</v>
      </c>
      <c r="F695">
        <v>1</v>
      </c>
      <c r="G695" t="s">
        <v>5</v>
      </c>
      <c r="H695">
        <v>60964</v>
      </c>
      <c r="I695">
        <f>COUNTA(Table1[[#This Row],[Employee]:[Wages]])</f>
        <v>8</v>
      </c>
      <c r="J695" s="5">
        <f xml:space="preserve"> (8 - Table1[[#This Row],[Count_missing]])/$I$7</f>
        <v>0</v>
      </c>
      <c r="K695">
        <f>IF(Table1[[#This Row],[Wages]] = "",AVERAGE(H695:H1692),Table1[[#This Row],[Wages]])</f>
        <v>60964</v>
      </c>
    </row>
    <row r="696" spans="1:11" hidden="1" x14ac:dyDescent="0.25">
      <c r="A696" t="s">
        <v>9</v>
      </c>
      <c r="B696" t="s">
        <v>22</v>
      </c>
      <c r="C696" t="s">
        <v>2</v>
      </c>
      <c r="D696" t="s">
        <v>20</v>
      </c>
      <c r="E696" t="s">
        <v>4</v>
      </c>
      <c r="F696">
        <v>2</v>
      </c>
      <c r="G696" t="s">
        <v>5</v>
      </c>
      <c r="H696">
        <v>96835</v>
      </c>
      <c r="I696">
        <f>COUNTA(Table1[[#This Row],[Employee]:[Wages]])</f>
        <v>8</v>
      </c>
      <c r="J696" s="5">
        <f xml:space="preserve"> (8 - Table1[[#This Row],[Count_missing]])/$I$7</f>
        <v>0</v>
      </c>
      <c r="K696">
        <f>IF(Table1[[#This Row],[Wages]] = "",AVERAGE(H696:H1693),Table1[[#This Row],[Wages]])</f>
        <v>96835</v>
      </c>
    </row>
    <row r="697" spans="1:11" hidden="1" x14ac:dyDescent="0.25">
      <c r="A697" t="s">
        <v>6</v>
      </c>
      <c r="B697" t="s">
        <v>10</v>
      </c>
      <c r="C697" t="s">
        <v>7</v>
      </c>
      <c r="D697" t="s">
        <v>30</v>
      </c>
      <c r="E697" t="s">
        <v>4</v>
      </c>
      <c r="F697">
        <v>1</v>
      </c>
      <c r="G697" t="s">
        <v>5</v>
      </c>
      <c r="H697">
        <v>78982</v>
      </c>
      <c r="I697">
        <f>COUNTA(Table1[[#This Row],[Employee]:[Wages]])</f>
        <v>8</v>
      </c>
      <c r="J697" s="5">
        <f xml:space="preserve"> (8 - Table1[[#This Row],[Count_missing]])/$I$7</f>
        <v>0</v>
      </c>
      <c r="K697">
        <f>IF(Table1[[#This Row],[Wages]] = "",AVERAGE(H697:H1694),Table1[[#This Row],[Wages]])</f>
        <v>78982</v>
      </c>
    </row>
    <row r="698" spans="1:11" hidden="1" x14ac:dyDescent="0.25">
      <c r="A698" t="s">
        <v>9</v>
      </c>
      <c r="B698" t="s">
        <v>17</v>
      </c>
      <c r="C698" t="s">
        <v>2</v>
      </c>
      <c r="D698" t="s">
        <v>8</v>
      </c>
      <c r="E698" t="s">
        <v>4</v>
      </c>
      <c r="F698">
        <v>2</v>
      </c>
      <c r="G698" t="s">
        <v>5</v>
      </c>
      <c r="H698">
        <v>86918</v>
      </c>
      <c r="I698">
        <f>COUNTA(Table1[[#This Row],[Employee]:[Wages]])</f>
        <v>8</v>
      </c>
      <c r="J698" s="5">
        <f xml:space="preserve"> (8 - Table1[[#This Row],[Count_missing]])/$I$7</f>
        <v>0</v>
      </c>
      <c r="K698">
        <f>IF(Table1[[#This Row],[Wages]] = "",AVERAGE(H698:H1695),Table1[[#This Row],[Wages]])</f>
        <v>86918</v>
      </c>
    </row>
    <row r="699" spans="1:11" hidden="1" x14ac:dyDescent="0.25">
      <c r="A699" t="s">
        <v>9</v>
      </c>
      <c r="B699" t="s">
        <v>27</v>
      </c>
      <c r="C699" t="s">
        <v>2</v>
      </c>
      <c r="D699" t="s">
        <v>38</v>
      </c>
      <c r="E699" t="s">
        <v>4</v>
      </c>
      <c r="F699">
        <v>1</v>
      </c>
      <c r="G699" t="s">
        <v>5</v>
      </c>
      <c r="H699">
        <v>84780</v>
      </c>
      <c r="I699">
        <f>COUNTA(Table1[[#This Row],[Employee]:[Wages]])</f>
        <v>8</v>
      </c>
      <c r="J699" s="5">
        <f xml:space="preserve"> (8 - Table1[[#This Row],[Count_missing]])/$I$7</f>
        <v>0</v>
      </c>
      <c r="K699">
        <f>IF(Table1[[#This Row],[Wages]] = "",AVERAGE(H699:H1696),Table1[[#This Row],[Wages]])</f>
        <v>84780</v>
      </c>
    </row>
    <row r="700" spans="1:11" hidden="1" x14ac:dyDescent="0.25">
      <c r="A700" t="s">
        <v>9</v>
      </c>
      <c r="B700" t="s">
        <v>68</v>
      </c>
      <c r="C700" t="s">
        <v>2</v>
      </c>
      <c r="D700" t="s">
        <v>12</v>
      </c>
      <c r="E700" t="s">
        <v>4</v>
      </c>
      <c r="F700">
        <v>1</v>
      </c>
      <c r="G700" t="s">
        <v>5</v>
      </c>
      <c r="H700">
        <v>81994</v>
      </c>
      <c r="I700">
        <f>COUNTA(Table1[[#This Row],[Employee]:[Wages]])</f>
        <v>8</v>
      </c>
      <c r="J700" s="5">
        <f xml:space="preserve"> (8 - Table1[[#This Row],[Count_missing]])/$I$7</f>
        <v>0</v>
      </c>
      <c r="K700">
        <f>IF(Table1[[#This Row],[Wages]] = "",AVERAGE(H700:H1697),Table1[[#This Row],[Wages]])</f>
        <v>81994</v>
      </c>
    </row>
    <row r="701" spans="1:11" hidden="1" x14ac:dyDescent="0.25">
      <c r="A701" t="s">
        <v>39</v>
      </c>
      <c r="B701" t="s">
        <v>1</v>
      </c>
      <c r="C701" t="s">
        <v>7</v>
      </c>
      <c r="D701" t="s">
        <v>15</v>
      </c>
      <c r="E701" t="s">
        <v>4</v>
      </c>
      <c r="F701">
        <v>2</v>
      </c>
      <c r="G701" t="s">
        <v>5</v>
      </c>
      <c r="H701">
        <v>77796</v>
      </c>
      <c r="I701">
        <f>COUNTA(Table1[[#This Row],[Employee]:[Wages]])</f>
        <v>8</v>
      </c>
      <c r="J701" s="5">
        <f xml:space="preserve"> (8 - Table1[[#This Row],[Count_missing]])/$I$7</f>
        <v>0</v>
      </c>
      <c r="K701">
        <f>IF(Table1[[#This Row],[Wages]] = "",AVERAGE(H701:H1698),Table1[[#This Row],[Wages]])</f>
        <v>77796</v>
      </c>
    </row>
    <row r="702" spans="1:11" hidden="1" x14ac:dyDescent="0.25">
      <c r="A702" t="s">
        <v>9</v>
      </c>
      <c r="B702" t="s">
        <v>10</v>
      </c>
      <c r="C702" t="s">
        <v>7</v>
      </c>
      <c r="D702" t="s">
        <v>30</v>
      </c>
      <c r="E702" t="s">
        <v>4</v>
      </c>
      <c r="F702">
        <v>1</v>
      </c>
      <c r="G702" t="s">
        <v>5</v>
      </c>
      <c r="H702">
        <v>69336</v>
      </c>
      <c r="I702">
        <f>COUNTA(Table1[[#This Row],[Employee]:[Wages]])</f>
        <v>8</v>
      </c>
      <c r="J702" s="5">
        <f xml:space="preserve"> (8 - Table1[[#This Row],[Count_missing]])/$I$7</f>
        <v>0</v>
      </c>
      <c r="K702">
        <f>IF(Table1[[#This Row],[Wages]] = "",AVERAGE(H702:H1699),Table1[[#This Row],[Wages]])</f>
        <v>69336</v>
      </c>
    </row>
    <row r="703" spans="1:11" hidden="1" x14ac:dyDescent="0.25">
      <c r="A703" t="s">
        <v>9</v>
      </c>
      <c r="B703" t="s">
        <v>22</v>
      </c>
      <c r="C703" t="s">
        <v>2</v>
      </c>
      <c r="D703" t="s">
        <v>3</v>
      </c>
      <c r="E703" t="s">
        <v>14</v>
      </c>
      <c r="F703">
        <v>2</v>
      </c>
      <c r="G703" t="s">
        <v>5</v>
      </c>
      <c r="H703">
        <v>27008</v>
      </c>
      <c r="I703">
        <f>COUNTA(Table1[[#This Row],[Employee]:[Wages]])</f>
        <v>8</v>
      </c>
      <c r="J703" s="5">
        <f xml:space="preserve"> (8 - Table1[[#This Row],[Count_missing]])/$I$7</f>
        <v>0</v>
      </c>
      <c r="K703">
        <f>IF(Table1[[#This Row],[Wages]] = "",AVERAGE(H703:H1700),Table1[[#This Row],[Wages]])</f>
        <v>27008</v>
      </c>
    </row>
    <row r="704" spans="1:11" hidden="1" x14ac:dyDescent="0.25">
      <c r="A704" t="s">
        <v>0</v>
      </c>
      <c r="B704" t="s">
        <v>1</v>
      </c>
      <c r="C704" t="s">
        <v>7</v>
      </c>
      <c r="D704" t="s">
        <v>15</v>
      </c>
      <c r="E704" t="s">
        <v>4</v>
      </c>
      <c r="F704">
        <v>1</v>
      </c>
      <c r="G704" t="s">
        <v>5</v>
      </c>
      <c r="H704">
        <v>81907</v>
      </c>
      <c r="I704">
        <f>COUNTA(Table1[[#This Row],[Employee]:[Wages]])</f>
        <v>8</v>
      </c>
      <c r="J704" s="5">
        <f xml:space="preserve"> (8 - Table1[[#This Row],[Count_missing]])/$I$7</f>
        <v>0</v>
      </c>
      <c r="K704">
        <f>IF(Table1[[#This Row],[Wages]] = "",AVERAGE(H704:H1701),Table1[[#This Row],[Wages]])</f>
        <v>81907</v>
      </c>
    </row>
    <row r="705" spans="1:11" hidden="1" x14ac:dyDescent="0.25">
      <c r="A705" t="s">
        <v>0</v>
      </c>
      <c r="B705" t="s">
        <v>1</v>
      </c>
      <c r="C705" t="s">
        <v>7</v>
      </c>
      <c r="D705" t="s">
        <v>8</v>
      </c>
      <c r="E705" t="s">
        <v>4</v>
      </c>
      <c r="F705">
        <v>1</v>
      </c>
      <c r="G705" t="s">
        <v>5</v>
      </c>
      <c r="H705">
        <v>20274</v>
      </c>
      <c r="I705">
        <f>COUNTA(Table1[[#This Row],[Employee]:[Wages]])</f>
        <v>8</v>
      </c>
      <c r="J705" s="5">
        <f xml:space="preserve"> (8 - Table1[[#This Row],[Count_missing]])/$I$7</f>
        <v>0</v>
      </c>
      <c r="K705">
        <f>IF(Table1[[#This Row],[Wages]] = "",AVERAGE(H705:H1702),Table1[[#This Row],[Wages]])</f>
        <v>20274</v>
      </c>
    </row>
    <row r="706" spans="1:11" hidden="1" x14ac:dyDescent="0.25">
      <c r="A706" t="s">
        <v>9</v>
      </c>
      <c r="B706" t="s">
        <v>1</v>
      </c>
      <c r="C706" t="s">
        <v>2</v>
      </c>
      <c r="D706" t="s">
        <v>15</v>
      </c>
      <c r="E706" t="s">
        <v>4</v>
      </c>
      <c r="F706">
        <v>1</v>
      </c>
      <c r="G706" t="s">
        <v>5</v>
      </c>
      <c r="H706">
        <v>90355</v>
      </c>
      <c r="I706">
        <f>COUNTA(Table1[[#This Row],[Employee]:[Wages]])</f>
        <v>8</v>
      </c>
      <c r="J706" s="5">
        <f xml:space="preserve"> (8 - Table1[[#This Row],[Count_missing]])/$I$7</f>
        <v>0</v>
      </c>
      <c r="K706">
        <f>IF(Table1[[#This Row],[Wages]] = "",AVERAGE(H706:H1703),Table1[[#This Row],[Wages]])</f>
        <v>90355</v>
      </c>
    </row>
    <row r="707" spans="1:11" hidden="1" x14ac:dyDescent="0.25">
      <c r="A707" t="s">
        <v>6</v>
      </c>
      <c r="B707" t="s">
        <v>49</v>
      </c>
      <c r="C707" t="s">
        <v>7</v>
      </c>
      <c r="D707" t="s">
        <v>28</v>
      </c>
      <c r="E707" t="s">
        <v>4</v>
      </c>
      <c r="F707">
        <v>1</v>
      </c>
      <c r="G707" t="s">
        <v>5</v>
      </c>
      <c r="H707">
        <v>54548</v>
      </c>
      <c r="I707">
        <f>COUNTA(Table1[[#This Row],[Employee]:[Wages]])</f>
        <v>8</v>
      </c>
      <c r="J707" s="5">
        <f xml:space="preserve"> (8 - Table1[[#This Row],[Count_missing]])/$I$7</f>
        <v>0</v>
      </c>
      <c r="K707">
        <f>IF(Table1[[#This Row],[Wages]] = "",AVERAGE(H707:H1704),Table1[[#This Row],[Wages]])</f>
        <v>54548</v>
      </c>
    </row>
    <row r="708" spans="1:11" hidden="1" x14ac:dyDescent="0.25">
      <c r="A708" t="s">
        <v>9</v>
      </c>
      <c r="B708" t="s">
        <v>10</v>
      </c>
      <c r="C708" t="s">
        <v>2</v>
      </c>
      <c r="D708" t="s">
        <v>30</v>
      </c>
      <c r="E708" t="s">
        <v>4</v>
      </c>
      <c r="F708">
        <v>1</v>
      </c>
      <c r="G708" t="s">
        <v>5</v>
      </c>
      <c r="H708">
        <v>65394</v>
      </c>
      <c r="I708">
        <f>COUNTA(Table1[[#This Row],[Employee]:[Wages]])</f>
        <v>8</v>
      </c>
      <c r="J708" s="5">
        <f xml:space="preserve"> (8 - Table1[[#This Row],[Count_missing]])/$I$7</f>
        <v>0</v>
      </c>
      <c r="K708">
        <f>IF(Table1[[#This Row],[Wages]] = "",AVERAGE(H708:H1705),Table1[[#This Row],[Wages]])</f>
        <v>65394</v>
      </c>
    </row>
    <row r="709" spans="1:11" hidden="1" x14ac:dyDescent="0.25">
      <c r="A709" t="s">
        <v>9</v>
      </c>
      <c r="B709" t="s">
        <v>10</v>
      </c>
      <c r="C709" t="s">
        <v>2</v>
      </c>
      <c r="D709" t="s">
        <v>12</v>
      </c>
      <c r="E709" t="s">
        <v>4</v>
      </c>
      <c r="F709">
        <v>1</v>
      </c>
      <c r="G709" t="s">
        <v>5</v>
      </c>
      <c r="H709">
        <v>49607</v>
      </c>
      <c r="I709">
        <f>COUNTA(Table1[[#This Row],[Employee]:[Wages]])</f>
        <v>8</v>
      </c>
      <c r="J709" s="5">
        <f xml:space="preserve"> (8 - Table1[[#This Row],[Count_missing]])/$I$7</f>
        <v>0</v>
      </c>
      <c r="K709">
        <f>IF(Table1[[#This Row],[Wages]] = "",AVERAGE(H709:H1706),Table1[[#This Row],[Wages]])</f>
        <v>49607</v>
      </c>
    </row>
    <row r="710" spans="1:11" hidden="1" x14ac:dyDescent="0.25">
      <c r="A710" t="s">
        <v>9</v>
      </c>
      <c r="B710" t="s">
        <v>27</v>
      </c>
      <c r="C710" t="s">
        <v>2</v>
      </c>
      <c r="D710" t="s">
        <v>28</v>
      </c>
      <c r="E710" t="s">
        <v>4</v>
      </c>
      <c r="F710">
        <v>1</v>
      </c>
      <c r="G710" t="s">
        <v>5</v>
      </c>
      <c r="H710">
        <v>77295</v>
      </c>
      <c r="I710">
        <f>COUNTA(Table1[[#This Row],[Employee]:[Wages]])</f>
        <v>8</v>
      </c>
      <c r="J710" s="5">
        <f xml:space="preserve"> (8 - Table1[[#This Row],[Count_missing]])/$I$7</f>
        <v>0</v>
      </c>
      <c r="K710">
        <f>IF(Table1[[#This Row],[Wages]] = "",AVERAGE(H710:H1707),Table1[[#This Row],[Wages]])</f>
        <v>77295</v>
      </c>
    </row>
    <row r="711" spans="1:11" hidden="1" x14ac:dyDescent="0.25">
      <c r="A711" t="s">
        <v>9</v>
      </c>
      <c r="B711" t="s">
        <v>10</v>
      </c>
      <c r="C711" t="s">
        <v>7</v>
      </c>
      <c r="D711" t="s">
        <v>30</v>
      </c>
      <c r="E711" t="s">
        <v>4</v>
      </c>
      <c r="F711">
        <v>1</v>
      </c>
      <c r="G711" t="s">
        <v>5</v>
      </c>
      <c r="H711">
        <v>49045</v>
      </c>
      <c r="I711">
        <f>COUNTA(Table1[[#This Row],[Employee]:[Wages]])</f>
        <v>8</v>
      </c>
      <c r="J711" s="5">
        <f xml:space="preserve"> (8 - Table1[[#This Row],[Count_missing]])/$I$7</f>
        <v>0</v>
      </c>
      <c r="K711">
        <f>IF(Table1[[#This Row],[Wages]] = "",AVERAGE(H711:H1708),Table1[[#This Row],[Wages]])</f>
        <v>49045</v>
      </c>
    </row>
    <row r="712" spans="1:11" hidden="1" x14ac:dyDescent="0.25">
      <c r="A712" t="s">
        <v>39</v>
      </c>
      <c r="B712" t="s">
        <v>1</v>
      </c>
      <c r="C712" t="s">
        <v>2</v>
      </c>
      <c r="D712" t="s">
        <v>15</v>
      </c>
      <c r="E712" t="s">
        <v>4</v>
      </c>
      <c r="F712">
        <v>2</v>
      </c>
      <c r="G712" t="s">
        <v>5</v>
      </c>
      <c r="H712">
        <v>43380</v>
      </c>
      <c r="I712">
        <f>COUNTA(Table1[[#This Row],[Employee]:[Wages]])</f>
        <v>8</v>
      </c>
      <c r="J712" s="5">
        <f xml:space="preserve"> (8 - Table1[[#This Row],[Count_missing]])/$I$7</f>
        <v>0</v>
      </c>
      <c r="K712">
        <f>IF(Table1[[#This Row],[Wages]] = "",AVERAGE(H712:H1709),Table1[[#This Row],[Wages]])</f>
        <v>43380</v>
      </c>
    </row>
    <row r="713" spans="1:11" hidden="1" x14ac:dyDescent="0.25">
      <c r="A713" t="s">
        <v>37</v>
      </c>
      <c r="B713" t="s">
        <v>10</v>
      </c>
      <c r="C713" t="s">
        <v>7</v>
      </c>
      <c r="D713" t="s">
        <v>3</v>
      </c>
      <c r="E713" t="s">
        <v>4</v>
      </c>
      <c r="F713">
        <v>2</v>
      </c>
      <c r="G713" t="s">
        <v>5</v>
      </c>
      <c r="H713">
        <v>15005</v>
      </c>
      <c r="I713">
        <f>COUNTA(Table1[[#This Row],[Employee]:[Wages]])</f>
        <v>8</v>
      </c>
      <c r="J713" s="5">
        <f xml:space="preserve"> (8 - Table1[[#This Row],[Count_missing]])/$I$7</f>
        <v>0</v>
      </c>
      <c r="K713">
        <f>IF(Table1[[#This Row],[Wages]] = "",AVERAGE(H713:H1710),Table1[[#This Row],[Wages]])</f>
        <v>15005</v>
      </c>
    </row>
    <row r="714" spans="1:11" hidden="1" x14ac:dyDescent="0.25">
      <c r="A714" t="s">
        <v>9</v>
      </c>
      <c r="B714" t="s">
        <v>10</v>
      </c>
      <c r="C714" t="s">
        <v>2</v>
      </c>
      <c r="D714" t="s">
        <v>33</v>
      </c>
      <c r="E714" t="s">
        <v>14</v>
      </c>
      <c r="F714">
        <v>1</v>
      </c>
      <c r="G714" t="s">
        <v>5</v>
      </c>
      <c r="H714"/>
      <c r="I714">
        <f>COUNTA(Table1[[#This Row],[Employee]:[Wages]])</f>
        <v>7</v>
      </c>
      <c r="J714" s="5">
        <f xml:space="preserve"> (8 - Table1[[#This Row],[Count_missing]])/$I$7</f>
        <v>0.125</v>
      </c>
      <c r="K714">
        <f>IF(Table1[[#This Row],[Wages]] = "",AVERAGE(H714:H1711),Table1[[#This Row],[Wages]])</f>
        <v>54772.056168505515</v>
      </c>
    </row>
    <row r="715" spans="1:11" hidden="1" x14ac:dyDescent="0.25">
      <c r="A715" t="s">
        <v>9</v>
      </c>
      <c r="B715" t="s">
        <v>10</v>
      </c>
      <c r="C715" t="s">
        <v>2</v>
      </c>
      <c r="D715" t="s">
        <v>20</v>
      </c>
      <c r="E715" t="s">
        <v>4</v>
      </c>
      <c r="F715">
        <v>2</v>
      </c>
      <c r="G715" t="s">
        <v>5</v>
      </c>
      <c r="H715">
        <v>92630</v>
      </c>
      <c r="I715">
        <f>COUNTA(Table1[[#This Row],[Employee]:[Wages]])</f>
        <v>8</v>
      </c>
      <c r="J715" s="5">
        <f xml:space="preserve"> (8 - Table1[[#This Row],[Count_missing]])/$I$7</f>
        <v>0</v>
      </c>
      <c r="K715">
        <f>IF(Table1[[#This Row],[Wages]] = "",AVERAGE(H715:H1712),Table1[[#This Row],[Wages]])</f>
        <v>92630</v>
      </c>
    </row>
    <row r="716" spans="1:11" hidden="1" x14ac:dyDescent="0.25">
      <c r="A716" t="s">
        <v>39</v>
      </c>
      <c r="B716" t="s">
        <v>10</v>
      </c>
      <c r="C716" t="s">
        <v>7</v>
      </c>
      <c r="D716" t="s">
        <v>3</v>
      </c>
      <c r="E716" t="s">
        <v>4</v>
      </c>
      <c r="F716">
        <v>2</v>
      </c>
      <c r="G716" t="s">
        <v>5</v>
      </c>
      <c r="H716">
        <v>31340</v>
      </c>
      <c r="I716">
        <f>COUNTA(Table1[[#This Row],[Employee]:[Wages]])</f>
        <v>8</v>
      </c>
      <c r="J716" s="5">
        <f xml:space="preserve"> (8 - Table1[[#This Row],[Count_missing]])/$I$7</f>
        <v>0</v>
      </c>
      <c r="K716">
        <f>IF(Table1[[#This Row],[Wages]] = "",AVERAGE(H716:H1713),Table1[[#This Row],[Wages]])</f>
        <v>31340</v>
      </c>
    </row>
    <row r="717" spans="1:11" hidden="1" x14ac:dyDescent="0.25">
      <c r="A717" t="s">
        <v>47</v>
      </c>
      <c r="B717" t="s">
        <v>35</v>
      </c>
      <c r="C717" t="s">
        <v>7</v>
      </c>
      <c r="D717" t="s">
        <v>8</v>
      </c>
      <c r="E717" t="s">
        <v>4</v>
      </c>
      <c r="F717">
        <v>1</v>
      </c>
      <c r="G717" t="s">
        <v>5</v>
      </c>
      <c r="H717">
        <v>96931</v>
      </c>
      <c r="I717">
        <f>COUNTA(Table1[[#This Row],[Employee]:[Wages]])</f>
        <v>8</v>
      </c>
      <c r="J717" s="5">
        <f xml:space="preserve"> (8 - Table1[[#This Row],[Count_missing]])/$I$7</f>
        <v>0</v>
      </c>
      <c r="K717">
        <f>IF(Table1[[#This Row],[Wages]] = "",AVERAGE(H717:H1714),Table1[[#This Row],[Wages]])</f>
        <v>96931</v>
      </c>
    </row>
    <row r="718" spans="1:11" hidden="1" x14ac:dyDescent="0.25">
      <c r="A718" t="s">
        <v>9</v>
      </c>
      <c r="B718" t="s">
        <v>1</v>
      </c>
      <c r="C718" t="s">
        <v>2</v>
      </c>
      <c r="D718" t="s">
        <v>26</v>
      </c>
      <c r="E718" t="s">
        <v>4</v>
      </c>
      <c r="F718">
        <v>1</v>
      </c>
      <c r="G718" t="s">
        <v>5</v>
      </c>
      <c r="H718">
        <v>32576</v>
      </c>
      <c r="I718">
        <f>COUNTA(Table1[[#This Row],[Employee]:[Wages]])</f>
        <v>8</v>
      </c>
      <c r="J718" s="5">
        <f xml:space="preserve"> (8 - Table1[[#This Row],[Count_missing]])/$I$7</f>
        <v>0</v>
      </c>
      <c r="K718">
        <f>IF(Table1[[#This Row],[Wages]] = "",AVERAGE(H718:H1715),Table1[[#This Row],[Wages]])</f>
        <v>32576</v>
      </c>
    </row>
    <row r="719" spans="1:11" hidden="1" x14ac:dyDescent="0.25">
      <c r="A719" t="s">
        <v>9</v>
      </c>
      <c r="B719" t="s">
        <v>49</v>
      </c>
      <c r="C719" t="s">
        <v>36</v>
      </c>
      <c r="D719" t="s">
        <v>20</v>
      </c>
      <c r="E719" t="s">
        <v>4</v>
      </c>
      <c r="F719">
        <v>2</v>
      </c>
      <c r="G719" t="s">
        <v>5</v>
      </c>
      <c r="H719">
        <v>86455</v>
      </c>
      <c r="I719">
        <f>COUNTA(Table1[[#This Row],[Employee]:[Wages]])</f>
        <v>8</v>
      </c>
      <c r="J719" s="5">
        <f xml:space="preserve"> (8 - Table1[[#This Row],[Count_missing]])/$I$7</f>
        <v>0</v>
      </c>
      <c r="K719">
        <f>IF(Table1[[#This Row],[Wages]] = "",AVERAGE(H719:H1716),Table1[[#This Row],[Wages]])</f>
        <v>86455</v>
      </c>
    </row>
    <row r="720" spans="1:11" hidden="1" x14ac:dyDescent="0.25">
      <c r="A720" t="s">
        <v>0</v>
      </c>
      <c r="B720" t="s">
        <v>22</v>
      </c>
      <c r="C720" t="s">
        <v>19</v>
      </c>
      <c r="D720" t="s">
        <v>20</v>
      </c>
      <c r="E720" t="s">
        <v>4</v>
      </c>
      <c r="F720">
        <v>1</v>
      </c>
      <c r="G720" t="s">
        <v>5</v>
      </c>
      <c r="H720">
        <v>87146</v>
      </c>
      <c r="I720">
        <f>COUNTA(Table1[[#This Row],[Employee]:[Wages]])</f>
        <v>8</v>
      </c>
      <c r="J720" s="5">
        <f xml:space="preserve"> (8 - Table1[[#This Row],[Count_missing]])/$I$7</f>
        <v>0</v>
      </c>
      <c r="K720">
        <f>IF(Table1[[#This Row],[Wages]] = "",AVERAGE(H720:H1717),Table1[[#This Row],[Wages]])</f>
        <v>87146</v>
      </c>
    </row>
    <row r="721" spans="1:11" hidden="1" x14ac:dyDescent="0.25">
      <c r="A721" t="s">
        <v>6</v>
      </c>
      <c r="B721" t="s">
        <v>1</v>
      </c>
      <c r="C721" t="s">
        <v>11</v>
      </c>
      <c r="D721" t="s">
        <v>26</v>
      </c>
      <c r="E721" t="s">
        <v>4</v>
      </c>
      <c r="F721">
        <v>2</v>
      </c>
      <c r="G721" t="s">
        <v>5</v>
      </c>
      <c r="H721">
        <v>75355</v>
      </c>
      <c r="I721">
        <f>COUNTA(Table1[[#This Row],[Employee]:[Wages]])</f>
        <v>8</v>
      </c>
      <c r="J721" s="5">
        <f xml:space="preserve"> (8 - Table1[[#This Row],[Count_missing]])/$I$7</f>
        <v>0</v>
      </c>
      <c r="K721">
        <f>IF(Table1[[#This Row],[Wages]] = "",AVERAGE(H721:H1718),Table1[[#This Row],[Wages]])</f>
        <v>75355</v>
      </c>
    </row>
    <row r="722" spans="1:11" hidden="1" x14ac:dyDescent="0.25">
      <c r="A722" t="s">
        <v>9</v>
      </c>
      <c r="B722" t="s">
        <v>10</v>
      </c>
      <c r="C722" t="s">
        <v>2</v>
      </c>
      <c r="D722" t="s">
        <v>34</v>
      </c>
      <c r="E722" t="s">
        <v>4</v>
      </c>
      <c r="F722">
        <v>1</v>
      </c>
      <c r="G722" t="s">
        <v>5</v>
      </c>
      <c r="H722">
        <v>44462</v>
      </c>
      <c r="I722">
        <f>COUNTA(Table1[[#This Row],[Employee]:[Wages]])</f>
        <v>8</v>
      </c>
      <c r="J722" s="5">
        <f xml:space="preserve"> (8 - Table1[[#This Row],[Count_missing]])/$I$7</f>
        <v>0</v>
      </c>
      <c r="K722">
        <f>IF(Table1[[#This Row],[Wages]] = "",AVERAGE(H722:H1719),Table1[[#This Row],[Wages]])</f>
        <v>44462</v>
      </c>
    </row>
    <row r="723" spans="1:11" hidden="1" x14ac:dyDescent="0.25">
      <c r="A723" t="s">
        <v>9</v>
      </c>
      <c r="B723" t="s">
        <v>22</v>
      </c>
      <c r="C723" t="s">
        <v>2</v>
      </c>
      <c r="D723" t="s">
        <v>33</v>
      </c>
      <c r="E723" t="s">
        <v>4</v>
      </c>
      <c r="F723">
        <v>2</v>
      </c>
      <c r="G723" t="s">
        <v>5</v>
      </c>
      <c r="H723">
        <v>32783</v>
      </c>
      <c r="I723">
        <f>COUNTA(Table1[[#This Row],[Employee]:[Wages]])</f>
        <v>8</v>
      </c>
      <c r="J723" s="5">
        <f xml:space="preserve"> (8 - Table1[[#This Row],[Count_missing]])/$I$7</f>
        <v>0</v>
      </c>
      <c r="K723">
        <f>IF(Table1[[#This Row],[Wages]] = "",AVERAGE(H723:H1720),Table1[[#This Row],[Wages]])</f>
        <v>32783</v>
      </c>
    </row>
    <row r="724" spans="1:11" hidden="1" x14ac:dyDescent="0.25">
      <c r="A724" t="s">
        <v>9</v>
      </c>
      <c r="B724" t="s">
        <v>10</v>
      </c>
      <c r="C724" t="s">
        <v>11</v>
      </c>
      <c r="D724" t="s">
        <v>28</v>
      </c>
      <c r="E724" t="s">
        <v>4</v>
      </c>
      <c r="F724">
        <v>1</v>
      </c>
      <c r="G724" t="s">
        <v>5</v>
      </c>
      <c r="H724">
        <v>94086</v>
      </c>
      <c r="I724">
        <f>COUNTA(Table1[[#This Row],[Employee]:[Wages]])</f>
        <v>8</v>
      </c>
      <c r="J724" s="5">
        <f xml:space="preserve"> (8 - Table1[[#This Row],[Count_missing]])/$I$7</f>
        <v>0</v>
      </c>
      <c r="K724">
        <f>IF(Table1[[#This Row],[Wages]] = "",AVERAGE(H724:H1721),Table1[[#This Row],[Wages]])</f>
        <v>94086</v>
      </c>
    </row>
    <row r="725" spans="1:11" hidden="1" x14ac:dyDescent="0.25">
      <c r="A725" t="s">
        <v>9</v>
      </c>
      <c r="B725" t="s">
        <v>27</v>
      </c>
      <c r="C725" t="s">
        <v>7</v>
      </c>
      <c r="D725" t="s">
        <v>38</v>
      </c>
      <c r="E725" t="s">
        <v>4</v>
      </c>
      <c r="F725">
        <v>2</v>
      </c>
      <c r="G725" t="s">
        <v>5</v>
      </c>
      <c r="H725">
        <v>73534</v>
      </c>
      <c r="I725">
        <f>COUNTA(Table1[[#This Row],[Employee]:[Wages]])</f>
        <v>8</v>
      </c>
      <c r="J725" s="5">
        <f xml:space="preserve"> (8 - Table1[[#This Row],[Count_missing]])/$I$7</f>
        <v>0</v>
      </c>
      <c r="K725">
        <f>IF(Table1[[#This Row],[Wages]] = "",AVERAGE(H725:H1722),Table1[[#This Row],[Wages]])</f>
        <v>73534</v>
      </c>
    </row>
    <row r="726" spans="1:11" hidden="1" x14ac:dyDescent="0.25">
      <c r="A726" t="s">
        <v>9</v>
      </c>
      <c r="B726" t="s">
        <v>10</v>
      </c>
      <c r="C726" t="s">
        <v>2</v>
      </c>
      <c r="D726" t="s">
        <v>26</v>
      </c>
      <c r="E726" t="s">
        <v>4</v>
      </c>
      <c r="F726">
        <v>1</v>
      </c>
      <c r="G726" t="s">
        <v>5</v>
      </c>
      <c r="H726">
        <v>49473</v>
      </c>
      <c r="I726">
        <f>COUNTA(Table1[[#This Row],[Employee]:[Wages]])</f>
        <v>8</v>
      </c>
      <c r="J726" s="5">
        <f xml:space="preserve"> (8 - Table1[[#This Row],[Count_missing]])/$I$7</f>
        <v>0</v>
      </c>
      <c r="K726">
        <f>IF(Table1[[#This Row],[Wages]] = "",AVERAGE(H726:H1723),Table1[[#This Row],[Wages]])</f>
        <v>49473</v>
      </c>
    </row>
    <row r="727" spans="1:11" hidden="1" x14ac:dyDescent="0.25">
      <c r="A727" t="s">
        <v>39</v>
      </c>
      <c r="B727" t="s">
        <v>27</v>
      </c>
      <c r="C727" t="s">
        <v>11</v>
      </c>
      <c r="D727" t="s">
        <v>38</v>
      </c>
      <c r="E727" t="s">
        <v>4</v>
      </c>
      <c r="F727">
        <v>1</v>
      </c>
      <c r="G727" t="s">
        <v>5</v>
      </c>
      <c r="H727">
        <v>72954</v>
      </c>
      <c r="I727">
        <f>COUNTA(Table1[[#This Row],[Employee]:[Wages]])</f>
        <v>8</v>
      </c>
      <c r="J727" s="5">
        <f xml:space="preserve"> (8 - Table1[[#This Row],[Count_missing]])/$I$7</f>
        <v>0</v>
      </c>
      <c r="K727">
        <f>IF(Table1[[#This Row],[Wages]] = "",AVERAGE(H727:H1724),Table1[[#This Row],[Wages]])</f>
        <v>72954</v>
      </c>
    </row>
    <row r="728" spans="1:11" hidden="1" x14ac:dyDescent="0.25">
      <c r="A728" t="s">
        <v>9</v>
      </c>
      <c r="B728" t="s">
        <v>22</v>
      </c>
      <c r="C728" t="s">
        <v>11</v>
      </c>
      <c r="D728" t="s">
        <v>3</v>
      </c>
      <c r="E728" t="s">
        <v>4</v>
      </c>
      <c r="F728">
        <v>2</v>
      </c>
      <c r="G728" t="s">
        <v>5</v>
      </c>
      <c r="H728">
        <v>68218</v>
      </c>
      <c r="I728">
        <f>COUNTA(Table1[[#This Row],[Employee]:[Wages]])</f>
        <v>8</v>
      </c>
      <c r="J728" s="5">
        <f xml:space="preserve"> (8 - Table1[[#This Row],[Count_missing]])/$I$7</f>
        <v>0</v>
      </c>
      <c r="K728">
        <f>IF(Table1[[#This Row],[Wages]] = "",AVERAGE(H728:H1725),Table1[[#This Row],[Wages]])</f>
        <v>68218</v>
      </c>
    </row>
    <row r="729" spans="1:11" hidden="1" x14ac:dyDescent="0.25">
      <c r="A729" t="s">
        <v>9</v>
      </c>
      <c r="B729" t="s">
        <v>1</v>
      </c>
      <c r="C729" t="s">
        <v>7</v>
      </c>
      <c r="D729" t="s">
        <v>26</v>
      </c>
      <c r="E729" t="s">
        <v>4</v>
      </c>
      <c r="F729">
        <v>1</v>
      </c>
      <c r="G729" t="s">
        <v>5</v>
      </c>
      <c r="H729">
        <v>19112</v>
      </c>
      <c r="I729">
        <f>COUNTA(Table1[[#This Row],[Employee]:[Wages]])</f>
        <v>8</v>
      </c>
      <c r="J729" s="5">
        <f xml:space="preserve"> (8 - Table1[[#This Row],[Count_missing]])/$I$7</f>
        <v>0</v>
      </c>
      <c r="K729">
        <f>IF(Table1[[#This Row],[Wages]] = "",AVERAGE(H729:H1726),Table1[[#This Row],[Wages]])</f>
        <v>19112</v>
      </c>
    </row>
    <row r="730" spans="1:11" hidden="1" x14ac:dyDescent="0.25">
      <c r="A730" t="s">
        <v>9</v>
      </c>
      <c r="B730" t="s">
        <v>22</v>
      </c>
      <c r="C730" t="s">
        <v>2</v>
      </c>
      <c r="D730" t="s">
        <v>38</v>
      </c>
      <c r="E730" t="s">
        <v>4</v>
      </c>
      <c r="F730">
        <v>1</v>
      </c>
      <c r="G730" t="s">
        <v>5</v>
      </c>
      <c r="H730">
        <v>27687</v>
      </c>
      <c r="I730">
        <f>COUNTA(Table1[[#This Row],[Employee]:[Wages]])</f>
        <v>8</v>
      </c>
      <c r="J730" s="5">
        <f xml:space="preserve"> (8 - Table1[[#This Row],[Count_missing]])/$I$7</f>
        <v>0</v>
      </c>
      <c r="K730">
        <f>IF(Table1[[#This Row],[Wages]] = "",AVERAGE(H730:H1727),Table1[[#This Row],[Wages]])</f>
        <v>27687</v>
      </c>
    </row>
    <row r="731" spans="1:11" hidden="1" x14ac:dyDescent="0.25">
      <c r="A731" t="s">
        <v>9</v>
      </c>
      <c r="B731" t="s">
        <v>27</v>
      </c>
      <c r="C731" t="s">
        <v>2</v>
      </c>
      <c r="D731" t="s">
        <v>34</v>
      </c>
      <c r="E731" t="s">
        <v>4</v>
      </c>
      <c r="F731">
        <v>2</v>
      </c>
      <c r="G731" t="s">
        <v>5</v>
      </c>
      <c r="H731">
        <v>79292</v>
      </c>
      <c r="I731">
        <f>COUNTA(Table1[[#This Row],[Employee]:[Wages]])</f>
        <v>8</v>
      </c>
      <c r="J731" s="5">
        <f xml:space="preserve"> (8 - Table1[[#This Row],[Count_missing]])/$I$7</f>
        <v>0</v>
      </c>
      <c r="K731">
        <f>IF(Table1[[#This Row],[Wages]] = "",AVERAGE(H731:H1728),Table1[[#This Row],[Wages]])</f>
        <v>79292</v>
      </c>
    </row>
    <row r="732" spans="1:11" hidden="1" x14ac:dyDescent="0.25">
      <c r="A732" t="s">
        <v>9</v>
      </c>
      <c r="B732" t="s">
        <v>27</v>
      </c>
      <c r="C732" t="s">
        <v>7</v>
      </c>
      <c r="D732" t="s">
        <v>8</v>
      </c>
      <c r="E732" t="s">
        <v>4</v>
      </c>
      <c r="F732">
        <v>1</v>
      </c>
      <c r="G732" t="s">
        <v>5</v>
      </c>
      <c r="H732">
        <v>74930</v>
      </c>
      <c r="I732">
        <f>COUNTA(Table1[[#This Row],[Employee]:[Wages]])</f>
        <v>8</v>
      </c>
      <c r="J732" s="5">
        <f xml:space="preserve"> (8 - Table1[[#This Row],[Count_missing]])/$I$7</f>
        <v>0</v>
      </c>
      <c r="K732">
        <f>IF(Table1[[#This Row],[Wages]] = "",AVERAGE(H732:H1729),Table1[[#This Row],[Wages]])</f>
        <v>74930</v>
      </c>
    </row>
    <row r="733" spans="1:11" hidden="1" x14ac:dyDescent="0.25">
      <c r="A733" t="s">
        <v>6</v>
      </c>
      <c r="B733" t="s">
        <v>22</v>
      </c>
      <c r="C733" t="s">
        <v>7</v>
      </c>
      <c r="D733" t="s">
        <v>8</v>
      </c>
      <c r="E733" t="s">
        <v>4</v>
      </c>
      <c r="F733">
        <v>1</v>
      </c>
      <c r="G733" t="s">
        <v>5</v>
      </c>
      <c r="H733">
        <v>18945</v>
      </c>
      <c r="I733">
        <f>COUNTA(Table1[[#This Row],[Employee]:[Wages]])</f>
        <v>8</v>
      </c>
      <c r="J733" s="5">
        <f xml:space="preserve"> (8 - Table1[[#This Row],[Count_missing]])/$I$7</f>
        <v>0</v>
      </c>
      <c r="K733">
        <f>IF(Table1[[#This Row],[Wages]] = "",AVERAGE(H733:H1730),Table1[[#This Row],[Wages]])</f>
        <v>18945</v>
      </c>
    </row>
    <row r="734" spans="1:11" hidden="1" x14ac:dyDescent="0.25">
      <c r="A734" t="s">
        <v>9</v>
      </c>
      <c r="B734" t="s">
        <v>1</v>
      </c>
      <c r="C734" t="s">
        <v>2</v>
      </c>
      <c r="D734" t="s">
        <v>26</v>
      </c>
      <c r="E734" t="s">
        <v>44</v>
      </c>
      <c r="F734">
        <v>2</v>
      </c>
      <c r="G734" t="s">
        <v>5</v>
      </c>
      <c r="H734">
        <v>39692</v>
      </c>
      <c r="I734">
        <f>COUNTA(Table1[[#This Row],[Employee]:[Wages]])</f>
        <v>8</v>
      </c>
      <c r="J734" s="5">
        <f xml:space="preserve"> (8 - Table1[[#This Row],[Count_missing]])/$I$7</f>
        <v>0</v>
      </c>
      <c r="K734">
        <f>IF(Table1[[#This Row],[Wages]] = "",AVERAGE(H734:H1731),Table1[[#This Row],[Wages]])</f>
        <v>39692</v>
      </c>
    </row>
    <row r="735" spans="1:11" hidden="1" x14ac:dyDescent="0.25">
      <c r="A735" t="s">
        <v>9</v>
      </c>
      <c r="B735" t="s">
        <v>22</v>
      </c>
      <c r="C735" t="s">
        <v>11</v>
      </c>
      <c r="D735" t="s">
        <v>3</v>
      </c>
      <c r="E735" t="s">
        <v>14</v>
      </c>
      <c r="F735">
        <v>2</v>
      </c>
      <c r="G735" t="s">
        <v>5</v>
      </c>
      <c r="H735">
        <v>68131</v>
      </c>
      <c r="I735">
        <f>COUNTA(Table1[[#This Row],[Employee]:[Wages]])</f>
        <v>8</v>
      </c>
      <c r="J735" s="5">
        <f xml:space="preserve"> (8 - Table1[[#This Row],[Count_missing]])/$I$7</f>
        <v>0</v>
      </c>
      <c r="K735">
        <f>IF(Table1[[#This Row],[Wages]] = "",AVERAGE(H735:H1732),Table1[[#This Row],[Wages]])</f>
        <v>68131</v>
      </c>
    </row>
    <row r="736" spans="1:11" hidden="1" x14ac:dyDescent="0.25">
      <c r="A736" t="s">
        <v>6</v>
      </c>
      <c r="B736" t="s">
        <v>10</v>
      </c>
      <c r="C736" t="s">
        <v>7</v>
      </c>
      <c r="D736" t="s">
        <v>33</v>
      </c>
      <c r="E736" t="s">
        <v>4</v>
      </c>
      <c r="F736">
        <v>1</v>
      </c>
      <c r="G736" t="s">
        <v>5</v>
      </c>
      <c r="H736">
        <v>49291</v>
      </c>
      <c r="I736">
        <f>COUNTA(Table1[[#This Row],[Employee]:[Wages]])</f>
        <v>8</v>
      </c>
      <c r="J736" s="5">
        <f xml:space="preserve"> (8 - Table1[[#This Row],[Count_missing]])/$I$7</f>
        <v>0</v>
      </c>
      <c r="K736">
        <f>IF(Table1[[#This Row],[Wages]] = "",AVERAGE(H736:H1733),Table1[[#This Row],[Wages]])</f>
        <v>49291</v>
      </c>
    </row>
    <row r="737" spans="1:11" hidden="1" x14ac:dyDescent="0.25">
      <c r="A737" t="s">
        <v>9</v>
      </c>
      <c r="B737" t="s">
        <v>68</v>
      </c>
      <c r="C737" t="s">
        <v>2</v>
      </c>
      <c r="D737" t="s">
        <v>34</v>
      </c>
      <c r="E737" t="s">
        <v>4</v>
      </c>
      <c r="F737">
        <v>1</v>
      </c>
      <c r="G737" t="s">
        <v>5</v>
      </c>
      <c r="H737">
        <v>78548</v>
      </c>
      <c r="I737">
        <f>COUNTA(Table1[[#This Row],[Employee]:[Wages]])</f>
        <v>8</v>
      </c>
      <c r="J737" s="5">
        <f xml:space="preserve"> (8 - Table1[[#This Row],[Count_missing]])/$I$7</f>
        <v>0</v>
      </c>
      <c r="K737">
        <f>IF(Table1[[#This Row],[Wages]] = "",AVERAGE(H737:H1734),Table1[[#This Row],[Wages]])</f>
        <v>78548</v>
      </c>
    </row>
    <row r="738" spans="1:11" hidden="1" x14ac:dyDescent="0.25">
      <c r="A738" t="s">
        <v>9</v>
      </c>
      <c r="B738" t="s">
        <v>10</v>
      </c>
      <c r="C738" t="s">
        <v>7</v>
      </c>
      <c r="E738" t="s">
        <v>4</v>
      </c>
      <c r="F738">
        <v>1</v>
      </c>
      <c r="G738" t="s">
        <v>5</v>
      </c>
      <c r="H738">
        <v>67809</v>
      </c>
      <c r="I738">
        <f>COUNTA(Table1[[#This Row],[Employee]:[Wages]])</f>
        <v>7</v>
      </c>
      <c r="J738" s="5">
        <f xml:space="preserve"> (8 - Table1[[#This Row],[Count_missing]])/$I$7</f>
        <v>0.125</v>
      </c>
      <c r="K738">
        <f>IF(Table1[[#This Row],[Wages]] = "",AVERAGE(H738:H1735),Table1[[#This Row],[Wages]])</f>
        <v>67809</v>
      </c>
    </row>
    <row r="739" spans="1:11" hidden="1" x14ac:dyDescent="0.25">
      <c r="A739" t="s">
        <v>9</v>
      </c>
      <c r="B739" t="s">
        <v>10</v>
      </c>
      <c r="C739" t="s">
        <v>2</v>
      </c>
      <c r="E739" t="s">
        <v>4</v>
      </c>
      <c r="F739">
        <v>2</v>
      </c>
      <c r="G739" t="s">
        <v>5</v>
      </c>
      <c r="H739">
        <v>65775</v>
      </c>
      <c r="I739">
        <f>COUNTA(Table1[[#This Row],[Employee]:[Wages]])</f>
        <v>7</v>
      </c>
      <c r="J739" s="5">
        <f xml:space="preserve"> (8 - Table1[[#This Row],[Count_missing]])/$I$7</f>
        <v>0.125</v>
      </c>
      <c r="K739">
        <f>IF(Table1[[#This Row],[Wages]] = "",AVERAGE(H739:H1736),Table1[[#This Row],[Wages]])</f>
        <v>65775</v>
      </c>
    </row>
    <row r="740" spans="1:11" hidden="1" x14ac:dyDescent="0.25">
      <c r="A740" t="s">
        <v>9</v>
      </c>
      <c r="B740" t="s">
        <v>27</v>
      </c>
      <c r="C740" t="s">
        <v>7</v>
      </c>
      <c r="D740" t="s">
        <v>38</v>
      </c>
      <c r="E740" t="s">
        <v>4</v>
      </c>
      <c r="F740">
        <v>1</v>
      </c>
      <c r="G740" t="s">
        <v>5</v>
      </c>
      <c r="H740">
        <v>52622</v>
      </c>
      <c r="I740">
        <f>COUNTA(Table1[[#This Row],[Employee]:[Wages]])</f>
        <v>8</v>
      </c>
      <c r="J740" s="5">
        <f xml:space="preserve"> (8 - Table1[[#This Row],[Count_missing]])/$I$7</f>
        <v>0</v>
      </c>
      <c r="K740">
        <f>IF(Table1[[#This Row],[Wages]] = "",AVERAGE(H740:H1737),Table1[[#This Row],[Wages]])</f>
        <v>52622</v>
      </c>
    </row>
    <row r="741" spans="1:11" hidden="1" x14ac:dyDescent="0.25">
      <c r="A741" t="s">
        <v>47</v>
      </c>
      <c r="B741" t="s">
        <v>1</v>
      </c>
      <c r="C741" t="s">
        <v>7</v>
      </c>
      <c r="D741" t="s">
        <v>38</v>
      </c>
      <c r="E741" t="s">
        <v>4</v>
      </c>
      <c r="F741">
        <v>1</v>
      </c>
      <c r="G741" t="s">
        <v>5</v>
      </c>
      <c r="H741">
        <v>21885</v>
      </c>
      <c r="I741">
        <f>COUNTA(Table1[[#This Row],[Employee]:[Wages]])</f>
        <v>8</v>
      </c>
      <c r="J741" s="5">
        <f xml:space="preserve"> (8 - Table1[[#This Row],[Count_missing]])/$I$7</f>
        <v>0</v>
      </c>
      <c r="K741">
        <f>IF(Table1[[#This Row],[Wages]] = "",AVERAGE(H741:H1738),Table1[[#This Row],[Wages]])</f>
        <v>21885</v>
      </c>
    </row>
    <row r="742" spans="1:11" hidden="1" x14ac:dyDescent="0.25">
      <c r="A742" t="s">
        <v>9</v>
      </c>
      <c r="B742" t="s">
        <v>22</v>
      </c>
      <c r="C742" t="s">
        <v>2</v>
      </c>
      <c r="E742" t="s">
        <v>4</v>
      </c>
      <c r="F742">
        <v>1</v>
      </c>
      <c r="G742" t="s">
        <v>5</v>
      </c>
      <c r="H742">
        <v>35688</v>
      </c>
      <c r="I742">
        <f>COUNTA(Table1[[#This Row],[Employee]:[Wages]])</f>
        <v>7</v>
      </c>
      <c r="J742" s="5">
        <f xml:space="preserve"> (8 - Table1[[#This Row],[Count_missing]])/$I$7</f>
        <v>0.125</v>
      </c>
      <c r="K742">
        <f>IF(Table1[[#This Row],[Wages]] = "",AVERAGE(H742:H1739),Table1[[#This Row],[Wages]])</f>
        <v>35688</v>
      </c>
    </row>
    <row r="743" spans="1:11" hidden="1" x14ac:dyDescent="0.25">
      <c r="A743" t="s">
        <v>9</v>
      </c>
      <c r="B743" t="s">
        <v>10</v>
      </c>
      <c r="C743" t="s">
        <v>2</v>
      </c>
      <c r="D743" t="s">
        <v>26</v>
      </c>
      <c r="E743" t="s">
        <v>4</v>
      </c>
      <c r="F743">
        <v>2</v>
      </c>
      <c r="G743" t="s">
        <v>5</v>
      </c>
      <c r="H743">
        <v>15289</v>
      </c>
      <c r="I743">
        <f>COUNTA(Table1[[#This Row],[Employee]:[Wages]])</f>
        <v>8</v>
      </c>
      <c r="J743" s="5">
        <f xml:space="preserve"> (8 - Table1[[#This Row],[Count_missing]])/$I$7</f>
        <v>0</v>
      </c>
      <c r="K743">
        <f>IF(Table1[[#This Row],[Wages]] = "",AVERAGE(H743:H1740),Table1[[#This Row],[Wages]])</f>
        <v>15289</v>
      </c>
    </row>
    <row r="744" spans="1:11" hidden="1" x14ac:dyDescent="0.25">
      <c r="A744" t="s">
        <v>9</v>
      </c>
      <c r="B744" t="s">
        <v>10</v>
      </c>
      <c r="C744" t="s">
        <v>7</v>
      </c>
      <c r="D744" t="s">
        <v>30</v>
      </c>
      <c r="E744" t="s">
        <v>4</v>
      </c>
      <c r="F744">
        <v>1</v>
      </c>
      <c r="G744" t="s">
        <v>5</v>
      </c>
      <c r="H744">
        <v>46530</v>
      </c>
      <c r="I744">
        <f>COUNTA(Table1[[#This Row],[Employee]:[Wages]])</f>
        <v>8</v>
      </c>
      <c r="J744" s="5">
        <f xml:space="preserve"> (8 - Table1[[#This Row],[Count_missing]])/$I$7</f>
        <v>0</v>
      </c>
      <c r="K744">
        <f>IF(Table1[[#This Row],[Wages]] = "",AVERAGE(H744:H1741),Table1[[#This Row],[Wages]])</f>
        <v>46530</v>
      </c>
    </row>
    <row r="745" spans="1:11" hidden="1" x14ac:dyDescent="0.25">
      <c r="A745" t="s">
        <v>9</v>
      </c>
      <c r="B745" t="s">
        <v>22</v>
      </c>
      <c r="C745" t="s">
        <v>2</v>
      </c>
      <c r="D745" t="s">
        <v>20</v>
      </c>
      <c r="E745" t="s">
        <v>14</v>
      </c>
      <c r="F745">
        <v>1</v>
      </c>
      <c r="G745" t="s">
        <v>5</v>
      </c>
      <c r="H745">
        <v>63816</v>
      </c>
      <c r="I745">
        <f>COUNTA(Table1[[#This Row],[Employee]:[Wages]])</f>
        <v>8</v>
      </c>
      <c r="J745" s="5">
        <f xml:space="preserve"> (8 - Table1[[#This Row],[Count_missing]])/$I$7</f>
        <v>0</v>
      </c>
      <c r="K745">
        <f>IF(Table1[[#This Row],[Wages]] = "",AVERAGE(H745:H1742),Table1[[#This Row],[Wages]])</f>
        <v>63816</v>
      </c>
    </row>
    <row r="746" spans="1:11" hidden="1" x14ac:dyDescent="0.25">
      <c r="A746" t="s">
        <v>9</v>
      </c>
      <c r="B746" t="s">
        <v>10</v>
      </c>
      <c r="C746" t="s">
        <v>7</v>
      </c>
      <c r="D746" t="s">
        <v>34</v>
      </c>
      <c r="E746" t="s">
        <v>4</v>
      </c>
      <c r="F746">
        <v>1</v>
      </c>
      <c r="G746" t="s">
        <v>5</v>
      </c>
      <c r="H746">
        <v>46462</v>
      </c>
      <c r="I746">
        <f>COUNTA(Table1[[#This Row],[Employee]:[Wages]])</f>
        <v>8</v>
      </c>
      <c r="J746" s="5">
        <f xml:space="preserve"> (8 - Table1[[#This Row],[Count_missing]])/$I$7</f>
        <v>0</v>
      </c>
      <c r="K746">
        <f>IF(Table1[[#This Row],[Wages]] = "",AVERAGE(H746:H1743),Table1[[#This Row],[Wages]])</f>
        <v>46462</v>
      </c>
    </row>
    <row r="747" spans="1:11" hidden="1" x14ac:dyDescent="0.25">
      <c r="A747" t="s">
        <v>9</v>
      </c>
      <c r="B747" t="s">
        <v>10</v>
      </c>
      <c r="C747" t="s">
        <v>2</v>
      </c>
      <c r="D747" t="s">
        <v>34</v>
      </c>
      <c r="E747" t="s">
        <v>14</v>
      </c>
      <c r="F747">
        <v>1</v>
      </c>
      <c r="G747" t="s">
        <v>5</v>
      </c>
      <c r="H747">
        <v>88830</v>
      </c>
      <c r="I747">
        <f>COUNTA(Table1[[#This Row],[Employee]:[Wages]])</f>
        <v>8</v>
      </c>
      <c r="J747" s="5">
        <f xml:space="preserve"> (8 - Table1[[#This Row],[Count_missing]])/$I$7</f>
        <v>0</v>
      </c>
      <c r="K747">
        <f>IF(Table1[[#This Row],[Wages]] = "",AVERAGE(H747:H1744),Table1[[#This Row],[Wages]])</f>
        <v>88830</v>
      </c>
    </row>
    <row r="748" spans="1:11" hidden="1" x14ac:dyDescent="0.25">
      <c r="A748" t="s">
        <v>9</v>
      </c>
      <c r="B748" t="s">
        <v>17</v>
      </c>
      <c r="C748" t="s">
        <v>2</v>
      </c>
      <c r="D748" t="s">
        <v>38</v>
      </c>
      <c r="E748" t="s">
        <v>4</v>
      </c>
      <c r="F748">
        <v>1</v>
      </c>
      <c r="G748" t="s">
        <v>5</v>
      </c>
      <c r="H748">
        <v>63684</v>
      </c>
      <c r="I748">
        <f>COUNTA(Table1[[#This Row],[Employee]:[Wages]])</f>
        <v>8</v>
      </c>
      <c r="J748" s="5">
        <f xml:space="preserve"> (8 - Table1[[#This Row],[Count_missing]])/$I$7</f>
        <v>0</v>
      </c>
      <c r="K748">
        <f>IF(Table1[[#This Row],[Wages]] = "",AVERAGE(H748:H1745),Table1[[#This Row],[Wages]])</f>
        <v>63684</v>
      </c>
    </row>
    <row r="749" spans="1:11" hidden="1" x14ac:dyDescent="0.25">
      <c r="A749" t="s">
        <v>9</v>
      </c>
      <c r="B749" t="s">
        <v>25</v>
      </c>
      <c r="C749" t="s">
        <v>11</v>
      </c>
      <c r="D749" t="s">
        <v>28</v>
      </c>
      <c r="E749" t="s">
        <v>4</v>
      </c>
      <c r="F749">
        <v>1</v>
      </c>
      <c r="G749" t="s">
        <v>5</v>
      </c>
      <c r="H749">
        <v>19702</v>
      </c>
      <c r="I749">
        <f>COUNTA(Table1[[#This Row],[Employee]:[Wages]])</f>
        <v>8</v>
      </c>
      <c r="J749" s="5">
        <f xml:space="preserve"> (8 - Table1[[#This Row],[Count_missing]])/$I$7</f>
        <v>0</v>
      </c>
      <c r="K749">
        <f>IF(Table1[[#This Row],[Wages]] = "",AVERAGE(H749:H1746),Table1[[#This Row],[Wages]])</f>
        <v>19702</v>
      </c>
    </row>
    <row r="750" spans="1:11" hidden="1" x14ac:dyDescent="0.25">
      <c r="A750" t="s">
        <v>9</v>
      </c>
      <c r="B750" t="s">
        <v>10</v>
      </c>
      <c r="C750" t="s">
        <v>2</v>
      </c>
      <c r="D750" t="s">
        <v>20</v>
      </c>
      <c r="E750" t="s">
        <v>14</v>
      </c>
      <c r="F750">
        <v>1</v>
      </c>
      <c r="G750" t="s">
        <v>5</v>
      </c>
      <c r="H750">
        <v>62377</v>
      </c>
      <c r="I750">
        <f>COUNTA(Table1[[#This Row],[Employee]:[Wages]])</f>
        <v>8</v>
      </c>
      <c r="J750" s="5">
        <f xml:space="preserve"> (8 - Table1[[#This Row],[Count_missing]])/$I$7</f>
        <v>0</v>
      </c>
      <c r="K750">
        <f>IF(Table1[[#This Row],[Wages]] = "",AVERAGE(H750:H1747),Table1[[#This Row],[Wages]])</f>
        <v>62377</v>
      </c>
    </row>
    <row r="751" spans="1:11" hidden="1" x14ac:dyDescent="0.25">
      <c r="A751" t="s">
        <v>6</v>
      </c>
      <c r="B751" t="s">
        <v>13</v>
      </c>
      <c r="C751" t="s">
        <v>2</v>
      </c>
      <c r="D751" t="s">
        <v>33</v>
      </c>
      <c r="E751" t="s">
        <v>4</v>
      </c>
      <c r="F751">
        <v>1</v>
      </c>
      <c r="G751" t="s">
        <v>5</v>
      </c>
      <c r="H751">
        <v>81099</v>
      </c>
      <c r="I751">
        <f>COUNTA(Table1[[#This Row],[Employee]:[Wages]])</f>
        <v>8</v>
      </c>
      <c r="J751" s="5">
        <f xml:space="preserve"> (8 - Table1[[#This Row],[Count_missing]])/$I$7</f>
        <v>0</v>
      </c>
      <c r="K751">
        <f>IF(Table1[[#This Row],[Wages]] = "",AVERAGE(H751:H1748),Table1[[#This Row],[Wages]])</f>
        <v>81099</v>
      </c>
    </row>
    <row r="752" spans="1:11" hidden="1" x14ac:dyDescent="0.25">
      <c r="A752" t="s">
        <v>9</v>
      </c>
      <c r="B752" t="s">
        <v>10</v>
      </c>
      <c r="C752" t="s">
        <v>11</v>
      </c>
      <c r="D752" t="s">
        <v>3</v>
      </c>
      <c r="E752" t="s">
        <v>4</v>
      </c>
      <c r="F752">
        <v>2</v>
      </c>
      <c r="G752" t="s">
        <v>5</v>
      </c>
      <c r="H752">
        <v>26786</v>
      </c>
      <c r="I752">
        <f>COUNTA(Table1[[#This Row],[Employee]:[Wages]])</f>
        <v>8</v>
      </c>
      <c r="J752" s="5">
        <f xml:space="preserve"> (8 - Table1[[#This Row],[Count_missing]])/$I$7</f>
        <v>0</v>
      </c>
      <c r="K752">
        <f>IF(Table1[[#This Row],[Wages]] = "",AVERAGE(H752:H1749),Table1[[#This Row],[Wages]])</f>
        <v>26786</v>
      </c>
    </row>
    <row r="753" spans="1:11" hidden="1" x14ac:dyDescent="0.25">
      <c r="A753" t="s">
        <v>9</v>
      </c>
      <c r="B753" t="s">
        <v>13</v>
      </c>
      <c r="C753" t="s">
        <v>2</v>
      </c>
      <c r="D753" t="s">
        <v>26</v>
      </c>
      <c r="E753" t="s">
        <v>4</v>
      </c>
      <c r="F753">
        <v>2</v>
      </c>
      <c r="G753" t="s">
        <v>5</v>
      </c>
      <c r="H753">
        <v>44678</v>
      </c>
      <c r="I753">
        <f>COUNTA(Table1[[#This Row],[Employee]:[Wages]])</f>
        <v>8</v>
      </c>
      <c r="J753" s="5">
        <f xml:space="preserve"> (8 - Table1[[#This Row],[Count_missing]])/$I$7</f>
        <v>0</v>
      </c>
      <c r="K753">
        <f>IF(Table1[[#This Row],[Wages]] = "",AVERAGE(H753:H1750),Table1[[#This Row],[Wages]])</f>
        <v>44678</v>
      </c>
    </row>
    <row r="754" spans="1:11" hidden="1" x14ac:dyDescent="0.25">
      <c r="A754" t="s">
        <v>9</v>
      </c>
      <c r="B754" t="s">
        <v>10</v>
      </c>
      <c r="C754" t="s">
        <v>7</v>
      </c>
      <c r="D754" t="s">
        <v>28</v>
      </c>
      <c r="E754" t="s">
        <v>4</v>
      </c>
      <c r="F754">
        <v>1</v>
      </c>
      <c r="G754" t="s">
        <v>5</v>
      </c>
      <c r="H754">
        <v>56197</v>
      </c>
      <c r="I754">
        <f>COUNTA(Table1[[#This Row],[Employee]:[Wages]])</f>
        <v>8</v>
      </c>
      <c r="J754" s="5">
        <f xml:space="preserve"> (8 - Table1[[#This Row],[Count_missing]])/$I$7</f>
        <v>0</v>
      </c>
      <c r="K754">
        <f>IF(Table1[[#This Row],[Wages]] = "",AVERAGE(H754:H1751),Table1[[#This Row],[Wages]])</f>
        <v>56197</v>
      </c>
    </row>
    <row r="755" spans="1:11" hidden="1" x14ac:dyDescent="0.25">
      <c r="A755" t="s">
        <v>9</v>
      </c>
      <c r="B755" t="s">
        <v>17</v>
      </c>
      <c r="C755" t="s">
        <v>19</v>
      </c>
      <c r="E755" t="s">
        <v>4</v>
      </c>
      <c r="F755">
        <v>1</v>
      </c>
      <c r="G755" t="s">
        <v>5</v>
      </c>
      <c r="H755">
        <v>82710</v>
      </c>
      <c r="I755">
        <f>COUNTA(Table1[[#This Row],[Employee]:[Wages]])</f>
        <v>7</v>
      </c>
      <c r="J755" s="5">
        <f xml:space="preserve"> (8 - Table1[[#This Row],[Count_missing]])/$I$7</f>
        <v>0.125</v>
      </c>
      <c r="K755">
        <f>IF(Table1[[#This Row],[Wages]] = "",AVERAGE(H755:H1752),Table1[[#This Row],[Wages]])</f>
        <v>82710</v>
      </c>
    </row>
    <row r="756" spans="1:11" hidden="1" x14ac:dyDescent="0.25">
      <c r="A756" t="s">
        <v>9</v>
      </c>
      <c r="B756" t="s">
        <v>1</v>
      </c>
      <c r="C756" t="s">
        <v>7</v>
      </c>
      <c r="D756" t="s">
        <v>15</v>
      </c>
      <c r="E756" t="s">
        <v>4</v>
      </c>
      <c r="F756">
        <v>1</v>
      </c>
      <c r="G756" t="s">
        <v>5</v>
      </c>
      <c r="H756">
        <v>42943</v>
      </c>
      <c r="I756">
        <f>COUNTA(Table1[[#This Row],[Employee]:[Wages]])</f>
        <v>8</v>
      </c>
      <c r="J756" s="5">
        <f xml:space="preserve"> (8 - Table1[[#This Row],[Count_missing]])/$I$7</f>
        <v>0</v>
      </c>
      <c r="K756">
        <f>IF(Table1[[#This Row],[Wages]] = "",AVERAGE(H756:H1753),Table1[[#This Row],[Wages]])</f>
        <v>42943</v>
      </c>
    </row>
    <row r="757" spans="1:11" hidden="1" x14ac:dyDescent="0.25">
      <c r="A757" t="s">
        <v>9</v>
      </c>
      <c r="B757" t="s">
        <v>1</v>
      </c>
      <c r="C757" t="s">
        <v>7</v>
      </c>
      <c r="D757" t="s">
        <v>15</v>
      </c>
      <c r="E757" t="s">
        <v>4</v>
      </c>
      <c r="F757">
        <v>1</v>
      </c>
      <c r="G757" t="s">
        <v>5</v>
      </c>
      <c r="H757">
        <v>42561</v>
      </c>
      <c r="I757">
        <f>COUNTA(Table1[[#This Row],[Employee]:[Wages]])</f>
        <v>8</v>
      </c>
      <c r="J757" s="5">
        <f xml:space="preserve"> (8 - Table1[[#This Row],[Count_missing]])/$I$7</f>
        <v>0</v>
      </c>
      <c r="K757">
        <f>IF(Table1[[#This Row],[Wages]] = "",AVERAGE(H757:H1754),Table1[[#This Row],[Wages]])</f>
        <v>42561</v>
      </c>
    </row>
    <row r="758" spans="1:11" hidden="1" x14ac:dyDescent="0.25">
      <c r="A758" t="s">
        <v>9</v>
      </c>
      <c r="B758" t="s">
        <v>10</v>
      </c>
      <c r="C758" t="s">
        <v>2</v>
      </c>
      <c r="D758" t="s">
        <v>30</v>
      </c>
      <c r="E758" t="s">
        <v>4</v>
      </c>
      <c r="F758">
        <v>1</v>
      </c>
      <c r="G758" t="s">
        <v>5</v>
      </c>
      <c r="H758">
        <v>58745</v>
      </c>
      <c r="I758">
        <f>COUNTA(Table1[[#This Row],[Employee]:[Wages]])</f>
        <v>8</v>
      </c>
      <c r="J758" s="5">
        <f xml:space="preserve"> (8 - Table1[[#This Row],[Count_missing]])/$I$7</f>
        <v>0</v>
      </c>
      <c r="K758">
        <f>IF(Table1[[#This Row],[Wages]] = "",AVERAGE(H758:H1755),Table1[[#This Row],[Wages]])</f>
        <v>58745</v>
      </c>
    </row>
    <row r="759" spans="1:11" hidden="1" x14ac:dyDescent="0.25">
      <c r="A759" t="s">
        <v>9</v>
      </c>
      <c r="B759" t="s">
        <v>10</v>
      </c>
      <c r="C759" t="s">
        <v>36</v>
      </c>
      <c r="D759" t="s">
        <v>20</v>
      </c>
      <c r="E759" t="s">
        <v>4</v>
      </c>
      <c r="F759">
        <v>2</v>
      </c>
      <c r="G759" t="s">
        <v>5</v>
      </c>
      <c r="H759">
        <v>29105</v>
      </c>
      <c r="I759">
        <f>COUNTA(Table1[[#This Row],[Employee]:[Wages]])</f>
        <v>8</v>
      </c>
      <c r="J759" s="5">
        <f xml:space="preserve"> (8 - Table1[[#This Row],[Count_missing]])/$I$7</f>
        <v>0</v>
      </c>
      <c r="K759">
        <f>IF(Table1[[#This Row],[Wages]] = "",AVERAGE(H759:H1756),Table1[[#This Row],[Wages]])</f>
        <v>29105</v>
      </c>
    </row>
    <row r="760" spans="1:11" hidden="1" x14ac:dyDescent="0.25">
      <c r="A760" t="s">
        <v>9</v>
      </c>
      <c r="B760" t="s">
        <v>22</v>
      </c>
      <c r="C760" t="s">
        <v>2</v>
      </c>
      <c r="E760" t="s">
        <v>14</v>
      </c>
      <c r="F760">
        <v>1</v>
      </c>
      <c r="G760" t="s">
        <v>5</v>
      </c>
      <c r="H760">
        <v>87062</v>
      </c>
      <c r="I760">
        <f>COUNTA(Table1[[#This Row],[Employee]:[Wages]])</f>
        <v>7</v>
      </c>
      <c r="J760" s="5">
        <f xml:space="preserve"> (8 - Table1[[#This Row],[Count_missing]])/$I$7</f>
        <v>0.125</v>
      </c>
      <c r="K760">
        <f>IF(Table1[[#This Row],[Wages]] = "",AVERAGE(H760:H1757),Table1[[#This Row],[Wages]])</f>
        <v>87062</v>
      </c>
    </row>
    <row r="761" spans="1:11" hidden="1" x14ac:dyDescent="0.25">
      <c r="A761" t="s">
        <v>9</v>
      </c>
      <c r="B761" t="s">
        <v>22</v>
      </c>
      <c r="C761" t="s">
        <v>11</v>
      </c>
      <c r="D761" t="s">
        <v>8</v>
      </c>
      <c r="E761" t="s">
        <v>4</v>
      </c>
      <c r="F761">
        <v>1</v>
      </c>
      <c r="G761" t="s">
        <v>5</v>
      </c>
      <c r="H761">
        <v>33590</v>
      </c>
      <c r="I761">
        <f>COUNTA(Table1[[#This Row],[Employee]:[Wages]])</f>
        <v>8</v>
      </c>
      <c r="J761" s="5">
        <f xml:space="preserve"> (8 - Table1[[#This Row],[Count_missing]])/$I$7</f>
        <v>0</v>
      </c>
      <c r="K761">
        <f>IF(Table1[[#This Row],[Wages]] = "",AVERAGE(H761:H1758),Table1[[#This Row],[Wages]])</f>
        <v>33590</v>
      </c>
    </row>
    <row r="762" spans="1:11" hidden="1" x14ac:dyDescent="0.25">
      <c r="A762" t="s">
        <v>9</v>
      </c>
      <c r="B762" t="s">
        <v>22</v>
      </c>
      <c r="C762" t="s">
        <v>2</v>
      </c>
      <c r="D762" t="s">
        <v>3</v>
      </c>
      <c r="E762" t="s">
        <v>4</v>
      </c>
      <c r="F762">
        <v>1</v>
      </c>
      <c r="G762" t="s">
        <v>5</v>
      </c>
      <c r="H762">
        <v>60035</v>
      </c>
      <c r="I762">
        <f>COUNTA(Table1[[#This Row],[Employee]:[Wages]])</f>
        <v>8</v>
      </c>
      <c r="J762" s="5">
        <f xml:space="preserve"> (8 - Table1[[#This Row],[Count_missing]])/$I$7</f>
        <v>0</v>
      </c>
      <c r="K762">
        <f>IF(Table1[[#This Row],[Wages]] = "",AVERAGE(H762:H1759),Table1[[#This Row],[Wages]])</f>
        <v>60035</v>
      </c>
    </row>
    <row r="763" spans="1:11" hidden="1" x14ac:dyDescent="0.25">
      <c r="A763" t="s">
        <v>9</v>
      </c>
      <c r="B763" t="s">
        <v>49</v>
      </c>
      <c r="C763" t="s">
        <v>2</v>
      </c>
      <c r="D763" t="s">
        <v>33</v>
      </c>
      <c r="E763" t="s">
        <v>4</v>
      </c>
      <c r="F763">
        <v>1</v>
      </c>
      <c r="G763" t="s">
        <v>5</v>
      </c>
      <c r="H763">
        <v>23386</v>
      </c>
      <c r="I763">
        <f>COUNTA(Table1[[#This Row],[Employee]:[Wages]])</f>
        <v>8</v>
      </c>
      <c r="J763" s="5">
        <f xml:space="preserve"> (8 - Table1[[#This Row],[Count_missing]])/$I$7</f>
        <v>0</v>
      </c>
      <c r="K763">
        <f>IF(Table1[[#This Row],[Wages]] = "",AVERAGE(H763:H1760),Table1[[#This Row],[Wages]])</f>
        <v>23386</v>
      </c>
    </row>
    <row r="764" spans="1:11" hidden="1" x14ac:dyDescent="0.25">
      <c r="A764" t="s">
        <v>9</v>
      </c>
      <c r="B764" t="s">
        <v>27</v>
      </c>
      <c r="C764" t="s">
        <v>2</v>
      </c>
      <c r="D764" t="s">
        <v>15</v>
      </c>
      <c r="E764" t="s">
        <v>4</v>
      </c>
      <c r="F764">
        <v>2</v>
      </c>
      <c r="G764" t="s">
        <v>5</v>
      </c>
      <c r="H764">
        <v>23768</v>
      </c>
      <c r="I764">
        <f>COUNTA(Table1[[#This Row],[Employee]:[Wages]])</f>
        <v>8</v>
      </c>
      <c r="J764" s="5">
        <f xml:space="preserve"> (8 - Table1[[#This Row],[Count_missing]])/$I$7</f>
        <v>0</v>
      </c>
      <c r="K764">
        <f>IF(Table1[[#This Row],[Wages]] = "",AVERAGE(H764:H1761),Table1[[#This Row],[Wages]])</f>
        <v>23768</v>
      </c>
    </row>
    <row r="765" spans="1:11" hidden="1" x14ac:dyDescent="0.25">
      <c r="A765" t="s">
        <v>9</v>
      </c>
      <c r="B765" t="s">
        <v>22</v>
      </c>
      <c r="C765" t="s">
        <v>7</v>
      </c>
      <c r="D765" t="s">
        <v>28</v>
      </c>
      <c r="E765" t="s">
        <v>4</v>
      </c>
      <c r="F765">
        <v>1</v>
      </c>
      <c r="G765" t="s">
        <v>5</v>
      </c>
      <c r="H765">
        <v>34942</v>
      </c>
      <c r="I765">
        <f>COUNTA(Table1[[#This Row],[Employee]:[Wages]])</f>
        <v>8</v>
      </c>
      <c r="J765" s="5">
        <f xml:space="preserve"> (8 - Table1[[#This Row],[Count_missing]])/$I$7</f>
        <v>0</v>
      </c>
      <c r="K765">
        <f>IF(Table1[[#This Row],[Wages]] = "",AVERAGE(H765:H1762),Table1[[#This Row],[Wages]])</f>
        <v>34942</v>
      </c>
    </row>
    <row r="766" spans="1:11" hidden="1" x14ac:dyDescent="0.25">
      <c r="A766" t="s">
        <v>9</v>
      </c>
      <c r="B766" t="s">
        <v>10</v>
      </c>
      <c r="C766" t="s">
        <v>7</v>
      </c>
      <c r="D766" t="s">
        <v>30</v>
      </c>
      <c r="E766" t="s">
        <v>4</v>
      </c>
      <c r="F766">
        <v>1</v>
      </c>
      <c r="G766" t="s">
        <v>5</v>
      </c>
      <c r="H766">
        <v>86579</v>
      </c>
      <c r="I766">
        <f>COUNTA(Table1[[#This Row],[Employee]:[Wages]])</f>
        <v>8</v>
      </c>
      <c r="J766" s="5">
        <f xml:space="preserve"> (8 - Table1[[#This Row],[Count_missing]])/$I$7</f>
        <v>0</v>
      </c>
      <c r="K766">
        <f>IF(Table1[[#This Row],[Wages]] = "",AVERAGE(H766:H1763),Table1[[#This Row],[Wages]])</f>
        <v>86579</v>
      </c>
    </row>
    <row r="767" spans="1:11" hidden="1" x14ac:dyDescent="0.25">
      <c r="A767" t="s">
        <v>9</v>
      </c>
      <c r="B767" t="s">
        <v>10</v>
      </c>
      <c r="C767" t="s">
        <v>7</v>
      </c>
      <c r="D767" t="s">
        <v>30</v>
      </c>
      <c r="E767" t="s">
        <v>4</v>
      </c>
      <c r="F767">
        <v>1</v>
      </c>
      <c r="G767" t="s">
        <v>5</v>
      </c>
      <c r="H767">
        <v>74612</v>
      </c>
      <c r="I767">
        <f>COUNTA(Table1[[#This Row],[Employee]:[Wages]])</f>
        <v>8</v>
      </c>
      <c r="J767" s="5">
        <f xml:space="preserve"> (8 - Table1[[#This Row],[Count_missing]])/$I$7</f>
        <v>0</v>
      </c>
      <c r="K767">
        <f>IF(Table1[[#This Row],[Wages]] = "",AVERAGE(H767:H1764),Table1[[#This Row],[Wages]])</f>
        <v>74612</v>
      </c>
    </row>
    <row r="768" spans="1:11" hidden="1" x14ac:dyDescent="0.25">
      <c r="A768" t="s">
        <v>9</v>
      </c>
      <c r="B768" t="s">
        <v>27</v>
      </c>
      <c r="C768" t="s">
        <v>2</v>
      </c>
      <c r="D768" t="s">
        <v>3</v>
      </c>
      <c r="E768" t="s">
        <v>4</v>
      </c>
      <c r="F768">
        <v>1</v>
      </c>
      <c r="G768" t="s">
        <v>5</v>
      </c>
      <c r="H768">
        <v>49530</v>
      </c>
      <c r="I768">
        <f>COUNTA(Table1[[#This Row],[Employee]:[Wages]])</f>
        <v>8</v>
      </c>
      <c r="J768" s="5">
        <f xml:space="preserve"> (8 - Table1[[#This Row],[Count_missing]])/$I$7</f>
        <v>0</v>
      </c>
      <c r="K768">
        <f>IF(Table1[[#This Row],[Wages]] = "",AVERAGE(H768:H1765),Table1[[#This Row],[Wages]])</f>
        <v>49530</v>
      </c>
    </row>
    <row r="769" spans="1:11" hidden="1" x14ac:dyDescent="0.25">
      <c r="A769" t="s">
        <v>9</v>
      </c>
      <c r="B769" t="s">
        <v>17</v>
      </c>
      <c r="C769" t="s">
        <v>2</v>
      </c>
      <c r="D769" t="s">
        <v>15</v>
      </c>
      <c r="E769" t="s">
        <v>4</v>
      </c>
      <c r="F769">
        <v>2</v>
      </c>
      <c r="G769" t="s">
        <v>5</v>
      </c>
      <c r="H769">
        <v>61787</v>
      </c>
      <c r="I769">
        <f>COUNTA(Table1[[#This Row],[Employee]:[Wages]])</f>
        <v>8</v>
      </c>
      <c r="J769" s="5">
        <f xml:space="preserve"> (8 - Table1[[#This Row],[Count_missing]])/$I$7</f>
        <v>0</v>
      </c>
      <c r="K769">
        <f>IF(Table1[[#This Row],[Wages]] = "",AVERAGE(H769:H1766),Table1[[#This Row],[Wages]])</f>
        <v>61787</v>
      </c>
    </row>
    <row r="770" spans="1:11" hidden="1" x14ac:dyDescent="0.25">
      <c r="A770" t="s">
        <v>9</v>
      </c>
      <c r="B770" t="s">
        <v>27</v>
      </c>
      <c r="C770" t="s">
        <v>2</v>
      </c>
      <c r="D770" t="s">
        <v>38</v>
      </c>
      <c r="E770" t="s">
        <v>4</v>
      </c>
      <c r="F770">
        <v>1</v>
      </c>
      <c r="G770" t="s">
        <v>5</v>
      </c>
      <c r="H770">
        <v>47504</v>
      </c>
      <c r="I770">
        <f>COUNTA(Table1[[#This Row],[Employee]:[Wages]])</f>
        <v>8</v>
      </c>
      <c r="J770" s="5">
        <f xml:space="preserve"> (8 - Table1[[#This Row],[Count_missing]])/$I$7</f>
        <v>0</v>
      </c>
      <c r="K770">
        <f>IF(Table1[[#This Row],[Wages]] = "",AVERAGE(H770:H1767),Table1[[#This Row],[Wages]])</f>
        <v>47504</v>
      </c>
    </row>
    <row r="771" spans="1:11" hidden="1" x14ac:dyDescent="0.25">
      <c r="A771" t="s">
        <v>9</v>
      </c>
      <c r="B771" t="s">
        <v>10</v>
      </c>
      <c r="C771" t="s">
        <v>54</v>
      </c>
      <c r="D771" t="s">
        <v>3</v>
      </c>
      <c r="E771" t="s">
        <v>4</v>
      </c>
      <c r="F771">
        <v>2</v>
      </c>
      <c r="G771" t="s">
        <v>5</v>
      </c>
      <c r="H771">
        <v>63494</v>
      </c>
      <c r="I771">
        <f>COUNTA(Table1[[#This Row],[Employee]:[Wages]])</f>
        <v>8</v>
      </c>
      <c r="J771" s="5">
        <f xml:space="preserve"> (8 - Table1[[#This Row],[Count_missing]])/$I$7</f>
        <v>0</v>
      </c>
      <c r="K771">
        <f>IF(Table1[[#This Row],[Wages]] = "",AVERAGE(H771:H1768),Table1[[#This Row],[Wages]])</f>
        <v>63494</v>
      </c>
    </row>
    <row r="772" spans="1:11" hidden="1" x14ac:dyDescent="0.25">
      <c r="A772" t="s">
        <v>9</v>
      </c>
      <c r="B772" t="s">
        <v>10</v>
      </c>
      <c r="C772" t="s">
        <v>7</v>
      </c>
      <c r="D772" t="s">
        <v>8</v>
      </c>
      <c r="E772" t="s">
        <v>4</v>
      </c>
      <c r="F772">
        <v>1</v>
      </c>
      <c r="G772" t="s">
        <v>5</v>
      </c>
      <c r="H772">
        <v>16369</v>
      </c>
      <c r="I772">
        <f>COUNTA(Table1[[#This Row],[Employee]:[Wages]])</f>
        <v>8</v>
      </c>
      <c r="J772" s="5">
        <f xml:space="preserve"> (8 - Table1[[#This Row],[Count_missing]])/$I$7</f>
        <v>0</v>
      </c>
      <c r="K772">
        <f>IF(Table1[[#This Row],[Wages]] = "",AVERAGE(H772:H1769),Table1[[#This Row],[Wages]])</f>
        <v>16369</v>
      </c>
    </row>
    <row r="773" spans="1:11" hidden="1" x14ac:dyDescent="0.25">
      <c r="A773" t="s">
        <v>9</v>
      </c>
      <c r="B773" t="s">
        <v>10</v>
      </c>
      <c r="C773" t="s">
        <v>54</v>
      </c>
      <c r="D773" t="s">
        <v>30</v>
      </c>
      <c r="E773" t="s">
        <v>4</v>
      </c>
      <c r="F773">
        <v>1</v>
      </c>
      <c r="G773" t="s">
        <v>5</v>
      </c>
      <c r="H773">
        <v>86335</v>
      </c>
      <c r="I773">
        <f>COUNTA(Table1[[#This Row],[Employee]:[Wages]])</f>
        <v>8</v>
      </c>
      <c r="J773" s="5">
        <f xml:space="preserve"> (8 - Table1[[#This Row],[Count_missing]])/$I$7</f>
        <v>0</v>
      </c>
      <c r="K773">
        <f>IF(Table1[[#This Row],[Wages]] = "",AVERAGE(H773:H1770),Table1[[#This Row],[Wages]])</f>
        <v>86335</v>
      </c>
    </row>
    <row r="774" spans="1:11" hidden="1" x14ac:dyDescent="0.25">
      <c r="A774" t="s">
        <v>9</v>
      </c>
      <c r="B774" t="s">
        <v>10</v>
      </c>
      <c r="C774" t="s">
        <v>54</v>
      </c>
      <c r="D774" t="s">
        <v>20</v>
      </c>
      <c r="E774" t="s">
        <v>4</v>
      </c>
      <c r="F774">
        <v>2</v>
      </c>
      <c r="G774" t="s">
        <v>5</v>
      </c>
      <c r="H774">
        <v>64811</v>
      </c>
      <c r="I774">
        <f>COUNTA(Table1[[#This Row],[Employee]:[Wages]])</f>
        <v>8</v>
      </c>
      <c r="J774" s="5">
        <f xml:space="preserve"> (8 - Table1[[#This Row],[Count_missing]])/$I$7</f>
        <v>0</v>
      </c>
      <c r="K774">
        <f>IF(Table1[[#This Row],[Wages]] = "",AVERAGE(H774:H1771),Table1[[#This Row],[Wages]])</f>
        <v>64811</v>
      </c>
    </row>
    <row r="775" spans="1:11" hidden="1" x14ac:dyDescent="0.25">
      <c r="A775" t="s">
        <v>9</v>
      </c>
      <c r="B775" t="s">
        <v>10</v>
      </c>
      <c r="C775" t="s">
        <v>36</v>
      </c>
      <c r="D775" t="s">
        <v>34</v>
      </c>
      <c r="E775" t="s">
        <v>4</v>
      </c>
      <c r="F775">
        <v>2</v>
      </c>
      <c r="G775" t="s">
        <v>5</v>
      </c>
      <c r="H775">
        <v>43537</v>
      </c>
      <c r="I775">
        <f>COUNTA(Table1[[#This Row],[Employee]:[Wages]])</f>
        <v>8</v>
      </c>
      <c r="J775" s="5">
        <f xml:space="preserve"> (8 - Table1[[#This Row],[Count_missing]])/$I$7</f>
        <v>0</v>
      </c>
      <c r="K775">
        <f>IF(Table1[[#This Row],[Wages]] = "",AVERAGE(H775:H1772),Table1[[#This Row],[Wages]])</f>
        <v>43537</v>
      </c>
    </row>
    <row r="776" spans="1:11" hidden="1" x14ac:dyDescent="0.25">
      <c r="A776" t="s">
        <v>9</v>
      </c>
      <c r="B776" t="s">
        <v>22</v>
      </c>
      <c r="C776" t="s">
        <v>2</v>
      </c>
      <c r="D776" t="s">
        <v>3</v>
      </c>
      <c r="E776" t="s">
        <v>4</v>
      </c>
      <c r="F776">
        <v>1</v>
      </c>
      <c r="G776" t="s">
        <v>5</v>
      </c>
      <c r="H776">
        <v>76475</v>
      </c>
      <c r="I776">
        <f>COUNTA(Table1[[#This Row],[Employee]:[Wages]])</f>
        <v>8</v>
      </c>
      <c r="J776" s="5">
        <f xml:space="preserve"> (8 - Table1[[#This Row],[Count_missing]])/$I$7</f>
        <v>0</v>
      </c>
      <c r="K776">
        <f>IF(Table1[[#This Row],[Wages]] = "",AVERAGE(H776:H1773),Table1[[#This Row],[Wages]])</f>
        <v>76475</v>
      </c>
    </row>
    <row r="777" spans="1:11" hidden="1" x14ac:dyDescent="0.25">
      <c r="A777" t="s">
        <v>47</v>
      </c>
      <c r="B777" t="s">
        <v>1</v>
      </c>
      <c r="C777" t="s">
        <v>2</v>
      </c>
      <c r="D777" t="s">
        <v>26</v>
      </c>
      <c r="E777" t="s">
        <v>4</v>
      </c>
      <c r="F777">
        <v>1</v>
      </c>
      <c r="G777" t="s">
        <v>5</v>
      </c>
      <c r="H777">
        <v>18976</v>
      </c>
      <c r="I777">
        <f>COUNTA(Table1[[#This Row],[Employee]:[Wages]])</f>
        <v>8</v>
      </c>
      <c r="J777" s="5">
        <f xml:space="preserve"> (8 - Table1[[#This Row],[Count_missing]])/$I$7</f>
        <v>0</v>
      </c>
      <c r="K777">
        <f>IF(Table1[[#This Row],[Wages]] = "",AVERAGE(H777:H1774),Table1[[#This Row],[Wages]])</f>
        <v>18976</v>
      </c>
    </row>
    <row r="778" spans="1:11" hidden="1" x14ac:dyDescent="0.25">
      <c r="A778" t="s">
        <v>9</v>
      </c>
      <c r="B778" t="s">
        <v>13</v>
      </c>
      <c r="C778" t="s">
        <v>7</v>
      </c>
      <c r="E778" t="s">
        <v>4</v>
      </c>
      <c r="F778">
        <v>1</v>
      </c>
      <c r="G778" t="s">
        <v>5</v>
      </c>
      <c r="H778">
        <v>85342</v>
      </c>
      <c r="I778">
        <f>COUNTA(Table1[[#This Row],[Employee]:[Wages]])</f>
        <v>7</v>
      </c>
      <c r="J778" s="5">
        <f xml:space="preserve"> (8 - Table1[[#This Row],[Count_missing]])/$I$7</f>
        <v>0.125</v>
      </c>
      <c r="K778">
        <f>IF(Table1[[#This Row],[Wages]] = "",AVERAGE(H778:H1775),Table1[[#This Row],[Wages]])</f>
        <v>85342</v>
      </c>
    </row>
    <row r="779" spans="1:11" hidden="1" x14ac:dyDescent="0.25">
      <c r="A779" t="s">
        <v>9</v>
      </c>
      <c r="B779" t="s">
        <v>22</v>
      </c>
      <c r="C779" t="s">
        <v>7</v>
      </c>
      <c r="D779" t="s">
        <v>3</v>
      </c>
      <c r="E779" t="s">
        <v>4</v>
      </c>
      <c r="F779">
        <v>2</v>
      </c>
      <c r="G779" t="s">
        <v>5</v>
      </c>
      <c r="H779">
        <v>53912</v>
      </c>
      <c r="I779">
        <f>COUNTA(Table1[[#This Row],[Employee]:[Wages]])</f>
        <v>8</v>
      </c>
      <c r="J779" s="5">
        <f xml:space="preserve"> (8 - Table1[[#This Row],[Count_missing]])/$I$7</f>
        <v>0</v>
      </c>
      <c r="K779">
        <f>IF(Table1[[#This Row],[Wages]] = "",AVERAGE(H779:H1776),Table1[[#This Row],[Wages]])</f>
        <v>53912</v>
      </c>
    </row>
    <row r="780" spans="1:11" hidden="1" x14ac:dyDescent="0.25">
      <c r="A780" t="s">
        <v>9</v>
      </c>
      <c r="B780" t="s">
        <v>22</v>
      </c>
      <c r="C780" t="s">
        <v>2</v>
      </c>
      <c r="D780" t="s">
        <v>12</v>
      </c>
      <c r="E780" t="s">
        <v>4</v>
      </c>
      <c r="F780">
        <v>1</v>
      </c>
      <c r="G780" t="s">
        <v>5</v>
      </c>
      <c r="H780">
        <v>81673</v>
      </c>
      <c r="I780">
        <f>COUNTA(Table1[[#This Row],[Employee]:[Wages]])</f>
        <v>8</v>
      </c>
      <c r="J780" s="5">
        <f xml:space="preserve"> (8 - Table1[[#This Row],[Count_missing]])/$I$7</f>
        <v>0</v>
      </c>
      <c r="K780">
        <f>IF(Table1[[#This Row],[Wages]] = "",AVERAGE(H780:H1777),Table1[[#This Row],[Wages]])</f>
        <v>81673</v>
      </c>
    </row>
    <row r="781" spans="1:11" hidden="1" x14ac:dyDescent="0.25">
      <c r="A781" t="s">
        <v>6</v>
      </c>
      <c r="B781" t="s">
        <v>10</v>
      </c>
      <c r="C781" t="s">
        <v>7</v>
      </c>
      <c r="D781" t="s">
        <v>8</v>
      </c>
      <c r="E781" t="s">
        <v>4</v>
      </c>
      <c r="F781">
        <v>1</v>
      </c>
      <c r="G781" t="s">
        <v>5</v>
      </c>
      <c r="H781">
        <v>83687</v>
      </c>
      <c r="I781">
        <f>COUNTA(Table1[[#This Row],[Employee]:[Wages]])</f>
        <v>8</v>
      </c>
      <c r="J781" s="5">
        <f xml:space="preserve"> (8 - Table1[[#This Row],[Count_missing]])/$I$7</f>
        <v>0</v>
      </c>
      <c r="K781">
        <f>IF(Table1[[#This Row],[Wages]] = "",AVERAGE(H781:H1778),Table1[[#This Row],[Wages]])</f>
        <v>83687</v>
      </c>
    </row>
    <row r="782" spans="1:11" hidden="1" x14ac:dyDescent="0.25">
      <c r="A782" t="s">
        <v>9</v>
      </c>
      <c r="B782" t="s">
        <v>13</v>
      </c>
      <c r="C782" t="s">
        <v>54</v>
      </c>
      <c r="E782" t="s">
        <v>4</v>
      </c>
      <c r="F782">
        <v>2</v>
      </c>
      <c r="G782" t="s">
        <v>5</v>
      </c>
      <c r="H782">
        <v>16119</v>
      </c>
      <c r="I782">
        <f>COUNTA(Table1[[#This Row],[Employee]:[Wages]])</f>
        <v>7</v>
      </c>
      <c r="J782" s="5">
        <f xml:space="preserve"> (8 - Table1[[#This Row],[Count_missing]])/$I$7</f>
        <v>0.125</v>
      </c>
      <c r="K782">
        <f>IF(Table1[[#This Row],[Wages]] = "",AVERAGE(H782:H1779),Table1[[#This Row],[Wages]])</f>
        <v>16119</v>
      </c>
    </row>
    <row r="783" spans="1:11" hidden="1" x14ac:dyDescent="0.25">
      <c r="A783" t="s">
        <v>9</v>
      </c>
      <c r="B783" t="s">
        <v>10</v>
      </c>
      <c r="C783" t="s">
        <v>7</v>
      </c>
      <c r="D783" t="s">
        <v>34</v>
      </c>
      <c r="E783" t="s">
        <v>4</v>
      </c>
      <c r="F783">
        <v>1</v>
      </c>
      <c r="G783" t="s">
        <v>5</v>
      </c>
      <c r="H783">
        <v>77999</v>
      </c>
      <c r="I783">
        <f>COUNTA(Table1[[#This Row],[Employee]:[Wages]])</f>
        <v>8</v>
      </c>
      <c r="J783" s="5">
        <f xml:space="preserve"> (8 - Table1[[#This Row],[Count_missing]])/$I$7</f>
        <v>0</v>
      </c>
      <c r="K783">
        <f>IF(Table1[[#This Row],[Wages]] = "",AVERAGE(H783:H1780),Table1[[#This Row],[Wages]])</f>
        <v>77999</v>
      </c>
    </row>
    <row r="784" spans="1:11" hidden="1" x14ac:dyDescent="0.25">
      <c r="A784" t="s">
        <v>9</v>
      </c>
      <c r="B784" t="s">
        <v>10</v>
      </c>
      <c r="C784" t="s">
        <v>11</v>
      </c>
      <c r="D784" t="s">
        <v>3</v>
      </c>
      <c r="E784" t="s">
        <v>4</v>
      </c>
      <c r="F784">
        <v>1</v>
      </c>
      <c r="G784" t="s">
        <v>5</v>
      </c>
      <c r="H784">
        <v>55615</v>
      </c>
      <c r="I784">
        <f>COUNTA(Table1[[#This Row],[Employee]:[Wages]])</f>
        <v>8</v>
      </c>
      <c r="J784" s="5">
        <f xml:space="preserve"> (8 - Table1[[#This Row],[Count_missing]])/$I$7</f>
        <v>0</v>
      </c>
      <c r="K784">
        <f>IF(Table1[[#This Row],[Wages]] = "",AVERAGE(H784:H1781),Table1[[#This Row],[Wages]])</f>
        <v>55615</v>
      </c>
    </row>
    <row r="785" spans="1:11" hidden="1" x14ac:dyDescent="0.25">
      <c r="A785" t="s">
        <v>9</v>
      </c>
      <c r="B785" t="s">
        <v>1</v>
      </c>
      <c r="C785" t="s">
        <v>11</v>
      </c>
      <c r="D785" t="s">
        <v>15</v>
      </c>
      <c r="E785" t="s">
        <v>4</v>
      </c>
      <c r="F785">
        <v>2</v>
      </c>
      <c r="G785" t="s">
        <v>5</v>
      </c>
      <c r="H785">
        <v>40784</v>
      </c>
      <c r="I785">
        <f>COUNTA(Table1[[#This Row],[Employee]:[Wages]])</f>
        <v>8</v>
      </c>
      <c r="J785" s="5">
        <f xml:space="preserve"> (8 - Table1[[#This Row],[Count_missing]])/$I$7</f>
        <v>0</v>
      </c>
      <c r="K785">
        <f>IF(Table1[[#This Row],[Wages]] = "",AVERAGE(H785:H1782),Table1[[#This Row],[Wages]])</f>
        <v>40784</v>
      </c>
    </row>
    <row r="786" spans="1:11" hidden="1" x14ac:dyDescent="0.25">
      <c r="A786" t="s">
        <v>9</v>
      </c>
      <c r="B786" t="s">
        <v>1</v>
      </c>
      <c r="C786" t="s">
        <v>2</v>
      </c>
      <c r="D786" t="s">
        <v>8</v>
      </c>
      <c r="E786" t="s">
        <v>4</v>
      </c>
      <c r="F786">
        <v>1</v>
      </c>
      <c r="G786" t="s">
        <v>5</v>
      </c>
      <c r="H786">
        <v>19248</v>
      </c>
      <c r="I786">
        <f>COUNTA(Table1[[#This Row],[Employee]:[Wages]])</f>
        <v>8</v>
      </c>
      <c r="J786" s="5">
        <f xml:space="preserve"> (8 - Table1[[#This Row],[Count_missing]])/$I$7</f>
        <v>0</v>
      </c>
      <c r="K786">
        <f>IF(Table1[[#This Row],[Wages]] = "",AVERAGE(H786:H1783),Table1[[#This Row],[Wages]])</f>
        <v>19248</v>
      </c>
    </row>
    <row r="787" spans="1:11" hidden="1" x14ac:dyDescent="0.25">
      <c r="A787" t="s">
        <v>9</v>
      </c>
      <c r="B787" t="s">
        <v>10</v>
      </c>
      <c r="C787" t="s">
        <v>54</v>
      </c>
      <c r="D787" t="s">
        <v>33</v>
      </c>
      <c r="E787" t="s">
        <v>4</v>
      </c>
      <c r="F787">
        <v>1</v>
      </c>
      <c r="G787" t="s">
        <v>5</v>
      </c>
      <c r="H787">
        <v>24851</v>
      </c>
      <c r="I787">
        <f>COUNTA(Table1[[#This Row],[Employee]:[Wages]])</f>
        <v>8</v>
      </c>
      <c r="J787" s="5">
        <f xml:space="preserve"> (8 - Table1[[#This Row],[Count_missing]])/$I$7</f>
        <v>0</v>
      </c>
      <c r="K787">
        <f>IF(Table1[[#This Row],[Wages]] = "",AVERAGE(H787:H1784),Table1[[#This Row],[Wages]])</f>
        <v>24851</v>
      </c>
    </row>
    <row r="788" spans="1:11" hidden="1" x14ac:dyDescent="0.25">
      <c r="A788" t="s">
        <v>9</v>
      </c>
      <c r="B788" t="s">
        <v>13</v>
      </c>
      <c r="C788" t="s">
        <v>2</v>
      </c>
      <c r="D788" t="s">
        <v>26</v>
      </c>
      <c r="E788" t="s">
        <v>4</v>
      </c>
      <c r="F788">
        <v>1</v>
      </c>
      <c r="G788" t="s">
        <v>5</v>
      </c>
      <c r="H788">
        <v>28029</v>
      </c>
      <c r="I788">
        <f>COUNTA(Table1[[#This Row],[Employee]:[Wages]])</f>
        <v>8</v>
      </c>
      <c r="J788" s="5">
        <f xml:space="preserve"> (8 - Table1[[#This Row],[Count_missing]])/$I$7</f>
        <v>0</v>
      </c>
      <c r="K788">
        <f>IF(Table1[[#This Row],[Wages]] = "",AVERAGE(H788:H1785),Table1[[#This Row],[Wages]])</f>
        <v>28029</v>
      </c>
    </row>
    <row r="789" spans="1:11" hidden="1" x14ac:dyDescent="0.25">
      <c r="A789" t="s">
        <v>9</v>
      </c>
      <c r="B789" t="s">
        <v>22</v>
      </c>
      <c r="C789" t="s">
        <v>7</v>
      </c>
      <c r="D789" t="s">
        <v>28</v>
      </c>
      <c r="E789" t="s">
        <v>4</v>
      </c>
      <c r="F789">
        <v>1</v>
      </c>
      <c r="G789" t="s">
        <v>5</v>
      </c>
      <c r="H789">
        <v>59444</v>
      </c>
      <c r="I789">
        <f>COUNTA(Table1[[#This Row],[Employee]:[Wages]])</f>
        <v>8</v>
      </c>
      <c r="J789" s="5">
        <f xml:space="preserve"> (8 - Table1[[#This Row],[Count_missing]])/$I$7</f>
        <v>0</v>
      </c>
      <c r="K789">
        <f>IF(Table1[[#This Row],[Wages]] = "",AVERAGE(H789:H1786),Table1[[#This Row],[Wages]])</f>
        <v>59444</v>
      </c>
    </row>
    <row r="790" spans="1:11" hidden="1" x14ac:dyDescent="0.25">
      <c r="A790" t="s">
        <v>9</v>
      </c>
      <c r="B790" t="s">
        <v>22</v>
      </c>
      <c r="C790" t="s">
        <v>7</v>
      </c>
      <c r="D790" t="s">
        <v>15</v>
      </c>
      <c r="E790" t="s">
        <v>4</v>
      </c>
      <c r="F790">
        <v>1</v>
      </c>
      <c r="G790" t="s">
        <v>5</v>
      </c>
      <c r="H790">
        <v>47082</v>
      </c>
      <c r="I790">
        <f>COUNTA(Table1[[#This Row],[Employee]:[Wages]])</f>
        <v>8</v>
      </c>
      <c r="J790" s="5">
        <f xml:space="preserve"> (8 - Table1[[#This Row],[Count_missing]])/$I$7</f>
        <v>0</v>
      </c>
      <c r="K790">
        <f>IF(Table1[[#This Row],[Wages]] = "",AVERAGE(H790:H1787),Table1[[#This Row],[Wages]])</f>
        <v>47082</v>
      </c>
    </row>
    <row r="791" spans="1:11" hidden="1" x14ac:dyDescent="0.25">
      <c r="A791" t="s">
        <v>39</v>
      </c>
      <c r="B791" t="s">
        <v>1</v>
      </c>
      <c r="C791" t="s">
        <v>54</v>
      </c>
      <c r="D791" t="s">
        <v>15</v>
      </c>
      <c r="E791" t="s">
        <v>4</v>
      </c>
      <c r="F791">
        <v>2</v>
      </c>
      <c r="G791" t="s">
        <v>5</v>
      </c>
      <c r="H791">
        <v>42875</v>
      </c>
      <c r="I791">
        <f>COUNTA(Table1[[#This Row],[Employee]:[Wages]])</f>
        <v>8</v>
      </c>
      <c r="J791" s="5">
        <f xml:space="preserve"> (8 - Table1[[#This Row],[Count_missing]])/$I$7</f>
        <v>0</v>
      </c>
      <c r="K791">
        <f>IF(Table1[[#This Row],[Wages]] = "",AVERAGE(H791:H1788),Table1[[#This Row],[Wages]])</f>
        <v>42875</v>
      </c>
    </row>
    <row r="792" spans="1:11" hidden="1" x14ac:dyDescent="0.25">
      <c r="A792" t="s">
        <v>9</v>
      </c>
      <c r="B792" t="s">
        <v>10</v>
      </c>
      <c r="C792" t="s">
        <v>7</v>
      </c>
      <c r="D792" t="s">
        <v>28</v>
      </c>
      <c r="E792" t="s">
        <v>4</v>
      </c>
      <c r="F792">
        <v>1</v>
      </c>
      <c r="G792" t="s">
        <v>5</v>
      </c>
      <c r="H792">
        <v>86682</v>
      </c>
      <c r="I792">
        <f>COUNTA(Table1[[#This Row],[Employee]:[Wages]])</f>
        <v>8</v>
      </c>
      <c r="J792" s="5">
        <f xml:space="preserve"> (8 - Table1[[#This Row],[Count_missing]])/$I$7</f>
        <v>0</v>
      </c>
      <c r="K792">
        <f>IF(Table1[[#This Row],[Wages]] = "",AVERAGE(H792:H1789),Table1[[#This Row],[Wages]])</f>
        <v>86682</v>
      </c>
    </row>
    <row r="793" spans="1:11" hidden="1" x14ac:dyDescent="0.25">
      <c r="A793" t="s">
        <v>9</v>
      </c>
      <c r="B793" t="s">
        <v>22</v>
      </c>
      <c r="C793" t="s">
        <v>11</v>
      </c>
      <c r="D793" t="s">
        <v>15</v>
      </c>
      <c r="E793" t="s">
        <v>4</v>
      </c>
      <c r="F793">
        <v>1</v>
      </c>
      <c r="G793" t="s">
        <v>5</v>
      </c>
      <c r="H793">
        <v>60675</v>
      </c>
      <c r="I793">
        <f>COUNTA(Table1[[#This Row],[Employee]:[Wages]])</f>
        <v>8</v>
      </c>
      <c r="J793" s="5">
        <f xml:space="preserve"> (8 - Table1[[#This Row],[Count_missing]])/$I$7</f>
        <v>0</v>
      </c>
      <c r="K793">
        <f>IF(Table1[[#This Row],[Wages]] = "",AVERAGE(H793:H1790),Table1[[#This Row],[Wages]])</f>
        <v>60675</v>
      </c>
    </row>
    <row r="794" spans="1:11" hidden="1" x14ac:dyDescent="0.25">
      <c r="A794" t="s">
        <v>39</v>
      </c>
      <c r="B794" t="s">
        <v>10</v>
      </c>
      <c r="C794" t="s">
        <v>11</v>
      </c>
      <c r="D794" t="s">
        <v>20</v>
      </c>
      <c r="E794" t="s">
        <v>4</v>
      </c>
      <c r="F794">
        <v>2</v>
      </c>
      <c r="G794" t="s">
        <v>5</v>
      </c>
      <c r="H794">
        <v>87407</v>
      </c>
      <c r="I794">
        <f>COUNTA(Table1[[#This Row],[Employee]:[Wages]])</f>
        <v>8</v>
      </c>
      <c r="J794" s="5">
        <f xml:space="preserve"> (8 - Table1[[#This Row],[Count_missing]])/$I$7</f>
        <v>0</v>
      </c>
      <c r="K794">
        <f>IF(Table1[[#This Row],[Wages]] = "",AVERAGE(H794:H1791),Table1[[#This Row],[Wages]])</f>
        <v>87407</v>
      </c>
    </row>
    <row r="795" spans="1:11" hidden="1" x14ac:dyDescent="0.25">
      <c r="A795" t="s">
        <v>9</v>
      </c>
      <c r="B795" t="s">
        <v>1</v>
      </c>
      <c r="C795" t="s">
        <v>7</v>
      </c>
      <c r="D795" t="s">
        <v>8</v>
      </c>
      <c r="E795" t="s">
        <v>4</v>
      </c>
      <c r="F795">
        <v>1</v>
      </c>
      <c r="G795" t="s">
        <v>5</v>
      </c>
      <c r="H795">
        <v>67061</v>
      </c>
      <c r="I795">
        <f>COUNTA(Table1[[#This Row],[Employee]:[Wages]])</f>
        <v>8</v>
      </c>
      <c r="J795" s="5">
        <f xml:space="preserve"> (8 - Table1[[#This Row],[Count_missing]])/$I$7</f>
        <v>0</v>
      </c>
      <c r="K795">
        <f>IF(Table1[[#This Row],[Wages]] = "",AVERAGE(H795:H1792),Table1[[#This Row],[Wages]])</f>
        <v>67061</v>
      </c>
    </row>
    <row r="796" spans="1:11" hidden="1" x14ac:dyDescent="0.25">
      <c r="A796" t="s">
        <v>9</v>
      </c>
      <c r="B796" t="s">
        <v>1</v>
      </c>
      <c r="C796" t="s">
        <v>7</v>
      </c>
      <c r="D796" t="s">
        <v>28</v>
      </c>
      <c r="E796" t="s">
        <v>4</v>
      </c>
      <c r="F796">
        <v>1</v>
      </c>
      <c r="G796" t="s">
        <v>5</v>
      </c>
      <c r="H796">
        <v>32490</v>
      </c>
      <c r="I796">
        <f>COUNTA(Table1[[#This Row],[Employee]:[Wages]])</f>
        <v>8</v>
      </c>
      <c r="J796" s="5">
        <f xml:space="preserve"> (8 - Table1[[#This Row],[Count_missing]])/$I$7</f>
        <v>0</v>
      </c>
      <c r="K796">
        <f>IF(Table1[[#This Row],[Wages]] = "",AVERAGE(H796:H1793),Table1[[#This Row],[Wages]])</f>
        <v>32490</v>
      </c>
    </row>
    <row r="797" spans="1:11" hidden="1" x14ac:dyDescent="0.25">
      <c r="A797" t="s">
        <v>9</v>
      </c>
      <c r="B797" t="s">
        <v>10</v>
      </c>
      <c r="C797" t="s">
        <v>2</v>
      </c>
      <c r="D797" t="s">
        <v>28</v>
      </c>
      <c r="E797" t="s">
        <v>4</v>
      </c>
      <c r="F797">
        <v>1</v>
      </c>
      <c r="G797" t="s">
        <v>5</v>
      </c>
      <c r="H797">
        <v>89999</v>
      </c>
      <c r="I797">
        <f>COUNTA(Table1[[#This Row],[Employee]:[Wages]])</f>
        <v>8</v>
      </c>
      <c r="J797" s="5">
        <f xml:space="preserve"> (8 - Table1[[#This Row],[Count_missing]])/$I$7</f>
        <v>0</v>
      </c>
      <c r="K797">
        <f>IF(Table1[[#This Row],[Wages]] = "",AVERAGE(H797:H1794),Table1[[#This Row],[Wages]])</f>
        <v>89999</v>
      </c>
    </row>
    <row r="798" spans="1:11" hidden="1" x14ac:dyDescent="0.25">
      <c r="A798" t="s">
        <v>9</v>
      </c>
      <c r="B798" t="s">
        <v>17</v>
      </c>
      <c r="C798" t="s">
        <v>54</v>
      </c>
      <c r="D798" t="s">
        <v>15</v>
      </c>
      <c r="E798" t="s">
        <v>4</v>
      </c>
      <c r="F798">
        <v>2</v>
      </c>
      <c r="G798" t="s">
        <v>5</v>
      </c>
      <c r="H798">
        <v>22558</v>
      </c>
      <c r="I798">
        <f>COUNTA(Table1[[#This Row],[Employee]:[Wages]])</f>
        <v>8</v>
      </c>
      <c r="J798" s="5">
        <f xml:space="preserve"> (8 - Table1[[#This Row],[Count_missing]])/$I$7</f>
        <v>0</v>
      </c>
      <c r="K798">
        <f>IF(Table1[[#This Row],[Wages]] = "",AVERAGE(H798:H1795),Table1[[#This Row],[Wages]])</f>
        <v>22558</v>
      </c>
    </row>
    <row r="799" spans="1:11" hidden="1" x14ac:dyDescent="0.25">
      <c r="A799" t="s">
        <v>9</v>
      </c>
      <c r="B799" t="s">
        <v>27</v>
      </c>
      <c r="C799" t="s">
        <v>11</v>
      </c>
      <c r="D799" t="s">
        <v>3</v>
      </c>
      <c r="E799" t="s">
        <v>4</v>
      </c>
      <c r="F799">
        <v>2</v>
      </c>
      <c r="G799" t="s">
        <v>5</v>
      </c>
      <c r="H799">
        <v>63622</v>
      </c>
      <c r="I799">
        <f>COUNTA(Table1[[#This Row],[Employee]:[Wages]])</f>
        <v>8</v>
      </c>
      <c r="J799" s="5">
        <f xml:space="preserve"> (8 - Table1[[#This Row],[Count_missing]])/$I$7</f>
        <v>0</v>
      </c>
      <c r="K799">
        <f>IF(Table1[[#This Row],[Wages]] = "",AVERAGE(H799:H1796),Table1[[#This Row],[Wages]])</f>
        <v>63622</v>
      </c>
    </row>
    <row r="800" spans="1:11" hidden="1" x14ac:dyDescent="0.25">
      <c r="A800" t="s">
        <v>6</v>
      </c>
      <c r="B800" t="s">
        <v>10</v>
      </c>
      <c r="C800" t="s">
        <v>7</v>
      </c>
      <c r="D800" t="s">
        <v>26</v>
      </c>
      <c r="E800" t="s">
        <v>4</v>
      </c>
      <c r="F800">
        <v>1</v>
      </c>
      <c r="G800" t="s">
        <v>5</v>
      </c>
      <c r="H800">
        <v>59375</v>
      </c>
      <c r="I800">
        <f>COUNTA(Table1[[#This Row],[Employee]:[Wages]])</f>
        <v>8</v>
      </c>
      <c r="J800" s="5">
        <f xml:space="preserve"> (8 - Table1[[#This Row],[Count_missing]])/$I$7</f>
        <v>0</v>
      </c>
      <c r="K800">
        <f>IF(Table1[[#This Row],[Wages]] = "",AVERAGE(H800:H1797),Table1[[#This Row],[Wages]])</f>
        <v>59375</v>
      </c>
    </row>
    <row r="801" spans="1:11" hidden="1" x14ac:dyDescent="0.25">
      <c r="A801" t="s">
        <v>9</v>
      </c>
      <c r="B801" t="s">
        <v>1</v>
      </c>
      <c r="C801" t="s">
        <v>2</v>
      </c>
      <c r="D801" t="s">
        <v>15</v>
      </c>
      <c r="E801" t="s">
        <v>4</v>
      </c>
      <c r="F801">
        <v>2</v>
      </c>
      <c r="G801" t="s">
        <v>5</v>
      </c>
      <c r="H801">
        <v>29122</v>
      </c>
      <c r="I801">
        <f>COUNTA(Table1[[#This Row],[Employee]:[Wages]])</f>
        <v>8</v>
      </c>
      <c r="J801" s="5">
        <f xml:space="preserve"> (8 - Table1[[#This Row],[Count_missing]])/$I$7</f>
        <v>0</v>
      </c>
      <c r="K801">
        <f>IF(Table1[[#This Row],[Wages]] = "",AVERAGE(H801:H1798),Table1[[#This Row],[Wages]])</f>
        <v>29122</v>
      </c>
    </row>
    <row r="802" spans="1:11" hidden="1" x14ac:dyDescent="0.25">
      <c r="A802" t="s">
        <v>0</v>
      </c>
      <c r="B802" t="s">
        <v>35</v>
      </c>
      <c r="C802" t="s">
        <v>11</v>
      </c>
      <c r="D802" t="s">
        <v>15</v>
      </c>
      <c r="E802" t="s">
        <v>4</v>
      </c>
      <c r="F802">
        <v>1</v>
      </c>
      <c r="G802" t="s">
        <v>5</v>
      </c>
      <c r="H802">
        <v>58981</v>
      </c>
      <c r="I802">
        <f>COUNTA(Table1[[#This Row],[Employee]:[Wages]])</f>
        <v>8</v>
      </c>
      <c r="J802" s="5">
        <f xml:space="preserve"> (8 - Table1[[#This Row],[Count_missing]])/$I$7</f>
        <v>0</v>
      </c>
      <c r="K802">
        <f>IF(Table1[[#This Row],[Wages]] = "",AVERAGE(H802:H1799),Table1[[#This Row],[Wages]])</f>
        <v>58981</v>
      </c>
    </row>
    <row r="803" spans="1:11" hidden="1" x14ac:dyDescent="0.25">
      <c r="A803" t="s">
        <v>9</v>
      </c>
      <c r="B803" t="s">
        <v>10</v>
      </c>
      <c r="C803" t="s">
        <v>2</v>
      </c>
      <c r="D803" t="s">
        <v>30</v>
      </c>
      <c r="E803" t="s">
        <v>4</v>
      </c>
      <c r="F803">
        <v>1</v>
      </c>
      <c r="G803" t="s">
        <v>5</v>
      </c>
      <c r="H803">
        <v>70244</v>
      </c>
      <c r="I803">
        <f>COUNTA(Table1[[#This Row],[Employee]:[Wages]])</f>
        <v>8</v>
      </c>
      <c r="J803" s="5">
        <f xml:space="preserve"> (8 - Table1[[#This Row],[Count_missing]])/$I$7</f>
        <v>0</v>
      </c>
      <c r="K803">
        <f>IF(Table1[[#This Row],[Wages]] = "",AVERAGE(H803:H1800),Table1[[#This Row],[Wages]])</f>
        <v>70244</v>
      </c>
    </row>
    <row r="804" spans="1:11" hidden="1" x14ac:dyDescent="0.25">
      <c r="A804" t="s">
        <v>39</v>
      </c>
      <c r="B804" t="s">
        <v>10</v>
      </c>
      <c r="C804" t="s">
        <v>2</v>
      </c>
      <c r="D804" t="s">
        <v>3</v>
      </c>
      <c r="E804" t="s">
        <v>4</v>
      </c>
      <c r="F804">
        <v>2</v>
      </c>
      <c r="G804" t="s">
        <v>5</v>
      </c>
      <c r="H804">
        <v>87777</v>
      </c>
      <c r="I804">
        <f>COUNTA(Table1[[#This Row],[Employee]:[Wages]])</f>
        <v>8</v>
      </c>
      <c r="J804" s="5">
        <f xml:space="preserve"> (8 - Table1[[#This Row],[Count_missing]])/$I$7</f>
        <v>0</v>
      </c>
      <c r="K804">
        <f>IF(Table1[[#This Row],[Wages]] = "",AVERAGE(H804:H1801),Table1[[#This Row],[Wages]])</f>
        <v>87777</v>
      </c>
    </row>
    <row r="805" spans="1:11" hidden="1" x14ac:dyDescent="0.25">
      <c r="A805" t="s">
        <v>9</v>
      </c>
      <c r="B805" t="s">
        <v>10</v>
      </c>
      <c r="C805" t="s">
        <v>7</v>
      </c>
      <c r="D805" t="s">
        <v>20</v>
      </c>
      <c r="E805" t="s">
        <v>4</v>
      </c>
      <c r="F805">
        <v>1</v>
      </c>
      <c r="G805" t="s">
        <v>5</v>
      </c>
      <c r="H805">
        <v>37902</v>
      </c>
      <c r="I805">
        <f>COUNTA(Table1[[#This Row],[Employee]:[Wages]])</f>
        <v>8</v>
      </c>
      <c r="J805" s="5">
        <f xml:space="preserve"> (8 - Table1[[#This Row],[Count_missing]])/$I$7</f>
        <v>0</v>
      </c>
      <c r="K805">
        <f>IF(Table1[[#This Row],[Wages]] = "",AVERAGE(H805:H1802),Table1[[#This Row],[Wages]])</f>
        <v>37902</v>
      </c>
    </row>
    <row r="806" spans="1:11" hidden="1" x14ac:dyDescent="0.25">
      <c r="A806" t="s">
        <v>9</v>
      </c>
      <c r="B806" t="s">
        <v>1</v>
      </c>
      <c r="C806" t="s">
        <v>2</v>
      </c>
      <c r="D806" t="s">
        <v>15</v>
      </c>
      <c r="E806" t="s">
        <v>4</v>
      </c>
      <c r="F806">
        <v>2</v>
      </c>
      <c r="G806" t="s">
        <v>5</v>
      </c>
      <c r="H806">
        <v>37508</v>
      </c>
      <c r="I806">
        <f>COUNTA(Table1[[#This Row],[Employee]:[Wages]])</f>
        <v>8</v>
      </c>
      <c r="J806" s="5">
        <f xml:space="preserve"> (8 - Table1[[#This Row],[Count_missing]])/$I$7</f>
        <v>0</v>
      </c>
      <c r="K806">
        <f>IF(Table1[[#This Row],[Wages]] = "",AVERAGE(H806:H1803),Table1[[#This Row],[Wages]])</f>
        <v>37508</v>
      </c>
    </row>
    <row r="807" spans="1:11" hidden="1" x14ac:dyDescent="0.25">
      <c r="A807" t="s">
        <v>9</v>
      </c>
      <c r="B807" t="s">
        <v>1</v>
      </c>
      <c r="C807" t="s">
        <v>2</v>
      </c>
      <c r="D807" t="s">
        <v>8</v>
      </c>
      <c r="E807" t="s">
        <v>4</v>
      </c>
      <c r="F807">
        <v>2</v>
      </c>
      <c r="G807" t="s">
        <v>5</v>
      </c>
      <c r="H807">
        <v>84620</v>
      </c>
      <c r="I807">
        <f>COUNTA(Table1[[#This Row],[Employee]:[Wages]])</f>
        <v>8</v>
      </c>
      <c r="J807" s="5">
        <f xml:space="preserve"> (8 - Table1[[#This Row],[Count_missing]])/$I$7</f>
        <v>0</v>
      </c>
      <c r="K807">
        <f>IF(Table1[[#This Row],[Wages]] = "",AVERAGE(H807:H1804),Table1[[#This Row],[Wages]])</f>
        <v>84620</v>
      </c>
    </row>
    <row r="808" spans="1:11" hidden="1" x14ac:dyDescent="0.25">
      <c r="A808" t="s">
        <v>9</v>
      </c>
      <c r="B808" t="s">
        <v>13</v>
      </c>
      <c r="C808" t="s">
        <v>2</v>
      </c>
      <c r="D808" t="s">
        <v>3</v>
      </c>
      <c r="E808" t="s">
        <v>4</v>
      </c>
      <c r="F808">
        <v>2</v>
      </c>
      <c r="G808" t="s">
        <v>5</v>
      </c>
      <c r="H808">
        <v>81003</v>
      </c>
      <c r="I808">
        <f>COUNTA(Table1[[#This Row],[Employee]:[Wages]])</f>
        <v>8</v>
      </c>
      <c r="J808" s="5">
        <f xml:space="preserve"> (8 - Table1[[#This Row],[Count_missing]])/$I$7</f>
        <v>0</v>
      </c>
      <c r="K808">
        <f>IF(Table1[[#This Row],[Wages]] = "",AVERAGE(H808:H1805),Table1[[#This Row],[Wages]])</f>
        <v>81003</v>
      </c>
    </row>
    <row r="809" spans="1:11" hidden="1" x14ac:dyDescent="0.25">
      <c r="A809" t="s">
        <v>9</v>
      </c>
      <c r="B809" t="s">
        <v>13</v>
      </c>
      <c r="C809" t="s">
        <v>7</v>
      </c>
      <c r="D809" t="s">
        <v>8</v>
      </c>
      <c r="E809" t="s">
        <v>4</v>
      </c>
      <c r="F809">
        <v>1</v>
      </c>
      <c r="G809" t="s">
        <v>5</v>
      </c>
      <c r="H809">
        <v>74472</v>
      </c>
      <c r="I809">
        <f>COUNTA(Table1[[#This Row],[Employee]:[Wages]])</f>
        <v>8</v>
      </c>
      <c r="J809" s="5">
        <f xml:space="preserve"> (8 - Table1[[#This Row],[Count_missing]])/$I$7</f>
        <v>0</v>
      </c>
      <c r="K809">
        <f>IF(Table1[[#This Row],[Wages]] = "",AVERAGE(H809:H1806),Table1[[#This Row],[Wages]])</f>
        <v>74472</v>
      </c>
    </row>
    <row r="810" spans="1:11" hidden="1" x14ac:dyDescent="0.25">
      <c r="A810" t="s">
        <v>47</v>
      </c>
      <c r="B810" t="s">
        <v>22</v>
      </c>
      <c r="C810" t="s">
        <v>7</v>
      </c>
      <c r="D810" t="s">
        <v>8</v>
      </c>
      <c r="E810" t="s">
        <v>4</v>
      </c>
      <c r="F810">
        <v>1</v>
      </c>
      <c r="G810" t="s">
        <v>5</v>
      </c>
      <c r="H810">
        <v>74262</v>
      </c>
      <c r="I810">
        <f>COUNTA(Table1[[#This Row],[Employee]:[Wages]])</f>
        <v>8</v>
      </c>
      <c r="J810" s="5">
        <f xml:space="preserve"> (8 - Table1[[#This Row],[Count_missing]])/$I$7</f>
        <v>0</v>
      </c>
      <c r="K810">
        <f>IF(Table1[[#This Row],[Wages]] = "",AVERAGE(H810:H1807),Table1[[#This Row],[Wages]])</f>
        <v>74262</v>
      </c>
    </row>
    <row r="811" spans="1:11" hidden="1" x14ac:dyDescent="0.25">
      <c r="A811" t="s">
        <v>9</v>
      </c>
      <c r="B811" t="s">
        <v>10</v>
      </c>
      <c r="C811" t="s">
        <v>7</v>
      </c>
      <c r="D811" t="s">
        <v>34</v>
      </c>
      <c r="E811" t="s">
        <v>4</v>
      </c>
      <c r="F811">
        <v>1</v>
      </c>
      <c r="G811" t="s">
        <v>5</v>
      </c>
      <c r="H811">
        <v>63241</v>
      </c>
      <c r="I811">
        <f>COUNTA(Table1[[#This Row],[Employee]:[Wages]])</f>
        <v>8</v>
      </c>
      <c r="J811" s="5">
        <f xml:space="preserve"> (8 - Table1[[#This Row],[Count_missing]])/$I$7</f>
        <v>0</v>
      </c>
      <c r="K811">
        <f>IF(Table1[[#This Row],[Wages]] = "",AVERAGE(H811:H1808),Table1[[#This Row],[Wages]])</f>
        <v>63241</v>
      </c>
    </row>
    <row r="812" spans="1:11" hidden="1" x14ac:dyDescent="0.25">
      <c r="A812" t="s">
        <v>9</v>
      </c>
      <c r="B812" t="s">
        <v>22</v>
      </c>
      <c r="C812" t="s">
        <v>2</v>
      </c>
      <c r="D812" t="s">
        <v>26</v>
      </c>
      <c r="E812" t="s">
        <v>4</v>
      </c>
      <c r="F812">
        <v>2</v>
      </c>
      <c r="G812" t="s">
        <v>5</v>
      </c>
      <c r="H812">
        <v>83473</v>
      </c>
      <c r="I812">
        <f>COUNTA(Table1[[#This Row],[Employee]:[Wages]])</f>
        <v>8</v>
      </c>
      <c r="J812" s="5">
        <f xml:space="preserve"> (8 - Table1[[#This Row],[Count_missing]])/$I$7</f>
        <v>0</v>
      </c>
      <c r="K812">
        <f>IF(Table1[[#This Row],[Wages]] = "",AVERAGE(H812:H1809),Table1[[#This Row],[Wages]])</f>
        <v>83473</v>
      </c>
    </row>
    <row r="813" spans="1:11" hidden="1" x14ac:dyDescent="0.25">
      <c r="A813" t="s">
        <v>9</v>
      </c>
      <c r="B813" t="s">
        <v>49</v>
      </c>
      <c r="C813" t="s">
        <v>2</v>
      </c>
      <c r="D813" t="s">
        <v>12</v>
      </c>
      <c r="E813" t="s">
        <v>4</v>
      </c>
      <c r="F813">
        <v>1</v>
      </c>
      <c r="G813" t="s">
        <v>5</v>
      </c>
      <c r="H813">
        <v>51055</v>
      </c>
      <c r="I813">
        <f>COUNTA(Table1[[#This Row],[Employee]:[Wages]])</f>
        <v>8</v>
      </c>
      <c r="J813" s="5">
        <f xml:space="preserve"> (8 - Table1[[#This Row],[Count_missing]])/$I$7</f>
        <v>0</v>
      </c>
      <c r="K813">
        <f>IF(Table1[[#This Row],[Wages]] = "",AVERAGE(H813:H1810),Table1[[#This Row],[Wages]])</f>
        <v>51055</v>
      </c>
    </row>
    <row r="814" spans="1:11" hidden="1" x14ac:dyDescent="0.25">
      <c r="A814" t="s">
        <v>9</v>
      </c>
      <c r="B814" t="s">
        <v>13</v>
      </c>
      <c r="C814" t="s">
        <v>2</v>
      </c>
      <c r="D814" t="s">
        <v>26</v>
      </c>
      <c r="E814" t="s">
        <v>4</v>
      </c>
      <c r="F814">
        <v>1</v>
      </c>
      <c r="G814" t="s">
        <v>5</v>
      </c>
      <c r="H814">
        <v>72009</v>
      </c>
      <c r="I814">
        <f>COUNTA(Table1[[#This Row],[Employee]:[Wages]])</f>
        <v>8</v>
      </c>
      <c r="J814" s="5">
        <f xml:space="preserve"> (8 - Table1[[#This Row],[Count_missing]])/$I$7</f>
        <v>0</v>
      </c>
      <c r="K814">
        <f>IF(Table1[[#This Row],[Wages]] = "",AVERAGE(H814:H1811),Table1[[#This Row],[Wages]])</f>
        <v>72009</v>
      </c>
    </row>
    <row r="815" spans="1:11" hidden="1" x14ac:dyDescent="0.25">
      <c r="A815" t="s">
        <v>9</v>
      </c>
      <c r="B815" t="s">
        <v>22</v>
      </c>
      <c r="C815" t="s">
        <v>7</v>
      </c>
      <c r="D815" t="s">
        <v>33</v>
      </c>
      <c r="E815" t="s">
        <v>4</v>
      </c>
      <c r="F815">
        <v>1</v>
      </c>
      <c r="G815" t="s">
        <v>5</v>
      </c>
      <c r="H815">
        <v>81152</v>
      </c>
      <c r="I815">
        <f>COUNTA(Table1[[#This Row],[Employee]:[Wages]])</f>
        <v>8</v>
      </c>
      <c r="J815" s="5">
        <f xml:space="preserve"> (8 - Table1[[#This Row],[Count_missing]])/$I$7</f>
        <v>0</v>
      </c>
      <c r="K815">
        <f>IF(Table1[[#This Row],[Wages]] = "",AVERAGE(H815:H1812),Table1[[#This Row],[Wages]])</f>
        <v>81152</v>
      </c>
    </row>
    <row r="816" spans="1:11" hidden="1" x14ac:dyDescent="0.25">
      <c r="A816" t="s">
        <v>6</v>
      </c>
      <c r="B816" t="s">
        <v>1</v>
      </c>
      <c r="C816" t="s">
        <v>36</v>
      </c>
      <c r="D816" t="s">
        <v>15</v>
      </c>
      <c r="E816" t="s">
        <v>4</v>
      </c>
      <c r="F816">
        <v>1</v>
      </c>
      <c r="G816" t="s">
        <v>5</v>
      </c>
      <c r="H816">
        <v>63882</v>
      </c>
      <c r="I816">
        <f>COUNTA(Table1[[#This Row],[Employee]:[Wages]])</f>
        <v>8</v>
      </c>
      <c r="J816" s="5">
        <f xml:space="preserve"> (8 - Table1[[#This Row],[Count_missing]])/$I$7</f>
        <v>0</v>
      </c>
      <c r="K816">
        <f>IF(Table1[[#This Row],[Wages]] = "",AVERAGE(H816:H1813),Table1[[#This Row],[Wages]])</f>
        <v>63882</v>
      </c>
    </row>
    <row r="817" spans="1:11" hidden="1" x14ac:dyDescent="0.25">
      <c r="A817" t="s">
        <v>9</v>
      </c>
      <c r="B817" t="s">
        <v>1</v>
      </c>
      <c r="C817" t="s">
        <v>7</v>
      </c>
      <c r="D817" t="s">
        <v>8</v>
      </c>
      <c r="E817" t="s">
        <v>4</v>
      </c>
      <c r="F817">
        <v>1</v>
      </c>
      <c r="G817" t="s">
        <v>5</v>
      </c>
      <c r="H817">
        <v>16623</v>
      </c>
      <c r="I817">
        <f>COUNTA(Table1[[#This Row],[Employee]:[Wages]])</f>
        <v>8</v>
      </c>
      <c r="J817" s="5">
        <f xml:space="preserve"> (8 - Table1[[#This Row],[Count_missing]])/$I$7</f>
        <v>0</v>
      </c>
      <c r="K817">
        <f>IF(Table1[[#This Row],[Wages]] = "",AVERAGE(H817:H1814),Table1[[#This Row],[Wages]])</f>
        <v>16623</v>
      </c>
    </row>
    <row r="818" spans="1:11" hidden="1" x14ac:dyDescent="0.25">
      <c r="A818" t="s">
        <v>9</v>
      </c>
      <c r="B818" t="s">
        <v>22</v>
      </c>
      <c r="C818" t="s">
        <v>2</v>
      </c>
      <c r="D818" t="s">
        <v>30</v>
      </c>
      <c r="E818" t="s">
        <v>4</v>
      </c>
      <c r="F818">
        <v>1</v>
      </c>
      <c r="G818" t="s">
        <v>5</v>
      </c>
      <c r="H818">
        <v>77448</v>
      </c>
      <c r="I818">
        <f>COUNTA(Table1[[#This Row],[Employee]:[Wages]])</f>
        <v>8</v>
      </c>
      <c r="J818" s="5">
        <f xml:space="preserve"> (8 - Table1[[#This Row],[Count_missing]])/$I$7</f>
        <v>0</v>
      </c>
      <c r="K818">
        <f>IF(Table1[[#This Row],[Wages]] = "",AVERAGE(H818:H1815),Table1[[#This Row],[Wages]])</f>
        <v>77448</v>
      </c>
    </row>
    <row r="819" spans="1:11" hidden="1" x14ac:dyDescent="0.25">
      <c r="A819" t="s">
        <v>6</v>
      </c>
      <c r="B819" t="s">
        <v>17</v>
      </c>
      <c r="C819" t="s">
        <v>7</v>
      </c>
      <c r="D819" t="s">
        <v>26</v>
      </c>
      <c r="E819" t="s">
        <v>4</v>
      </c>
      <c r="F819">
        <v>1</v>
      </c>
      <c r="G819" t="s">
        <v>5</v>
      </c>
      <c r="H819">
        <v>68951</v>
      </c>
      <c r="I819">
        <f>COUNTA(Table1[[#This Row],[Employee]:[Wages]])</f>
        <v>8</v>
      </c>
      <c r="J819" s="5">
        <f xml:space="preserve"> (8 - Table1[[#This Row],[Count_missing]])/$I$7</f>
        <v>0</v>
      </c>
      <c r="K819">
        <f>IF(Table1[[#This Row],[Wages]] = "",AVERAGE(H819:H1816),Table1[[#This Row],[Wages]])</f>
        <v>68951</v>
      </c>
    </row>
    <row r="820" spans="1:11" hidden="1" x14ac:dyDescent="0.25">
      <c r="A820" t="s">
        <v>9</v>
      </c>
      <c r="B820" t="s">
        <v>48</v>
      </c>
      <c r="C820" t="s">
        <v>11</v>
      </c>
      <c r="D820" t="s">
        <v>20</v>
      </c>
      <c r="E820" t="s">
        <v>14</v>
      </c>
      <c r="F820">
        <v>1</v>
      </c>
      <c r="G820" t="s">
        <v>5</v>
      </c>
      <c r="H820">
        <v>76439</v>
      </c>
      <c r="I820">
        <f>COUNTA(Table1[[#This Row],[Employee]:[Wages]])</f>
        <v>8</v>
      </c>
      <c r="J820" s="5">
        <f xml:space="preserve"> (8 - Table1[[#This Row],[Count_missing]])/$I$7</f>
        <v>0</v>
      </c>
      <c r="K820">
        <f>IF(Table1[[#This Row],[Wages]] = "",AVERAGE(H820:H1817),Table1[[#This Row],[Wages]])</f>
        <v>76439</v>
      </c>
    </row>
    <row r="821" spans="1:11" hidden="1" x14ac:dyDescent="0.25">
      <c r="A821" t="s">
        <v>9</v>
      </c>
      <c r="B821" t="s">
        <v>1</v>
      </c>
      <c r="C821" t="s">
        <v>7</v>
      </c>
      <c r="D821" t="s">
        <v>8</v>
      </c>
      <c r="E821" t="s">
        <v>4</v>
      </c>
      <c r="F821">
        <v>1</v>
      </c>
      <c r="G821" t="s">
        <v>5</v>
      </c>
      <c r="H821">
        <v>89340</v>
      </c>
      <c r="I821">
        <f>COUNTA(Table1[[#This Row],[Employee]:[Wages]])</f>
        <v>8</v>
      </c>
      <c r="J821" s="5">
        <f xml:space="preserve"> (8 - Table1[[#This Row],[Count_missing]])/$I$7</f>
        <v>0</v>
      </c>
      <c r="K821">
        <f>IF(Table1[[#This Row],[Wages]] = "",AVERAGE(H821:H1818),Table1[[#This Row],[Wages]])</f>
        <v>89340</v>
      </c>
    </row>
    <row r="822" spans="1:11" hidden="1" x14ac:dyDescent="0.25">
      <c r="A822" t="s">
        <v>9</v>
      </c>
      <c r="B822" t="s">
        <v>10</v>
      </c>
      <c r="C822" t="s">
        <v>2</v>
      </c>
      <c r="D822" t="s">
        <v>12</v>
      </c>
      <c r="E822" t="s">
        <v>14</v>
      </c>
      <c r="F822">
        <v>2</v>
      </c>
      <c r="G822" t="s">
        <v>5</v>
      </c>
      <c r="H822">
        <v>84444</v>
      </c>
      <c r="I822">
        <f>COUNTA(Table1[[#This Row],[Employee]:[Wages]])</f>
        <v>8</v>
      </c>
      <c r="J822" s="5">
        <f xml:space="preserve"> (8 - Table1[[#This Row],[Count_missing]])/$I$7</f>
        <v>0</v>
      </c>
      <c r="K822">
        <f>IF(Table1[[#This Row],[Wages]] = "",AVERAGE(H822:H1819),Table1[[#This Row],[Wages]])</f>
        <v>84444</v>
      </c>
    </row>
    <row r="823" spans="1:11" hidden="1" x14ac:dyDescent="0.25">
      <c r="A823" t="s">
        <v>9</v>
      </c>
      <c r="B823" t="s">
        <v>27</v>
      </c>
      <c r="C823" t="s">
        <v>11</v>
      </c>
      <c r="D823" t="s">
        <v>3</v>
      </c>
      <c r="E823" t="s">
        <v>4</v>
      </c>
      <c r="F823">
        <v>2</v>
      </c>
      <c r="G823" t="s">
        <v>5</v>
      </c>
      <c r="H823">
        <v>70607</v>
      </c>
      <c r="I823">
        <f>COUNTA(Table1[[#This Row],[Employee]:[Wages]])</f>
        <v>8</v>
      </c>
      <c r="J823" s="5">
        <f xml:space="preserve"> (8 - Table1[[#This Row],[Count_missing]])/$I$7</f>
        <v>0</v>
      </c>
      <c r="K823">
        <f>IF(Table1[[#This Row],[Wages]] = "",AVERAGE(H823:H1820),Table1[[#This Row],[Wages]])</f>
        <v>70607</v>
      </c>
    </row>
    <row r="824" spans="1:11" hidden="1" x14ac:dyDescent="0.25">
      <c r="A824" t="s">
        <v>9</v>
      </c>
      <c r="B824" t="s">
        <v>10</v>
      </c>
      <c r="C824" t="s">
        <v>7</v>
      </c>
      <c r="D824" t="s">
        <v>30</v>
      </c>
      <c r="E824" t="s">
        <v>4</v>
      </c>
      <c r="F824">
        <v>1</v>
      </c>
      <c r="G824" t="s">
        <v>5</v>
      </c>
      <c r="H824">
        <v>26327</v>
      </c>
      <c r="I824">
        <f>COUNTA(Table1[[#This Row],[Employee]:[Wages]])</f>
        <v>8</v>
      </c>
      <c r="J824" s="5">
        <f xml:space="preserve"> (8 - Table1[[#This Row],[Count_missing]])/$I$7</f>
        <v>0</v>
      </c>
      <c r="K824">
        <f>IF(Table1[[#This Row],[Wages]] = "",AVERAGE(H824:H1821),Table1[[#This Row],[Wages]])</f>
        <v>26327</v>
      </c>
    </row>
    <row r="825" spans="1:11" hidden="1" x14ac:dyDescent="0.25">
      <c r="A825" t="s">
        <v>9</v>
      </c>
      <c r="B825" t="s">
        <v>10</v>
      </c>
      <c r="C825" t="s">
        <v>2</v>
      </c>
      <c r="D825" t="s">
        <v>3</v>
      </c>
      <c r="E825" t="s">
        <v>4</v>
      </c>
      <c r="F825">
        <v>2</v>
      </c>
      <c r="G825" t="s">
        <v>5</v>
      </c>
      <c r="H825">
        <v>32951</v>
      </c>
      <c r="I825">
        <f>COUNTA(Table1[[#This Row],[Employee]:[Wages]])</f>
        <v>8</v>
      </c>
      <c r="J825" s="5">
        <f xml:space="preserve"> (8 - Table1[[#This Row],[Count_missing]])/$I$7</f>
        <v>0</v>
      </c>
      <c r="K825">
        <f>IF(Table1[[#This Row],[Wages]] = "",AVERAGE(H825:H1822),Table1[[#This Row],[Wages]])</f>
        <v>32951</v>
      </c>
    </row>
    <row r="826" spans="1:11" hidden="1" x14ac:dyDescent="0.25">
      <c r="A826" t="s">
        <v>9</v>
      </c>
      <c r="B826" t="s">
        <v>18</v>
      </c>
      <c r="C826" t="s">
        <v>11</v>
      </c>
      <c r="D826" t="s">
        <v>34</v>
      </c>
      <c r="E826" t="s">
        <v>4</v>
      </c>
      <c r="F826">
        <v>2</v>
      </c>
      <c r="G826" t="s">
        <v>5</v>
      </c>
      <c r="H826">
        <v>18591</v>
      </c>
      <c r="I826">
        <f>COUNTA(Table1[[#This Row],[Employee]:[Wages]])</f>
        <v>8</v>
      </c>
      <c r="J826" s="5">
        <f xml:space="preserve"> (8 - Table1[[#This Row],[Count_missing]])/$I$7</f>
        <v>0</v>
      </c>
      <c r="K826">
        <f>IF(Table1[[#This Row],[Wages]] = "",AVERAGE(H826:H1823),Table1[[#This Row],[Wages]])</f>
        <v>18591</v>
      </c>
    </row>
    <row r="827" spans="1:11" hidden="1" x14ac:dyDescent="0.25">
      <c r="A827" t="s">
        <v>9</v>
      </c>
      <c r="B827" t="s">
        <v>10</v>
      </c>
      <c r="C827" t="s">
        <v>7</v>
      </c>
      <c r="D827" t="s">
        <v>28</v>
      </c>
      <c r="E827" t="s">
        <v>4</v>
      </c>
      <c r="F827">
        <v>1</v>
      </c>
      <c r="G827" t="s">
        <v>5</v>
      </c>
      <c r="H827">
        <v>64996</v>
      </c>
      <c r="I827">
        <f>COUNTA(Table1[[#This Row],[Employee]:[Wages]])</f>
        <v>8</v>
      </c>
      <c r="J827" s="5">
        <f xml:space="preserve"> (8 - Table1[[#This Row],[Count_missing]])/$I$7</f>
        <v>0</v>
      </c>
      <c r="K827">
        <f>IF(Table1[[#This Row],[Wages]] = "",AVERAGE(H827:H1824),Table1[[#This Row],[Wages]])</f>
        <v>64996</v>
      </c>
    </row>
    <row r="828" spans="1:11" hidden="1" x14ac:dyDescent="0.25">
      <c r="A828" t="s">
        <v>9</v>
      </c>
      <c r="B828" t="s">
        <v>1</v>
      </c>
      <c r="C828" t="s">
        <v>7</v>
      </c>
      <c r="D828" t="s">
        <v>26</v>
      </c>
      <c r="E828" t="s">
        <v>4</v>
      </c>
      <c r="F828">
        <v>1</v>
      </c>
      <c r="G828" t="s">
        <v>5</v>
      </c>
      <c r="H828">
        <v>95409</v>
      </c>
      <c r="I828">
        <f>COUNTA(Table1[[#This Row],[Employee]:[Wages]])</f>
        <v>8</v>
      </c>
      <c r="J828" s="5">
        <f xml:space="preserve"> (8 - Table1[[#This Row],[Count_missing]])/$I$7</f>
        <v>0</v>
      </c>
      <c r="K828">
        <f>IF(Table1[[#This Row],[Wages]] = "",AVERAGE(H828:H1825),Table1[[#This Row],[Wages]])</f>
        <v>95409</v>
      </c>
    </row>
    <row r="829" spans="1:11" hidden="1" x14ac:dyDescent="0.25">
      <c r="A829" t="s">
        <v>9</v>
      </c>
      <c r="B829" t="s">
        <v>22</v>
      </c>
      <c r="C829" t="s">
        <v>7</v>
      </c>
      <c r="D829" t="s">
        <v>28</v>
      </c>
      <c r="E829" t="s">
        <v>4</v>
      </c>
      <c r="F829">
        <v>2</v>
      </c>
      <c r="G829" t="s">
        <v>5</v>
      </c>
      <c r="H829">
        <v>30018</v>
      </c>
      <c r="I829">
        <f>COUNTA(Table1[[#This Row],[Employee]:[Wages]])</f>
        <v>8</v>
      </c>
      <c r="J829" s="5">
        <f xml:space="preserve"> (8 - Table1[[#This Row],[Count_missing]])/$I$7</f>
        <v>0</v>
      </c>
      <c r="K829">
        <f>IF(Table1[[#This Row],[Wages]] = "",AVERAGE(H829:H1826),Table1[[#This Row],[Wages]])</f>
        <v>30018</v>
      </c>
    </row>
    <row r="830" spans="1:11" hidden="1" x14ac:dyDescent="0.25">
      <c r="A830" t="s">
        <v>9</v>
      </c>
      <c r="B830" t="s">
        <v>22</v>
      </c>
      <c r="C830" t="s">
        <v>7</v>
      </c>
      <c r="E830" t="s">
        <v>4</v>
      </c>
      <c r="F830">
        <v>1</v>
      </c>
      <c r="G830" t="s">
        <v>5</v>
      </c>
      <c r="H830">
        <v>64267</v>
      </c>
      <c r="I830">
        <f>COUNTA(Table1[[#This Row],[Employee]:[Wages]])</f>
        <v>7</v>
      </c>
      <c r="J830" s="5">
        <f xml:space="preserve"> (8 - Table1[[#This Row],[Count_missing]])/$I$7</f>
        <v>0.125</v>
      </c>
      <c r="K830">
        <f>IF(Table1[[#This Row],[Wages]] = "",AVERAGE(H830:H1827),Table1[[#This Row],[Wages]])</f>
        <v>64267</v>
      </c>
    </row>
    <row r="831" spans="1:11" hidden="1" x14ac:dyDescent="0.25">
      <c r="A831" t="s">
        <v>9</v>
      </c>
      <c r="B831" t="s">
        <v>1</v>
      </c>
      <c r="C831" t="s">
        <v>2</v>
      </c>
      <c r="D831" t="s">
        <v>8</v>
      </c>
      <c r="E831" t="s">
        <v>4</v>
      </c>
      <c r="F831">
        <v>1</v>
      </c>
      <c r="G831" t="s">
        <v>5</v>
      </c>
      <c r="H831">
        <v>40148</v>
      </c>
      <c r="I831">
        <f>COUNTA(Table1[[#This Row],[Employee]:[Wages]])</f>
        <v>8</v>
      </c>
      <c r="J831" s="5">
        <f xml:space="preserve"> (8 - Table1[[#This Row],[Count_missing]])/$I$7</f>
        <v>0</v>
      </c>
      <c r="K831">
        <f>IF(Table1[[#This Row],[Wages]] = "",AVERAGE(H831:H1828),Table1[[#This Row],[Wages]])</f>
        <v>40148</v>
      </c>
    </row>
    <row r="832" spans="1:11" hidden="1" x14ac:dyDescent="0.25">
      <c r="A832" t="s">
        <v>6</v>
      </c>
      <c r="B832" t="s">
        <v>10</v>
      </c>
      <c r="C832" t="s">
        <v>7</v>
      </c>
      <c r="D832" t="s">
        <v>26</v>
      </c>
      <c r="E832" t="s">
        <v>14</v>
      </c>
      <c r="F832">
        <v>1</v>
      </c>
      <c r="G832" t="s">
        <v>5</v>
      </c>
      <c r="H832">
        <v>52807</v>
      </c>
      <c r="I832">
        <f>COUNTA(Table1[[#This Row],[Employee]:[Wages]])</f>
        <v>8</v>
      </c>
      <c r="J832" s="5">
        <f xml:space="preserve"> (8 - Table1[[#This Row],[Count_missing]])/$I$7</f>
        <v>0</v>
      </c>
      <c r="K832">
        <f>IF(Table1[[#This Row],[Wages]] = "",AVERAGE(H832:H1829),Table1[[#This Row],[Wages]])</f>
        <v>52807</v>
      </c>
    </row>
    <row r="833" spans="1:11" hidden="1" x14ac:dyDescent="0.25">
      <c r="A833" t="s">
        <v>9</v>
      </c>
      <c r="B833" t="s">
        <v>27</v>
      </c>
      <c r="C833" t="s">
        <v>11</v>
      </c>
      <c r="D833" t="s">
        <v>38</v>
      </c>
      <c r="E833" t="s">
        <v>4</v>
      </c>
      <c r="F833">
        <v>2</v>
      </c>
      <c r="G833" t="s">
        <v>5</v>
      </c>
      <c r="H833">
        <v>71915</v>
      </c>
      <c r="I833">
        <f>COUNTA(Table1[[#This Row],[Employee]:[Wages]])</f>
        <v>8</v>
      </c>
      <c r="J833" s="5">
        <f xml:space="preserve"> (8 - Table1[[#This Row],[Count_missing]])/$I$7</f>
        <v>0</v>
      </c>
      <c r="K833">
        <f>IF(Table1[[#This Row],[Wages]] = "",AVERAGE(H833:H1830),Table1[[#This Row],[Wages]])</f>
        <v>71915</v>
      </c>
    </row>
    <row r="834" spans="1:11" hidden="1" x14ac:dyDescent="0.25">
      <c r="A834" t="s">
        <v>9</v>
      </c>
      <c r="B834" t="s">
        <v>22</v>
      </c>
      <c r="C834" t="s">
        <v>11</v>
      </c>
      <c r="E834" t="s">
        <v>14</v>
      </c>
      <c r="F834">
        <v>2</v>
      </c>
      <c r="G834" t="s">
        <v>5</v>
      </c>
      <c r="H834">
        <v>18861</v>
      </c>
      <c r="I834">
        <f>COUNTA(Table1[[#This Row],[Employee]:[Wages]])</f>
        <v>7</v>
      </c>
      <c r="J834" s="5">
        <f xml:space="preserve"> (8 - Table1[[#This Row],[Count_missing]])/$I$7</f>
        <v>0.125</v>
      </c>
      <c r="K834">
        <f>IF(Table1[[#This Row],[Wages]] = "",AVERAGE(H834:H1831),Table1[[#This Row],[Wages]])</f>
        <v>18861</v>
      </c>
    </row>
    <row r="835" spans="1:11" hidden="1" x14ac:dyDescent="0.25">
      <c r="A835" t="s">
        <v>6</v>
      </c>
      <c r="B835" t="s">
        <v>1</v>
      </c>
      <c r="C835" t="s">
        <v>2</v>
      </c>
      <c r="D835" t="s">
        <v>8</v>
      </c>
      <c r="E835" t="s">
        <v>4</v>
      </c>
      <c r="F835">
        <v>1</v>
      </c>
      <c r="G835" t="s">
        <v>5</v>
      </c>
      <c r="H835">
        <v>93143</v>
      </c>
      <c r="I835">
        <f>COUNTA(Table1[[#This Row],[Employee]:[Wages]])</f>
        <v>8</v>
      </c>
      <c r="J835" s="5">
        <f xml:space="preserve"> (8 - Table1[[#This Row],[Count_missing]])/$I$7</f>
        <v>0</v>
      </c>
      <c r="K835">
        <f>IF(Table1[[#This Row],[Wages]] = "",AVERAGE(H835:H1832),Table1[[#This Row],[Wages]])</f>
        <v>93143</v>
      </c>
    </row>
    <row r="836" spans="1:11" hidden="1" x14ac:dyDescent="0.25">
      <c r="A836" t="s">
        <v>9</v>
      </c>
      <c r="B836" t="s">
        <v>1</v>
      </c>
      <c r="C836" t="s">
        <v>7</v>
      </c>
      <c r="D836" t="s">
        <v>15</v>
      </c>
      <c r="E836" t="s">
        <v>4</v>
      </c>
      <c r="F836">
        <v>1</v>
      </c>
      <c r="G836" t="s">
        <v>5</v>
      </c>
      <c r="H836">
        <v>16294</v>
      </c>
      <c r="I836">
        <f>COUNTA(Table1[[#This Row],[Employee]:[Wages]])</f>
        <v>8</v>
      </c>
      <c r="J836" s="5">
        <f xml:space="preserve"> (8 - Table1[[#This Row],[Count_missing]])/$I$7</f>
        <v>0</v>
      </c>
      <c r="K836">
        <f>IF(Table1[[#This Row],[Wages]] = "",AVERAGE(H836:H1833),Table1[[#This Row],[Wages]])</f>
        <v>16294</v>
      </c>
    </row>
    <row r="837" spans="1:11" hidden="1" x14ac:dyDescent="0.25">
      <c r="A837" t="s">
        <v>6</v>
      </c>
      <c r="B837" t="s">
        <v>45</v>
      </c>
      <c r="C837" t="s">
        <v>7</v>
      </c>
      <c r="D837" t="s">
        <v>33</v>
      </c>
      <c r="E837" t="s">
        <v>4</v>
      </c>
      <c r="F837">
        <v>1</v>
      </c>
      <c r="G837" t="s">
        <v>5</v>
      </c>
      <c r="H837">
        <v>21147</v>
      </c>
      <c r="I837">
        <f>COUNTA(Table1[[#This Row],[Employee]:[Wages]])</f>
        <v>8</v>
      </c>
      <c r="J837" s="5">
        <f xml:space="preserve"> (8 - Table1[[#This Row],[Count_missing]])/$I$7</f>
        <v>0</v>
      </c>
      <c r="K837">
        <f>IF(Table1[[#This Row],[Wages]] = "",AVERAGE(H837:H1834),Table1[[#This Row],[Wages]])</f>
        <v>21147</v>
      </c>
    </row>
    <row r="838" spans="1:11" hidden="1" x14ac:dyDescent="0.25">
      <c r="A838" t="s">
        <v>9</v>
      </c>
      <c r="B838" t="s">
        <v>17</v>
      </c>
      <c r="C838" t="s">
        <v>7</v>
      </c>
      <c r="D838" t="s">
        <v>15</v>
      </c>
      <c r="E838" t="s">
        <v>4</v>
      </c>
      <c r="F838">
        <v>1</v>
      </c>
      <c r="G838" t="s">
        <v>5</v>
      </c>
      <c r="H838">
        <v>94883</v>
      </c>
      <c r="I838">
        <f>COUNTA(Table1[[#This Row],[Employee]:[Wages]])</f>
        <v>8</v>
      </c>
      <c r="J838" s="5">
        <f xml:space="preserve"> (8 - Table1[[#This Row],[Count_missing]])/$I$7</f>
        <v>0</v>
      </c>
      <c r="K838">
        <f>IF(Table1[[#This Row],[Wages]] = "",AVERAGE(H838:H1835),Table1[[#This Row],[Wages]])</f>
        <v>94883</v>
      </c>
    </row>
    <row r="839" spans="1:11" hidden="1" x14ac:dyDescent="0.25">
      <c r="A839" t="s">
        <v>9</v>
      </c>
      <c r="B839" t="s">
        <v>22</v>
      </c>
      <c r="C839" t="s">
        <v>11</v>
      </c>
      <c r="D839" t="s">
        <v>26</v>
      </c>
      <c r="E839" t="s">
        <v>4</v>
      </c>
      <c r="F839">
        <v>1</v>
      </c>
      <c r="G839" t="s">
        <v>5</v>
      </c>
      <c r="H839">
        <v>28547</v>
      </c>
      <c r="I839">
        <f>COUNTA(Table1[[#This Row],[Employee]:[Wages]])</f>
        <v>8</v>
      </c>
      <c r="J839" s="5">
        <f xml:space="preserve"> (8 - Table1[[#This Row],[Count_missing]])/$I$7</f>
        <v>0</v>
      </c>
      <c r="K839">
        <f>IF(Table1[[#This Row],[Wages]] = "",AVERAGE(H839:H1836),Table1[[#This Row],[Wages]])</f>
        <v>28547</v>
      </c>
    </row>
    <row r="840" spans="1:11" hidden="1" x14ac:dyDescent="0.25">
      <c r="A840" t="s">
        <v>9</v>
      </c>
      <c r="B840" t="s">
        <v>1</v>
      </c>
      <c r="C840" t="s">
        <v>2</v>
      </c>
      <c r="D840" t="s">
        <v>8</v>
      </c>
      <c r="E840" t="s">
        <v>4</v>
      </c>
      <c r="F840">
        <v>2</v>
      </c>
      <c r="G840" t="s">
        <v>5</v>
      </c>
      <c r="H840">
        <v>65446</v>
      </c>
      <c r="I840">
        <f>COUNTA(Table1[[#This Row],[Employee]:[Wages]])</f>
        <v>8</v>
      </c>
      <c r="J840" s="5">
        <f xml:space="preserve"> (8 - Table1[[#This Row],[Count_missing]])/$I$7</f>
        <v>0</v>
      </c>
      <c r="K840">
        <f>IF(Table1[[#This Row],[Wages]] = "",AVERAGE(H840:H1837),Table1[[#This Row],[Wages]])</f>
        <v>65446</v>
      </c>
    </row>
    <row r="841" spans="1:11" hidden="1" x14ac:dyDescent="0.25">
      <c r="A841" t="s">
        <v>9</v>
      </c>
      <c r="B841" t="s">
        <v>1</v>
      </c>
      <c r="C841" t="s">
        <v>7</v>
      </c>
      <c r="D841" t="s">
        <v>8</v>
      </c>
      <c r="E841" t="s">
        <v>4</v>
      </c>
      <c r="F841">
        <v>1</v>
      </c>
      <c r="G841" t="s">
        <v>5</v>
      </c>
      <c r="H841">
        <v>29774</v>
      </c>
      <c r="I841">
        <f>COUNTA(Table1[[#This Row],[Employee]:[Wages]])</f>
        <v>8</v>
      </c>
      <c r="J841" s="5">
        <f xml:space="preserve"> (8 - Table1[[#This Row],[Count_missing]])/$I$7</f>
        <v>0</v>
      </c>
      <c r="K841">
        <f>IF(Table1[[#This Row],[Wages]] = "",AVERAGE(H841:H1838),Table1[[#This Row],[Wages]])</f>
        <v>29774</v>
      </c>
    </row>
    <row r="842" spans="1:11" hidden="1" x14ac:dyDescent="0.25">
      <c r="A842" t="s">
        <v>9</v>
      </c>
      <c r="B842" t="s">
        <v>10</v>
      </c>
      <c r="C842" t="s">
        <v>7</v>
      </c>
      <c r="D842" t="s">
        <v>38</v>
      </c>
      <c r="E842" t="s">
        <v>4</v>
      </c>
      <c r="F842">
        <v>1</v>
      </c>
      <c r="G842" t="s">
        <v>5</v>
      </c>
      <c r="H842">
        <v>80652</v>
      </c>
      <c r="I842">
        <f>COUNTA(Table1[[#This Row],[Employee]:[Wages]])</f>
        <v>8</v>
      </c>
      <c r="J842" s="5">
        <f xml:space="preserve"> (8 - Table1[[#This Row],[Count_missing]])/$I$7</f>
        <v>0</v>
      </c>
      <c r="K842">
        <f>IF(Table1[[#This Row],[Wages]] = "",AVERAGE(H842:H1839),Table1[[#This Row],[Wages]])</f>
        <v>80652</v>
      </c>
    </row>
    <row r="843" spans="1:11" hidden="1" x14ac:dyDescent="0.25">
      <c r="A843" t="s">
        <v>39</v>
      </c>
      <c r="B843" t="s">
        <v>29</v>
      </c>
      <c r="C843" t="s">
        <v>7</v>
      </c>
      <c r="D843" t="s">
        <v>20</v>
      </c>
      <c r="E843" t="s">
        <v>4</v>
      </c>
      <c r="F843">
        <v>1</v>
      </c>
      <c r="G843" t="s">
        <v>5</v>
      </c>
      <c r="H843">
        <v>62995</v>
      </c>
      <c r="I843">
        <f>COUNTA(Table1[[#This Row],[Employee]:[Wages]])</f>
        <v>8</v>
      </c>
      <c r="J843" s="5">
        <f xml:space="preserve"> (8 - Table1[[#This Row],[Count_missing]])/$I$7</f>
        <v>0</v>
      </c>
      <c r="K843">
        <f>IF(Table1[[#This Row],[Wages]] = "",AVERAGE(H843:H1840),Table1[[#This Row],[Wages]])</f>
        <v>62995</v>
      </c>
    </row>
    <row r="844" spans="1:11" hidden="1" x14ac:dyDescent="0.25">
      <c r="A844" t="s">
        <v>6</v>
      </c>
      <c r="B844" t="s">
        <v>18</v>
      </c>
      <c r="C844" t="s">
        <v>7</v>
      </c>
      <c r="D844" t="s">
        <v>28</v>
      </c>
      <c r="E844" t="s">
        <v>4</v>
      </c>
      <c r="F844">
        <v>1</v>
      </c>
      <c r="G844" t="s">
        <v>5</v>
      </c>
      <c r="H844">
        <v>50697</v>
      </c>
      <c r="I844">
        <f>COUNTA(Table1[[#This Row],[Employee]:[Wages]])</f>
        <v>8</v>
      </c>
      <c r="J844" s="5">
        <f xml:space="preserve"> (8 - Table1[[#This Row],[Count_missing]])/$I$7</f>
        <v>0</v>
      </c>
      <c r="K844">
        <f>IF(Table1[[#This Row],[Wages]] = "",AVERAGE(H844:H1841),Table1[[#This Row],[Wages]])</f>
        <v>50697</v>
      </c>
    </row>
    <row r="845" spans="1:11" hidden="1" x14ac:dyDescent="0.25">
      <c r="A845" t="s">
        <v>9</v>
      </c>
      <c r="B845" t="s">
        <v>10</v>
      </c>
      <c r="C845" t="s">
        <v>2</v>
      </c>
      <c r="D845" t="s">
        <v>12</v>
      </c>
      <c r="E845" t="s">
        <v>4</v>
      </c>
      <c r="F845">
        <v>2</v>
      </c>
      <c r="G845" t="s">
        <v>5</v>
      </c>
      <c r="H845">
        <v>82810</v>
      </c>
      <c r="I845">
        <f>COUNTA(Table1[[#This Row],[Employee]:[Wages]])</f>
        <v>8</v>
      </c>
      <c r="J845" s="5">
        <f xml:space="preserve"> (8 - Table1[[#This Row],[Count_missing]])/$I$7</f>
        <v>0</v>
      </c>
      <c r="K845">
        <f>IF(Table1[[#This Row],[Wages]] = "",AVERAGE(H845:H1842),Table1[[#This Row],[Wages]])</f>
        <v>82810</v>
      </c>
    </row>
    <row r="846" spans="1:11" hidden="1" x14ac:dyDescent="0.25">
      <c r="A846" t="s">
        <v>9</v>
      </c>
      <c r="B846" t="s">
        <v>25</v>
      </c>
      <c r="C846" t="s">
        <v>7</v>
      </c>
      <c r="E846" t="s">
        <v>31</v>
      </c>
      <c r="F846">
        <v>1</v>
      </c>
      <c r="G846" t="s">
        <v>5</v>
      </c>
      <c r="H846">
        <v>88068</v>
      </c>
      <c r="I846">
        <f>COUNTA(Table1[[#This Row],[Employee]:[Wages]])</f>
        <v>7</v>
      </c>
      <c r="J846" s="5">
        <f xml:space="preserve"> (8 - Table1[[#This Row],[Count_missing]])/$I$7</f>
        <v>0.125</v>
      </c>
      <c r="K846">
        <f>IF(Table1[[#This Row],[Wages]] = "",AVERAGE(H846:H1843),Table1[[#This Row],[Wages]])</f>
        <v>88068</v>
      </c>
    </row>
    <row r="847" spans="1:11" hidden="1" x14ac:dyDescent="0.25">
      <c r="A847" t="s">
        <v>9</v>
      </c>
      <c r="B847" t="s">
        <v>10</v>
      </c>
      <c r="C847" t="s">
        <v>2</v>
      </c>
      <c r="D847" t="s">
        <v>26</v>
      </c>
      <c r="E847" t="s">
        <v>4</v>
      </c>
      <c r="F847">
        <v>1</v>
      </c>
      <c r="G847" t="s">
        <v>5</v>
      </c>
      <c r="H847">
        <v>52994</v>
      </c>
      <c r="I847">
        <f>COUNTA(Table1[[#This Row],[Employee]:[Wages]])</f>
        <v>8</v>
      </c>
      <c r="J847" s="5">
        <f xml:space="preserve"> (8 - Table1[[#This Row],[Count_missing]])/$I$7</f>
        <v>0</v>
      </c>
      <c r="K847">
        <f>IF(Table1[[#This Row],[Wages]] = "",AVERAGE(H847:H1844),Table1[[#This Row],[Wages]])</f>
        <v>52994</v>
      </c>
    </row>
    <row r="848" spans="1:11" hidden="1" x14ac:dyDescent="0.25">
      <c r="A848" t="s">
        <v>9</v>
      </c>
      <c r="B848" t="s">
        <v>10</v>
      </c>
      <c r="C848" t="s">
        <v>11</v>
      </c>
      <c r="D848" t="s">
        <v>34</v>
      </c>
      <c r="E848" t="s">
        <v>4</v>
      </c>
      <c r="F848">
        <v>2</v>
      </c>
      <c r="G848" t="s">
        <v>5</v>
      </c>
      <c r="H848">
        <v>32965</v>
      </c>
      <c r="I848">
        <f>COUNTA(Table1[[#This Row],[Employee]:[Wages]])</f>
        <v>8</v>
      </c>
      <c r="J848" s="5">
        <f xml:space="preserve"> (8 - Table1[[#This Row],[Count_missing]])/$I$7</f>
        <v>0</v>
      </c>
      <c r="K848">
        <f>IF(Table1[[#This Row],[Wages]] = "",AVERAGE(H848:H1845),Table1[[#This Row],[Wages]])</f>
        <v>32965</v>
      </c>
    </row>
    <row r="849" spans="1:11" hidden="1" x14ac:dyDescent="0.25">
      <c r="A849" t="s">
        <v>9</v>
      </c>
      <c r="B849" t="s">
        <v>22</v>
      </c>
      <c r="C849" t="s">
        <v>11</v>
      </c>
      <c r="D849" t="s">
        <v>34</v>
      </c>
      <c r="E849" t="s">
        <v>4</v>
      </c>
      <c r="F849">
        <v>1</v>
      </c>
      <c r="G849" t="s">
        <v>5</v>
      </c>
      <c r="H849">
        <v>66185</v>
      </c>
      <c r="I849">
        <f>COUNTA(Table1[[#This Row],[Employee]:[Wages]])</f>
        <v>8</v>
      </c>
      <c r="J849" s="5">
        <f xml:space="preserve"> (8 - Table1[[#This Row],[Count_missing]])/$I$7</f>
        <v>0</v>
      </c>
      <c r="K849">
        <f>IF(Table1[[#This Row],[Wages]] = "",AVERAGE(H849:H1846),Table1[[#This Row],[Wages]])</f>
        <v>66185</v>
      </c>
    </row>
    <row r="850" spans="1:11" hidden="1" x14ac:dyDescent="0.25">
      <c r="A850" t="s">
        <v>9</v>
      </c>
      <c r="B850" t="s">
        <v>1</v>
      </c>
      <c r="C850" t="s">
        <v>2</v>
      </c>
      <c r="D850" t="s">
        <v>15</v>
      </c>
      <c r="E850" t="s">
        <v>14</v>
      </c>
      <c r="F850">
        <v>1</v>
      </c>
      <c r="G850" t="s">
        <v>5</v>
      </c>
      <c r="H850">
        <v>49392</v>
      </c>
      <c r="I850">
        <f>COUNTA(Table1[[#This Row],[Employee]:[Wages]])</f>
        <v>8</v>
      </c>
      <c r="J850" s="5">
        <f xml:space="preserve"> (8 - Table1[[#This Row],[Count_missing]])/$I$7</f>
        <v>0</v>
      </c>
      <c r="K850">
        <f>IF(Table1[[#This Row],[Wages]] = "",AVERAGE(H850:H1847),Table1[[#This Row],[Wages]])</f>
        <v>49392</v>
      </c>
    </row>
    <row r="851" spans="1:11" hidden="1" x14ac:dyDescent="0.25">
      <c r="A851" t="s">
        <v>6</v>
      </c>
      <c r="B851" t="s">
        <v>10</v>
      </c>
      <c r="C851" t="s">
        <v>11</v>
      </c>
      <c r="D851" t="s">
        <v>12</v>
      </c>
      <c r="E851" t="s">
        <v>4</v>
      </c>
      <c r="F851">
        <v>1</v>
      </c>
      <c r="G851" t="s">
        <v>5</v>
      </c>
      <c r="H851">
        <v>73833</v>
      </c>
      <c r="I851">
        <f>COUNTA(Table1[[#This Row],[Employee]:[Wages]])</f>
        <v>8</v>
      </c>
      <c r="J851" s="5">
        <f xml:space="preserve"> (8 - Table1[[#This Row],[Count_missing]])/$I$7</f>
        <v>0</v>
      </c>
      <c r="K851">
        <f>IF(Table1[[#This Row],[Wages]] = "",AVERAGE(H851:H1848),Table1[[#This Row],[Wages]])</f>
        <v>73833</v>
      </c>
    </row>
    <row r="852" spans="1:11" hidden="1" x14ac:dyDescent="0.25">
      <c r="A852" t="s">
        <v>9</v>
      </c>
      <c r="B852" t="s">
        <v>22</v>
      </c>
      <c r="C852" t="s">
        <v>7</v>
      </c>
      <c r="D852" t="s">
        <v>38</v>
      </c>
      <c r="E852" t="s">
        <v>4</v>
      </c>
      <c r="F852">
        <v>1</v>
      </c>
      <c r="G852" t="s">
        <v>5</v>
      </c>
      <c r="H852">
        <v>83063</v>
      </c>
      <c r="I852">
        <f>COUNTA(Table1[[#This Row],[Employee]:[Wages]])</f>
        <v>8</v>
      </c>
      <c r="J852" s="5">
        <f xml:space="preserve"> (8 - Table1[[#This Row],[Count_missing]])/$I$7</f>
        <v>0</v>
      </c>
      <c r="K852">
        <f>IF(Table1[[#This Row],[Wages]] = "",AVERAGE(H852:H1849),Table1[[#This Row],[Wages]])</f>
        <v>83063</v>
      </c>
    </row>
    <row r="853" spans="1:11" hidden="1" x14ac:dyDescent="0.25">
      <c r="A853" t="s">
        <v>9</v>
      </c>
      <c r="B853" t="s">
        <v>10</v>
      </c>
      <c r="C853" t="s">
        <v>2</v>
      </c>
      <c r="D853" t="s">
        <v>26</v>
      </c>
      <c r="E853" t="s">
        <v>4</v>
      </c>
      <c r="F853">
        <v>1</v>
      </c>
      <c r="G853" t="s">
        <v>5</v>
      </c>
      <c r="H853">
        <v>55116</v>
      </c>
      <c r="I853">
        <f>COUNTA(Table1[[#This Row],[Employee]:[Wages]])</f>
        <v>8</v>
      </c>
      <c r="J853" s="5">
        <f xml:space="preserve"> (8 - Table1[[#This Row],[Count_missing]])/$I$7</f>
        <v>0</v>
      </c>
      <c r="K853">
        <f>IF(Table1[[#This Row],[Wages]] = "",AVERAGE(H853:H1850),Table1[[#This Row],[Wages]])</f>
        <v>55116</v>
      </c>
    </row>
    <row r="854" spans="1:11" hidden="1" x14ac:dyDescent="0.25">
      <c r="A854" t="s">
        <v>9</v>
      </c>
      <c r="B854" t="s">
        <v>22</v>
      </c>
      <c r="C854" t="s">
        <v>11</v>
      </c>
      <c r="D854" t="s">
        <v>28</v>
      </c>
      <c r="E854" t="s">
        <v>4</v>
      </c>
      <c r="F854">
        <v>1</v>
      </c>
      <c r="G854" t="s">
        <v>5</v>
      </c>
      <c r="H854">
        <v>21760</v>
      </c>
      <c r="I854">
        <f>COUNTA(Table1[[#This Row],[Employee]:[Wages]])</f>
        <v>8</v>
      </c>
      <c r="J854" s="5">
        <f xml:space="preserve"> (8 - Table1[[#This Row],[Count_missing]])/$I$7</f>
        <v>0</v>
      </c>
      <c r="K854">
        <f>IF(Table1[[#This Row],[Wages]] = "",AVERAGE(H854:H1851),Table1[[#This Row],[Wages]])</f>
        <v>21760</v>
      </c>
    </row>
    <row r="855" spans="1:11" hidden="1" x14ac:dyDescent="0.25">
      <c r="A855" t="s">
        <v>6</v>
      </c>
      <c r="B855" t="s">
        <v>49</v>
      </c>
      <c r="C855" t="s">
        <v>7</v>
      </c>
      <c r="D855" t="s">
        <v>33</v>
      </c>
      <c r="E855" t="s">
        <v>4</v>
      </c>
      <c r="F855">
        <v>1</v>
      </c>
      <c r="G855" t="s">
        <v>5</v>
      </c>
      <c r="H855">
        <v>21601</v>
      </c>
      <c r="I855">
        <f>COUNTA(Table1[[#This Row],[Employee]:[Wages]])</f>
        <v>8</v>
      </c>
      <c r="J855" s="5">
        <f xml:space="preserve"> (8 - Table1[[#This Row],[Count_missing]])/$I$7</f>
        <v>0</v>
      </c>
      <c r="K855">
        <f>IF(Table1[[#This Row],[Wages]] = "",AVERAGE(H855:H1852),Table1[[#This Row],[Wages]])</f>
        <v>21601</v>
      </c>
    </row>
    <row r="856" spans="1:11" hidden="1" x14ac:dyDescent="0.25">
      <c r="A856" t="s">
        <v>9</v>
      </c>
      <c r="B856" t="s">
        <v>22</v>
      </c>
      <c r="C856" t="s">
        <v>2</v>
      </c>
      <c r="D856" t="s">
        <v>28</v>
      </c>
      <c r="E856" t="s">
        <v>4</v>
      </c>
      <c r="F856">
        <v>1</v>
      </c>
      <c r="G856" t="s">
        <v>5</v>
      </c>
      <c r="H856">
        <v>48552</v>
      </c>
      <c r="I856">
        <f>COUNTA(Table1[[#This Row],[Employee]:[Wages]])</f>
        <v>8</v>
      </c>
      <c r="J856" s="5">
        <f xml:space="preserve"> (8 - Table1[[#This Row],[Count_missing]])/$I$7</f>
        <v>0</v>
      </c>
      <c r="K856">
        <f>IF(Table1[[#This Row],[Wages]] = "",AVERAGE(H856:H1853),Table1[[#This Row],[Wages]])</f>
        <v>48552</v>
      </c>
    </row>
    <row r="857" spans="1:11" hidden="1" x14ac:dyDescent="0.25">
      <c r="A857" t="s">
        <v>9</v>
      </c>
      <c r="B857" t="s">
        <v>10</v>
      </c>
      <c r="C857" t="s">
        <v>2</v>
      </c>
      <c r="D857" t="s">
        <v>26</v>
      </c>
      <c r="E857" t="s">
        <v>14</v>
      </c>
      <c r="F857">
        <v>1</v>
      </c>
      <c r="G857" t="s">
        <v>5</v>
      </c>
      <c r="H857">
        <v>17853</v>
      </c>
      <c r="I857">
        <f>COUNTA(Table1[[#This Row],[Employee]:[Wages]])</f>
        <v>8</v>
      </c>
      <c r="J857" s="5">
        <f xml:space="preserve"> (8 - Table1[[#This Row],[Count_missing]])/$I$7</f>
        <v>0</v>
      </c>
      <c r="K857">
        <f>IF(Table1[[#This Row],[Wages]] = "",AVERAGE(H857:H1854),Table1[[#This Row],[Wages]])</f>
        <v>17853</v>
      </c>
    </row>
    <row r="858" spans="1:11" hidden="1" x14ac:dyDescent="0.25">
      <c r="A858" t="s">
        <v>9</v>
      </c>
      <c r="B858" t="s">
        <v>1</v>
      </c>
      <c r="C858" t="s">
        <v>7</v>
      </c>
      <c r="D858" t="s">
        <v>8</v>
      </c>
      <c r="E858" t="s">
        <v>4</v>
      </c>
      <c r="F858">
        <v>1</v>
      </c>
      <c r="G858" t="s">
        <v>5</v>
      </c>
      <c r="H858">
        <v>53103</v>
      </c>
      <c r="I858">
        <f>COUNTA(Table1[[#This Row],[Employee]:[Wages]])</f>
        <v>8</v>
      </c>
      <c r="J858" s="5">
        <f xml:space="preserve"> (8 - Table1[[#This Row],[Count_missing]])/$I$7</f>
        <v>0</v>
      </c>
      <c r="K858">
        <f>IF(Table1[[#This Row],[Wages]] = "",AVERAGE(H858:H1855),Table1[[#This Row],[Wages]])</f>
        <v>53103</v>
      </c>
    </row>
    <row r="859" spans="1:11" hidden="1" x14ac:dyDescent="0.25">
      <c r="A859" t="s">
        <v>47</v>
      </c>
      <c r="B859" t="s">
        <v>10</v>
      </c>
      <c r="C859" t="s">
        <v>7</v>
      </c>
      <c r="D859" t="s">
        <v>8</v>
      </c>
      <c r="E859" t="s">
        <v>23</v>
      </c>
      <c r="F859">
        <v>1</v>
      </c>
      <c r="G859" t="s">
        <v>5</v>
      </c>
      <c r="H859">
        <v>70586</v>
      </c>
      <c r="I859">
        <f>COUNTA(Table1[[#This Row],[Employee]:[Wages]])</f>
        <v>8</v>
      </c>
      <c r="J859" s="5">
        <f xml:space="preserve"> (8 - Table1[[#This Row],[Count_missing]])/$I$7</f>
        <v>0</v>
      </c>
      <c r="K859">
        <f>IF(Table1[[#This Row],[Wages]] = "",AVERAGE(H859:H1856),Table1[[#This Row],[Wages]])</f>
        <v>70586</v>
      </c>
    </row>
    <row r="860" spans="1:11" hidden="1" x14ac:dyDescent="0.25">
      <c r="A860" t="s">
        <v>6</v>
      </c>
      <c r="B860" t="s">
        <v>10</v>
      </c>
      <c r="C860" t="s">
        <v>7</v>
      </c>
      <c r="D860" t="s">
        <v>8</v>
      </c>
      <c r="E860" t="s">
        <v>4</v>
      </c>
      <c r="F860">
        <v>1</v>
      </c>
      <c r="G860" t="s">
        <v>5</v>
      </c>
      <c r="H860">
        <v>51814</v>
      </c>
      <c r="I860">
        <f>COUNTA(Table1[[#This Row],[Employee]:[Wages]])</f>
        <v>8</v>
      </c>
      <c r="J860" s="5">
        <f xml:space="preserve"> (8 - Table1[[#This Row],[Count_missing]])/$I$7</f>
        <v>0</v>
      </c>
      <c r="K860">
        <f>IF(Table1[[#This Row],[Wages]] = "",AVERAGE(H860:H1857),Table1[[#This Row],[Wages]])</f>
        <v>51814</v>
      </c>
    </row>
    <row r="861" spans="1:11" hidden="1" x14ac:dyDescent="0.25">
      <c r="A861" t="s">
        <v>9</v>
      </c>
      <c r="B861" t="s">
        <v>22</v>
      </c>
      <c r="C861" t="s">
        <v>2</v>
      </c>
      <c r="D861" t="s">
        <v>20</v>
      </c>
      <c r="E861" t="s">
        <v>4</v>
      </c>
      <c r="F861">
        <v>1</v>
      </c>
      <c r="G861" t="s">
        <v>5</v>
      </c>
      <c r="H861">
        <v>31407</v>
      </c>
      <c r="I861">
        <f>COUNTA(Table1[[#This Row],[Employee]:[Wages]])</f>
        <v>8</v>
      </c>
      <c r="J861" s="5">
        <f xml:space="preserve"> (8 - Table1[[#This Row],[Count_missing]])/$I$7</f>
        <v>0</v>
      </c>
      <c r="K861">
        <f>IF(Table1[[#This Row],[Wages]] = "",AVERAGE(H861:H1858),Table1[[#This Row],[Wages]])</f>
        <v>31407</v>
      </c>
    </row>
    <row r="862" spans="1:11" hidden="1" x14ac:dyDescent="0.25">
      <c r="A862" t="s">
        <v>9</v>
      </c>
      <c r="B862" t="s">
        <v>22</v>
      </c>
      <c r="C862" t="s">
        <v>2</v>
      </c>
      <c r="D862" t="s">
        <v>26</v>
      </c>
      <c r="E862" t="s">
        <v>4</v>
      </c>
      <c r="F862">
        <v>1</v>
      </c>
      <c r="G862" t="s">
        <v>5</v>
      </c>
      <c r="H862">
        <v>61382</v>
      </c>
      <c r="I862">
        <f>COUNTA(Table1[[#This Row],[Employee]:[Wages]])</f>
        <v>8</v>
      </c>
      <c r="J862" s="5">
        <f xml:space="preserve"> (8 - Table1[[#This Row],[Count_missing]])/$I$7</f>
        <v>0</v>
      </c>
      <c r="K862">
        <f>IF(Table1[[#This Row],[Wages]] = "",AVERAGE(H862:H1859),Table1[[#This Row],[Wages]])</f>
        <v>61382</v>
      </c>
    </row>
    <row r="863" spans="1:11" hidden="1" x14ac:dyDescent="0.25">
      <c r="A863" t="s">
        <v>9</v>
      </c>
      <c r="B863" t="s">
        <v>22</v>
      </c>
      <c r="C863" t="s">
        <v>2</v>
      </c>
      <c r="D863" t="s">
        <v>30</v>
      </c>
      <c r="E863" t="s">
        <v>4</v>
      </c>
      <c r="F863">
        <v>1</v>
      </c>
      <c r="G863" t="s">
        <v>5</v>
      </c>
      <c r="H863">
        <v>81506</v>
      </c>
      <c r="I863">
        <f>COUNTA(Table1[[#This Row],[Employee]:[Wages]])</f>
        <v>8</v>
      </c>
      <c r="J863" s="5">
        <f xml:space="preserve"> (8 - Table1[[#This Row],[Count_missing]])/$I$7</f>
        <v>0</v>
      </c>
      <c r="K863">
        <f>IF(Table1[[#This Row],[Wages]] = "",AVERAGE(H863:H1860),Table1[[#This Row],[Wages]])</f>
        <v>81506</v>
      </c>
    </row>
    <row r="864" spans="1:11" hidden="1" x14ac:dyDescent="0.25">
      <c r="A864" t="s">
        <v>9</v>
      </c>
      <c r="B864" t="s">
        <v>22</v>
      </c>
      <c r="C864" t="s">
        <v>7</v>
      </c>
      <c r="D864" t="s">
        <v>3</v>
      </c>
      <c r="E864" t="s">
        <v>14</v>
      </c>
      <c r="F864">
        <v>2</v>
      </c>
      <c r="G864" t="s">
        <v>5</v>
      </c>
      <c r="H864">
        <v>68748</v>
      </c>
      <c r="I864">
        <f>COUNTA(Table1[[#This Row],[Employee]:[Wages]])</f>
        <v>8</v>
      </c>
      <c r="J864" s="5">
        <f xml:space="preserve"> (8 - Table1[[#This Row],[Count_missing]])/$I$7</f>
        <v>0</v>
      </c>
      <c r="K864">
        <f>IF(Table1[[#This Row],[Wages]] = "",AVERAGE(H864:H1861),Table1[[#This Row],[Wages]])</f>
        <v>68748</v>
      </c>
    </row>
    <row r="865" spans="1:11" hidden="1" x14ac:dyDescent="0.25">
      <c r="A865" t="s">
        <v>9</v>
      </c>
      <c r="B865" t="s">
        <v>10</v>
      </c>
      <c r="C865" t="s">
        <v>7</v>
      </c>
      <c r="E865" t="s">
        <v>4</v>
      </c>
      <c r="F865">
        <v>1</v>
      </c>
      <c r="G865" t="s">
        <v>5</v>
      </c>
      <c r="H865">
        <v>66528</v>
      </c>
      <c r="I865">
        <f>COUNTA(Table1[[#This Row],[Employee]:[Wages]])</f>
        <v>7</v>
      </c>
      <c r="J865" s="5">
        <f xml:space="preserve"> (8 - Table1[[#This Row],[Count_missing]])/$I$7</f>
        <v>0.125</v>
      </c>
      <c r="K865">
        <f>IF(Table1[[#This Row],[Wages]] = "",AVERAGE(H865:H1862),Table1[[#This Row],[Wages]])</f>
        <v>66528</v>
      </c>
    </row>
    <row r="866" spans="1:11" hidden="1" x14ac:dyDescent="0.25">
      <c r="A866" t="s">
        <v>9</v>
      </c>
      <c r="B866" t="s">
        <v>10</v>
      </c>
      <c r="C866" t="s">
        <v>7</v>
      </c>
      <c r="D866" t="s">
        <v>34</v>
      </c>
      <c r="E866" t="s">
        <v>4</v>
      </c>
      <c r="F866">
        <v>1</v>
      </c>
      <c r="G866" t="s">
        <v>5</v>
      </c>
      <c r="H866">
        <v>91983</v>
      </c>
      <c r="I866">
        <f>COUNTA(Table1[[#This Row],[Employee]:[Wages]])</f>
        <v>8</v>
      </c>
      <c r="J866" s="5">
        <f xml:space="preserve"> (8 - Table1[[#This Row],[Count_missing]])/$I$7</f>
        <v>0</v>
      </c>
      <c r="K866">
        <f>IF(Table1[[#This Row],[Wages]] = "",AVERAGE(H866:H1863),Table1[[#This Row],[Wages]])</f>
        <v>91983</v>
      </c>
    </row>
    <row r="867" spans="1:11" hidden="1" x14ac:dyDescent="0.25">
      <c r="A867" t="s">
        <v>9</v>
      </c>
      <c r="B867" t="s">
        <v>10</v>
      </c>
      <c r="C867" t="s">
        <v>7</v>
      </c>
      <c r="D867" t="s">
        <v>34</v>
      </c>
      <c r="E867" t="s">
        <v>4</v>
      </c>
      <c r="F867">
        <v>1</v>
      </c>
      <c r="G867" t="s">
        <v>5</v>
      </c>
      <c r="H867">
        <v>84071</v>
      </c>
      <c r="I867">
        <f>COUNTA(Table1[[#This Row],[Employee]:[Wages]])</f>
        <v>8</v>
      </c>
      <c r="J867" s="5">
        <f xml:space="preserve"> (8 - Table1[[#This Row],[Count_missing]])/$I$7</f>
        <v>0</v>
      </c>
      <c r="K867">
        <f>IF(Table1[[#This Row],[Wages]] = "",AVERAGE(H867:H1864),Table1[[#This Row],[Wages]])</f>
        <v>84071</v>
      </c>
    </row>
    <row r="868" spans="1:11" hidden="1" x14ac:dyDescent="0.25">
      <c r="A868" t="s">
        <v>9</v>
      </c>
      <c r="B868" t="s">
        <v>17</v>
      </c>
      <c r="C868" t="s">
        <v>7</v>
      </c>
      <c r="D868" t="s">
        <v>8</v>
      </c>
      <c r="E868" t="s">
        <v>4</v>
      </c>
      <c r="F868">
        <v>1</v>
      </c>
      <c r="G868" t="s">
        <v>5</v>
      </c>
      <c r="H868">
        <v>35539</v>
      </c>
      <c r="I868">
        <f>COUNTA(Table1[[#This Row],[Employee]:[Wages]])</f>
        <v>8</v>
      </c>
      <c r="J868" s="5">
        <f xml:space="preserve"> (8 - Table1[[#This Row],[Count_missing]])/$I$7</f>
        <v>0</v>
      </c>
      <c r="K868">
        <f>IF(Table1[[#This Row],[Wages]] = "",AVERAGE(H868:H1865),Table1[[#This Row],[Wages]])</f>
        <v>35539</v>
      </c>
    </row>
    <row r="869" spans="1:11" hidden="1" x14ac:dyDescent="0.25">
      <c r="A869" t="s">
        <v>9</v>
      </c>
      <c r="B869" t="s">
        <v>22</v>
      </c>
      <c r="C869" t="s">
        <v>2</v>
      </c>
      <c r="D869" t="s">
        <v>26</v>
      </c>
      <c r="E869" t="s">
        <v>4</v>
      </c>
      <c r="F869">
        <v>2</v>
      </c>
      <c r="G869" t="s">
        <v>5</v>
      </c>
      <c r="H869">
        <v>22040</v>
      </c>
      <c r="I869">
        <f>COUNTA(Table1[[#This Row],[Employee]:[Wages]])</f>
        <v>8</v>
      </c>
      <c r="J869" s="5">
        <f xml:space="preserve"> (8 - Table1[[#This Row],[Count_missing]])/$I$7</f>
        <v>0</v>
      </c>
      <c r="K869">
        <f>IF(Table1[[#This Row],[Wages]] = "",AVERAGE(H869:H1866),Table1[[#This Row],[Wages]])</f>
        <v>22040</v>
      </c>
    </row>
    <row r="870" spans="1:11" hidden="1" x14ac:dyDescent="0.25">
      <c r="A870" t="s">
        <v>9</v>
      </c>
      <c r="B870" t="s">
        <v>10</v>
      </c>
      <c r="C870" t="s">
        <v>11</v>
      </c>
      <c r="D870" t="s">
        <v>34</v>
      </c>
      <c r="E870" t="s">
        <v>4</v>
      </c>
      <c r="F870">
        <v>1</v>
      </c>
      <c r="G870" t="s">
        <v>5</v>
      </c>
      <c r="H870">
        <v>49406</v>
      </c>
      <c r="I870">
        <f>COUNTA(Table1[[#This Row],[Employee]:[Wages]])</f>
        <v>8</v>
      </c>
      <c r="J870" s="5">
        <f xml:space="preserve"> (8 - Table1[[#This Row],[Count_missing]])/$I$7</f>
        <v>0</v>
      </c>
      <c r="K870">
        <f>IF(Table1[[#This Row],[Wages]] = "",AVERAGE(H870:H1867),Table1[[#This Row],[Wages]])</f>
        <v>49406</v>
      </c>
    </row>
    <row r="871" spans="1:11" hidden="1" x14ac:dyDescent="0.25">
      <c r="A871" t="s">
        <v>9</v>
      </c>
      <c r="B871" t="s">
        <v>22</v>
      </c>
      <c r="C871" t="s">
        <v>2</v>
      </c>
      <c r="E871" t="s">
        <v>4</v>
      </c>
      <c r="F871">
        <v>2</v>
      </c>
      <c r="G871" t="s">
        <v>5</v>
      </c>
      <c r="H871">
        <v>18501</v>
      </c>
      <c r="I871">
        <f>COUNTA(Table1[[#This Row],[Employee]:[Wages]])</f>
        <v>7</v>
      </c>
      <c r="J871" s="5">
        <f xml:space="preserve"> (8 - Table1[[#This Row],[Count_missing]])/$I$7</f>
        <v>0.125</v>
      </c>
      <c r="K871">
        <f>IF(Table1[[#This Row],[Wages]] = "",AVERAGE(H871:H1868),Table1[[#This Row],[Wages]])</f>
        <v>18501</v>
      </c>
    </row>
    <row r="872" spans="1:11" hidden="1" x14ac:dyDescent="0.25">
      <c r="A872" t="s">
        <v>39</v>
      </c>
      <c r="B872" t="s">
        <v>59</v>
      </c>
      <c r="C872" t="s">
        <v>7</v>
      </c>
      <c r="D872" t="s">
        <v>20</v>
      </c>
      <c r="E872" t="s">
        <v>4</v>
      </c>
      <c r="F872">
        <v>1</v>
      </c>
      <c r="G872" t="s">
        <v>5</v>
      </c>
      <c r="H872">
        <v>47108</v>
      </c>
      <c r="I872">
        <f>COUNTA(Table1[[#This Row],[Employee]:[Wages]])</f>
        <v>8</v>
      </c>
      <c r="J872" s="5">
        <f xml:space="preserve"> (8 - Table1[[#This Row],[Count_missing]])/$I$7</f>
        <v>0</v>
      </c>
      <c r="K872">
        <f>IF(Table1[[#This Row],[Wages]] = "",AVERAGE(H872:H1869),Table1[[#This Row],[Wages]])</f>
        <v>47108</v>
      </c>
    </row>
    <row r="873" spans="1:11" hidden="1" x14ac:dyDescent="0.25">
      <c r="A873" t="s">
        <v>9</v>
      </c>
      <c r="B873" t="s">
        <v>13</v>
      </c>
      <c r="C873" t="s">
        <v>7</v>
      </c>
      <c r="D873" t="s">
        <v>34</v>
      </c>
      <c r="E873" t="s">
        <v>4</v>
      </c>
      <c r="F873">
        <v>1</v>
      </c>
      <c r="G873" t="s">
        <v>5</v>
      </c>
      <c r="H873">
        <v>27767</v>
      </c>
      <c r="I873">
        <f>COUNTA(Table1[[#This Row],[Employee]:[Wages]])</f>
        <v>8</v>
      </c>
      <c r="J873" s="5">
        <f xml:space="preserve"> (8 - Table1[[#This Row],[Count_missing]])/$I$7</f>
        <v>0</v>
      </c>
      <c r="K873">
        <f>IF(Table1[[#This Row],[Wages]] = "",AVERAGE(H873:H1870),Table1[[#This Row],[Wages]])</f>
        <v>27767</v>
      </c>
    </row>
    <row r="874" spans="1:11" hidden="1" x14ac:dyDescent="0.25">
      <c r="A874" t="s">
        <v>9</v>
      </c>
      <c r="B874" t="s">
        <v>10</v>
      </c>
      <c r="C874" t="s">
        <v>7</v>
      </c>
      <c r="D874" t="s">
        <v>28</v>
      </c>
      <c r="E874" t="s">
        <v>4</v>
      </c>
      <c r="F874">
        <v>1</v>
      </c>
      <c r="G874" t="s">
        <v>5</v>
      </c>
      <c r="H874">
        <v>61669</v>
      </c>
      <c r="I874">
        <f>COUNTA(Table1[[#This Row],[Employee]:[Wages]])</f>
        <v>8</v>
      </c>
      <c r="J874" s="5">
        <f xml:space="preserve"> (8 - Table1[[#This Row],[Count_missing]])/$I$7</f>
        <v>0</v>
      </c>
      <c r="K874">
        <f>IF(Table1[[#This Row],[Wages]] = "",AVERAGE(H874:H1871),Table1[[#This Row],[Wages]])</f>
        <v>61669</v>
      </c>
    </row>
    <row r="875" spans="1:11" hidden="1" x14ac:dyDescent="0.25">
      <c r="A875" t="s">
        <v>9</v>
      </c>
      <c r="B875" t="s">
        <v>17</v>
      </c>
      <c r="C875" t="s">
        <v>2</v>
      </c>
      <c r="D875" t="s">
        <v>15</v>
      </c>
      <c r="E875" t="s">
        <v>4</v>
      </c>
      <c r="F875">
        <v>2</v>
      </c>
      <c r="G875" t="s">
        <v>5</v>
      </c>
      <c r="H875">
        <v>62730</v>
      </c>
      <c r="I875">
        <f>COUNTA(Table1[[#This Row],[Employee]:[Wages]])</f>
        <v>8</v>
      </c>
      <c r="J875" s="5">
        <f xml:space="preserve"> (8 - Table1[[#This Row],[Count_missing]])/$I$7</f>
        <v>0</v>
      </c>
      <c r="K875">
        <f>IF(Table1[[#This Row],[Wages]] = "",AVERAGE(H875:H1872),Table1[[#This Row],[Wages]])</f>
        <v>62730</v>
      </c>
    </row>
    <row r="876" spans="1:11" hidden="1" x14ac:dyDescent="0.25">
      <c r="A876" t="s">
        <v>9</v>
      </c>
      <c r="B876" t="s">
        <v>45</v>
      </c>
      <c r="C876" t="s">
        <v>7</v>
      </c>
      <c r="D876" t="s">
        <v>15</v>
      </c>
      <c r="E876" t="s">
        <v>4</v>
      </c>
      <c r="F876">
        <v>1</v>
      </c>
      <c r="G876" t="s">
        <v>5</v>
      </c>
      <c r="H876">
        <v>64653</v>
      </c>
      <c r="I876">
        <f>COUNTA(Table1[[#This Row],[Employee]:[Wages]])</f>
        <v>8</v>
      </c>
      <c r="J876" s="5">
        <f xml:space="preserve"> (8 - Table1[[#This Row],[Count_missing]])/$I$7</f>
        <v>0</v>
      </c>
      <c r="K876">
        <f>IF(Table1[[#This Row],[Wages]] = "",AVERAGE(H876:H1873),Table1[[#This Row],[Wages]])</f>
        <v>64653</v>
      </c>
    </row>
    <row r="877" spans="1:11" hidden="1" x14ac:dyDescent="0.25">
      <c r="A877" t="s">
        <v>9</v>
      </c>
      <c r="B877" t="s">
        <v>10</v>
      </c>
      <c r="C877" t="s">
        <v>7</v>
      </c>
      <c r="D877" t="s">
        <v>28</v>
      </c>
      <c r="E877" t="s">
        <v>4</v>
      </c>
      <c r="F877">
        <v>1</v>
      </c>
      <c r="G877" t="s">
        <v>5</v>
      </c>
      <c r="H877">
        <v>73859</v>
      </c>
      <c r="I877">
        <f>COUNTA(Table1[[#This Row],[Employee]:[Wages]])</f>
        <v>8</v>
      </c>
      <c r="J877" s="5">
        <f xml:space="preserve"> (8 - Table1[[#This Row],[Count_missing]])/$I$7</f>
        <v>0</v>
      </c>
      <c r="K877">
        <f>IF(Table1[[#This Row],[Wages]] = "",AVERAGE(H877:H1874),Table1[[#This Row],[Wages]])</f>
        <v>73859</v>
      </c>
    </row>
    <row r="878" spans="1:11" hidden="1" x14ac:dyDescent="0.25">
      <c r="A878" t="s">
        <v>9</v>
      </c>
      <c r="B878" t="s">
        <v>1</v>
      </c>
      <c r="C878" t="s">
        <v>2</v>
      </c>
      <c r="D878" t="s">
        <v>26</v>
      </c>
      <c r="E878" t="s">
        <v>4</v>
      </c>
      <c r="F878">
        <v>1</v>
      </c>
      <c r="G878" t="s">
        <v>5</v>
      </c>
      <c r="H878">
        <v>59796</v>
      </c>
      <c r="I878">
        <f>COUNTA(Table1[[#This Row],[Employee]:[Wages]])</f>
        <v>8</v>
      </c>
      <c r="J878" s="5">
        <f xml:space="preserve"> (8 - Table1[[#This Row],[Count_missing]])/$I$7</f>
        <v>0</v>
      </c>
      <c r="K878">
        <f>IF(Table1[[#This Row],[Wages]] = "",AVERAGE(H878:H1875),Table1[[#This Row],[Wages]])</f>
        <v>59796</v>
      </c>
    </row>
    <row r="879" spans="1:11" hidden="1" x14ac:dyDescent="0.25">
      <c r="A879" t="s">
        <v>9</v>
      </c>
      <c r="B879" t="s">
        <v>25</v>
      </c>
      <c r="C879" t="s">
        <v>11</v>
      </c>
      <c r="D879" t="s">
        <v>20</v>
      </c>
      <c r="E879" t="s">
        <v>31</v>
      </c>
      <c r="F879">
        <v>2</v>
      </c>
      <c r="G879" t="s">
        <v>5</v>
      </c>
      <c r="H879">
        <v>18671</v>
      </c>
      <c r="I879">
        <f>COUNTA(Table1[[#This Row],[Employee]:[Wages]])</f>
        <v>8</v>
      </c>
      <c r="J879" s="5">
        <f xml:space="preserve"> (8 - Table1[[#This Row],[Count_missing]])/$I$7</f>
        <v>0</v>
      </c>
      <c r="K879">
        <f>IF(Table1[[#This Row],[Wages]] = "",AVERAGE(H879:H1876),Table1[[#This Row],[Wages]])</f>
        <v>18671</v>
      </c>
    </row>
    <row r="880" spans="1:11" hidden="1" x14ac:dyDescent="0.25">
      <c r="A880" t="s">
        <v>9</v>
      </c>
      <c r="B880" t="s">
        <v>10</v>
      </c>
      <c r="C880" t="s">
        <v>7</v>
      </c>
      <c r="D880" t="s">
        <v>34</v>
      </c>
      <c r="E880" t="s">
        <v>14</v>
      </c>
      <c r="F880">
        <v>1</v>
      </c>
      <c r="G880" t="s">
        <v>5</v>
      </c>
      <c r="H880">
        <v>45946</v>
      </c>
      <c r="I880">
        <f>COUNTA(Table1[[#This Row],[Employee]:[Wages]])</f>
        <v>8</v>
      </c>
      <c r="J880" s="5">
        <f xml:space="preserve"> (8 - Table1[[#This Row],[Count_missing]])/$I$7</f>
        <v>0</v>
      </c>
      <c r="K880">
        <f>IF(Table1[[#This Row],[Wages]] = "",AVERAGE(H880:H1877),Table1[[#This Row],[Wages]])</f>
        <v>45946</v>
      </c>
    </row>
    <row r="881" spans="1:11" hidden="1" x14ac:dyDescent="0.25">
      <c r="A881" t="s">
        <v>47</v>
      </c>
      <c r="B881" t="s">
        <v>10</v>
      </c>
      <c r="C881" t="s">
        <v>7</v>
      </c>
      <c r="D881" t="s">
        <v>8</v>
      </c>
      <c r="E881" t="s">
        <v>4</v>
      </c>
      <c r="F881">
        <v>1</v>
      </c>
      <c r="G881" t="s">
        <v>5</v>
      </c>
      <c r="H881">
        <v>74969</v>
      </c>
      <c r="I881">
        <f>COUNTA(Table1[[#This Row],[Employee]:[Wages]])</f>
        <v>8</v>
      </c>
      <c r="J881" s="5">
        <f xml:space="preserve"> (8 - Table1[[#This Row],[Count_missing]])/$I$7</f>
        <v>0</v>
      </c>
      <c r="K881">
        <f>IF(Table1[[#This Row],[Wages]] = "",AVERAGE(H881:H1878),Table1[[#This Row],[Wages]])</f>
        <v>74969</v>
      </c>
    </row>
    <row r="882" spans="1:11" hidden="1" x14ac:dyDescent="0.25">
      <c r="A882" t="s">
        <v>9</v>
      </c>
      <c r="B882" t="s">
        <v>10</v>
      </c>
      <c r="C882" t="s">
        <v>2</v>
      </c>
      <c r="D882" t="s">
        <v>20</v>
      </c>
      <c r="E882" t="s">
        <v>4</v>
      </c>
      <c r="F882">
        <v>2</v>
      </c>
      <c r="G882" t="s">
        <v>5</v>
      </c>
      <c r="H882">
        <v>20398</v>
      </c>
      <c r="I882">
        <f>COUNTA(Table1[[#This Row],[Employee]:[Wages]])</f>
        <v>8</v>
      </c>
      <c r="J882" s="5">
        <f xml:space="preserve"> (8 - Table1[[#This Row],[Count_missing]])/$I$7</f>
        <v>0</v>
      </c>
      <c r="K882">
        <f>IF(Table1[[#This Row],[Wages]] = "",AVERAGE(H882:H1879),Table1[[#This Row],[Wages]])</f>
        <v>20398</v>
      </c>
    </row>
    <row r="883" spans="1:11" hidden="1" x14ac:dyDescent="0.25">
      <c r="A883" t="s">
        <v>9</v>
      </c>
      <c r="B883" t="s">
        <v>10</v>
      </c>
      <c r="C883" t="s">
        <v>7</v>
      </c>
      <c r="D883" t="s">
        <v>34</v>
      </c>
      <c r="E883" t="s">
        <v>4</v>
      </c>
      <c r="F883">
        <v>1</v>
      </c>
      <c r="G883" t="s">
        <v>5</v>
      </c>
      <c r="H883">
        <v>34162</v>
      </c>
      <c r="I883">
        <f>COUNTA(Table1[[#This Row],[Employee]:[Wages]])</f>
        <v>8</v>
      </c>
      <c r="J883" s="5">
        <f xml:space="preserve"> (8 - Table1[[#This Row],[Count_missing]])/$I$7</f>
        <v>0</v>
      </c>
      <c r="K883">
        <f>IF(Table1[[#This Row],[Wages]] = "",AVERAGE(H883:H1880),Table1[[#This Row],[Wages]])</f>
        <v>34162</v>
      </c>
    </row>
    <row r="884" spans="1:11" hidden="1" x14ac:dyDescent="0.25">
      <c r="A884" t="s">
        <v>39</v>
      </c>
      <c r="B884" t="s">
        <v>22</v>
      </c>
      <c r="C884" t="s">
        <v>11</v>
      </c>
      <c r="D884" t="s">
        <v>8</v>
      </c>
      <c r="E884" t="s">
        <v>14</v>
      </c>
      <c r="F884">
        <v>2</v>
      </c>
      <c r="G884" t="s">
        <v>5</v>
      </c>
      <c r="H884">
        <v>18951</v>
      </c>
      <c r="I884">
        <f>COUNTA(Table1[[#This Row],[Employee]:[Wages]])</f>
        <v>8</v>
      </c>
      <c r="J884" s="5">
        <f xml:space="preserve"> (8 - Table1[[#This Row],[Count_missing]])/$I$7</f>
        <v>0</v>
      </c>
      <c r="K884">
        <f>IF(Table1[[#This Row],[Wages]] = "",AVERAGE(H884:H1881),Table1[[#This Row],[Wages]])</f>
        <v>18951</v>
      </c>
    </row>
    <row r="885" spans="1:11" hidden="1" x14ac:dyDescent="0.25">
      <c r="A885" t="s">
        <v>9</v>
      </c>
      <c r="B885" t="s">
        <v>22</v>
      </c>
      <c r="C885" t="s">
        <v>11</v>
      </c>
      <c r="D885" t="s">
        <v>3</v>
      </c>
      <c r="E885" t="s">
        <v>4</v>
      </c>
      <c r="F885">
        <v>2</v>
      </c>
      <c r="G885" t="s">
        <v>5</v>
      </c>
      <c r="H885">
        <v>96310</v>
      </c>
      <c r="I885">
        <f>COUNTA(Table1[[#This Row],[Employee]:[Wages]])</f>
        <v>8</v>
      </c>
      <c r="J885" s="5">
        <f xml:space="preserve"> (8 - Table1[[#This Row],[Count_missing]])/$I$7</f>
        <v>0</v>
      </c>
      <c r="K885">
        <f>IF(Table1[[#This Row],[Wages]] = "",AVERAGE(H885:H1882),Table1[[#This Row],[Wages]])</f>
        <v>96310</v>
      </c>
    </row>
    <row r="886" spans="1:11" hidden="1" x14ac:dyDescent="0.25">
      <c r="A886" t="s">
        <v>47</v>
      </c>
      <c r="B886" t="s">
        <v>1</v>
      </c>
      <c r="C886" t="s">
        <v>7</v>
      </c>
      <c r="D886" t="s">
        <v>8</v>
      </c>
      <c r="E886" t="s">
        <v>4</v>
      </c>
      <c r="F886">
        <v>2</v>
      </c>
      <c r="G886" t="s">
        <v>5</v>
      </c>
      <c r="H886">
        <v>34119</v>
      </c>
      <c r="I886">
        <f>COUNTA(Table1[[#This Row],[Employee]:[Wages]])</f>
        <v>8</v>
      </c>
      <c r="J886" s="5">
        <f xml:space="preserve"> (8 - Table1[[#This Row],[Count_missing]])/$I$7</f>
        <v>0</v>
      </c>
      <c r="K886">
        <f>IF(Table1[[#This Row],[Wages]] = "",AVERAGE(H886:H1883),Table1[[#This Row],[Wages]])</f>
        <v>34119</v>
      </c>
    </row>
    <row r="887" spans="1:11" hidden="1" x14ac:dyDescent="0.25">
      <c r="A887" t="s">
        <v>9</v>
      </c>
      <c r="B887" t="s">
        <v>22</v>
      </c>
      <c r="C887" t="s">
        <v>11</v>
      </c>
      <c r="D887" t="s">
        <v>28</v>
      </c>
      <c r="E887" t="s">
        <v>4</v>
      </c>
      <c r="F887">
        <v>1</v>
      </c>
      <c r="G887" t="s">
        <v>5</v>
      </c>
      <c r="H887">
        <v>35047</v>
      </c>
      <c r="I887">
        <f>COUNTA(Table1[[#This Row],[Employee]:[Wages]])</f>
        <v>8</v>
      </c>
      <c r="J887" s="5">
        <f xml:space="preserve"> (8 - Table1[[#This Row],[Count_missing]])/$I$7</f>
        <v>0</v>
      </c>
      <c r="K887">
        <f>IF(Table1[[#This Row],[Wages]] = "",AVERAGE(H887:H1884),Table1[[#This Row],[Wages]])</f>
        <v>35047</v>
      </c>
    </row>
    <row r="888" spans="1:11" hidden="1" x14ac:dyDescent="0.25">
      <c r="A888" t="s">
        <v>6</v>
      </c>
      <c r="B888" t="s">
        <v>22</v>
      </c>
      <c r="C888" t="s">
        <v>11</v>
      </c>
      <c r="D888" t="s">
        <v>33</v>
      </c>
      <c r="E888" t="s">
        <v>4</v>
      </c>
      <c r="F888">
        <v>1</v>
      </c>
      <c r="G888" t="s">
        <v>5</v>
      </c>
      <c r="H888">
        <v>40224</v>
      </c>
      <c r="I888">
        <f>COUNTA(Table1[[#This Row],[Employee]:[Wages]])</f>
        <v>8</v>
      </c>
      <c r="J888" s="5">
        <f xml:space="preserve"> (8 - Table1[[#This Row],[Count_missing]])/$I$7</f>
        <v>0</v>
      </c>
      <c r="K888">
        <f>IF(Table1[[#This Row],[Wages]] = "",AVERAGE(H888:H1885),Table1[[#This Row],[Wages]])</f>
        <v>40224</v>
      </c>
    </row>
    <row r="889" spans="1:11" hidden="1" x14ac:dyDescent="0.25">
      <c r="A889" t="s">
        <v>0</v>
      </c>
      <c r="B889" t="s">
        <v>10</v>
      </c>
      <c r="C889" t="s">
        <v>7</v>
      </c>
      <c r="D889" t="s">
        <v>15</v>
      </c>
      <c r="E889" t="s">
        <v>4</v>
      </c>
      <c r="F889">
        <v>2</v>
      </c>
      <c r="G889" t="s">
        <v>5</v>
      </c>
      <c r="H889">
        <v>27069</v>
      </c>
      <c r="I889">
        <f>COUNTA(Table1[[#This Row],[Employee]:[Wages]])</f>
        <v>8</v>
      </c>
      <c r="J889" s="5">
        <f xml:space="preserve"> (8 - Table1[[#This Row],[Count_missing]])/$I$7</f>
        <v>0</v>
      </c>
      <c r="K889">
        <f>IF(Table1[[#This Row],[Wages]] = "",AVERAGE(H889:H1886),Table1[[#This Row],[Wages]])</f>
        <v>27069</v>
      </c>
    </row>
    <row r="890" spans="1:11" hidden="1" x14ac:dyDescent="0.25">
      <c r="A890" t="s">
        <v>9</v>
      </c>
      <c r="B890" t="s">
        <v>17</v>
      </c>
      <c r="C890" t="s">
        <v>7</v>
      </c>
      <c r="D890" t="s">
        <v>8</v>
      </c>
      <c r="E890" t="s">
        <v>4</v>
      </c>
      <c r="F890">
        <v>1</v>
      </c>
      <c r="G890" t="s">
        <v>5</v>
      </c>
      <c r="H890">
        <v>21310</v>
      </c>
      <c r="I890">
        <f>COUNTA(Table1[[#This Row],[Employee]:[Wages]])</f>
        <v>8</v>
      </c>
      <c r="J890" s="5">
        <f xml:space="preserve"> (8 - Table1[[#This Row],[Count_missing]])/$I$7</f>
        <v>0</v>
      </c>
      <c r="K890">
        <f>IF(Table1[[#This Row],[Wages]] = "",AVERAGE(H890:H1887),Table1[[#This Row],[Wages]])</f>
        <v>21310</v>
      </c>
    </row>
    <row r="891" spans="1:11" hidden="1" x14ac:dyDescent="0.25">
      <c r="A891" t="s">
        <v>9</v>
      </c>
      <c r="B891" t="s">
        <v>29</v>
      </c>
      <c r="C891" t="s">
        <v>54</v>
      </c>
      <c r="D891" t="s">
        <v>20</v>
      </c>
      <c r="E891" t="s">
        <v>14</v>
      </c>
      <c r="F891">
        <v>2</v>
      </c>
      <c r="G891" t="s">
        <v>5</v>
      </c>
      <c r="H891">
        <v>23817</v>
      </c>
      <c r="I891">
        <f>COUNTA(Table1[[#This Row],[Employee]:[Wages]])</f>
        <v>8</v>
      </c>
      <c r="J891" s="5">
        <f xml:space="preserve"> (8 - Table1[[#This Row],[Count_missing]])/$I$7</f>
        <v>0</v>
      </c>
      <c r="K891">
        <f>IF(Table1[[#This Row],[Wages]] = "",AVERAGE(H891:H1888),Table1[[#This Row],[Wages]])</f>
        <v>23817</v>
      </c>
    </row>
    <row r="892" spans="1:11" hidden="1" x14ac:dyDescent="0.25">
      <c r="A892" t="s">
        <v>9</v>
      </c>
      <c r="B892" t="s">
        <v>10</v>
      </c>
      <c r="C892" t="s">
        <v>2</v>
      </c>
      <c r="D892" t="s">
        <v>20</v>
      </c>
      <c r="E892" t="s">
        <v>4</v>
      </c>
      <c r="F892">
        <v>2</v>
      </c>
      <c r="G892" t="s">
        <v>5</v>
      </c>
      <c r="H892">
        <v>15037</v>
      </c>
      <c r="I892">
        <f>COUNTA(Table1[[#This Row],[Employee]:[Wages]])</f>
        <v>8</v>
      </c>
      <c r="J892" s="5">
        <f xml:space="preserve"> (8 - Table1[[#This Row],[Count_missing]])/$I$7</f>
        <v>0</v>
      </c>
      <c r="K892">
        <f>IF(Table1[[#This Row],[Wages]] = "",AVERAGE(H892:H1889),Table1[[#This Row],[Wages]])</f>
        <v>15037</v>
      </c>
    </row>
    <row r="893" spans="1:11" hidden="1" x14ac:dyDescent="0.25">
      <c r="A893" t="s">
        <v>9</v>
      </c>
      <c r="B893" t="s">
        <v>22</v>
      </c>
      <c r="C893" t="s">
        <v>7</v>
      </c>
      <c r="D893" t="s">
        <v>8</v>
      </c>
      <c r="E893" t="s">
        <v>4</v>
      </c>
      <c r="F893">
        <v>1</v>
      </c>
      <c r="G893" t="s">
        <v>5</v>
      </c>
      <c r="H893">
        <v>44529</v>
      </c>
      <c r="I893">
        <f>COUNTA(Table1[[#This Row],[Employee]:[Wages]])</f>
        <v>8</v>
      </c>
      <c r="J893" s="5">
        <f xml:space="preserve"> (8 - Table1[[#This Row],[Count_missing]])/$I$7</f>
        <v>0</v>
      </c>
      <c r="K893">
        <f>IF(Table1[[#This Row],[Wages]] = "",AVERAGE(H893:H1890),Table1[[#This Row],[Wages]])</f>
        <v>44529</v>
      </c>
    </row>
    <row r="894" spans="1:11" hidden="1" x14ac:dyDescent="0.25">
      <c r="A894" t="s">
        <v>47</v>
      </c>
      <c r="B894" t="s">
        <v>22</v>
      </c>
      <c r="C894" t="s">
        <v>7</v>
      </c>
      <c r="D894" t="s">
        <v>26</v>
      </c>
      <c r="E894" t="s">
        <v>4</v>
      </c>
      <c r="F894">
        <v>1</v>
      </c>
      <c r="G894" t="s">
        <v>5</v>
      </c>
      <c r="H894">
        <v>74502</v>
      </c>
      <c r="I894">
        <f>COUNTA(Table1[[#This Row],[Employee]:[Wages]])</f>
        <v>8</v>
      </c>
      <c r="J894" s="5">
        <f xml:space="preserve"> (8 - Table1[[#This Row],[Count_missing]])/$I$7</f>
        <v>0</v>
      </c>
      <c r="K894">
        <f>IF(Table1[[#This Row],[Wages]] = "",AVERAGE(H894:H1891),Table1[[#This Row],[Wages]])</f>
        <v>74502</v>
      </c>
    </row>
    <row r="895" spans="1:11" hidden="1" x14ac:dyDescent="0.25">
      <c r="A895" t="s">
        <v>39</v>
      </c>
      <c r="B895" t="s">
        <v>49</v>
      </c>
      <c r="C895" t="s">
        <v>11</v>
      </c>
      <c r="D895" t="s">
        <v>30</v>
      </c>
      <c r="E895" t="s">
        <v>4</v>
      </c>
      <c r="F895">
        <v>1</v>
      </c>
      <c r="G895" t="s">
        <v>5</v>
      </c>
      <c r="H895">
        <v>46274</v>
      </c>
      <c r="I895">
        <f>COUNTA(Table1[[#This Row],[Employee]:[Wages]])</f>
        <v>8</v>
      </c>
      <c r="J895" s="5">
        <f xml:space="preserve"> (8 - Table1[[#This Row],[Count_missing]])/$I$7</f>
        <v>0</v>
      </c>
      <c r="K895">
        <f>IF(Table1[[#This Row],[Wages]] = "",AVERAGE(H895:H1892),Table1[[#This Row],[Wages]])</f>
        <v>46274</v>
      </c>
    </row>
    <row r="896" spans="1:11" hidden="1" x14ac:dyDescent="0.25">
      <c r="A896" t="s">
        <v>6</v>
      </c>
      <c r="B896" t="s">
        <v>1</v>
      </c>
      <c r="C896" t="s">
        <v>7</v>
      </c>
      <c r="D896" t="s">
        <v>8</v>
      </c>
      <c r="E896" t="s">
        <v>4</v>
      </c>
      <c r="F896">
        <v>1</v>
      </c>
      <c r="G896" t="s">
        <v>5</v>
      </c>
      <c r="H896">
        <v>54754</v>
      </c>
      <c r="I896">
        <f>COUNTA(Table1[[#This Row],[Employee]:[Wages]])</f>
        <v>8</v>
      </c>
      <c r="J896" s="5">
        <f xml:space="preserve"> (8 - Table1[[#This Row],[Count_missing]])/$I$7</f>
        <v>0</v>
      </c>
      <c r="K896">
        <f>IF(Table1[[#This Row],[Wages]] = "",AVERAGE(H896:H1893),Table1[[#This Row],[Wages]])</f>
        <v>54754</v>
      </c>
    </row>
    <row r="897" spans="1:11" hidden="1" x14ac:dyDescent="0.25">
      <c r="A897" t="s">
        <v>9</v>
      </c>
      <c r="B897" t="s">
        <v>25</v>
      </c>
      <c r="C897" t="s">
        <v>7</v>
      </c>
      <c r="D897" t="s">
        <v>8</v>
      </c>
      <c r="E897" t="s">
        <v>4</v>
      </c>
      <c r="F897">
        <v>1</v>
      </c>
      <c r="G897" t="s">
        <v>5</v>
      </c>
      <c r="H897">
        <v>61498</v>
      </c>
      <c r="I897">
        <f>COUNTA(Table1[[#This Row],[Employee]:[Wages]])</f>
        <v>8</v>
      </c>
      <c r="J897" s="5">
        <f xml:space="preserve"> (8 - Table1[[#This Row],[Count_missing]])/$I$7</f>
        <v>0</v>
      </c>
      <c r="K897">
        <f>IF(Table1[[#This Row],[Wages]] = "",AVERAGE(H897:H1894),Table1[[#This Row],[Wages]])</f>
        <v>61498</v>
      </c>
    </row>
    <row r="898" spans="1:11" hidden="1" x14ac:dyDescent="0.25">
      <c r="A898" t="s">
        <v>9</v>
      </c>
      <c r="B898" t="s">
        <v>22</v>
      </c>
      <c r="C898" t="s">
        <v>7</v>
      </c>
      <c r="D898" t="s">
        <v>15</v>
      </c>
      <c r="E898" t="s">
        <v>4</v>
      </c>
      <c r="F898">
        <v>1</v>
      </c>
      <c r="G898" t="s">
        <v>5</v>
      </c>
      <c r="H898">
        <v>86204</v>
      </c>
      <c r="I898">
        <f>COUNTA(Table1[[#This Row],[Employee]:[Wages]])</f>
        <v>8</v>
      </c>
      <c r="J898" s="5">
        <f xml:space="preserve"> (8 - Table1[[#This Row],[Count_missing]])/$I$7</f>
        <v>0</v>
      </c>
      <c r="K898">
        <f>IF(Table1[[#This Row],[Wages]] = "",AVERAGE(H898:H1895),Table1[[#This Row],[Wages]])</f>
        <v>86204</v>
      </c>
    </row>
    <row r="899" spans="1:11" hidden="1" x14ac:dyDescent="0.25">
      <c r="A899" t="s">
        <v>9</v>
      </c>
      <c r="B899" t="s">
        <v>10</v>
      </c>
      <c r="C899" t="s">
        <v>11</v>
      </c>
      <c r="D899" t="s">
        <v>34</v>
      </c>
      <c r="E899" t="s">
        <v>4</v>
      </c>
      <c r="F899">
        <v>2</v>
      </c>
      <c r="G899" t="s">
        <v>5</v>
      </c>
      <c r="H899">
        <v>37681</v>
      </c>
      <c r="I899">
        <f>COUNTA(Table1[[#This Row],[Employee]:[Wages]])</f>
        <v>8</v>
      </c>
      <c r="J899" s="5">
        <f xml:space="preserve"> (8 - Table1[[#This Row],[Count_missing]])/$I$7</f>
        <v>0</v>
      </c>
      <c r="K899">
        <f>IF(Table1[[#This Row],[Wages]] = "",AVERAGE(H899:H1896),Table1[[#This Row],[Wages]])</f>
        <v>37681</v>
      </c>
    </row>
    <row r="900" spans="1:11" hidden="1" x14ac:dyDescent="0.25">
      <c r="A900" t="s">
        <v>9</v>
      </c>
      <c r="B900" t="s">
        <v>49</v>
      </c>
      <c r="C900" t="s">
        <v>11</v>
      </c>
      <c r="D900" t="s">
        <v>8</v>
      </c>
      <c r="E900" t="s">
        <v>4</v>
      </c>
      <c r="F900">
        <v>2</v>
      </c>
      <c r="G900" t="s">
        <v>5</v>
      </c>
      <c r="H900">
        <v>28136</v>
      </c>
      <c r="I900">
        <f>COUNTA(Table1[[#This Row],[Employee]:[Wages]])</f>
        <v>8</v>
      </c>
      <c r="J900" s="5">
        <f xml:space="preserve"> (8 - Table1[[#This Row],[Count_missing]])/$I$7</f>
        <v>0</v>
      </c>
      <c r="K900">
        <f>IF(Table1[[#This Row],[Wages]] = "",AVERAGE(H900:H1897),Table1[[#This Row],[Wages]])</f>
        <v>28136</v>
      </c>
    </row>
    <row r="901" spans="1:11" hidden="1" x14ac:dyDescent="0.25">
      <c r="A901" t="s">
        <v>9</v>
      </c>
      <c r="B901" t="s">
        <v>10</v>
      </c>
      <c r="C901" t="s">
        <v>7</v>
      </c>
      <c r="D901" t="s">
        <v>30</v>
      </c>
      <c r="E901" t="s">
        <v>4</v>
      </c>
      <c r="F901">
        <v>1</v>
      </c>
      <c r="G901" t="s">
        <v>5</v>
      </c>
      <c r="H901">
        <v>27784</v>
      </c>
      <c r="I901">
        <f>COUNTA(Table1[[#This Row],[Employee]:[Wages]])</f>
        <v>8</v>
      </c>
      <c r="J901" s="5">
        <f xml:space="preserve"> (8 - Table1[[#This Row],[Count_missing]])/$I$7</f>
        <v>0</v>
      </c>
      <c r="K901">
        <f>IF(Table1[[#This Row],[Wages]] = "",AVERAGE(H901:H1898),Table1[[#This Row],[Wages]])</f>
        <v>27784</v>
      </c>
    </row>
    <row r="902" spans="1:11" hidden="1" x14ac:dyDescent="0.25">
      <c r="A902" t="s">
        <v>9</v>
      </c>
      <c r="B902" t="s">
        <v>10</v>
      </c>
      <c r="C902" t="s">
        <v>2</v>
      </c>
      <c r="D902" t="s">
        <v>20</v>
      </c>
      <c r="E902" t="s">
        <v>4</v>
      </c>
      <c r="F902">
        <v>2</v>
      </c>
      <c r="G902" t="s">
        <v>5</v>
      </c>
      <c r="H902">
        <v>32485</v>
      </c>
      <c r="I902">
        <f>COUNTA(Table1[[#This Row],[Employee]:[Wages]])</f>
        <v>8</v>
      </c>
      <c r="J902" s="5">
        <f xml:space="preserve"> (8 - Table1[[#This Row],[Count_missing]])/$I$7</f>
        <v>0</v>
      </c>
      <c r="K902">
        <f>IF(Table1[[#This Row],[Wages]] = "",AVERAGE(H902:H1899),Table1[[#This Row],[Wages]])</f>
        <v>32485</v>
      </c>
    </row>
    <row r="903" spans="1:11" hidden="1" x14ac:dyDescent="0.25">
      <c r="A903" t="s">
        <v>47</v>
      </c>
      <c r="B903" t="s">
        <v>22</v>
      </c>
      <c r="C903" t="s">
        <v>7</v>
      </c>
      <c r="D903" t="s">
        <v>26</v>
      </c>
      <c r="E903" t="s">
        <v>4</v>
      </c>
      <c r="F903">
        <v>1</v>
      </c>
      <c r="G903" t="s">
        <v>5</v>
      </c>
      <c r="H903">
        <v>24733</v>
      </c>
      <c r="I903">
        <f>COUNTA(Table1[[#This Row],[Employee]:[Wages]])</f>
        <v>8</v>
      </c>
      <c r="J903" s="5">
        <f xml:space="preserve"> (8 - Table1[[#This Row],[Count_missing]])/$I$7</f>
        <v>0</v>
      </c>
      <c r="K903">
        <f>IF(Table1[[#This Row],[Wages]] = "",AVERAGE(H903:H1900),Table1[[#This Row],[Wages]])</f>
        <v>24733</v>
      </c>
    </row>
    <row r="904" spans="1:11" hidden="1" x14ac:dyDescent="0.25">
      <c r="A904" t="s">
        <v>6</v>
      </c>
      <c r="B904" t="s">
        <v>10</v>
      </c>
      <c r="C904" t="s">
        <v>7</v>
      </c>
      <c r="D904" t="s">
        <v>28</v>
      </c>
      <c r="E904" t="s">
        <v>4</v>
      </c>
      <c r="F904">
        <v>1</v>
      </c>
      <c r="G904" t="s">
        <v>5</v>
      </c>
      <c r="H904">
        <v>47654</v>
      </c>
      <c r="I904">
        <f>COUNTA(Table1[[#This Row],[Employee]:[Wages]])</f>
        <v>8</v>
      </c>
      <c r="J904" s="5">
        <f xml:space="preserve"> (8 - Table1[[#This Row],[Count_missing]])/$I$7</f>
        <v>0</v>
      </c>
      <c r="K904">
        <f>IF(Table1[[#This Row],[Wages]] = "",AVERAGE(H904:H1901),Table1[[#This Row],[Wages]])</f>
        <v>47654</v>
      </c>
    </row>
    <row r="905" spans="1:11" hidden="1" x14ac:dyDescent="0.25">
      <c r="A905" t="s">
        <v>9</v>
      </c>
      <c r="B905" t="s">
        <v>27</v>
      </c>
      <c r="C905" t="s">
        <v>54</v>
      </c>
      <c r="E905" t="s">
        <v>4</v>
      </c>
      <c r="F905">
        <v>2</v>
      </c>
      <c r="G905" t="s">
        <v>5</v>
      </c>
      <c r="H905">
        <v>57488</v>
      </c>
      <c r="I905">
        <f>COUNTA(Table1[[#This Row],[Employee]:[Wages]])</f>
        <v>7</v>
      </c>
      <c r="J905" s="5">
        <f xml:space="preserve"> (8 - Table1[[#This Row],[Count_missing]])/$I$7</f>
        <v>0.125</v>
      </c>
      <c r="K905">
        <f>IF(Table1[[#This Row],[Wages]] = "",AVERAGE(H905:H1902),Table1[[#This Row],[Wages]])</f>
        <v>57488</v>
      </c>
    </row>
    <row r="906" spans="1:11" hidden="1" x14ac:dyDescent="0.25">
      <c r="A906" t="s">
        <v>9</v>
      </c>
      <c r="B906" t="s">
        <v>10</v>
      </c>
      <c r="C906" t="s">
        <v>7</v>
      </c>
      <c r="D906" t="s">
        <v>28</v>
      </c>
      <c r="E906" t="s">
        <v>4</v>
      </c>
      <c r="F906">
        <v>1</v>
      </c>
      <c r="G906" t="s">
        <v>5</v>
      </c>
      <c r="H906">
        <v>18229</v>
      </c>
      <c r="I906">
        <f>COUNTA(Table1[[#This Row],[Employee]:[Wages]])</f>
        <v>8</v>
      </c>
      <c r="J906" s="5">
        <f xml:space="preserve"> (8 - Table1[[#This Row],[Count_missing]])/$I$7</f>
        <v>0</v>
      </c>
      <c r="K906">
        <f>IF(Table1[[#This Row],[Wages]] = "",AVERAGE(H906:H1903),Table1[[#This Row],[Wages]])</f>
        <v>18229</v>
      </c>
    </row>
    <row r="907" spans="1:11" hidden="1" x14ac:dyDescent="0.25">
      <c r="A907" t="s">
        <v>9</v>
      </c>
      <c r="B907" t="s">
        <v>1</v>
      </c>
      <c r="C907" t="s">
        <v>2</v>
      </c>
      <c r="D907" t="s">
        <v>38</v>
      </c>
      <c r="E907" t="s">
        <v>4</v>
      </c>
      <c r="F907">
        <v>2</v>
      </c>
      <c r="G907" t="s">
        <v>5</v>
      </c>
      <c r="H907">
        <v>26882</v>
      </c>
      <c r="I907">
        <f>COUNTA(Table1[[#This Row],[Employee]:[Wages]])</f>
        <v>8</v>
      </c>
      <c r="J907" s="5">
        <f xml:space="preserve"> (8 - Table1[[#This Row],[Count_missing]])/$I$7</f>
        <v>0</v>
      </c>
      <c r="K907">
        <f>IF(Table1[[#This Row],[Wages]] = "",AVERAGE(H907:H1904),Table1[[#This Row],[Wages]])</f>
        <v>26882</v>
      </c>
    </row>
    <row r="908" spans="1:11" hidden="1" x14ac:dyDescent="0.25">
      <c r="A908" t="s">
        <v>9</v>
      </c>
      <c r="B908" t="s">
        <v>1</v>
      </c>
      <c r="C908" t="s">
        <v>54</v>
      </c>
      <c r="D908" t="s">
        <v>8</v>
      </c>
      <c r="E908" t="s">
        <v>4</v>
      </c>
      <c r="F908">
        <v>1</v>
      </c>
      <c r="G908" t="s">
        <v>5</v>
      </c>
      <c r="H908">
        <v>55289</v>
      </c>
      <c r="I908">
        <f>COUNTA(Table1[[#This Row],[Employee]:[Wages]])</f>
        <v>8</v>
      </c>
      <c r="J908" s="5">
        <f xml:space="preserve"> (8 - Table1[[#This Row],[Count_missing]])/$I$7</f>
        <v>0</v>
      </c>
      <c r="K908">
        <f>IF(Table1[[#This Row],[Wages]] = "",AVERAGE(H908:H1905),Table1[[#This Row],[Wages]])</f>
        <v>55289</v>
      </c>
    </row>
    <row r="909" spans="1:11" hidden="1" x14ac:dyDescent="0.25">
      <c r="A909" t="s">
        <v>9</v>
      </c>
      <c r="B909" t="s">
        <v>10</v>
      </c>
      <c r="C909" t="s">
        <v>7</v>
      </c>
      <c r="D909" t="s">
        <v>28</v>
      </c>
      <c r="E909" t="s">
        <v>4</v>
      </c>
      <c r="F909">
        <v>1</v>
      </c>
      <c r="G909" t="s">
        <v>5</v>
      </c>
      <c r="H909">
        <v>41746</v>
      </c>
      <c r="I909">
        <f>COUNTA(Table1[[#This Row],[Employee]:[Wages]])</f>
        <v>8</v>
      </c>
      <c r="J909" s="5">
        <f xml:space="preserve"> (8 - Table1[[#This Row],[Count_missing]])/$I$7</f>
        <v>0</v>
      </c>
      <c r="K909">
        <f>IF(Table1[[#This Row],[Wages]] = "",AVERAGE(H909:H1906),Table1[[#This Row],[Wages]])</f>
        <v>41746</v>
      </c>
    </row>
    <row r="910" spans="1:11" hidden="1" x14ac:dyDescent="0.25">
      <c r="A910" t="s">
        <v>9</v>
      </c>
      <c r="B910" t="s">
        <v>10</v>
      </c>
      <c r="C910" t="s">
        <v>2</v>
      </c>
      <c r="D910" t="s">
        <v>30</v>
      </c>
      <c r="E910" t="s">
        <v>4</v>
      </c>
      <c r="F910">
        <v>1</v>
      </c>
      <c r="G910" t="s">
        <v>5</v>
      </c>
      <c r="H910">
        <v>65352</v>
      </c>
      <c r="I910">
        <f>COUNTA(Table1[[#This Row],[Employee]:[Wages]])</f>
        <v>8</v>
      </c>
      <c r="J910" s="5">
        <f xml:space="preserve"> (8 - Table1[[#This Row],[Count_missing]])/$I$7</f>
        <v>0</v>
      </c>
      <c r="K910">
        <f>IF(Table1[[#This Row],[Wages]] = "",AVERAGE(H910:H1907),Table1[[#This Row],[Wages]])</f>
        <v>65352</v>
      </c>
    </row>
    <row r="911" spans="1:11" hidden="1" x14ac:dyDescent="0.25">
      <c r="A911" t="s">
        <v>9</v>
      </c>
      <c r="B911" t="s">
        <v>22</v>
      </c>
      <c r="C911" t="s">
        <v>2</v>
      </c>
      <c r="D911" t="s">
        <v>26</v>
      </c>
      <c r="E911" t="s">
        <v>4</v>
      </c>
      <c r="F911">
        <v>2</v>
      </c>
      <c r="G911" t="s">
        <v>5</v>
      </c>
      <c r="H911">
        <v>46785</v>
      </c>
      <c r="I911">
        <f>COUNTA(Table1[[#This Row],[Employee]:[Wages]])</f>
        <v>8</v>
      </c>
      <c r="J911" s="5">
        <f xml:space="preserve"> (8 - Table1[[#This Row],[Count_missing]])/$I$7</f>
        <v>0</v>
      </c>
      <c r="K911">
        <f>IF(Table1[[#This Row],[Wages]] = "",AVERAGE(H911:H1908),Table1[[#This Row],[Wages]])</f>
        <v>46785</v>
      </c>
    </row>
    <row r="912" spans="1:11" hidden="1" x14ac:dyDescent="0.25">
      <c r="A912" t="s">
        <v>9</v>
      </c>
      <c r="B912" t="s">
        <v>22</v>
      </c>
      <c r="C912" t="s">
        <v>2</v>
      </c>
      <c r="D912" t="s">
        <v>8</v>
      </c>
      <c r="E912" t="s">
        <v>4</v>
      </c>
      <c r="F912">
        <v>2</v>
      </c>
      <c r="G912" t="s">
        <v>5</v>
      </c>
      <c r="H912">
        <v>27159</v>
      </c>
      <c r="I912">
        <f>COUNTA(Table1[[#This Row],[Employee]:[Wages]])</f>
        <v>8</v>
      </c>
      <c r="J912" s="5">
        <f xml:space="preserve"> (8 - Table1[[#This Row],[Count_missing]])/$I$7</f>
        <v>0</v>
      </c>
      <c r="K912">
        <f>IF(Table1[[#This Row],[Wages]] = "",AVERAGE(H912:H1909),Table1[[#This Row],[Wages]])</f>
        <v>27159</v>
      </c>
    </row>
    <row r="913" spans="1:11" hidden="1" x14ac:dyDescent="0.25">
      <c r="A913" t="s">
        <v>0</v>
      </c>
      <c r="B913" t="s">
        <v>17</v>
      </c>
      <c r="C913" t="s">
        <v>7</v>
      </c>
      <c r="D913" t="s">
        <v>15</v>
      </c>
      <c r="E913" t="s">
        <v>4</v>
      </c>
      <c r="F913">
        <v>1</v>
      </c>
      <c r="G913" t="s">
        <v>5</v>
      </c>
      <c r="H913">
        <v>37125</v>
      </c>
      <c r="I913">
        <f>COUNTA(Table1[[#This Row],[Employee]:[Wages]])</f>
        <v>8</v>
      </c>
      <c r="J913" s="5">
        <f xml:space="preserve"> (8 - Table1[[#This Row],[Count_missing]])/$I$7</f>
        <v>0</v>
      </c>
      <c r="K913">
        <f>IF(Table1[[#This Row],[Wages]] = "",AVERAGE(H913:H1910),Table1[[#This Row],[Wages]])</f>
        <v>37125</v>
      </c>
    </row>
    <row r="914" spans="1:11" hidden="1" x14ac:dyDescent="0.25">
      <c r="A914" t="s">
        <v>9</v>
      </c>
      <c r="B914" t="s">
        <v>10</v>
      </c>
      <c r="C914" t="s">
        <v>54</v>
      </c>
      <c r="D914" t="s">
        <v>20</v>
      </c>
      <c r="E914" t="s">
        <v>14</v>
      </c>
      <c r="F914">
        <v>2</v>
      </c>
      <c r="G914" t="s">
        <v>5</v>
      </c>
      <c r="H914">
        <v>61966</v>
      </c>
      <c r="I914">
        <f>COUNTA(Table1[[#This Row],[Employee]:[Wages]])</f>
        <v>8</v>
      </c>
      <c r="J914" s="5">
        <f xml:space="preserve"> (8 - Table1[[#This Row],[Count_missing]])/$I$7</f>
        <v>0</v>
      </c>
      <c r="K914">
        <f>IF(Table1[[#This Row],[Wages]] = "",AVERAGE(H914:H1911),Table1[[#This Row],[Wages]])</f>
        <v>61966</v>
      </c>
    </row>
    <row r="915" spans="1:11" hidden="1" x14ac:dyDescent="0.25">
      <c r="A915" t="s">
        <v>9</v>
      </c>
      <c r="B915" t="s">
        <v>10</v>
      </c>
      <c r="C915" t="s">
        <v>11</v>
      </c>
      <c r="D915" t="s">
        <v>12</v>
      </c>
      <c r="E915" t="s">
        <v>4</v>
      </c>
      <c r="F915">
        <v>1</v>
      </c>
      <c r="G915" t="s">
        <v>5</v>
      </c>
      <c r="H915">
        <v>46308</v>
      </c>
      <c r="I915">
        <f>COUNTA(Table1[[#This Row],[Employee]:[Wages]])</f>
        <v>8</v>
      </c>
      <c r="J915" s="5">
        <f xml:space="preserve"> (8 - Table1[[#This Row],[Count_missing]])/$I$7</f>
        <v>0</v>
      </c>
      <c r="K915">
        <f>IF(Table1[[#This Row],[Wages]] = "",AVERAGE(H915:H1912),Table1[[#This Row],[Wages]])</f>
        <v>46308</v>
      </c>
    </row>
    <row r="916" spans="1:11" hidden="1" x14ac:dyDescent="0.25">
      <c r="A916" t="s">
        <v>9</v>
      </c>
      <c r="B916" t="s">
        <v>10</v>
      </c>
      <c r="C916" t="s">
        <v>2</v>
      </c>
      <c r="D916" t="s">
        <v>3</v>
      </c>
      <c r="E916" t="s">
        <v>4</v>
      </c>
      <c r="F916">
        <v>2</v>
      </c>
      <c r="G916" t="s">
        <v>5</v>
      </c>
      <c r="H916">
        <v>42711</v>
      </c>
      <c r="I916">
        <f>COUNTA(Table1[[#This Row],[Employee]:[Wages]])</f>
        <v>8</v>
      </c>
      <c r="J916" s="5">
        <f xml:space="preserve"> (8 - Table1[[#This Row],[Count_missing]])/$I$7</f>
        <v>0</v>
      </c>
      <c r="K916">
        <f>IF(Table1[[#This Row],[Wages]] = "",AVERAGE(H916:H1913),Table1[[#This Row],[Wages]])</f>
        <v>42711</v>
      </c>
    </row>
    <row r="917" spans="1:11" hidden="1" x14ac:dyDescent="0.25">
      <c r="A917" t="s">
        <v>9</v>
      </c>
      <c r="B917" t="s">
        <v>25</v>
      </c>
      <c r="C917" t="s">
        <v>2</v>
      </c>
      <c r="D917" t="s">
        <v>3</v>
      </c>
      <c r="E917" t="s">
        <v>4</v>
      </c>
      <c r="F917">
        <v>2</v>
      </c>
      <c r="G917" t="s">
        <v>5</v>
      </c>
      <c r="H917">
        <v>60700</v>
      </c>
      <c r="I917">
        <f>COUNTA(Table1[[#This Row],[Employee]:[Wages]])</f>
        <v>8</v>
      </c>
      <c r="J917" s="5">
        <f xml:space="preserve"> (8 - Table1[[#This Row],[Count_missing]])/$I$7</f>
        <v>0</v>
      </c>
      <c r="K917">
        <f>IF(Table1[[#This Row],[Wages]] = "",AVERAGE(H917:H1914),Table1[[#This Row],[Wages]])</f>
        <v>60700</v>
      </c>
    </row>
    <row r="918" spans="1:11" hidden="1" x14ac:dyDescent="0.25">
      <c r="A918" t="s">
        <v>9</v>
      </c>
      <c r="B918" t="s">
        <v>10</v>
      </c>
      <c r="C918" t="s">
        <v>2</v>
      </c>
      <c r="E918" t="s">
        <v>14</v>
      </c>
      <c r="F918">
        <v>2</v>
      </c>
      <c r="G918" t="s">
        <v>5</v>
      </c>
      <c r="H918">
        <v>46149</v>
      </c>
      <c r="I918">
        <f>COUNTA(Table1[[#This Row],[Employee]:[Wages]])</f>
        <v>7</v>
      </c>
      <c r="J918" s="5">
        <f xml:space="preserve"> (8 - Table1[[#This Row],[Count_missing]])/$I$7</f>
        <v>0.125</v>
      </c>
      <c r="K918">
        <f>IF(Table1[[#This Row],[Wages]] = "",AVERAGE(H918:H1915),Table1[[#This Row],[Wages]])</f>
        <v>46149</v>
      </c>
    </row>
    <row r="919" spans="1:11" hidden="1" x14ac:dyDescent="0.25">
      <c r="A919" t="s">
        <v>6</v>
      </c>
      <c r="B919" t="s">
        <v>10</v>
      </c>
      <c r="C919" t="s">
        <v>2</v>
      </c>
      <c r="D919" t="s">
        <v>33</v>
      </c>
      <c r="E919" t="s">
        <v>4</v>
      </c>
      <c r="F919">
        <v>1</v>
      </c>
      <c r="G919" t="s">
        <v>5</v>
      </c>
      <c r="H919">
        <v>47405</v>
      </c>
      <c r="I919">
        <f>COUNTA(Table1[[#This Row],[Employee]:[Wages]])</f>
        <v>8</v>
      </c>
      <c r="J919" s="5">
        <f xml:space="preserve"> (8 - Table1[[#This Row],[Count_missing]])/$I$7</f>
        <v>0</v>
      </c>
      <c r="K919">
        <f>IF(Table1[[#This Row],[Wages]] = "",AVERAGE(H919:H1916),Table1[[#This Row],[Wages]])</f>
        <v>47405</v>
      </c>
    </row>
    <row r="920" spans="1:11" hidden="1" x14ac:dyDescent="0.25">
      <c r="A920" t="s">
        <v>39</v>
      </c>
      <c r="B920" t="s">
        <v>10</v>
      </c>
      <c r="C920" t="s">
        <v>54</v>
      </c>
      <c r="D920" t="s">
        <v>41</v>
      </c>
      <c r="E920" t="s">
        <v>4</v>
      </c>
      <c r="F920">
        <v>1</v>
      </c>
      <c r="G920" t="s">
        <v>5</v>
      </c>
      <c r="H920">
        <v>85184</v>
      </c>
      <c r="I920">
        <f>COUNTA(Table1[[#This Row],[Employee]:[Wages]])</f>
        <v>8</v>
      </c>
      <c r="J920" s="5">
        <f xml:space="preserve"> (8 - Table1[[#This Row],[Count_missing]])/$I$7</f>
        <v>0</v>
      </c>
      <c r="K920">
        <f>IF(Table1[[#This Row],[Wages]] = "",AVERAGE(H920:H1917),Table1[[#This Row],[Wages]])</f>
        <v>85184</v>
      </c>
    </row>
    <row r="921" spans="1:11" hidden="1" x14ac:dyDescent="0.25">
      <c r="A921" t="s">
        <v>9</v>
      </c>
      <c r="B921" t="s">
        <v>27</v>
      </c>
      <c r="C921" t="s">
        <v>11</v>
      </c>
      <c r="D921" t="s">
        <v>20</v>
      </c>
      <c r="E921" t="s">
        <v>4</v>
      </c>
      <c r="F921">
        <v>2</v>
      </c>
      <c r="G921" t="s">
        <v>5</v>
      </c>
      <c r="H921">
        <v>76546</v>
      </c>
      <c r="I921">
        <f>COUNTA(Table1[[#This Row],[Employee]:[Wages]])</f>
        <v>8</v>
      </c>
      <c r="J921" s="5">
        <f xml:space="preserve"> (8 - Table1[[#This Row],[Count_missing]])/$I$7</f>
        <v>0</v>
      </c>
      <c r="K921">
        <f>IF(Table1[[#This Row],[Wages]] = "",AVERAGE(H921:H1918),Table1[[#This Row],[Wages]])</f>
        <v>76546</v>
      </c>
    </row>
    <row r="922" spans="1:11" hidden="1" x14ac:dyDescent="0.25">
      <c r="A922" t="s">
        <v>9</v>
      </c>
      <c r="B922" t="s">
        <v>10</v>
      </c>
      <c r="C922" t="s">
        <v>2</v>
      </c>
      <c r="D922" t="s">
        <v>28</v>
      </c>
      <c r="E922" t="s">
        <v>14</v>
      </c>
      <c r="F922">
        <v>2</v>
      </c>
      <c r="G922" t="s">
        <v>5</v>
      </c>
      <c r="H922">
        <v>76351</v>
      </c>
      <c r="I922">
        <f>COUNTA(Table1[[#This Row],[Employee]:[Wages]])</f>
        <v>8</v>
      </c>
      <c r="J922" s="5">
        <f xml:space="preserve"> (8 - Table1[[#This Row],[Count_missing]])/$I$7</f>
        <v>0</v>
      </c>
      <c r="K922">
        <f>IF(Table1[[#This Row],[Wages]] = "",AVERAGE(H922:H1919),Table1[[#This Row],[Wages]])</f>
        <v>76351</v>
      </c>
    </row>
    <row r="923" spans="1:11" hidden="1" x14ac:dyDescent="0.25">
      <c r="A923" t="s">
        <v>9</v>
      </c>
      <c r="B923" t="s">
        <v>10</v>
      </c>
      <c r="C923" t="s">
        <v>11</v>
      </c>
      <c r="D923" t="s">
        <v>3</v>
      </c>
      <c r="E923" t="s">
        <v>4</v>
      </c>
      <c r="F923">
        <v>2</v>
      </c>
      <c r="G923" t="s">
        <v>5</v>
      </c>
      <c r="H923">
        <v>51865</v>
      </c>
      <c r="I923">
        <f>COUNTA(Table1[[#This Row],[Employee]:[Wages]])</f>
        <v>8</v>
      </c>
      <c r="J923" s="5">
        <f xml:space="preserve"> (8 - Table1[[#This Row],[Count_missing]])/$I$7</f>
        <v>0</v>
      </c>
      <c r="K923">
        <f>IF(Table1[[#This Row],[Wages]] = "",AVERAGE(H923:H1920),Table1[[#This Row],[Wages]])</f>
        <v>51865</v>
      </c>
    </row>
    <row r="924" spans="1:11" hidden="1" x14ac:dyDescent="0.25">
      <c r="A924" t="s">
        <v>9</v>
      </c>
      <c r="B924" t="s">
        <v>10</v>
      </c>
      <c r="C924" t="s">
        <v>11</v>
      </c>
      <c r="D924" t="s">
        <v>28</v>
      </c>
      <c r="E924" t="s">
        <v>4</v>
      </c>
      <c r="F924">
        <v>1</v>
      </c>
      <c r="G924" t="s">
        <v>5</v>
      </c>
      <c r="H924">
        <v>91649</v>
      </c>
      <c r="I924">
        <f>COUNTA(Table1[[#This Row],[Employee]:[Wages]])</f>
        <v>8</v>
      </c>
      <c r="J924" s="5">
        <f xml:space="preserve"> (8 - Table1[[#This Row],[Count_missing]])/$I$7</f>
        <v>0</v>
      </c>
      <c r="K924">
        <f>IF(Table1[[#This Row],[Wages]] = "",AVERAGE(H924:H1921),Table1[[#This Row],[Wages]])</f>
        <v>91649</v>
      </c>
    </row>
    <row r="925" spans="1:11" hidden="1" x14ac:dyDescent="0.25">
      <c r="A925" t="s">
        <v>9</v>
      </c>
      <c r="B925" t="s">
        <v>22</v>
      </c>
      <c r="C925" t="s">
        <v>54</v>
      </c>
      <c r="D925" t="s">
        <v>15</v>
      </c>
      <c r="E925" t="s">
        <v>4</v>
      </c>
      <c r="F925">
        <v>2</v>
      </c>
      <c r="G925" t="s">
        <v>5</v>
      </c>
      <c r="H925">
        <v>26804</v>
      </c>
      <c r="I925">
        <f>COUNTA(Table1[[#This Row],[Employee]:[Wages]])</f>
        <v>8</v>
      </c>
      <c r="J925" s="5">
        <f xml:space="preserve"> (8 - Table1[[#This Row],[Count_missing]])/$I$7</f>
        <v>0</v>
      </c>
      <c r="K925">
        <f>IF(Table1[[#This Row],[Wages]] = "",AVERAGE(H925:H1922),Table1[[#This Row],[Wages]])</f>
        <v>26804</v>
      </c>
    </row>
    <row r="926" spans="1:11" hidden="1" x14ac:dyDescent="0.25">
      <c r="A926" t="s">
        <v>9</v>
      </c>
      <c r="B926" t="s">
        <v>1</v>
      </c>
      <c r="C926" t="s">
        <v>2</v>
      </c>
      <c r="D926" t="s">
        <v>26</v>
      </c>
      <c r="E926" t="s">
        <v>4</v>
      </c>
      <c r="F926">
        <v>1</v>
      </c>
      <c r="G926" t="s">
        <v>5</v>
      </c>
      <c r="H926">
        <v>17327</v>
      </c>
      <c r="I926">
        <f>COUNTA(Table1[[#This Row],[Employee]:[Wages]])</f>
        <v>8</v>
      </c>
      <c r="J926" s="5">
        <f xml:space="preserve"> (8 - Table1[[#This Row],[Count_missing]])/$I$7</f>
        <v>0</v>
      </c>
      <c r="K926">
        <f>IF(Table1[[#This Row],[Wages]] = "",AVERAGE(H926:H1923),Table1[[#This Row],[Wages]])</f>
        <v>17327</v>
      </c>
    </row>
    <row r="927" spans="1:11" hidden="1" x14ac:dyDescent="0.25">
      <c r="A927" t="s">
        <v>9</v>
      </c>
      <c r="B927" t="s">
        <v>27</v>
      </c>
      <c r="C927" t="s">
        <v>7</v>
      </c>
      <c r="D927" t="s">
        <v>34</v>
      </c>
      <c r="E927" t="s">
        <v>4</v>
      </c>
      <c r="F927">
        <v>1</v>
      </c>
      <c r="G927" t="s">
        <v>5</v>
      </c>
      <c r="H927">
        <v>88757</v>
      </c>
      <c r="I927">
        <f>COUNTA(Table1[[#This Row],[Employee]:[Wages]])</f>
        <v>8</v>
      </c>
      <c r="J927" s="5">
        <f xml:space="preserve"> (8 - Table1[[#This Row],[Count_missing]])/$I$7</f>
        <v>0</v>
      </c>
      <c r="K927">
        <f>IF(Table1[[#This Row],[Wages]] = "",AVERAGE(H927:H1924),Table1[[#This Row],[Wages]])</f>
        <v>88757</v>
      </c>
    </row>
    <row r="928" spans="1:11" hidden="1" x14ac:dyDescent="0.25">
      <c r="A928" t="s">
        <v>6</v>
      </c>
      <c r="B928" t="s">
        <v>10</v>
      </c>
      <c r="C928" t="s">
        <v>7</v>
      </c>
      <c r="D928" t="s">
        <v>28</v>
      </c>
      <c r="E928" t="s">
        <v>4</v>
      </c>
      <c r="F928">
        <v>1</v>
      </c>
      <c r="G928" t="s">
        <v>5</v>
      </c>
      <c r="H928">
        <v>79653</v>
      </c>
      <c r="I928">
        <f>COUNTA(Table1[[#This Row],[Employee]:[Wages]])</f>
        <v>8</v>
      </c>
      <c r="J928" s="5">
        <f xml:space="preserve"> (8 - Table1[[#This Row],[Count_missing]])/$I$7</f>
        <v>0</v>
      </c>
      <c r="K928">
        <f>IF(Table1[[#This Row],[Wages]] = "",AVERAGE(H928:H1925),Table1[[#This Row],[Wages]])</f>
        <v>79653</v>
      </c>
    </row>
    <row r="929" spans="1:11" hidden="1" x14ac:dyDescent="0.25">
      <c r="A929" t="s">
        <v>9</v>
      </c>
      <c r="B929" t="s">
        <v>10</v>
      </c>
      <c r="C929" t="s">
        <v>7</v>
      </c>
      <c r="D929" t="s">
        <v>3</v>
      </c>
      <c r="E929" t="s">
        <v>4</v>
      </c>
      <c r="F929">
        <v>1</v>
      </c>
      <c r="G929" t="s">
        <v>5</v>
      </c>
      <c r="H929">
        <v>91141</v>
      </c>
      <c r="I929">
        <f>COUNTA(Table1[[#This Row],[Employee]:[Wages]])</f>
        <v>8</v>
      </c>
      <c r="J929" s="5">
        <f xml:space="preserve"> (8 - Table1[[#This Row],[Count_missing]])/$I$7</f>
        <v>0</v>
      </c>
      <c r="K929">
        <f>IF(Table1[[#This Row],[Wages]] = "",AVERAGE(H929:H1926),Table1[[#This Row],[Wages]])</f>
        <v>91141</v>
      </c>
    </row>
    <row r="930" spans="1:11" hidden="1" x14ac:dyDescent="0.25">
      <c r="A930" t="s">
        <v>9</v>
      </c>
      <c r="B930" t="s">
        <v>10</v>
      </c>
      <c r="C930" t="s">
        <v>2</v>
      </c>
      <c r="D930" t="s">
        <v>8</v>
      </c>
      <c r="E930" t="s">
        <v>4</v>
      </c>
      <c r="F930">
        <v>1</v>
      </c>
      <c r="G930" t="s">
        <v>5</v>
      </c>
      <c r="H930">
        <v>53098</v>
      </c>
      <c r="I930">
        <f>COUNTA(Table1[[#This Row],[Employee]:[Wages]])</f>
        <v>8</v>
      </c>
      <c r="J930" s="5">
        <f xml:space="preserve"> (8 - Table1[[#This Row],[Count_missing]])/$I$7</f>
        <v>0</v>
      </c>
      <c r="K930">
        <f>IF(Table1[[#This Row],[Wages]] = "",AVERAGE(H930:H1927),Table1[[#This Row],[Wages]])</f>
        <v>53098</v>
      </c>
    </row>
    <row r="931" spans="1:11" hidden="1" x14ac:dyDescent="0.25">
      <c r="A931" t="s">
        <v>9</v>
      </c>
      <c r="B931" t="s">
        <v>10</v>
      </c>
      <c r="C931" t="s">
        <v>7</v>
      </c>
      <c r="D931" t="s">
        <v>8</v>
      </c>
      <c r="E931" t="s">
        <v>4</v>
      </c>
      <c r="F931">
        <v>1</v>
      </c>
      <c r="G931" t="s">
        <v>5</v>
      </c>
      <c r="H931">
        <v>89228</v>
      </c>
      <c r="I931">
        <f>COUNTA(Table1[[#This Row],[Employee]:[Wages]])</f>
        <v>8</v>
      </c>
      <c r="J931" s="5">
        <f xml:space="preserve"> (8 - Table1[[#This Row],[Count_missing]])/$I$7</f>
        <v>0</v>
      </c>
      <c r="K931">
        <f>IF(Table1[[#This Row],[Wages]] = "",AVERAGE(H931:H1928),Table1[[#This Row],[Wages]])</f>
        <v>89228</v>
      </c>
    </row>
    <row r="932" spans="1:11" hidden="1" x14ac:dyDescent="0.25">
      <c r="A932" t="s">
        <v>9</v>
      </c>
      <c r="B932" t="s">
        <v>17</v>
      </c>
      <c r="C932" t="s">
        <v>11</v>
      </c>
      <c r="D932" t="s">
        <v>15</v>
      </c>
      <c r="E932" t="s">
        <v>4</v>
      </c>
      <c r="F932">
        <v>1</v>
      </c>
      <c r="G932" t="s">
        <v>5</v>
      </c>
      <c r="H932">
        <v>22478</v>
      </c>
      <c r="I932">
        <f>COUNTA(Table1[[#This Row],[Employee]:[Wages]])</f>
        <v>8</v>
      </c>
      <c r="J932" s="5">
        <f xml:space="preserve"> (8 - Table1[[#This Row],[Count_missing]])/$I$7</f>
        <v>0</v>
      </c>
      <c r="K932">
        <f>IF(Table1[[#This Row],[Wages]] = "",AVERAGE(H932:H1929),Table1[[#This Row],[Wages]])</f>
        <v>22478</v>
      </c>
    </row>
    <row r="933" spans="1:11" hidden="1" x14ac:dyDescent="0.25">
      <c r="A933" t="s">
        <v>37</v>
      </c>
      <c r="B933" t="s">
        <v>1</v>
      </c>
      <c r="C933" t="s">
        <v>11</v>
      </c>
      <c r="D933" t="s">
        <v>8</v>
      </c>
      <c r="E933" t="s">
        <v>4</v>
      </c>
      <c r="F933">
        <v>1</v>
      </c>
      <c r="G933" t="s">
        <v>5</v>
      </c>
      <c r="H933">
        <v>36633</v>
      </c>
      <c r="I933">
        <f>COUNTA(Table1[[#This Row],[Employee]:[Wages]])</f>
        <v>8</v>
      </c>
      <c r="J933" s="5">
        <f xml:space="preserve"> (8 - Table1[[#This Row],[Count_missing]])/$I$7</f>
        <v>0</v>
      </c>
      <c r="K933">
        <f>IF(Table1[[#This Row],[Wages]] = "",AVERAGE(H933:H1930),Table1[[#This Row],[Wages]])</f>
        <v>36633</v>
      </c>
    </row>
    <row r="934" spans="1:11" hidden="1" x14ac:dyDescent="0.25">
      <c r="A934" t="s">
        <v>9</v>
      </c>
      <c r="B934" t="s">
        <v>22</v>
      </c>
      <c r="C934" t="s">
        <v>7</v>
      </c>
      <c r="D934" t="s">
        <v>34</v>
      </c>
      <c r="E934" t="s">
        <v>4</v>
      </c>
      <c r="F934">
        <v>1</v>
      </c>
      <c r="G934" t="s">
        <v>5</v>
      </c>
      <c r="H934">
        <v>34531</v>
      </c>
      <c r="I934">
        <f>COUNTA(Table1[[#This Row],[Employee]:[Wages]])</f>
        <v>8</v>
      </c>
      <c r="J934" s="5">
        <f xml:space="preserve"> (8 - Table1[[#This Row],[Count_missing]])/$I$7</f>
        <v>0</v>
      </c>
      <c r="K934">
        <f>IF(Table1[[#This Row],[Wages]] = "",AVERAGE(H934:H1931),Table1[[#This Row],[Wages]])</f>
        <v>34531</v>
      </c>
    </row>
    <row r="935" spans="1:11" hidden="1" x14ac:dyDescent="0.25">
      <c r="A935" t="s">
        <v>47</v>
      </c>
      <c r="B935" t="s">
        <v>1</v>
      </c>
      <c r="C935" t="s">
        <v>7</v>
      </c>
      <c r="D935" t="s">
        <v>8</v>
      </c>
      <c r="E935" t="s">
        <v>4</v>
      </c>
      <c r="F935">
        <v>1</v>
      </c>
      <c r="G935" t="s">
        <v>5</v>
      </c>
      <c r="H935">
        <v>36832</v>
      </c>
      <c r="I935">
        <f>COUNTA(Table1[[#This Row],[Employee]:[Wages]])</f>
        <v>8</v>
      </c>
      <c r="J935" s="5">
        <f xml:space="preserve"> (8 - Table1[[#This Row],[Count_missing]])/$I$7</f>
        <v>0</v>
      </c>
      <c r="K935">
        <f>IF(Table1[[#This Row],[Wages]] = "",AVERAGE(H935:H1932),Table1[[#This Row],[Wages]])</f>
        <v>36832</v>
      </c>
    </row>
    <row r="936" spans="1:11" hidden="1" x14ac:dyDescent="0.25">
      <c r="A936" t="s">
        <v>9</v>
      </c>
      <c r="B936" t="s">
        <v>22</v>
      </c>
      <c r="C936" t="s">
        <v>2</v>
      </c>
      <c r="D936" t="s">
        <v>20</v>
      </c>
      <c r="E936" t="s">
        <v>4</v>
      </c>
      <c r="F936">
        <v>1</v>
      </c>
      <c r="G936" t="s">
        <v>5</v>
      </c>
      <c r="H936">
        <v>57641</v>
      </c>
      <c r="I936">
        <f>COUNTA(Table1[[#This Row],[Employee]:[Wages]])</f>
        <v>8</v>
      </c>
      <c r="J936" s="5">
        <f xml:space="preserve"> (8 - Table1[[#This Row],[Count_missing]])/$I$7</f>
        <v>0</v>
      </c>
      <c r="K936">
        <f>IF(Table1[[#This Row],[Wages]] = "",AVERAGE(H936:H1933),Table1[[#This Row],[Wages]])</f>
        <v>57641</v>
      </c>
    </row>
    <row r="937" spans="1:11" hidden="1" x14ac:dyDescent="0.25">
      <c r="A937" t="s">
        <v>9</v>
      </c>
      <c r="B937" t="s">
        <v>35</v>
      </c>
      <c r="C937" t="s">
        <v>7</v>
      </c>
      <c r="D937" t="s">
        <v>15</v>
      </c>
      <c r="E937" t="s">
        <v>4</v>
      </c>
      <c r="F937">
        <v>1</v>
      </c>
      <c r="G937" t="s">
        <v>5</v>
      </c>
      <c r="H937">
        <v>57985</v>
      </c>
      <c r="I937">
        <f>COUNTA(Table1[[#This Row],[Employee]:[Wages]])</f>
        <v>8</v>
      </c>
      <c r="J937" s="5">
        <f xml:space="preserve"> (8 - Table1[[#This Row],[Count_missing]])/$I$7</f>
        <v>0</v>
      </c>
      <c r="K937">
        <f>IF(Table1[[#This Row],[Wages]] = "",AVERAGE(H937:H1934),Table1[[#This Row],[Wages]])</f>
        <v>57985</v>
      </c>
    </row>
    <row r="938" spans="1:11" hidden="1" x14ac:dyDescent="0.25">
      <c r="A938" t="s">
        <v>0</v>
      </c>
      <c r="B938" t="s">
        <v>10</v>
      </c>
      <c r="C938" t="s">
        <v>7</v>
      </c>
      <c r="D938" t="s">
        <v>15</v>
      </c>
      <c r="E938" t="s">
        <v>4</v>
      </c>
      <c r="F938">
        <v>2</v>
      </c>
      <c r="G938" t="s">
        <v>5</v>
      </c>
      <c r="H938">
        <v>73475</v>
      </c>
      <c r="I938">
        <f>COUNTA(Table1[[#This Row],[Employee]:[Wages]])</f>
        <v>8</v>
      </c>
      <c r="J938" s="5">
        <f xml:space="preserve"> (8 - Table1[[#This Row],[Count_missing]])/$I$7</f>
        <v>0</v>
      </c>
      <c r="K938">
        <f>IF(Table1[[#This Row],[Wages]] = "",AVERAGE(H938:H1935),Table1[[#This Row],[Wages]])</f>
        <v>73475</v>
      </c>
    </row>
    <row r="939" spans="1:11" hidden="1" x14ac:dyDescent="0.25">
      <c r="A939" t="s">
        <v>39</v>
      </c>
      <c r="B939" t="s">
        <v>1</v>
      </c>
      <c r="C939" t="s">
        <v>2</v>
      </c>
      <c r="D939" t="s">
        <v>15</v>
      </c>
      <c r="E939" t="s">
        <v>4</v>
      </c>
      <c r="F939">
        <v>2</v>
      </c>
      <c r="G939" t="s">
        <v>5</v>
      </c>
      <c r="H939">
        <v>41786</v>
      </c>
      <c r="I939">
        <f>COUNTA(Table1[[#This Row],[Employee]:[Wages]])</f>
        <v>8</v>
      </c>
      <c r="J939" s="5">
        <f xml:space="preserve"> (8 - Table1[[#This Row],[Count_missing]])/$I$7</f>
        <v>0</v>
      </c>
      <c r="K939">
        <f>IF(Table1[[#This Row],[Wages]] = "",AVERAGE(H939:H1936),Table1[[#This Row],[Wages]])</f>
        <v>41786</v>
      </c>
    </row>
    <row r="940" spans="1:11" hidden="1" x14ac:dyDescent="0.25">
      <c r="A940" t="s">
        <v>9</v>
      </c>
      <c r="B940" t="s">
        <v>10</v>
      </c>
      <c r="C940" t="s">
        <v>2</v>
      </c>
      <c r="D940" t="s">
        <v>20</v>
      </c>
      <c r="E940" t="s">
        <v>4</v>
      </c>
      <c r="F940">
        <v>1</v>
      </c>
      <c r="G940" t="s">
        <v>5</v>
      </c>
      <c r="H940">
        <v>46218</v>
      </c>
      <c r="I940">
        <f>COUNTA(Table1[[#This Row],[Employee]:[Wages]])</f>
        <v>8</v>
      </c>
      <c r="J940" s="5">
        <f xml:space="preserve"> (8 - Table1[[#This Row],[Count_missing]])/$I$7</f>
        <v>0</v>
      </c>
      <c r="K940">
        <f>IF(Table1[[#This Row],[Wages]] = "",AVERAGE(H940:H1937),Table1[[#This Row],[Wages]])</f>
        <v>46218</v>
      </c>
    </row>
    <row r="941" spans="1:11" hidden="1" x14ac:dyDescent="0.25">
      <c r="A941" t="s">
        <v>9</v>
      </c>
      <c r="B941" t="s">
        <v>1</v>
      </c>
      <c r="C941" t="s">
        <v>7</v>
      </c>
      <c r="D941" t="s">
        <v>3</v>
      </c>
      <c r="E941" t="s">
        <v>4</v>
      </c>
      <c r="F941">
        <v>1</v>
      </c>
      <c r="G941" t="s">
        <v>5</v>
      </c>
      <c r="H941">
        <v>83571</v>
      </c>
      <c r="I941">
        <f>COUNTA(Table1[[#This Row],[Employee]:[Wages]])</f>
        <v>8</v>
      </c>
      <c r="J941" s="5">
        <f xml:space="preserve"> (8 - Table1[[#This Row],[Count_missing]])/$I$7</f>
        <v>0</v>
      </c>
      <c r="K941">
        <f>IF(Table1[[#This Row],[Wages]] = "",AVERAGE(H941:H1938),Table1[[#This Row],[Wages]])</f>
        <v>83571</v>
      </c>
    </row>
    <row r="942" spans="1:11" hidden="1" x14ac:dyDescent="0.25">
      <c r="A942" t="s">
        <v>9</v>
      </c>
      <c r="B942" t="s">
        <v>10</v>
      </c>
      <c r="C942" t="s">
        <v>36</v>
      </c>
      <c r="D942" t="s">
        <v>34</v>
      </c>
      <c r="E942" t="s">
        <v>14</v>
      </c>
      <c r="F942">
        <v>1</v>
      </c>
      <c r="G942" t="s">
        <v>5</v>
      </c>
      <c r="H942">
        <v>29870</v>
      </c>
      <c r="I942">
        <f>COUNTA(Table1[[#This Row],[Employee]:[Wages]])</f>
        <v>8</v>
      </c>
      <c r="J942" s="5">
        <f xml:space="preserve"> (8 - Table1[[#This Row],[Count_missing]])/$I$7</f>
        <v>0</v>
      </c>
      <c r="K942">
        <f>IF(Table1[[#This Row],[Wages]] = "",AVERAGE(H942:H1939),Table1[[#This Row],[Wages]])</f>
        <v>29870</v>
      </c>
    </row>
    <row r="943" spans="1:11" hidden="1" x14ac:dyDescent="0.25">
      <c r="A943" t="s">
        <v>47</v>
      </c>
      <c r="B943" t="s">
        <v>10</v>
      </c>
      <c r="C943" t="s">
        <v>7</v>
      </c>
      <c r="D943" t="s">
        <v>8</v>
      </c>
      <c r="E943" t="s">
        <v>4</v>
      </c>
      <c r="F943">
        <v>1</v>
      </c>
      <c r="G943" t="s">
        <v>5</v>
      </c>
      <c r="H943">
        <v>74412</v>
      </c>
      <c r="I943">
        <f>COUNTA(Table1[[#This Row],[Employee]:[Wages]])</f>
        <v>8</v>
      </c>
      <c r="J943" s="5">
        <f xml:space="preserve"> (8 - Table1[[#This Row],[Count_missing]])/$I$7</f>
        <v>0</v>
      </c>
      <c r="K943">
        <f>IF(Table1[[#This Row],[Wages]] = "",AVERAGE(H943:H1940),Table1[[#This Row],[Wages]])</f>
        <v>74412</v>
      </c>
    </row>
    <row r="944" spans="1:11" hidden="1" x14ac:dyDescent="0.25">
      <c r="A944" t="s">
        <v>6</v>
      </c>
      <c r="B944" t="s">
        <v>10</v>
      </c>
      <c r="C944" t="s">
        <v>7</v>
      </c>
      <c r="D944" t="s">
        <v>28</v>
      </c>
      <c r="E944" t="s">
        <v>4</v>
      </c>
      <c r="F944">
        <v>1</v>
      </c>
      <c r="G944" t="s">
        <v>5</v>
      </c>
      <c r="H944">
        <v>37434</v>
      </c>
      <c r="I944">
        <f>COUNTA(Table1[[#This Row],[Employee]:[Wages]])</f>
        <v>8</v>
      </c>
      <c r="J944" s="5">
        <f xml:space="preserve"> (8 - Table1[[#This Row],[Count_missing]])/$I$7</f>
        <v>0</v>
      </c>
      <c r="K944">
        <f>IF(Table1[[#This Row],[Wages]] = "",AVERAGE(H944:H1941),Table1[[#This Row],[Wages]])</f>
        <v>37434</v>
      </c>
    </row>
    <row r="945" spans="1:11" hidden="1" x14ac:dyDescent="0.25">
      <c r="A945" t="s">
        <v>9</v>
      </c>
      <c r="B945" t="s">
        <v>10</v>
      </c>
      <c r="C945" t="s">
        <v>11</v>
      </c>
      <c r="D945" t="s">
        <v>34</v>
      </c>
      <c r="E945" t="s">
        <v>4</v>
      </c>
      <c r="F945">
        <v>2</v>
      </c>
      <c r="G945" t="s">
        <v>5</v>
      </c>
      <c r="H945">
        <v>42031</v>
      </c>
      <c r="I945">
        <f>COUNTA(Table1[[#This Row],[Employee]:[Wages]])</f>
        <v>8</v>
      </c>
      <c r="J945" s="5">
        <f xml:space="preserve"> (8 - Table1[[#This Row],[Count_missing]])/$I$7</f>
        <v>0</v>
      </c>
      <c r="K945">
        <f>IF(Table1[[#This Row],[Wages]] = "",AVERAGE(H945:H1942),Table1[[#This Row],[Wages]])</f>
        <v>42031</v>
      </c>
    </row>
    <row r="946" spans="1:11" hidden="1" x14ac:dyDescent="0.25">
      <c r="A946" t="s">
        <v>9</v>
      </c>
      <c r="B946" t="s">
        <v>27</v>
      </c>
      <c r="C946" t="s">
        <v>2</v>
      </c>
      <c r="D946" t="s">
        <v>30</v>
      </c>
      <c r="E946" t="s">
        <v>4</v>
      </c>
      <c r="F946">
        <v>1</v>
      </c>
      <c r="G946" t="s">
        <v>5</v>
      </c>
      <c r="H946">
        <v>84165</v>
      </c>
      <c r="I946">
        <f>COUNTA(Table1[[#This Row],[Employee]:[Wages]])</f>
        <v>8</v>
      </c>
      <c r="J946" s="5">
        <f xml:space="preserve"> (8 - Table1[[#This Row],[Count_missing]])/$I$7</f>
        <v>0</v>
      </c>
      <c r="K946">
        <f>IF(Table1[[#This Row],[Wages]] = "",AVERAGE(H946:H1943),Table1[[#This Row],[Wages]])</f>
        <v>84165</v>
      </c>
    </row>
    <row r="947" spans="1:11" hidden="1" x14ac:dyDescent="0.25">
      <c r="A947" t="s">
        <v>9</v>
      </c>
      <c r="B947" t="s">
        <v>10</v>
      </c>
      <c r="C947" t="s">
        <v>7</v>
      </c>
      <c r="D947" t="s">
        <v>34</v>
      </c>
      <c r="E947" t="s">
        <v>4</v>
      </c>
      <c r="F947">
        <v>1</v>
      </c>
      <c r="G947" t="s">
        <v>5</v>
      </c>
      <c r="H947">
        <v>73988</v>
      </c>
      <c r="I947">
        <f>COUNTA(Table1[[#This Row],[Employee]:[Wages]])</f>
        <v>8</v>
      </c>
      <c r="J947" s="5">
        <f xml:space="preserve"> (8 - Table1[[#This Row],[Count_missing]])/$I$7</f>
        <v>0</v>
      </c>
      <c r="K947">
        <f>IF(Table1[[#This Row],[Wages]] = "",AVERAGE(H947:H1944),Table1[[#This Row],[Wages]])</f>
        <v>73988</v>
      </c>
    </row>
    <row r="948" spans="1:11" hidden="1" x14ac:dyDescent="0.25">
      <c r="A948" t="s">
        <v>9</v>
      </c>
      <c r="B948" t="s">
        <v>22</v>
      </c>
      <c r="C948" t="s">
        <v>7</v>
      </c>
      <c r="D948" t="s">
        <v>15</v>
      </c>
      <c r="E948" t="s">
        <v>4</v>
      </c>
      <c r="F948">
        <v>1</v>
      </c>
      <c r="G948" t="s">
        <v>5</v>
      </c>
      <c r="H948">
        <v>86038</v>
      </c>
      <c r="I948">
        <f>COUNTA(Table1[[#This Row],[Employee]:[Wages]])</f>
        <v>8</v>
      </c>
      <c r="J948" s="5">
        <f xml:space="preserve"> (8 - Table1[[#This Row],[Count_missing]])/$I$7</f>
        <v>0</v>
      </c>
      <c r="K948">
        <f>IF(Table1[[#This Row],[Wages]] = "",AVERAGE(H948:H1945),Table1[[#This Row],[Wages]])</f>
        <v>86038</v>
      </c>
    </row>
    <row r="949" spans="1:11" hidden="1" x14ac:dyDescent="0.25">
      <c r="A949" t="s">
        <v>9</v>
      </c>
      <c r="B949" t="s">
        <v>17</v>
      </c>
      <c r="C949" t="s">
        <v>7</v>
      </c>
      <c r="D949" t="s">
        <v>15</v>
      </c>
      <c r="E949" t="s">
        <v>4</v>
      </c>
      <c r="F949">
        <v>1</v>
      </c>
      <c r="G949" t="s">
        <v>5</v>
      </c>
      <c r="H949">
        <v>29639</v>
      </c>
      <c r="I949">
        <f>COUNTA(Table1[[#This Row],[Employee]:[Wages]])</f>
        <v>8</v>
      </c>
      <c r="J949" s="5">
        <f xml:space="preserve"> (8 - Table1[[#This Row],[Count_missing]])/$I$7</f>
        <v>0</v>
      </c>
      <c r="K949">
        <f>IF(Table1[[#This Row],[Wages]] = "",AVERAGE(H949:H1946),Table1[[#This Row],[Wages]])</f>
        <v>29639</v>
      </c>
    </row>
    <row r="950" spans="1:11" hidden="1" x14ac:dyDescent="0.25">
      <c r="A950" t="s">
        <v>9</v>
      </c>
      <c r="B950" t="s">
        <v>29</v>
      </c>
      <c r="C950" t="s">
        <v>7</v>
      </c>
      <c r="D950" t="s">
        <v>12</v>
      </c>
      <c r="E950" t="s">
        <v>4</v>
      </c>
      <c r="F950">
        <v>1</v>
      </c>
      <c r="G950" t="s">
        <v>5</v>
      </c>
      <c r="H950">
        <v>47085</v>
      </c>
      <c r="I950">
        <f>COUNTA(Table1[[#This Row],[Employee]:[Wages]])</f>
        <v>8</v>
      </c>
      <c r="J950" s="5">
        <f xml:space="preserve"> (8 - Table1[[#This Row],[Count_missing]])/$I$7</f>
        <v>0</v>
      </c>
      <c r="K950">
        <f>IF(Table1[[#This Row],[Wages]] = "",AVERAGE(H950:H1947),Table1[[#This Row],[Wages]])</f>
        <v>47085</v>
      </c>
    </row>
    <row r="951" spans="1:11" hidden="1" x14ac:dyDescent="0.25">
      <c r="A951" t="s">
        <v>9</v>
      </c>
      <c r="B951" t="s">
        <v>27</v>
      </c>
      <c r="C951" t="s">
        <v>7</v>
      </c>
      <c r="D951" t="s">
        <v>38</v>
      </c>
      <c r="E951" t="s">
        <v>4</v>
      </c>
      <c r="F951">
        <v>2</v>
      </c>
      <c r="G951" t="s">
        <v>5</v>
      </c>
      <c r="H951">
        <v>39917</v>
      </c>
      <c r="I951">
        <f>COUNTA(Table1[[#This Row],[Employee]:[Wages]])</f>
        <v>8</v>
      </c>
      <c r="J951" s="5">
        <f xml:space="preserve"> (8 - Table1[[#This Row],[Count_missing]])/$I$7</f>
        <v>0</v>
      </c>
      <c r="K951">
        <f>IF(Table1[[#This Row],[Wages]] = "",AVERAGE(H951:H1948),Table1[[#This Row],[Wages]])</f>
        <v>39917</v>
      </c>
    </row>
    <row r="952" spans="1:11" hidden="1" x14ac:dyDescent="0.25">
      <c r="A952" t="s">
        <v>9</v>
      </c>
      <c r="B952" t="s">
        <v>10</v>
      </c>
      <c r="C952" t="s">
        <v>54</v>
      </c>
      <c r="D952" t="s">
        <v>20</v>
      </c>
      <c r="E952" t="s">
        <v>4</v>
      </c>
      <c r="F952">
        <v>2</v>
      </c>
      <c r="G952" t="s">
        <v>5</v>
      </c>
      <c r="H952">
        <v>35642</v>
      </c>
      <c r="I952">
        <f>COUNTA(Table1[[#This Row],[Employee]:[Wages]])</f>
        <v>8</v>
      </c>
      <c r="J952" s="5">
        <f xml:space="preserve"> (8 - Table1[[#This Row],[Count_missing]])/$I$7</f>
        <v>0</v>
      </c>
      <c r="K952">
        <f>IF(Table1[[#This Row],[Wages]] = "",AVERAGE(H952:H1949),Table1[[#This Row],[Wages]])</f>
        <v>35642</v>
      </c>
    </row>
    <row r="953" spans="1:11" hidden="1" x14ac:dyDescent="0.25">
      <c r="A953" t="s">
        <v>9</v>
      </c>
      <c r="B953" t="s">
        <v>10</v>
      </c>
      <c r="C953" t="s">
        <v>11</v>
      </c>
      <c r="D953" t="s">
        <v>28</v>
      </c>
      <c r="E953" t="s">
        <v>4</v>
      </c>
      <c r="F953">
        <v>1</v>
      </c>
      <c r="G953" t="s">
        <v>5</v>
      </c>
      <c r="H953">
        <v>46925</v>
      </c>
      <c r="I953">
        <f>COUNTA(Table1[[#This Row],[Employee]:[Wages]])</f>
        <v>8</v>
      </c>
      <c r="J953" s="5">
        <f xml:space="preserve"> (8 - Table1[[#This Row],[Count_missing]])/$I$7</f>
        <v>0</v>
      </c>
      <c r="K953">
        <f>IF(Table1[[#This Row],[Wages]] = "",AVERAGE(H953:H1950),Table1[[#This Row],[Wages]])</f>
        <v>46925</v>
      </c>
    </row>
    <row r="954" spans="1:11" hidden="1" x14ac:dyDescent="0.25">
      <c r="A954" t="s">
        <v>9</v>
      </c>
      <c r="B954" t="s">
        <v>10</v>
      </c>
      <c r="C954" t="s">
        <v>2</v>
      </c>
      <c r="E954" t="s">
        <v>4</v>
      </c>
      <c r="F954">
        <v>1</v>
      </c>
      <c r="G954" t="s">
        <v>5</v>
      </c>
      <c r="H954">
        <v>20531</v>
      </c>
      <c r="I954">
        <f>COUNTA(Table1[[#This Row],[Employee]:[Wages]])</f>
        <v>7</v>
      </c>
      <c r="J954" s="5">
        <f xml:space="preserve"> (8 - Table1[[#This Row],[Count_missing]])/$I$7</f>
        <v>0.125</v>
      </c>
      <c r="K954">
        <f>IF(Table1[[#This Row],[Wages]] = "",AVERAGE(H954:H1951),Table1[[#This Row],[Wages]])</f>
        <v>20531</v>
      </c>
    </row>
    <row r="955" spans="1:11" hidden="1" x14ac:dyDescent="0.25">
      <c r="A955" t="s">
        <v>39</v>
      </c>
      <c r="B955" t="s">
        <v>17</v>
      </c>
      <c r="C955" t="s">
        <v>7</v>
      </c>
      <c r="D955" t="s">
        <v>15</v>
      </c>
      <c r="E955" t="s">
        <v>4</v>
      </c>
      <c r="F955">
        <v>1</v>
      </c>
      <c r="G955" t="s">
        <v>5</v>
      </c>
      <c r="H955">
        <v>33009</v>
      </c>
      <c r="I955">
        <f>COUNTA(Table1[[#This Row],[Employee]:[Wages]])</f>
        <v>8</v>
      </c>
      <c r="J955" s="5">
        <f xml:space="preserve"> (8 - Table1[[#This Row],[Count_missing]])/$I$7</f>
        <v>0</v>
      </c>
      <c r="K955">
        <f>IF(Table1[[#This Row],[Wages]] = "",AVERAGE(H955:H1952),Table1[[#This Row],[Wages]])</f>
        <v>33009</v>
      </c>
    </row>
    <row r="956" spans="1:11" hidden="1" x14ac:dyDescent="0.25">
      <c r="A956" t="s">
        <v>9</v>
      </c>
      <c r="B956" t="s">
        <v>10</v>
      </c>
      <c r="C956" t="s">
        <v>36</v>
      </c>
      <c r="D956" t="s">
        <v>26</v>
      </c>
      <c r="E956" t="s">
        <v>4</v>
      </c>
      <c r="F956">
        <v>2</v>
      </c>
      <c r="G956" t="s">
        <v>5</v>
      </c>
      <c r="H956">
        <v>80783</v>
      </c>
      <c r="I956">
        <f>COUNTA(Table1[[#This Row],[Employee]:[Wages]])</f>
        <v>8</v>
      </c>
      <c r="J956" s="5">
        <f xml:space="preserve"> (8 - Table1[[#This Row],[Count_missing]])/$I$7</f>
        <v>0</v>
      </c>
      <c r="K956">
        <f>IF(Table1[[#This Row],[Wages]] = "",AVERAGE(H956:H1953),Table1[[#This Row],[Wages]])</f>
        <v>80783</v>
      </c>
    </row>
    <row r="957" spans="1:11" hidden="1" x14ac:dyDescent="0.25">
      <c r="A957" t="s">
        <v>9</v>
      </c>
      <c r="B957" t="s">
        <v>22</v>
      </c>
      <c r="C957" t="s">
        <v>7</v>
      </c>
      <c r="D957" t="s">
        <v>20</v>
      </c>
      <c r="E957" t="s">
        <v>4</v>
      </c>
      <c r="F957">
        <v>1</v>
      </c>
      <c r="G957" t="s">
        <v>5</v>
      </c>
      <c r="H957">
        <v>65992</v>
      </c>
      <c r="I957">
        <f>COUNTA(Table1[[#This Row],[Employee]:[Wages]])</f>
        <v>8</v>
      </c>
      <c r="J957" s="5">
        <f xml:space="preserve"> (8 - Table1[[#This Row],[Count_missing]])/$I$7</f>
        <v>0</v>
      </c>
      <c r="K957">
        <f>IF(Table1[[#This Row],[Wages]] = "",AVERAGE(H957:H1954),Table1[[#This Row],[Wages]])</f>
        <v>65992</v>
      </c>
    </row>
    <row r="958" spans="1:11" hidden="1" x14ac:dyDescent="0.25">
      <c r="A958" t="s">
        <v>9</v>
      </c>
      <c r="B958" t="s">
        <v>10</v>
      </c>
      <c r="C958" t="s">
        <v>2</v>
      </c>
      <c r="D958" t="s">
        <v>34</v>
      </c>
      <c r="E958" t="s">
        <v>14</v>
      </c>
      <c r="F958">
        <v>2</v>
      </c>
      <c r="G958" t="s">
        <v>5</v>
      </c>
      <c r="H958">
        <v>15816</v>
      </c>
      <c r="I958">
        <f>COUNTA(Table1[[#This Row],[Employee]:[Wages]])</f>
        <v>8</v>
      </c>
      <c r="J958" s="5">
        <f xml:space="preserve"> (8 - Table1[[#This Row],[Count_missing]])/$I$7</f>
        <v>0</v>
      </c>
      <c r="K958">
        <f>IF(Table1[[#This Row],[Wages]] = "",AVERAGE(H958:H1955),Table1[[#This Row],[Wages]])</f>
        <v>15816</v>
      </c>
    </row>
    <row r="959" spans="1:11" hidden="1" x14ac:dyDescent="0.25">
      <c r="A959" t="s">
        <v>9</v>
      </c>
      <c r="B959" t="s">
        <v>10</v>
      </c>
      <c r="C959" t="s">
        <v>7</v>
      </c>
      <c r="D959" t="s">
        <v>8</v>
      </c>
      <c r="E959" t="s">
        <v>4</v>
      </c>
      <c r="F959">
        <v>1</v>
      </c>
      <c r="G959" t="s">
        <v>5</v>
      </c>
      <c r="H959">
        <v>19858</v>
      </c>
      <c r="I959">
        <f>COUNTA(Table1[[#This Row],[Employee]:[Wages]])</f>
        <v>8</v>
      </c>
      <c r="J959" s="5">
        <f xml:space="preserve"> (8 - Table1[[#This Row],[Count_missing]])/$I$7</f>
        <v>0</v>
      </c>
      <c r="K959">
        <f>IF(Table1[[#This Row],[Wages]] = "",AVERAGE(H959:H1956),Table1[[#This Row],[Wages]])</f>
        <v>19858</v>
      </c>
    </row>
    <row r="960" spans="1:11" hidden="1" x14ac:dyDescent="0.25">
      <c r="A960" t="s">
        <v>9</v>
      </c>
      <c r="B960" t="s">
        <v>49</v>
      </c>
      <c r="C960" t="s">
        <v>7</v>
      </c>
      <c r="D960" t="s">
        <v>3</v>
      </c>
      <c r="E960" t="s">
        <v>4</v>
      </c>
      <c r="F960">
        <v>2</v>
      </c>
      <c r="G960" t="s">
        <v>5</v>
      </c>
      <c r="H960">
        <v>57315</v>
      </c>
      <c r="I960">
        <f>COUNTA(Table1[[#This Row],[Employee]:[Wages]])</f>
        <v>8</v>
      </c>
      <c r="J960" s="5">
        <f xml:space="preserve"> (8 - Table1[[#This Row],[Count_missing]])/$I$7</f>
        <v>0</v>
      </c>
      <c r="K960">
        <f>IF(Table1[[#This Row],[Wages]] = "",AVERAGE(H960:H1957),Table1[[#This Row],[Wages]])</f>
        <v>57315</v>
      </c>
    </row>
    <row r="961" spans="1:11" hidden="1" x14ac:dyDescent="0.25">
      <c r="A961" t="s">
        <v>9</v>
      </c>
      <c r="B961" t="s">
        <v>27</v>
      </c>
      <c r="C961" t="s">
        <v>2</v>
      </c>
      <c r="D961" t="s">
        <v>3</v>
      </c>
      <c r="E961" t="s">
        <v>4</v>
      </c>
      <c r="F961">
        <v>2</v>
      </c>
      <c r="G961" t="s">
        <v>5</v>
      </c>
      <c r="H961">
        <v>30145</v>
      </c>
      <c r="I961">
        <f>COUNTA(Table1[[#This Row],[Employee]:[Wages]])</f>
        <v>8</v>
      </c>
      <c r="J961" s="5">
        <f xml:space="preserve"> (8 - Table1[[#This Row],[Count_missing]])/$I$7</f>
        <v>0</v>
      </c>
      <c r="K961">
        <f>IF(Table1[[#This Row],[Wages]] = "",AVERAGE(H961:H1958),Table1[[#This Row],[Wages]])</f>
        <v>30145</v>
      </c>
    </row>
    <row r="962" spans="1:11" hidden="1" x14ac:dyDescent="0.25">
      <c r="A962" t="s">
        <v>0</v>
      </c>
      <c r="B962" t="s">
        <v>25</v>
      </c>
      <c r="C962" t="s">
        <v>2</v>
      </c>
      <c r="D962" t="s">
        <v>20</v>
      </c>
      <c r="E962" t="s">
        <v>4</v>
      </c>
      <c r="F962">
        <v>1</v>
      </c>
      <c r="G962" t="s">
        <v>5</v>
      </c>
      <c r="H962">
        <v>82598</v>
      </c>
      <c r="I962">
        <f>COUNTA(Table1[[#This Row],[Employee]:[Wages]])</f>
        <v>8</v>
      </c>
      <c r="J962" s="5">
        <f xml:space="preserve"> (8 - Table1[[#This Row],[Count_missing]])/$I$7</f>
        <v>0</v>
      </c>
      <c r="K962">
        <f>IF(Table1[[#This Row],[Wages]] = "",AVERAGE(H962:H1959),Table1[[#This Row],[Wages]])</f>
        <v>82598</v>
      </c>
    </row>
    <row r="963" spans="1:11" hidden="1" x14ac:dyDescent="0.25">
      <c r="A963" t="s">
        <v>9</v>
      </c>
      <c r="B963" t="s">
        <v>22</v>
      </c>
      <c r="C963" t="s">
        <v>2</v>
      </c>
      <c r="D963" t="s">
        <v>26</v>
      </c>
      <c r="E963" t="s">
        <v>4</v>
      </c>
      <c r="F963">
        <v>1</v>
      </c>
      <c r="G963" t="s">
        <v>5</v>
      </c>
      <c r="H963">
        <v>33271</v>
      </c>
      <c r="I963">
        <f>COUNTA(Table1[[#This Row],[Employee]:[Wages]])</f>
        <v>8</v>
      </c>
      <c r="J963" s="5">
        <f xml:space="preserve"> (8 - Table1[[#This Row],[Count_missing]])/$I$7</f>
        <v>0</v>
      </c>
      <c r="K963">
        <f>IF(Table1[[#This Row],[Wages]] = "",AVERAGE(H963:H1960),Table1[[#This Row],[Wages]])</f>
        <v>33271</v>
      </c>
    </row>
    <row r="964" spans="1:11" hidden="1" x14ac:dyDescent="0.25">
      <c r="A964" t="s">
        <v>9</v>
      </c>
      <c r="B964" t="s">
        <v>10</v>
      </c>
      <c r="C964" t="s">
        <v>2</v>
      </c>
      <c r="D964" t="s">
        <v>20</v>
      </c>
      <c r="E964" t="s">
        <v>14</v>
      </c>
      <c r="F964">
        <v>2</v>
      </c>
      <c r="G964" t="s">
        <v>5</v>
      </c>
      <c r="H964">
        <v>42340</v>
      </c>
      <c r="I964">
        <f>COUNTA(Table1[[#This Row],[Employee]:[Wages]])</f>
        <v>8</v>
      </c>
      <c r="J964" s="5">
        <f xml:space="preserve"> (8 - Table1[[#This Row],[Count_missing]])/$I$7</f>
        <v>0</v>
      </c>
      <c r="K964">
        <f>IF(Table1[[#This Row],[Wages]] = "",AVERAGE(H964:H1961),Table1[[#This Row],[Wages]])</f>
        <v>42340</v>
      </c>
    </row>
    <row r="965" spans="1:11" hidden="1" x14ac:dyDescent="0.25">
      <c r="A965" t="s">
        <v>9</v>
      </c>
      <c r="B965" t="s">
        <v>29</v>
      </c>
      <c r="C965" t="s">
        <v>54</v>
      </c>
      <c r="E965" t="s">
        <v>4</v>
      </c>
      <c r="F965">
        <v>1</v>
      </c>
      <c r="G965" t="s">
        <v>5</v>
      </c>
      <c r="H965">
        <v>48061</v>
      </c>
      <c r="I965">
        <f>COUNTA(Table1[[#This Row],[Employee]:[Wages]])</f>
        <v>7</v>
      </c>
      <c r="J965" s="5">
        <f xml:space="preserve"> (8 - Table1[[#This Row],[Count_missing]])/$I$7</f>
        <v>0.125</v>
      </c>
      <c r="K965">
        <f>IF(Table1[[#This Row],[Wages]] = "",AVERAGE(H965:H1962),Table1[[#This Row],[Wages]])</f>
        <v>48061</v>
      </c>
    </row>
    <row r="966" spans="1:11" hidden="1" x14ac:dyDescent="0.25">
      <c r="A966" t="s">
        <v>9</v>
      </c>
      <c r="B966" t="s">
        <v>10</v>
      </c>
      <c r="C966" t="s">
        <v>2</v>
      </c>
      <c r="E966" t="s">
        <v>4</v>
      </c>
      <c r="F966">
        <v>1</v>
      </c>
      <c r="G966" t="s">
        <v>5</v>
      </c>
      <c r="H966">
        <v>72275</v>
      </c>
      <c r="I966">
        <f>COUNTA(Table1[[#This Row],[Employee]:[Wages]])</f>
        <v>7</v>
      </c>
      <c r="J966" s="5">
        <f xml:space="preserve"> (8 - Table1[[#This Row],[Count_missing]])/$I$7</f>
        <v>0.125</v>
      </c>
      <c r="K966">
        <f>IF(Table1[[#This Row],[Wages]] = "",AVERAGE(H966:H1963),Table1[[#This Row],[Wages]])</f>
        <v>72275</v>
      </c>
    </row>
    <row r="967" spans="1:11" hidden="1" x14ac:dyDescent="0.25">
      <c r="A967" t="s">
        <v>9</v>
      </c>
      <c r="B967" t="s">
        <v>10</v>
      </c>
      <c r="C967" t="s">
        <v>2</v>
      </c>
      <c r="D967" t="s">
        <v>20</v>
      </c>
      <c r="E967" t="s">
        <v>4</v>
      </c>
      <c r="F967">
        <v>1</v>
      </c>
      <c r="G967" t="s">
        <v>5</v>
      </c>
      <c r="H967">
        <v>41792</v>
      </c>
      <c r="I967">
        <f>COUNTA(Table1[[#This Row],[Employee]:[Wages]])</f>
        <v>8</v>
      </c>
      <c r="J967" s="5">
        <f xml:space="preserve"> (8 - Table1[[#This Row],[Count_missing]])/$I$7</f>
        <v>0</v>
      </c>
      <c r="K967">
        <f>IF(Table1[[#This Row],[Wages]] = "",AVERAGE(H967:H1964),Table1[[#This Row],[Wages]])</f>
        <v>41792</v>
      </c>
    </row>
    <row r="968" spans="1:11" hidden="1" x14ac:dyDescent="0.25">
      <c r="A968" t="s">
        <v>9</v>
      </c>
      <c r="B968" t="s">
        <v>10</v>
      </c>
      <c r="C968" t="s">
        <v>11</v>
      </c>
      <c r="D968" t="s">
        <v>73</v>
      </c>
      <c r="E968" t="s">
        <v>14</v>
      </c>
      <c r="F968">
        <v>2</v>
      </c>
      <c r="G968" t="s">
        <v>5</v>
      </c>
      <c r="H968">
        <v>40862</v>
      </c>
      <c r="I968">
        <f>COUNTA(Table1[[#This Row],[Employee]:[Wages]])</f>
        <v>8</v>
      </c>
      <c r="J968" s="5">
        <f xml:space="preserve"> (8 - Table1[[#This Row],[Count_missing]])/$I$7</f>
        <v>0</v>
      </c>
      <c r="K968">
        <f>IF(Table1[[#This Row],[Wages]] = "",AVERAGE(H968:H1965),Table1[[#This Row],[Wages]])</f>
        <v>40862</v>
      </c>
    </row>
    <row r="969" spans="1:11" hidden="1" x14ac:dyDescent="0.25">
      <c r="A969" t="s">
        <v>9</v>
      </c>
      <c r="B969" t="s">
        <v>13</v>
      </c>
      <c r="C969" t="s">
        <v>7</v>
      </c>
      <c r="E969" t="s">
        <v>4</v>
      </c>
      <c r="F969">
        <v>2</v>
      </c>
      <c r="G969" t="s">
        <v>5</v>
      </c>
      <c r="H969">
        <v>74634</v>
      </c>
      <c r="I969">
        <f>COUNTA(Table1[[#This Row],[Employee]:[Wages]])</f>
        <v>7</v>
      </c>
      <c r="J969" s="5">
        <f xml:space="preserve"> (8 - Table1[[#This Row],[Count_missing]])/$I$7</f>
        <v>0.125</v>
      </c>
      <c r="K969">
        <f>IF(Table1[[#This Row],[Wages]] = "",AVERAGE(H969:H1966),Table1[[#This Row],[Wages]])</f>
        <v>74634</v>
      </c>
    </row>
    <row r="970" spans="1:11" hidden="1" x14ac:dyDescent="0.25">
      <c r="A970" t="s">
        <v>9</v>
      </c>
      <c r="B970" t="s">
        <v>10</v>
      </c>
      <c r="C970" t="s">
        <v>2</v>
      </c>
      <c r="D970" t="s">
        <v>20</v>
      </c>
      <c r="E970" t="s">
        <v>4</v>
      </c>
      <c r="F970">
        <v>2</v>
      </c>
      <c r="G970" t="s">
        <v>5</v>
      </c>
      <c r="H970">
        <v>27508</v>
      </c>
      <c r="I970">
        <f>COUNTA(Table1[[#This Row],[Employee]:[Wages]])</f>
        <v>8</v>
      </c>
      <c r="J970" s="5">
        <f xml:space="preserve"> (8 - Table1[[#This Row],[Count_missing]])/$I$7</f>
        <v>0</v>
      </c>
      <c r="K970">
        <f>IF(Table1[[#This Row],[Wages]] = "",AVERAGE(H970:H1967),Table1[[#This Row],[Wages]])</f>
        <v>27508</v>
      </c>
    </row>
    <row r="971" spans="1:11" hidden="1" x14ac:dyDescent="0.25">
      <c r="A971" t="s">
        <v>9</v>
      </c>
      <c r="B971" t="s">
        <v>22</v>
      </c>
      <c r="C971" t="s">
        <v>2</v>
      </c>
      <c r="D971" t="s">
        <v>34</v>
      </c>
      <c r="E971" t="s">
        <v>14</v>
      </c>
      <c r="F971">
        <v>2</v>
      </c>
      <c r="G971" t="s">
        <v>5</v>
      </c>
      <c r="H971">
        <v>80710</v>
      </c>
      <c r="I971">
        <f>COUNTA(Table1[[#This Row],[Employee]:[Wages]])</f>
        <v>8</v>
      </c>
      <c r="J971" s="5">
        <f xml:space="preserve"> (8 - Table1[[#This Row],[Count_missing]])/$I$7</f>
        <v>0</v>
      </c>
      <c r="K971">
        <f>IF(Table1[[#This Row],[Wages]] = "",AVERAGE(H971:H1968),Table1[[#This Row],[Wages]])</f>
        <v>80710</v>
      </c>
    </row>
    <row r="972" spans="1:11" hidden="1" x14ac:dyDescent="0.25">
      <c r="A972" t="s">
        <v>9</v>
      </c>
      <c r="B972" t="s">
        <v>22</v>
      </c>
      <c r="C972" t="s">
        <v>11</v>
      </c>
      <c r="D972" t="s">
        <v>3</v>
      </c>
      <c r="E972" t="s">
        <v>4</v>
      </c>
      <c r="F972">
        <v>2</v>
      </c>
      <c r="G972" t="s">
        <v>5</v>
      </c>
      <c r="H972">
        <v>90896</v>
      </c>
      <c r="I972">
        <f>COUNTA(Table1[[#This Row],[Employee]:[Wages]])</f>
        <v>8</v>
      </c>
      <c r="J972" s="5">
        <f xml:space="preserve"> (8 - Table1[[#This Row],[Count_missing]])/$I$7</f>
        <v>0</v>
      </c>
      <c r="K972">
        <f>IF(Table1[[#This Row],[Wages]] = "",AVERAGE(H972:H1969),Table1[[#This Row],[Wages]])</f>
        <v>90896</v>
      </c>
    </row>
    <row r="973" spans="1:11" hidden="1" x14ac:dyDescent="0.25">
      <c r="A973" t="s">
        <v>9</v>
      </c>
      <c r="B973" t="s">
        <v>1</v>
      </c>
      <c r="C973" t="s">
        <v>7</v>
      </c>
      <c r="D973" t="s">
        <v>8</v>
      </c>
      <c r="E973" t="s">
        <v>4</v>
      </c>
      <c r="F973">
        <v>1</v>
      </c>
      <c r="G973" t="s">
        <v>5</v>
      </c>
      <c r="H973">
        <v>63863</v>
      </c>
      <c r="I973">
        <f>COUNTA(Table1[[#This Row],[Employee]:[Wages]])</f>
        <v>8</v>
      </c>
      <c r="J973" s="5">
        <f xml:space="preserve"> (8 - Table1[[#This Row],[Count_missing]])/$I$7</f>
        <v>0</v>
      </c>
      <c r="K973">
        <f>IF(Table1[[#This Row],[Wages]] = "",AVERAGE(H973:H1970),Table1[[#This Row],[Wages]])</f>
        <v>63863</v>
      </c>
    </row>
    <row r="974" spans="1:11" hidden="1" x14ac:dyDescent="0.25">
      <c r="A974" t="s">
        <v>9</v>
      </c>
      <c r="B974" t="s">
        <v>22</v>
      </c>
      <c r="C974" t="s">
        <v>2</v>
      </c>
      <c r="D974" t="s">
        <v>38</v>
      </c>
      <c r="E974" t="s">
        <v>4</v>
      </c>
      <c r="F974">
        <v>2</v>
      </c>
      <c r="G974" t="s">
        <v>5</v>
      </c>
      <c r="H974">
        <v>91791</v>
      </c>
      <c r="I974">
        <f>COUNTA(Table1[[#This Row],[Employee]:[Wages]])</f>
        <v>8</v>
      </c>
      <c r="J974" s="5">
        <f xml:space="preserve"> (8 - Table1[[#This Row],[Count_missing]])/$I$7</f>
        <v>0</v>
      </c>
      <c r="K974">
        <f>IF(Table1[[#This Row],[Wages]] = "",AVERAGE(H974:H1971),Table1[[#This Row],[Wages]])</f>
        <v>91791</v>
      </c>
    </row>
    <row r="975" spans="1:11" hidden="1" x14ac:dyDescent="0.25">
      <c r="A975" t="s">
        <v>9</v>
      </c>
      <c r="B975" t="s">
        <v>45</v>
      </c>
      <c r="C975" t="s">
        <v>11</v>
      </c>
      <c r="D975" t="s">
        <v>15</v>
      </c>
      <c r="E975" t="s">
        <v>4</v>
      </c>
      <c r="F975">
        <v>1</v>
      </c>
      <c r="G975" t="s">
        <v>5</v>
      </c>
      <c r="H975">
        <v>91833</v>
      </c>
      <c r="I975">
        <f>COUNTA(Table1[[#This Row],[Employee]:[Wages]])</f>
        <v>8</v>
      </c>
      <c r="J975" s="5">
        <f xml:space="preserve"> (8 - Table1[[#This Row],[Count_missing]])/$I$7</f>
        <v>0</v>
      </c>
      <c r="K975">
        <f>IF(Table1[[#This Row],[Wages]] = "",AVERAGE(H975:H1972),Table1[[#This Row],[Wages]])</f>
        <v>91833</v>
      </c>
    </row>
    <row r="976" spans="1:11" hidden="1" x14ac:dyDescent="0.25">
      <c r="A976" t="s">
        <v>9</v>
      </c>
      <c r="B976" t="s">
        <v>25</v>
      </c>
      <c r="C976" t="s">
        <v>2</v>
      </c>
      <c r="E976" t="s">
        <v>4</v>
      </c>
      <c r="F976">
        <v>2</v>
      </c>
      <c r="G976" t="s">
        <v>5</v>
      </c>
      <c r="H976">
        <v>25236</v>
      </c>
      <c r="I976">
        <f>COUNTA(Table1[[#This Row],[Employee]:[Wages]])</f>
        <v>7</v>
      </c>
      <c r="J976" s="5">
        <f xml:space="preserve"> (8 - Table1[[#This Row],[Count_missing]])/$I$7</f>
        <v>0.125</v>
      </c>
      <c r="K976">
        <f>IF(Table1[[#This Row],[Wages]] = "",AVERAGE(H976:H1973),Table1[[#This Row],[Wages]])</f>
        <v>25236</v>
      </c>
    </row>
    <row r="977" spans="1:11" hidden="1" x14ac:dyDescent="0.25">
      <c r="A977" t="s">
        <v>9</v>
      </c>
      <c r="B977" t="s">
        <v>22</v>
      </c>
      <c r="C977" t="s">
        <v>7</v>
      </c>
      <c r="D977" t="s">
        <v>20</v>
      </c>
      <c r="E977" t="s">
        <v>4</v>
      </c>
      <c r="F977">
        <v>1</v>
      </c>
      <c r="G977" t="s">
        <v>5</v>
      </c>
      <c r="H977">
        <v>22167</v>
      </c>
      <c r="I977">
        <f>COUNTA(Table1[[#This Row],[Employee]:[Wages]])</f>
        <v>8</v>
      </c>
      <c r="J977" s="5">
        <f xml:space="preserve"> (8 - Table1[[#This Row],[Count_missing]])/$I$7</f>
        <v>0</v>
      </c>
      <c r="K977">
        <f>IF(Table1[[#This Row],[Wages]] = "",AVERAGE(H977:H1974),Table1[[#This Row],[Wages]])</f>
        <v>22167</v>
      </c>
    </row>
    <row r="978" spans="1:11" hidden="1" x14ac:dyDescent="0.25">
      <c r="A978" t="s">
        <v>9</v>
      </c>
      <c r="B978" t="s">
        <v>22</v>
      </c>
      <c r="C978" t="s">
        <v>2</v>
      </c>
      <c r="D978" t="s">
        <v>26</v>
      </c>
      <c r="E978" t="s">
        <v>4</v>
      </c>
      <c r="F978">
        <v>2</v>
      </c>
      <c r="G978" t="s">
        <v>5</v>
      </c>
      <c r="H978">
        <v>22984</v>
      </c>
      <c r="I978">
        <f>COUNTA(Table1[[#This Row],[Employee]:[Wages]])</f>
        <v>8</v>
      </c>
      <c r="J978" s="5">
        <f xml:space="preserve"> (8 - Table1[[#This Row],[Count_missing]])/$I$7</f>
        <v>0</v>
      </c>
      <c r="K978">
        <f>IF(Table1[[#This Row],[Wages]] = "",AVERAGE(H978:H1975),Table1[[#This Row],[Wages]])</f>
        <v>22984</v>
      </c>
    </row>
    <row r="979" spans="1:11" hidden="1" x14ac:dyDescent="0.25">
      <c r="A979" t="s">
        <v>9</v>
      </c>
      <c r="B979" t="s">
        <v>1</v>
      </c>
      <c r="C979" t="s">
        <v>7</v>
      </c>
      <c r="D979" t="s">
        <v>15</v>
      </c>
      <c r="E979" t="s">
        <v>4</v>
      </c>
      <c r="F979">
        <v>1</v>
      </c>
      <c r="G979" t="s">
        <v>5</v>
      </c>
      <c r="H979">
        <v>46547</v>
      </c>
      <c r="I979">
        <f>COUNTA(Table1[[#This Row],[Employee]:[Wages]])</f>
        <v>8</v>
      </c>
      <c r="J979" s="5">
        <f xml:space="preserve"> (8 - Table1[[#This Row],[Count_missing]])/$I$7</f>
        <v>0</v>
      </c>
      <c r="K979">
        <f>IF(Table1[[#This Row],[Wages]] = "",AVERAGE(H979:H1976),Table1[[#This Row],[Wages]])</f>
        <v>46547</v>
      </c>
    </row>
    <row r="980" spans="1:11" hidden="1" x14ac:dyDescent="0.25">
      <c r="A980" t="s">
        <v>9</v>
      </c>
      <c r="B980" t="s">
        <v>10</v>
      </c>
      <c r="C980" t="s">
        <v>7</v>
      </c>
      <c r="D980" t="s">
        <v>34</v>
      </c>
      <c r="E980" t="s">
        <v>4</v>
      </c>
      <c r="F980">
        <v>1</v>
      </c>
      <c r="G980" t="s">
        <v>5</v>
      </c>
      <c r="H980">
        <v>91054</v>
      </c>
      <c r="I980">
        <f>COUNTA(Table1[[#This Row],[Employee]:[Wages]])</f>
        <v>8</v>
      </c>
      <c r="J980" s="5">
        <f xml:space="preserve"> (8 - Table1[[#This Row],[Count_missing]])/$I$7</f>
        <v>0</v>
      </c>
      <c r="K980">
        <f>IF(Table1[[#This Row],[Wages]] = "",AVERAGE(H980:H1977),Table1[[#This Row],[Wages]])</f>
        <v>91054</v>
      </c>
    </row>
    <row r="981" spans="1:11" hidden="1" x14ac:dyDescent="0.25">
      <c r="A981" t="s">
        <v>9</v>
      </c>
      <c r="B981" t="s">
        <v>1</v>
      </c>
      <c r="C981" t="s">
        <v>7</v>
      </c>
      <c r="D981" t="s">
        <v>3</v>
      </c>
      <c r="E981" t="s">
        <v>4</v>
      </c>
      <c r="F981">
        <v>1</v>
      </c>
      <c r="G981" t="s">
        <v>5</v>
      </c>
      <c r="H981">
        <v>46549</v>
      </c>
      <c r="I981">
        <f>COUNTA(Table1[[#This Row],[Employee]:[Wages]])</f>
        <v>8</v>
      </c>
      <c r="J981" s="5">
        <f xml:space="preserve"> (8 - Table1[[#This Row],[Count_missing]])/$I$7</f>
        <v>0</v>
      </c>
      <c r="K981">
        <f>IF(Table1[[#This Row],[Wages]] = "",AVERAGE(H981:H1978),Table1[[#This Row],[Wages]])</f>
        <v>46549</v>
      </c>
    </row>
    <row r="982" spans="1:11" hidden="1" x14ac:dyDescent="0.25">
      <c r="A982" t="s">
        <v>6</v>
      </c>
      <c r="B982" t="s">
        <v>22</v>
      </c>
      <c r="C982" t="s">
        <v>7</v>
      </c>
      <c r="D982" t="s">
        <v>26</v>
      </c>
      <c r="E982" t="s">
        <v>4</v>
      </c>
      <c r="F982">
        <v>1</v>
      </c>
      <c r="G982" t="s">
        <v>5</v>
      </c>
      <c r="H982">
        <v>36851</v>
      </c>
      <c r="I982">
        <f>COUNTA(Table1[[#This Row],[Employee]:[Wages]])</f>
        <v>8</v>
      </c>
      <c r="J982" s="5">
        <f xml:space="preserve"> (8 - Table1[[#This Row],[Count_missing]])/$I$7</f>
        <v>0</v>
      </c>
      <c r="K982">
        <f>IF(Table1[[#This Row],[Wages]] = "",AVERAGE(H982:H1979),Table1[[#This Row],[Wages]])</f>
        <v>36851</v>
      </c>
    </row>
    <row r="983" spans="1:11" hidden="1" x14ac:dyDescent="0.25">
      <c r="A983" t="s">
        <v>9</v>
      </c>
      <c r="B983" t="s">
        <v>1</v>
      </c>
      <c r="C983" t="s">
        <v>7</v>
      </c>
      <c r="D983" t="s">
        <v>26</v>
      </c>
      <c r="E983" t="s">
        <v>4</v>
      </c>
      <c r="F983">
        <v>1</v>
      </c>
      <c r="G983" t="s">
        <v>5</v>
      </c>
      <c r="H983">
        <v>74485</v>
      </c>
      <c r="I983">
        <f>COUNTA(Table1[[#This Row],[Employee]:[Wages]])</f>
        <v>8</v>
      </c>
      <c r="J983" s="5">
        <f xml:space="preserve"> (8 - Table1[[#This Row],[Count_missing]])/$I$7</f>
        <v>0</v>
      </c>
      <c r="K983">
        <f>IF(Table1[[#This Row],[Wages]] = "",AVERAGE(H983:H1980),Table1[[#This Row],[Wages]])</f>
        <v>74485</v>
      </c>
    </row>
    <row r="984" spans="1:11" hidden="1" x14ac:dyDescent="0.25">
      <c r="A984" t="s">
        <v>6</v>
      </c>
      <c r="B984" t="s">
        <v>68</v>
      </c>
      <c r="C984" t="s">
        <v>7</v>
      </c>
      <c r="D984" t="s">
        <v>30</v>
      </c>
      <c r="E984" t="s">
        <v>4</v>
      </c>
      <c r="F984">
        <v>1</v>
      </c>
      <c r="G984" t="s">
        <v>5</v>
      </c>
      <c r="H984">
        <v>40425</v>
      </c>
      <c r="I984">
        <f>COUNTA(Table1[[#This Row],[Employee]:[Wages]])</f>
        <v>8</v>
      </c>
      <c r="J984" s="5">
        <f xml:space="preserve"> (8 - Table1[[#This Row],[Count_missing]])/$I$7</f>
        <v>0</v>
      </c>
      <c r="K984">
        <f>IF(Table1[[#This Row],[Wages]] = "",AVERAGE(H984:H1981),Table1[[#This Row],[Wages]])</f>
        <v>40425</v>
      </c>
    </row>
    <row r="985" spans="1:11" hidden="1" x14ac:dyDescent="0.25">
      <c r="A985" t="s">
        <v>9</v>
      </c>
      <c r="B985" t="s">
        <v>27</v>
      </c>
      <c r="C985" t="s">
        <v>11</v>
      </c>
      <c r="D985" t="s">
        <v>28</v>
      </c>
      <c r="E985" t="s">
        <v>4</v>
      </c>
      <c r="F985">
        <v>2</v>
      </c>
      <c r="G985" t="s">
        <v>5</v>
      </c>
      <c r="H985">
        <v>82865</v>
      </c>
      <c r="I985">
        <f>COUNTA(Table1[[#This Row],[Employee]:[Wages]])</f>
        <v>8</v>
      </c>
      <c r="J985" s="5">
        <f xml:space="preserve"> (8 - Table1[[#This Row],[Count_missing]])/$I$7</f>
        <v>0</v>
      </c>
      <c r="K985">
        <f>IF(Table1[[#This Row],[Wages]] = "",AVERAGE(H985:H1982),Table1[[#This Row],[Wages]])</f>
        <v>82865</v>
      </c>
    </row>
    <row r="986" spans="1:11" hidden="1" x14ac:dyDescent="0.25">
      <c r="A986" t="s">
        <v>39</v>
      </c>
      <c r="B986" t="s">
        <v>17</v>
      </c>
      <c r="C986" t="s">
        <v>7</v>
      </c>
      <c r="D986" t="s">
        <v>15</v>
      </c>
      <c r="E986" t="s">
        <v>4</v>
      </c>
      <c r="F986">
        <v>1</v>
      </c>
      <c r="G986" t="s">
        <v>5</v>
      </c>
      <c r="H986">
        <v>80120</v>
      </c>
      <c r="I986">
        <f>COUNTA(Table1[[#This Row],[Employee]:[Wages]])</f>
        <v>8</v>
      </c>
      <c r="J986" s="5">
        <f xml:space="preserve"> (8 - Table1[[#This Row],[Count_missing]])/$I$7</f>
        <v>0</v>
      </c>
      <c r="K986">
        <f>IF(Table1[[#This Row],[Wages]] = "",AVERAGE(H986:H1983),Table1[[#This Row],[Wages]])</f>
        <v>80120</v>
      </c>
    </row>
    <row r="987" spans="1:11" hidden="1" x14ac:dyDescent="0.25">
      <c r="A987" t="s">
        <v>9</v>
      </c>
      <c r="B987" t="s">
        <v>10</v>
      </c>
      <c r="C987" t="s">
        <v>7</v>
      </c>
      <c r="D987" t="s">
        <v>28</v>
      </c>
      <c r="E987" t="s">
        <v>4</v>
      </c>
      <c r="F987">
        <v>1</v>
      </c>
      <c r="G987" t="s">
        <v>5</v>
      </c>
      <c r="H987">
        <v>71048</v>
      </c>
      <c r="I987">
        <f>COUNTA(Table1[[#This Row],[Employee]:[Wages]])</f>
        <v>8</v>
      </c>
      <c r="J987" s="5">
        <f xml:space="preserve"> (8 - Table1[[#This Row],[Count_missing]])/$I$7</f>
        <v>0</v>
      </c>
      <c r="K987">
        <f>IF(Table1[[#This Row],[Wages]] = "",AVERAGE(H987:H1984),Table1[[#This Row],[Wages]])</f>
        <v>71048</v>
      </c>
    </row>
    <row r="988" spans="1:11" hidden="1" x14ac:dyDescent="0.25">
      <c r="A988" t="s">
        <v>6</v>
      </c>
      <c r="B988" t="s">
        <v>10</v>
      </c>
      <c r="C988" t="s">
        <v>7</v>
      </c>
      <c r="D988" t="s">
        <v>8</v>
      </c>
      <c r="E988" t="s">
        <v>4</v>
      </c>
      <c r="F988">
        <v>1</v>
      </c>
      <c r="G988" t="s">
        <v>5</v>
      </c>
      <c r="H988">
        <v>79847</v>
      </c>
      <c r="I988">
        <f>COUNTA(Table1[[#This Row],[Employee]:[Wages]])</f>
        <v>8</v>
      </c>
      <c r="J988" s="5">
        <f xml:space="preserve"> (8 - Table1[[#This Row],[Count_missing]])/$I$7</f>
        <v>0</v>
      </c>
      <c r="K988">
        <f>IF(Table1[[#This Row],[Wages]] = "",AVERAGE(H988:H1985),Table1[[#This Row],[Wages]])</f>
        <v>79847</v>
      </c>
    </row>
    <row r="989" spans="1:11" hidden="1" x14ac:dyDescent="0.25">
      <c r="A989" t="s">
        <v>9</v>
      </c>
      <c r="B989" t="s">
        <v>10</v>
      </c>
      <c r="C989" t="s">
        <v>7</v>
      </c>
      <c r="D989" t="s">
        <v>34</v>
      </c>
      <c r="E989" t="s">
        <v>4</v>
      </c>
      <c r="F989">
        <v>1</v>
      </c>
      <c r="G989" t="s">
        <v>5</v>
      </c>
      <c r="H989">
        <v>55385</v>
      </c>
      <c r="I989">
        <f>COUNTA(Table1[[#This Row],[Employee]:[Wages]])</f>
        <v>8</v>
      </c>
      <c r="J989" s="5">
        <f xml:space="preserve"> (8 - Table1[[#This Row],[Count_missing]])/$I$7</f>
        <v>0</v>
      </c>
      <c r="K989">
        <f>IF(Table1[[#This Row],[Wages]] = "",AVERAGE(H989:H1986),Table1[[#This Row],[Wages]])</f>
        <v>55385</v>
      </c>
    </row>
    <row r="990" spans="1:11" hidden="1" x14ac:dyDescent="0.25">
      <c r="A990" t="s">
        <v>9</v>
      </c>
      <c r="B990" t="s">
        <v>25</v>
      </c>
      <c r="C990" t="s">
        <v>36</v>
      </c>
      <c r="D990" t="s">
        <v>20</v>
      </c>
      <c r="E990" t="s">
        <v>4</v>
      </c>
      <c r="F990">
        <v>2</v>
      </c>
      <c r="G990" t="s">
        <v>5</v>
      </c>
      <c r="H990">
        <v>93195</v>
      </c>
      <c r="I990">
        <f>COUNTA(Table1[[#This Row],[Employee]:[Wages]])</f>
        <v>8</v>
      </c>
      <c r="J990" s="5">
        <f xml:space="preserve"> (8 - Table1[[#This Row],[Count_missing]])/$I$7</f>
        <v>0</v>
      </c>
      <c r="K990">
        <f>IF(Table1[[#This Row],[Wages]] = "",AVERAGE(H990:H1987),Table1[[#This Row],[Wages]])</f>
        <v>93195</v>
      </c>
    </row>
    <row r="991" spans="1:11" hidden="1" x14ac:dyDescent="0.25">
      <c r="A991" t="s">
        <v>9</v>
      </c>
      <c r="B991" t="s">
        <v>22</v>
      </c>
      <c r="C991" t="s">
        <v>7</v>
      </c>
      <c r="D991" t="s">
        <v>26</v>
      </c>
      <c r="E991" t="s">
        <v>4</v>
      </c>
      <c r="F991">
        <v>1</v>
      </c>
      <c r="G991" t="s">
        <v>5</v>
      </c>
      <c r="H991">
        <v>73083</v>
      </c>
      <c r="I991">
        <f>COUNTA(Table1[[#This Row],[Employee]:[Wages]])</f>
        <v>8</v>
      </c>
      <c r="J991" s="5">
        <f xml:space="preserve"> (8 - Table1[[#This Row],[Count_missing]])/$I$7</f>
        <v>0</v>
      </c>
      <c r="K991">
        <f>IF(Table1[[#This Row],[Wages]] = "",AVERAGE(H991:H1988),Table1[[#This Row],[Wages]])</f>
        <v>73083</v>
      </c>
    </row>
    <row r="992" spans="1:11" hidden="1" x14ac:dyDescent="0.25">
      <c r="A992" t="s">
        <v>9</v>
      </c>
      <c r="B992" t="s">
        <v>22</v>
      </c>
      <c r="C992" t="s">
        <v>2</v>
      </c>
      <c r="D992" t="s">
        <v>20</v>
      </c>
      <c r="E992" t="s">
        <v>4</v>
      </c>
      <c r="F992">
        <v>1</v>
      </c>
      <c r="G992" t="s">
        <v>5</v>
      </c>
      <c r="H992">
        <v>37503</v>
      </c>
      <c r="I992">
        <f>COUNTA(Table1[[#This Row],[Employee]:[Wages]])</f>
        <v>8</v>
      </c>
      <c r="J992" s="5">
        <f xml:space="preserve"> (8 - Table1[[#This Row],[Count_missing]])/$I$7</f>
        <v>0</v>
      </c>
      <c r="K992">
        <f>IF(Table1[[#This Row],[Wages]] = "",AVERAGE(H992:H1989),Table1[[#This Row],[Wages]])</f>
        <v>37503</v>
      </c>
    </row>
    <row r="993" spans="1:11" hidden="1" x14ac:dyDescent="0.25">
      <c r="A993" t="s">
        <v>9</v>
      </c>
      <c r="B993" t="s">
        <v>45</v>
      </c>
      <c r="C993" t="s">
        <v>7</v>
      </c>
      <c r="D993" t="s">
        <v>15</v>
      </c>
      <c r="E993" t="s">
        <v>4</v>
      </c>
      <c r="F993">
        <v>1</v>
      </c>
      <c r="G993" t="s">
        <v>5</v>
      </c>
      <c r="H993">
        <v>65436</v>
      </c>
      <c r="I993">
        <f>COUNTA(Table1[[#This Row],[Employee]:[Wages]])</f>
        <v>8</v>
      </c>
      <c r="J993" s="5">
        <f xml:space="preserve"> (8 - Table1[[#This Row],[Count_missing]])/$I$7</f>
        <v>0</v>
      </c>
      <c r="K993">
        <f>IF(Table1[[#This Row],[Wages]] = "",AVERAGE(H993:H1990),Table1[[#This Row],[Wages]])</f>
        <v>65436</v>
      </c>
    </row>
    <row r="994" spans="1:11" hidden="1" x14ac:dyDescent="0.25">
      <c r="A994" t="s">
        <v>9</v>
      </c>
      <c r="B994" t="s">
        <v>68</v>
      </c>
      <c r="C994" t="s">
        <v>7</v>
      </c>
      <c r="D994" t="s">
        <v>30</v>
      </c>
      <c r="E994" t="s">
        <v>4</v>
      </c>
      <c r="F994">
        <v>1</v>
      </c>
      <c r="G994" t="s">
        <v>5</v>
      </c>
      <c r="H994">
        <v>78483</v>
      </c>
      <c r="I994">
        <f>COUNTA(Table1[[#This Row],[Employee]:[Wages]])</f>
        <v>8</v>
      </c>
      <c r="J994" s="5">
        <f xml:space="preserve"> (8 - Table1[[#This Row],[Count_missing]])/$I$7</f>
        <v>0</v>
      </c>
      <c r="K994">
        <f>IF(Table1[[#This Row],[Wages]] = "",AVERAGE(H994:H1991),Table1[[#This Row],[Wages]])</f>
        <v>78483</v>
      </c>
    </row>
    <row r="995" spans="1:11" hidden="1" x14ac:dyDescent="0.25">
      <c r="A995" t="s">
        <v>9</v>
      </c>
      <c r="B995" t="s">
        <v>1</v>
      </c>
      <c r="C995" t="s">
        <v>7</v>
      </c>
      <c r="D995" t="s">
        <v>8</v>
      </c>
      <c r="E995" t="s">
        <v>4</v>
      </c>
      <c r="F995">
        <v>1</v>
      </c>
      <c r="G995" t="s">
        <v>5</v>
      </c>
      <c r="H995">
        <v>18558</v>
      </c>
      <c r="I995">
        <f>COUNTA(Table1[[#This Row],[Employee]:[Wages]])</f>
        <v>8</v>
      </c>
      <c r="J995" s="5">
        <f xml:space="preserve"> (8 - Table1[[#This Row],[Count_missing]])/$I$7</f>
        <v>0</v>
      </c>
      <c r="K995">
        <f>IF(Table1[[#This Row],[Wages]] = "",AVERAGE(H995:H1992),Table1[[#This Row],[Wages]])</f>
        <v>18558</v>
      </c>
    </row>
    <row r="996" spans="1:11" hidden="1" x14ac:dyDescent="0.25">
      <c r="A996" t="s">
        <v>9</v>
      </c>
      <c r="B996" t="s">
        <v>25</v>
      </c>
      <c r="C996" t="s">
        <v>11</v>
      </c>
      <c r="D996" t="s">
        <v>38</v>
      </c>
      <c r="E996" t="s">
        <v>4</v>
      </c>
      <c r="F996">
        <v>2</v>
      </c>
      <c r="G996" t="s">
        <v>5</v>
      </c>
      <c r="H996">
        <v>50655</v>
      </c>
      <c r="I996">
        <f>COUNTA(Table1[[#This Row],[Employee]:[Wages]])</f>
        <v>8</v>
      </c>
      <c r="J996" s="5">
        <f xml:space="preserve"> (8 - Table1[[#This Row],[Count_missing]])/$I$7</f>
        <v>0</v>
      </c>
      <c r="K996">
        <f>IF(Table1[[#This Row],[Wages]] = "",AVERAGE(H996:H1993),Table1[[#This Row],[Wages]])</f>
        <v>50655</v>
      </c>
    </row>
    <row r="997" spans="1:11" hidden="1" x14ac:dyDescent="0.25">
      <c r="A997" t="s">
        <v>39</v>
      </c>
      <c r="B997" t="s">
        <v>1</v>
      </c>
      <c r="C997" t="s">
        <v>2</v>
      </c>
      <c r="D997" t="s">
        <v>15</v>
      </c>
      <c r="E997" t="s">
        <v>4</v>
      </c>
      <c r="F997">
        <v>2</v>
      </c>
      <c r="G997" t="s">
        <v>5</v>
      </c>
      <c r="H997">
        <v>52042</v>
      </c>
      <c r="I997">
        <f>COUNTA(Table1[[#This Row],[Employee]:[Wages]])</f>
        <v>8</v>
      </c>
      <c r="J997" s="5">
        <f xml:space="preserve"> (8 - Table1[[#This Row],[Count_missing]])/$I$7</f>
        <v>0</v>
      </c>
      <c r="K997">
        <f>IF(Table1[[#This Row],[Wages]] = "",AVERAGE(H997:H1994),Table1[[#This Row],[Wages]])</f>
        <v>52042</v>
      </c>
    </row>
    <row r="998" spans="1:11" hidden="1" x14ac:dyDescent="0.25">
      <c r="A998" t="s">
        <v>9</v>
      </c>
      <c r="B998" t="s">
        <v>10</v>
      </c>
      <c r="C998" t="s">
        <v>7</v>
      </c>
      <c r="D998" t="s">
        <v>28</v>
      </c>
      <c r="E998" t="s">
        <v>4</v>
      </c>
      <c r="F998">
        <v>1</v>
      </c>
      <c r="G998" t="s">
        <v>5</v>
      </c>
      <c r="H998">
        <v>74226</v>
      </c>
      <c r="I998">
        <f>COUNTA(Table1[[#This Row],[Employee]:[Wages]])</f>
        <v>8</v>
      </c>
      <c r="J998" s="5">
        <f xml:space="preserve"> (8 - Table1[[#This Row],[Count_missing]])/$I$7</f>
        <v>0</v>
      </c>
      <c r="K998">
        <f>IF(Table1[[#This Row],[Wages]] = "",AVERAGE(H998:H1995),Table1[[#This Row],[Wages]])</f>
        <v>74226</v>
      </c>
    </row>
    <row r="999" spans="1:11" hidden="1" x14ac:dyDescent="0.25">
      <c r="A999" t="s">
        <v>9</v>
      </c>
      <c r="B999" t="s">
        <v>10</v>
      </c>
      <c r="C999" t="s">
        <v>7</v>
      </c>
      <c r="D999" t="s">
        <v>28</v>
      </c>
      <c r="E999" t="s">
        <v>4</v>
      </c>
      <c r="F999">
        <v>1</v>
      </c>
      <c r="G999" t="s">
        <v>5</v>
      </c>
      <c r="H999">
        <v>71043</v>
      </c>
      <c r="I999">
        <f>COUNTA(Table1[[#This Row],[Employee]:[Wages]])</f>
        <v>8</v>
      </c>
      <c r="J999" s="5">
        <f xml:space="preserve"> (8 - Table1[[#This Row],[Count_missing]])/$I$7</f>
        <v>0</v>
      </c>
      <c r="K999">
        <f>IF(Table1[[#This Row],[Wages]] = "",AVERAGE(H999:H1996),Table1[[#This Row],[Wages]])</f>
        <v>71043</v>
      </c>
    </row>
    <row r="1000" spans="1:11" hidden="1" x14ac:dyDescent="0.25">
      <c r="A1000" t="s">
        <v>0</v>
      </c>
      <c r="B1000" t="s">
        <v>35</v>
      </c>
      <c r="C1000" t="s">
        <v>7</v>
      </c>
      <c r="D1000" t="s">
        <v>15</v>
      </c>
      <c r="E1000" t="s">
        <v>4</v>
      </c>
      <c r="F1000">
        <v>2</v>
      </c>
      <c r="G1000" t="s">
        <v>5</v>
      </c>
      <c r="H1000">
        <v>18544</v>
      </c>
      <c r="I1000">
        <f>COUNTA(Table1[[#This Row],[Employee]:[Wages]])</f>
        <v>8</v>
      </c>
      <c r="J1000" s="5">
        <f xml:space="preserve"> (8 - Table1[[#This Row],[Count_missing]])/$I$7</f>
        <v>0</v>
      </c>
      <c r="K1000">
        <f>IF(Table1[[#This Row],[Wages]] = "",AVERAGE(H1000:H1997),Table1[[#This Row],[Wages]])</f>
        <v>18544</v>
      </c>
    </row>
    <row r="1001" spans="1:11" hidden="1" x14ac:dyDescent="0.25">
      <c r="A1001" t="s">
        <v>9</v>
      </c>
      <c r="B1001" t="s">
        <v>13</v>
      </c>
      <c r="C1001" t="s">
        <v>2</v>
      </c>
      <c r="D1001" t="s">
        <v>3</v>
      </c>
      <c r="E1001" t="s">
        <v>4</v>
      </c>
      <c r="F1001">
        <v>1</v>
      </c>
      <c r="G1001" t="s">
        <v>5</v>
      </c>
      <c r="H1001">
        <v>96943</v>
      </c>
      <c r="I1001">
        <f>COUNTA(Table1[[#This Row],[Employee]:[Wages]])</f>
        <v>8</v>
      </c>
      <c r="J1001" s="5">
        <f xml:space="preserve"> (8 - Table1[[#This Row],[Count_missing]])/$I$7</f>
        <v>0</v>
      </c>
      <c r="K1001">
        <f>IF(Table1[[#This Row],[Wages]] = "",AVERAGE(H1001:H1998),Table1[[#This Row],[Wages]])</f>
        <v>96943</v>
      </c>
    </row>
    <row r="1002" spans="1:11" hidden="1" x14ac:dyDescent="0.25">
      <c r="A1002" t="s">
        <v>6</v>
      </c>
      <c r="B1002" t="s">
        <v>22</v>
      </c>
      <c r="C1002" t="s">
        <v>2</v>
      </c>
      <c r="D1002" t="s">
        <v>28</v>
      </c>
      <c r="E1002" t="s">
        <v>4</v>
      </c>
      <c r="F1002">
        <v>1</v>
      </c>
      <c r="G1002" t="s">
        <v>5</v>
      </c>
      <c r="H1002">
        <v>51815</v>
      </c>
      <c r="I1002">
        <f>COUNTA(Table1[[#This Row],[Employee]:[Wages]])</f>
        <v>8</v>
      </c>
      <c r="J1002" s="5">
        <f xml:space="preserve"> (8 - Table1[[#This Row],[Count_missing]])/$I$7</f>
        <v>0</v>
      </c>
      <c r="K1002">
        <f>IF(Table1[[#This Row],[Wages]] = "",AVERAGE(H1002:H1999),Table1[[#This Row],[Wages]])</f>
        <v>51815</v>
      </c>
    </row>
    <row r="1003" spans="1:11" hidden="1" x14ac:dyDescent="0.25">
      <c r="A1003" t="s">
        <v>9</v>
      </c>
      <c r="B1003" t="s">
        <v>1</v>
      </c>
      <c r="C1003" t="s">
        <v>2</v>
      </c>
      <c r="D1003" t="s">
        <v>26</v>
      </c>
      <c r="E1003" t="s">
        <v>14</v>
      </c>
      <c r="F1003">
        <v>2</v>
      </c>
      <c r="G1003" t="s">
        <v>5</v>
      </c>
      <c r="H1003">
        <v>88377</v>
      </c>
      <c r="I1003">
        <f>COUNTA(Table1[[#This Row],[Employee]:[Wages]])</f>
        <v>8</v>
      </c>
      <c r="J1003" s="5">
        <f xml:space="preserve"> (8 - Table1[[#This Row],[Count_missing]])/$I$7</f>
        <v>0</v>
      </c>
      <c r="K1003">
        <f>IF(Table1[[#This Row],[Wages]] = "",AVERAGE(H1003:H2000),Table1[[#This Row],[Wages]])</f>
        <v>88377</v>
      </c>
    </row>
    <row r="1004" spans="1:11" hidden="1" x14ac:dyDescent="0.25">
      <c r="A1004" t="s">
        <v>9</v>
      </c>
      <c r="B1004" t="s">
        <v>10</v>
      </c>
      <c r="C1004" t="s">
        <v>7</v>
      </c>
      <c r="D1004" t="s">
        <v>28</v>
      </c>
      <c r="E1004" t="s">
        <v>4</v>
      </c>
      <c r="F1004">
        <v>1</v>
      </c>
      <c r="G1004" t="s">
        <v>5</v>
      </c>
      <c r="H1004">
        <v>96858</v>
      </c>
      <c r="I1004">
        <f>COUNTA(Table1[[#This Row],[Employee]:[Wages]])</f>
        <v>8</v>
      </c>
      <c r="J1004" s="5">
        <f xml:space="preserve"> (8 - Table1[[#This Row],[Count_missing]])/$I$7</f>
        <v>0</v>
      </c>
      <c r="K1004">
        <f>IF(Table1[[#This Row],[Wages]] = "",AVERAGE(H1004:H2001),Table1[[#This Row],[Wages]])</f>
        <v>96858</v>
      </c>
    </row>
    <row r="1005" spans="1:11" hidden="1" x14ac:dyDescent="0.25">
      <c r="A1005" t="s">
        <v>0</v>
      </c>
      <c r="B1005" t="s">
        <v>27</v>
      </c>
      <c r="C1005" t="s">
        <v>7</v>
      </c>
      <c r="D1005" t="s">
        <v>15</v>
      </c>
      <c r="E1005" t="s">
        <v>4</v>
      </c>
      <c r="F1005">
        <v>2</v>
      </c>
      <c r="G1005" t="s">
        <v>5</v>
      </c>
      <c r="H1005">
        <v>37676</v>
      </c>
      <c r="I1005">
        <f>COUNTA(Table1[[#This Row],[Employee]:[Wages]])</f>
        <v>8</v>
      </c>
      <c r="J1005" s="5">
        <f xml:space="preserve"> (8 - Table1[[#This Row],[Count_missing]])/$I$7</f>
        <v>0</v>
      </c>
      <c r="K1005">
        <f>IF(Table1[[#This Row],[Wages]] = "",AVERAGE(H1005:H2002),Table1[[#This Row],[Wages]])</f>
        <v>37676</v>
      </c>
    </row>
    <row r="1006" spans="1:11" hidden="1" x14ac:dyDescent="0.25">
      <c r="A1006" t="s">
        <v>9</v>
      </c>
      <c r="B1006" t="s">
        <v>1</v>
      </c>
      <c r="C1006" t="s">
        <v>36</v>
      </c>
      <c r="D1006" t="s">
        <v>15</v>
      </c>
      <c r="E1006" t="s">
        <v>4</v>
      </c>
      <c r="F1006">
        <v>2</v>
      </c>
      <c r="G1006" t="s">
        <v>5</v>
      </c>
      <c r="H1006">
        <v>92732</v>
      </c>
      <c r="I1006">
        <f>COUNTA(Table1[[#This Row],[Employee]:[Wages]])</f>
        <v>8</v>
      </c>
      <c r="J1006" s="5">
        <f xml:space="preserve"> (8 - Table1[[#This Row],[Count_missing]])/$I$7</f>
        <v>0</v>
      </c>
      <c r="K1006">
        <f>IF(Table1[[#This Row],[Wages]] = "",AVERAGE(H1006:H2003),Table1[[#This Row],[Wages]])</f>
        <v>92732</v>
      </c>
    </row>
    <row r="1007" spans="1:11" hidden="1" x14ac:dyDescent="0.25">
      <c r="A1007" t="s">
        <v>39</v>
      </c>
      <c r="B1007" t="s">
        <v>10</v>
      </c>
      <c r="C1007" t="s">
        <v>11</v>
      </c>
      <c r="D1007" t="s">
        <v>8</v>
      </c>
      <c r="E1007" t="s">
        <v>4</v>
      </c>
      <c r="F1007">
        <v>2</v>
      </c>
      <c r="G1007" t="s">
        <v>5</v>
      </c>
      <c r="H1007">
        <v>86454</v>
      </c>
      <c r="I1007">
        <f>COUNTA(Table1[[#This Row],[Employee]:[Wages]])</f>
        <v>8</v>
      </c>
      <c r="J1007" s="5">
        <f xml:space="preserve"> (8 - Table1[[#This Row],[Count_missing]])/$I$7</f>
        <v>0</v>
      </c>
      <c r="K1007">
        <f>IF(Table1[[#This Row],[Wages]] = "",AVERAGE(H1007:H2004),Table1[[#This Row],[Wages]])</f>
        <v>86454</v>
      </c>
    </row>
    <row r="1008" spans="1:11" hidden="1" x14ac:dyDescent="0.25">
      <c r="A1008" t="s">
        <v>6</v>
      </c>
      <c r="B1008" t="s">
        <v>10</v>
      </c>
      <c r="C1008" t="s">
        <v>7</v>
      </c>
      <c r="D1008" t="s">
        <v>33</v>
      </c>
      <c r="E1008" t="s">
        <v>4</v>
      </c>
      <c r="F1008">
        <v>1</v>
      </c>
      <c r="G1008" t="s">
        <v>5</v>
      </c>
      <c r="H1008">
        <v>25645</v>
      </c>
      <c r="I1008">
        <f>COUNTA(Table1[[#This Row],[Employee]:[Wages]])</f>
        <v>8</v>
      </c>
      <c r="J1008" s="5">
        <f xml:space="preserve"> (8 - Table1[[#This Row],[Count_missing]])/$I$7</f>
        <v>0</v>
      </c>
      <c r="K1008">
        <f>IF(Table1[[#This Row],[Wages]] = "",AVERAGE(H1008:H2005),Table1[[#This Row],[Wages]])</f>
        <v>25645</v>
      </c>
    </row>
    <row r="1009" spans="1:11" hidden="1" x14ac:dyDescent="0.25">
      <c r="A1009" t="s">
        <v>39</v>
      </c>
      <c r="B1009" t="s">
        <v>22</v>
      </c>
      <c r="C1009" t="s">
        <v>7</v>
      </c>
      <c r="D1009" t="s">
        <v>41</v>
      </c>
      <c r="E1009" t="s">
        <v>4</v>
      </c>
      <c r="F1009">
        <v>1</v>
      </c>
      <c r="G1009" t="s">
        <v>5</v>
      </c>
      <c r="H1009">
        <v>22814</v>
      </c>
      <c r="I1009">
        <f>COUNTA(Table1[[#This Row],[Employee]:[Wages]])</f>
        <v>8</v>
      </c>
      <c r="J1009" s="5">
        <f xml:space="preserve"> (8 - Table1[[#This Row],[Count_missing]])/$I$7</f>
        <v>0</v>
      </c>
      <c r="K1009">
        <f>IF(Table1[[#This Row],[Wages]] = "",AVERAGE(H1009:H2006),Table1[[#This Row],[Wages]])</f>
        <v>22814</v>
      </c>
    </row>
    <row r="1010" spans="1:11" hidden="1" x14ac:dyDescent="0.25">
      <c r="A1010" t="s">
        <v>9</v>
      </c>
      <c r="B1010" t="s">
        <v>22</v>
      </c>
      <c r="C1010" t="s">
        <v>7</v>
      </c>
      <c r="D1010" t="s">
        <v>3</v>
      </c>
      <c r="E1010" t="s">
        <v>4</v>
      </c>
      <c r="F1010">
        <v>1</v>
      </c>
      <c r="G1010" t="s">
        <v>5</v>
      </c>
      <c r="H1010">
        <v>85107</v>
      </c>
      <c r="I1010">
        <f>COUNTA(Table1[[#This Row],[Employee]:[Wages]])</f>
        <v>8</v>
      </c>
      <c r="J1010" s="5">
        <f xml:space="preserve"> (8 - Table1[[#This Row],[Count_missing]])/$I$7</f>
        <v>0</v>
      </c>
      <c r="K1010">
        <f>IF(Table1[[#This Row],[Wages]] = "",AVERAGE(H1010:H2007),Table1[[#This Row],[Wages]])</f>
        <v>85107</v>
      </c>
    </row>
    <row r="1011" spans="1:11" hidden="1" x14ac:dyDescent="0.25">
      <c r="A1011" t="s">
        <v>9</v>
      </c>
      <c r="B1011" t="s">
        <v>27</v>
      </c>
      <c r="C1011" t="s">
        <v>7</v>
      </c>
      <c r="D1011" t="s">
        <v>30</v>
      </c>
      <c r="E1011" t="s">
        <v>4</v>
      </c>
      <c r="F1011">
        <v>1</v>
      </c>
      <c r="G1011" t="s">
        <v>5</v>
      </c>
      <c r="H1011">
        <v>94722</v>
      </c>
      <c r="I1011">
        <f>COUNTA(Table1[[#This Row],[Employee]:[Wages]])</f>
        <v>8</v>
      </c>
      <c r="J1011" s="5">
        <f xml:space="preserve"> (8 - Table1[[#This Row],[Count_missing]])/$I$7</f>
        <v>0</v>
      </c>
      <c r="K1011">
        <f>IF(Table1[[#This Row],[Wages]] = "",AVERAGE(H1011:H2008),Table1[[#This Row],[Wages]])</f>
        <v>94722</v>
      </c>
    </row>
    <row r="1012" spans="1:11" hidden="1" x14ac:dyDescent="0.25">
      <c r="A1012" t="s">
        <v>9</v>
      </c>
      <c r="B1012" t="s">
        <v>10</v>
      </c>
      <c r="C1012" t="s">
        <v>7</v>
      </c>
      <c r="D1012" t="s">
        <v>41</v>
      </c>
      <c r="E1012" t="s">
        <v>4</v>
      </c>
      <c r="F1012">
        <v>1</v>
      </c>
      <c r="G1012" t="s">
        <v>5</v>
      </c>
      <c r="H1012">
        <v>71298</v>
      </c>
      <c r="I1012">
        <f>COUNTA(Table1[[#This Row],[Employee]:[Wages]])</f>
        <v>8</v>
      </c>
      <c r="J1012" s="5">
        <f xml:space="preserve"> (8 - Table1[[#This Row],[Count_missing]])/$I$7</f>
        <v>0</v>
      </c>
      <c r="K1012">
        <f>IF(Table1[[#This Row],[Wages]] = "",AVERAGE(H1012:H2009),Table1[[#This Row],[Wages]])</f>
        <v>71298</v>
      </c>
    </row>
    <row r="1013" spans="1:11" hidden="1" x14ac:dyDescent="0.25">
      <c r="A1013" t="s">
        <v>9</v>
      </c>
      <c r="B1013" t="s">
        <v>1</v>
      </c>
      <c r="C1013" t="s">
        <v>2</v>
      </c>
      <c r="D1013" t="s">
        <v>8</v>
      </c>
      <c r="E1013" t="s">
        <v>4</v>
      </c>
      <c r="F1013">
        <v>1</v>
      </c>
      <c r="G1013" t="s">
        <v>5</v>
      </c>
      <c r="H1013">
        <v>93209</v>
      </c>
      <c r="I1013">
        <f>COUNTA(Table1[[#This Row],[Employee]:[Wages]])</f>
        <v>8</v>
      </c>
      <c r="J1013" s="5">
        <f xml:space="preserve"> (8 - Table1[[#This Row],[Count_missing]])/$I$7</f>
        <v>0</v>
      </c>
      <c r="K1013">
        <f>IF(Table1[[#This Row],[Wages]] = "",AVERAGE(H1013:H2010),Table1[[#This Row],[Wages]])</f>
        <v>93209</v>
      </c>
    </row>
    <row r="1014" spans="1:11" hidden="1" x14ac:dyDescent="0.25">
      <c r="A1014" t="s">
        <v>9</v>
      </c>
      <c r="B1014" t="s">
        <v>22</v>
      </c>
      <c r="C1014" t="s">
        <v>7</v>
      </c>
      <c r="D1014" t="s">
        <v>8</v>
      </c>
      <c r="E1014" t="s">
        <v>4</v>
      </c>
      <c r="F1014">
        <v>1</v>
      </c>
      <c r="G1014" t="s">
        <v>5</v>
      </c>
      <c r="H1014">
        <v>65131</v>
      </c>
      <c r="I1014">
        <f>COUNTA(Table1[[#This Row],[Employee]:[Wages]])</f>
        <v>8</v>
      </c>
      <c r="J1014" s="5">
        <f xml:space="preserve"> (8 - Table1[[#This Row],[Count_missing]])/$I$7</f>
        <v>0</v>
      </c>
      <c r="K1014">
        <f>IF(Table1[[#This Row],[Wages]] = "",AVERAGE(H1014:H2011),Table1[[#This Row],[Wages]])</f>
        <v>65131</v>
      </c>
    </row>
    <row r="1015" spans="1:11" hidden="1" x14ac:dyDescent="0.25">
      <c r="A1015" t="s">
        <v>9</v>
      </c>
      <c r="B1015" t="s">
        <v>10</v>
      </c>
      <c r="C1015" t="s">
        <v>11</v>
      </c>
      <c r="D1015" t="s">
        <v>28</v>
      </c>
      <c r="E1015" t="s">
        <v>4</v>
      </c>
      <c r="F1015">
        <v>1</v>
      </c>
      <c r="G1015" t="s">
        <v>5</v>
      </c>
      <c r="H1015">
        <v>51293</v>
      </c>
      <c r="I1015">
        <f>COUNTA(Table1[[#This Row],[Employee]:[Wages]])</f>
        <v>8</v>
      </c>
      <c r="J1015" s="5">
        <f xml:space="preserve"> (8 - Table1[[#This Row],[Count_missing]])/$I$7</f>
        <v>0</v>
      </c>
      <c r="K1015">
        <f>IF(Table1[[#This Row],[Wages]] = "",AVERAGE(H1015:H2012),Table1[[#This Row],[Wages]])</f>
        <v>51293</v>
      </c>
    </row>
    <row r="1016" spans="1:11" hidden="1" x14ac:dyDescent="0.25">
      <c r="A1016" t="s">
        <v>37</v>
      </c>
      <c r="B1016" t="s">
        <v>25</v>
      </c>
      <c r="C1016" t="s">
        <v>7</v>
      </c>
      <c r="D1016" t="s">
        <v>15</v>
      </c>
      <c r="E1016" t="s">
        <v>4</v>
      </c>
      <c r="F1016">
        <v>1</v>
      </c>
      <c r="G1016" t="s">
        <v>5</v>
      </c>
      <c r="H1016">
        <v>43754</v>
      </c>
      <c r="I1016">
        <f>COUNTA(Table1[[#This Row],[Employee]:[Wages]])</f>
        <v>8</v>
      </c>
      <c r="J1016" s="5">
        <f xml:space="preserve"> (8 - Table1[[#This Row],[Count_missing]])/$I$7</f>
        <v>0</v>
      </c>
      <c r="K1016">
        <f>IF(Table1[[#This Row],[Wages]] = "",AVERAGE(H1016:H2013),Table1[[#This Row],[Wages]])</f>
        <v>43754</v>
      </c>
    </row>
    <row r="1017" spans="1:11" hidden="1" x14ac:dyDescent="0.25">
      <c r="A1017" t="s">
        <v>6</v>
      </c>
      <c r="B1017" t="s">
        <v>1</v>
      </c>
      <c r="C1017" t="s">
        <v>2</v>
      </c>
      <c r="D1017" t="s">
        <v>26</v>
      </c>
      <c r="E1017" t="s">
        <v>4</v>
      </c>
      <c r="F1017">
        <v>1</v>
      </c>
      <c r="G1017" t="s">
        <v>5</v>
      </c>
      <c r="H1017">
        <v>40133</v>
      </c>
      <c r="I1017">
        <f>COUNTA(Table1[[#This Row],[Employee]:[Wages]])</f>
        <v>8</v>
      </c>
      <c r="J1017" s="5">
        <f xml:space="preserve"> (8 - Table1[[#This Row],[Count_missing]])/$I$7</f>
        <v>0</v>
      </c>
      <c r="K1017">
        <f>IF(Table1[[#This Row],[Wages]] = "",AVERAGE(H1017:H2014),Table1[[#This Row],[Wages]])</f>
        <v>40133</v>
      </c>
    </row>
    <row r="1018" spans="1:11" hidden="1" x14ac:dyDescent="0.25">
      <c r="A1018" t="s">
        <v>9</v>
      </c>
      <c r="B1018" t="s">
        <v>10</v>
      </c>
      <c r="C1018" t="s">
        <v>11</v>
      </c>
      <c r="D1018" t="s">
        <v>28</v>
      </c>
      <c r="E1018" t="s">
        <v>4</v>
      </c>
      <c r="F1018">
        <v>1</v>
      </c>
      <c r="G1018" t="s">
        <v>5</v>
      </c>
      <c r="H1018">
        <v>19661</v>
      </c>
      <c r="I1018">
        <f>COUNTA(Table1[[#This Row],[Employee]:[Wages]])</f>
        <v>8</v>
      </c>
      <c r="J1018" s="5">
        <f xml:space="preserve"> (8 - Table1[[#This Row],[Count_missing]])/$I$7</f>
        <v>0</v>
      </c>
      <c r="K1018">
        <f>IF(Table1[[#This Row],[Wages]] = "",AVERAGE(H1018:H2015),Table1[[#This Row],[Wages]])</f>
        <v>19661</v>
      </c>
    </row>
    <row r="1019" spans="1:11" hidden="1" x14ac:dyDescent="0.25">
      <c r="A1019" t="s">
        <v>9</v>
      </c>
      <c r="B1019" t="s">
        <v>22</v>
      </c>
      <c r="C1019" t="s">
        <v>2</v>
      </c>
      <c r="D1019" t="s">
        <v>3</v>
      </c>
      <c r="E1019" t="s">
        <v>4</v>
      </c>
      <c r="F1019">
        <v>1</v>
      </c>
      <c r="G1019" t="s">
        <v>5</v>
      </c>
      <c r="H1019">
        <v>42228</v>
      </c>
      <c r="I1019">
        <f>COUNTA(Table1[[#This Row],[Employee]:[Wages]])</f>
        <v>8</v>
      </c>
      <c r="J1019" s="5">
        <f xml:space="preserve"> (8 - Table1[[#This Row],[Count_missing]])/$I$7</f>
        <v>0</v>
      </c>
      <c r="K1019">
        <f>IF(Table1[[#This Row],[Wages]] = "",AVERAGE(H1019:H2016),Table1[[#This Row],[Wages]])</f>
        <v>42228</v>
      </c>
    </row>
    <row r="1020" spans="1:11" hidden="1" x14ac:dyDescent="0.25">
      <c r="A1020" t="s">
        <v>9</v>
      </c>
      <c r="B1020" t="s">
        <v>49</v>
      </c>
      <c r="C1020" t="s">
        <v>7</v>
      </c>
      <c r="D1020" t="s">
        <v>34</v>
      </c>
      <c r="E1020" t="s">
        <v>4</v>
      </c>
      <c r="F1020">
        <v>1</v>
      </c>
      <c r="G1020" t="s">
        <v>5</v>
      </c>
      <c r="H1020">
        <v>50507</v>
      </c>
      <c r="I1020">
        <f>COUNTA(Table1[[#This Row],[Employee]:[Wages]])</f>
        <v>8</v>
      </c>
      <c r="J1020" s="5">
        <f xml:space="preserve"> (8 - Table1[[#This Row],[Count_missing]])/$I$7</f>
        <v>0</v>
      </c>
      <c r="K1020">
        <f>IF(Table1[[#This Row],[Wages]] = "",AVERAGE(H1020:H2017),Table1[[#This Row],[Wages]])</f>
        <v>50507</v>
      </c>
    </row>
    <row r="1021" spans="1:11" hidden="1" x14ac:dyDescent="0.25">
      <c r="A1021" t="s">
        <v>9</v>
      </c>
      <c r="B1021" t="s">
        <v>10</v>
      </c>
      <c r="C1021" t="s">
        <v>2</v>
      </c>
      <c r="E1021" t="s">
        <v>4</v>
      </c>
      <c r="F1021">
        <v>2</v>
      </c>
      <c r="G1021" t="s">
        <v>5</v>
      </c>
      <c r="H1021">
        <v>55505</v>
      </c>
      <c r="I1021">
        <f>COUNTA(Table1[[#This Row],[Employee]:[Wages]])</f>
        <v>7</v>
      </c>
      <c r="J1021" s="5">
        <f xml:space="preserve"> (8 - Table1[[#This Row],[Count_missing]])/$I$7</f>
        <v>0.125</v>
      </c>
      <c r="K1021">
        <f>IF(Table1[[#This Row],[Wages]] = "",AVERAGE(H1021:H2018),Table1[[#This Row],[Wages]])</f>
        <v>55505</v>
      </c>
    </row>
    <row r="1022" spans="1:11" hidden="1" x14ac:dyDescent="0.25">
      <c r="A1022" t="s">
        <v>47</v>
      </c>
      <c r="B1022" t="s">
        <v>10</v>
      </c>
      <c r="C1022" t="s">
        <v>7</v>
      </c>
      <c r="D1022" t="s">
        <v>26</v>
      </c>
      <c r="E1022" t="s">
        <v>4</v>
      </c>
      <c r="F1022">
        <v>2</v>
      </c>
      <c r="G1022" t="s">
        <v>5</v>
      </c>
      <c r="H1022">
        <v>38357</v>
      </c>
      <c r="I1022">
        <f>COUNTA(Table1[[#This Row],[Employee]:[Wages]])</f>
        <v>8</v>
      </c>
      <c r="J1022" s="5">
        <f xml:space="preserve"> (8 - Table1[[#This Row],[Count_missing]])/$I$7</f>
        <v>0</v>
      </c>
      <c r="K1022">
        <f>IF(Table1[[#This Row],[Wages]] = "",AVERAGE(H1022:H2019),Table1[[#This Row],[Wages]])</f>
        <v>38357</v>
      </c>
    </row>
    <row r="1023" spans="1:11" hidden="1" x14ac:dyDescent="0.25">
      <c r="A1023" t="s">
        <v>9</v>
      </c>
      <c r="B1023" t="s">
        <v>22</v>
      </c>
      <c r="C1023" t="s">
        <v>11</v>
      </c>
      <c r="D1023" t="s">
        <v>15</v>
      </c>
      <c r="E1023" t="s">
        <v>4</v>
      </c>
      <c r="F1023">
        <v>2</v>
      </c>
      <c r="G1023" t="s">
        <v>5</v>
      </c>
      <c r="H1023">
        <v>20983</v>
      </c>
      <c r="I1023">
        <f>COUNTA(Table1[[#This Row],[Employee]:[Wages]])</f>
        <v>8</v>
      </c>
      <c r="J1023" s="5">
        <f xml:space="preserve"> (8 - Table1[[#This Row],[Count_missing]])/$I$7</f>
        <v>0</v>
      </c>
      <c r="K1023">
        <f>IF(Table1[[#This Row],[Wages]] = "",AVERAGE(H1023:H2020),Table1[[#This Row],[Wages]])</f>
        <v>20983</v>
      </c>
    </row>
    <row r="1024" spans="1:11" hidden="1" x14ac:dyDescent="0.25">
      <c r="A1024" t="s">
        <v>9</v>
      </c>
      <c r="B1024" t="s">
        <v>29</v>
      </c>
      <c r="C1024" t="s">
        <v>7</v>
      </c>
      <c r="E1024" t="s">
        <v>4</v>
      </c>
      <c r="F1024">
        <v>1</v>
      </c>
      <c r="G1024" t="s">
        <v>5</v>
      </c>
      <c r="H1024">
        <v>43143</v>
      </c>
      <c r="I1024">
        <f>COUNTA(Table1[[#This Row],[Employee]:[Wages]])</f>
        <v>7</v>
      </c>
      <c r="J1024" s="5">
        <f xml:space="preserve"> (8 - Table1[[#This Row],[Count_missing]])/$I$7</f>
        <v>0.125</v>
      </c>
      <c r="K1024">
        <f>IF(Table1[[#This Row],[Wages]] = "",AVERAGE(H1024:H2021),Table1[[#This Row],[Wages]])</f>
        <v>43143</v>
      </c>
    </row>
    <row r="1025" spans="1:11" hidden="1" x14ac:dyDescent="0.25">
      <c r="A1025" t="s">
        <v>47</v>
      </c>
      <c r="B1025" t="s">
        <v>1</v>
      </c>
      <c r="C1025" t="s">
        <v>7</v>
      </c>
      <c r="D1025" t="s">
        <v>34</v>
      </c>
      <c r="E1025" t="s">
        <v>4</v>
      </c>
      <c r="F1025">
        <v>1</v>
      </c>
      <c r="G1025" t="s">
        <v>5</v>
      </c>
      <c r="H1025">
        <v>30446</v>
      </c>
      <c r="I1025">
        <f>COUNTA(Table1[[#This Row],[Employee]:[Wages]])</f>
        <v>8</v>
      </c>
      <c r="J1025" s="5">
        <f xml:space="preserve"> (8 - Table1[[#This Row],[Count_missing]])/$I$7</f>
        <v>0</v>
      </c>
      <c r="K1025">
        <f>IF(Table1[[#This Row],[Wages]] = "",AVERAGE(H1025:H2022),Table1[[#This Row],[Wages]])</f>
        <v>30446</v>
      </c>
    </row>
    <row r="1026" spans="1:11" hidden="1" x14ac:dyDescent="0.25">
      <c r="A1026" t="s">
        <v>9</v>
      </c>
      <c r="B1026" t="s">
        <v>1</v>
      </c>
      <c r="C1026" t="s">
        <v>7</v>
      </c>
      <c r="D1026" t="s">
        <v>8</v>
      </c>
      <c r="E1026" t="s">
        <v>14</v>
      </c>
      <c r="F1026">
        <v>1</v>
      </c>
      <c r="G1026" t="s">
        <v>5</v>
      </c>
      <c r="H1026">
        <v>20332</v>
      </c>
      <c r="I1026">
        <f>COUNTA(Table1[[#This Row],[Employee]:[Wages]])</f>
        <v>8</v>
      </c>
      <c r="J1026" s="5">
        <f xml:space="preserve"> (8 - Table1[[#This Row],[Count_missing]])/$I$7</f>
        <v>0</v>
      </c>
      <c r="K1026">
        <f>IF(Table1[[#This Row],[Wages]] = "",AVERAGE(H1026:H2023),Table1[[#This Row],[Wages]])</f>
        <v>20332</v>
      </c>
    </row>
    <row r="1027" spans="1:11" hidden="1" x14ac:dyDescent="0.25">
      <c r="A1027" t="s">
        <v>6</v>
      </c>
      <c r="B1027" t="s">
        <v>25</v>
      </c>
      <c r="C1027" t="s">
        <v>7</v>
      </c>
      <c r="D1027" t="s">
        <v>15</v>
      </c>
      <c r="E1027" t="s">
        <v>4</v>
      </c>
      <c r="F1027">
        <v>2</v>
      </c>
      <c r="G1027" t="s">
        <v>5</v>
      </c>
      <c r="H1027">
        <v>16432</v>
      </c>
      <c r="I1027">
        <f>COUNTA(Table1[[#This Row],[Employee]:[Wages]])</f>
        <v>8</v>
      </c>
      <c r="J1027" s="5">
        <f xml:space="preserve"> (8 - Table1[[#This Row],[Count_missing]])/$I$7</f>
        <v>0</v>
      </c>
      <c r="K1027">
        <f>IF(Table1[[#This Row],[Wages]] = "",AVERAGE(H1027:H2024),Table1[[#This Row],[Wages]])</f>
        <v>16432</v>
      </c>
    </row>
    <row r="1028" spans="1:11" hidden="1" x14ac:dyDescent="0.25">
      <c r="A1028" t="s">
        <v>39</v>
      </c>
      <c r="B1028" t="s">
        <v>10</v>
      </c>
      <c r="C1028" t="s">
        <v>11</v>
      </c>
      <c r="D1028" t="s">
        <v>3</v>
      </c>
      <c r="E1028" t="s">
        <v>4</v>
      </c>
      <c r="F1028">
        <v>2</v>
      </c>
      <c r="G1028" t="s">
        <v>5</v>
      </c>
      <c r="H1028">
        <v>51982</v>
      </c>
      <c r="I1028">
        <f>COUNTA(Table1[[#This Row],[Employee]:[Wages]])</f>
        <v>8</v>
      </c>
      <c r="J1028" s="5">
        <f xml:space="preserve"> (8 - Table1[[#This Row],[Count_missing]])/$I$7</f>
        <v>0</v>
      </c>
      <c r="K1028">
        <f>IF(Table1[[#This Row],[Wages]] = "",AVERAGE(H1028:H2025),Table1[[#This Row],[Wages]])</f>
        <v>51982</v>
      </c>
    </row>
    <row r="1029" spans="1:11" hidden="1" x14ac:dyDescent="0.25">
      <c r="A1029" t="s">
        <v>9</v>
      </c>
      <c r="B1029" t="s">
        <v>1</v>
      </c>
      <c r="C1029" t="s">
        <v>2</v>
      </c>
      <c r="D1029" t="s">
        <v>15</v>
      </c>
      <c r="E1029" t="s">
        <v>4</v>
      </c>
      <c r="F1029">
        <v>1</v>
      </c>
      <c r="G1029" t="s">
        <v>5</v>
      </c>
      <c r="H1029">
        <v>37385</v>
      </c>
      <c r="I1029">
        <f>COUNTA(Table1[[#This Row],[Employee]:[Wages]])</f>
        <v>8</v>
      </c>
      <c r="J1029" s="5">
        <f xml:space="preserve"> (8 - Table1[[#This Row],[Count_missing]])/$I$7</f>
        <v>0</v>
      </c>
      <c r="K1029">
        <f>IF(Table1[[#This Row],[Wages]] = "",AVERAGE(H1029:H2026),Table1[[#This Row],[Wages]])</f>
        <v>37385</v>
      </c>
    </row>
    <row r="1030" spans="1:11" hidden="1" x14ac:dyDescent="0.25">
      <c r="A1030" t="s">
        <v>9</v>
      </c>
      <c r="B1030" t="s">
        <v>10</v>
      </c>
      <c r="C1030" t="s">
        <v>2</v>
      </c>
      <c r="D1030" t="s">
        <v>12</v>
      </c>
      <c r="E1030" t="s">
        <v>4</v>
      </c>
      <c r="F1030">
        <v>1</v>
      </c>
      <c r="G1030" t="s">
        <v>5</v>
      </c>
      <c r="H1030">
        <v>52265</v>
      </c>
      <c r="I1030">
        <f>COUNTA(Table1[[#This Row],[Employee]:[Wages]])</f>
        <v>8</v>
      </c>
      <c r="J1030" s="5">
        <f xml:space="preserve"> (8 - Table1[[#This Row],[Count_missing]])/$I$7</f>
        <v>0</v>
      </c>
      <c r="K1030">
        <f>IF(Table1[[#This Row],[Wages]] = "",AVERAGE(H1030:H2027),Table1[[#This Row],[Wages]])</f>
        <v>52265</v>
      </c>
    </row>
    <row r="1031" spans="1:11" hidden="1" x14ac:dyDescent="0.25">
      <c r="A1031" t="s">
        <v>9</v>
      </c>
      <c r="B1031" t="s">
        <v>1</v>
      </c>
      <c r="C1031" t="s">
        <v>7</v>
      </c>
      <c r="D1031" t="s">
        <v>28</v>
      </c>
      <c r="E1031" t="s">
        <v>4</v>
      </c>
      <c r="F1031">
        <v>1</v>
      </c>
      <c r="G1031" t="s">
        <v>5</v>
      </c>
      <c r="H1031">
        <v>95846</v>
      </c>
      <c r="I1031">
        <f>COUNTA(Table1[[#This Row],[Employee]:[Wages]])</f>
        <v>8</v>
      </c>
      <c r="J1031" s="5">
        <f xml:space="preserve"> (8 - Table1[[#This Row],[Count_missing]])/$I$7</f>
        <v>0</v>
      </c>
      <c r="K1031">
        <f>IF(Table1[[#This Row],[Wages]] = "",AVERAGE(H1031:H2028),Table1[[#This Row],[Wages]])</f>
        <v>95846</v>
      </c>
    </row>
    <row r="1032" spans="1:11" hidden="1" x14ac:dyDescent="0.25">
      <c r="A1032" t="s">
        <v>9</v>
      </c>
      <c r="B1032" t="s">
        <v>27</v>
      </c>
      <c r="C1032" t="s">
        <v>7</v>
      </c>
      <c r="D1032" t="s">
        <v>30</v>
      </c>
      <c r="E1032" t="s">
        <v>4</v>
      </c>
      <c r="F1032">
        <v>1</v>
      </c>
      <c r="G1032" t="s">
        <v>5</v>
      </c>
      <c r="H1032">
        <v>68439</v>
      </c>
      <c r="I1032">
        <f>COUNTA(Table1[[#This Row],[Employee]:[Wages]])</f>
        <v>8</v>
      </c>
      <c r="J1032" s="5">
        <f xml:space="preserve"> (8 - Table1[[#This Row],[Count_missing]])/$I$7</f>
        <v>0</v>
      </c>
      <c r="K1032">
        <f>IF(Table1[[#This Row],[Wages]] = "",AVERAGE(H1032:H2029),Table1[[#This Row],[Wages]])</f>
        <v>68439</v>
      </c>
    </row>
    <row r="1033" spans="1:11" hidden="1" x14ac:dyDescent="0.25">
      <c r="A1033" t="s">
        <v>9</v>
      </c>
      <c r="B1033" t="s">
        <v>1</v>
      </c>
      <c r="C1033" t="s">
        <v>7</v>
      </c>
      <c r="D1033" t="s">
        <v>26</v>
      </c>
      <c r="E1033" t="s">
        <v>4</v>
      </c>
      <c r="F1033">
        <v>2</v>
      </c>
      <c r="G1033" t="s">
        <v>5</v>
      </c>
      <c r="H1033">
        <v>34269</v>
      </c>
      <c r="I1033">
        <f>COUNTA(Table1[[#This Row],[Employee]:[Wages]])</f>
        <v>8</v>
      </c>
      <c r="J1033" s="5">
        <f xml:space="preserve"> (8 - Table1[[#This Row],[Count_missing]])/$I$7</f>
        <v>0</v>
      </c>
      <c r="K1033">
        <f>IF(Table1[[#This Row],[Wages]] = "",AVERAGE(H1033:H2030),Table1[[#This Row],[Wages]])</f>
        <v>34269</v>
      </c>
    </row>
    <row r="1034" spans="1:11" hidden="1" x14ac:dyDescent="0.25">
      <c r="A1034" t="s">
        <v>0</v>
      </c>
      <c r="B1034" t="s">
        <v>1</v>
      </c>
      <c r="C1034" t="s">
        <v>2</v>
      </c>
      <c r="D1034" t="s">
        <v>3</v>
      </c>
      <c r="E1034" t="s">
        <v>4</v>
      </c>
      <c r="F1034">
        <v>1</v>
      </c>
      <c r="G1034" t="s">
        <v>5</v>
      </c>
      <c r="H1034">
        <v>61447</v>
      </c>
      <c r="I1034">
        <f>COUNTA(Table1[[#This Row],[Employee]:[Wages]])</f>
        <v>8</v>
      </c>
      <c r="J1034" s="5">
        <f xml:space="preserve"> (8 - Table1[[#This Row],[Count_missing]])/$I$7</f>
        <v>0</v>
      </c>
      <c r="K1034">
        <f>IF(Table1[[#This Row],[Wages]] = "",AVERAGE(H1034:H2031),Table1[[#This Row],[Wages]])</f>
        <v>61447</v>
      </c>
    </row>
    <row r="1035" spans="1:11" hidden="1" x14ac:dyDescent="0.25">
      <c r="A1035" t="s">
        <v>9</v>
      </c>
      <c r="B1035" t="s">
        <v>10</v>
      </c>
      <c r="C1035" t="s">
        <v>7</v>
      </c>
      <c r="D1035" t="s">
        <v>26</v>
      </c>
      <c r="E1035" t="s">
        <v>4</v>
      </c>
      <c r="F1035">
        <v>2</v>
      </c>
      <c r="G1035" t="s">
        <v>5</v>
      </c>
      <c r="H1035">
        <v>35878</v>
      </c>
      <c r="I1035">
        <f>COUNTA(Table1[[#This Row],[Employee]:[Wages]])</f>
        <v>8</v>
      </c>
      <c r="J1035" s="5">
        <f xml:space="preserve"> (8 - Table1[[#This Row],[Count_missing]])/$I$7</f>
        <v>0</v>
      </c>
      <c r="K1035">
        <f>IF(Table1[[#This Row],[Wages]] = "",AVERAGE(H1035:H2032),Table1[[#This Row],[Wages]])</f>
        <v>35878</v>
      </c>
    </row>
    <row r="1036" spans="1:11" hidden="1" x14ac:dyDescent="0.25">
      <c r="A1036" t="s">
        <v>9</v>
      </c>
      <c r="B1036" t="s">
        <v>10</v>
      </c>
      <c r="C1036" t="s">
        <v>11</v>
      </c>
      <c r="D1036" t="s">
        <v>12</v>
      </c>
      <c r="E1036" t="s">
        <v>4</v>
      </c>
      <c r="F1036">
        <v>2</v>
      </c>
      <c r="G1036" t="s">
        <v>5</v>
      </c>
      <c r="H1036">
        <v>54886</v>
      </c>
      <c r="I1036">
        <f>COUNTA(Table1[[#This Row],[Employee]:[Wages]])</f>
        <v>8</v>
      </c>
      <c r="J1036" s="5">
        <f xml:space="preserve"> (8 - Table1[[#This Row],[Count_missing]])/$I$7</f>
        <v>0</v>
      </c>
      <c r="K1036">
        <f>IF(Table1[[#This Row],[Wages]] = "",AVERAGE(H1036:H2033),Table1[[#This Row],[Wages]])</f>
        <v>54886</v>
      </c>
    </row>
    <row r="1037" spans="1:11" hidden="1" x14ac:dyDescent="0.25">
      <c r="A1037" t="s">
        <v>9</v>
      </c>
      <c r="B1037" t="s">
        <v>22</v>
      </c>
      <c r="C1037" t="s">
        <v>7</v>
      </c>
      <c r="D1037" t="s">
        <v>28</v>
      </c>
      <c r="E1037" t="s">
        <v>4</v>
      </c>
      <c r="F1037">
        <v>1</v>
      </c>
      <c r="G1037" t="s">
        <v>5</v>
      </c>
      <c r="H1037">
        <v>37775</v>
      </c>
      <c r="I1037">
        <f>COUNTA(Table1[[#This Row],[Employee]:[Wages]])</f>
        <v>8</v>
      </c>
      <c r="J1037" s="5">
        <f xml:space="preserve"> (8 - Table1[[#This Row],[Count_missing]])/$I$7</f>
        <v>0</v>
      </c>
      <c r="K1037">
        <f>IF(Table1[[#This Row],[Wages]] = "",AVERAGE(H1037:H2034),Table1[[#This Row],[Wages]])</f>
        <v>37775</v>
      </c>
    </row>
    <row r="1038" spans="1:11" hidden="1" x14ac:dyDescent="0.25">
      <c r="A1038" t="s">
        <v>9</v>
      </c>
      <c r="B1038" t="s">
        <v>10</v>
      </c>
      <c r="C1038" t="s">
        <v>7</v>
      </c>
      <c r="D1038" t="s">
        <v>30</v>
      </c>
      <c r="E1038" t="s">
        <v>4</v>
      </c>
      <c r="F1038">
        <v>1</v>
      </c>
      <c r="G1038" t="s">
        <v>5</v>
      </c>
      <c r="H1038">
        <v>31645</v>
      </c>
      <c r="I1038">
        <f>COUNTA(Table1[[#This Row],[Employee]:[Wages]])</f>
        <v>8</v>
      </c>
      <c r="J1038" s="5">
        <f xml:space="preserve"> (8 - Table1[[#This Row],[Count_missing]])/$I$7</f>
        <v>0</v>
      </c>
      <c r="K1038">
        <f>IF(Table1[[#This Row],[Wages]] = "",AVERAGE(H1038:H2035),Table1[[#This Row],[Wages]])</f>
        <v>31645</v>
      </c>
    </row>
    <row r="1039" spans="1:11" hidden="1" x14ac:dyDescent="0.25">
      <c r="A1039" t="s">
        <v>39</v>
      </c>
      <c r="B1039" t="s">
        <v>1</v>
      </c>
      <c r="C1039" t="s">
        <v>7</v>
      </c>
      <c r="D1039" t="s">
        <v>15</v>
      </c>
      <c r="E1039" t="s">
        <v>4</v>
      </c>
      <c r="F1039">
        <v>2</v>
      </c>
      <c r="G1039" t="s">
        <v>5</v>
      </c>
      <c r="H1039">
        <v>78611</v>
      </c>
      <c r="I1039">
        <f>COUNTA(Table1[[#This Row],[Employee]:[Wages]])</f>
        <v>8</v>
      </c>
      <c r="J1039" s="5">
        <f xml:space="preserve"> (8 - Table1[[#This Row],[Count_missing]])/$I$7</f>
        <v>0</v>
      </c>
      <c r="K1039">
        <f>IF(Table1[[#This Row],[Wages]] = "",AVERAGE(H1039:H2036),Table1[[#This Row],[Wages]])</f>
        <v>78611</v>
      </c>
    </row>
    <row r="1040" spans="1:11" hidden="1" x14ac:dyDescent="0.25">
      <c r="A1040" t="s">
        <v>9</v>
      </c>
      <c r="B1040" t="s">
        <v>22</v>
      </c>
      <c r="C1040" t="s">
        <v>7</v>
      </c>
      <c r="D1040" t="s">
        <v>38</v>
      </c>
      <c r="E1040" t="s">
        <v>4</v>
      </c>
      <c r="F1040">
        <v>1</v>
      </c>
      <c r="G1040" t="s">
        <v>5</v>
      </c>
      <c r="H1040">
        <v>82755</v>
      </c>
      <c r="I1040">
        <f>COUNTA(Table1[[#This Row],[Employee]:[Wages]])</f>
        <v>8</v>
      </c>
      <c r="J1040" s="5">
        <f xml:space="preserve"> (8 - Table1[[#This Row],[Count_missing]])/$I$7</f>
        <v>0</v>
      </c>
      <c r="K1040">
        <f>IF(Table1[[#This Row],[Wages]] = "",AVERAGE(H1040:H2037),Table1[[#This Row],[Wages]])</f>
        <v>82755</v>
      </c>
    </row>
    <row r="1041" spans="1:11" hidden="1" x14ac:dyDescent="0.25">
      <c r="A1041" t="s">
        <v>37</v>
      </c>
      <c r="B1041" t="s">
        <v>10</v>
      </c>
      <c r="C1041" t="s">
        <v>11</v>
      </c>
      <c r="D1041" t="s">
        <v>38</v>
      </c>
      <c r="E1041" t="s">
        <v>4</v>
      </c>
      <c r="F1041">
        <v>2</v>
      </c>
      <c r="G1041" t="s">
        <v>5</v>
      </c>
      <c r="H1041">
        <v>39825</v>
      </c>
      <c r="I1041">
        <f>COUNTA(Table1[[#This Row],[Employee]:[Wages]])</f>
        <v>8</v>
      </c>
      <c r="J1041" s="5">
        <f xml:space="preserve"> (8 - Table1[[#This Row],[Count_missing]])/$I$7</f>
        <v>0</v>
      </c>
      <c r="K1041">
        <f>IF(Table1[[#This Row],[Wages]] = "",AVERAGE(H1041:H2038),Table1[[#This Row],[Wages]])</f>
        <v>39825</v>
      </c>
    </row>
    <row r="1042" spans="1:11" hidden="1" x14ac:dyDescent="0.25">
      <c r="A1042" t="s">
        <v>0</v>
      </c>
      <c r="B1042" t="s">
        <v>22</v>
      </c>
      <c r="C1042" t="s">
        <v>7</v>
      </c>
      <c r="D1042" t="s">
        <v>8</v>
      </c>
      <c r="E1042" t="s">
        <v>4</v>
      </c>
      <c r="F1042">
        <v>1</v>
      </c>
      <c r="G1042" t="s">
        <v>5</v>
      </c>
      <c r="H1042">
        <v>29228</v>
      </c>
      <c r="I1042">
        <f>COUNTA(Table1[[#This Row],[Employee]:[Wages]])</f>
        <v>8</v>
      </c>
      <c r="J1042" s="5">
        <f xml:space="preserve"> (8 - Table1[[#This Row],[Count_missing]])/$I$7</f>
        <v>0</v>
      </c>
      <c r="K1042">
        <f>IF(Table1[[#This Row],[Wages]] = "",AVERAGE(H1042:H2039),Table1[[#This Row],[Wages]])</f>
        <v>29228</v>
      </c>
    </row>
    <row r="1043" spans="1:11" hidden="1" x14ac:dyDescent="0.25">
      <c r="A1043" t="s">
        <v>9</v>
      </c>
      <c r="B1043" t="s">
        <v>1</v>
      </c>
      <c r="C1043" t="s">
        <v>7</v>
      </c>
      <c r="D1043" t="s">
        <v>38</v>
      </c>
      <c r="E1043" t="s">
        <v>4</v>
      </c>
      <c r="F1043">
        <v>1</v>
      </c>
      <c r="G1043" t="s">
        <v>5</v>
      </c>
      <c r="H1043">
        <v>37175</v>
      </c>
      <c r="I1043">
        <f>COUNTA(Table1[[#This Row],[Employee]:[Wages]])</f>
        <v>8</v>
      </c>
      <c r="J1043" s="5">
        <f xml:space="preserve"> (8 - Table1[[#This Row],[Count_missing]])/$I$7</f>
        <v>0</v>
      </c>
      <c r="K1043">
        <f>IF(Table1[[#This Row],[Wages]] = "",AVERAGE(H1043:H2040),Table1[[#This Row],[Wages]])</f>
        <v>37175</v>
      </c>
    </row>
    <row r="1044" spans="1:11" hidden="1" x14ac:dyDescent="0.25">
      <c r="A1044" t="s">
        <v>9</v>
      </c>
      <c r="B1044" t="s">
        <v>22</v>
      </c>
      <c r="C1044" t="s">
        <v>11</v>
      </c>
      <c r="D1044" t="s">
        <v>20</v>
      </c>
      <c r="E1044" t="s">
        <v>14</v>
      </c>
      <c r="F1044">
        <v>2</v>
      </c>
      <c r="G1044" t="s">
        <v>5</v>
      </c>
      <c r="H1044">
        <v>69048</v>
      </c>
      <c r="I1044">
        <f>COUNTA(Table1[[#This Row],[Employee]:[Wages]])</f>
        <v>8</v>
      </c>
      <c r="J1044" s="5">
        <f xml:space="preserve"> (8 - Table1[[#This Row],[Count_missing]])/$I$7</f>
        <v>0</v>
      </c>
      <c r="K1044">
        <f>IF(Table1[[#This Row],[Wages]] = "",AVERAGE(H1044:H2041),Table1[[#This Row],[Wages]])</f>
        <v>69048</v>
      </c>
    </row>
    <row r="1045" spans="1:11" hidden="1" x14ac:dyDescent="0.25">
      <c r="A1045" t="s">
        <v>9</v>
      </c>
      <c r="B1045" t="s">
        <v>27</v>
      </c>
      <c r="C1045" t="s">
        <v>2</v>
      </c>
      <c r="D1045" t="s">
        <v>3</v>
      </c>
      <c r="E1045" t="s">
        <v>4</v>
      </c>
      <c r="F1045">
        <v>2</v>
      </c>
      <c r="G1045" t="s">
        <v>5</v>
      </c>
      <c r="H1045">
        <v>26766</v>
      </c>
      <c r="I1045">
        <f>COUNTA(Table1[[#This Row],[Employee]:[Wages]])</f>
        <v>8</v>
      </c>
      <c r="J1045" s="5">
        <f xml:space="preserve"> (8 - Table1[[#This Row],[Count_missing]])/$I$7</f>
        <v>0</v>
      </c>
      <c r="K1045">
        <f>IF(Table1[[#This Row],[Wages]] = "",AVERAGE(H1045:H2042),Table1[[#This Row],[Wages]])</f>
        <v>26766</v>
      </c>
    </row>
    <row r="1046" spans="1:11" hidden="1" x14ac:dyDescent="0.25">
      <c r="A1046" t="s">
        <v>9</v>
      </c>
      <c r="B1046" t="s">
        <v>10</v>
      </c>
      <c r="C1046" t="s">
        <v>7</v>
      </c>
      <c r="D1046" t="s">
        <v>30</v>
      </c>
      <c r="E1046" t="s">
        <v>4</v>
      </c>
      <c r="F1046">
        <v>1</v>
      </c>
      <c r="G1046" t="s">
        <v>5</v>
      </c>
      <c r="H1046">
        <v>43348</v>
      </c>
      <c r="I1046">
        <f>COUNTA(Table1[[#This Row],[Employee]:[Wages]])</f>
        <v>8</v>
      </c>
      <c r="J1046" s="5">
        <f xml:space="preserve"> (8 - Table1[[#This Row],[Count_missing]])/$I$7</f>
        <v>0</v>
      </c>
      <c r="K1046">
        <f>IF(Table1[[#This Row],[Wages]] = "",AVERAGE(H1046:H2043),Table1[[#This Row],[Wages]])</f>
        <v>43348</v>
      </c>
    </row>
    <row r="1047" spans="1:11" hidden="1" x14ac:dyDescent="0.25">
      <c r="A1047" t="s">
        <v>37</v>
      </c>
      <c r="B1047" t="s">
        <v>10</v>
      </c>
      <c r="C1047" t="s">
        <v>54</v>
      </c>
      <c r="D1047" t="s">
        <v>12</v>
      </c>
      <c r="E1047" t="s">
        <v>14</v>
      </c>
      <c r="F1047">
        <v>1</v>
      </c>
      <c r="G1047" t="s">
        <v>5</v>
      </c>
      <c r="H1047">
        <v>36279</v>
      </c>
      <c r="I1047">
        <f>COUNTA(Table1[[#This Row],[Employee]:[Wages]])</f>
        <v>8</v>
      </c>
      <c r="J1047" s="5">
        <f xml:space="preserve"> (8 - Table1[[#This Row],[Count_missing]])/$I$7</f>
        <v>0</v>
      </c>
      <c r="K1047">
        <f>IF(Table1[[#This Row],[Wages]] = "",AVERAGE(H1047:H2044),Table1[[#This Row],[Wages]])</f>
        <v>36279</v>
      </c>
    </row>
    <row r="1048" spans="1:11" hidden="1" x14ac:dyDescent="0.25">
      <c r="A1048" t="s">
        <v>6</v>
      </c>
      <c r="B1048" t="s">
        <v>22</v>
      </c>
      <c r="C1048" t="s">
        <v>11</v>
      </c>
      <c r="D1048" t="s">
        <v>20</v>
      </c>
      <c r="E1048" t="s">
        <v>4</v>
      </c>
      <c r="F1048">
        <v>1</v>
      </c>
      <c r="G1048" t="s">
        <v>5</v>
      </c>
      <c r="H1048">
        <v>21742</v>
      </c>
      <c r="I1048">
        <f>COUNTA(Table1[[#This Row],[Employee]:[Wages]])</f>
        <v>8</v>
      </c>
      <c r="J1048" s="5">
        <f xml:space="preserve"> (8 - Table1[[#This Row],[Count_missing]])/$I$7</f>
        <v>0</v>
      </c>
      <c r="K1048">
        <f>IF(Table1[[#This Row],[Wages]] = "",AVERAGE(H1048:H2045),Table1[[#This Row],[Wages]])</f>
        <v>21742</v>
      </c>
    </row>
    <row r="1049" spans="1:11" hidden="1" x14ac:dyDescent="0.25">
      <c r="A1049" t="s">
        <v>9</v>
      </c>
      <c r="B1049" t="s">
        <v>1</v>
      </c>
      <c r="C1049" t="s">
        <v>7</v>
      </c>
      <c r="D1049" t="s">
        <v>15</v>
      </c>
      <c r="E1049" t="s">
        <v>4</v>
      </c>
      <c r="F1049">
        <v>1</v>
      </c>
      <c r="G1049" t="s">
        <v>5</v>
      </c>
      <c r="H1049">
        <v>60117</v>
      </c>
      <c r="I1049">
        <f>COUNTA(Table1[[#This Row],[Employee]:[Wages]])</f>
        <v>8</v>
      </c>
      <c r="J1049" s="5">
        <f xml:space="preserve"> (8 - Table1[[#This Row],[Count_missing]])/$I$7</f>
        <v>0</v>
      </c>
      <c r="K1049">
        <f>IF(Table1[[#This Row],[Wages]] = "",AVERAGE(H1049:H2046),Table1[[#This Row],[Wages]])</f>
        <v>60117</v>
      </c>
    </row>
    <row r="1050" spans="1:11" hidden="1" x14ac:dyDescent="0.25">
      <c r="A1050" t="s">
        <v>9</v>
      </c>
      <c r="B1050" t="s">
        <v>22</v>
      </c>
      <c r="C1050" t="s">
        <v>2</v>
      </c>
      <c r="D1050" t="s">
        <v>34</v>
      </c>
      <c r="E1050" t="s">
        <v>14</v>
      </c>
      <c r="F1050">
        <v>2</v>
      </c>
      <c r="G1050" t="s">
        <v>5</v>
      </c>
      <c r="H1050">
        <v>83503</v>
      </c>
      <c r="I1050">
        <f>COUNTA(Table1[[#This Row],[Employee]:[Wages]])</f>
        <v>8</v>
      </c>
      <c r="J1050" s="5">
        <f xml:space="preserve"> (8 - Table1[[#This Row],[Count_missing]])/$I$7</f>
        <v>0</v>
      </c>
      <c r="K1050">
        <f>IF(Table1[[#This Row],[Wages]] = "",AVERAGE(H1050:H2047),Table1[[#This Row],[Wages]])</f>
        <v>83503</v>
      </c>
    </row>
    <row r="1051" spans="1:11" hidden="1" x14ac:dyDescent="0.25">
      <c r="A1051" t="s">
        <v>9</v>
      </c>
      <c r="B1051" t="s">
        <v>10</v>
      </c>
      <c r="C1051" t="s">
        <v>11</v>
      </c>
      <c r="E1051" t="s">
        <v>4</v>
      </c>
      <c r="F1051">
        <v>2</v>
      </c>
      <c r="G1051" t="s">
        <v>5</v>
      </c>
      <c r="H1051">
        <v>77500</v>
      </c>
      <c r="I1051">
        <f>COUNTA(Table1[[#This Row],[Employee]:[Wages]])</f>
        <v>7</v>
      </c>
      <c r="J1051" s="5">
        <f xml:space="preserve"> (8 - Table1[[#This Row],[Count_missing]])/$I$7</f>
        <v>0.125</v>
      </c>
      <c r="K1051">
        <f>IF(Table1[[#This Row],[Wages]] = "",AVERAGE(H1051:H2048),Table1[[#This Row],[Wages]])</f>
        <v>77500</v>
      </c>
    </row>
    <row r="1052" spans="1:11" hidden="1" x14ac:dyDescent="0.25">
      <c r="A1052" t="s">
        <v>9</v>
      </c>
      <c r="B1052" t="s">
        <v>27</v>
      </c>
      <c r="C1052" t="s">
        <v>2</v>
      </c>
      <c r="D1052" t="s">
        <v>3</v>
      </c>
      <c r="E1052" t="s">
        <v>4</v>
      </c>
      <c r="F1052">
        <v>2</v>
      </c>
      <c r="G1052" t="s">
        <v>5</v>
      </c>
      <c r="H1052">
        <v>67919</v>
      </c>
      <c r="I1052">
        <f>COUNTA(Table1[[#This Row],[Employee]:[Wages]])</f>
        <v>8</v>
      </c>
      <c r="J1052" s="5">
        <f xml:space="preserve"> (8 - Table1[[#This Row],[Count_missing]])/$I$7</f>
        <v>0</v>
      </c>
      <c r="K1052">
        <f>IF(Table1[[#This Row],[Wages]] = "",AVERAGE(H1052:H2049),Table1[[#This Row],[Wages]])</f>
        <v>67919</v>
      </c>
    </row>
    <row r="1053" spans="1:11" hidden="1" x14ac:dyDescent="0.25">
      <c r="A1053" t="s">
        <v>9</v>
      </c>
      <c r="B1053" t="s">
        <v>22</v>
      </c>
      <c r="C1053" t="s">
        <v>11</v>
      </c>
      <c r="E1053" t="s">
        <v>4</v>
      </c>
      <c r="F1053">
        <v>1</v>
      </c>
      <c r="G1053" t="s">
        <v>5</v>
      </c>
      <c r="H1053">
        <v>23195</v>
      </c>
      <c r="I1053">
        <f>COUNTA(Table1[[#This Row],[Employee]:[Wages]])</f>
        <v>7</v>
      </c>
      <c r="J1053" s="5">
        <f xml:space="preserve"> (8 - Table1[[#This Row],[Count_missing]])/$I$7</f>
        <v>0.125</v>
      </c>
      <c r="K1053">
        <f>IF(Table1[[#This Row],[Wages]] = "",AVERAGE(H1053:H2050),Table1[[#This Row],[Wages]])</f>
        <v>23195</v>
      </c>
    </row>
    <row r="1054" spans="1:11" hidden="1" x14ac:dyDescent="0.25">
      <c r="A1054" t="s">
        <v>6</v>
      </c>
      <c r="B1054" t="s">
        <v>17</v>
      </c>
      <c r="C1054" t="s">
        <v>7</v>
      </c>
      <c r="D1054" t="s">
        <v>8</v>
      </c>
      <c r="E1054" t="s">
        <v>4</v>
      </c>
      <c r="F1054">
        <v>1</v>
      </c>
      <c r="G1054" t="s">
        <v>5</v>
      </c>
      <c r="H1054">
        <v>39184</v>
      </c>
      <c r="I1054">
        <f>COUNTA(Table1[[#This Row],[Employee]:[Wages]])</f>
        <v>8</v>
      </c>
      <c r="J1054" s="5">
        <f xml:space="preserve"> (8 - Table1[[#This Row],[Count_missing]])/$I$7</f>
        <v>0</v>
      </c>
      <c r="K1054">
        <f>IF(Table1[[#This Row],[Wages]] = "",AVERAGE(H1054:H2051),Table1[[#This Row],[Wages]])</f>
        <v>39184</v>
      </c>
    </row>
    <row r="1055" spans="1:11" hidden="1" x14ac:dyDescent="0.25">
      <c r="A1055" t="s">
        <v>37</v>
      </c>
      <c r="B1055" t="s">
        <v>10</v>
      </c>
      <c r="C1055" t="s">
        <v>7</v>
      </c>
      <c r="D1055" t="s">
        <v>3</v>
      </c>
      <c r="E1055" t="s">
        <v>14</v>
      </c>
      <c r="F1055">
        <v>1</v>
      </c>
      <c r="G1055" t="s">
        <v>5</v>
      </c>
      <c r="H1055">
        <v>59234</v>
      </c>
      <c r="I1055">
        <f>COUNTA(Table1[[#This Row],[Employee]:[Wages]])</f>
        <v>8</v>
      </c>
      <c r="J1055" s="5">
        <f xml:space="preserve"> (8 - Table1[[#This Row],[Count_missing]])/$I$7</f>
        <v>0</v>
      </c>
      <c r="K1055">
        <f>IF(Table1[[#This Row],[Wages]] = "",AVERAGE(H1055:H2052),Table1[[#This Row],[Wages]])</f>
        <v>59234</v>
      </c>
    </row>
    <row r="1056" spans="1:11" hidden="1" x14ac:dyDescent="0.25">
      <c r="A1056" t="s">
        <v>9</v>
      </c>
      <c r="B1056" t="s">
        <v>10</v>
      </c>
      <c r="C1056" t="s">
        <v>7</v>
      </c>
      <c r="D1056" t="s">
        <v>28</v>
      </c>
      <c r="E1056" t="s">
        <v>4</v>
      </c>
      <c r="F1056">
        <v>1</v>
      </c>
      <c r="G1056" t="s">
        <v>5</v>
      </c>
      <c r="H1056">
        <v>82332</v>
      </c>
      <c r="I1056">
        <f>COUNTA(Table1[[#This Row],[Employee]:[Wages]])</f>
        <v>8</v>
      </c>
      <c r="J1056" s="5">
        <f xml:space="preserve"> (8 - Table1[[#This Row],[Count_missing]])/$I$7</f>
        <v>0</v>
      </c>
      <c r="K1056">
        <f>IF(Table1[[#This Row],[Wages]] = "",AVERAGE(H1056:H2053),Table1[[#This Row],[Wages]])</f>
        <v>82332</v>
      </c>
    </row>
    <row r="1057" spans="1:11" hidden="1" x14ac:dyDescent="0.25">
      <c r="A1057" t="s">
        <v>9</v>
      </c>
      <c r="B1057" t="s">
        <v>22</v>
      </c>
      <c r="C1057" t="s">
        <v>2</v>
      </c>
      <c r="D1057" t="s">
        <v>20</v>
      </c>
      <c r="E1057" t="s">
        <v>4</v>
      </c>
      <c r="F1057">
        <v>2</v>
      </c>
      <c r="G1057" t="s">
        <v>5</v>
      </c>
      <c r="H1057">
        <v>20611</v>
      </c>
      <c r="I1057">
        <f>COUNTA(Table1[[#This Row],[Employee]:[Wages]])</f>
        <v>8</v>
      </c>
      <c r="J1057" s="5">
        <f xml:space="preserve"> (8 - Table1[[#This Row],[Count_missing]])/$I$7</f>
        <v>0</v>
      </c>
      <c r="K1057">
        <f>IF(Table1[[#This Row],[Wages]] = "",AVERAGE(H1057:H2054),Table1[[#This Row],[Wages]])</f>
        <v>20611</v>
      </c>
    </row>
    <row r="1058" spans="1:11" hidden="1" x14ac:dyDescent="0.25">
      <c r="A1058" t="s">
        <v>9</v>
      </c>
      <c r="B1058" t="s">
        <v>22</v>
      </c>
      <c r="C1058" t="s">
        <v>2</v>
      </c>
      <c r="D1058" t="s">
        <v>26</v>
      </c>
      <c r="E1058" t="s">
        <v>4</v>
      </c>
      <c r="F1058">
        <v>1</v>
      </c>
      <c r="G1058" t="s">
        <v>5</v>
      </c>
      <c r="H1058">
        <v>24992</v>
      </c>
      <c r="I1058">
        <f>COUNTA(Table1[[#This Row],[Employee]:[Wages]])</f>
        <v>8</v>
      </c>
      <c r="J1058" s="5">
        <f xml:space="preserve"> (8 - Table1[[#This Row],[Count_missing]])/$I$7</f>
        <v>0</v>
      </c>
      <c r="K1058">
        <f>IF(Table1[[#This Row],[Wages]] = "",AVERAGE(H1058:H2055),Table1[[#This Row],[Wages]])</f>
        <v>24992</v>
      </c>
    </row>
    <row r="1059" spans="1:11" hidden="1" x14ac:dyDescent="0.25">
      <c r="A1059" t="s">
        <v>9</v>
      </c>
      <c r="B1059" t="s">
        <v>1</v>
      </c>
      <c r="C1059" t="s">
        <v>2</v>
      </c>
      <c r="D1059" t="s">
        <v>20</v>
      </c>
      <c r="E1059" t="s">
        <v>4</v>
      </c>
      <c r="F1059">
        <v>1</v>
      </c>
      <c r="G1059" t="s">
        <v>5</v>
      </c>
      <c r="H1059">
        <v>55414</v>
      </c>
      <c r="I1059">
        <f>COUNTA(Table1[[#This Row],[Employee]:[Wages]])</f>
        <v>8</v>
      </c>
      <c r="J1059" s="5">
        <f xml:space="preserve"> (8 - Table1[[#This Row],[Count_missing]])/$I$7</f>
        <v>0</v>
      </c>
      <c r="K1059">
        <f>IF(Table1[[#This Row],[Wages]] = "",AVERAGE(H1059:H2056),Table1[[#This Row],[Wages]])</f>
        <v>55414</v>
      </c>
    </row>
    <row r="1060" spans="1:11" hidden="1" x14ac:dyDescent="0.25">
      <c r="A1060" t="s">
        <v>6</v>
      </c>
      <c r="B1060" t="s">
        <v>22</v>
      </c>
      <c r="C1060" t="s">
        <v>7</v>
      </c>
      <c r="D1060" t="s">
        <v>26</v>
      </c>
      <c r="E1060" t="s">
        <v>4</v>
      </c>
      <c r="F1060">
        <v>1</v>
      </c>
      <c r="G1060" t="s">
        <v>5</v>
      </c>
      <c r="H1060">
        <v>30777</v>
      </c>
      <c r="I1060">
        <f>COUNTA(Table1[[#This Row],[Employee]:[Wages]])</f>
        <v>8</v>
      </c>
      <c r="J1060" s="5">
        <f xml:space="preserve"> (8 - Table1[[#This Row],[Count_missing]])/$I$7</f>
        <v>0</v>
      </c>
      <c r="K1060">
        <f>IF(Table1[[#This Row],[Wages]] = "",AVERAGE(H1060:H2057),Table1[[#This Row],[Wages]])</f>
        <v>30777</v>
      </c>
    </row>
    <row r="1061" spans="1:11" hidden="1" x14ac:dyDescent="0.25">
      <c r="A1061" t="s">
        <v>9</v>
      </c>
      <c r="B1061" t="s">
        <v>17</v>
      </c>
      <c r="C1061" t="s">
        <v>7</v>
      </c>
      <c r="D1061" t="s">
        <v>15</v>
      </c>
      <c r="E1061" t="s">
        <v>4</v>
      </c>
      <c r="F1061">
        <v>1</v>
      </c>
      <c r="G1061" t="s">
        <v>5</v>
      </c>
      <c r="H1061">
        <v>43140</v>
      </c>
      <c r="I1061">
        <f>COUNTA(Table1[[#This Row],[Employee]:[Wages]])</f>
        <v>8</v>
      </c>
      <c r="J1061" s="5">
        <f xml:space="preserve"> (8 - Table1[[#This Row],[Count_missing]])/$I$7</f>
        <v>0</v>
      </c>
      <c r="K1061">
        <f>IF(Table1[[#This Row],[Wages]] = "",AVERAGE(H1061:H2058),Table1[[#This Row],[Wages]])</f>
        <v>43140</v>
      </c>
    </row>
    <row r="1062" spans="1:11" hidden="1" x14ac:dyDescent="0.25">
      <c r="A1062" t="s">
        <v>47</v>
      </c>
      <c r="B1062" t="s">
        <v>22</v>
      </c>
      <c r="C1062" t="s">
        <v>2</v>
      </c>
      <c r="D1062" t="s">
        <v>8</v>
      </c>
      <c r="E1062" t="s">
        <v>4</v>
      </c>
      <c r="F1062">
        <v>2</v>
      </c>
      <c r="G1062" t="s">
        <v>5</v>
      </c>
      <c r="H1062">
        <v>89251</v>
      </c>
      <c r="I1062">
        <f>COUNTA(Table1[[#This Row],[Employee]:[Wages]])</f>
        <v>8</v>
      </c>
      <c r="J1062" s="5">
        <f xml:space="preserve"> (8 - Table1[[#This Row],[Count_missing]])/$I$7</f>
        <v>0</v>
      </c>
      <c r="K1062">
        <f>IF(Table1[[#This Row],[Wages]] = "",AVERAGE(H1062:H2059),Table1[[#This Row],[Wages]])</f>
        <v>89251</v>
      </c>
    </row>
    <row r="1063" spans="1:11" hidden="1" x14ac:dyDescent="0.25">
      <c r="A1063" t="s">
        <v>9</v>
      </c>
      <c r="B1063" t="s">
        <v>10</v>
      </c>
      <c r="C1063" t="s">
        <v>7</v>
      </c>
      <c r="D1063" t="s">
        <v>34</v>
      </c>
      <c r="E1063" t="s">
        <v>4</v>
      </c>
      <c r="F1063">
        <v>1</v>
      </c>
      <c r="G1063" t="s">
        <v>5</v>
      </c>
      <c r="H1063">
        <v>85635</v>
      </c>
      <c r="I1063">
        <f>COUNTA(Table1[[#This Row],[Employee]:[Wages]])</f>
        <v>8</v>
      </c>
      <c r="J1063" s="5">
        <f xml:space="preserve"> (8 - Table1[[#This Row],[Count_missing]])/$I$7</f>
        <v>0</v>
      </c>
      <c r="K1063">
        <f>IF(Table1[[#This Row],[Wages]] = "",AVERAGE(H1063:H2060),Table1[[#This Row],[Wages]])</f>
        <v>85635</v>
      </c>
    </row>
    <row r="1064" spans="1:11" hidden="1" x14ac:dyDescent="0.25">
      <c r="A1064" t="s">
        <v>47</v>
      </c>
      <c r="B1064" t="s">
        <v>10</v>
      </c>
      <c r="C1064" t="s">
        <v>7</v>
      </c>
      <c r="D1064" t="s">
        <v>8</v>
      </c>
      <c r="E1064" t="s">
        <v>4</v>
      </c>
      <c r="F1064">
        <v>1</v>
      </c>
      <c r="G1064" t="s">
        <v>5</v>
      </c>
      <c r="H1064">
        <v>40997</v>
      </c>
      <c r="I1064">
        <f>COUNTA(Table1[[#This Row],[Employee]:[Wages]])</f>
        <v>8</v>
      </c>
      <c r="J1064" s="5">
        <f xml:space="preserve"> (8 - Table1[[#This Row],[Count_missing]])/$I$7</f>
        <v>0</v>
      </c>
      <c r="K1064">
        <f>IF(Table1[[#This Row],[Wages]] = "",AVERAGE(H1064:H2061),Table1[[#This Row],[Wages]])</f>
        <v>40997</v>
      </c>
    </row>
    <row r="1065" spans="1:11" hidden="1" x14ac:dyDescent="0.25">
      <c r="A1065" t="s">
        <v>47</v>
      </c>
      <c r="B1065" t="s">
        <v>10</v>
      </c>
      <c r="C1065" t="s">
        <v>7</v>
      </c>
      <c r="D1065" t="s">
        <v>8</v>
      </c>
      <c r="E1065" t="s">
        <v>4</v>
      </c>
      <c r="F1065">
        <v>1</v>
      </c>
      <c r="G1065" t="s">
        <v>5</v>
      </c>
      <c r="H1065">
        <v>67610</v>
      </c>
      <c r="I1065">
        <f>COUNTA(Table1[[#This Row],[Employee]:[Wages]])</f>
        <v>8</v>
      </c>
      <c r="J1065" s="5">
        <f xml:space="preserve"> (8 - Table1[[#This Row],[Count_missing]])/$I$7</f>
        <v>0</v>
      </c>
      <c r="K1065">
        <f>IF(Table1[[#This Row],[Wages]] = "",AVERAGE(H1065:H2062),Table1[[#This Row],[Wages]])</f>
        <v>67610</v>
      </c>
    </row>
    <row r="1066" spans="1:11" hidden="1" x14ac:dyDescent="0.25">
      <c r="A1066" t="s">
        <v>9</v>
      </c>
      <c r="B1066" t="s">
        <v>10</v>
      </c>
      <c r="C1066" t="s">
        <v>2</v>
      </c>
      <c r="D1066" t="s">
        <v>20</v>
      </c>
      <c r="E1066" t="s">
        <v>4</v>
      </c>
      <c r="F1066">
        <v>1</v>
      </c>
      <c r="G1066" t="s">
        <v>5</v>
      </c>
      <c r="H1066">
        <v>60423</v>
      </c>
      <c r="I1066">
        <f>COUNTA(Table1[[#This Row],[Employee]:[Wages]])</f>
        <v>8</v>
      </c>
      <c r="J1066" s="5">
        <f xml:space="preserve"> (8 - Table1[[#This Row],[Count_missing]])/$I$7</f>
        <v>0</v>
      </c>
      <c r="K1066">
        <f>IF(Table1[[#This Row],[Wages]] = "",AVERAGE(H1066:H2063),Table1[[#This Row],[Wages]])</f>
        <v>60423</v>
      </c>
    </row>
    <row r="1067" spans="1:11" hidden="1" x14ac:dyDescent="0.25">
      <c r="A1067" t="s">
        <v>9</v>
      </c>
      <c r="B1067" t="s">
        <v>22</v>
      </c>
      <c r="C1067" t="s">
        <v>11</v>
      </c>
      <c r="D1067" t="s">
        <v>3</v>
      </c>
      <c r="E1067" t="s">
        <v>4</v>
      </c>
      <c r="F1067">
        <v>2</v>
      </c>
      <c r="G1067" t="s">
        <v>5</v>
      </c>
      <c r="H1067">
        <v>44000</v>
      </c>
      <c r="I1067">
        <f>COUNTA(Table1[[#This Row],[Employee]:[Wages]])</f>
        <v>8</v>
      </c>
      <c r="J1067" s="5">
        <f xml:space="preserve"> (8 - Table1[[#This Row],[Count_missing]])/$I$7</f>
        <v>0</v>
      </c>
      <c r="K1067">
        <f>IF(Table1[[#This Row],[Wages]] = "",AVERAGE(H1067:H2064),Table1[[#This Row],[Wages]])</f>
        <v>44000</v>
      </c>
    </row>
    <row r="1068" spans="1:11" hidden="1" x14ac:dyDescent="0.25">
      <c r="A1068" t="s">
        <v>9</v>
      </c>
      <c r="B1068" t="s">
        <v>10</v>
      </c>
      <c r="C1068" t="s">
        <v>7</v>
      </c>
      <c r="D1068" t="s">
        <v>28</v>
      </c>
      <c r="E1068" t="s">
        <v>4</v>
      </c>
      <c r="F1068">
        <v>1</v>
      </c>
      <c r="G1068" t="s">
        <v>5</v>
      </c>
      <c r="H1068">
        <v>65313</v>
      </c>
      <c r="I1068">
        <f>COUNTA(Table1[[#This Row],[Employee]:[Wages]])</f>
        <v>8</v>
      </c>
      <c r="J1068" s="5">
        <f xml:space="preserve"> (8 - Table1[[#This Row],[Count_missing]])/$I$7</f>
        <v>0</v>
      </c>
      <c r="K1068">
        <f>IF(Table1[[#This Row],[Wages]] = "",AVERAGE(H1068:H2065),Table1[[#This Row],[Wages]])</f>
        <v>65313</v>
      </c>
    </row>
    <row r="1069" spans="1:11" hidden="1" x14ac:dyDescent="0.25">
      <c r="A1069" t="s">
        <v>0</v>
      </c>
      <c r="B1069" t="s">
        <v>10</v>
      </c>
      <c r="C1069" t="s">
        <v>7</v>
      </c>
      <c r="D1069" t="s">
        <v>41</v>
      </c>
      <c r="E1069" t="s">
        <v>4</v>
      </c>
      <c r="F1069">
        <v>1</v>
      </c>
      <c r="G1069" t="s">
        <v>5</v>
      </c>
      <c r="H1069">
        <v>81002</v>
      </c>
      <c r="I1069">
        <f>COUNTA(Table1[[#This Row],[Employee]:[Wages]])</f>
        <v>8</v>
      </c>
      <c r="J1069" s="5">
        <f xml:space="preserve"> (8 - Table1[[#This Row],[Count_missing]])/$I$7</f>
        <v>0</v>
      </c>
      <c r="K1069">
        <f>IF(Table1[[#This Row],[Wages]] = "",AVERAGE(H1069:H2066),Table1[[#This Row],[Wages]])</f>
        <v>81002</v>
      </c>
    </row>
    <row r="1070" spans="1:11" hidden="1" x14ac:dyDescent="0.25">
      <c r="A1070" t="s">
        <v>9</v>
      </c>
      <c r="B1070" t="s">
        <v>10</v>
      </c>
      <c r="C1070" t="s">
        <v>7</v>
      </c>
      <c r="D1070" t="s">
        <v>8</v>
      </c>
      <c r="E1070" t="s">
        <v>4</v>
      </c>
      <c r="F1070">
        <v>1</v>
      </c>
      <c r="G1070" t="s">
        <v>5</v>
      </c>
      <c r="H1070">
        <v>34566</v>
      </c>
      <c r="I1070">
        <f>COUNTA(Table1[[#This Row],[Employee]:[Wages]])</f>
        <v>8</v>
      </c>
      <c r="J1070" s="5">
        <f xml:space="preserve"> (8 - Table1[[#This Row],[Count_missing]])/$I$7</f>
        <v>0</v>
      </c>
      <c r="K1070">
        <f>IF(Table1[[#This Row],[Wages]] = "",AVERAGE(H1070:H2067),Table1[[#This Row],[Wages]])</f>
        <v>34566</v>
      </c>
    </row>
    <row r="1071" spans="1:11" hidden="1" x14ac:dyDescent="0.25">
      <c r="A1071" t="s">
        <v>0</v>
      </c>
      <c r="B1071" t="s">
        <v>17</v>
      </c>
      <c r="C1071" t="s">
        <v>7</v>
      </c>
      <c r="D1071" t="s">
        <v>15</v>
      </c>
      <c r="E1071" t="s">
        <v>4</v>
      </c>
      <c r="F1071">
        <v>2</v>
      </c>
      <c r="G1071" t="s">
        <v>5</v>
      </c>
      <c r="H1071">
        <v>25989</v>
      </c>
      <c r="I1071">
        <f>COUNTA(Table1[[#This Row],[Employee]:[Wages]])</f>
        <v>8</v>
      </c>
      <c r="J1071" s="5">
        <f xml:space="preserve"> (8 - Table1[[#This Row],[Count_missing]])/$I$7</f>
        <v>0</v>
      </c>
      <c r="K1071">
        <f>IF(Table1[[#This Row],[Wages]] = "",AVERAGE(H1071:H2068),Table1[[#This Row],[Wages]])</f>
        <v>25989</v>
      </c>
    </row>
    <row r="1072" spans="1:11" hidden="1" x14ac:dyDescent="0.25">
      <c r="A1072" t="s">
        <v>9</v>
      </c>
      <c r="B1072" t="s">
        <v>10</v>
      </c>
      <c r="C1072" t="s">
        <v>2</v>
      </c>
      <c r="D1072" t="s">
        <v>12</v>
      </c>
      <c r="E1072" t="s">
        <v>4</v>
      </c>
      <c r="F1072">
        <v>1</v>
      </c>
      <c r="G1072" t="s">
        <v>5</v>
      </c>
      <c r="H1072">
        <v>31613</v>
      </c>
      <c r="I1072">
        <f>COUNTA(Table1[[#This Row],[Employee]:[Wages]])</f>
        <v>8</v>
      </c>
      <c r="J1072" s="5">
        <f xml:space="preserve"> (8 - Table1[[#This Row],[Count_missing]])/$I$7</f>
        <v>0</v>
      </c>
      <c r="K1072">
        <f>IF(Table1[[#This Row],[Wages]] = "",AVERAGE(H1072:H2069),Table1[[#This Row],[Wages]])</f>
        <v>31613</v>
      </c>
    </row>
    <row r="1073" spans="1:11" hidden="1" x14ac:dyDescent="0.25">
      <c r="A1073" t="s">
        <v>9</v>
      </c>
      <c r="B1073" t="s">
        <v>27</v>
      </c>
      <c r="C1073" t="s">
        <v>7</v>
      </c>
      <c r="D1073" t="s">
        <v>28</v>
      </c>
      <c r="E1073" t="s">
        <v>4</v>
      </c>
      <c r="F1073">
        <v>1</v>
      </c>
      <c r="G1073" t="s">
        <v>5</v>
      </c>
      <c r="H1073">
        <v>44452</v>
      </c>
      <c r="I1073">
        <f>COUNTA(Table1[[#This Row],[Employee]:[Wages]])</f>
        <v>8</v>
      </c>
      <c r="J1073" s="5">
        <f xml:space="preserve"> (8 - Table1[[#This Row],[Count_missing]])/$I$7</f>
        <v>0</v>
      </c>
      <c r="K1073">
        <f>IF(Table1[[#This Row],[Wages]] = "",AVERAGE(H1073:H2070),Table1[[#This Row],[Wages]])</f>
        <v>44452</v>
      </c>
    </row>
    <row r="1074" spans="1:11" hidden="1" x14ac:dyDescent="0.25">
      <c r="A1074" t="s">
        <v>9</v>
      </c>
      <c r="B1074" t="s">
        <v>10</v>
      </c>
      <c r="C1074" t="s">
        <v>54</v>
      </c>
      <c r="D1074" t="s">
        <v>30</v>
      </c>
      <c r="E1074" t="s">
        <v>4</v>
      </c>
      <c r="F1074">
        <v>1</v>
      </c>
      <c r="G1074" t="s">
        <v>5</v>
      </c>
      <c r="H1074">
        <v>50976</v>
      </c>
      <c r="I1074">
        <f>COUNTA(Table1[[#This Row],[Employee]:[Wages]])</f>
        <v>8</v>
      </c>
      <c r="J1074" s="5">
        <f xml:space="preserve"> (8 - Table1[[#This Row],[Count_missing]])/$I$7</f>
        <v>0</v>
      </c>
      <c r="K1074">
        <f>IF(Table1[[#This Row],[Wages]] = "",AVERAGE(H1074:H2071),Table1[[#This Row],[Wages]])</f>
        <v>50976</v>
      </c>
    </row>
    <row r="1075" spans="1:11" hidden="1" x14ac:dyDescent="0.25">
      <c r="A1075" t="s">
        <v>9</v>
      </c>
      <c r="B1075" t="s">
        <v>1</v>
      </c>
      <c r="C1075" t="s">
        <v>7</v>
      </c>
      <c r="D1075" t="s">
        <v>26</v>
      </c>
      <c r="E1075" t="s">
        <v>4</v>
      </c>
      <c r="F1075">
        <v>1</v>
      </c>
      <c r="G1075" t="s">
        <v>5</v>
      </c>
      <c r="H1075">
        <v>60615</v>
      </c>
      <c r="I1075">
        <f>COUNTA(Table1[[#This Row],[Employee]:[Wages]])</f>
        <v>8</v>
      </c>
      <c r="J1075" s="5">
        <f xml:space="preserve"> (8 - Table1[[#This Row],[Count_missing]])/$I$7</f>
        <v>0</v>
      </c>
      <c r="K1075">
        <f>IF(Table1[[#This Row],[Wages]] = "",AVERAGE(H1075:H2072),Table1[[#This Row],[Wages]])</f>
        <v>60615</v>
      </c>
    </row>
    <row r="1076" spans="1:11" hidden="1" x14ac:dyDescent="0.25">
      <c r="A1076" t="s">
        <v>9</v>
      </c>
      <c r="B1076" t="s">
        <v>25</v>
      </c>
      <c r="C1076" t="s">
        <v>7</v>
      </c>
      <c r="D1076" t="s">
        <v>38</v>
      </c>
      <c r="E1076" t="s">
        <v>4</v>
      </c>
      <c r="F1076">
        <v>1</v>
      </c>
      <c r="G1076" t="s">
        <v>5</v>
      </c>
      <c r="H1076">
        <v>86264</v>
      </c>
      <c r="I1076">
        <f>COUNTA(Table1[[#This Row],[Employee]:[Wages]])</f>
        <v>8</v>
      </c>
      <c r="J1076" s="5">
        <f xml:space="preserve"> (8 - Table1[[#This Row],[Count_missing]])/$I$7</f>
        <v>0</v>
      </c>
      <c r="K1076">
        <f>IF(Table1[[#This Row],[Wages]] = "",AVERAGE(H1076:H2073),Table1[[#This Row],[Wages]])</f>
        <v>86264</v>
      </c>
    </row>
    <row r="1077" spans="1:11" hidden="1" x14ac:dyDescent="0.25">
      <c r="A1077" t="s">
        <v>9</v>
      </c>
      <c r="B1077" t="s">
        <v>1</v>
      </c>
      <c r="C1077" t="s">
        <v>7</v>
      </c>
      <c r="D1077" t="s">
        <v>15</v>
      </c>
      <c r="E1077" t="s">
        <v>4</v>
      </c>
      <c r="F1077">
        <v>2</v>
      </c>
      <c r="G1077" t="s">
        <v>5</v>
      </c>
      <c r="H1077">
        <v>34062</v>
      </c>
      <c r="I1077">
        <f>COUNTA(Table1[[#This Row],[Employee]:[Wages]])</f>
        <v>8</v>
      </c>
      <c r="J1077" s="5">
        <f xml:space="preserve"> (8 - Table1[[#This Row],[Count_missing]])/$I$7</f>
        <v>0</v>
      </c>
      <c r="K1077">
        <f>IF(Table1[[#This Row],[Wages]] = "",AVERAGE(H1077:H2074),Table1[[#This Row],[Wages]])</f>
        <v>34062</v>
      </c>
    </row>
    <row r="1078" spans="1:11" hidden="1" x14ac:dyDescent="0.25">
      <c r="A1078" t="s">
        <v>9</v>
      </c>
      <c r="B1078" t="s">
        <v>10</v>
      </c>
      <c r="C1078" t="s">
        <v>11</v>
      </c>
      <c r="D1078" t="s">
        <v>3</v>
      </c>
      <c r="E1078" t="s">
        <v>14</v>
      </c>
      <c r="F1078">
        <v>2</v>
      </c>
      <c r="G1078" t="s">
        <v>5</v>
      </c>
      <c r="H1078">
        <v>27817</v>
      </c>
      <c r="I1078">
        <f>COUNTA(Table1[[#This Row],[Employee]:[Wages]])</f>
        <v>8</v>
      </c>
      <c r="J1078" s="5">
        <f xml:space="preserve"> (8 - Table1[[#This Row],[Count_missing]])/$I$7</f>
        <v>0</v>
      </c>
      <c r="K1078">
        <f>IF(Table1[[#This Row],[Wages]] = "",AVERAGE(H1078:H2075),Table1[[#This Row],[Wages]])</f>
        <v>27817</v>
      </c>
    </row>
    <row r="1079" spans="1:11" hidden="1" x14ac:dyDescent="0.25">
      <c r="A1079" t="s">
        <v>9</v>
      </c>
      <c r="B1079" t="s">
        <v>1</v>
      </c>
      <c r="C1079" t="s">
        <v>7</v>
      </c>
      <c r="D1079" t="s">
        <v>3</v>
      </c>
      <c r="E1079" t="s">
        <v>4</v>
      </c>
      <c r="F1079">
        <v>1</v>
      </c>
      <c r="G1079" t="s">
        <v>5</v>
      </c>
      <c r="H1079">
        <v>40277</v>
      </c>
      <c r="I1079">
        <f>COUNTA(Table1[[#This Row],[Employee]:[Wages]])</f>
        <v>8</v>
      </c>
      <c r="J1079" s="5">
        <f xml:space="preserve"> (8 - Table1[[#This Row],[Count_missing]])/$I$7</f>
        <v>0</v>
      </c>
      <c r="K1079">
        <f>IF(Table1[[#This Row],[Wages]] = "",AVERAGE(H1079:H2076),Table1[[#This Row],[Wages]])</f>
        <v>40277</v>
      </c>
    </row>
    <row r="1080" spans="1:11" hidden="1" x14ac:dyDescent="0.25">
      <c r="A1080" t="s">
        <v>9</v>
      </c>
      <c r="B1080" t="s">
        <v>22</v>
      </c>
      <c r="C1080" t="s">
        <v>2</v>
      </c>
      <c r="E1080" t="s">
        <v>4</v>
      </c>
      <c r="F1080">
        <v>2</v>
      </c>
      <c r="G1080" t="s">
        <v>5</v>
      </c>
      <c r="H1080">
        <v>82477</v>
      </c>
      <c r="I1080">
        <f>COUNTA(Table1[[#This Row],[Employee]:[Wages]])</f>
        <v>7</v>
      </c>
      <c r="J1080" s="5">
        <f xml:space="preserve"> (8 - Table1[[#This Row],[Count_missing]])/$I$7</f>
        <v>0.125</v>
      </c>
      <c r="K1080">
        <f>IF(Table1[[#This Row],[Wages]] = "",AVERAGE(H1080:H2077),Table1[[#This Row],[Wages]])</f>
        <v>82477</v>
      </c>
    </row>
    <row r="1081" spans="1:11" hidden="1" x14ac:dyDescent="0.25">
      <c r="A1081" t="s">
        <v>6</v>
      </c>
      <c r="B1081" t="s">
        <v>45</v>
      </c>
      <c r="C1081" t="s">
        <v>7</v>
      </c>
      <c r="D1081" t="s">
        <v>15</v>
      </c>
      <c r="E1081" t="s">
        <v>4</v>
      </c>
      <c r="F1081">
        <v>1</v>
      </c>
      <c r="G1081" t="s">
        <v>5</v>
      </c>
      <c r="H1081">
        <v>79806</v>
      </c>
      <c r="I1081">
        <f>COUNTA(Table1[[#This Row],[Employee]:[Wages]])</f>
        <v>8</v>
      </c>
      <c r="J1081" s="5">
        <f xml:space="preserve"> (8 - Table1[[#This Row],[Count_missing]])/$I$7</f>
        <v>0</v>
      </c>
      <c r="K1081">
        <f>IF(Table1[[#This Row],[Wages]] = "",AVERAGE(H1081:H2078),Table1[[#This Row],[Wages]])</f>
        <v>79806</v>
      </c>
    </row>
    <row r="1082" spans="1:11" hidden="1" x14ac:dyDescent="0.25">
      <c r="A1082" t="s">
        <v>9</v>
      </c>
      <c r="B1082" t="s">
        <v>10</v>
      </c>
      <c r="C1082" t="s">
        <v>11</v>
      </c>
      <c r="D1082" t="s">
        <v>30</v>
      </c>
      <c r="E1082" t="s">
        <v>4</v>
      </c>
      <c r="F1082">
        <v>1</v>
      </c>
      <c r="G1082" t="s">
        <v>5</v>
      </c>
      <c r="H1082">
        <v>67708</v>
      </c>
      <c r="I1082">
        <f>COUNTA(Table1[[#This Row],[Employee]:[Wages]])</f>
        <v>8</v>
      </c>
      <c r="J1082" s="5">
        <f xml:space="preserve"> (8 - Table1[[#This Row],[Count_missing]])/$I$7</f>
        <v>0</v>
      </c>
      <c r="K1082">
        <f>IF(Table1[[#This Row],[Wages]] = "",AVERAGE(H1082:H2079),Table1[[#This Row],[Wages]])</f>
        <v>67708</v>
      </c>
    </row>
    <row r="1083" spans="1:11" hidden="1" x14ac:dyDescent="0.25">
      <c r="A1083" t="s">
        <v>9</v>
      </c>
      <c r="B1083" t="s">
        <v>10</v>
      </c>
      <c r="C1083" t="s">
        <v>11</v>
      </c>
      <c r="D1083" t="s">
        <v>3</v>
      </c>
      <c r="E1083" t="s">
        <v>4</v>
      </c>
      <c r="F1083">
        <v>2</v>
      </c>
      <c r="G1083" t="s">
        <v>5</v>
      </c>
      <c r="H1083">
        <v>26358</v>
      </c>
      <c r="I1083">
        <f>COUNTA(Table1[[#This Row],[Employee]:[Wages]])</f>
        <v>8</v>
      </c>
      <c r="J1083" s="5">
        <f xml:space="preserve"> (8 - Table1[[#This Row],[Count_missing]])/$I$7</f>
        <v>0</v>
      </c>
      <c r="K1083">
        <f>IF(Table1[[#This Row],[Wages]] = "",AVERAGE(H1083:H2080),Table1[[#This Row],[Wages]])</f>
        <v>26358</v>
      </c>
    </row>
    <row r="1084" spans="1:11" hidden="1" x14ac:dyDescent="0.25">
      <c r="A1084" t="s">
        <v>9</v>
      </c>
      <c r="B1084" t="s">
        <v>13</v>
      </c>
      <c r="C1084" t="s">
        <v>11</v>
      </c>
      <c r="D1084" t="s">
        <v>20</v>
      </c>
      <c r="E1084" t="s">
        <v>14</v>
      </c>
      <c r="F1084">
        <v>2</v>
      </c>
      <c r="G1084" t="s">
        <v>5</v>
      </c>
      <c r="H1084">
        <v>42542</v>
      </c>
      <c r="I1084">
        <f>COUNTA(Table1[[#This Row],[Employee]:[Wages]])</f>
        <v>8</v>
      </c>
      <c r="J1084" s="5">
        <f xml:space="preserve"> (8 - Table1[[#This Row],[Count_missing]])/$I$7</f>
        <v>0</v>
      </c>
      <c r="K1084">
        <f>IF(Table1[[#This Row],[Wages]] = "",AVERAGE(H1084:H2081),Table1[[#This Row],[Wages]])</f>
        <v>42542</v>
      </c>
    </row>
    <row r="1085" spans="1:11" hidden="1" x14ac:dyDescent="0.25">
      <c r="A1085" t="s">
        <v>9</v>
      </c>
      <c r="B1085" t="s">
        <v>17</v>
      </c>
      <c r="C1085" t="s">
        <v>7</v>
      </c>
      <c r="D1085" t="s">
        <v>33</v>
      </c>
      <c r="E1085" t="s">
        <v>4</v>
      </c>
      <c r="F1085">
        <v>1</v>
      </c>
      <c r="G1085" t="s">
        <v>5</v>
      </c>
      <c r="H1085">
        <v>61742</v>
      </c>
      <c r="I1085">
        <f>COUNTA(Table1[[#This Row],[Employee]:[Wages]])</f>
        <v>8</v>
      </c>
      <c r="J1085" s="5">
        <f xml:space="preserve"> (8 - Table1[[#This Row],[Count_missing]])/$I$7</f>
        <v>0</v>
      </c>
      <c r="K1085">
        <f>IF(Table1[[#This Row],[Wages]] = "",AVERAGE(H1085:H2082),Table1[[#This Row],[Wages]])</f>
        <v>61742</v>
      </c>
    </row>
    <row r="1086" spans="1:11" hidden="1" x14ac:dyDescent="0.25">
      <c r="A1086" t="s">
        <v>9</v>
      </c>
      <c r="B1086" t="s">
        <v>27</v>
      </c>
      <c r="C1086" t="s">
        <v>2</v>
      </c>
      <c r="D1086" t="s">
        <v>20</v>
      </c>
      <c r="E1086" t="s">
        <v>4</v>
      </c>
      <c r="F1086">
        <v>1</v>
      </c>
      <c r="G1086" t="s">
        <v>5</v>
      </c>
      <c r="H1086">
        <v>47946</v>
      </c>
      <c r="I1086">
        <f>COUNTA(Table1[[#This Row],[Employee]:[Wages]])</f>
        <v>8</v>
      </c>
      <c r="J1086" s="5">
        <f xml:space="preserve"> (8 - Table1[[#This Row],[Count_missing]])/$I$7</f>
        <v>0</v>
      </c>
      <c r="K1086">
        <f>IF(Table1[[#This Row],[Wages]] = "",AVERAGE(H1086:H2083),Table1[[#This Row],[Wages]])</f>
        <v>47946</v>
      </c>
    </row>
    <row r="1087" spans="1:11" hidden="1" x14ac:dyDescent="0.25">
      <c r="A1087" t="s">
        <v>9</v>
      </c>
      <c r="B1087" t="s">
        <v>10</v>
      </c>
      <c r="C1087" t="s">
        <v>7</v>
      </c>
      <c r="D1087" t="s">
        <v>20</v>
      </c>
      <c r="E1087" t="s">
        <v>4</v>
      </c>
      <c r="F1087">
        <v>1</v>
      </c>
      <c r="G1087" t="s">
        <v>5</v>
      </c>
      <c r="H1087">
        <v>96183</v>
      </c>
      <c r="I1087">
        <f>COUNTA(Table1[[#This Row],[Employee]:[Wages]])</f>
        <v>8</v>
      </c>
      <c r="J1087" s="5">
        <f xml:space="preserve"> (8 - Table1[[#This Row],[Count_missing]])/$I$7</f>
        <v>0</v>
      </c>
      <c r="K1087">
        <f>IF(Table1[[#This Row],[Wages]] = "",AVERAGE(H1087:H2084),Table1[[#This Row],[Wages]])</f>
        <v>96183</v>
      </c>
    </row>
    <row r="1088" spans="1:11" hidden="1" x14ac:dyDescent="0.25">
      <c r="A1088" t="s">
        <v>9</v>
      </c>
      <c r="B1088" t="s">
        <v>22</v>
      </c>
      <c r="C1088" t="s">
        <v>7</v>
      </c>
      <c r="E1088" t="s">
        <v>4</v>
      </c>
      <c r="F1088">
        <v>1</v>
      </c>
      <c r="G1088" t="s">
        <v>5</v>
      </c>
      <c r="H1088">
        <v>78969</v>
      </c>
      <c r="I1088">
        <f>COUNTA(Table1[[#This Row],[Employee]:[Wages]])</f>
        <v>7</v>
      </c>
      <c r="J1088" s="5">
        <f xml:space="preserve"> (8 - Table1[[#This Row],[Count_missing]])/$I$7</f>
        <v>0.125</v>
      </c>
      <c r="K1088">
        <f>IF(Table1[[#This Row],[Wages]] = "",AVERAGE(H1088:H2085),Table1[[#This Row],[Wages]])</f>
        <v>78969</v>
      </c>
    </row>
    <row r="1089" spans="1:11" hidden="1" x14ac:dyDescent="0.25">
      <c r="A1089" t="s">
        <v>9</v>
      </c>
      <c r="B1089" t="s">
        <v>27</v>
      </c>
      <c r="C1089" t="s">
        <v>2</v>
      </c>
      <c r="D1089" t="s">
        <v>3</v>
      </c>
      <c r="E1089" t="s">
        <v>4</v>
      </c>
      <c r="F1089">
        <v>2</v>
      </c>
      <c r="G1089" t="s">
        <v>5</v>
      </c>
      <c r="H1089">
        <v>31563</v>
      </c>
      <c r="I1089">
        <f>COUNTA(Table1[[#This Row],[Employee]:[Wages]])</f>
        <v>8</v>
      </c>
      <c r="J1089" s="5">
        <f xml:space="preserve"> (8 - Table1[[#This Row],[Count_missing]])/$I$7</f>
        <v>0</v>
      </c>
      <c r="K1089">
        <f>IF(Table1[[#This Row],[Wages]] = "",AVERAGE(H1089:H2086),Table1[[#This Row],[Wages]])</f>
        <v>31563</v>
      </c>
    </row>
    <row r="1090" spans="1:11" hidden="1" x14ac:dyDescent="0.25">
      <c r="A1090" t="s">
        <v>0</v>
      </c>
      <c r="B1090" t="s">
        <v>10</v>
      </c>
      <c r="C1090" t="s">
        <v>7</v>
      </c>
      <c r="D1090" t="s">
        <v>15</v>
      </c>
      <c r="E1090" t="s">
        <v>4</v>
      </c>
      <c r="F1090">
        <v>1</v>
      </c>
      <c r="G1090" t="s">
        <v>5</v>
      </c>
      <c r="H1090">
        <v>56116</v>
      </c>
      <c r="I1090">
        <f>COUNTA(Table1[[#This Row],[Employee]:[Wages]])</f>
        <v>8</v>
      </c>
      <c r="J1090" s="5">
        <f xml:space="preserve"> (8 - Table1[[#This Row],[Count_missing]])/$I$7</f>
        <v>0</v>
      </c>
      <c r="K1090">
        <f>IF(Table1[[#This Row],[Wages]] = "",AVERAGE(H1090:H2087),Table1[[#This Row],[Wages]])</f>
        <v>56116</v>
      </c>
    </row>
    <row r="1091" spans="1:11" hidden="1" x14ac:dyDescent="0.25">
      <c r="A1091" t="s">
        <v>9</v>
      </c>
      <c r="B1091" t="s">
        <v>10</v>
      </c>
      <c r="C1091" t="s">
        <v>2</v>
      </c>
      <c r="D1091" t="s">
        <v>3</v>
      </c>
      <c r="E1091" t="s">
        <v>4</v>
      </c>
      <c r="F1091">
        <v>2</v>
      </c>
      <c r="G1091" t="s">
        <v>5</v>
      </c>
      <c r="H1091">
        <v>34720</v>
      </c>
      <c r="I1091">
        <f>COUNTA(Table1[[#This Row],[Employee]:[Wages]])</f>
        <v>8</v>
      </c>
      <c r="J1091" s="5">
        <f xml:space="preserve"> (8 - Table1[[#This Row],[Count_missing]])/$I$7</f>
        <v>0</v>
      </c>
      <c r="K1091">
        <f>IF(Table1[[#This Row],[Wages]] = "",AVERAGE(H1091:H2088),Table1[[#This Row],[Wages]])</f>
        <v>34720</v>
      </c>
    </row>
    <row r="1092" spans="1:11" hidden="1" x14ac:dyDescent="0.25">
      <c r="A1092" t="s">
        <v>39</v>
      </c>
      <c r="B1092" t="s">
        <v>13</v>
      </c>
      <c r="C1092" t="s">
        <v>2</v>
      </c>
      <c r="D1092" t="s">
        <v>20</v>
      </c>
      <c r="E1092" t="s">
        <v>23</v>
      </c>
      <c r="F1092">
        <v>1</v>
      </c>
      <c r="G1092" t="s">
        <v>5</v>
      </c>
      <c r="H1092">
        <v>20510</v>
      </c>
      <c r="I1092">
        <f>COUNTA(Table1[[#This Row],[Employee]:[Wages]])</f>
        <v>8</v>
      </c>
      <c r="J1092" s="5">
        <f xml:space="preserve"> (8 - Table1[[#This Row],[Count_missing]])/$I$7</f>
        <v>0</v>
      </c>
      <c r="K1092">
        <f>IF(Table1[[#This Row],[Wages]] = "",AVERAGE(H1092:H2089),Table1[[#This Row],[Wages]])</f>
        <v>20510</v>
      </c>
    </row>
    <row r="1093" spans="1:11" hidden="1" x14ac:dyDescent="0.25">
      <c r="A1093" t="s">
        <v>9</v>
      </c>
      <c r="B1093" t="s">
        <v>10</v>
      </c>
      <c r="C1093" t="s">
        <v>7</v>
      </c>
      <c r="E1093" t="s">
        <v>4</v>
      </c>
      <c r="F1093">
        <v>1</v>
      </c>
      <c r="G1093" t="s">
        <v>5</v>
      </c>
      <c r="H1093">
        <v>56536</v>
      </c>
      <c r="I1093">
        <f>COUNTA(Table1[[#This Row],[Employee]:[Wages]])</f>
        <v>7</v>
      </c>
      <c r="J1093" s="5">
        <f xml:space="preserve"> (8 - Table1[[#This Row],[Count_missing]])/$I$7</f>
        <v>0.125</v>
      </c>
      <c r="K1093">
        <f>IF(Table1[[#This Row],[Wages]] = "",AVERAGE(H1093:H2090),Table1[[#This Row],[Wages]])</f>
        <v>56536</v>
      </c>
    </row>
    <row r="1094" spans="1:11" hidden="1" x14ac:dyDescent="0.25">
      <c r="A1094" t="s">
        <v>9</v>
      </c>
      <c r="B1094" t="s">
        <v>1</v>
      </c>
      <c r="C1094" t="s">
        <v>11</v>
      </c>
      <c r="D1094" t="s">
        <v>8</v>
      </c>
      <c r="E1094" t="s">
        <v>4</v>
      </c>
      <c r="F1094">
        <v>2</v>
      </c>
      <c r="G1094" t="s">
        <v>5</v>
      </c>
      <c r="H1094">
        <v>49690</v>
      </c>
      <c r="I1094">
        <f>COUNTA(Table1[[#This Row],[Employee]:[Wages]])</f>
        <v>8</v>
      </c>
      <c r="J1094" s="5">
        <f xml:space="preserve"> (8 - Table1[[#This Row],[Count_missing]])/$I$7</f>
        <v>0</v>
      </c>
      <c r="K1094">
        <f>IF(Table1[[#This Row],[Wages]] = "",AVERAGE(H1094:H2091),Table1[[#This Row],[Wages]])</f>
        <v>49690</v>
      </c>
    </row>
    <row r="1095" spans="1:11" hidden="1" x14ac:dyDescent="0.25">
      <c r="A1095" t="s">
        <v>9</v>
      </c>
      <c r="B1095" t="s">
        <v>1</v>
      </c>
      <c r="C1095" t="s">
        <v>7</v>
      </c>
      <c r="D1095" t="s">
        <v>15</v>
      </c>
      <c r="E1095" t="s">
        <v>4</v>
      </c>
      <c r="F1095">
        <v>1</v>
      </c>
      <c r="G1095" t="s">
        <v>5</v>
      </c>
      <c r="H1095">
        <v>41848</v>
      </c>
      <c r="I1095">
        <f>COUNTA(Table1[[#This Row],[Employee]:[Wages]])</f>
        <v>8</v>
      </c>
      <c r="J1095" s="5">
        <f xml:space="preserve"> (8 - Table1[[#This Row],[Count_missing]])/$I$7</f>
        <v>0</v>
      </c>
      <c r="K1095">
        <f>IF(Table1[[#This Row],[Wages]] = "",AVERAGE(H1095:H2092),Table1[[#This Row],[Wages]])</f>
        <v>41848</v>
      </c>
    </row>
    <row r="1096" spans="1:11" hidden="1" x14ac:dyDescent="0.25">
      <c r="A1096" t="s">
        <v>9</v>
      </c>
      <c r="B1096" t="s">
        <v>10</v>
      </c>
      <c r="C1096" t="s">
        <v>7</v>
      </c>
      <c r="D1096" t="s">
        <v>3</v>
      </c>
      <c r="E1096" t="s">
        <v>4</v>
      </c>
      <c r="F1096">
        <v>1</v>
      </c>
      <c r="G1096" t="s">
        <v>5</v>
      </c>
      <c r="H1096">
        <v>56782</v>
      </c>
      <c r="I1096">
        <f>COUNTA(Table1[[#This Row],[Employee]:[Wages]])</f>
        <v>8</v>
      </c>
      <c r="J1096" s="5">
        <f xml:space="preserve"> (8 - Table1[[#This Row],[Count_missing]])/$I$7</f>
        <v>0</v>
      </c>
      <c r="K1096">
        <f>IF(Table1[[#This Row],[Wages]] = "",AVERAGE(H1096:H2093),Table1[[#This Row],[Wages]])</f>
        <v>56782</v>
      </c>
    </row>
    <row r="1097" spans="1:11" hidden="1" x14ac:dyDescent="0.25">
      <c r="A1097" t="s">
        <v>9</v>
      </c>
      <c r="B1097" t="s">
        <v>10</v>
      </c>
      <c r="C1097" t="s">
        <v>7</v>
      </c>
      <c r="D1097" t="s">
        <v>28</v>
      </c>
      <c r="E1097" t="s">
        <v>4</v>
      </c>
      <c r="F1097">
        <v>1</v>
      </c>
      <c r="G1097" t="s">
        <v>5</v>
      </c>
      <c r="H1097">
        <v>56381</v>
      </c>
      <c r="I1097">
        <f>COUNTA(Table1[[#This Row],[Employee]:[Wages]])</f>
        <v>8</v>
      </c>
      <c r="J1097" s="5">
        <f xml:space="preserve"> (8 - Table1[[#This Row],[Count_missing]])/$I$7</f>
        <v>0</v>
      </c>
      <c r="K1097">
        <f>IF(Table1[[#This Row],[Wages]] = "",AVERAGE(H1097:H2094),Table1[[#This Row],[Wages]])</f>
        <v>56381</v>
      </c>
    </row>
    <row r="1098" spans="1:11" hidden="1" x14ac:dyDescent="0.25">
      <c r="A1098" t="s">
        <v>9</v>
      </c>
      <c r="B1098" t="s">
        <v>17</v>
      </c>
      <c r="C1098" t="s">
        <v>7</v>
      </c>
      <c r="E1098" t="s">
        <v>4</v>
      </c>
      <c r="F1098">
        <v>1</v>
      </c>
      <c r="G1098" t="s">
        <v>5</v>
      </c>
      <c r="H1098">
        <v>63474</v>
      </c>
      <c r="I1098">
        <f>COUNTA(Table1[[#This Row],[Employee]:[Wages]])</f>
        <v>7</v>
      </c>
      <c r="J1098" s="5">
        <f xml:space="preserve"> (8 - Table1[[#This Row],[Count_missing]])/$I$7</f>
        <v>0.125</v>
      </c>
      <c r="K1098">
        <f>IF(Table1[[#This Row],[Wages]] = "",AVERAGE(H1098:H2095),Table1[[#This Row],[Wages]])</f>
        <v>63474</v>
      </c>
    </row>
    <row r="1099" spans="1:11" hidden="1" x14ac:dyDescent="0.25">
      <c r="A1099" t="s">
        <v>37</v>
      </c>
      <c r="B1099" t="s">
        <v>22</v>
      </c>
      <c r="C1099" t="s">
        <v>2</v>
      </c>
      <c r="D1099" t="s">
        <v>8</v>
      </c>
      <c r="E1099" t="s">
        <v>14</v>
      </c>
      <c r="F1099">
        <v>2</v>
      </c>
      <c r="G1099" t="s">
        <v>5</v>
      </c>
      <c r="H1099">
        <v>28028</v>
      </c>
      <c r="I1099">
        <f>COUNTA(Table1[[#This Row],[Employee]:[Wages]])</f>
        <v>8</v>
      </c>
      <c r="J1099" s="5">
        <f xml:space="preserve"> (8 - Table1[[#This Row],[Count_missing]])/$I$7</f>
        <v>0</v>
      </c>
      <c r="K1099">
        <f>IF(Table1[[#This Row],[Wages]] = "",AVERAGE(H1099:H2096),Table1[[#This Row],[Wages]])</f>
        <v>28028</v>
      </c>
    </row>
    <row r="1100" spans="1:11" hidden="1" x14ac:dyDescent="0.25">
      <c r="A1100" t="s">
        <v>9</v>
      </c>
      <c r="B1100" t="s">
        <v>10</v>
      </c>
      <c r="C1100" t="s">
        <v>7</v>
      </c>
      <c r="D1100" t="s">
        <v>28</v>
      </c>
      <c r="E1100" t="s">
        <v>4</v>
      </c>
      <c r="F1100">
        <v>1</v>
      </c>
      <c r="G1100" t="s">
        <v>5</v>
      </c>
      <c r="H1100">
        <v>74714</v>
      </c>
      <c r="I1100">
        <f>COUNTA(Table1[[#This Row],[Employee]:[Wages]])</f>
        <v>8</v>
      </c>
      <c r="J1100" s="5">
        <f xml:space="preserve"> (8 - Table1[[#This Row],[Count_missing]])/$I$7</f>
        <v>0</v>
      </c>
      <c r="K1100">
        <f>IF(Table1[[#This Row],[Wages]] = "",AVERAGE(H1100:H2097),Table1[[#This Row],[Wages]])</f>
        <v>74714</v>
      </c>
    </row>
    <row r="1101" spans="1:11" hidden="1" x14ac:dyDescent="0.25">
      <c r="A1101" t="s">
        <v>0</v>
      </c>
      <c r="B1101" t="s">
        <v>1</v>
      </c>
      <c r="C1101" t="s">
        <v>2</v>
      </c>
      <c r="D1101" t="s">
        <v>3</v>
      </c>
      <c r="E1101" t="s">
        <v>4</v>
      </c>
      <c r="F1101">
        <v>2</v>
      </c>
      <c r="G1101" t="s">
        <v>5</v>
      </c>
      <c r="H1101">
        <v>65694</v>
      </c>
      <c r="I1101">
        <f>COUNTA(Table1[[#This Row],[Employee]:[Wages]])</f>
        <v>8</v>
      </c>
      <c r="J1101" s="5">
        <f xml:space="preserve"> (8 - Table1[[#This Row],[Count_missing]])/$I$7</f>
        <v>0</v>
      </c>
      <c r="K1101">
        <f>IF(Table1[[#This Row],[Wages]] = "",AVERAGE(H1101:H2098),Table1[[#This Row],[Wages]])</f>
        <v>65694</v>
      </c>
    </row>
    <row r="1102" spans="1:11" hidden="1" x14ac:dyDescent="0.25">
      <c r="A1102" t="s">
        <v>39</v>
      </c>
      <c r="B1102" t="s">
        <v>1</v>
      </c>
      <c r="C1102" t="s">
        <v>2</v>
      </c>
      <c r="D1102" t="s">
        <v>15</v>
      </c>
      <c r="E1102" t="s">
        <v>4</v>
      </c>
      <c r="F1102">
        <v>1</v>
      </c>
      <c r="G1102" t="s">
        <v>5</v>
      </c>
      <c r="H1102">
        <v>15677</v>
      </c>
      <c r="I1102">
        <f>COUNTA(Table1[[#This Row],[Employee]:[Wages]])</f>
        <v>8</v>
      </c>
      <c r="J1102" s="5">
        <f xml:space="preserve"> (8 - Table1[[#This Row],[Count_missing]])/$I$7</f>
        <v>0</v>
      </c>
      <c r="K1102">
        <f>IF(Table1[[#This Row],[Wages]] = "",AVERAGE(H1102:H2099),Table1[[#This Row],[Wages]])</f>
        <v>15677</v>
      </c>
    </row>
    <row r="1103" spans="1:11" hidden="1" x14ac:dyDescent="0.25">
      <c r="A1103" t="s">
        <v>9</v>
      </c>
      <c r="B1103" t="s">
        <v>27</v>
      </c>
      <c r="C1103" t="s">
        <v>11</v>
      </c>
      <c r="D1103" t="s">
        <v>20</v>
      </c>
      <c r="E1103" t="s">
        <v>4</v>
      </c>
      <c r="F1103">
        <v>1</v>
      </c>
      <c r="G1103" t="s">
        <v>5</v>
      </c>
      <c r="H1103">
        <v>18406</v>
      </c>
      <c r="I1103">
        <f>COUNTA(Table1[[#This Row],[Employee]:[Wages]])</f>
        <v>8</v>
      </c>
      <c r="J1103" s="5">
        <f xml:space="preserve"> (8 - Table1[[#This Row],[Count_missing]])/$I$7</f>
        <v>0</v>
      </c>
      <c r="K1103">
        <f>IF(Table1[[#This Row],[Wages]] = "",AVERAGE(H1103:H2100),Table1[[#This Row],[Wages]])</f>
        <v>18406</v>
      </c>
    </row>
    <row r="1104" spans="1:11" hidden="1" x14ac:dyDescent="0.25">
      <c r="A1104" t="s">
        <v>9</v>
      </c>
      <c r="B1104" t="s">
        <v>22</v>
      </c>
      <c r="C1104" t="s">
        <v>7</v>
      </c>
      <c r="D1104" t="s">
        <v>28</v>
      </c>
      <c r="E1104" t="s">
        <v>4</v>
      </c>
      <c r="F1104">
        <v>1</v>
      </c>
      <c r="G1104" t="s">
        <v>5</v>
      </c>
      <c r="H1104">
        <v>78000</v>
      </c>
      <c r="I1104">
        <f>COUNTA(Table1[[#This Row],[Employee]:[Wages]])</f>
        <v>8</v>
      </c>
      <c r="J1104" s="5">
        <f xml:space="preserve"> (8 - Table1[[#This Row],[Count_missing]])/$I$7</f>
        <v>0</v>
      </c>
      <c r="K1104">
        <f>IF(Table1[[#This Row],[Wages]] = "",AVERAGE(H1104:H2101),Table1[[#This Row],[Wages]])</f>
        <v>78000</v>
      </c>
    </row>
    <row r="1105" spans="1:11" hidden="1" x14ac:dyDescent="0.25">
      <c r="A1105" t="s">
        <v>9</v>
      </c>
      <c r="B1105" t="s">
        <v>10</v>
      </c>
      <c r="C1105" t="s">
        <v>7</v>
      </c>
      <c r="D1105" t="s">
        <v>30</v>
      </c>
      <c r="E1105" t="s">
        <v>4</v>
      </c>
      <c r="F1105">
        <v>1</v>
      </c>
      <c r="G1105" t="s">
        <v>5</v>
      </c>
      <c r="H1105">
        <v>68747</v>
      </c>
      <c r="I1105">
        <f>COUNTA(Table1[[#This Row],[Employee]:[Wages]])</f>
        <v>8</v>
      </c>
      <c r="J1105" s="5">
        <f xml:space="preserve"> (8 - Table1[[#This Row],[Count_missing]])/$I$7</f>
        <v>0</v>
      </c>
      <c r="K1105">
        <f>IF(Table1[[#This Row],[Wages]] = "",AVERAGE(H1105:H2102),Table1[[#This Row],[Wages]])</f>
        <v>68747</v>
      </c>
    </row>
    <row r="1106" spans="1:11" hidden="1" x14ac:dyDescent="0.25">
      <c r="A1106" t="s">
        <v>9</v>
      </c>
      <c r="B1106" t="s">
        <v>1</v>
      </c>
      <c r="C1106" t="s">
        <v>7</v>
      </c>
      <c r="D1106" t="s">
        <v>38</v>
      </c>
      <c r="E1106" t="s">
        <v>4</v>
      </c>
      <c r="F1106">
        <v>1</v>
      </c>
      <c r="G1106" t="s">
        <v>5</v>
      </c>
      <c r="H1106">
        <v>55365</v>
      </c>
      <c r="I1106">
        <f>COUNTA(Table1[[#This Row],[Employee]:[Wages]])</f>
        <v>8</v>
      </c>
      <c r="J1106" s="5">
        <f xml:space="preserve"> (8 - Table1[[#This Row],[Count_missing]])/$I$7</f>
        <v>0</v>
      </c>
      <c r="K1106">
        <f>IF(Table1[[#This Row],[Wages]] = "",AVERAGE(H1106:H2103),Table1[[#This Row],[Wages]])</f>
        <v>55365</v>
      </c>
    </row>
    <row r="1107" spans="1:11" hidden="1" x14ac:dyDescent="0.25">
      <c r="A1107" t="s">
        <v>9</v>
      </c>
      <c r="B1107" t="s">
        <v>22</v>
      </c>
      <c r="C1107" t="s">
        <v>2</v>
      </c>
      <c r="D1107" t="s">
        <v>20</v>
      </c>
      <c r="E1107" t="s">
        <v>4</v>
      </c>
      <c r="F1107">
        <v>2</v>
      </c>
      <c r="G1107" t="s">
        <v>5</v>
      </c>
      <c r="H1107">
        <v>36908</v>
      </c>
      <c r="I1107">
        <f>COUNTA(Table1[[#This Row],[Employee]:[Wages]])</f>
        <v>8</v>
      </c>
      <c r="J1107" s="5">
        <f xml:space="preserve"> (8 - Table1[[#This Row],[Count_missing]])/$I$7</f>
        <v>0</v>
      </c>
      <c r="K1107">
        <f>IF(Table1[[#This Row],[Wages]] = "",AVERAGE(H1107:H2104),Table1[[#This Row],[Wages]])</f>
        <v>36908</v>
      </c>
    </row>
    <row r="1108" spans="1:11" hidden="1" x14ac:dyDescent="0.25">
      <c r="A1108" t="s">
        <v>39</v>
      </c>
      <c r="B1108" t="s">
        <v>1</v>
      </c>
      <c r="C1108" t="s">
        <v>11</v>
      </c>
      <c r="D1108" t="s">
        <v>15</v>
      </c>
      <c r="E1108" t="s">
        <v>14</v>
      </c>
      <c r="F1108">
        <v>2</v>
      </c>
      <c r="G1108" t="s">
        <v>5</v>
      </c>
      <c r="H1108">
        <v>41438</v>
      </c>
      <c r="I1108">
        <f>COUNTA(Table1[[#This Row],[Employee]:[Wages]])</f>
        <v>8</v>
      </c>
      <c r="J1108" s="5">
        <f xml:space="preserve"> (8 - Table1[[#This Row],[Count_missing]])/$I$7</f>
        <v>0</v>
      </c>
      <c r="K1108">
        <f>IF(Table1[[#This Row],[Wages]] = "",AVERAGE(H1108:H2105),Table1[[#This Row],[Wages]])</f>
        <v>41438</v>
      </c>
    </row>
    <row r="1109" spans="1:11" hidden="1" x14ac:dyDescent="0.25">
      <c r="A1109" t="s">
        <v>39</v>
      </c>
      <c r="B1109" t="s">
        <v>25</v>
      </c>
      <c r="C1109" t="s">
        <v>7</v>
      </c>
      <c r="D1109" t="s">
        <v>15</v>
      </c>
      <c r="E1109" t="s">
        <v>4</v>
      </c>
      <c r="F1109">
        <v>1</v>
      </c>
      <c r="G1109" t="s">
        <v>5</v>
      </c>
      <c r="H1109">
        <v>26725</v>
      </c>
      <c r="I1109">
        <f>COUNTA(Table1[[#This Row],[Employee]:[Wages]])</f>
        <v>8</v>
      </c>
      <c r="J1109" s="5">
        <f xml:space="preserve"> (8 - Table1[[#This Row],[Count_missing]])/$I$7</f>
        <v>0</v>
      </c>
      <c r="K1109">
        <f>IF(Table1[[#This Row],[Wages]] = "",AVERAGE(H1109:H2106),Table1[[#This Row],[Wages]])</f>
        <v>26725</v>
      </c>
    </row>
    <row r="1110" spans="1:11" hidden="1" x14ac:dyDescent="0.25">
      <c r="A1110" t="s">
        <v>9</v>
      </c>
      <c r="B1110" t="s">
        <v>17</v>
      </c>
      <c r="C1110" t="s">
        <v>7</v>
      </c>
      <c r="D1110" t="s">
        <v>15</v>
      </c>
      <c r="E1110" t="s">
        <v>4</v>
      </c>
      <c r="F1110">
        <v>1</v>
      </c>
      <c r="G1110" t="s">
        <v>5</v>
      </c>
      <c r="H1110">
        <v>50410</v>
      </c>
      <c r="I1110">
        <f>COUNTA(Table1[[#This Row],[Employee]:[Wages]])</f>
        <v>8</v>
      </c>
      <c r="J1110" s="5">
        <f xml:space="preserve"> (8 - Table1[[#This Row],[Count_missing]])/$I$7</f>
        <v>0</v>
      </c>
      <c r="K1110">
        <f>IF(Table1[[#This Row],[Wages]] = "",AVERAGE(H1110:H2107),Table1[[#This Row],[Wages]])</f>
        <v>50410</v>
      </c>
    </row>
    <row r="1111" spans="1:11" hidden="1" x14ac:dyDescent="0.25">
      <c r="A1111" t="s">
        <v>37</v>
      </c>
      <c r="B1111" t="s">
        <v>10</v>
      </c>
      <c r="C1111" t="s">
        <v>7</v>
      </c>
      <c r="D1111" t="s">
        <v>3</v>
      </c>
      <c r="E1111" t="s">
        <v>14</v>
      </c>
      <c r="F1111">
        <v>1</v>
      </c>
      <c r="G1111" t="s">
        <v>5</v>
      </c>
      <c r="H1111">
        <v>47947</v>
      </c>
      <c r="I1111">
        <f>COUNTA(Table1[[#This Row],[Employee]:[Wages]])</f>
        <v>8</v>
      </c>
      <c r="J1111" s="5">
        <f xml:space="preserve"> (8 - Table1[[#This Row],[Count_missing]])/$I$7</f>
        <v>0</v>
      </c>
      <c r="K1111">
        <f>IF(Table1[[#This Row],[Wages]] = "",AVERAGE(H1111:H2108),Table1[[#This Row],[Wages]])</f>
        <v>47947</v>
      </c>
    </row>
    <row r="1112" spans="1:11" hidden="1" x14ac:dyDescent="0.25">
      <c r="A1112" t="s">
        <v>39</v>
      </c>
      <c r="B1112" t="s">
        <v>1</v>
      </c>
      <c r="C1112" t="s">
        <v>7</v>
      </c>
      <c r="D1112" t="s">
        <v>15</v>
      </c>
      <c r="E1112" t="s">
        <v>4</v>
      </c>
      <c r="F1112">
        <v>1</v>
      </c>
      <c r="G1112" t="s">
        <v>5</v>
      </c>
      <c r="H1112">
        <v>96565</v>
      </c>
      <c r="I1112">
        <f>COUNTA(Table1[[#This Row],[Employee]:[Wages]])</f>
        <v>8</v>
      </c>
      <c r="J1112" s="5">
        <f xml:space="preserve"> (8 - Table1[[#This Row],[Count_missing]])/$I$7</f>
        <v>0</v>
      </c>
      <c r="K1112">
        <f>IF(Table1[[#This Row],[Wages]] = "",AVERAGE(H1112:H2109),Table1[[#This Row],[Wages]])</f>
        <v>96565</v>
      </c>
    </row>
    <row r="1113" spans="1:11" hidden="1" x14ac:dyDescent="0.25">
      <c r="A1113" t="s">
        <v>9</v>
      </c>
      <c r="B1113" t="s">
        <v>1</v>
      </c>
      <c r="C1113" t="s">
        <v>11</v>
      </c>
      <c r="D1113" t="s">
        <v>28</v>
      </c>
      <c r="E1113" t="s">
        <v>4</v>
      </c>
      <c r="F1113">
        <v>1</v>
      </c>
      <c r="G1113" t="s">
        <v>5</v>
      </c>
      <c r="H1113">
        <v>31949</v>
      </c>
      <c r="I1113">
        <f>COUNTA(Table1[[#This Row],[Employee]:[Wages]])</f>
        <v>8</v>
      </c>
      <c r="J1113" s="5">
        <f xml:space="preserve"> (8 - Table1[[#This Row],[Count_missing]])/$I$7</f>
        <v>0</v>
      </c>
      <c r="K1113">
        <f>IF(Table1[[#This Row],[Wages]] = "",AVERAGE(H1113:H2110),Table1[[#This Row],[Wages]])</f>
        <v>31949</v>
      </c>
    </row>
    <row r="1114" spans="1:11" hidden="1" x14ac:dyDescent="0.25">
      <c r="A1114" t="s">
        <v>9</v>
      </c>
      <c r="B1114" t="s">
        <v>1</v>
      </c>
      <c r="C1114" t="s">
        <v>2</v>
      </c>
      <c r="D1114" t="s">
        <v>20</v>
      </c>
      <c r="E1114" t="s">
        <v>4</v>
      </c>
      <c r="F1114">
        <v>1</v>
      </c>
      <c r="G1114" t="s">
        <v>5</v>
      </c>
      <c r="H1114">
        <v>68655</v>
      </c>
      <c r="I1114">
        <f>COUNTA(Table1[[#This Row],[Employee]:[Wages]])</f>
        <v>8</v>
      </c>
      <c r="J1114" s="5">
        <f xml:space="preserve"> (8 - Table1[[#This Row],[Count_missing]])/$I$7</f>
        <v>0</v>
      </c>
      <c r="K1114">
        <f>IF(Table1[[#This Row],[Wages]] = "",AVERAGE(H1114:H2111),Table1[[#This Row],[Wages]])</f>
        <v>68655</v>
      </c>
    </row>
    <row r="1115" spans="1:11" hidden="1" x14ac:dyDescent="0.25">
      <c r="A1115" t="s">
        <v>9</v>
      </c>
      <c r="B1115" t="s">
        <v>22</v>
      </c>
      <c r="C1115" t="s">
        <v>7</v>
      </c>
      <c r="D1115" t="s">
        <v>28</v>
      </c>
      <c r="E1115" t="s">
        <v>14</v>
      </c>
      <c r="F1115">
        <v>1</v>
      </c>
      <c r="G1115" t="s">
        <v>5</v>
      </c>
      <c r="H1115">
        <v>79368</v>
      </c>
      <c r="I1115">
        <f>COUNTA(Table1[[#This Row],[Employee]:[Wages]])</f>
        <v>8</v>
      </c>
      <c r="J1115" s="5">
        <f xml:space="preserve"> (8 - Table1[[#This Row],[Count_missing]])/$I$7</f>
        <v>0</v>
      </c>
      <c r="K1115">
        <f>IF(Table1[[#This Row],[Wages]] = "",AVERAGE(H1115:H2112),Table1[[#This Row],[Wages]])</f>
        <v>79368</v>
      </c>
    </row>
    <row r="1116" spans="1:11" hidden="1" x14ac:dyDescent="0.25">
      <c r="A1116" t="s">
        <v>47</v>
      </c>
      <c r="B1116" t="s">
        <v>17</v>
      </c>
      <c r="C1116" t="s">
        <v>7</v>
      </c>
      <c r="D1116" t="s">
        <v>26</v>
      </c>
      <c r="E1116" t="s">
        <v>4</v>
      </c>
      <c r="F1116">
        <v>1</v>
      </c>
      <c r="G1116" t="s">
        <v>5</v>
      </c>
      <c r="H1116">
        <v>69685</v>
      </c>
      <c r="I1116">
        <f>COUNTA(Table1[[#This Row],[Employee]:[Wages]])</f>
        <v>8</v>
      </c>
      <c r="J1116" s="5">
        <f xml:space="preserve"> (8 - Table1[[#This Row],[Count_missing]])/$I$7</f>
        <v>0</v>
      </c>
      <c r="K1116">
        <f>IF(Table1[[#This Row],[Wages]] = "",AVERAGE(H1116:H2113),Table1[[#This Row],[Wages]])</f>
        <v>69685</v>
      </c>
    </row>
    <row r="1117" spans="1:11" hidden="1" x14ac:dyDescent="0.25">
      <c r="A1117" t="s">
        <v>39</v>
      </c>
      <c r="B1117" t="s">
        <v>10</v>
      </c>
      <c r="C1117" t="s">
        <v>7</v>
      </c>
      <c r="D1117" t="s">
        <v>41</v>
      </c>
      <c r="E1117" t="s">
        <v>4</v>
      </c>
      <c r="F1117">
        <v>1</v>
      </c>
      <c r="G1117" t="s">
        <v>5</v>
      </c>
      <c r="H1117">
        <v>25838</v>
      </c>
      <c r="I1117">
        <f>COUNTA(Table1[[#This Row],[Employee]:[Wages]])</f>
        <v>8</v>
      </c>
      <c r="J1117" s="5">
        <f xml:space="preserve"> (8 - Table1[[#This Row],[Count_missing]])/$I$7</f>
        <v>0</v>
      </c>
      <c r="K1117">
        <f>IF(Table1[[#This Row],[Wages]] = "",AVERAGE(H1117:H2114),Table1[[#This Row],[Wages]])</f>
        <v>25838</v>
      </c>
    </row>
    <row r="1118" spans="1:11" hidden="1" x14ac:dyDescent="0.25">
      <c r="A1118" t="s">
        <v>9</v>
      </c>
      <c r="B1118" t="s">
        <v>1</v>
      </c>
      <c r="C1118" t="s">
        <v>7</v>
      </c>
      <c r="D1118" t="s">
        <v>26</v>
      </c>
      <c r="E1118" t="s">
        <v>4</v>
      </c>
      <c r="F1118">
        <v>1</v>
      </c>
      <c r="G1118" t="s">
        <v>5</v>
      </c>
      <c r="H1118">
        <v>70908</v>
      </c>
      <c r="I1118">
        <f>COUNTA(Table1[[#This Row],[Employee]:[Wages]])</f>
        <v>8</v>
      </c>
      <c r="J1118" s="5">
        <f xml:space="preserve"> (8 - Table1[[#This Row],[Count_missing]])/$I$7</f>
        <v>0</v>
      </c>
      <c r="K1118">
        <f>IF(Table1[[#This Row],[Wages]] = "",AVERAGE(H1118:H2115),Table1[[#This Row],[Wages]])</f>
        <v>70908</v>
      </c>
    </row>
    <row r="1119" spans="1:11" hidden="1" x14ac:dyDescent="0.25">
      <c r="A1119" t="s">
        <v>9</v>
      </c>
      <c r="B1119" t="s">
        <v>22</v>
      </c>
      <c r="C1119" t="s">
        <v>2</v>
      </c>
      <c r="E1119" t="s">
        <v>4</v>
      </c>
      <c r="F1119">
        <v>1</v>
      </c>
      <c r="G1119" t="s">
        <v>5</v>
      </c>
      <c r="H1119">
        <v>41563</v>
      </c>
      <c r="I1119">
        <f>COUNTA(Table1[[#This Row],[Employee]:[Wages]])</f>
        <v>7</v>
      </c>
      <c r="J1119" s="5">
        <f xml:space="preserve"> (8 - Table1[[#This Row],[Count_missing]])/$I$7</f>
        <v>0.125</v>
      </c>
      <c r="K1119">
        <f>IF(Table1[[#This Row],[Wages]] = "",AVERAGE(H1119:H2116),Table1[[#This Row],[Wages]])</f>
        <v>41563</v>
      </c>
    </row>
    <row r="1120" spans="1:11" hidden="1" x14ac:dyDescent="0.25">
      <c r="A1120" t="s">
        <v>9</v>
      </c>
      <c r="B1120" t="s">
        <v>10</v>
      </c>
      <c r="C1120" t="s">
        <v>7</v>
      </c>
      <c r="D1120" t="s">
        <v>34</v>
      </c>
      <c r="E1120" t="s">
        <v>4</v>
      </c>
      <c r="F1120">
        <v>1</v>
      </c>
      <c r="G1120" t="s">
        <v>5</v>
      </c>
      <c r="H1120">
        <v>21624</v>
      </c>
      <c r="I1120">
        <f>COUNTA(Table1[[#This Row],[Employee]:[Wages]])</f>
        <v>8</v>
      </c>
      <c r="J1120" s="5">
        <f xml:space="preserve"> (8 - Table1[[#This Row],[Count_missing]])/$I$7</f>
        <v>0</v>
      </c>
      <c r="K1120">
        <f>IF(Table1[[#This Row],[Wages]] = "",AVERAGE(H1120:H2117),Table1[[#This Row],[Wages]])</f>
        <v>21624</v>
      </c>
    </row>
    <row r="1121" spans="1:11" hidden="1" x14ac:dyDescent="0.25">
      <c r="A1121" t="s">
        <v>47</v>
      </c>
      <c r="B1121" t="s">
        <v>22</v>
      </c>
      <c r="C1121" t="s">
        <v>7</v>
      </c>
      <c r="D1121" t="s">
        <v>26</v>
      </c>
      <c r="E1121" t="s">
        <v>4</v>
      </c>
      <c r="F1121">
        <v>1</v>
      </c>
      <c r="G1121" t="s">
        <v>5</v>
      </c>
      <c r="H1121">
        <v>76445</v>
      </c>
      <c r="I1121">
        <f>COUNTA(Table1[[#This Row],[Employee]:[Wages]])</f>
        <v>8</v>
      </c>
      <c r="J1121" s="5">
        <f xml:space="preserve"> (8 - Table1[[#This Row],[Count_missing]])/$I$7</f>
        <v>0</v>
      </c>
      <c r="K1121">
        <f>IF(Table1[[#This Row],[Wages]] = "",AVERAGE(H1121:H2118),Table1[[#This Row],[Wages]])</f>
        <v>76445</v>
      </c>
    </row>
    <row r="1122" spans="1:11" hidden="1" x14ac:dyDescent="0.25">
      <c r="A1122" t="s">
        <v>9</v>
      </c>
      <c r="B1122" t="s">
        <v>22</v>
      </c>
      <c r="C1122" t="s">
        <v>36</v>
      </c>
      <c r="D1122" t="s">
        <v>3</v>
      </c>
      <c r="E1122" t="s">
        <v>4</v>
      </c>
      <c r="F1122">
        <v>1</v>
      </c>
      <c r="G1122" t="s">
        <v>5</v>
      </c>
      <c r="H1122">
        <v>75631</v>
      </c>
      <c r="I1122">
        <f>COUNTA(Table1[[#This Row],[Employee]:[Wages]])</f>
        <v>8</v>
      </c>
      <c r="J1122" s="5">
        <f xml:space="preserve"> (8 - Table1[[#This Row],[Count_missing]])/$I$7</f>
        <v>0</v>
      </c>
      <c r="K1122">
        <f>IF(Table1[[#This Row],[Wages]] = "",AVERAGE(H1122:H2119),Table1[[#This Row],[Wages]])</f>
        <v>75631</v>
      </c>
    </row>
    <row r="1123" spans="1:11" hidden="1" x14ac:dyDescent="0.25">
      <c r="A1123" t="s">
        <v>9</v>
      </c>
      <c r="B1123" t="s">
        <v>22</v>
      </c>
      <c r="C1123" t="s">
        <v>11</v>
      </c>
      <c r="D1123" t="s">
        <v>28</v>
      </c>
      <c r="E1123" t="s">
        <v>4</v>
      </c>
      <c r="F1123">
        <v>2</v>
      </c>
      <c r="G1123" t="s">
        <v>5</v>
      </c>
      <c r="H1123">
        <v>37813</v>
      </c>
      <c r="I1123">
        <f>COUNTA(Table1[[#This Row],[Employee]:[Wages]])</f>
        <v>8</v>
      </c>
      <c r="J1123" s="5">
        <f xml:space="preserve"> (8 - Table1[[#This Row],[Count_missing]])/$I$7</f>
        <v>0</v>
      </c>
      <c r="K1123">
        <f>IF(Table1[[#This Row],[Wages]] = "",AVERAGE(H1123:H2120),Table1[[#This Row],[Wages]])</f>
        <v>37813</v>
      </c>
    </row>
    <row r="1124" spans="1:11" hidden="1" x14ac:dyDescent="0.25">
      <c r="A1124" t="s">
        <v>9</v>
      </c>
      <c r="B1124" t="s">
        <v>35</v>
      </c>
      <c r="C1124" t="s">
        <v>7</v>
      </c>
      <c r="D1124" t="s">
        <v>15</v>
      </c>
      <c r="E1124" t="s">
        <v>4</v>
      </c>
      <c r="F1124">
        <v>1</v>
      </c>
      <c r="G1124" t="s">
        <v>5</v>
      </c>
      <c r="H1124">
        <v>83268</v>
      </c>
      <c r="I1124">
        <f>COUNTA(Table1[[#This Row],[Employee]:[Wages]])</f>
        <v>8</v>
      </c>
      <c r="J1124" s="5">
        <f xml:space="preserve"> (8 - Table1[[#This Row],[Count_missing]])/$I$7</f>
        <v>0</v>
      </c>
      <c r="K1124">
        <f>IF(Table1[[#This Row],[Wages]] = "",AVERAGE(H1124:H2121),Table1[[#This Row],[Wages]])</f>
        <v>83268</v>
      </c>
    </row>
    <row r="1125" spans="1:11" hidden="1" x14ac:dyDescent="0.25">
      <c r="A1125" t="s">
        <v>9</v>
      </c>
      <c r="B1125" t="s">
        <v>22</v>
      </c>
      <c r="C1125" t="s">
        <v>2</v>
      </c>
      <c r="D1125" t="s">
        <v>20</v>
      </c>
      <c r="E1125" t="s">
        <v>4</v>
      </c>
      <c r="F1125">
        <v>1</v>
      </c>
      <c r="G1125" t="s">
        <v>5</v>
      </c>
      <c r="H1125">
        <v>59640</v>
      </c>
      <c r="I1125">
        <f>COUNTA(Table1[[#This Row],[Employee]:[Wages]])</f>
        <v>8</v>
      </c>
      <c r="J1125" s="5">
        <f xml:space="preserve"> (8 - Table1[[#This Row],[Count_missing]])/$I$7</f>
        <v>0</v>
      </c>
      <c r="K1125">
        <f>IF(Table1[[#This Row],[Wages]] = "",AVERAGE(H1125:H2122),Table1[[#This Row],[Wages]])</f>
        <v>59640</v>
      </c>
    </row>
    <row r="1126" spans="1:11" hidden="1" x14ac:dyDescent="0.25">
      <c r="A1126" t="s">
        <v>9</v>
      </c>
      <c r="B1126" t="s">
        <v>1</v>
      </c>
      <c r="C1126" t="s">
        <v>54</v>
      </c>
      <c r="E1126" t="s">
        <v>4</v>
      </c>
      <c r="F1126">
        <v>2</v>
      </c>
      <c r="G1126" t="s">
        <v>5</v>
      </c>
      <c r="H1126">
        <v>34801</v>
      </c>
      <c r="I1126">
        <f>COUNTA(Table1[[#This Row],[Employee]:[Wages]])</f>
        <v>7</v>
      </c>
      <c r="J1126" s="5">
        <f xml:space="preserve"> (8 - Table1[[#This Row],[Count_missing]])/$I$7</f>
        <v>0.125</v>
      </c>
      <c r="K1126">
        <f>IF(Table1[[#This Row],[Wages]] = "",AVERAGE(H1126:H2123),Table1[[#This Row],[Wages]])</f>
        <v>34801</v>
      </c>
    </row>
    <row r="1127" spans="1:11" hidden="1" x14ac:dyDescent="0.25">
      <c r="A1127" t="s">
        <v>6</v>
      </c>
      <c r="B1127" t="s">
        <v>22</v>
      </c>
      <c r="C1127" t="s">
        <v>7</v>
      </c>
      <c r="D1127" t="s">
        <v>28</v>
      </c>
      <c r="E1127" t="s">
        <v>31</v>
      </c>
      <c r="F1127">
        <v>1</v>
      </c>
      <c r="G1127" t="s">
        <v>5</v>
      </c>
      <c r="H1127">
        <v>42070</v>
      </c>
      <c r="I1127">
        <f>COUNTA(Table1[[#This Row],[Employee]:[Wages]])</f>
        <v>8</v>
      </c>
      <c r="J1127" s="5">
        <f xml:space="preserve"> (8 - Table1[[#This Row],[Count_missing]])/$I$7</f>
        <v>0</v>
      </c>
      <c r="K1127">
        <f>IF(Table1[[#This Row],[Wages]] = "",AVERAGE(H1127:H2124),Table1[[#This Row],[Wages]])</f>
        <v>42070</v>
      </c>
    </row>
    <row r="1128" spans="1:11" hidden="1" x14ac:dyDescent="0.25">
      <c r="A1128" t="s">
        <v>9</v>
      </c>
      <c r="B1128" t="s">
        <v>1</v>
      </c>
      <c r="C1128" t="s">
        <v>11</v>
      </c>
      <c r="D1128" t="s">
        <v>8</v>
      </c>
      <c r="E1128" t="s">
        <v>4</v>
      </c>
      <c r="F1128">
        <v>1</v>
      </c>
      <c r="G1128" t="s">
        <v>5</v>
      </c>
      <c r="H1128">
        <v>64201</v>
      </c>
      <c r="I1128">
        <f>COUNTA(Table1[[#This Row],[Employee]:[Wages]])</f>
        <v>8</v>
      </c>
      <c r="J1128" s="5">
        <f xml:space="preserve"> (8 - Table1[[#This Row],[Count_missing]])/$I$7</f>
        <v>0</v>
      </c>
      <c r="K1128">
        <f>IF(Table1[[#This Row],[Wages]] = "",AVERAGE(H1128:H2125),Table1[[#This Row],[Wages]])</f>
        <v>64201</v>
      </c>
    </row>
    <row r="1129" spans="1:11" hidden="1" x14ac:dyDescent="0.25">
      <c r="A1129" t="s">
        <v>9</v>
      </c>
      <c r="B1129" t="s">
        <v>45</v>
      </c>
      <c r="C1129" t="s">
        <v>7</v>
      </c>
      <c r="D1129" t="s">
        <v>15</v>
      </c>
      <c r="E1129" t="s">
        <v>4</v>
      </c>
      <c r="F1129">
        <v>1</v>
      </c>
      <c r="G1129" t="s">
        <v>5</v>
      </c>
      <c r="H1129">
        <v>66036</v>
      </c>
      <c r="I1129">
        <f>COUNTA(Table1[[#This Row],[Employee]:[Wages]])</f>
        <v>8</v>
      </c>
      <c r="J1129" s="5">
        <f xml:space="preserve"> (8 - Table1[[#This Row],[Count_missing]])/$I$7</f>
        <v>0</v>
      </c>
      <c r="K1129">
        <f>IF(Table1[[#This Row],[Wages]] = "",AVERAGE(H1129:H2126),Table1[[#This Row],[Wages]])</f>
        <v>66036</v>
      </c>
    </row>
    <row r="1130" spans="1:11" hidden="1" x14ac:dyDescent="0.25">
      <c r="A1130" t="s">
        <v>6</v>
      </c>
      <c r="B1130" t="s">
        <v>10</v>
      </c>
      <c r="C1130" t="s">
        <v>7</v>
      </c>
      <c r="D1130" t="s">
        <v>28</v>
      </c>
      <c r="E1130" t="s">
        <v>4</v>
      </c>
      <c r="F1130">
        <v>1</v>
      </c>
      <c r="G1130" t="s">
        <v>5</v>
      </c>
      <c r="H1130">
        <v>17947</v>
      </c>
      <c r="I1130">
        <f>COUNTA(Table1[[#This Row],[Employee]:[Wages]])</f>
        <v>8</v>
      </c>
      <c r="J1130" s="5">
        <f xml:space="preserve"> (8 - Table1[[#This Row],[Count_missing]])/$I$7</f>
        <v>0</v>
      </c>
      <c r="K1130">
        <f>IF(Table1[[#This Row],[Wages]] = "",AVERAGE(H1130:H2127),Table1[[#This Row],[Wages]])</f>
        <v>17947</v>
      </c>
    </row>
    <row r="1131" spans="1:11" hidden="1" x14ac:dyDescent="0.25">
      <c r="A1131" t="s">
        <v>9</v>
      </c>
      <c r="B1131" t="s">
        <v>10</v>
      </c>
      <c r="C1131" t="s">
        <v>7</v>
      </c>
      <c r="D1131" t="s">
        <v>28</v>
      </c>
      <c r="E1131" t="s">
        <v>4</v>
      </c>
      <c r="F1131">
        <v>1</v>
      </c>
      <c r="G1131" t="s">
        <v>5</v>
      </c>
      <c r="H1131">
        <v>25721</v>
      </c>
      <c r="I1131">
        <f>COUNTA(Table1[[#This Row],[Employee]:[Wages]])</f>
        <v>8</v>
      </c>
      <c r="J1131" s="5">
        <f xml:space="preserve"> (8 - Table1[[#This Row],[Count_missing]])/$I$7</f>
        <v>0</v>
      </c>
      <c r="K1131">
        <f>IF(Table1[[#This Row],[Wages]] = "",AVERAGE(H1131:H2128),Table1[[#This Row],[Wages]])</f>
        <v>25721</v>
      </c>
    </row>
    <row r="1132" spans="1:11" hidden="1" x14ac:dyDescent="0.25">
      <c r="A1132" t="s">
        <v>9</v>
      </c>
      <c r="B1132" t="s">
        <v>22</v>
      </c>
      <c r="C1132" t="s">
        <v>7</v>
      </c>
      <c r="D1132" t="s">
        <v>28</v>
      </c>
      <c r="E1132" t="s">
        <v>4</v>
      </c>
      <c r="F1132">
        <v>1</v>
      </c>
      <c r="G1132" t="s">
        <v>5</v>
      </c>
      <c r="H1132">
        <v>34217</v>
      </c>
      <c r="I1132">
        <f>COUNTA(Table1[[#This Row],[Employee]:[Wages]])</f>
        <v>8</v>
      </c>
      <c r="J1132" s="5">
        <f xml:space="preserve"> (8 - Table1[[#This Row],[Count_missing]])/$I$7</f>
        <v>0</v>
      </c>
      <c r="K1132">
        <f>IF(Table1[[#This Row],[Wages]] = "",AVERAGE(H1132:H2129),Table1[[#This Row],[Wages]])</f>
        <v>34217</v>
      </c>
    </row>
    <row r="1133" spans="1:11" hidden="1" x14ac:dyDescent="0.25">
      <c r="A1133" t="s">
        <v>9</v>
      </c>
      <c r="B1133" t="s">
        <v>10</v>
      </c>
      <c r="C1133" t="s">
        <v>54</v>
      </c>
      <c r="D1133" t="s">
        <v>3</v>
      </c>
      <c r="E1133" t="s">
        <v>4</v>
      </c>
      <c r="F1133">
        <v>2</v>
      </c>
      <c r="G1133" t="s">
        <v>5</v>
      </c>
      <c r="H1133">
        <v>46648</v>
      </c>
      <c r="I1133">
        <f>COUNTA(Table1[[#This Row],[Employee]:[Wages]])</f>
        <v>8</v>
      </c>
      <c r="J1133" s="5">
        <f xml:space="preserve"> (8 - Table1[[#This Row],[Count_missing]])/$I$7</f>
        <v>0</v>
      </c>
      <c r="K1133">
        <f>IF(Table1[[#This Row],[Wages]] = "",AVERAGE(H1133:H2130),Table1[[#This Row],[Wages]])</f>
        <v>46648</v>
      </c>
    </row>
    <row r="1134" spans="1:11" hidden="1" x14ac:dyDescent="0.25">
      <c r="A1134" t="s">
        <v>9</v>
      </c>
      <c r="B1134" t="s">
        <v>10</v>
      </c>
      <c r="C1134" t="s">
        <v>2</v>
      </c>
      <c r="D1134" t="s">
        <v>3</v>
      </c>
      <c r="E1134" t="s">
        <v>4</v>
      </c>
      <c r="F1134">
        <v>2</v>
      </c>
      <c r="G1134" t="s">
        <v>5</v>
      </c>
      <c r="H1134">
        <v>27680</v>
      </c>
      <c r="I1134">
        <f>COUNTA(Table1[[#This Row],[Employee]:[Wages]])</f>
        <v>8</v>
      </c>
      <c r="J1134" s="5">
        <f xml:space="preserve"> (8 - Table1[[#This Row],[Count_missing]])/$I$7</f>
        <v>0</v>
      </c>
      <c r="K1134">
        <f>IF(Table1[[#This Row],[Wages]] = "",AVERAGE(H1134:H2131),Table1[[#This Row],[Wages]])</f>
        <v>27680</v>
      </c>
    </row>
    <row r="1135" spans="1:11" hidden="1" x14ac:dyDescent="0.25">
      <c r="A1135" t="s">
        <v>9</v>
      </c>
      <c r="B1135" t="s">
        <v>1</v>
      </c>
      <c r="C1135" t="s">
        <v>7</v>
      </c>
      <c r="D1135" t="s">
        <v>15</v>
      </c>
      <c r="E1135" t="s">
        <v>4</v>
      </c>
      <c r="F1135">
        <v>1</v>
      </c>
      <c r="G1135" t="s">
        <v>5</v>
      </c>
      <c r="H1135">
        <v>74908</v>
      </c>
      <c r="I1135">
        <f>COUNTA(Table1[[#This Row],[Employee]:[Wages]])</f>
        <v>8</v>
      </c>
      <c r="J1135" s="5">
        <f xml:space="preserve"> (8 - Table1[[#This Row],[Count_missing]])/$I$7</f>
        <v>0</v>
      </c>
      <c r="K1135">
        <f>IF(Table1[[#This Row],[Wages]] = "",AVERAGE(H1135:H2132),Table1[[#This Row],[Wages]])</f>
        <v>74908</v>
      </c>
    </row>
    <row r="1136" spans="1:11" hidden="1" x14ac:dyDescent="0.25">
      <c r="A1136" t="s">
        <v>6</v>
      </c>
      <c r="B1136" t="s">
        <v>22</v>
      </c>
      <c r="C1136" t="s">
        <v>7</v>
      </c>
      <c r="D1136" t="s">
        <v>33</v>
      </c>
      <c r="E1136" t="s">
        <v>4</v>
      </c>
      <c r="F1136">
        <v>1</v>
      </c>
      <c r="G1136" t="s">
        <v>5</v>
      </c>
      <c r="H1136">
        <v>96269</v>
      </c>
      <c r="I1136">
        <f>COUNTA(Table1[[#This Row],[Employee]:[Wages]])</f>
        <v>8</v>
      </c>
      <c r="J1136" s="5">
        <f xml:space="preserve"> (8 - Table1[[#This Row],[Count_missing]])/$I$7</f>
        <v>0</v>
      </c>
      <c r="K1136">
        <f>IF(Table1[[#This Row],[Wages]] = "",AVERAGE(H1136:H2133),Table1[[#This Row],[Wages]])</f>
        <v>96269</v>
      </c>
    </row>
    <row r="1137" spans="1:11" hidden="1" x14ac:dyDescent="0.25">
      <c r="A1137" t="s">
        <v>6</v>
      </c>
      <c r="B1137" t="s">
        <v>45</v>
      </c>
      <c r="C1137" t="s">
        <v>7</v>
      </c>
      <c r="D1137" t="s">
        <v>15</v>
      </c>
      <c r="E1137" t="s">
        <v>4</v>
      </c>
      <c r="F1137">
        <v>1</v>
      </c>
      <c r="G1137" t="s">
        <v>5</v>
      </c>
      <c r="H1137">
        <v>57026</v>
      </c>
      <c r="I1137">
        <f>COUNTA(Table1[[#This Row],[Employee]:[Wages]])</f>
        <v>8</v>
      </c>
      <c r="J1137" s="5">
        <f xml:space="preserve"> (8 - Table1[[#This Row],[Count_missing]])/$I$7</f>
        <v>0</v>
      </c>
      <c r="K1137">
        <f>IF(Table1[[#This Row],[Wages]] = "",AVERAGE(H1137:H2134),Table1[[#This Row],[Wages]])</f>
        <v>57026</v>
      </c>
    </row>
    <row r="1138" spans="1:11" hidden="1" x14ac:dyDescent="0.25">
      <c r="A1138" t="s">
        <v>9</v>
      </c>
      <c r="B1138" t="s">
        <v>1</v>
      </c>
      <c r="C1138" t="s">
        <v>7</v>
      </c>
      <c r="D1138" t="s">
        <v>15</v>
      </c>
      <c r="E1138" t="s">
        <v>4</v>
      </c>
      <c r="F1138">
        <v>1</v>
      </c>
      <c r="G1138" t="s">
        <v>5</v>
      </c>
      <c r="H1138">
        <v>78578</v>
      </c>
      <c r="I1138">
        <f>COUNTA(Table1[[#This Row],[Employee]:[Wages]])</f>
        <v>8</v>
      </c>
      <c r="J1138" s="5">
        <f xml:space="preserve"> (8 - Table1[[#This Row],[Count_missing]])/$I$7</f>
        <v>0</v>
      </c>
      <c r="K1138">
        <f>IF(Table1[[#This Row],[Wages]] = "",AVERAGE(H1138:H2135),Table1[[#This Row],[Wages]])</f>
        <v>78578</v>
      </c>
    </row>
    <row r="1139" spans="1:11" hidden="1" x14ac:dyDescent="0.25">
      <c r="A1139" t="s">
        <v>37</v>
      </c>
      <c r="B1139" t="s">
        <v>10</v>
      </c>
      <c r="C1139" t="s">
        <v>11</v>
      </c>
      <c r="D1139" t="s">
        <v>3</v>
      </c>
      <c r="E1139" t="s">
        <v>4</v>
      </c>
      <c r="F1139">
        <v>2</v>
      </c>
      <c r="G1139" t="s">
        <v>5</v>
      </c>
      <c r="H1139">
        <v>89503</v>
      </c>
      <c r="I1139">
        <f>COUNTA(Table1[[#This Row],[Employee]:[Wages]])</f>
        <v>8</v>
      </c>
      <c r="J1139" s="5">
        <f xml:space="preserve"> (8 - Table1[[#This Row],[Count_missing]])/$I$7</f>
        <v>0</v>
      </c>
      <c r="K1139">
        <f>IF(Table1[[#This Row],[Wages]] = "",AVERAGE(H1139:H2136),Table1[[#This Row],[Wages]])</f>
        <v>89503</v>
      </c>
    </row>
    <row r="1140" spans="1:11" hidden="1" x14ac:dyDescent="0.25">
      <c r="A1140" t="s">
        <v>9</v>
      </c>
      <c r="B1140" t="s">
        <v>1</v>
      </c>
      <c r="C1140" t="s">
        <v>2</v>
      </c>
      <c r="D1140" t="s">
        <v>3</v>
      </c>
      <c r="E1140" t="s">
        <v>4</v>
      </c>
      <c r="F1140">
        <v>2</v>
      </c>
      <c r="G1140" t="s">
        <v>5</v>
      </c>
      <c r="H1140">
        <v>73693</v>
      </c>
      <c r="I1140">
        <f>COUNTA(Table1[[#This Row],[Employee]:[Wages]])</f>
        <v>8</v>
      </c>
      <c r="J1140" s="5">
        <f xml:space="preserve"> (8 - Table1[[#This Row],[Count_missing]])/$I$7</f>
        <v>0</v>
      </c>
      <c r="K1140">
        <f>IF(Table1[[#This Row],[Wages]] = "",AVERAGE(H1140:H2137),Table1[[#This Row],[Wages]])</f>
        <v>73693</v>
      </c>
    </row>
    <row r="1141" spans="1:11" hidden="1" x14ac:dyDescent="0.25">
      <c r="A1141" t="s">
        <v>9</v>
      </c>
      <c r="B1141" t="s">
        <v>10</v>
      </c>
      <c r="C1141" t="s">
        <v>7</v>
      </c>
      <c r="D1141" t="s">
        <v>28</v>
      </c>
      <c r="E1141" t="s">
        <v>4</v>
      </c>
      <c r="F1141">
        <v>1</v>
      </c>
      <c r="G1141" t="s">
        <v>5</v>
      </c>
      <c r="H1141">
        <v>94768</v>
      </c>
      <c r="I1141">
        <f>COUNTA(Table1[[#This Row],[Employee]:[Wages]])</f>
        <v>8</v>
      </c>
      <c r="J1141" s="5">
        <f xml:space="preserve"> (8 - Table1[[#This Row],[Count_missing]])/$I$7</f>
        <v>0</v>
      </c>
      <c r="K1141">
        <f>IF(Table1[[#This Row],[Wages]] = "",AVERAGE(H1141:H2138),Table1[[#This Row],[Wages]])</f>
        <v>94768</v>
      </c>
    </row>
    <row r="1142" spans="1:11" hidden="1" x14ac:dyDescent="0.25">
      <c r="A1142" t="s">
        <v>9</v>
      </c>
      <c r="B1142" t="s">
        <v>13</v>
      </c>
      <c r="C1142" t="s">
        <v>36</v>
      </c>
      <c r="D1142" t="s">
        <v>20</v>
      </c>
      <c r="E1142" t="s">
        <v>14</v>
      </c>
      <c r="F1142">
        <v>2</v>
      </c>
      <c r="G1142" t="s">
        <v>5</v>
      </c>
      <c r="H1142">
        <v>20585</v>
      </c>
      <c r="I1142">
        <f>COUNTA(Table1[[#This Row],[Employee]:[Wages]])</f>
        <v>8</v>
      </c>
      <c r="J1142" s="5">
        <f xml:space="preserve"> (8 - Table1[[#This Row],[Count_missing]])/$I$7</f>
        <v>0</v>
      </c>
      <c r="K1142">
        <f>IF(Table1[[#This Row],[Wages]] = "",AVERAGE(H1142:H2139),Table1[[#This Row],[Wages]])</f>
        <v>20585</v>
      </c>
    </row>
    <row r="1143" spans="1:11" hidden="1" x14ac:dyDescent="0.25">
      <c r="A1143" t="s">
        <v>9</v>
      </c>
      <c r="B1143" t="s">
        <v>22</v>
      </c>
      <c r="C1143" t="s">
        <v>2</v>
      </c>
      <c r="D1143" t="s">
        <v>26</v>
      </c>
      <c r="E1143" t="s">
        <v>4</v>
      </c>
      <c r="F1143">
        <v>2</v>
      </c>
      <c r="G1143" t="s">
        <v>5</v>
      </c>
      <c r="H1143">
        <v>71520</v>
      </c>
      <c r="I1143">
        <f>COUNTA(Table1[[#This Row],[Employee]:[Wages]])</f>
        <v>8</v>
      </c>
      <c r="J1143" s="5">
        <f xml:space="preserve"> (8 - Table1[[#This Row],[Count_missing]])/$I$7</f>
        <v>0</v>
      </c>
      <c r="K1143">
        <f>IF(Table1[[#This Row],[Wages]] = "",AVERAGE(H1143:H2140),Table1[[#This Row],[Wages]])</f>
        <v>71520</v>
      </c>
    </row>
    <row r="1144" spans="1:11" hidden="1" x14ac:dyDescent="0.25">
      <c r="A1144" t="s">
        <v>9</v>
      </c>
      <c r="B1144" t="s">
        <v>10</v>
      </c>
      <c r="C1144" t="s">
        <v>2</v>
      </c>
      <c r="D1144" t="s">
        <v>26</v>
      </c>
      <c r="E1144" t="s">
        <v>4</v>
      </c>
      <c r="F1144">
        <v>2</v>
      </c>
      <c r="G1144" t="s">
        <v>5</v>
      </c>
      <c r="H1144">
        <v>19634</v>
      </c>
      <c r="I1144">
        <f>COUNTA(Table1[[#This Row],[Employee]:[Wages]])</f>
        <v>8</v>
      </c>
      <c r="J1144" s="5">
        <f xml:space="preserve"> (8 - Table1[[#This Row],[Count_missing]])/$I$7</f>
        <v>0</v>
      </c>
      <c r="K1144">
        <f>IF(Table1[[#This Row],[Wages]] = "",AVERAGE(H1144:H2141),Table1[[#This Row],[Wages]])</f>
        <v>19634</v>
      </c>
    </row>
    <row r="1145" spans="1:11" hidden="1" x14ac:dyDescent="0.25">
      <c r="A1145" t="s">
        <v>9</v>
      </c>
      <c r="B1145" t="s">
        <v>10</v>
      </c>
      <c r="C1145" t="s">
        <v>2</v>
      </c>
      <c r="D1145" t="s">
        <v>20</v>
      </c>
      <c r="E1145" t="s">
        <v>4</v>
      </c>
      <c r="F1145">
        <v>2</v>
      </c>
      <c r="G1145" t="s">
        <v>5</v>
      </c>
      <c r="H1145">
        <v>93133</v>
      </c>
      <c r="I1145">
        <f>COUNTA(Table1[[#This Row],[Employee]:[Wages]])</f>
        <v>8</v>
      </c>
      <c r="J1145" s="5">
        <f xml:space="preserve"> (8 - Table1[[#This Row],[Count_missing]])/$I$7</f>
        <v>0</v>
      </c>
      <c r="K1145">
        <f>IF(Table1[[#This Row],[Wages]] = "",AVERAGE(H1145:H2142),Table1[[#This Row],[Wages]])</f>
        <v>93133</v>
      </c>
    </row>
    <row r="1146" spans="1:11" hidden="1" x14ac:dyDescent="0.25">
      <c r="A1146" t="s">
        <v>9</v>
      </c>
      <c r="B1146" t="s">
        <v>22</v>
      </c>
      <c r="C1146" t="s">
        <v>2</v>
      </c>
      <c r="D1146" t="s">
        <v>3</v>
      </c>
      <c r="E1146" t="s">
        <v>4</v>
      </c>
      <c r="F1146">
        <v>2</v>
      </c>
      <c r="G1146" t="s">
        <v>5</v>
      </c>
      <c r="H1146">
        <v>57974</v>
      </c>
      <c r="I1146">
        <f>COUNTA(Table1[[#This Row],[Employee]:[Wages]])</f>
        <v>8</v>
      </c>
      <c r="J1146" s="5">
        <f xml:space="preserve"> (8 - Table1[[#This Row],[Count_missing]])/$I$7</f>
        <v>0</v>
      </c>
      <c r="K1146">
        <f>IF(Table1[[#This Row],[Wages]] = "",AVERAGE(H1146:H2143),Table1[[#This Row],[Wages]])</f>
        <v>57974</v>
      </c>
    </row>
    <row r="1147" spans="1:11" hidden="1" x14ac:dyDescent="0.25">
      <c r="A1147" t="s">
        <v>9</v>
      </c>
      <c r="B1147" t="s">
        <v>17</v>
      </c>
      <c r="C1147" t="s">
        <v>2</v>
      </c>
      <c r="D1147" t="s">
        <v>15</v>
      </c>
      <c r="E1147" t="s">
        <v>4</v>
      </c>
      <c r="F1147">
        <v>1</v>
      </c>
      <c r="G1147" t="s">
        <v>5</v>
      </c>
      <c r="H1147">
        <v>57350</v>
      </c>
      <c r="I1147">
        <f>COUNTA(Table1[[#This Row],[Employee]:[Wages]])</f>
        <v>8</v>
      </c>
      <c r="J1147" s="5">
        <f xml:space="preserve"> (8 - Table1[[#This Row],[Count_missing]])/$I$7</f>
        <v>0</v>
      </c>
      <c r="K1147">
        <f>IF(Table1[[#This Row],[Wages]] = "",AVERAGE(H1147:H2144),Table1[[#This Row],[Wages]])</f>
        <v>57350</v>
      </c>
    </row>
    <row r="1148" spans="1:11" hidden="1" x14ac:dyDescent="0.25">
      <c r="A1148" t="s">
        <v>9</v>
      </c>
      <c r="B1148" t="s">
        <v>10</v>
      </c>
      <c r="C1148" t="s">
        <v>36</v>
      </c>
      <c r="D1148" t="s">
        <v>3</v>
      </c>
      <c r="E1148" t="s">
        <v>4</v>
      </c>
      <c r="F1148">
        <v>2</v>
      </c>
      <c r="G1148" t="s">
        <v>5</v>
      </c>
      <c r="H1148">
        <v>26310</v>
      </c>
      <c r="I1148">
        <f>COUNTA(Table1[[#This Row],[Employee]:[Wages]])</f>
        <v>8</v>
      </c>
      <c r="J1148" s="5">
        <f xml:space="preserve"> (8 - Table1[[#This Row],[Count_missing]])/$I$7</f>
        <v>0</v>
      </c>
      <c r="K1148">
        <f>IF(Table1[[#This Row],[Wages]] = "",AVERAGE(H1148:H2145),Table1[[#This Row],[Wages]])</f>
        <v>26310</v>
      </c>
    </row>
    <row r="1149" spans="1:11" hidden="1" x14ac:dyDescent="0.25">
      <c r="A1149" t="s">
        <v>0</v>
      </c>
      <c r="B1149" t="s">
        <v>10</v>
      </c>
      <c r="C1149" t="s">
        <v>54</v>
      </c>
      <c r="D1149" t="s">
        <v>8</v>
      </c>
      <c r="E1149" t="s">
        <v>4</v>
      </c>
      <c r="F1149">
        <v>2</v>
      </c>
      <c r="G1149" t="s">
        <v>5</v>
      </c>
      <c r="H1149">
        <v>66670</v>
      </c>
      <c r="I1149">
        <f>COUNTA(Table1[[#This Row],[Employee]:[Wages]])</f>
        <v>8</v>
      </c>
      <c r="J1149" s="5">
        <f xml:space="preserve"> (8 - Table1[[#This Row],[Count_missing]])/$I$7</f>
        <v>0</v>
      </c>
      <c r="K1149">
        <f>IF(Table1[[#This Row],[Wages]] = "",AVERAGE(H1149:H2146),Table1[[#This Row],[Wages]])</f>
        <v>66670</v>
      </c>
    </row>
    <row r="1150" spans="1:11" hidden="1" x14ac:dyDescent="0.25">
      <c r="A1150" t="s">
        <v>6</v>
      </c>
      <c r="B1150" t="s">
        <v>10</v>
      </c>
      <c r="C1150" t="s">
        <v>7</v>
      </c>
      <c r="D1150" t="s">
        <v>8</v>
      </c>
      <c r="E1150" t="s">
        <v>4</v>
      </c>
      <c r="F1150">
        <v>1</v>
      </c>
      <c r="G1150" t="s">
        <v>5</v>
      </c>
      <c r="H1150">
        <v>37147</v>
      </c>
      <c r="I1150">
        <f>COUNTA(Table1[[#This Row],[Employee]:[Wages]])</f>
        <v>8</v>
      </c>
      <c r="J1150" s="5">
        <f xml:space="preserve"> (8 - Table1[[#This Row],[Count_missing]])/$I$7</f>
        <v>0</v>
      </c>
      <c r="K1150">
        <f>IF(Table1[[#This Row],[Wages]] = "",AVERAGE(H1150:H2147),Table1[[#This Row],[Wages]])</f>
        <v>37147</v>
      </c>
    </row>
    <row r="1151" spans="1:11" hidden="1" x14ac:dyDescent="0.25">
      <c r="A1151" t="s">
        <v>39</v>
      </c>
      <c r="B1151" t="s">
        <v>22</v>
      </c>
      <c r="C1151" t="s">
        <v>2</v>
      </c>
      <c r="D1151" t="s">
        <v>20</v>
      </c>
      <c r="E1151" t="s">
        <v>4</v>
      </c>
      <c r="F1151">
        <v>1</v>
      </c>
      <c r="G1151" t="s">
        <v>5</v>
      </c>
      <c r="H1151">
        <v>47992</v>
      </c>
      <c r="I1151">
        <f>COUNTA(Table1[[#This Row],[Employee]:[Wages]])</f>
        <v>8</v>
      </c>
      <c r="J1151" s="5">
        <f xml:space="preserve"> (8 - Table1[[#This Row],[Count_missing]])/$I$7</f>
        <v>0</v>
      </c>
      <c r="K1151">
        <f>IF(Table1[[#This Row],[Wages]] = "",AVERAGE(H1151:H2148),Table1[[#This Row],[Wages]])</f>
        <v>47992</v>
      </c>
    </row>
    <row r="1152" spans="1:11" hidden="1" x14ac:dyDescent="0.25">
      <c r="A1152" t="s">
        <v>9</v>
      </c>
      <c r="B1152" t="s">
        <v>22</v>
      </c>
      <c r="C1152" t="s">
        <v>54</v>
      </c>
      <c r="D1152" t="s">
        <v>20</v>
      </c>
      <c r="E1152" t="s">
        <v>4</v>
      </c>
      <c r="F1152">
        <v>2</v>
      </c>
      <c r="G1152" t="s">
        <v>5</v>
      </c>
      <c r="H1152">
        <v>27990</v>
      </c>
      <c r="I1152">
        <f>COUNTA(Table1[[#This Row],[Employee]:[Wages]])</f>
        <v>8</v>
      </c>
      <c r="J1152" s="5">
        <f xml:space="preserve"> (8 - Table1[[#This Row],[Count_missing]])/$I$7</f>
        <v>0</v>
      </c>
      <c r="K1152">
        <f>IF(Table1[[#This Row],[Wages]] = "",AVERAGE(H1152:H2149),Table1[[#This Row],[Wages]])</f>
        <v>27990</v>
      </c>
    </row>
    <row r="1153" spans="1:11" hidden="1" x14ac:dyDescent="0.25">
      <c r="A1153" t="s">
        <v>47</v>
      </c>
      <c r="B1153" t="s">
        <v>45</v>
      </c>
      <c r="C1153" t="s">
        <v>7</v>
      </c>
      <c r="D1153" t="s">
        <v>15</v>
      </c>
      <c r="E1153" t="s">
        <v>4</v>
      </c>
      <c r="F1153">
        <v>1</v>
      </c>
      <c r="G1153" t="s">
        <v>5</v>
      </c>
      <c r="H1153">
        <v>30466</v>
      </c>
      <c r="I1153">
        <f>COUNTA(Table1[[#This Row],[Employee]:[Wages]])</f>
        <v>8</v>
      </c>
      <c r="J1153" s="5">
        <f xml:space="preserve"> (8 - Table1[[#This Row],[Count_missing]])/$I$7</f>
        <v>0</v>
      </c>
      <c r="K1153">
        <f>IF(Table1[[#This Row],[Wages]] = "",AVERAGE(H1153:H2150),Table1[[#This Row],[Wages]])</f>
        <v>30466</v>
      </c>
    </row>
    <row r="1154" spans="1:11" hidden="1" x14ac:dyDescent="0.25">
      <c r="A1154" t="s">
        <v>9</v>
      </c>
      <c r="B1154" t="s">
        <v>10</v>
      </c>
      <c r="C1154" t="s">
        <v>11</v>
      </c>
      <c r="D1154" t="s">
        <v>3</v>
      </c>
      <c r="E1154" t="s">
        <v>4</v>
      </c>
      <c r="F1154">
        <v>1</v>
      </c>
      <c r="G1154" t="s">
        <v>5</v>
      </c>
      <c r="H1154">
        <v>28642</v>
      </c>
      <c r="I1154">
        <f>COUNTA(Table1[[#This Row],[Employee]:[Wages]])</f>
        <v>8</v>
      </c>
      <c r="J1154" s="5">
        <f xml:space="preserve"> (8 - Table1[[#This Row],[Count_missing]])/$I$7</f>
        <v>0</v>
      </c>
      <c r="K1154">
        <f>IF(Table1[[#This Row],[Wages]] = "",AVERAGE(H1154:H2151),Table1[[#This Row],[Wages]])</f>
        <v>28642</v>
      </c>
    </row>
    <row r="1155" spans="1:11" hidden="1" x14ac:dyDescent="0.25">
      <c r="A1155" t="s">
        <v>9</v>
      </c>
      <c r="B1155" t="s">
        <v>10</v>
      </c>
      <c r="C1155" t="s">
        <v>7</v>
      </c>
      <c r="D1155" t="s">
        <v>3</v>
      </c>
      <c r="E1155" t="s">
        <v>4</v>
      </c>
      <c r="F1155">
        <v>2</v>
      </c>
      <c r="G1155" t="s">
        <v>5</v>
      </c>
      <c r="H1155">
        <v>38333</v>
      </c>
      <c r="I1155">
        <f>COUNTA(Table1[[#This Row],[Employee]:[Wages]])</f>
        <v>8</v>
      </c>
      <c r="J1155" s="5">
        <f xml:space="preserve"> (8 - Table1[[#This Row],[Count_missing]])/$I$7</f>
        <v>0</v>
      </c>
      <c r="K1155">
        <f>IF(Table1[[#This Row],[Wages]] = "",AVERAGE(H1155:H2152),Table1[[#This Row],[Wages]])</f>
        <v>38333</v>
      </c>
    </row>
    <row r="1156" spans="1:11" hidden="1" x14ac:dyDescent="0.25">
      <c r="A1156" t="s">
        <v>9</v>
      </c>
      <c r="B1156" t="s">
        <v>10</v>
      </c>
      <c r="C1156" t="s">
        <v>2</v>
      </c>
      <c r="D1156" t="s">
        <v>12</v>
      </c>
      <c r="E1156" t="s">
        <v>4</v>
      </c>
      <c r="F1156">
        <v>2</v>
      </c>
      <c r="G1156" t="s">
        <v>5</v>
      </c>
      <c r="H1156">
        <v>70588</v>
      </c>
      <c r="I1156">
        <f>COUNTA(Table1[[#This Row],[Employee]:[Wages]])</f>
        <v>8</v>
      </c>
      <c r="J1156" s="5">
        <f xml:space="preserve"> (8 - Table1[[#This Row],[Count_missing]])/$I$7</f>
        <v>0</v>
      </c>
      <c r="K1156">
        <f>IF(Table1[[#This Row],[Wages]] = "",AVERAGE(H1156:H2153),Table1[[#This Row],[Wages]])</f>
        <v>70588</v>
      </c>
    </row>
    <row r="1157" spans="1:11" hidden="1" x14ac:dyDescent="0.25">
      <c r="A1157" t="s">
        <v>47</v>
      </c>
      <c r="B1157" t="s">
        <v>17</v>
      </c>
      <c r="C1157" t="s">
        <v>7</v>
      </c>
      <c r="D1157" t="s">
        <v>8</v>
      </c>
      <c r="E1157" t="s">
        <v>4</v>
      </c>
      <c r="F1157">
        <v>1</v>
      </c>
      <c r="G1157" t="s">
        <v>5</v>
      </c>
      <c r="H1157">
        <v>83631</v>
      </c>
      <c r="I1157">
        <f>COUNTA(Table1[[#This Row],[Employee]:[Wages]])</f>
        <v>8</v>
      </c>
      <c r="J1157" s="5">
        <f xml:space="preserve"> (8 - Table1[[#This Row],[Count_missing]])/$I$7</f>
        <v>0</v>
      </c>
      <c r="K1157">
        <f>IF(Table1[[#This Row],[Wages]] = "",AVERAGE(H1157:H2154),Table1[[#This Row],[Wages]])</f>
        <v>83631</v>
      </c>
    </row>
    <row r="1158" spans="1:11" hidden="1" x14ac:dyDescent="0.25">
      <c r="A1158" t="s">
        <v>6</v>
      </c>
      <c r="B1158" t="s">
        <v>22</v>
      </c>
      <c r="C1158" t="s">
        <v>7</v>
      </c>
      <c r="D1158" t="s">
        <v>8</v>
      </c>
      <c r="E1158" t="s">
        <v>4</v>
      </c>
      <c r="F1158">
        <v>1</v>
      </c>
      <c r="G1158" t="s">
        <v>5</v>
      </c>
      <c r="H1158">
        <v>22836</v>
      </c>
      <c r="I1158">
        <f>COUNTA(Table1[[#This Row],[Employee]:[Wages]])</f>
        <v>8</v>
      </c>
      <c r="J1158" s="5">
        <f xml:space="preserve"> (8 - Table1[[#This Row],[Count_missing]])/$I$7</f>
        <v>0</v>
      </c>
      <c r="K1158">
        <f>IF(Table1[[#This Row],[Wages]] = "",AVERAGE(H1158:H2155),Table1[[#This Row],[Wages]])</f>
        <v>22836</v>
      </c>
    </row>
    <row r="1159" spans="1:11" hidden="1" x14ac:dyDescent="0.25">
      <c r="A1159" t="s">
        <v>37</v>
      </c>
      <c r="B1159" t="s">
        <v>10</v>
      </c>
      <c r="C1159" t="s">
        <v>11</v>
      </c>
      <c r="D1159" t="s">
        <v>3</v>
      </c>
      <c r="E1159" t="s">
        <v>4</v>
      </c>
      <c r="F1159">
        <v>2</v>
      </c>
      <c r="G1159" t="s">
        <v>5</v>
      </c>
      <c r="H1159">
        <v>81755</v>
      </c>
      <c r="I1159">
        <f>COUNTA(Table1[[#This Row],[Employee]:[Wages]])</f>
        <v>8</v>
      </c>
      <c r="J1159" s="5">
        <f xml:space="preserve"> (8 - Table1[[#This Row],[Count_missing]])/$I$7</f>
        <v>0</v>
      </c>
      <c r="K1159">
        <f>IF(Table1[[#This Row],[Wages]] = "",AVERAGE(H1159:H2156),Table1[[#This Row],[Wages]])</f>
        <v>81755</v>
      </c>
    </row>
    <row r="1160" spans="1:11" hidden="1" x14ac:dyDescent="0.25">
      <c r="A1160" t="s">
        <v>6</v>
      </c>
      <c r="B1160" t="s">
        <v>22</v>
      </c>
      <c r="C1160" t="s">
        <v>2</v>
      </c>
      <c r="D1160" t="s">
        <v>30</v>
      </c>
      <c r="E1160" t="s">
        <v>4</v>
      </c>
      <c r="F1160">
        <v>1</v>
      </c>
      <c r="G1160" t="s">
        <v>5</v>
      </c>
      <c r="H1160">
        <v>54193</v>
      </c>
      <c r="I1160">
        <f>COUNTA(Table1[[#This Row],[Employee]:[Wages]])</f>
        <v>8</v>
      </c>
      <c r="J1160" s="5">
        <f xml:space="preserve"> (8 - Table1[[#This Row],[Count_missing]])/$I$7</f>
        <v>0</v>
      </c>
      <c r="K1160">
        <f>IF(Table1[[#This Row],[Wages]] = "",AVERAGE(H1160:H2157),Table1[[#This Row],[Wages]])</f>
        <v>54193</v>
      </c>
    </row>
    <row r="1161" spans="1:11" hidden="1" x14ac:dyDescent="0.25">
      <c r="A1161" t="s">
        <v>9</v>
      </c>
      <c r="B1161" t="s">
        <v>10</v>
      </c>
      <c r="C1161" t="s">
        <v>7</v>
      </c>
      <c r="D1161" t="s">
        <v>28</v>
      </c>
      <c r="E1161" t="s">
        <v>23</v>
      </c>
      <c r="F1161">
        <v>1</v>
      </c>
      <c r="G1161" t="s">
        <v>5</v>
      </c>
      <c r="H1161">
        <v>88313</v>
      </c>
      <c r="I1161">
        <f>COUNTA(Table1[[#This Row],[Employee]:[Wages]])</f>
        <v>8</v>
      </c>
      <c r="J1161" s="5">
        <f xml:space="preserve"> (8 - Table1[[#This Row],[Count_missing]])/$I$7</f>
        <v>0</v>
      </c>
      <c r="K1161">
        <f>IF(Table1[[#This Row],[Wages]] = "",AVERAGE(H1161:H2158),Table1[[#This Row],[Wages]])</f>
        <v>88313</v>
      </c>
    </row>
    <row r="1162" spans="1:11" hidden="1" x14ac:dyDescent="0.25">
      <c r="A1162" t="s">
        <v>9</v>
      </c>
      <c r="B1162" t="s">
        <v>1</v>
      </c>
      <c r="C1162" t="s">
        <v>2</v>
      </c>
      <c r="D1162" t="s">
        <v>3</v>
      </c>
      <c r="E1162" t="s">
        <v>4</v>
      </c>
      <c r="F1162">
        <v>2</v>
      </c>
      <c r="G1162" t="s">
        <v>5</v>
      </c>
      <c r="H1162">
        <v>57554</v>
      </c>
      <c r="I1162">
        <f>COUNTA(Table1[[#This Row],[Employee]:[Wages]])</f>
        <v>8</v>
      </c>
      <c r="J1162" s="5">
        <f xml:space="preserve"> (8 - Table1[[#This Row],[Count_missing]])/$I$7</f>
        <v>0</v>
      </c>
      <c r="K1162">
        <f>IF(Table1[[#This Row],[Wages]] = "",AVERAGE(H1162:H2159),Table1[[#This Row],[Wages]])</f>
        <v>57554</v>
      </c>
    </row>
    <row r="1163" spans="1:11" hidden="1" x14ac:dyDescent="0.25">
      <c r="A1163" t="s">
        <v>9</v>
      </c>
      <c r="B1163" t="s">
        <v>10</v>
      </c>
      <c r="C1163" t="s">
        <v>7</v>
      </c>
      <c r="D1163" t="s">
        <v>26</v>
      </c>
      <c r="E1163" t="s">
        <v>4</v>
      </c>
      <c r="F1163">
        <v>1</v>
      </c>
      <c r="G1163" t="s">
        <v>5</v>
      </c>
      <c r="H1163">
        <v>62570</v>
      </c>
      <c r="I1163">
        <f>COUNTA(Table1[[#This Row],[Employee]:[Wages]])</f>
        <v>8</v>
      </c>
      <c r="J1163" s="5">
        <f xml:space="preserve"> (8 - Table1[[#This Row],[Count_missing]])/$I$7</f>
        <v>0</v>
      </c>
      <c r="K1163">
        <f>IF(Table1[[#This Row],[Wages]] = "",AVERAGE(H1163:H2160),Table1[[#This Row],[Wages]])</f>
        <v>62570</v>
      </c>
    </row>
    <row r="1164" spans="1:11" hidden="1" x14ac:dyDescent="0.25">
      <c r="A1164" t="s">
        <v>37</v>
      </c>
      <c r="B1164" t="s">
        <v>1</v>
      </c>
      <c r="C1164" t="s">
        <v>7</v>
      </c>
      <c r="D1164" t="s">
        <v>15</v>
      </c>
      <c r="E1164" t="s">
        <v>4</v>
      </c>
      <c r="F1164">
        <v>1</v>
      </c>
      <c r="G1164" t="s">
        <v>5</v>
      </c>
      <c r="H1164">
        <v>94763</v>
      </c>
      <c r="I1164">
        <f>COUNTA(Table1[[#This Row],[Employee]:[Wages]])</f>
        <v>8</v>
      </c>
      <c r="J1164" s="5">
        <f xml:space="preserve"> (8 - Table1[[#This Row],[Count_missing]])/$I$7</f>
        <v>0</v>
      </c>
      <c r="K1164">
        <f>IF(Table1[[#This Row],[Wages]] = "",AVERAGE(H1164:H2161),Table1[[#This Row],[Wages]])</f>
        <v>94763</v>
      </c>
    </row>
    <row r="1165" spans="1:11" hidden="1" x14ac:dyDescent="0.25">
      <c r="A1165" t="s">
        <v>0</v>
      </c>
      <c r="B1165" t="s">
        <v>22</v>
      </c>
      <c r="C1165" t="s">
        <v>36</v>
      </c>
      <c r="D1165" t="s">
        <v>3</v>
      </c>
      <c r="E1165" t="s">
        <v>4</v>
      </c>
      <c r="F1165">
        <v>1</v>
      </c>
      <c r="G1165" t="s">
        <v>5</v>
      </c>
      <c r="H1165">
        <v>89622</v>
      </c>
      <c r="I1165">
        <f>COUNTA(Table1[[#This Row],[Employee]:[Wages]])</f>
        <v>8</v>
      </c>
      <c r="J1165" s="5">
        <f xml:space="preserve"> (8 - Table1[[#This Row],[Count_missing]])/$I$7</f>
        <v>0</v>
      </c>
      <c r="K1165">
        <f>IF(Table1[[#This Row],[Wages]] = "",AVERAGE(H1165:H2162),Table1[[#This Row],[Wages]])</f>
        <v>89622</v>
      </c>
    </row>
    <row r="1166" spans="1:11" hidden="1" x14ac:dyDescent="0.25">
      <c r="A1166" t="s">
        <v>9</v>
      </c>
      <c r="B1166" t="s">
        <v>10</v>
      </c>
      <c r="C1166" t="s">
        <v>7</v>
      </c>
      <c r="D1166" t="s">
        <v>28</v>
      </c>
      <c r="E1166" t="s">
        <v>4</v>
      </c>
      <c r="F1166">
        <v>1</v>
      </c>
      <c r="G1166" t="s">
        <v>5</v>
      </c>
      <c r="H1166">
        <v>78298</v>
      </c>
      <c r="I1166">
        <f>COUNTA(Table1[[#This Row],[Employee]:[Wages]])</f>
        <v>8</v>
      </c>
      <c r="J1166" s="5">
        <f xml:space="preserve"> (8 - Table1[[#This Row],[Count_missing]])/$I$7</f>
        <v>0</v>
      </c>
      <c r="K1166">
        <f>IF(Table1[[#This Row],[Wages]] = "",AVERAGE(H1166:H2163),Table1[[#This Row],[Wages]])</f>
        <v>78298</v>
      </c>
    </row>
    <row r="1167" spans="1:11" hidden="1" x14ac:dyDescent="0.25">
      <c r="A1167" t="s">
        <v>9</v>
      </c>
      <c r="B1167" t="s">
        <v>10</v>
      </c>
      <c r="C1167" t="s">
        <v>7</v>
      </c>
      <c r="D1167" t="s">
        <v>30</v>
      </c>
      <c r="E1167" t="s">
        <v>4</v>
      </c>
      <c r="F1167">
        <v>1</v>
      </c>
      <c r="G1167" t="s">
        <v>5</v>
      </c>
      <c r="H1167">
        <v>16874</v>
      </c>
      <c r="I1167">
        <f>COUNTA(Table1[[#This Row],[Employee]:[Wages]])</f>
        <v>8</v>
      </c>
      <c r="J1167" s="5">
        <f xml:space="preserve"> (8 - Table1[[#This Row],[Count_missing]])/$I$7</f>
        <v>0</v>
      </c>
      <c r="K1167">
        <f>IF(Table1[[#This Row],[Wages]] = "",AVERAGE(H1167:H2164),Table1[[#This Row],[Wages]])</f>
        <v>16874</v>
      </c>
    </row>
    <row r="1168" spans="1:11" hidden="1" x14ac:dyDescent="0.25">
      <c r="A1168" t="s">
        <v>9</v>
      </c>
      <c r="B1168" t="s">
        <v>27</v>
      </c>
      <c r="C1168" t="s">
        <v>54</v>
      </c>
      <c r="E1168" t="s">
        <v>4</v>
      </c>
      <c r="F1168">
        <v>2</v>
      </c>
      <c r="G1168" t="s">
        <v>5</v>
      </c>
      <c r="H1168">
        <v>77350</v>
      </c>
      <c r="I1168">
        <f>COUNTA(Table1[[#This Row],[Employee]:[Wages]])</f>
        <v>7</v>
      </c>
      <c r="J1168" s="5">
        <f xml:space="preserve"> (8 - Table1[[#This Row],[Count_missing]])/$I$7</f>
        <v>0.125</v>
      </c>
      <c r="K1168">
        <f>IF(Table1[[#This Row],[Wages]] = "",AVERAGE(H1168:H2165),Table1[[#This Row],[Wages]])</f>
        <v>77350</v>
      </c>
    </row>
    <row r="1169" spans="1:11" hidden="1" x14ac:dyDescent="0.25">
      <c r="A1169" t="s">
        <v>9</v>
      </c>
      <c r="B1169" t="s">
        <v>10</v>
      </c>
      <c r="C1169" t="s">
        <v>54</v>
      </c>
      <c r="D1169" t="s">
        <v>20</v>
      </c>
      <c r="E1169" t="s">
        <v>4</v>
      </c>
      <c r="F1169">
        <v>2</v>
      </c>
      <c r="G1169" t="s">
        <v>5</v>
      </c>
      <c r="H1169">
        <v>55826</v>
      </c>
      <c r="I1169">
        <f>COUNTA(Table1[[#This Row],[Employee]:[Wages]])</f>
        <v>8</v>
      </c>
      <c r="J1169" s="5">
        <f xml:space="preserve"> (8 - Table1[[#This Row],[Count_missing]])/$I$7</f>
        <v>0</v>
      </c>
      <c r="K1169">
        <f>IF(Table1[[#This Row],[Wages]] = "",AVERAGE(H1169:H2166),Table1[[#This Row],[Wages]])</f>
        <v>55826</v>
      </c>
    </row>
    <row r="1170" spans="1:11" hidden="1" x14ac:dyDescent="0.25">
      <c r="A1170" t="s">
        <v>47</v>
      </c>
      <c r="B1170" t="s">
        <v>22</v>
      </c>
      <c r="C1170" t="s">
        <v>2</v>
      </c>
      <c r="D1170" t="s">
        <v>28</v>
      </c>
      <c r="E1170" t="s">
        <v>4</v>
      </c>
      <c r="F1170">
        <v>1</v>
      </c>
      <c r="G1170" t="s">
        <v>5</v>
      </c>
      <c r="H1170">
        <v>77336</v>
      </c>
      <c r="I1170">
        <f>COUNTA(Table1[[#This Row],[Employee]:[Wages]])</f>
        <v>8</v>
      </c>
      <c r="J1170" s="5">
        <f xml:space="preserve"> (8 - Table1[[#This Row],[Count_missing]])/$I$7</f>
        <v>0</v>
      </c>
      <c r="K1170">
        <f>IF(Table1[[#This Row],[Wages]] = "",AVERAGE(H1170:H2167),Table1[[#This Row],[Wages]])</f>
        <v>77336</v>
      </c>
    </row>
    <row r="1171" spans="1:11" hidden="1" x14ac:dyDescent="0.25">
      <c r="A1171" t="s">
        <v>9</v>
      </c>
      <c r="B1171" t="s">
        <v>10</v>
      </c>
      <c r="C1171" t="s">
        <v>2</v>
      </c>
      <c r="D1171" t="s">
        <v>26</v>
      </c>
      <c r="E1171" t="s">
        <v>4</v>
      </c>
      <c r="F1171">
        <v>2</v>
      </c>
      <c r="G1171" t="s">
        <v>5</v>
      </c>
      <c r="H1171">
        <v>41168</v>
      </c>
      <c r="I1171">
        <f>COUNTA(Table1[[#This Row],[Employee]:[Wages]])</f>
        <v>8</v>
      </c>
      <c r="J1171" s="5">
        <f xml:space="preserve"> (8 - Table1[[#This Row],[Count_missing]])/$I$7</f>
        <v>0</v>
      </c>
      <c r="K1171">
        <f>IF(Table1[[#This Row],[Wages]] = "",AVERAGE(H1171:H2168),Table1[[#This Row],[Wages]])</f>
        <v>41168</v>
      </c>
    </row>
    <row r="1172" spans="1:11" hidden="1" x14ac:dyDescent="0.25">
      <c r="A1172" t="s">
        <v>9</v>
      </c>
      <c r="B1172" t="s">
        <v>1</v>
      </c>
      <c r="C1172" t="s">
        <v>7</v>
      </c>
      <c r="D1172" t="s">
        <v>15</v>
      </c>
      <c r="E1172" t="s">
        <v>4</v>
      </c>
      <c r="F1172">
        <v>1</v>
      </c>
      <c r="G1172" t="s">
        <v>5</v>
      </c>
      <c r="H1172">
        <v>24587</v>
      </c>
      <c r="I1172">
        <f>COUNTA(Table1[[#This Row],[Employee]:[Wages]])</f>
        <v>8</v>
      </c>
      <c r="J1172" s="5">
        <f xml:space="preserve"> (8 - Table1[[#This Row],[Count_missing]])/$I$7</f>
        <v>0</v>
      </c>
      <c r="K1172">
        <f>IF(Table1[[#This Row],[Wages]] = "",AVERAGE(H1172:H2169),Table1[[#This Row],[Wages]])</f>
        <v>24587</v>
      </c>
    </row>
    <row r="1173" spans="1:11" hidden="1" x14ac:dyDescent="0.25">
      <c r="A1173" t="s">
        <v>6</v>
      </c>
      <c r="B1173" t="s">
        <v>22</v>
      </c>
      <c r="C1173" t="s">
        <v>7</v>
      </c>
      <c r="D1173" t="s">
        <v>28</v>
      </c>
      <c r="E1173" t="s">
        <v>4</v>
      </c>
      <c r="F1173">
        <v>1</v>
      </c>
      <c r="G1173" t="s">
        <v>5</v>
      </c>
      <c r="H1173">
        <v>20782</v>
      </c>
      <c r="I1173">
        <f>COUNTA(Table1[[#This Row],[Employee]:[Wages]])</f>
        <v>8</v>
      </c>
      <c r="J1173" s="5">
        <f xml:space="preserve"> (8 - Table1[[#This Row],[Count_missing]])/$I$7</f>
        <v>0</v>
      </c>
      <c r="K1173">
        <f>IF(Table1[[#This Row],[Wages]] = "",AVERAGE(H1173:H2170),Table1[[#This Row],[Wages]])</f>
        <v>20782</v>
      </c>
    </row>
    <row r="1174" spans="1:11" hidden="1" x14ac:dyDescent="0.25">
      <c r="A1174" t="s">
        <v>9</v>
      </c>
      <c r="B1174" t="s">
        <v>22</v>
      </c>
      <c r="C1174" t="s">
        <v>7</v>
      </c>
      <c r="D1174" t="s">
        <v>3</v>
      </c>
      <c r="E1174" t="s">
        <v>4</v>
      </c>
      <c r="F1174">
        <v>1</v>
      </c>
      <c r="G1174" t="s">
        <v>5</v>
      </c>
      <c r="H1174">
        <v>32020</v>
      </c>
      <c r="I1174">
        <f>COUNTA(Table1[[#This Row],[Employee]:[Wages]])</f>
        <v>8</v>
      </c>
      <c r="J1174" s="5">
        <f xml:space="preserve"> (8 - Table1[[#This Row],[Count_missing]])/$I$7</f>
        <v>0</v>
      </c>
      <c r="K1174">
        <f>IF(Table1[[#This Row],[Wages]] = "",AVERAGE(H1174:H2171),Table1[[#This Row],[Wages]])</f>
        <v>32020</v>
      </c>
    </row>
    <row r="1175" spans="1:11" hidden="1" x14ac:dyDescent="0.25">
      <c r="A1175" t="s">
        <v>39</v>
      </c>
      <c r="B1175" t="s">
        <v>1</v>
      </c>
      <c r="C1175" t="s">
        <v>11</v>
      </c>
      <c r="D1175" t="s">
        <v>41</v>
      </c>
      <c r="E1175" t="s">
        <v>4</v>
      </c>
      <c r="F1175">
        <v>1</v>
      </c>
      <c r="G1175" t="s">
        <v>5</v>
      </c>
      <c r="H1175">
        <v>53046</v>
      </c>
      <c r="I1175">
        <f>COUNTA(Table1[[#This Row],[Employee]:[Wages]])</f>
        <v>8</v>
      </c>
      <c r="J1175" s="5">
        <f xml:space="preserve"> (8 - Table1[[#This Row],[Count_missing]])/$I$7</f>
        <v>0</v>
      </c>
      <c r="K1175">
        <f>IF(Table1[[#This Row],[Wages]] = "",AVERAGE(H1175:H2172),Table1[[#This Row],[Wages]])</f>
        <v>53046</v>
      </c>
    </row>
    <row r="1176" spans="1:11" hidden="1" x14ac:dyDescent="0.25">
      <c r="A1176" t="s">
        <v>9</v>
      </c>
      <c r="B1176" t="s">
        <v>1</v>
      </c>
      <c r="C1176" t="s">
        <v>2</v>
      </c>
      <c r="D1176" t="s">
        <v>8</v>
      </c>
      <c r="E1176" t="s">
        <v>14</v>
      </c>
      <c r="F1176">
        <v>2</v>
      </c>
      <c r="G1176" t="s">
        <v>5</v>
      </c>
      <c r="H1176">
        <v>55001</v>
      </c>
      <c r="I1176">
        <f>COUNTA(Table1[[#This Row],[Employee]:[Wages]])</f>
        <v>8</v>
      </c>
      <c r="J1176" s="5">
        <f xml:space="preserve"> (8 - Table1[[#This Row],[Count_missing]])/$I$7</f>
        <v>0</v>
      </c>
      <c r="K1176">
        <f>IF(Table1[[#This Row],[Wages]] = "",AVERAGE(H1176:H2173),Table1[[#This Row],[Wages]])</f>
        <v>55001</v>
      </c>
    </row>
    <row r="1177" spans="1:11" hidden="1" x14ac:dyDescent="0.25">
      <c r="A1177" t="s">
        <v>9</v>
      </c>
      <c r="B1177" t="s">
        <v>22</v>
      </c>
      <c r="C1177" t="s">
        <v>7</v>
      </c>
      <c r="D1177" t="s">
        <v>20</v>
      </c>
      <c r="E1177" t="s">
        <v>4</v>
      </c>
      <c r="F1177">
        <v>1</v>
      </c>
      <c r="G1177" t="s">
        <v>5</v>
      </c>
      <c r="H1177">
        <v>46142</v>
      </c>
      <c r="I1177">
        <f>COUNTA(Table1[[#This Row],[Employee]:[Wages]])</f>
        <v>8</v>
      </c>
      <c r="J1177" s="5">
        <f xml:space="preserve"> (8 - Table1[[#This Row],[Count_missing]])/$I$7</f>
        <v>0</v>
      </c>
      <c r="K1177">
        <f>IF(Table1[[#This Row],[Wages]] = "",AVERAGE(H1177:H2174),Table1[[#This Row],[Wages]])</f>
        <v>46142</v>
      </c>
    </row>
    <row r="1178" spans="1:11" hidden="1" x14ac:dyDescent="0.25">
      <c r="A1178" t="s">
        <v>9</v>
      </c>
      <c r="B1178" t="s">
        <v>25</v>
      </c>
      <c r="C1178" t="s">
        <v>2</v>
      </c>
      <c r="D1178" t="s">
        <v>20</v>
      </c>
      <c r="E1178" t="s">
        <v>4</v>
      </c>
      <c r="F1178">
        <v>2</v>
      </c>
      <c r="G1178" t="s">
        <v>5</v>
      </c>
      <c r="H1178">
        <v>64916</v>
      </c>
      <c r="I1178">
        <f>COUNTA(Table1[[#This Row],[Employee]:[Wages]])</f>
        <v>8</v>
      </c>
      <c r="J1178" s="5">
        <f xml:space="preserve"> (8 - Table1[[#This Row],[Count_missing]])/$I$7</f>
        <v>0</v>
      </c>
      <c r="K1178">
        <f>IF(Table1[[#This Row],[Wages]] = "",AVERAGE(H1178:H2175),Table1[[#This Row],[Wages]])</f>
        <v>64916</v>
      </c>
    </row>
    <row r="1179" spans="1:11" hidden="1" x14ac:dyDescent="0.25">
      <c r="A1179" t="s">
        <v>9</v>
      </c>
      <c r="B1179" t="s">
        <v>10</v>
      </c>
      <c r="C1179" t="s">
        <v>2</v>
      </c>
      <c r="D1179" t="s">
        <v>38</v>
      </c>
      <c r="E1179" t="s">
        <v>14</v>
      </c>
      <c r="F1179">
        <v>2</v>
      </c>
      <c r="G1179" t="s">
        <v>5</v>
      </c>
      <c r="H1179">
        <v>68897</v>
      </c>
      <c r="I1179">
        <f>COUNTA(Table1[[#This Row],[Employee]:[Wages]])</f>
        <v>8</v>
      </c>
      <c r="J1179" s="5">
        <f xml:space="preserve"> (8 - Table1[[#This Row],[Count_missing]])/$I$7</f>
        <v>0</v>
      </c>
      <c r="K1179">
        <f>IF(Table1[[#This Row],[Wages]] = "",AVERAGE(H1179:H2176),Table1[[#This Row],[Wages]])</f>
        <v>68897</v>
      </c>
    </row>
    <row r="1180" spans="1:11" hidden="1" x14ac:dyDescent="0.25">
      <c r="A1180" t="s">
        <v>9</v>
      </c>
      <c r="B1180" t="s">
        <v>22</v>
      </c>
      <c r="C1180" t="s">
        <v>2</v>
      </c>
      <c r="D1180" t="s">
        <v>20</v>
      </c>
      <c r="E1180" t="s">
        <v>4</v>
      </c>
      <c r="F1180">
        <v>2</v>
      </c>
      <c r="G1180" t="s">
        <v>5</v>
      </c>
      <c r="H1180">
        <v>57808</v>
      </c>
      <c r="I1180">
        <f>COUNTA(Table1[[#This Row],[Employee]:[Wages]])</f>
        <v>8</v>
      </c>
      <c r="J1180" s="5">
        <f xml:space="preserve"> (8 - Table1[[#This Row],[Count_missing]])/$I$7</f>
        <v>0</v>
      </c>
      <c r="K1180">
        <f>IF(Table1[[#This Row],[Wages]] = "",AVERAGE(H1180:H2177),Table1[[#This Row],[Wages]])</f>
        <v>57808</v>
      </c>
    </row>
    <row r="1181" spans="1:11" hidden="1" x14ac:dyDescent="0.25">
      <c r="A1181" t="s">
        <v>39</v>
      </c>
      <c r="B1181" t="s">
        <v>1</v>
      </c>
      <c r="C1181" t="s">
        <v>7</v>
      </c>
      <c r="D1181" t="s">
        <v>3</v>
      </c>
      <c r="E1181" t="s">
        <v>4</v>
      </c>
      <c r="F1181">
        <v>1</v>
      </c>
      <c r="G1181" t="s">
        <v>5</v>
      </c>
      <c r="H1181">
        <v>71951</v>
      </c>
      <c r="I1181">
        <f>COUNTA(Table1[[#This Row],[Employee]:[Wages]])</f>
        <v>8</v>
      </c>
      <c r="J1181" s="5">
        <f xml:space="preserve"> (8 - Table1[[#This Row],[Count_missing]])/$I$7</f>
        <v>0</v>
      </c>
      <c r="K1181">
        <f>IF(Table1[[#This Row],[Wages]] = "",AVERAGE(H1181:H2178),Table1[[#This Row],[Wages]])</f>
        <v>71951</v>
      </c>
    </row>
    <row r="1182" spans="1:11" hidden="1" x14ac:dyDescent="0.25">
      <c r="A1182" t="s">
        <v>9</v>
      </c>
      <c r="B1182" t="s">
        <v>1</v>
      </c>
      <c r="C1182" t="s">
        <v>7</v>
      </c>
      <c r="D1182" t="s">
        <v>26</v>
      </c>
      <c r="E1182" t="s">
        <v>4</v>
      </c>
      <c r="F1182">
        <v>1</v>
      </c>
      <c r="G1182" t="s">
        <v>5</v>
      </c>
      <c r="H1182">
        <v>42986</v>
      </c>
      <c r="I1182">
        <f>COUNTA(Table1[[#This Row],[Employee]:[Wages]])</f>
        <v>8</v>
      </c>
      <c r="J1182" s="5">
        <f xml:space="preserve"> (8 - Table1[[#This Row],[Count_missing]])/$I$7</f>
        <v>0</v>
      </c>
      <c r="K1182">
        <f>IF(Table1[[#This Row],[Wages]] = "",AVERAGE(H1182:H2179),Table1[[#This Row],[Wages]])</f>
        <v>42986</v>
      </c>
    </row>
    <row r="1183" spans="1:11" hidden="1" x14ac:dyDescent="0.25">
      <c r="A1183" t="s">
        <v>9</v>
      </c>
      <c r="B1183" t="s">
        <v>1</v>
      </c>
      <c r="C1183" t="s">
        <v>7</v>
      </c>
      <c r="D1183" t="s">
        <v>41</v>
      </c>
      <c r="E1183" t="s">
        <v>4</v>
      </c>
      <c r="F1183">
        <v>1</v>
      </c>
      <c r="G1183" t="s">
        <v>5</v>
      </c>
      <c r="H1183">
        <v>72102</v>
      </c>
      <c r="I1183">
        <f>COUNTA(Table1[[#This Row],[Employee]:[Wages]])</f>
        <v>8</v>
      </c>
      <c r="J1183" s="5">
        <f xml:space="preserve"> (8 - Table1[[#This Row],[Count_missing]])/$I$7</f>
        <v>0</v>
      </c>
      <c r="K1183">
        <f>IF(Table1[[#This Row],[Wages]] = "",AVERAGE(H1183:H2180),Table1[[#This Row],[Wages]])</f>
        <v>72102</v>
      </c>
    </row>
    <row r="1184" spans="1:11" hidden="1" x14ac:dyDescent="0.25">
      <c r="A1184" t="s">
        <v>9</v>
      </c>
      <c r="B1184" t="s">
        <v>10</v>
      </c>
      <c r="C1184" t="s">
        <v>7</v>
      </c>
      <c r="D1184" t="s">
        <v>30</v>
      </c>
      <c r="E1184" t="s">
        <v>4</v>
      </c>
      <c r="F1184">
        <v>1</v>
      </c>
      <c r="G1184" t="s">
        <v>5</v>
      </c>
      <c r="H1184">
        <v>43416</v>
      </c>
      <c r="I1184">
        <f>COUNTA(Table1[[#This Row],[Employee]:[Wages]])</f>
        <v>8</v>
      </c>
      <c r="J1184" s="5">
        <f xml:space="preserve"> (8 - Table1[[#This Row],[Count_missing]])/$I$7</f>
        <v>0</v>
      </c>
      <c r="K1184">
        <f>IF(Table1[[#This Row],[Wages]] = "",AVERAGE(H1184:H2181),Table1[[#This Row],[Wages]])</f>
        <v>43416</v>
      </c>
    </row>
    <row r="1185" spans="1:11" hidden="1" x14ac:dyDescent="0.25">
      <c r="A1185" t="s">
        <v>9</v>
      </c>
      <c r="B1185" t="s">
        <v>10</v>
      </c>
      <c r="C1185" t="s">
        <v>7</v>
      </c>
      <c r="D1185" t="s">
        <v>26</v>
      </c>
      <c r="E1185" t="s">
        <v>4</v>
      </c>
      <c r="F1185">
        <v>1</v>
      </c>
      <c r="G1185" t="s">
        <v>5</v>
      </c>
      <c r="H1185">
        <v>38854</v>
      </c>
      <c r="I1185">
        <f>COUNTA(Table1[[#This Row],[Employee]:[Wages]])</f>
        <v>8</v>
      </c>
      <c r="J1185" s="5">
        <f xml:space="preserve"> (8 - Table1[[#This Row],[Count_missing]])/$I$7</f>
        <v>0</v>
      </c>
      <c r="K1185">
        <f>IF(Table1[[#This Row],[Wages]] = "",AVERAGE(H1185:H2182),Table1[[#This Row],[Wages]])</f>
        <v>38854</v>
      </c>
    </row>
    <row r="1186" spans="1:11" hidden="1" x14ac:dyDescent="0.25">
      <c r="A1186" t="s">
        <v>9</v>
      </c>
      <c r="B1186" t="s">
        <v>10</v>
      </c>
      <c r="C1186" t="s">
        <v>2</v>
      </c>
      <c r="D1186" t="s">
        <v>26</v>
      </c>
      <c r="E1186" t="s">
        <v>4</v>
      </c>
      <c r="F1186">
        <v>1</v>
      </c>
      <c r="G1186" t="s">
        <v>5</v>
      </c>
      <c r="H1186">
        <v>45535</v>
      </c>
      <c r="I1186">
        <f>COUNTA(Table1[[#This Row],[Employee]:[Wages]])</f>
        <v>8</v>
      </c>
      <c r="J1186" s="5">
        <f xml:space="preserve"> (8 - Table1[[#This Row],[Count_missing]])/$I$7</f>
        <v>0</v>
      </c>
      <c r="K1186">
        <f>IF(Table1[[#This Row],[Wages]] = "",AVERAGE(H1186:H2183),Table1[[#This Row],[Wages]])</f>
        <v>45535</v>
      </c>
    </row>
    <row r="1187" spans="1:11" hidden="1" x14ac:dyDescent="0.25">
      <c r="A1187" t="s">
        <v>9</v>
      </c>
      <c r="B1187" t="s">
        <v>10</v>
      </c>
      <c r="C1187" t="s">
        <v>7</v>
      </c>
      <c r="E1187" t="s">
        <v>4</v>
      </c>
      <c r="F1187">
        <v>1</v>
      </c>
      <c r="G1187" t="s">
        <v>5</v>
      </c>
      <c r="H1187">
        <v>62850</v>
      </c>
      <c r="I1187">
        <f>COUNTA(Table1[[#This Row],[Employee]:[Wages]])</f>
        <v>7</v>
      </c>
      <c r="J1187" s="5">
        <f xml:space="preserve"> (8 - Table1[[#This Row],[Count_missing]])/$I$7</f>
        <v>0.125</v>
      </c>
      <c r="K1187">
        <f>IF(Table1[[#This Row],[Wages]] = "",AVERAGE(H1187:H2184),Table1[[#This Row],[Wages]])</f>
        <v>62850</v>
      </c>
    </row>
    <row r="1188" spans="1:11" hidden="1" x14ac:dyDescent="0.25">
      <c r="A1188" t="s">
        <v>9</v>
      </c>
      <c r="B1188" t="s">
        <v>22</v>
      </c>
      <c r="C1188" t="s">
        <v>2</v>
      </c>
      <c r="D1188" t="s">
        <v>33</v>
      </c>
      <c r="E1188" t="s">
        <v>14</v>
      </c>
      <c r="F1188">
        <v>1</v>
      </c>
      <c r="G1188" t="s">
        <v>5</v>
      </c>
      <c r="H1188">
        <v>80479</v>
      </c>
      <c r="I1188">
        <f>COUNTA(Table1[[#This Row],[Employee]:[Wages]])</f>
        <v>8</v>
      </c>
      <c r="J1188" s="5">
        <f xml:space="preserve"> (8 - Table1[[#This Row],[Count_missing]])/$I$7</f>
        <v>0</v>
      </c>
      <c r="K1188">
        <f>IF(Table1[[#This Row],[Wages]] = "",AVERAGE(H1188:H2185),Table1[[#This Row],[Wages]])</f>
        <v>80479</v>
      </c>
    </row>
    <row r="1189" spans="1:11" hidden="1" x14ac:dyDescent="0.25">
      <c r="A1189" t="s">
        <v>9</v>
      </c>
      <c r="B1189" t="s">
        <v>10</v>
      </c>
      <c r="C1189" t="s">
        <v>7</v>
      </c>
      <c r="D1189" t="s">
        <v>3</v>
      </c>
      <c r="E1189" t="s">
        <v>4</v>
      </c>
      <c r="F1189">
        <v>2</v>
      </c>
      <c r="G1189" t="s">
        <v>5</v>
      </c>
      <c r="H1189">
        <v>32586</v>
      </c>
      <c r="I1189">
        <f>COUNTA(Table1[[#This Row],[Employee]:[Wages]])</f>
        <v>8</v>
      </c>
      <c r="J1189" s="5">
        <f xml:space="preserve"> (8 - Table1[[#This Row],[Count_missing]])/$I$7</f>
        <v>0</v>
      </c>
      <c r="K1189">
        <f>IF(Table1[[#This Row],[Wages]] = "",AVERAGE(H1189:H2186),Table1[[#This Row],[Wages]])</f>
        <v>32586</v>
      </c>
    </row>
    <row r="1190" spans="1:11" hidden="1" x14ac:dyDescent="0.25">
      <c r="A1190" t="s">
        <v>9</v>
      </c>
      <c r="B1190" t="s">
        <v>22</v>
      </c>
      <c r="C1190" t="s">
        <v>7</v>
      </c>
      <c r="D1190" t="s">
        <v>30</v>
      </c>
      <c r="E1190" t="s">
        <v>4</v>
      </c>
      <c r="F1190">
        <v>1</v>
      </c>
      <c r="G1190" t="s">
        <v>5</v>
      </c>
      <c r="H1190">
        <v>26736</v>
      </c>
      <c r="I1190">
        <f>COUNTA(Table1[[#This Row],[Employee]:[Wages]])</f>
        <v>8</v>
      </c>
      <c r="J1190" s="5">
        <f xml:space="preserve"> (8 - Table1[[#This Row],[Count_missing]])/$I$7</f>
        <v>0</v>
      </c>
      <c r="K1190">
        <f>IF(Table1[[#This Row],[Wages]] = "",AVERAGE(H1190:H2187),Table1[[#This Row],[Wages]])</f>
        <v>26736</v>
      </c>
    </row>
    <row r="1191" spans="1:11" hidden="1" x14ac:dyDescent="0.25">
      <c r="A1191" t="s">
        <v>6</v>
      </c>
      <c r="B1191" t="s">
        <v>1</v>
      </c>
      <c r="C1191" t="s">
        <v>7</v>
      </c>
      <c r="D1191" t="s">
        <v>26</v>
      </c>
      <c r="E1191" t="s">
        <v>4</v>
      </c>
      <c r="F1191">
        <v>1</v>
      </c>
      <c r="G1191" t="s">
        <v>5</v>
      </c>
      <c r="H1191">
        <v>93097</v>
      </c>
      <c r="I1191">
        <f>COUNTA(Table1[[#This Row],[Employee]:[Wages]])</f>
        <v>8</v>
      </c>
      <c r="J1191" s="5">
        <f xml:space="preserve"> (8 - Table1[[#This Row],[Count_missing]])/$I$7</f>
        <v>0</v>
      </c>
      <c r="K1191">
        <f>IF(Table1[[#This Row],[Wages]] = "",AVERAGE(H1191:H2188),Table1[[#This Row],[Wages]])</f>
        <v>93097</v>
      </c>
    </row>
    <row r="1192" spans="1:11" hidden="1" x14ac:dyDescent="0.25">
      <c r="A1192" t="s">
        <v>9</v>
      </c>
      <c r="B1192" t="s">
        <v>49</v>
      </c>
      <c r="C1192" t="s">
        <v>7</v>
      </c>
      <c r="D1192" t="s">
        <v>20</v>
      </c>
      <c r="E1192" t="s">
        <v>4</v>
      </c>
      <c r="F1192">
        <v>1</v>
      </c>
      <c r="G1192" t="s">
        <v>5</v>
      </c>
      <c r="H1192">
        <v>96933</v>
      </c>
      <c r="I1192">
        <f>COUNTA(Table1[[#This Row],[Employee]:[Wages]])</f>
        <v>8</v>
      </c>
      <c r="J1192" s="5">
        <f xml:space="preserve"> (8 - Table1[[#This Row],[Count_missing]])/$I$7</f>
        <v>0</v>
      </c>
      <c r="K1192">
        <f>IF(Table1[[#This Row],[Wages]] = "",AVERAGE(H1192:H2189),Table1[[#This Row],[Wages]])</f>
        <v>96933</v>
      </c>
    </row>
    <row r="1193" spans="1:11" hidden="1" x14ac:dyDescent="0.25">
      <c r="A1193" t="s">
        <v>9</v>
      </c>
      <c r="B1193" t="s">
        <v>1</v>
      </c>
      <c r="C1193" t="s">
        <v>2</v>
      </c>
      <c r="D1193" t="s">
        <v>8</v>
      </c>
      <c r="E1193" t="s">
        <v>4</v>
      </c>
      <c r="F1193">
        <v>1</v>
      </c>
      <c r="G1193" t="s">
        <v>5</v>
      </c>
      <c r="H1193">
        <v>53502</v>
      </c>
      <c r="I1193">
        <f>COUNTA(Table1[[#This Row],[Employee]:[Wages]])</f>
        <v>8</v>
      </c>
      <c r="J1193" s="5">
        <f xml:space="preserve"> (8 - Table1[[#This Row],[Count_missing]])/$I$7</f>
        <v>0</v>
      </c>
      <c r="K1193">
        <f>IF(Table1[[#This Row],[Wages]] = "",AVERAGE(H1193:H2190),Table1[[#This Row],[Wages]])</f>
        <v>53502</v>
      </c>
    </row>
    <row r="1194" spans="1:11" hidden="1" x14ac:dyDescent="0.25">
      <c r="A1194" t="s">
        <v>9</v>
      </c>
      <c r="B1194" t="s">
        <v>10</v>
      </c>
      <c r="C1194" t="s">
        <v>7</v>
      </c>
      <c r="D1194" t="s">
        <v>28</v>
      </c>
      <c r="E1194" t="s">
        <v>4</v>
      </c>
      <c r="F1194">
        <v>1</v>
      </c>
      <c r="G1194" t="s">
        <v>5</v>
      </c>
      <c r="H1194">
        <v>76887</v>
      </c>
      <c r="I1194">
        <f>COUNTA(Table1[[#This Row],[Employee]:[Wages]])</f>
        <v>8</v>
      </c>
      <c r="J1194" s="5">
        <f xml:space="preserve"> (8 - Table1[[#This Row],[Count_missing]])/$I$7</f>
        <v>0</v>
      </c>
      <c r="K1194">
        <f>IF(Table1[[#This Row],[Wages]] = "",AVERAGE(H1194:H2191),Table1[[#This Row],[Wages]])</f>
        <v>76887</v>
      </c>
    </row>
    <row r="1195" spans="1:11" hidden="1" x14ac:dyDescent="0.25">
      <c r="A1195" t="s">
        <v>9</v>
      </c>
      <c r="B1195" t="s">
        <v>68</v>
      </c>
      <c r="C1195" t="s">
        <v>7</v>
      </c>
      <c r="E1195" t="s">
        <v>4</v>
      </c>
      <c r="F1195">
        <v>1</v>
      </c>
      <c r="G1195" t="s">
        <v>5</v>
      </c>
      <c r="H1195">
        <v>37524</v>
      </c>
      <c r="I1195">
        <f>COUNTA(Table1[[#This Row],[Employee]:[Wages]])</f>
        <v>7</v>
      </c>
      <c r="J1195" s="5">
        <f xml:space="preserve"> (8 - Table1[[#This Row],[Count_missing]])/$I$7</f>
        <v>0.125</v>
      </c>
      <c r="K1195">
        <f>IF(Table1[[#This Row],[Wages]] = "",AVERAGE(H1195:H2192),Table1[[#This Row],[Wages]])</f>
        <v>37524</v>
      </c>
    </row>
    <row r="1196" spans="1:11" hidden="1" x14ac:dyDescent="0.25">
      <c r="A1196" t="s">
        <v>9</v>
      </c>
      <c r="B1196" t="s">
        <v>10</v>
      </c>
      <c r="C1196" t="s">
        <v>7</v>
      </c>
      <c r="D1196" t="s">
        <v>30</v>
      </c>
      <c r="E1196" t="s">
        <v>4</v>
      </c>
      <c r="F1196">
        <v>1</v>
      </c>
      <c r="G1196" t="s">
        <v>5</v>
      </c>
      <c r="H1196">
        <v>90405</v>
      </c>
      <c r="I1196">
        <f>COUNTA(Table1[[#This Row],[Employee]:[Wages]])</f>
        <v>8</v>
      </c>
      <c r="J1196" s="5">
        <f xml:space="preserve"> (8 - Table1[[#This Row],[Count_missing]])/$I$7</f>
        <v>0</v>
      </c>
      <c r="K1196">
        <f>IF(Table1[[#This Row],[Wages]] = "",AVERAGE(H1196:H2193),Table1[[#This Row],[Wages]])</f>
        <v>90405</v>
      </c>
    </row>
    <row r="1197" spans="1:11" hidden="1" x14ac:dyDescent="0.25">
      <c r="A1197" t="s">
        <v>9</v>
      </c>
      <c r="B1197" t="s">
        <v>17</v>
      </c>
      <c r="C1197" t="s">
        <v>7</v>
      </c>
      <c r="D1197" t="s">
        <v>15</v>
      </c>
      <c r="E1197" t="s">
        <v>14</v>
      </c>
      <c r="F1197">
        <v>1</v>
      </c>
      <c r="G1197" t="s">
        <v>5</v>
      </c>
      <c r="H1197">
        <v>96341</v>
      </c>
      <c r="I1197">
        <f>COUNTA(Table1[[#This Row],[Employee]:[Wages]])</f>
        <v>8</v>
      </c>
      <c r="J1197" s="5">
        <f xml:space="preserve"> (8 - Table1[[#This Row],[Count_missing]])/$I$7</f>
        <v>0</v>
      </c>
      <c r="K1197">
        <f>IF(Table1[[#This Row],[Wages]] = "",AVERAGE(H1197:H2194),Table1[[#This Row],[Wages]])</f>
        <v>96341</v>
      </c>
    </row>
    <row r="1198" spans="1:11" hidden="1" x14ac:dyDescent="0.25">
      <c r="A1198" t="s">
        <v>9</v>
      </c>
      <c r="B1198" t="s">
        <v>10</v>
      </c>
      <c r="C1198" t="s">
        <v>7</v>
      </c>
      <c r="D1198" t="s">
        <v>12</v>
      </c>
      <c r="E1198" t="s">
        <v>4</v>
      </c>
      <c r="F1198">
        <v>1</v>
      </c>
      <c r="G1198" t="s">
        <v>5</v>
      </c>
      <c r="H1198">
        <v>93793</v>
      </c>
      <c r="I1198">
        <f>COUNTA(Table1[[#This Row],[Employee]:[Wages]])</f>
        <v>8</v>
      </c>
      <c r="J1198" s="5">
        <f xml:space="preserve"> (8 - Table1[[#This Row],[Count_missing]])/$I$7</f>
        <v>0</v>
      </c>
      <c r="K1198">
        <f>IF(Table1[[#This Row],[Wages]] = "",AVERAGE(H1198:H2195),Table1[[#This Row],[Wages]])</f>
        <v>93793</v>
      </c>
    </row>
    <row r="1199" spans="1:11" hidden="1" x14ac:dyDescent="0.25">
      <c r="A1199" t="s">
        <v>9</v>
      </c>
      <c r="B1199" t="s">
        <v>48</v>
      </c>
      <c r="C1199" t="s">
        <v>7</v>
      </c>
      <c r="D1199" t="s">
        <v>28</v>
      </c>
      <c r="E1199" t="s">
        <v>4</v>
      </c>
      <c r="F1199">
        <v>1</v>
      </c>
      <c r="G1199" t="s">
        <v>5</v>
      </c>
      <c r="H1199">
        <v>16900</v>
      </c>
      <c r="I1199">
        <f>COUNTA(Table1[[#This Row],[Employee]:[Wages]])</f>
        <v>8</v>
      </c>
      <c r="J1199" s="5">
        <f xml:space="preserve"> (8 - Table1[[#This Row],[Count_missing]])/$I$7</f>
        <v>0</v>
      </c>
      <c r="K1199">
        <f>IF(Table1[[#This Row],[Wages]] = "",AVERAGE(H1199:H2196),Table1[[#This Row],[Wages]])</f>
        <v>16900</v>
      </c>
    </row>
    <row r="1200" spans="1:11" hidden="1" x14ac:dyDescent="0.25">
      <c r="A1200" t="s">
        <v>9</v>
      </c>
      <c r="B1200" t="s">
        <v>22</v>
      </c>
      <c r="C1200" t="s">
        <v>2</v>
      </c>
      <c r="D1200" t="s">
        <v>20</v>
      </c>
      <c r="E1200" t="s">
        <v>4</v>
      </c>
      <c r="F1200">
        <v>1</v>
      </c>
      <c r="G1200" t="s">
        <v>5</v>
      </c>
      <c r="H1200">
        <v>26734</v>
      </c>
      <c r="I1200">
        <f>COUNTA(Table1[[#This Row],[Employee]:[Wages]])</f>
        <v>8</v>
      </c>
      <c r="J1200" s="5">
        <f xml:space="preserve"> (8 - Table1[[#This Row],[Count_missing]])/$I$7</f>
        <v>0</v>
      </c>
      <c r="K1200">
        <f>IF(Table1[[#This Row],[Wages]] = "",AVERAGE(H1200:H2197),Table1[[#This Row],[Wages]])</f>
        <v>26734</v>
      </c>
    </row>
    <row r="1201" spans="1:11" hidden="1" x14ac:dyDescent="0.25">
      <c r="A1201" t="s">
        <v>9</v>
      </c>
      <c r="B1201" t="s">
        <v>25</v>
      </c>
      <c r="C1201" t="s">
        <v>7</v>
      </c>
      <c r="D1201" t="s">
        <v>38</v>
      </c>
      <c r="E1201" t="s">
        <v>4</v>
      </c>
      <c r="F1201">
        <v>1</v>
      </c>
      <c r="G1201" t="s">
        <v>5</v>
      </c>
      <c r="H1201">
        <v>70556</v>
      </c>
      <c r="I1201">
        <f>COUNTA(Table1[[#This Row],[Employee]:[Wages]])</f>
        <v>8</v>
      </c>
      <c r="J1201" s="5">
        <f xml:space="preserve"> (8 - Table1[[#This Row],[Count_missing]])/$I$7</f>
        <v>0</v>
      </c>
      <c r="K1201">
        <f>IF(Table1[[#This Row],[Wages]] = "",AVERAGE(H1201:H2198),Table1[[#This Row],[Wages]])</f>
        <v>70556</v>
      </c>
    </row>
    <row r="1202" spans="1:11" hidden="1" x14ac:dyDescent="0.25">
      <c r="A1202" t="s">
        <v>39</v>
      </c>
      <c r="B1202" t="s">
        <v>22</v>
      </c>
      <c r="C1202" t="s">
        <v>2</v>
      </c>
      <c r="D1202" t="s">
        <v>20</v>
      </c>
      <c r="E1202" t="s">
        <v>14</v>
      </c>
      <c r="F1202">
        <v>1</v>
      </c>
      <c r="G1202" t="s">
        <v>5</v>
      </c>
      <c r="H1202">
        <v>92362</v>
      </c>
      <c r="I1202">
        <f>COUNTA(Table1[[#This Row],[Employee]:[Wages]])</f>
        <v>8</v>
      </c>
      <c r="J1202" s="5">
        <f xml:space="preserve"> (8 - Table1[[#This Row],[Count_missing]])/$I$7</f>
        <v>0</v>
      </c>
      <c r="K1202">
        <f>IF(Table1[[#This Row],[Wages]] = "",AVERAGE(H1202:H2199),Table1[[#This Row],[Wages]])</f>
        <v>92362</v>
      </c>
    </row>
    <row r="1203" spans="1:11" hidden="1" x14ac:dyDescent="0.25">
      <c r="A1203" t="s">
        <v>9</v>
      </c>
      <c r="B1203" t="s">
        <v>10</v>
      </c>
      <c r="C1203" t="s">
        <v>7</v>
      </c>
      <c r="D1203" t="s">
        <v>28</v>
      </c>
      <c r="E1203" t="s">
        <v>4</v>
      </c>
      <c r="F1203">
        <v>1</v>
      </c>
      <c r="G1203" t="s">
        <v>5</v>
      </c>
      <c r="H1203">
        <v>16140</v>
      </c>
      <c r="I1203">
        <f>COUNTA(Table1[[#This Row],[Employee]:[Wages]])</f>
        <v>8</v>
      </c>
      <c r="J1203" s="5">
        <f xml:space="preserve"> (8 - Table1[[#This Row],[Count_missing]])/$I$7</f>
        <v>0</v>
      </c>
      <c r="K1203">
        <f>IF(Table1[[#This Row],[Wages]] = "",AVERAGE(H1203:H2200),Table1[[#This Row],[Wages]])</f>
        <v>16140</v>
      </c>
    </row>
    <row r="1204" spans="1:11" hidden="1" x14ac:dyDescent="0.25">
      <c r="A1204" t="s">
        <v>37</v>
      </c>
      <c r="B1204" t="s">
        <v>22</v>
      </c>
      <c r="C1204" t="s">
        <v>2</v>
      </c>
      <c r="D1204" t="s">
        <v>70</v>
      </c>
      <c r="E1204" t="s">
        <v>14</v>
      </c>
      <c r="F1204">
        <v>1</v>
      </c>
      <c r="G1204" t="s">
        <v>5</v>
      </c>
      <c r="H1204">
        <v>18579</v>
      </c>
      <c r="I1204">
        <f>COUNTA(Table1[[#This Row],[Employee]:[Wages]])</f>
        <v>8</v>
      </c>
      <c r="J1204" s="5">
        <f xml:space="preserve"> (8 - Table1[[#This Row],[Count_missing]])/$I$7</f>
        <v>0</v>
      </c>
      <c r="K1204">
        <f>IF(Table1[[#This Row],[Wages]] = "",AVERAGE(H1204:H2201),Table1[[#This Row],[Wages]])</f>
        <v>18579</v>
      </c>
    </row>
    <row r="1205" spans="1:11" hidden="1" x14ac:dyDescent="0.25">
      <c r="A1205" t="s">
        <v>47</v>
      </c>
      <c r="B1205" t="s">
        <v>22</v>
      </c>
      <c r="C1205" t="s">
        <v>7</v>
      </c>
      <c r="D1205" t="s">
        <v>30</v>
      </c>
      <c r="E1205" t="s">
        <v>4</v>
      </c>
      <c r="F1205">
        <v>2</v>
      </c>
      <c r="G1205" t="s">
        <v>5</v>
      </c>
      <c r="H1205">
        <v>53580</v>
      </c>
      <c r="I1205">
        <f>COUNTA(Table1[[#This Row],[Employee]:[Wages]])</f>
        <v>8</v>
      </c>
      <c r="J1205" s="5">
        <f xml:space="preserve"> (8 - Table1[[#This Row],[Count_missing]])/$I$7</f>
        <v>0</v>
      </c>
      <c r="K1205">
        <f>IF(Table1[[#This Row],[Wages]] = "",AVERAGE(H1205:H2202),Table1[[#This Row],[Wages]])</f>
        <v>53580</v>
      </c>
    </row>
    <row r="1206" spans="1:11" hidden="1" x14ac:dyDescent="0.25">
      <c r="A1206" t="s">
        <v>6</v>
      </c>
      <c r="B1206" t="s">
        <v>45</v>
      </c>
      <c r="C1206" t="s">
        <v>7</v>
      </c>
      <c r="D1206" t="s">
        <v>15</v>
      </c>
      <c r="E1206" t="s">
        <v>4</v>
      </c>
      <c r="F1206">
        <v>1</v>
      </c>
      <c r="G1206" t="s">
        <v>5</v>
      </c>
      <c r="H1206">
        <v>78979</v>
      </c>
      <c r="I1206">
        <f>COUNTA(Table1[[#This Row],[Employee]:[Wages]])</f>
        <v>8</v>
      </c>
      <c r="J1206" s="5">
        <f xml:space="preserve"> (8 - Table1[[#This Row],[Count_missing]])/$I$7</f>
        <v>0</v>
      </c>
      <c r="K1206">
        <f>IF(Table1[[#This Row],[Wages]] = "",AVERAGE(H1206:H2203),Table1[[#This Row],[Wages]])</f>
        <v>78979</v>
      </c>
    </row>
    <row r="1207" spans="1:11" hidden="1" x14ac:dyDescent="0.25">
      <c r="A1207" t="s">
        <v>9</v>
      </c>
      <c r="B1207" t="s">
        <v>27</v>
      </c>
      <c r="C1207" t="s">
        <v>7</v>
      </c>
      <c r="D1207" t="s">
        <v>8</v>
      </c>
      <c r="E1207" t="s">
        <v>4</v>
      </c>
      <c r="F1207">
        <v>1</v>
      </c>
      <c r="G1207" t="s">
        <v>5</v>
      </c>
      <c r="H1207">
        <v>55907</v>
      </c>
      <c r="I1207">
        <f>COUNTA(Table1[[#This Row],[Employee]:[Wages]])</f>
        <v>8</v>
      </c>
      <c r="J1207" s="5">
        <f xml:space="preserve"> (8 - Table1[[#This Row],[Count_missing]])/$I$7</f>
        <v>0</v>
      </c>
      <c r="K1207">
        <f>IF(Table1[[#This Row],[Wages]] = "",AVERAGE(H1207:H2204),Table1[[#This Row],[Wages]])</f>
        <v>55907</v>
      </c>
    </row>
    <row r="1208" spans="1:11" hidden="1" x14ac:dyDescent="0.25">
      <c r="A1208" t="s">
        <v>9</v>
      </c>
      <c r="B1208" t="s">
        <v>1</v>
      </c>
      <c r="C1208" t="s">
        <v>7</v>
      </c>
      <c r="D1208" t="s">
        <v>34</v>
      </c>
      <c r="E1208" t="s">
        <v>4</v>
      </c>
      <c r="F1208">
        <v>1</v>
      </c>
      <c r="G1208" t="s">
        <v>5</v>
      </c>
      <c r="H1208">
        <v>58016</v>
      </c>
      <c r="I1208">
        <f>COUNTA(Table1[[#This Row],[Employee]:[Wages]])</f>
        <v>8</v>
      </c>
      <c r="J1208" s="5">
        <f xml:space="preserve"> (8 - Table1[[#This Row],[Count_missing]])/$I$7</f>
        <v>0</v>
      </c>
      <c r="K1208">
        <f>IF(Table1[[#This Row],[Wages]] = "",AVERAGE(H1208:H2205),Table1[[#This Row],[Wages]])</f>
        <v>58016</v>
      </c>
    </row>
    <row r="1209" spans="1:11" hidden="1" x14ac:dyDescent="0.25">
      <c r="A1209" t="s">
        <v>9</v>
      </c>
      <c r="B1209" t="s">
        <v>27</v>
      </c>
      <c r="C1209" t="s">
        <v>2</v>
      </c>
      <c r="D1209" t="s">
        <v>34</v>
      </c>
      <c r="E1209" t="s">
        <v>4</v>
      </c>
      <c r="F1209">
        <v>1</v>
      </c>
      <c r="G1209" t="s">
        <v>5</v>
      </c>
      <c r="H1209">
        <v>73061</v>
      </c>
      <c r="I1209">
        <f>COUNTA(Table1[[#This Row],[Employee]:[Wages]])</f>
        <v>8</v>
      </c>
      <c r="J1209" s="5">
        <f xml:space="preserve"> (8 - Table1[[#This Row],[Count_missing]])/$I$7</f>
        <v>0</v>
      </c>
      <c r="K1209">
        <f>IF(Table1[[#This Row],[Wages]] = "",AVERAGE(H1209:H2206),Table1[[#This Row],[Wages]])</f>
        <v>73061</v>
      </c>
    </row>
    <row r="1210" spans="1:11" hidden="1" x14ac:dyDescent="0.25">
      <c r="A1210" t="s">
        <v>9</v>
      </c>
      <c r="B1210" t="s">
        <v>10</v>
      </c>
      <c r="C1210" t="s">
        <v>7</v>
      </c>
      <c r="D1210" t="s">
        <v>26</v>
      </c>
      <c r="E1210" t="s">
        <v>4</v>
      </c>
      <c r="F1210">
        <v>1</v>
      </c>
      <c r="G1210" t="s">
        <v>5</v>
      </c>
      <c r="H1210">
        <v>41999</v>
      </c>
      <c r="I1210">
        <f>COUNTA(Table1[[#This Row],[Employee]:[Wages]])</f>
        <v>8</v>
      </c>
      <c r="J1210" s="5">
        <f xml:space="preserve"> (8 - Table1[[#This Row],[Count_missing]])/$I$7</f>
        <v>0</v>
      </c>
      <c r="K1210">
        <f>IF(Table1[[#This Row],[Wages]] = "",AVERAGE(H1210:H2207),Table1[[#This Row],[Wages]])</f>
        <v>41999</v>
      </c>
    </row>
    <row r="1211" spans="1:11" hidden="1" x14ac:dyDescent="0.25">
      <c r="A1211" t="s">
        <v>9</v>
      </c>
      <c r="B1211" t="s">
        <v>10</v>
      </c>
      <c r="C1211" t="s">
        <v>7</v>
      </c>
      <c r="D1211" t="s">
        <v>28</v>
      </c>
      <c r="E1211" t="s">
        <v>4</v>
      </c>
      <c r="F1211">
        <v>2</v>
      </c>
      <c r="G1211" t="s">
        <v>5</v>
      </c>
      <c r="H1211">
        <v>51872</v>
      </c>
      <c r="I1211">
        <f>COUNTA(Table1[[#This Row],[Employee]:[Wages]])</f>
        <v>8</v>
      </c>
      <c r="J1211" s="5">
        <f xml:space="preserve"> (8 - Table1[[#This Row],[Count_missing]])/$I$7</f>
        <v>0</v>
      </c>
      <c r="K1211">
        <f>IF(Table1[[#This Row],[Wages]] = "",AVERAGE(H1211:H2208),Table1[[#This Row],[Wages]])</f>
        <v>51872</v>
      </c>
    </row>
    <row r="1212" spans="1:11" hidden="1" x14ac:dyDescent="0.25">
      <c r="A1212" t="s">
        <v>37</v>
      </c>
      <c r="B1212" t="s">
        <v>1</v>
      </c>
      <c r="C1212" t="s">
        <v>7</v>
      </c>
      <c r="D1212" t="s">
        <v>8</v>
      </c>
      <c r="E1212" t="s">
        <v>4</v>
      </c>
      <c r="F1212">
        <v>1</v>
      </c>
      <c r="G1212" t="s">
        <v>5</v>
      </c>
      <c r="H1212">
        <v>83090</v>
      </c>
      <c r="I1212">
        <f>COUNTA(Table1[[#This Row],[Employee]:[Wages]])</f>
        <v>8</v>
      </c>
      <c r="J1212" s="5">
        <f xml:space="preserve"> (8 - Table1[[#This Row],[Count_missing]])/$I$7</f>
        <v>0</v>
      </c>
      <c r="K1212">
        <f>IF(Table1[[#This Row],[Wages]] = "",AVERAGE(H1212:H2209),Table1[[#This Row],[Wages]])</f>
        <v>83090</v>
      </c>
    </row>
    <row r="1213" spans="1:11" hidden="1" x14ac:dyDescent="0.25">
      <c r="A1213" t="s">
        <v>9</v>
      </c>
      <c r="B1213" t="s">
        <v>1</v>
      </c>
      <c r="C1213" t="s">
        <v>2</v>
      </c>
      <c r="D1213" t="s">
        <v>15</v>
      </c>
      <c r="E1213" t="s">
        <v>4</v>
      </c>
      <c r="F1213">
        <v>2</v>
      </c>
      <c r="G1213" t="s">
        <v>5</v>
      </c>
      <c r="H1213">
        <v>26489</v>
      </c>
      <c r="I1213">
        <f>COUNTA(Table1[[#This Row],[Employee]:[Wages]])</f>
        <v>8</v>
      </c>
      <c r="J1213" s="5">
        <f xml:space="preserve"> (8 - Table1[[#This Row],[Count_missing]])/$I$7</f>
        <v>0</v>
      </c>
      <c r="K1213">
        <f>IF(Table1[[#This Row],[Wages]] = "",AVERAGE(H1213:H2210),Table1[[#This Row],[Wages]])</f>
        <v>26489</v>
      </c>
    </row>
    <row r="1214" spans="1:11" hidden="1" x14ac:dyDescent="0.25">
      <c r="A1214" t="s">
        <v>9</v>
      </c>
      <c r="B1214" t="s">
        <v>22</v>
      </c>
      <c r="C1214" t="s">
        <v>2</v>
      </c>
      <c r="E1214" t="s">
        <v>4</v>
      </c>
      <c r="F1214">
        <v>2</v>
      </c>
      <c r="G1214" t="s">
        <v>5</v>
      </c>
      <c r="H1214">
        <v>82596</v>
      </c>
      <c r="I1214">
        <f>COUNTA(Table1[[#This Row],[Employee]:[Wages]])</f>
        <v>7</v>
      </c>
      <c r="J1214" s="5">
        <f xml:space="preserve"> (8 - Table1[[#This Row],[Count_missing]])/$I$7</f>
        <v>0.125</v>
      </c>
      <c r="K1214">
        <f>IF(Table1[[#This Row],[Wages]] = "",AVERAGE(H1214:H2211),Table1[[#This Row],[Wages]])</f>
        <v>82596</v>
      </c>
    </row>
    <row r="1215" spans="1:11" hidden="1" x14ac:dyDescent="0.25">
      <c r="A1215" t="s">
        <v>9</v>
      </c>
      <c r="B1215" t="s">
        <v>10</v>
      </c>
      <c r="C1215" t="s">
        <v>11</v>
      </c>
      <c r="D1215" t="s">
        <v>3</v>
      </c>
      <c r="E1215" t="s">
        <v>4</v>
      </c>
      <c r="F1215">
        <v>2</v>
      </c>
      <c r="G1215" t="s">
        <v>5</v>
      </c>
      <c r="H1215">
        <v>25464</v>
      </c>
      <c r="I1215">
        <f>COUNTA(Table1[[#This Row],[Employee]:[Wages]])</f>
        <v>8</v>
      </c>
      <c r="J1215" s="5">
        <f xml:space="preserve"> (8 - Table1[[#This Row],[Count_missing]])/$I$7</f>
        <v>0</v>
      </c>
      <c r="K1215">
        <f>IF(Table1[[#This Row],[Wages]] = "",AVERAGE(H1215:H2212),Table1[[#This Row],[Wages]])</f>
        <v>25464</v>
      </c>
    </row>
    <row r="1216" spans="1:11" hidden="1" x14ac:dyDescent="0.25">
      <c r="A1216" t="s">
        <v>9</v>
      </c>
      <c r="B1216" t="s">
        <v>10</v>
      </c>
      <c r="C1216" t="s">
        <v>2</v>
      </c>
      <c r="D1216" t="s">
        <v>34</v>
      </c>
      <c r="E1216" t="s">
        <v>4</v>
      </c>
      <c r="F1216">
        <v>2</v>
      </c>
      <c r="G1216" t="s">
        <v>5</v>
      </c>
      <c r="H1216">
        <v>92809</v>
      </c>
      <c r="I1216">
        <f>COUNTA(Table1[[#This Row],[Employee]:[Wages]])</f>
        <v>8</v>
      </c>
      <c r="J1216" s="5">
        <f xml:space="preserve"> (8 - Table1[[#This Row],[Count_missing]])/$I$7</f>
        <v>0</v>
      </c>
      <c r="K1216">
        <f>IF(Table1[[#This Row],[Wages]] = "",AVERAGE(H1216:H2213),Table1[[#This Row],[Wages]])</f>
        <v>92809</v>
      </c>
    </row>
    <row r="1217" spans="1:11" hidden="1" x14ac:dyDescent="0.25">
      <c r="A1217" t="s">
        <v>9</v>
      </c>
      <c r="B1217" t="s">
        <v>35</v>
      </c>
      <c r="C1217" t="s">
        <v>7</v>
      </c>
      <c r="D1217" t="s">
        <v>15</v>
      </c>
      <c r="E1217" t="s">
        <v>4</v>
      </c>
      <c r="F1217">
        <v>1</v>
      </c>
      <c r="G1217" t="s">
        <v>5</v>
      </c>
      <c r="H1217">
        <v>54369</v>
      </c>
      <c r="I1217">
        <f>COUNTA(Table1[[#This Row],[Employee]:[Wages]])</f>
        <v>8</v>
      </c>
      <c r="J1217" s="5">
        <f xml:space="preserve"> (8 - Table1[[#This Row],[Count_missing]])/$I$7</f>
        <v>0</v>
      </c>
      <c r="K1217">
        <f>IF(Table1[[#This Row],[Wages]] = "",AVERAGE(H1217:H2214),Table1[[#This Row],[Wages]])</f>
        <v>54369</v>
      </c>
    </row>
    <row r="1218" spans="1:11" hidden="1" x14ac:dyDescent="0.25">
      <c r="A1218" t="s">
        <v>9</v>
      </c>
      <c r="B1218" t="s">
        <v>25</v>
      </c>
      <c r="C1218" t="s">
        <v>2</v>
      </c>
      <c r="E1218" t="s">
        <v>4</v>
      </c>
      <c r="F1218">
        <v>1</v>
      </c>
      <c r="G1218" t="s">
        <v>5</v>
      </c>
      <c r="H1218">
        <v>79605</v>
      </c>
      <c r="I1218">
        <f>COUNTA(Table1[[#This Row],[Employee]:[Wages]])</f>
        <v>7</v>
      </c>
      <c r="J1218" s="5">
        <f xml:space="preserve"> (8 - Table1[[#This Row],[Count_missing]])/$I$7</f>
        <v>0.125</v>
      </c>
      <c r="K1218">
        <f>IF(Table1[[#This Row],[Wages]] = "",AVERAGE(H1218:H2215),Table1[[#This Row],[Wages]])</f>
        <v>79605</v>
      </c>
    </row>
    <row r="1219" spans="1:11" hidden="1" x14ac:dyDescent="0.25">
      <c r="A1219" t="s">
        <v>0</v>
      </c>
      <c r="B1219" t="s">
        <v>1</v>
      </c>
      <c r="C1219" t="s">
        <v>7</v>
      </c>
      <c r="D1219" t="s">
        <v>15</v>
      </c>
      <c r="E1219" t="s">
        <v>4</v>
      </c>
      <c r="F1219">
        <v>1</v>
      </c>
      <c r="G1219" t="s">
        <v>5</v>
      </c>
      <c r="H1219">
        <v>76637</v>
      </c>
      <c r="I1219">
        <f>COUNTA(Table1[[#This Row],[Employee]:[Wages]])</f>
        <v>8</v>
      </c>
      <c r="J1219" s="5">
        <f xml:space="preserve"> (8 - Table1[[#This Row],[Count_missing]])/$I$7</f>
        <v>0</v>
      </c>
      <c r="K1219">
        <f>IF(Table1[[#This Row],[Wages]] = "",AVERAGE(H1219:H2216),Table1[[#This Row],[Wages]])</f>
        <v>76637</v>
      </c>
    </row>
    <row r="1220" spans="1:11" hidden="1" x14ac:dyDescent="0.25">
      <c r="A1220" t="s">
        <v>9</v>
      </c>
      <c r="B1220" t="s">
        <v>1</v>
      </c>
      <c r="C1220" t="s">
        <v>7</v>
      </c>
      <c r="D1220" t="s">
        <v>28</v>
      </c>
      <c r="E1220" t="s">
        <v>4</v>
      </c>
      <c r="F1220">
        <v>1</v>
      </c>
      <c r="G1220" t="s">
        <v>5</v>
      </c>
      <c r="H1220">
        <v>53100</v>
      </c>
      <c r="I1220">
        <f>COUNTA(Table1[[#This Row],[Employee]:[Wages]])</f>
        <v>8</v>
      </c>
      <c r="J1220" s="5">
        <f xml:space="preserve"> (8 - Table1[[#This Row],[Count_missing]])/$I$7</f>
        <v>0</v>
      </c>
      <c r="K1220">
        <f>IF(Table1[[#This Row],[Wages]] = "",AVERAGE(H1220:H2217),Table1[[#This Row],[Wages]])</f>
        <v>53100</v>
      </c>
    </row>
    <row r="1221" spans="1:11" hidden="1" x14ac:dyDescent="0.25">
      <c r="A1221" t="s">
        <v>39</v>
      </c>
      <c r="B1221" t="s">
        <v>10</v>
      </c>
      <c r="C1221" t="s">
        <v>54</v>
      </c>
      <c r="D1221" t="s">
        <v>3</v>
      </c>
      <c r="E1221" t="s">
        <v>4</v>
      </c>
      <c r="F1221">
        <v>2</v>
      </c>
      <c r="G1221" t="s">
        <v>5</v>
      </c>
      <c r="H1221">
        <v>64777</v>
      </c>
      <c r="I1221">
        <f>COUNTA(Table1[[#This Row],[Employee]:[Wages]])</f>
        <v>8</v>
      </c>
      <c r="J1221" s="5">
        <f xml:space="preserve"> (8 - Table1[[#This Row],[Count_missing]])/$I$7</f>
        <v>0</v>
      </c>
      <c r="K1221">
        <f>IF(Table1[[#This Row],[Wages]] = "",AVERAGE(H1221:H2218),Table1[[#This Row],[Wages]])</f>
        <v>64777</v>
      </c>
    </row>
    <row r="1222" spans="1:11" hidden="1" x14ac:dyDescent="0.25">
      <c r="A1222" t="s">
        <v>9</v>
      </c>
      <c r="B1222" t="s">
        <v>22</v>
      </c>
      <c r="C1222" t="s">
        <v>2</v>
      </c>
      <c r="D1222" t="s">
        <v>3</v>
      </c>
      <c r="E1222" t="s">
        <v>4</v>
      </c>
      <c r="F1222">
        <v>1</v>
      </c>
      <c r="G1222" t="s">
        <v>5</v>
      </c>
      <c r="H1222">
        <v>92440</v>
      </c>
      <c r="I1222">
        <f>COUNTA(Table1[[#This Row],[Employee]:[Wages]])</f>
        <v>8</v>
      </c>
      <c r="J1222" s="5">
        <f xml:space="preserve"> (8 - Table1[[#This Row],[Count_missing]])/$I$7</f>
        <v>0</v>
      </c>
      <c r="K1222">
        <f>IF(Table1[[#This Row],[Wages]] = "",AVERAGE(H1222:H2219),Table1[[#This Row],[Wages]])</f>
        <v>92440</v>
      </c>
    </row>
    <row r="1223" spans="1:11" hidden="1" x14ac:dyDescent="0.25">
      <c r="A1223" t="s">
        <v>9</v>
      </c>
      <c r="B1223" t="s">
        <v>10</v>
      </c>
      <c r="C1223" t="s">
        <v>2</v>
      </c>
      <c r="D1223" t="s">
        <v>26</v>
      </c>
      <c r="E1223" t="s">
        <v>4</v>
      </c>
      <c r="F1223">
        <v>1</v>
      </c>
      <c r="G1223" t="s">
        <v>5</v>
      </c>
      <c r="H1223">
        <v>28828</v>
      </c>
      <c r="I1223">
        <f>COUNTA(Table1[[#This Row],[Employee]:[Wages]])</f>
        <v>8</v>
      </c>
      <c r="J1223" s="5">
        <f xml:space="preserve"> (8 - Table1[[#This Row],[Count_missing]])/$I$7</f>
        <v>0</v>
      </c>
      <c r="K1223">
        <f>IF(Table1[[#This Row],[Wages]] = "",AVERAGE(H1223:H2220),Table1[[#This Row],[Wages]])</f>
        <v>28828</v>
      </c>
    </row>
    <row r="1224" spans="1:11" hidden="1" x14ac:dyDescent="0.25">
      <c r="A1224" t="s">
        <v>9</v>
      </c>
      <c r="B1224" t="s">
        <v>22</v>
      </c>
      <c r="C1224" t="s">
        <v>7</v>
      </c>
      <c r="D1224" t="s">
        <v>30</v>
      </c>
      <c r="E1224" t="s">
        <v>4</v>
      </c>
      <c r="F1224">
        <v>1</v>
      </c>
      <c r="G1224" t="s">
        <v>5</v>
      </c>
      <c r="H1224">
        <v>71011</v>
      </c>
      <c r="I1224">
        <f>COUNTA(Table1[[#This Row],[Employee]:[Wages]])</f>
        <v>8</v>
      </c>
      <c r="J1224" s="5">
        <f xml:space="preserve"> (8 - Table1[[#This Row],[Count_missing]])/$I$7</f>
        <v>0</v>
      </c>
      <c r="K1224">
        <f>IF(Table1[[#This Row],[Wages]] = "",AVERAGE(H1224:H2221),Table1[[#This Row],[Wages]])</f>
        <v>71011</v>
      </c>
    </row>
    <row r="1225" spans="1:11" hidden="1" x14ac:dyDescent="0.25">
      <c r="A1225" t="s">
        <v>9</v>
      </c>
      <c r="B1225" t="s">
        <v>10</v>
      </c>
      <c r="C1225" t="s">
        <v>7</v>
      </c>
      <c r="D1225" t="s">
        <v>3</v>
      </c>
      <c r="E1225" t="s">
        <v>4</v>
      </c>
      <c r="F1225">
        <v>1</v>
      </c>
      <c r="G1225" t="s">
        <v>5</v>
      </c>
      <c r="H1225">
        <v>94899</v>
      </c>
      <c r="I1225">
        <f>COUNTA(Table1[[#This Row],[Employee]:[Wages]])</f>
        <v>8</v>
      </c>
      <c r="J1225" s="5">
        <f xml:space="preserve"> (8 - Table1[[#This Row],[Count_missing]])/$I$7</f>
        <v>0</v>
      </c>
      <c r="K1225">
        <f>IF(Table1[[#This Row],[Wages]] = "",AVERAGE(H1225:H2222),Table1[[#This Row],[Wages]])</f>
        <v>94899</v>
      </c>
    </row>
    <row r="1226" spans="1:11" hidden="1" x14ac:dyDescent="0.25">
      <c r="A1226" t="s">
        <v>9</v>
      </c>
      <c r="B1226" t="s">
        <v>49</v>
      </c>
      <c r="C1226" t="s">
        <v>2</v>
      </c>
      <c r="E1226" t="s">
        <v>4</v>
      </c>
      <c r="F1226">
        <v>1</v>
      </c>
      <c r="G1226" t="s">
        <v>5</v>
      </c>
      <c r="H1226">
        <v>76573</v>
      </c>
      <c r="I1226">
        <f>COUNTA(Table1[[#This Row],[Employee]:[Wages]])</f>
        <v>7</v>
      </c>
      <c r="J1226" s="5">
        <f xml:space="preserve"> (8 - Table1[[#This Row],[Count_missing]])/$I$7</f>
        <v>0.125</v>
      </c>
      <c r="K1226">
        <f>IF(Table1[[#This Row],[Wages]] = "",AVERAGE(H1226:H2223),Table1[[#This Row],[Wages]])</f>
        <v>76573</v>
      </c>
    </row>
    <row r="1227" spans="1:11" hidden="1" x14ac:dyDescent="0.25">
      <c r="A1227" t="s">
        <v>9</v>
      </c>
      <c r="B1227" t="s">
        <v>10</v>
      </c>
      <c r="C1227" t="s">
        <v>2</v>
      </c>
      <c r="D1227" t="s">
        <v>26</v>
      </c>
      <c r="E1227" t="s">
        <v>14</v>
      </c>
      <c r="F1227">
        <v>2</v>
      </c>
      <c r="G1227" t="s">
        <v>5</v>
      </c>
      <c r="H1227">
        <v>44950</v>
      </c>
      <c r="I1227">
        <f>COUNTA(Table1[[#This Row],[Employee]:[Wages]])</f>
        <v>8</v>
      </c>
      <c r="J1227" s="5">
        <f xml:space="preserve"> (8 - Table1[[#This Row],[Count_missing]])/$I$7</f>
        <v>0</v>
      </c>
      <c r="K1227">
        <f>IF(Table1[[#This Row],[Wages]] = "",AVERAGE(H1227:H2224),Table1[[#This Row],[Wages]])</f>
        <v>44950</v>
      </c>
    </row>
    <row r="1228" spans="1:11" hidden="1" x14ac:dyDescent="0.25">
      <c r="A1228" t="s">
        <v>9</v>
      </c>
      <c r="B1228" t="s">
        <v>13</v>
      </c>
      <c r="C1228" t="s">
        <v>2</v>
      </c>
      <c r="D1228" t="s">
        <v>20</v>
      </c>
      <c r="E1228" t="s">
        <v>14</v>
      </c>
      <c r="F1228">
        <v>2</v>
      </c>
      <c r="G1228" t="s">
        <v>5</v>
      </c>
      <c r="H1228">
        <v>82010</v>
      </c>
      <c r="I1228">
        <f>COUNTA(Table1[[#This Row],[Employee]:[Wages]])</f>
        <v>8</v>
      </c>
      <c r="J1228" s="5">
        <f xml:space="preserve"> (8 - Table1[[#This Row],[Count_missing]])/$I$7</f>
        <v>0</v>
      </c>
      <c r="K1228">
        <f>IF(Table1[[#This Row],[Wages]] = "",AVERAGE(H1228:H2225),Table1[[#This Row],[Wages]])</f>
        <v>82010</v>
      </c>
    </row>
    <row r="1229" spans="1:11" hidden="1" x14ac:dyDescent="0.25">
      <c r="A1229" t="s">
        <v>9</v>
      </c>
      <c r="B1229" t="s">
        <v>10</v>
      </c>
      <c r="C1229" t="s">
        <v>2</v>
      </c>
      <c r="D1229" t="s">
        <v>34</v>
      </c>
      <c r="E1229" t="s">
        <v>4</v>
      </c>
      <c r="F1229">
        <v>1</v>
      </c>
      <c r="G1229" t="s">
        <v>5</v>
      </c>
      <c r="H1229">
        <v>16287</v>
      </c>
      <c r="I1229">
        <f>COUNTA(Table1[[#This Row],[Employee]:[Wages]])</f>
        <v>8</v>
      </c>
      <c r="J1229" s="5">
        <f xml:space="preserve"> (8 - Table1[[#This Row],[Count_missing]])/$I$7</f>
        <v>0</v>
      </c>
      <c r="K1229">
        <f>IF(Table1[[#This Row],[Wages]] = "",AVERAGE(H1229:H2226),Table1[[#This Row],[Wages]])</f>
        <v>16287</v>
      </c>
    </row>
    <row r="1230" spans="1:11" hidden="1" x14ac:dyDescent="0.25">
      <c r="A1230" t="s">
        <v>9</v>
      </c>
      <c r="B1230" t="s">
        <v>22</v>
      </c>
      <c r="C1230" t="s">
        <v>2</v>
      </c>
      <c r="D1230" t="s">
        <v>34</v>
      </c>
      <c r="E1230" t="s">
        <v>4</v>
      </c>
      <c r="F1230">
        <v>2</v>
      </c>
      <c r="G1230" t="s">
        <v>5</v>
      </c>
      <c r="H1230">
        <v>75910</v>
      </c>
      <c r="I1230">
        <f>COUNTA(Table1[[#This Row],[Employee]:[Wages]])</f>
        <v>8</v>
      </c>
      <c r="J1230" s="5">
        <f xml:space="preserve"> (8 - Table1[[#This Row],[Count_missing]])/$I$7</f>
        <v>0</v>
      </c>
      <c r="K1230">
        <f>IF(Table1[[#This Row],[Wages]] = "",AVERAGE(H1230:H2227),Table1[[#This Row],[Wages]])</f>
        <v>75910</v>
      </c>
    </row>
    <row r="1231" spans="1:11" hidden="1" x14ac:dyDescent="0.25">
      <c r="A1231" t="s">
        <v>9</v>
      </c>
      <c r="B1231" t="s">
        <v>10</v>
      </c>
      <c r="C1231" t="s">
        <v>2</v>
      </c>
      <c r="D1231" t="s">
        <v>34</v>
      </c>
      <c r="E1231" t="s">
        <v>14</v>
      </c>
      <c r="F1231">
        <v>1</v>
      </c>
      <c r="G1231" t="s">
        <v>5</v>
      </c>
      <c r="H1231">
        <v>41013</v>
      </c>
      <c r="I1231">
        <f>COUNTA(Table1[[#This Row],[Employee]:[Wages]])</f>
        <v>8</v>
      </c>
      <c r="J1231" s="5">
        <f xml:space="preserve"> (8 - Table1[[#This Row],[Count_missing]])/$I$7</f>
        <v>0</v>
      </c>
      <c r="K1231">
        <f>IF(Table1[[#This Row],[Wages]] = "",AVERAGE(H1231:H2228),Table1[[#This Row],[Wages]])</f>
        <v>41013</v>
      </c>
    </row>
    <row r="1232" spans="1:11" hidden="1" x14ac:dyDescent="0.25">
      <c r="A1232" t="s">
        <v>9</v>
      </c>
      <c r="B1232" t="s">
        <v>45</v>
      </c>
      <c r="C1232" t="s">
        <v>7</v>
      </c>
      <c r="D1232" t="s">
        <v>15</v>
      </c>
      <c r="E1232" t="s">
        <v>4</v>
      </c>
      <c r="F1232">
        <v>1</v>
      </c>
      <c r="G1232" t="s">
        <v>5</v>
      </c>
      <c r="H1232">
        <v>16184</v>
      </c>
      <c r="I1232">
        <f>COUNTA(Table1[[#This Row],[Employee]:[Wages]])</f>
        <v>8</v>
      </c>
      <c r="J1232" s="5">
        <f xml:space="preserve"> (8 - Table1[[#This Row],[Count_missing]])/$I$7</f>
        <v>0</v>
      </c>
      <c r="K1232">
        <f>IF(Table1[[#This Row],[Wages]] = "",AVERAGE(H1232:H2229),Table1[[#This Row],[Wages]])</f>
        <v>16184</v>
      </c>
    </row>
    <row r="1233" spans="1:11" hidden="1" x14ac:dyDescent="0.25">
      <c r="A1233" t="s">
        <v>9</v>
      </c>
      <c r="B1233" t="s">
        <v>27</v>
      </c>
      <c r="C1233" t="s">
        <v>7</v>
      </c>
      <c r="D1233" t="s">
        <v>15</v>
      </c>
      <c r="E1233" t="s">
        <v>4</v>
      </c>
      <c r="F1233">
        <v>1</v>
      </c>
      <c r="G1233" t="s">
        <v>5</v>
      </c>
      <c r="H1233">
        <v>51724</v>
      </c>
      <c r="I1233">
        <f>COUNTA(Table1[[#This Row],[Employee]:[Wages]])</f>
        <v>8</v>
      </c>
      <c r="J1233" s="5">
        <f xml:space="preserve"> (8 - Table1[[#This Row],[Count_missing]])/$I$7</f>
        <v>0</v>
      </c>
      <c r="K1233">
        <f>IF(Table1[[#This Row],[Wages]] = "",AVERAGE(H1233:H2230),Table1[[#This Row],[Wages]])</f>
        <v>51724</v>
      </c>
    </row>
    <row r="1234" spans="1:11" hidden="1" x14ac:dyDescent="0.25">
      <c r="A1234" t="s">
        <v>9</v>
      </c>
      <c r="B1234" t="s">
        <v>22</v>
      </c>
      <c r="C1234" t="s">
        <v>2</v>
      </c>
      <c r="D1234" t="s">
        <v>15</v>
      </c>
      <c r="E1234" t="s">
        <v>4</v>
      </c>
      <c r="F1234">
        <v>2</v>
      </c>
      <c r="G1234" t="s">
        <v>5</v>
      </c>
      <c r="H1234">
        <v>23729</v>
      </c>
      <c r="I1234">
        <f>COUNTA(Table1[[#This Row],[Employee]:[Wages]])</f>
        <v>8</v>
      </c>
      <c r="J1234" s="5">
        <f xml:space="preserve"> (8 - Table1[[#This Row],[Count_missing]])/$I$7</f>
        <v>0</v>
      </c>
      <c r="K1234">
        <f>IF(Table1[[#This Row],[Wages]] = "",AVERAGE(H1234:H2231),Table1[[#This Row],[Wages]])</f>
        <v>23729</v>
      </c>
    </row>
    <row r="1235" spans="1:11" hidden="1" x14ac:dyDescent="0.25">
      <c r="A1235" t="s">
        <v>9</v>
      </c>
      <c r="B1235" t="s">
        <v>1</v>
      </c>
      <c r="C1235" t="s">
        <v>2</v>
      </c>
      <c r="D1235" t="s">
        <v>15</v>
      </c>
      <c r="E1235" t="s">
        <v>4</v>
      </c>
      <c r="F1235">
        <v>1</v>
      </c>
      <c r="G1235" t="s">
        <v>5</v>
      </c>
      <c r="H1235">
        <v>25149</v>
      </c>
      <c r="I1235">
        <f>COUNTA(Table1[[#This Row],[Employee]:[Wages]])</f>
        <v>8</v>
      </c>
      <c r="J1235" s="5">
        <f xml:space="preserve"> (8 - Table1[[#This Row],[Count_missing]])/$I$7</f>
        <v>0</v>
      </c>
      <c r="K1235">
        <f>IF(Table1[[#This Row],[Wages]] = "",AVERAGE(H1235:H2232),Table1[[#This Row],[Wages]])</f>
        <v>25149</v>
      </c>
    </row>
    <row r="1236" spans="1:11" hidden="1" x14ac:dyDescent="0.25">
      <c r="A1236" t="s">
        <v>9</v>
      </c>
      <c r="B1236" t="s">
        <v>10</v>
      </c>
      <c r="C1236" t="s">
        <v>7</v>
      </c>
      <c r="D1236" t="s">
        <v>8</v>
      </c>
      <c r="E1236" t="s">
        <v>4</v>
      </c>
      <c r="F1236">
        <v>1</v>
      </c>
      <c r="G1236" t="s">
        <v>5</v>
      </c>
      <c r="H1236">
        <v>23376</v>
      </c>
      <c r="I1236">
        <f>COUNTA(Table1[[#This Row],[Employee]:[Wages]])</f>
        <v>8</v>
      </c>
      <c r="J1236" s="5">
        <f xml:space="preserve"> (8 - Table1[[#This Row],[Count_missing]])/$I$7</f>
        <v>0</v>
      </c>
      <c r="K1236">
        <f>IF(Table1[[#This Row],[Wages]] = "",AVERAGE(H1236:H2233),Table1[[#This Row],[Wages]])</f>
        <v>23376</v>
      </c>
    </row>
    <row r="1237" spans="1:11" hidden="1" x14ac:dyDescent="0.25">
      <c r="A1237" t="s">
        <v>9</v>
      </c>
      <c r="B1237" t="s">
        <v>1</v>
      </c>
      <c r="C1237" t="s">
        <v>11</v>
      </c>
      <c r="D1237" t="s">
        <v>38</v>
      </c>
      <c r="E1237" t="s">
        <v>4</v>
      </c>
      <c r="F1237">
        <v>2</v>
      </c>
      <c r="G1237" t="s">
        <v>5</v>
      </c>
      <c r="H1237">
        <v>86802</v>
      </c>
      <c r="I1237">
        <f>COUNTA(Table1[[#This Row],[Employee]:[Wages]])</f>
        <v>8</v>
      </c>
      <c r="J1237" s="5">
        <f xml:space="preserve"> (8 - Table1[[#This Row],[Count_missing]])/$I$7</f>
        <v>0</v>
      </c>
      <c r="K1237">
        <f>IF(Table1[[#This Row],[Wages]] = "",AVERAGE(H1237:H2234),Table1[[#This Row],[Wages]])</f>
        <v>86802</v>
      </c>
    </row>
    <row r="1238" spans="1:11" hidden="1" x14ac:dyDescent="0.25">
      <c r="A1238" t="s">
        <v>0</v>
      </c>
      <c r="B1238" t="s">
        <v>22</v>
      </c>
      <c r="C1238" t="s">
        <v>7</v>
      </c>
      <c r="D1238" t="s">
        <v>8</v>
      </c>
      <c r="E1238" t="s">
        <v>4</v>
      </c>
      <c r="F1238">
        <v>1</v>
      </c>
      <c r="G1238" t="s">
        <v>5</v>
      </c>
      <c r="H1238">
        <v>61282</v>
      </c>
      <c r="I1238">
        <f>COUNTA(Table1[[#This Row],[Employee]:[Wages]])</f>
        <v>8</v>
      </c>
      <c r="J1238" s="5">
        <f xml:space="preserve"> (8 - Table1[[#This Row],[Count_missing]])/$I$7</f>
        <v>0</v>
      </c>
      <c r="K1238">
        <f>IF(Table1[[#This Row],[Wages]] = "",AVERAGE(H1238:H2235),Table1[[#This Row],[Wages]])</f>
        <v>61282</v>
      </c>
    </row>
    <row r="1239" spans="1:11" hidden="1" x14ac:dyDescent="0.25">
      <c r="A1239" t="s">
        <v>0</v>
      </c>
      <c r="B1239" t="s">
        <v>45</v>
      </c>
      <c r="C1239" t="s">
        <v>2</v>
      </c>
      <c r="D1239" t="s">
        <v>15</v>
      </c>
      <c r="E1239" t="s">
        <v>4</v>
      </c>
      <c r="F1239">
        <v>1</v>
      </c>
      <c r="G1239" t="s">
        <v>5</v>
      </c>
      <c r="H1239">
        <v>24011</v>
      </c>
      <c r="I1239">
        <f>COUNTA(Table1[[#This Row],[Employee]:[Wages]])</f>
        <v>8</v>
      </c>
      <c r="J1239" s="5">
        <f xml:space="preserve"> (8 - Table1[[#This Row],[Count_missing]])/$I$7</f>
        <v>0</v>
      </c>
      <c r="K1239">
        <f>IF(Table1[[#This Row],[Wages]] = "",AVERAGE(H1239:H2236),Table1[[#This Row],[Wages]])</f>
        <v>24011</v>
      </c>
    </row>
    <row r="1240" spans="1:11" hidden="1" x14ac:dyDescent="0.25">
      <c r="A1240" t="s">
        <v>9</v>
      </c>
      <c r="B1240" t="s">
        <v>17</v>
      </c>
      <c r="C1240" t="s">
        <v>19</v>
      </c>
      <c r="D1240" t="s">
        <v>15</v>
      </c>
      <c r="E1240" t="s">
        <v>4</v>
      </c>
      <c r="F1240">
        <v>2</v>
      </c>
      <c r="G1240" t="s">
        <v>5</v>
      </c>
      <c r="H1240">
        <v>23092</v>
      </c>
      <c r="I1240">
        <f>COUNTA(Table1[[#This Row],[Employee]:[Wages]])</f>
        <v>8</v>
      </c>
      <c r="J1240" s="5">
        <f xml:space="preserve"> (8 - Table1[[#This Row],[Count_missing]])/$I$7</f>
        <v>0</v>
      </c>
      <c r="K1240">
        <f>IF(Table1[[#This Row],[Wages]] = "",AVERAGE(H1240:H2237),Table1[[#This Row],[Wages]])</f>
        <v>23092</v>
      </c>
    </row>
    <row r="1241" spans="1:11" hidden="1" x14ac:dyDescent="0.25">
      <c r="A1241" t="s">
        <v>9</v>
      </c>
      <c r="B1241" t="s">
        <v>22</v>
      </c>
      <c r="C1241" t="s">
        <v>11</v>
      </c>
      <c r="D1241" t="s">
        <v>3</v>
      </c>
      <c r="E1241" t="s">
        <v>4</v>
      </c>
      <c r="F1241">
        <v>1</v>
      </c>
      <c r="G1241" t="s">
        <v>5</v>
      </c>
      <c r="H1241">
        <v>76984</v>
      </c>
      <c r="I1241">
        <f>COUNTA(Table1[[#This Row],[Employee]:[Wages]])</f>
        <v>8</v>
      </c>
      <c r="J1241" s="5">
        <f xml:space="preserve"> (8 - Table1[[#This Row],[Count_missing]])/$I$7</f>
        <v>0</v>
      </c>
      <c r="K1241">
        <f>IF(Table1[[#This Row],[Wages]] = "",AVERAGE(H1241:H2238),Table1[[#This Row],[Wages]])</f>
        <v>76984</v>
      </c>
    </row>
    <row r="1242" spans="1:11" hidden="1" x14ac:dyDescent="0.25">
      <c r="A1242" t="s">
        <v>0</v>
      </c>
      <c r="B1242" t="s">
        <v>10</v>
      </c>
      <c r="C1242" t="s">
        <v>2</v>
      </c>
      <c r="D1242" t="s">
        <v>3</v>
      </c>
      <c r="E1242" t="s">
        <v>4</v>
      </c>
      <c r="F1242">
        <v>1</v>
      </c>
      <c r="G1242" t="s">
        <v>5</v>
      </c>
      <c r="H1242">
        <v>69607</v>
      </c>
      <c r="I1242">
        <f>COUNTA(Table1[[#This Row],[Employee]:[Wages]])</f>
        <v>8</v>
      </c>
      <c r="J1242" s="5">
        <f xml:space="preserve"> (8 - Table1[[#This Row],[Count_missing]])/$I$7</f>
        <v>0</v>
      </c>
      <c r="K1242">
        <f>IF(Table1[[#This Row],[Wages]] = "",AVERAGE(H1242:H2239),Table1[[#This Row],[Wages]])</f>
        <v>69607</v>
      </c>
    </row>
    <row r="1243" spans="1:11" hidden="1" x14ac:dyDescent="0.25">
      <c r="A1243" t="s">
        <v>9</v>
      </c>
      <c r="B1243" t="s">
        <v>10</v>
      </c>
      <c r="C1243" t="s">
        <v>2</v>
      </c>
      <c r="D1243" t="s">
        <v>26</v>
      </c>
      <c r="E1243" t="s">
        <v>44</v>
      </c>
      <c r="F1243">
        <v>1</v>
      </c>
      <c r="G1243" t="s">
        <v>5</v>
      </c>
      <c r="H1243">
        <v>52705</v>
      </c>
      <c r="I1243">
        <f>COUNTA(Table1[[#This Row],[Employee]:[Wages]])</f>
        <v>8</v>
      </c>
      <c r="J1243" s="5">
        <f xml:space="preserve"> (8 - Table1[[#This Row],[Count_missing]])/$I$7</f>
        <v>0</v>
      </c>
      <c r="K1243">
        <f>IF(Table1[[#This Row],[Wages]] = "",AVERAGE(H1243:H2240),Table1[[#This Row],[Wages]])</f>
        <v>52705</v>
      </c>
    </row>
    <row r="1244" spans="1:11" hidden="1" x14ac:dyDescent="0.25">
      <c r="A1244" t="s">
        <v>9</v>
      </c>
      <c r="B1244" t="s">
        <v>1</v>
      </c>
      <c r="C1244" t="s">
        <v>2</v>
      </c>
      <c r="D1244" t="s">
        <v>3</v>
      </c>
      <c r="E1244" t="s">
        <v>4</v>
      </c>
      <c r="F1244">
        <v>2</v>
      </c>
      <c r="G1244" t="s">
        <v>5</v>
      </c>
      <c r="H1244">
        <v>19106</v>
      </c>
      <c r="I1244">
        <f>COUNTA(Table1[[#This Row],[Employee]:[Wages]])</f>
        <v>8</v>
      </c>
      <c r="J1244" s="5">
        <f xml:space="preserve"> (8 - Table1[[#This Row],[Count_missing]])/$I$7</f>
        <v>0</v>
      </c>
      <c r="K1244">
        <f>IF(Table1[[#This Row],[Wages]] = "",AVERAGE(H1244:H2241),Table1[[#This Row],[Wages]])</f>
        <v>19106</v>
      </c>
    </row>
    <row r="1245" spans="1:11" hidden="1" x14ac:dyDescent="0.25">
      <c r="A1245" t="s">
        <v>9</v>
      </c>
      <c r="B1245" t="s">
        <v>13</v>
      </c>
      <c r="C1245" t="s">
        <v>2</v>
      </c>
      <c r="E1245" t="s">
        <v>4</v>
      </c>
      <c r="F1245">
        <v>2</v>
      </c>
      <c r="G1245" t="s">
        <v>5</v>
      </c>
      <c r="H1245">
        <v>91172</v>
      </c>
      <c r="I1245">
        <f>COUNTA(Table1[[#This Row],[Employee]:[Wages]])</f>
        <v>7</v>
      </c>
      <c r="J1245" s="5">
        <f xml:space="preserve"> (8 - Table1[[#This Row],[Count_missing]])/$I$7</f>
        <v>0.125</v>
      </c>
      <c r="K1245">
        <f>IF(Table1[[#This Row],[Wages]] = "",AVERAGE(H1245:H2242),Table1[[#This Row],[Wages]])</f>
        <v>91172</v>
      </c>
    </row>
    <row r="1246" spans="1:11" hidden="1" x14ac:dyDescent="0.25">
      <c r="A1246" t="s">
        <v>9</v>
      </c>
      <c r="B1246" t="s">
        <v>29</v>
      </c>
      <c r="C1246" t="s">
        <v>7</v>
      </c>
      <c r="E1246" t="s">
        <v>4</v>
      </c>
      <c r="F1246">
        <v>1</v>
      </c>
      <c r="G1246" t="s">
        <v>5</v>
      </c>
      <c r="H1246">
        <v>43278</v>
      </c>
      <c r="I1246">
        <f>COUNTA(Table1[[#This Row],[Employee]:[Wages]])</f>
        <v>7</v>
      </c>
      <c r="J1246" s="5">
        <f xml:space="preserve"> (8 - Table1[[#This Row],[Count_missing]])/$I$7</f>
        <v>0.125</v>
      </c>
      <c r="K1246">
        <f>IF(Table1[[#This Row],[Wages]] = "",AVERAGE(H1246:H2243),Table1[[#This Row],[Wages]])</f>
        <v>43278</v>
      </c>
    </row>
    <row r="1247" spans="1:11" hidden="1" x14ac:dyDescent="0.25">
      <c r="A1247" t="s">
        <v>9</v>
      </c>
      <c r="B1247" t="s">
        <v>22</v>
      </c>
      <c r="C1247" t="s">
        <v>2</v>
      </c>
      <c r="D1247" t="s">
        <v>15</v>
      </c>
      <c r="E1247" t="s">
        <v>4</v>
      </c>
      <c r="F1247">
        <v>1</v>
      </c>
      <c r="G1247" t="s">
        <v>5</v>
      </c>
      <c r="H1247">
        <v>52961</v>
      </c>
      <c r="I1247">
        <f>COUNTA(Table1[[#This Row],[Employee]:[Wages]])</f>
        <v>8</v>
      </c>
      <c r="J1247" s="5">
        <f xml:space="preserve"> (8 - Table1[[#This Row],[Count_missing]])/$I$7</f>
        <v>0</v>
      </c>
      <c r="K1247">
        <f>IF(Table1[[#This Row],[Wages]] = "",AVERAGE(H1247:H2244),Table1[[#This Row],[Wages]])</f>
        <v>52961</v>
      </c>
    </row>
    <row r="1248" spans="1:11" hidden="1" x14ac:dyDescent="0.25">
      <c r="A1248" t="s">
        <v>47</v>
      </c>
      <c r="B1248" t="s">
        <v>1</v>
      </c>
      <c r="C1248" t="s">
        <v>7</v>
      </c>
      <c r="D1248" t="s">
        <v>28</v>
      </c>
      <c r="E1248" t="s">
        <v>4</v>
      </c>
      <c r="F1248">
        <v>1</v>
      </c>
      <c r="G1248" t="s">
        <v>5</v>
      </c>
      <c r="H1248">
        <v>45877</v>
      </c>
      <c r="I1248">
        <f>COUNTA(Table1[[#This Row],[Employee]:[Wages]])</f>
        <v>8</v>
      </c>
      <c r="J1248" s="5">
        <f xml:space="preserve"> (8 - Table1[[#This Row],[Count_missing]])/$I$7</f>
        <v>0</v>
      </c>
      <c r="K1248">
        <f>IF(Table1[[#This Row],[Wages]] = "",AVERAGE(H1248:H2245),Table1[[#This Row],[Wages]])</f>
        <v>45877</v>
      </c>
    </row>
    <row r="1249" spans="1:11" hidden="1" x14ac:dyDescent="0.25">
      <c r="A1249" t="s">
        <v>9</v>
      </c>
      <c r="B1249" t="s">
        <v>10</v>
      </c>
      <c r="C1249" t="s">
        <v>36</v>
      </c>
      <c r="D1249" t="s">
        <v>26</v>
      </c>
      <c r="E1249" t="s">
        <v>4</v>
      </c>
      <c r="F1249">
        <v>2</v>
      </c>
      <c r="G1249" t="s">
        <v>5</v>
      </c>
      <c r="H1249">
        <v>92802</v>
      </c>
      <c r="I1249">
        <f>COUNTA(Table1[[#This Row],[Employee]:[Wages]])</f>
        <v>8</v>
      </c>
      <c r="J1249" s="5">
        <f xml:space="preserve"> (8 - Table1[[#This Row],[Count_missing]])/$I$7</f>
        <v>0</v>
      </c>
      <c r="K1249">
        <f>IF(Table1[[#This Row],[Wages]] = "",AVERAGE(H1249:H2246),Table1[[#This Row],[Wages]])</f>
        <v>92802</v>
      </c>
    </row>
    <row r="1250" spans="1:11" hidden="1" x14ac:dyDescent="0.25">
      <c r="A1250" t="s">
        <v>9</v>
      </c>
      <c r="B1250" t="s">
        <v>22</v>
      </c>
      <c r="C1250" t="s">
        <v>7</v>
      </c>
      <c r="D1250" t="s">
        <v>28</v>
      </c>
      <c r="E1250" t="s">
        <v>4</v>
      </c>
      <c r="F1250">
        <v>1</v>
      </c>
      <c r="G1250" t="s">
        <v>5</v>
      </c>
      <c r="H1250">
        <v>28395</v>
      </c>
      <c r="I1250">
        <f>COUNTA(Table1[[#This Row],[Employee]:[Wages]])</f>
        <v>8</v>
      </c>
      <c r="J1250" s="5">
        <f xml:space="preserve"> (8 - Table1[[#This Row],[Count_missing]])/$I$7</f>
        <v>0</v>
      </c>
      <c r="K1250">
        <f>IF(Table1[[#This Row],[Wages]] = "",AVERAGE(H1250:H2247),Table1[[#This Row],[Wages]])</f>
        <v>28395</v>
      </c>
    </row>
    <row r="1251" spans="1:11" hidden="1" x14ac:dyDescent="0.25">
      <c r="A1251" t="s">
        <v>9</v>
      </c>
      <c r="B1251" t="s">
        <v>48</v>
      </c>
      <c r="C1251" t="s">
        <v>11</v>
      </c>
      <c r="D1251" t="s">
        <v>34</v>
      </c>
      <c r="E1251" t="s">
        <v>14</v>
      </c>
      <c r="F1251">
        <v>1</v>
      </c>
      <c r="G1251" t="s">
        <v>5</v>
      </c>
      <c r="H1251">
        <v>67409</v>
      </c>
      <c r="I1251">
        <f>COUNTA(Table1[[#This Row],[Employee]:[Wages]])</f>
        <v>8</v>
      </c>
      <c r="J1251" s="5">
        <f xml:space="preserve"> (8 - Table1[[#This Row],[Count_missing]])/$I$7</f>
        <v>0</v>
      </c>
      <c r="K1251">
        <f>IF(Table1[[#This Row],[Wages]] = "",AVERAGE(H1251:H2248),Table1[[#This Row],[Wages]])</f>
        <v>67409</v>
      </c>
    </row>
    <row r="1252" spans="1:11" hidden="1" x14ac:dyDescent="0.25">
      <c r="A1252" t="s">
        <v>6</v>
      </c>
      <c r="B1252" t="s">
        <v>10</v>
      </c>
      <c r="C1252" t="s">
        <v>7</v>
      </c>
      <c r="D1252" t="s">
        <v>33</v>
      </c>
      <c r="E1252" t="s">
        <v>4</v>
      </c>
      <c r="F1252">
        <v>1</v>
      </c>
      <c r="G1252" t="s">
        <v>5</v>
      </c>
      <c r="H1252">
        <v>78018</v>
      </c>
      <c r="I1252">
        <f>COUNTA(Table1[[#This Row],[Employee]:[Wages]])</f>
        <v>8</v>
      </c>
      <c r="J1252" s="5">
        <f xml:space="preserve"> (8 - Table1[[#This Row],[Count_missing]])/$I$7</f>
        <v>0</v>
      </c>
      <c r="K1252">
        <f>IF(Table1[[#This Row],[Wages]] = "",AVERAGE(H1252:H2249),Table1[[#This Row],[Wages]])</f>
        <v>78018</v>
      </c>
    </row>
    <row r="1253" spans="1:11" hidden="1" x14ac:dyDescent="0.25">
      <c r="A1253" t="s">
        <v>9</v>
      </c>
      <c r="B1253" t="s">
        <v>49</v>
      </c>
      <c r="C1253" t="s">
        <v>2</v>
      </c>
      <c r="D1253" t="s">
        <v>28</v>
      </c>
      <c r="E1253" t="s">
        <v>14</v>
      </c>
      <c r="F1253">
        <v>1</v>
      </c>
      <c r="G1253" t="s">
        <v>5</v>
      </c>
      <c r="H1253">
        <v>73374</v>
      </c>
      <c r="I1253">
        <f>COUNTA(Table1[[#This Row],[Employee]:[Wages]])</f>
        <v>8</v>
      </c>
      <c r="J1253" s="5">
        <f xml:space="preserve"> (8 - Table1[[#This Row],[Count_missing]])/$I$7</f>
        <v>0</v>
      </c>
      <c r="K1253">
        <f>IF(Table1[[#This Row],[Wages]] = "",AVERAGE(H1253:H2250),Table1[[#This Row],[Wages]])</f>
        <v>73374</v>
      </c>
    </row>
    <row r="1254" spans="1:11" hidden="1" x14ac:dyDescent="0.25">
      <c r="A1254" t="s">
        <v>9</v>
      </c>
      <c r="B1254" t="s">
        <v>1</v>
      </c>
      <c r="C1254" t="s">
        <v>2</v>
      </c>
      <c r="D1254" t="s">
        <v>38</v>
      </c>
      <c r="E1254" t="s">
        <v>4</v>
      </c>
      <c r="F1254">
        <v>1</v>
      </c>
      <c r="G1254" t="s">
        <v>5</v>
      </c>
      <c r="H1254">
        <v>27698</v>
      </c>
      <c r="I1254">
        <f>COUNTA(Table1[[#This Row],[Employee]:[Wages]])</f>
        <v>8</v>
      </c>
      <c r="J1254" s="5">
        <f xml:space="preserve"> (8 - Table1[[#This Row],[Count_missing]])/$I$7</f>
        <v>0</v>
      </c>
      <c r="K1254">
        <f>IF(Table1[[#This Row],[Wages]] = "",AVERAGE(H1254:H2251),Table1[[#This Row],[Wages]])</f>
        <v>27698</v>
      </c>
    </row>
    <row r="1255" spans="1:11" hidden="1" x14ac:dyDescent="0.25">
      <c r="A1255" t="s">
        <v>9</v>
      </c>
      <c r="B1255" t="s">
        <v>10</v>
      </c>
      <c r="C1255" t="s">
        <v>2</v>
      </c>
      <c r="D1255" t="s">
        <v>26</v>
      </c>
      <c r="E1255" t="s">
        <v>4</v>
      </c>
      <c r="F1255">
        <v>1</v>
      </c>
      <c r="G1255" t="s">
        <v>5</v>
      </c>
      <c r="H1255">
        <v>79778</v>
      </c>
      <c r="I1255">
        <f>COUNTA(Table1[[#This Row],[Employee]:[Wages]])</f>
        <v>8</v>
      </c>
      <c r="J1255" s="5">
        <f xml:space="preserve"> (8 - Table1[[#This Row],[Count_missing]])/$I$7</f>
        <v>0</v>
      </c>
      <c r="K1255">
        <f>IF(Table1[[#This Row],[Wages]] = "",AVERAGE(H1255:H2252),Table1[[#This Row],[Wages]])</f>
        <v>79778</v>
      </c>
    </row>
    <row r="1256" spans="1:11" hidden="1" x14ac:dyDescent="0.25">
      <c r="A1256" t="s">
        <v>9</v>
      </c>
      <c r="B1256" t="s">
        <v>22</v>
      </c>
      <c r="C1256" t="s">
        <v>2</v>
      </c>
      <c r="D1256" t="s">
        <v>34</v>
      </c>
      <c r="E1256" t="s">
        <v>4</v>
      </c>
      <c r="F1256">
        <v>1</v>
      </c>
      <c r="G1256" t="s">
        <v>5</v>
      </c>
      <c r="H1256">
        <v>70759</v>
      </c>
      <c r="I1256">
        <f>COUNTA(Table1[[#This Row],[Employee]:[Wages]])</f>
        <v>8</v>
      </c>
      <c r="J1256" s="5">
        <f xml:space="preserve"> (8 - Table1[[#This Row],[Count_missing]])/$I$7</f>
        <v>0</v>
      </c>
      <c r="K1256">
        <f>IF(Table1[[#This Row],[Wages]] = "",AVERAGE(H1256:H2253),Table1[[#This Row],[Wages]])</f>
        <v>70759</v>
      </c>
    </row>
    <row r="1257" spans="1:11" hidden="1" x14ac:dyDescent="0.25">
      <c r="A1257" t="s">
        <v>9</v>
      </c>
      <c r="B1257" t="s">
        <v>10</v>
      </c>
      <c r="C1257" t="s">
        <v>2</v>
      </c>
      <c r="D1257" t="s">
        <v>28</v>
      </c>
      <c r="E1257" t="s">
        <v>4</v>
      </c>
      <c r="F1257">
        <v>1</v>
      </c>
      <c r="G1257" t="s">
        <v>5</v>
      </c>
      <c r="H1257">
        <v>54645</v>
      </c>
      <c r="I1257">
        <f>COUNTA(Table1[[#This Row],[Employee]:[Wages]])</f>
        <v>8</v>
      </c>
      <c r="J1257" s="5">
        <f xml:space="preserve"> (8 - Table1[[#This Row],[Count_missing]])/$I$7</f>
        <v>0</v>
      </c>
      <c r="K1257">
        <f>IF(Table1[[#This Row],[Wages]] = "",AVERAGE(H1257:H2254),Table1[[#This Row],[Wages]])</f>
        <v>54645</v>
      </c>
    </row>
    <row r="1258" spans="1:11" hidden="1" x14ac:dyDescent="0.25">
      <c r="A1258" t="s">
        <v>9</v>
      </c>
      <c r="B1258" t="s">
        <v>10</v>
      </c>
      <c r="C1258" t="s">
        <v>7</v>
      </c>
      <c r="D1258" t="s">
        <v>28</v>
      </c>
      <c r="E1258" t="s">
        <v>4</v>
      </c>
      <c r="F1258">
        <v>1</v>
      </c>
      <c r="G1258" t="s">
        <v>5</v>
      </c>
      <c r="H1258">
        <v>32422</v>
      </c>
      <c r="I1258">
        <f>COUNTA(Table1[[#This Row],[Employee]:[Wages]])</f>
        <v>8</v>
      </c>
      <c r="J1258" s="5">
        <f xml:space="preserve"> (8 - Table1[[#This Row],[Count_missing]])/$I$7</f>
        <v>0</v>
      </c>
      <c r="K1258">
        <f>IF(Table1[[#This Row],[Wages]] = "",AVERAGE(H1258:H2255),Table1[[#This Row],[Wages]])</f>
        <v>32422</v>
      </c>
    </row>
    <row r="1259" spans="1:11" hidden="1" x14ac:dyDescent="0.25">
      <c r="A1259" t="s">
        <v>9</v>
      </c>
      <c r="B1259" t="s">
        <v>10</v>
      </c>
      <c r="C1259" t="s">
        <v>2</v>
      </c>
      <c r="D1259" t="s">
        <v>20</v>
      </c>
      <c r="E1259" t="s">
        <v>4</v>
      </c>
      <c r="F1259">
        <v>2</v>
      </c>
      <c r="G1259" t="s">
        <v>5</v>
      </c>
      <c r="H1259">
        <v>65195</v>
      </c>
      <c r="I1259">
        <f>COUNTA(Table1[[#This Row],[Employee]:[Wages]])</f>
        <v>8</v>
      </c>
      <c r="J1259" s="5">
        <f xml:space="preserve"> (8 - Table1[[#This Row],[Count_missing]])/$I$7</f>
        <v>0</v>
      </c>
      <c r="K1259">
        <f>IF(Table1[[#This Row],[Wages]] = "",AVERAGE(H1259:H2256),Table1[[#This Row],[Wages]])</f>
        <v>65195</v>
      </c>
    </row>
    <row r="1260" spans="1:11" hidden="1" x14ac:dyDescent="0.25">
      <c r="A1260" t="s">
        <v>37</v>
      </c>
      <c r="B1260" t="s">
        <v>27</v>
      </c>
      <c r="C1260" t="s">
        <v>2</v>
      </c>
      <c r="D1260" t="s">
        <v>8</v>
      </c>
      <c r="E1260" t="s">
        <v>4</v>
      </c>
      <c r="F1260">
        <v>2</v>
      </c>
      <c r="G1260" t="s">
        <v>5</v>
      </c>
      <c r="H1260">
        <v>63867</v>
      </c>
      <c r="I1260">
        <f>COUNTA(Table1[[#This Row],[Employee]:[Wages]])</f>
        <v>8</v>
      </c>
      <c r="J1260" s="5">
        <f xml:space="preserve"> (8 - Table1[[#This Row],[Count_missing]])/$I$7</f>
        <v>0</v>
      </c>
      <c r="K1260">
        <f>IF(Table1[[#This Row],[Wages]] = "",AVERAGE(H1260:H2257),Table1[[#This Row],[Wages]])</f>
        <v>63867</v>
      </c>
    </row>
    <row r="1261" spans="1:11" hidden="1" x14ac:dyDescent="0.25">
      <c r="A1261" t="s">
        <v>47</v>
      </c>
      <c r="B1261" t="s">
        <v>10</v>
      </c>
      <c r="C1261" t="s">
        <v>11</v>
      </c>
      <c r="D1261" t="s">
        <v>8</v>
      </c>
      <c r="E1261" t="s">
        <v>4</v>
      </c>
      <c r="F1261">
        <v>2</v>
      </c>
      <c r="G1261" t="s">
        <v>5</v>
      </c>
      <c r="H1261">
        <v>29001</v>
      </c>
      <c r="I1261">
        <f>COUNTA(Table1[[#This Row],[Employee]:[Wages]])</f>
        <v>8</v>
      </c>
      <c r="J1261" s="5">
        <f xml:space="preserve"> (8 - Table1[[#This Row],[Count_missing]])/$I$7</f>
        <v>0</v>
      </c>
      <c r="K1261">
        <f>IF(Table1[[#This Row],[Wages]] = "",AVERAGE(H1261:H2258),Table1[[#This Row],[Wages]])</f>
        <v>29001</v>
      </c>
    </row>
    <row r="1262" spans="1:11" hidden="1" x14ac:dyDescent="0.25">
      <c r="A1262" t="s">
        <v>9</v>
      </c>
      <c r="B1262" t="s">
        <v>10</v>
      </c>
      <c r="C1262" t="s">
        <v>7</v>
      </c>
      <c r="D1262" t="s">
        <v>34</v>
      </c>
      <c r="E1262" t="s">
        <v>14</v>
      </c>
      <c r="F1262">
        <v>2</v>
      </c>
      <c r="G1262" t="s">
        <v>5</v>
      </c>
      <c r="H1262">
        <v>16204</v>
      </c>
      <c r="I1262">
        <f>COUNTA(Table1[[#This Row],[Employee]:[Wages]])</f>
        <v>8</v>
      </c>
      <c r="J1262" s="5">
        <f xml:space="preserve"> (8 - Table1[[#This Row],[Count_missing]])/$I$7</f>
        <v>0</v>
      </c>
      <c r="K1262">
        <f>IF(Table1[[#This Row],[Wages]] = "",AVERAGE(H1262:H2259),Table1[[#This Row],[Wages]])</f>
        <v>16204</v>
      </c>
    </row>
    <row r="1263" spans="1:11" hidden="1" x14ac:dyDescent="0.25">
      <c r="A1263" t="s">
        <v>37</v>
      </c>
      <c r="B1263" t="s">
        <v>22</v>
      </c>
      <c r="C1263" t="s">
        <v>54</v>
      </c>
      <c r="D1263" t="s">
        <v>3</v>
      </c>
      <c r="E1263" t="s">
        <v>14</v>
      </c>
      <c r="F1263">
        <v>2</v>
      </c>
      <c r="G1263" t="s">
        <v>5</v>
      </c>
      <c r="H1263">
        <v>20469</v>
      </c>
      <c r="I1263">
        <f>COUNTA(Table1[[#This Row],[Employee]:[Wages]])</f>
        <v>8</v>
      </c>
      <c r="J1263" s="5">
        <f xml:space="preserve"> (8 - Table1[[#This Row],[Count_missing]])/$I$7</f>
        <v>0</v>
      </c>
      <c r="K1263">
        <f>IF(Table1[[#This Row],[Wages]] = "",AVERAGE(H1263:H2260),Table1[[#This Row],[Wages]])</f>
        <v>20469</v>
      </c>
    </row>
    <row r="1264" spans="1:11" hidden="1" x14ac:dyDescent="0.25">
      <c r="A1264" t="s">
        <v>9</v>
      </c>
      <c r="B1264" t="s">
        <v>49</v>
      </c>
      <c r="C1264" t="s">
        <v>2</v>
      </c>
      <c r="D1264" t="s">
        <v>12</v>
      </c>
      <c r="E1264" t="s">
        <v>4</v>
      </c>
      <c r="F1264">
        <v>1</v>
      </c>
      <c r="G1264" t="s">
        <v>5</v>
      </c>
      <c r="H1264">
        <v>90974</v>
      </c>
      <c r="I1264">
        <f>COUNTA(Table1[[#This Row],[Employee]:[Wages]])</f>
        <v>8</v>
      </c>
      <c r="J1264" s="5">
        <f xml:space="preserve"> (8 - Table1[[#This Row],[Count_missing]])/$I$7</f>
        <v>0</v>
      </c>
      <c r="K1264">
        <f>IF(Table1[[#This Row],[Wages]] = "",AVERAGE(H1264:H2261),Table1[[#This Row],[Wages]])</f>
        <v>90974</v>
      </c>
    </row>
    <row r="1265" spans="1:11" hidden="1" x14ac:dyDescent="0.25">
      <c r="A1265" t="s">
        <v>9</v>
      </c>
      <c r="B1265" t="s">
        <v>25</v>
      </c>
      <c r="C1265" t="s">
        <v>2</v>
      </c>
      <c r="D1265" t="s">
        <v>20</v>
      </c>
      <c r="E1265" t="s">
        <v>14</v>
      </c>
      <c r="F1265">
        <v>1</v>
      </c>
      <c r="G1265" t="s">
        <v>5</v>
      </c>
      <c r="H1265">
        <v>27464</v>
      </c>
      <c r="I1265">
        <f>COUNTA(Table1[[#This Row],[Employee]:[Wages]])</f>
        <v>8</v>
      </c>
      <c r="J1265" s="5">
        <f xml:space="preserve"> (8 - Table1[[#This Row],[Count_missing]])/$I$7</f>
        <v>0</v>
      </c>
      <c r="K1265">
        <f>IF(Table1[[#This Row],[Wages]] = "",AVERAGE(H1265:H2262),Table1[[#This Row],[Wages]])</f>
        <v>27464</v>
      </c>
    </row>
    <row r="1266" spans="1:11" hidden="1" x14ac:dyDescent="0.25">
      <c r="A1266" t="s">
        <v>9</v>
      </c>
      <c r="B1266" t="s">
        <v>10</v>
      </c>
      <c r="C1266" t="s">
        <v>7</v>
      </c>
      <c r="E1266" t="s">
        <v>4</v>
      </c>
      <c r="F1266">
        <v>1</v>
      </c>
      <c r="G1266" t="s">
        <v>5</v>
      </c>
      <c r="H1266">
        <v>46637</v>
      </c>
      <c r="I1266">
        <f>COUNTA(Table1[[#This Row],[Employee]:[Wages]])</f>
        <v>7</v>
      </c>
      <c r="J1266" s="5">
        <f xml:space="preserve"> (8 - Table1[[#This Row],[Count_missing]])/$I$7</f>
        <v>0.125</v>
      </c>
      <c r="K1266">
        <f>IF(Table1[[#This Row],[Wages]] = "",AVERAGE(H1266:H2263),Table1[[#This Row],[Wages]])</f>
        <v>46637</v>
      </c>
    </row>
    <row r="1267" spans="1:11" hidden="1" x14ac:dyDescent="0.25">
      <c r="A1267" t="s">
        <v>47</v>
      </c>
      <c r="B1267" t="s">
        <v>1</v>
      </c>
      <c r="C1267" t="s">
        <v>7</v>
      </c>
      <c r="D1267" t="s">
        <v>26</v>
      </c>
      <c r="E1267" t="s">
        <v>4</v>
      </c>
      <c r="F1267">
        <v>1</v>
      </c>
      <c r="G1267" t="s">
        <v>5</v>
      </c>
      <c r="H1267">
        <v>86132</v>
      </c>
      <c r="I1267">
        <f>COUNTA(Table1[[#This Row],[Employee]:[Wages]])</f>
        <v>8</v>
      </c>
      <c r="J1267" s="5">
        <f xml:space="preserve"> (8 - Table1[[#This Row],[Count_missing]])/$I$7</f>
        <v>0</v>
      </c>
      <c r="K1267">
        <f>IF(Table1[[#This Row],[Wages]] = "",AVERAGE(H1267:H2264),Table1[[#This Row],[Wages]])</f>
        <v>86132</v>
      </c>
    </row>
    <row r="1268" spans="1:11" hidden="1" x14ac:dyDescent="0.25">
      <c r="A1268" t="s">
        <v>39</v>
      </c>
      <c r="B1268" t="s">
        <v>27</v>
      </c>
      <c r="C1268" t="s">
        <v>2</v>
      </c>
      <c r="D1268" t="s">
        <v>3</v>
      </c>
      <c r="E1268" t="s">
        <v>4</v>
      </c>
      <c r="F1268">
        <v>2</v>
      </c>
      <c r="G1268" t="s">
        <v>5</v>
      </c>
      <c r="H1268">
        <v>26476</v>
      </c>
      <c r="I1268">
        <f>COUNTA(Table1[[#This Row],[Employee]:[Wages]])</f>
        <v>8</v>
      </c>
      <c r="J1268" s="5">
        <f xml:space="preserve"> (8 - Table1[[#This Row],[Count_missing]])/$I$7</f>
        <v>0</v>
      </c>
      <c r="K1268">
        <f>IF(Table1[[#This Row],[Wages]] = "",AVERAGE(H1268:H2265),Table1[[#This Row],[Wages]])</f>
        <v>26476</v>
      </c>
    </row>
    <row r="1269" spans="1:11" hidden="1" x14ac:dyDescent="0.25">
      <c r="A1269" t="s">
        <v>9</v>
      </c>
      <c r="B1269" t="s">
        <v>10</v>
      </c>
      <c r="C1269" t="s">
        <v>11</v>
      </c>
      <c r="D1269" t="s">
        <v>26</v>
      </c>
      <c r="E1269" t="s">
        <v>14</v>
      </c>
      <c r="F1269">
        <v>2</v>
      </c>
      <c r="G1269" t="s">
        <v>5</v>
      </c>
      <c r="H1269">
        <v>33134</v>
      </c>
      <c r="I1269">
        <f>COUNTA(Table1[[#This Row],[Employee]:[Wages]])</f>
        <v>8</v>
      </c>
      <c r="J1269" s="5">
        <f xml:space="preserve"> (8 - Table1[[#This Row],[Count_missing]])/$I$7</f>
        <v>0</v>
      </c>
      <c r="K1269">
        <f>IF(Table1[[#This Row],[Wages]] = "",AVERAGE(H1269:H2266),Table1[[#This Row],[Wages]])</f>
        <v>33134</v>
      </c>
    </row>
    <row r="1270" spans="1:11" hidden="1" x14ac:dyDescent="0.25">
      <c r="A1270" t="s">
        <v>6</v>
      </c>
      <c r="B1270" t="s">
        <v>10</v>
      </c>
      <c r="C1270" t="s">
        <v>7</v>
      </c>
      <c r="D1270" t="s">
        <v>30</v>
      </c>
      <c r="E1270" t="s">
        <v>4</v>
      </c>
      <c r="F1270">
        <v>1</v>
      </c>
      <c r="G1270" t="s">
        <v>5</v>
      </c>
      <c r="H1270">
        <v>90394</v>
      </c>
      <c r="I1270">
        <f>COUNTA(Table1[[#This Row],[Employee]:[Wages]])</f>
        <v>8</v>
      </c>
      <c r="J1270" s="5">
        <f xml:space="preserve"> (8 - Table1[[#This Row],[Count_missing]])/$I$7</f>
        <v>0</v>
      </c>
      <c r="K1270">
        <f>IF(Table1[[#This Row],[Wages]] = "",AVERAGE(H1270:H2267),Table1[[#This Row],[Wages]])</f>
        <v>90394</v>
      </c>
    </row>
    <row r="1271" spans="1:11" hidden="1" x14ac:dyDescent="0.25">
      <c r="A1271" t="s">
        <v>9</v>
      </c>
      <c r="B1271" t="s">
        <v>10</v>
      </c>
      <c r="C1271" t="s">
        <v>7</v>
      </c>
      <c r="D1271" t="s">
        <v>33</v>
      </c>
      <c r="E1271" t="s">
        <v>4</v>
      </c>
      <c r="F1271">
        <v>1</v>
      </c>
      <c r="G1271" t="s">
        <v>5</v>
      </c>
      <c r="H1271">
        <v>80653</v>
      </c>
      <c r="I1271">
        <f>COUNTA(Table1[[#This Row],[Employee]:[Wages]])</f>
        <v>8</v>
      </c>
      <c r="J1271" s="5">
        <f xml:space="preserve"> (8 - Table1[[#This Row],[Count_missing]])/$I$7</f>
        <v>0</v>
      </c>
      <c r="K1271">
        <f>IF(Table1[[#This Row],[Wages]] = "",AVERAGE(H1271:H2268),Table1[[#This Row],[Wages]])</f>
        <v>80653</v>
      </c>
    </row>
    <row r="1272" spans="1:11" hidden="1" x14ac:dyDescent="0.25">
      <c r="A1272" t="s">
        <v>9</v>
      </c>
      <c r="B1272" t="s">
        <v>17</v>
      </c>
      <c r="C1272" t="s">
        <v>7</v>
      </c>
      <c r="D1272" t="s">
        <v>26</v>
      </c>
      <c r="E1272" t="s">
        <v>4</v>
      </c>
      <c r="F1272">
        <v>1</v>
      </c>
      <c r="G1272" t="s">
        <v>5</v>
      </c>
      <c r="H1272">
        <v>27176</v>
      </c>
      <c r="I1272">
        <f>COUNTA(Table1[[#This Row],[Employee]:[Wages]])</f>
        <v>8</v>
      </c>
      <c r="J1272" s="5">
        <f xml:space="preserve"> (8 - Table1[[#This Row],[Count_missing]])/$I$7</f>
        <v>0</v>
      </c>
      <c r="K1272">
        <f>IF(Table1[[#This Row],[Wages]] = "",AVERAGE(H1272:H2269),Table1[[#This Row],[Wages]])</f>
        <v>27176</v>
      </c>
    </row>
    <row r="1273" spans="1:11" hidden="1" x14ac:dyDescent="0.25">
      <c r="A1273" t="s">
        <v>9</v>
      </c>
      <c r="B1273" t="s">
        <v>22</v>
      </c>
      <c r="C1273" t="s">
        <v>36</v>
      </c>
      <c r="D1273" t="s">
        <v>3</v>
      </c>
      <c r="E1273" t="s">
        <v>4</v>
      </c>
      <c r="F1273">
        <v>1</v>
      </c>
      <c r="G1273" t="s">
        <v>5</v>
      </c>
      <c r="H1273">
        <v>48412</v>
      </c>
      <c r="I1273">
        <f>COUNTA(Table1[[#This Row],[Employee]:[Wages]])</f>
        <v>8</v>
      </c>
      <c r="J1273" s="5">
        <f xml:space="preserve"> (8 - Table1[[#This Row],[Count_missing]])/$I$7</f>
        <v>0</v>
      </c>
      <c r="K1273">
        <f>IF(Table1[[#This Row],[Wages]] = "",AVERAGE(H1273:H2270),Table1[[#This Row],[Wages]])</f>
        <v>48412</v>
      </c>
    </row>
    <row r="1274" spans="1:11" hidden="1" x14ac:dyDescent="0.25">
      <c r="A1274" t="s">
        <v>9</v>
      </c>
      <c r="B1274" t="s">
        <v>1</v>
      </c>
      <c r="C1274" t="s">
        <v>2</v>
      </c>
      <c r="D1274" t="s">
        <v>26</v>
      </c>
      <c r="E1274" t="s">
        <v>4</v>
      </c>
      <c r="F1274">
        <v>1</v>
      </c>
      <c r="G1274" t="s">
        <v>5</v>
      </c>
      <c r="H1274">
        <v>81375</v>
      </c>
      <c r="I1274">
        <f>COUNTA(Table1[[#This Row],[Employee]:[Wages]])</f>
        <v>8</v>
      </c>
      <c r="J1274" s="5">
        <f xml:space="preserve"> (8 - Table1[[#This Row],[Count_missing]])/$I$7</f>
        <v>0</v>
      </c>
      <c r="K1274">
        <f>IF(Table1[[#This Row],[Wages]] = "",AVERAGE(H1274:H2271),Table1[[#This Row],[Wages]])</f>
        <v>81375</v>
      </c>
    </row>
    <row r="1275" spans="1:11" hidden="1" x14ac:dyDescent="0.25">
      <c r="A1275" t="s">
        <v>39</v>
      </c>
      <c r="B1275" t="s">
        <v>1</v>
      </c>
      <c r="C1275" t="s">
        <v>2</v>
      </c>
      <c r="D1275" t="s">
        <v>15</v>
      </c>
      <c r="E1275" t="s">
        <v>4</v>
      </c>
      <c r="F1275">
        <v>1</v>
      </c>
      <c r="G1275" t="s">
        <v>5</v>
      </c>
      <c r="H1275">
        <v>52297</v>
      </c>
      <c r="I1275">
        <f>COUNTA(Table1[[#This Row],[Employee]:[Wages]])</f>
        <v>8</v>
      </c>
      <c r="J1275" s="5">
        <f xml:space="preserve"> (8 - Table1[[#This Row],[Count_missing]])/$I$7</f>
        <v>0</v>
      </c>
      <c r="K1275">
        <f>IF(Table1[[#This Row],[Wages]] = "",AVERAGE(H1275:H2272),Table1[[#This Row],[Wages]])</f>
        <v>52297</v>
      </c>
    </row>
    <row r="1276" spans="1:11" hidden="1" x14ac:dyDescent="0.25">
      <c r="A1276" t="s">
        <v>9</v>
      </c>
      <c r="B1276" t="s">
        <v>22</v>
      </c>
      <c r="C1276" t="s">
        <v>2</v>
      </c>
      <c r="D1276" t="s">
        <v>12</v>
      </c>
      <c r="E1276" t="s">
        <v>4</v>
      </c>
      <c r="F1276">
        <v>1</v>
      </c>
      <c r="G1276" t="s">
        <v>5</v>
      </c>
      <c r="H1276">
        <v>71757</v>
      </c>
      <c r="I1276">
        <f>COUNTA(Table1[[#This Row],[Employee]:[Wages]])</f>
        <v>8</v>
      </c>
      <c r="J1276" s="5">
        <f xml:space="preserve"> (8 - Table1[[#This Row],[Count_missing]])/$I$7</f>
        <v>0</v>
      </c>
      <c r="K1276">
        <f>IF(Table1[[#This Row],[Wages]] = "",AVERAGE(H1276:H2273),Table1[[#This Row],[Wages]])</f>
        <v>71757</v>
      </c>
    </row>
    <row r="1277" spans="1:11" hidden="1" x14ac:dyDescent="0.25">
      <c r="A1277" t="s">
        <v>6</v>
      </c>
      <c r="B1277" t="s">
        <v>10</v>
      </c>
      <c r="C1277" t="s">
        <v>7</v>
      </c>
      <c r="D1277" t="s">
        <v>8</v>
      </c>
      <c r="E1277" t="s">
        <v>4</v>
      </c>
      <c r="F1277">
        <v>1</v>
      </c>
      <c r="G1277" t="s">
        <v>5</v>
      </c>
      <c r="H1277">
        <v>21810</v>
      </c>
      <c r="I1277">
        <f>COUNTA(Table1[[#This Row],[Employee]:[Wages]])</f>
        <v>8</v>
      </c>
      <c r="J1277" s="5">
        <f xml:space="preserve"> (8 - Table1[[#This Row],[Count_missing]])/$I$7</f>
        <v>0</v>
      </c>
      <c r="K1277">
        <f>IF(Table1[[#This Row],[Wages]] = "",AVERAGE(H1277:H2274),Table1[[#This Row],[Wages]])</f>
        <v>21810</v>
      </c>
    </row>
    <row r="1278" spans="1:11" hidden="1" x14ac:dyDescent="0.25">
      <c r="A1278" t="s">
        <v>9</v>
      </c>
      <c r="B1278" t="s">
        <v>22</v>
      </c>
      <c r="C1278" t="s">
        <v>2</v>
      </c>
      <c r="D1278" t="s">
        <v>34</v>
      </c>
      <c r="E1278" t="s">
        <v>4</v>
      </c>
      <c r="F1278">
        <v>1</v>
      </c>
      <c r="G1278" t="s">
        <v>5</v>
      </c>
      <c r="H1278">
        <v>35880</v>
      </c>
      <c r="I1278">
        <f>COUNTA(Table1[[#This Row],[Employee]:[Wages]])</f>
        <v>8</v>
      </c>
      <c r="J1278" s="5">
        <f xml:space="preserve"> (8 - Table1[[#This Row],[Count_missing]])/$I$7</f>
        <v>0</v>
      </c>
      <c r="K1278">
        <f>IF(Table1[[#This Row],[Wages]] = "",AVERAGE(H1278:H2275),Table1[[#This Row],[Wages]])</f>
        <v>35880</v>
      </c>
    </row>
    <row r="1279" spans="1:11" hidden="1" x14ac:dyDescent="0.25">
      <c r="A1279" t="s">
        <v>9</v>
      </c>
      <c r="B1279" t="s">
        <v>10</v>
      </c>
      <c r="C1279" t="s">
        <v>2</v>
      </c>
      <c r="D1279" t="s">
        <v>26</v>
      </c>
      <c r="E1279" t="s">
        <v>14</v>
      </c>
      <c r="F1279">
        <v>1</v>
      </c>
      <c r="G1279" t="s">
        <v>5</v>
      </c>
      <c r="H1279">
        <v>51001</v>
      </c>
      <c r="I1279">
        <f>COUNTA(Table1[[#This Row],[Employee]:[Wages]])</f>
        <v>8</v>
      </c>
      <c r="J1279" s="5">
        <f xml:space="preserve"> (8 - Table1[[#This Row],[Count_missing]])/$I$7</f>
        <v>0</v>
      </c>
      <c r="K1279">
        <f>IF(Table1[[#This Row],[Wages]] = "",AVERAGE(H1279:H2276),Table1[[#This Row],[Wages]])</f>
        <v>51001</v>
      </c>
    </row>
    <row r="1280" spans="1:11" hidden="1" x14ac:dyDescent="0.25">
      <c r="A1280" t="s">
        <v>9</v>
      </c>
      <c r="B1280" t="s">
        <v>22</v>
      </c>
      <c r="C1280" t="s">
        <v>2</v>
      </c>
      <c r="E1280" t="s">
        <v>4</v>
      </c>
      <c r="F1280">
        <v>1</v>
      </c>
      <c r="G1280" t="s">
        <v>5</v>
      </c>
      <c r="H1280">
        <v>50476</v>
      </c>
      <c r="I1280">
        <f>COUNTA(Table1[[#This Row],[Employee]:[Wages]])</f>
        <v>7</v>
      </c>
      <c r="J1280" s="5">
        <f xml:space="preserve"> (8 - Table1[[#This Row],[Count_missing]])/$I$7</f>
        <v>0.125</v>
      </c>
      <c r="K1280">
        <f>IF(Table1[[#This Row],[Wages]] = "",AVERAGE(H1280:H2277),Table1[[#This Row],[Wages]])</f>
        <v>50476</v>
      </c>
    </row>
    <row r="1281" spans="1:11" hidden="1" x14ac:dyDescent="0.25">
      <c r="A1281" t="s">
        <v>9</v>
      </c>
      <c r="B1281" t="s">
        <v>13</v>
      </c>
      <c r="C1281" t="s">
        <v>2</v>
      </c>
      <c r="D1281" t="s">
        <v>20</v>
      </c>
      <c r="E1281" t="s">
        <v>4</v>
      </c>
      <c r="F1281">
        <v>1</v>
      </c>
      <c r="G1281" t="s">
        <v>5</v>
      </c>
      <c r="H1281">
        <v>35269</v>
      </c>
      <c r="I1281">
        <f>COUNTA(Table1[[#This Row],[Employee]:[Wages]])</f>
        <v>8</v>
      </c>
      <c r="J1281" s="5">
        <f xml:space="preserve"> (8 - Table1[[#This Row],[Count_missing]])/$I$7</f>
        <v>0</v>
      </c>
      <c r="K1281">
        <f>IF(Table1[[#This Row],[Wages]] = "",AVERAGE(H1281:H2278),Table1[[#This Row],[Wages]])</f>
        <v>35269</v>
      </c>
    </row>
    <row r="1282" spans="1:11" hidden="1" x14ac:dyDescent="0.25">
      <c r="A1282" t="s">
        <v>9</v>
      </c>
      <c r="B1282" t="s">
        <v>1</v>
      </c>
      <c r="C1282" t="s">
        <v>2</v>
      </c>
      <c r="D1282" t="s">
        <v>38</v>
      </c>
      <c r="E1282" t="s">
        <v>4</v>
      </c>
      <c r="F1282">
        <v>2</v>
      </c>
      <c r="G1282" t="s">
        <v>5</v>
      </c>
      <c r="H1282">
        <v>60275</v>
      </c>
      <c r="I1282">
        <f>COUNTA(Table1[[#This Row],[Employee]:[Wages]])</f>
        <v>8</v>
      </c>
      <c r="J1282" s="5">
        <f xml:space="preserve"> (8 - Table1[[#This Row],[Count_missing]])/$I$7</f>
        <v>0</v>
      </c>
      <c r="K1282">
        <f>IF(Table1[[#This Row],[Wages]] = "",AVERAGE(H1282:H2279),Table1[[#This Row],[Wages]])</f>
        <v>60275</v>
      </c>
    </row>
    <row r="1283" spans="1:11" hidden="1" x14ac:dyDescent="0.25">
      <c r="A1283" t="s">
        <v>9</v>
      </c>
      <c r="B1283" t="s">
        <v>10</v>
      </c>
      <c r="C1283" t="s">
        <v>11</v>
      </c>
      <c r="D1283" t="s">
        <v>26</v>
      </c>
      <c r="E1283" t="s">
        <v>4</v>
      </c>
      <c r="F1283">
        <v>2</v>
      </c>
      <c r="G1283" t="s">
        <v>5</v>
      </c>
      <c r="H1283">
        <v>75867</v>
      </c>
      <c r="I1283">
        <f>COUNTA(Table1[[#This Row],[Employee]:[Wages]])</f>
        <v>8</v>
      </c>
      <c r="J1283" s="5">
        <f xml:space="preserve"> (8 - Table1[[#This Row],[Count_missing]])/$I$7</f>
        <v>0</v>
      </c>
      <c r="K1283">
        <f>IF(Table1[[#This Row],[Wages]] = "",AVERAGE(H1283:H2280),Table1[[#This Row],[Wages]])</f>
        <v>75867</v>
      </c>
    </row>
    <row r="1284" spans="1:11" hidden="1" x14ac:dyDescent="0.25">
      <c r="A1284" t="s">
        <v>37</v>
      </c>
      <c r="B1284" t="s">
        <v>10</v>
      </c>
      <c r="C1284" t="s">
        <v>2</v>
      </c>
      <c r="D1284" t="s">
        <v>3</v>
      </c>
      <c r="E1284" t="s">
        <v>14</v>
      </c>
      <c r="F1284">
        <v>2</v>
      </c>
      <c r="G1284" t="s">
        <v>5</v>
      </c>
      <c r="H1284">
        <v>28242</v>
      </c>
      <c r="I1284">
        <f>COUNTA(Table1[[#This Row],[Employee]:[Wages]])</f>
        <v>8</v>
      </c>
      <c r="J1284" s="5">
        <f xml:space="preserve"> (8 - Table1[[#This Row],[Count_missing]])/$I$7</f>
        <v>0</v>
      </c>
      <c r="K1284">
        <f>IF(Table1[[#This Row],[Wages]] = "",AVERAGE(H1284:H2281),Table1[[#This Row],[Wages]])</f>
        <v>28242</v>
      </c>
    </row>
    <row r="1285" spans="1:11" hidden="1" x14ac:dyDescent="0.25">
      <c r="A1285" t="s">
        <v>9</v>
      </c>
      <c r="B1285" t="s">
        <v>49</v>
      </c>
      <c r="C1285" t="s">
        <v>2</v>
      </c>
      <c r="D1285" t="s">
        <v>34</v>
      </c>
      <c r="E1285" t="s">
        <v>14</v>
      </c>
      <c r="F1285">
        <v>1</v>
      </c>
      <c r="G1285" t="s">
        <v>5</v>
      </c>
      <c r="H1285">
        <v>77264</v>
      </c>
      <c r="I1285">
        <f>COUNTA(Table1[[#This Row],[Employee]:[Wages]])</f>
        <v>8</v>
      </c>
      <c r="J1285" s="5">
        <f xml:space="preserve"> (8 - Table1[[#This Row],[Count_missing]])/$I$7</f>
        <v>0</v>
      </c>
      <c r="K1285">
        <f>IF(Table1[[#This Row],[Wages]] = "",AVERAGE(H1285:H2282),Table1[[#This Row],[Wages]])</f>
        <v>77264</v>
      </c>
    </row>
    <row r="1286" spans="1:11" hidden="1" x14ac:dyDescent="0.25">
      <c r="A1286" t="s">
        <v>9</v>
      </c>
      <c r="B1286" t="s">
        <v>49</v>
      </c>
      <c r="C1286" t="s">
        <v>2</v>
      </c>
      <c r="D1286" t="s">
        <v>30</v>
      </c>
      <c r="E1286" t="s">
        <v>4</v>
      </c>
      <c r="F1286">
        <v>1</v>
      </c>
      <c r="G1286" t="s">
        <v>5</v>
      </c>
      <c r="H1286">
        <v>67977</v>
      </c>
      <c r="I1286">
        <f>COUNTA(Table1[[#This Row],[Employee]:[Wages]])</f>
        <v>8</v>
      </c>
      <c r="J1286" s="5">
        <f xml:space="preserve"> (8 - Table1[[#This Row],[Count_missing]])/$I$7</f>
        <v>0</v>
      </c>
      <c r="K1286">
        <f>IF(Table1[[#This Row],[Wages]] = "",AVERAGE(H1286:H2283),Table1[[#This Row],[Wages]])</f>
        <v>67977</v>
      </c>
    </row>
    <row r="1287" spans="1:11" hidden="1" x14ac:dyDescent="0.25">
      <c r="A1287" t="s">
        <v>9</v>
      </c>
      <c r="B1287" t="s">
        <v>10</v>
      </c>
      <c r="C1287" t="s">
        <v>7</v>
      </c>
      <c r="D1287" t="s">
        <v>30</v>
      </c>
      <c r="E1287" t="s">
        <v>14</v>
      </c>
      <c r="F1287">
        <v>1</v>
      </c>
      <c r="G1287" t="s">
        <v>5</v>
      </c>
      <c r="H1287">
        <v>26410</v>
      </c>
      <c r="I1287">
        <f>COUNTA(Table1[[#This Row],[Employee]:[Wages]])</f>
        <v>8</v>
      </c>
      <c r="J1287" s="5">
        <f xml:space="preserve"> (8 - Table1[[#This Row],[Count_missing]])/$I$7</f>
        <v>0</v>
      </c>
      <c r="K1287">
        <f>IF(Table1[[#This Row],[Wages]] = "",AVERAGE(H1287:H2284),Table1[[#This Row],[Wages]])</f>
        <v>26410</v>
      </c>
    </row>
    <row r="1288" spans="1:11" hidden="1" x14ac:dyDescent="0.25">
      <c r="A1288" t="s">
        <v>6</v>
      </c>
      <c r="B1288" t="s">
        <v>17</v>
      </c>
      <c r="C1288" t="s">
        <v>7</v>
      </c>
      <c r="D1288" t="s">
        <v>26</v>
      </c>
      <c r="E1288" t="s">
        <v>4</v>
      </c>
      <c r="F1288">
        <v>1</v>
      </c>
      <c r="G1288" t="s">
        <v>5</v>
      </c>
      <c r="H1288">
        <v>52904</v>
      </c>
      <c r="I1288">
        <f>COUNTA(Table1[[#This Row],[Employee]:[Wages]])</f>
        <v>8</v>
      </c>
      <c r="J1288" s="5">
        <f xml:space="preserve"> (8 - Table1[[#This Row],[Count_missing]])/$I$7</f>
        <v>0</v>
      </c>
      <c r="K1288">
        <f>IF(Table1[[#This Row],[Wages]] = "",AVERAGE(H1288:H2285),Table1[[#This Row],[Wages]])</f>
        <v>52904</v>
      </c>
    </row>
    <row r="1289" spans="1:11" hidden="1" x14ac:dyDescent="0.25">
      <c r="A1289" t="s">
        <v>9</v>
      </c>
      <c r="B1289" t="s">
        <v>49</v>
      </c>
      <c r="C1289" t="s">
        <v>7</v>
      </c>
      <c r="D1289" t="s">
        <v>12</v>
      </c>
      <c r="E1289" t="s">
        <v>4</v>
      </c>
      <c r="F1289">
        <v>1</v>
      </c>
      <c r="G1289" t="s">
        <v>5</v>
      </c>
      <c r="H1289">
        <v>92587</v>
      </c>
      <c r="I1289">
        <f>COUNTA(Table1[[#This Row],[Employee]:[Wages]])</f>
        <v>8</v>
      </c>
      <c r="J1289" s="5">
        <f xml:space="preserve"> (8 - Table1[[#This Row],[Count_missing]])/$I$7</f>
        <v>0</v>
      </c>
      <c r="K1289">
        <f>IF(Table1[[#This Row],[Wages]] = "",AVERAGE(H1289:H2286),Table1[[#This Row],[Wages]])</f>
        <v>92587</v>
      </c>
    </row>
    <row r="1290" spans="1:11" hidden="1" x14ac:dyDescent="0.25">
      <c r="A1290" t="s">
        <v>9</v>
      </c>
      <c r="B1290" t="s">
        <v>10</v>
      </c>
      <c r="C1290" t="s">
        <v>7</v>
      </c>
      <c r="D1290" t="s">
        <v>30</v>
      </c>
      <c r="E1290" t="s">
        <v>4</v>
      </c>
      <c r="F1290">
        <v>1</v>
      </c>
      <c r="G1290" t="s">
        <v>5</v>
      </c>
      <c r="H1290">
        <v>86370</v>
      </c>
      <c r="I1290">
        <f>COUNTA(Table1[[#This Row],[Employee]:[Wages]])</f>
        <v>8</v>
      </c>
      <c r="J1290" s="5">
        <f xml:space="preserve"> (8 - Table1[[#This Row],[Count_missing]])/$I$7</f>
        <v>0</v>
      </c>
      <c r="K1290">
        <f>IF(Table1[[#This Row],[Wages]] = "",AVERAGE(H1290:H2287),Table1[[#This Row],[Wages]])</f>
        <v>86370</v>
      </c>
    </row>
    <row r="1291" spans="1:11" hidden="1" x14ac:dyDescent="0.25">
      <c r="A1291" t="s">
        <v>9</v>
      </c>
      <c r="B1291" t="s">
        <v>10</v>
      </c>
      <c r="C1291" t="s">
        <v>2</v>
      </c>
      <c r="D1291" t="s">
        <v>3</v>
      </c>
      <c r="E1291" t="s">
        <v>4</v>
      </c>
      <c r="F1291">
        <v>2</v>
      </c>
      <c r="G1291" t="s">
        <v>5</v>
      </c>
      <c r="H1291">
        <v>35384</v>
      </c>
      <c r="I1291">
        <f>COUNTA(Table1[[#This Row],[Employee]:[Wages]])</f>
        <v>8</v>
      </c>
      <c r="J1291" s="5">
        <f xml:space="preserve"> (8 - Table1[[#This Row],[Count_missing]])/$I$7</f>
        <v>0</v>
      </c>
      <c r="K1291">
        <f>IF(Table1[[#This Row],[Wages]] = "",AVERAGE(H1291:H2288),Table1[[#This Row],[Wages]])</f>
        <v>35384</v>
      </c>
    </row>
    <row r="1292" spans="1:11" hidden="1" x14ac:dyDescent="0.25">
      <c r="A1292" t="s">
        <v>9</v>
      </c>
      <c r="B1292" t="s">
        <v>25</v>
      </c>
      <c r="C1292" t="s">
        <v>7</v>
      </c>
      <c r="D1292" t="s">
        <v>38</v>
      </c>
      <c r="E1292" t="s">
        <v>4</v>
      </c>
      <c r="F1292">
        <v>1</v>
      </c>
      <c r="G1292" t="s">
        <v>5</v>
      </c>
      <c r="H1292">
        <v>27886</v>
      </c>
      <c r="I1292">
        <f>COUNTA(Table1[[#This Row],[Employee]:[Wages]])</f>
        <v>8</v>
      </c>
      <c r="J1292" s="5">
        <f xml:space="preserve"> (8 - Table1[[#This Row],[Count_missing]])/$I$7</f>
        <v>0</v>
      </c>
      <c r="K1292">
        <f>IF(Table1[[#This Row],[Wages]] = "",AVERAGE(H1292:H2289),Table1[[#This Row],[Wages]])</f>
        <v>27886</v>
      </c>
    </row>
    <row r="1293" spans="1:11" hidden="1" x14ac:dyDescent="0.25">
      <c r="A1293" t="s">
        <v>9</v>
      </c>
      <c r="B1293" t="s">
        <v>10</v>
      </c>
      <c r="C1293" t="s">
        <v>11</v>
      </c>
      <c r="D1293" t="s">
        <v>3</v>
      </c>
      <c r="E1293" t="s">
        <v>4</v>
      </c>
      <c r="F1293">
        <v>2</v>
      </c>
      <c r="G1293" t="s">
        <v>5</v>
      </c>
      <c r="H1293">
        <v>15056</v>
      </c>
      <c r="I1293">
        <f>COUNTA(Table1[[#This Row],[Employee]:[Wages]])</f>
        <v>8</v>
      </c>
      <c r="J1293" s="5">
        <f xml:space="preserve"> (8 - Table1[[#This Row],[Count_missing]])/$I$7</f>
        <v>0</v>
      </c>
      <c r="K1293">
        <f>IF(Table1[[#This Row],[Wages]] = "",AVERAGE(H1293:H2290),Table1[[#This Row],[Wages]])</f>
        <v>15056</v>
      </c>
    </row>
    <row r="1294" spans="1:11" hidden="1" x14ac:dyDescent="0.25">
      <c r="A1294" t="s">
        <v>9</v>
      </c>
      <c r="B1294" t="s">
        <v>10</v>
      </c>
      <c r="C1294" t="s">
        <v>7</v>
      </c>
      <c r="D1294" t="s">
        <v>28</v>
      </c>
      <c r="E1294" t="s">
        <v>4</v>
      </c>
      <c r="F1294">
        <v>1</v>
      </c>
      <c r="G1294" t="s">
        <v>5</v>
      </c>
      <c r="H1294">
        <v>82992</v>
      </c>
      <c r="I1294">
        <f>COUNTA(Table1[[#This Row],[Employee]:[Wages]])</f>
        <v>8</v>
      </c>
      <c r="J1294" s="5">
        <f xml:space="preserve"> (8 - Table1[[#This Row],[Count_missing]])/$I$7</f>
        <v>0</v>
      </c>
      <c r="K1294">
        <f>IF(Table1[[#This Row],[Wages]] = "",AVERAGE(H1294:H2291),Table1[[#This Row],[Wages]])</f>
        <v>82992</v>
      </c>
    </row>
    <row r="1295" spans="1:11" hidden="1" x14ac:dyDescent="0.25">
      <c r="A1295" t="s">
        <v>9</v>
      </c>
      <c r="B1295" t="s">
        <v>10</v>
      </c>
      <c r="C1295" t="s">
        <v>11</v>
      </c>
      <c r="E1295" t="s">
        <v>14</v>
      </c>
      <c r="F1295">
        <v>2</v>
      </c>
      <c r="G1295" t="s">
        <v>5</v>
      </c>
      <c r="H1295">
        <v>89172</v>
      </c>
      <c r="I1295">
        <f>COUNTA(Table1[[#This Row],[Employee]:[Wages]])</f>
        <v>7</v>
      </c>
      <c r="J1295" s="5">
        <f xml:space="preserve"> (8 - Table1[[#This Row],[Count_missing]])/$I$7</f>
        <v>0.125</v>
      </c>
      <c r="K1295">
        <f>IF(Table1[[#This Row],[Wages]] = "",AVERAGE(H1295:H2292),Table1[[#This Row],[Wages]])</f>
        <v>89172</v>
      </c>
    </row>
    <row r="1296" spans="1:11" hidden="1" x14ac:dyDescent="0.25">
      <c r="A1296" t="s">
        <v>9</v>
      </c>
      <c r="B1296" t="s">
        <v>10</v>
      </c>
      <c r="C1296" t="s">
        <v>7</v>
      </c>
      <c r="D1296" t="s">
        <v>20</v>
      </c>
      <c r="E1296" t="s">
        <v>4</v>
      </c>
      <c r="F1296">
        <v>1</v>
      </c>
      <c r="G1296" t="s">
        <v>5</v>
      </c>
      <c r="H1296">
        <v>24685</v>
      </c>
      <c r="I1296">
        <f>COUNTA(Table1[[#This Row],[Employee]:[Wages]])</f>
        <v>8</v>
      </c>
      <c r="J1296" s="5">
        <f xml:space="preserve"> (8 - Table1[[#This Row],[Count_missing]])/$I$7</f>
        <v>0</v>
      </c>
      <c r="K1296">
        <f>IF(Table1[[#This Row],[Wages]] = "",AVERAGE(H1296:H2293),Table1[[#This Row],[Wages]])</f>
        <v>24685</v>
      </c>
    </row>
    <row r="1297" spans="1:11" hidden="1" x14ac:dyDescent="0.25">
      <c r="A1297" t="s">
        <v>9</v>
      </c>
      <c r="B1297" t="s">
        <v>13</v>
      </c>
      <c r="C1297" t="s">
        <v>11</v>
      </c>
      <c r="D1297" t="s">
        <v>26</v>
      </c>
      <c r="E1297" t="s">
        <v>4</v>
      </c>
      <c r="F1297">
        <v>1</v>
      </c>
      <c r="G1297" t="s">
        <v>5</v>
      </c>
      <c r="H1297">
        <v>42195</v>
      </c>
      <c r="I1297">
        <f>COUNTA(Table1[[#This Row],[Employee]:[Wages]])</f>
        <v>8</v>
      </c>
      <c r="J1297" s="5">
        <f xml:space="preserve"> (8 - Table1[[#This Row],[Count_missing]])/$I$7</f>
        <v>0</v>
      </c>
      <c r="K1297">
        <f>IF(Table1[[#This Row],[Wages]] = "",AVERAGE(H1297:H2294),Table1[[#This Row],[Wages]])</f>
        <v>42195</v>
      </c>
    </row>
    <row r="1298" spans="1:11" hidden="1" x14ac:dyDescent="0.25">
      <c r="A1298" t="s">
        <v>39</v>
      </c>
      <c r="B1298" t="s">
        <v>25</v>
      </c>
      <c r="C1298" t="s">
        <v>7</v>
      </c>
      <c r="D1298" t="s">
        <v>28</v>
      </c>
      <c r="E1298" t="s">
        <v>4</v>
      </c>
      <c r="F1298">
        <v>2</v>
      </c>
      <c r="G1298" t="s">
        <v>5</v>
      </c>
      <c r="H1298">
        <v>26396</v>
      </c>
      <c r="I1298">
        <f>COUNTA(Table1[[#This Row],[Employee]:[Wages]])</f>
        <v>8</v>
      </c>
      <c r="J1298" s="5">
        <f xml:space="preserve"> (8 - Table1[[#This Row],[Count_missing]])/$I$7</f>
        <v>0</v>
      </c>
      <c r="K1298">
        <f>IF(Table1[[#This Row],[Wages]] = "",AVERAGE(H1298:H2295),Table1[[#This Row],[Wages]])</f>
        <v>26396</v>
      </c>
    </row>
    <row r="1299" spans="1:11" hidden="1" x14ac:dyDescent="0.25">
      <c r="A1299" t="s">
        <v>9</v>
      </c>
      <c r="B1299" t="s">
        <v>10</v>
      </c>
      <c r="C1299" t="s">
        <v>11</v>
      </c>
      <c r="D1299" t="s">
        <v>30</v>
      </c>
      <c r="E1299" t="s">
        <v>4</v>
      </c>
      <c r="F1299">
        <v>1</v>
      </c>
      <c r="G1299" t="s">
        <v>5</v>
      </c>
      <c r="H1299">
        <v>48764</v>
      </c>
      <c r="I1299">
        <f>COUNTA(Table1[[#This Row],[Employee]:[Wages]])</f>
        <v>8</v>
      </c>
      <c r="J1299" s="5">
        <f xml:space="preserve"> (8 - Table1[[#This Row],[Count_missing]])/$I$7</f>
        <v>0</v>
      </c>
      <c r="K1299">
        <f>IF(Table1[[#This Row],[Wages]] = "",AVERAGE(H1299:H2296),Table1[[#This Row],[Wages]])</f>
        <v>48764</v>
      </c>
    </row>
    <row r="1300" spans="1:11" hidden="1" x14ac:dyDescent="0.25">
      <c r="A1300" t="s">
        <v>9</v>
      </c>
      <c r="B1300" t="s">
        <v>10</v>
      </c>
      <c r="C1300" t="s">
        <v>7</v>
      </c>
      <c r="D1300" t="s">
        <v>30</v>
      </c>
      <c r="E1300" t="s">
        <v>4</v>
      </c>
      <c r="F1300">
        <v>1</v>
      </c>
      <c r="G1300" t="s">
        <v>5</v>
      </c>
      <c r="H1300">
        <v>45639</v>
      </c>
      <c r="I1300">
        <f>COUNTA(Table1[[#This Row],[Employee]:[Wages]])</f>
        <v>8</v>
      </c>
      <c r="J1300" s="5">
        <f xml:space="preserve"> (8 - Table1[[#This Row],[Count_missing]])/$I$7</f>
        <v>0</v>
      </c>
      <c r="K1300">
        <f>IF(Table1[[#This Row],[Wages]] = "",AVERAGE(H1300:H2297),Table1[[#This Row],[Wages]])</f>
        <v>45639</v>
      </c>
    </row>
    <row r="1301" spans="1:11" hidden="1" x14ac:dyDescent="0.25">
      <c r="A1301" t="s">
        <v>9</v>
      </c>
      <c r="B1301" t="s">
        <v>10</v>
      </c>
      <c r="C1301" t="s">
        <v>54</v>
      </c>
      <c r="D1301" t="s">
        <v>20</v>
      </c>
      <c r="E1301" t="s">
        <v>4</v>
      </c>
      <c r="F1301">
        <v>2</v>
      </c>
      <c r="G1301" t="s">
        <v>5</v>
      </c>
      <c r="H1301">
        <v>92909</v>
      </c>
      <c r="I1301">
        <f>COUNTA(Table1[[#This Row],[Employee]:[Wages]])</f>
        <v>8</v>
      </c>
      <c r="J1301" s="5">
        <f xml:space="preserve"> (8 - Table1[[#This Row],[Count_missing]])/$I$7</f>
        <v>0</v>
      </c>
      <c r="K1301">
        <f>IF(Table1[[#This Row],[Wages]] = "",AVERAGE(H1301:H2298),Table1[[#This Row],[Wages]])</f>
        <v>92909</v>
      </c>
    </row>
    <row r="1302" spans="1:11" hidden="1" x14ac:dyDescent="0.25">
      <c r="A1302" t="s">
        <v>9</v>
      </c>
      <c r="B1302" t="s">
        <v>1</v>
      </c>
      <c r="C1302" t="s">
        <v>7</v>
      </c>
      <c r="D1302" t="s">
        <v>15</v>
      </c>
      <c r="E1302" t="s">
        <v>4</v>
      </c>
      <c r="F1302">
        <v>1</v>
      </c>
      <c r="G1302" t="s">
        <v>5</v>
      </c>
      <c r="H1302">
        <v>59901</v>
      </c>
      <c r="I1302">
        <f>COUNTA(Table1[[#This Row],[Employee]:[Wages]])</f>
        <v>8</v>
      </c>
      <c r="J1302" s="5">
        <f xml:space="preserve"> (8 - Table1[[#This Row],[Count_missing]])/$I$7</f>
        <v>0</v>
      </c>
      <c r="K1302">
        <f>IF(Table1[[#This Row],[Wages]] = "",AVERAGE(H1302:H2299),Table1[[#This Row],[Wages]])</f>
        <v>59901</v>
      </c>
    </row>
    <row r="1303" spans="1:11" hidden="1" x14ac:dyDescent="0.25">
      <c r="A1303" t="s">
        <v>9</v>
      </c>
      <c r="B1303" t="s">
        <v>22</v>
      </c>
      <c r="C1303" t="s">
        <v>7</v>
      </c>
      <c r="D1303" t="s">
        <v>8</v>
      </c>
      <c r="E1303" t="s">
        <v>4</v>
      </c>
      <c r="F1303">
        <v>1</v>
      </c>
      <c r="G1303" t="s">
        <v>5</v>
      </c>
      <c r="H1303">
        <v>34494</v>
      </c>
      <c r="I1303">
        <f>COUNTA(Table1[[#This Row],[Employee]:[Wages]])</f>
        <v>8</v>
      </c>
      <c r="J1303" s="5">
        <f xml:space="preserve"> (8 - Table1[[#This Row],[Count_missing]])/$I$7</f>
        <v>0</v>
      </c>
      <c r="K1303">
        <f>IF(Table1[[#This Row],[Wages]] = "",AVERAGE(H1303:H2300),Table1[[#This Row],[Wages]])</f>
        <v>34494</v>
      </c>
    </row>
    <row r="1304" spans="1:11" hidden="1" x14ac:dyDescent="0.25">
      <c r="A1304" t="s">
        <v>6</v>
      </c>
      <c r="B1304" t="s">
        <v>49</v>
      </c>
      <c r="C1304" t="s">
        <v>7</v>
      </c>
      <c r="D1304" t="s">
        <v>8</v>
      </c>
      <c r="E1304" t="s">
        <v>4</v>
      </c>
      <c r="F1304">
        <v>1</v>
      </c>
      <c r="G1304" t="s">
        <v>5</v>
      </c>
      <c r="H1304">
        <v>55792</v>
      </c>
      <c r="I1304">
        <f>COUNTA(Table1[[#This Row],[Employee]:[Wages]])</f>
        <v>8</v>
      </c>
      <c r="J1304" s="5">
        <f xml:space="preserve"> (8 - Table1[[#This Row],[Count_missing]])/$I$7</f>
        <v>0</v>
      </c>
      <c r="K1304">
        <f>IF(Table1[[#This Row],[Wages]] = "",AVERAGE(H1304:H2301),Table1[[#This Row],[Wages]])</f>
        <v>55792</v>
      </c>
    </row>
    <row r="1305" spans="1:11" hidden="1" x14ac:dyDescent="0.25">
      <c r="A1305" t="s">
        <v>0</v>
      </c>
      <c r="B1305" t="s">
        <v>22</v>
      </c>
      <c r="C1305" t="s">
        <v>7</v>
      </c>
      <c r="D1305" t="s">
        <v>3</v>
      </c>
      <c r="E1305" t="s">
        <v>23</v>
      </c>
      <c r="F1305">
        <v>1</v>
      </c>
      <c r="G1305" t="s">
        <v>5</v>
      </c>
      <c r="H1305">
        <v>70855</v>
      </c>
      <c r="I1305">
        <f>COUNTA(Table1[[#This Row],[Employee]:[Wages]])</f>
        <v>8</v>
      </c>
      <c r="J1305" s="5">
        <f xml:space="preserve"> (8 - Table1[[#This Row],[Count_missing]])/$I$7</f>
        <v>0</v>
      </c>
      <c r="K1305">
        <f>IF(Table1[[#This Row],[Wages]] = "",AVERAGE(H1305:H2302),Table1[[#This Row],[Wages]])</f>
        <v>70855</v>
      </c>
    </row>
    <row r="1306" spans="1:11" hidden="1" x14ac:dyDescent="0.25">
      <c r="A1306" t="s">
        <v>9</v>
      </c>
      <c r="B1306" t="s">
        <v>10</v>
      </c>
      <c r="C1306" t="s">
        <v>2</v>
      </c>
      <c r="D1306" t="s">
        <v>20</v>
      </c>
      <c r="E1306" t="s">
        <v>4</v>
      </c>
      <c r="F1306">
        <v>1</v>
      </c>
      <c r="G1306" t="s">
        <v>5</v>
      </c>
      <c r="H1306">
        <v>93782</v>
      </c>
      <c r="I1306">
        <f>COUNTA(Table1[[#This Row],[Employee]:[Wages]])</f>
        <v>8</v>
      </c>
      <c r="J1306" s="5">
        <f xml:space="preserve"> (8 - Table1[[#This Row],[Count_missing]])/$I$7</f>
        <v>0</v>
      </c>
      <c r="K1306">
        <f>IF(Table1[[#This Row],[Wages]] = "",AVERAGE(H1306:H2303),Table1[[#This Row],[Wages]])</f>
        <v>93782</v>
      </c>
    </row>
    <row r="1307" spans="1:11" hidden="1" x14ac:dyDescent="0.25">
      <c r="A1307" t="s">
        <v>9</v>
      </c>
      <c r="B1307" t="s">
        <v>1</v>
      </c>
      <c r="C1307" t="s">
        <v>7</v>
      </c>
      <c r="D1307" t="s">
        <v>26</v>
      </c>
      <c r="E1307" t="s">
        <v>14</v>
      </c>
      <c r="F1307">
        <v>1</v>
      </c>
      <c r="G1307" t="s">
        <v>5</v>
      </c>
      <c r="H1307">
        <v>32214</v>
      </c>
      <c r="I1307">
        <f>COUNTA(Table1[[#This Row],[Employee]:[Wages]])</f>
        <v>8</v>
      </c>
      <c r="J1307" s="5">
        <f xml:space="preserve"> (8 - Table1[[#This Row],[Count_missing]])/$I$7</f>
        <v>0</v>
      </c>
      <c r="K1307">
        <f>IF(Table1[[#This Row],[Wages]] = "",AVERAGE(H1307:H2304),Table1[[#This Row],[Wages]])</f>
        <v>32214</v>
      </c>
    </row>
    <row r="1308" spans="1:11" hidden="1" x14ac:dyDescent="0.25">
      <c r="A1308" t="s">
        <v>9</v>
      </c>
      <c r="B1308" t="s">
        <v>1</v>
      </c>
      <c r="C1308" t="s">
        <v>7</v>
      </c>
      <c r="D1308" t="s">
        <v>15</v>
      </c>
      <c r="E1308" t="s">
        <v>4</v>
      </c>
      <c r="F1308">
        <v>2</v>
      </c>
      <c r="G1308" t="s">
        <v>5</v>
      </c>
      <c r="H1308">
        <v>83653</v>
      </c>
      <c r="I1308">
        <f>COUNTA(Table1[[#This Row],[Employee]:[Wages]])</f>
        <v>8</v>
      </c>
      <c r="J1308" s="5">
        <f xml:space="preserve"> (8 - Table1[[#This Row],[Count_missing]])/$I$7</f>
        <v>0</v>
      </c>
      <c r="K1308">
        <f>IF(Table1[[#This Row],[Wages]] = "",AVERAGE(H1308:H2305),Table1[[#This Row],[Wages]])</f>
        <v>83653</v>
      </c>
    </row>
    <row r="1309" spans="1:11" hidden="1" x14ac:dyDescent="0.25">
      <c r="A1309" t="s">
        <v>9</v>
      </c>
      <c r="B1309" t="s">
        <v>22</v>
      </c>
      <c r="C1309" t="s">
        <v>2</v>
      </c>
      <c r="D1309" t="s">
        <v>3</v>
      </c>
      <c r="E1309" t="s">
        <v>4</v>
      </c>
      <c r="F1309">
        <v>2</v>
      </c>
      <c r="G1309" t="s">
        <v>5</v>
      </c>
      <c r="H1309">
        <v>15789</v>
      </c>
      <c r="I1309">
        <f>COUNTA(Table1[[#This Row],[Employee]:[Wages]])</f>
        <v>8</v>
      </c>
      <c r="J1309" s="5">
        <f xml:space="preserve"> (8 - Table1[[#This Row],[Count_missing]])/$I$7</f>
        <v>0</v>
      </c>
      <c r="K1309">
        <f>IF(Table1[[#This Row],[Wages]] = "",AVERAGE(H1309:H2306),Table1[[#This Row],[Wages]])</f>
        <v>15789</v>
      </c>
    </row>
    <row r="1310" spans="1:11" hidden="1" x14ac:dyDescent="0.25">
      <c r="A1310" t="s">
        <v>9</v>
      </c>
      <c r="B1310" t="s">
        <v>22</v>
      </c>
      <c r="C1310" t="s">
        <v>2</v>
      </c>
      <c r="E1310" t="s">
        <v>4</v>
      </c>
      <c r="F1310">
        <v>1</v>
      </c>
      <c r="G1310" t="s">
        <v>5</v>
      </c>
      <c r="H1310">
        <v>86872</v>
      </c>
      <c r="I1310">
        <f>COUNTA(Table1[[#This Row],[Employee]:[Wages]])</f>
        <v>7</v>
      </c>
      <c r="J1310" s="5">
        <f xml:space="preserve"> (8 - Table1[[#This Row],[Count_missing]])/$I$7</f>
        <v>0.125</v>
      </c>
      <c r="K1310">
        <f>IF(Table1[[#This Row],[Wages]] = "",AVERAGE(H1310:H2307),Table1[[#This Row],[Wages]])</f>
        <v>86872</v>
      </c>
    </row>
    <row r="1311" spans="1:11" hidden="1" x14ac:dyDescent="0.25">
      <c r="A1311" t="s">
        <v>9</v>
      </c>
      <c r="B1311" t="s">
        <v>27</v>
      </c>
      <c r="C1311" t="s">
        <v>7</v>
      </c>
      <c r="D1311" t="s">
        <v>12</v>
      </c>
      <c r="E1311" t="s">
        <v>14</v>
      </c>
      <c r="F1311">
        <v>1</v>
      </c>
      <c r="G1311" t="s">
        <v>5</v>
      </c>
      <c r="H1311">
        <v>74352</v>
      </c>
      <c r="I1311">
        <f>COUNTA(Table1[[#This Row],[Employee]:[Wages]])</f>
        <v>8</v>
      </c>
      <c r="J1311" s="5">
        <f xml:space="preserve"> (8 - Table1[[#This Row],[Count_missing]])/$I$7</f>
        <v>0</v>
      </c>
      <c r="K1311">
        <f>IF(Table1[[#This Row],[Wages]] = "",AVERAGE(H1311:H2308),Table1[[#This Row],[Wages]])</f>
        <v>74352</v>
      </c>
    </row>
    <row r="1312" spans="1:11" hidden="1" x14ac:dyDescent="0.25">
      <c r="A1312" t="s">
        <v>9</v>
      </c>
      <c r="B1312" t="s">
        <v>25</v>
      </c>
      <c r="C1312" t="s">
        <v>2</v>
      </c>
      <c r="D1312" t="s">
        <v>3</v>
      </c>
      <c r="E1312" t="s">
        <v>4</v>
      </c>
      <c r="F1312">
        <v>2</v>
      </c>
      <c r="G1312" t="s">
        <v>5</v>
      </c>
      <c r="H1312">
        <v>78110</v>
      </c>
      <c r="I1312">
        <f>COUNTA(Table1[[#This Row],[Employee]:[Wages]])</f>
        <v>8</v>
      </c>
      <c r="J1312" s="5">
        <f xml:space="preserve"> (8 - Table1[[#This Row],[Count_missing]])/$I$7</f>
        <v>0</v>
      </c>
      <c r="K1312">
        <f>IF(Table1[[#This Row],[Wages]] = "",AVERAGE(H1312:H2309),Table1[[#This Row],[Wages]])</f>
        <v>78110</v>
      </c>
    </row>
    <row r="1313" spans="1:11" hidden="1" x14ac:dyDescent="0.25">
      <c r="A1313" t="s">
        <v>9</v>
      </c>
      <c r="B1313" t="s">
        <v>13</v>
      </c>
      <c r="C1313" t="s">
        <v>11</v>
      </c>
      <c r="D1313" t="s">
        <v>20</v>
      </c>
      <c r="E1313" t="s">
        <v>4</v>
      </c>
      <c r="F1313">
        <v>1</v>
      </c>
      <c r="G1313" t="s">
        <v>5</v>
      </c>
      <c r="H1313">
        <v>44037</v>
      </c>
      <c r="I1313">
        <f>COUNTA(Table1[[#This Row],[Employee]:[Wages]])</f>
        <v>8</v>
      </c>
      <c r="J1313" s="5">
        <f xml:space="preserve"> (8 - Table1[[#This Row],[Count_missing]])/$I$7</f>
        <v>0</v>
      </c>
      <c r="K1313">
        <f>IF(Table1[[#This Row],[Wages]] = "",AVERAGE(H1313:H2310),Table1[[#This Row],[Wages]])</f>
        <v>44037</v>
      </c>
    </row>
    <row r="1314" spans="1:11" hidden="1" x14ac:dyDescent="0.25">
      <c r="A1314" t="s">
        <v>37</v>
      </c>
      <c r="B1314" t="s">
        <v>10</v>
      </c>
      <c r="C1314" t="s">
        <v>7</v>
      </c>
      <c r="D1314" t="s">
        <v>3</v>
      </c>
      <c r="E1314" t="s">
        <v>14</v>
      </c>
      <c r="F1314">
        <v>1</v>
      </c>
      <c r="G1314" t="s">
        <v>5</v>
      </c>
      <c r="H1314">
        <v>45380</v>
      </c>
      <c r="I1314">
        <f>COUNTA(Table1[[#This Row],[Employee]:[Wages]])</f>
        <v>8</v>
      </c>
      <c r="J1314" s="5">
        <f xml:space="preserve"> (8 - Table1[[#This Row],[Count_missing]])/$I$7</f>
        <v>0</v>
      </c>
      <c r="K1314">
        <f>IF(Table1[[#This Row],[Wages]] = "",AVERAGE(H1314:H2311),Table1[[#This Row],[Wages]])</f>
        <v>45380</v>
      </c>
    </row>
    <row r="1315" spans="1:11" hidden="1" x14ac:dyDescent="0.25">
      <c r="A1315" t="s">
        <v>47</v>
      </c>
      <c r="B1315" t="s">
        <v>1</v>
      </c>
      <c r="C1315" t="s">
        <v>7</v>
      </c>
      <c r="D1315" t="s">
        <v>33</v>
      </c>
      <c r="E1315" t="s">
        <v>4</v>
      </c>
      <c r="F1315">
        <v>1</v>
      </c>
      <c r="G1315" t="s">
        <v>5</v>
      </c>
      <c r="H1315">
        <v>52590</v>
      </c>
      <c r="I1315">
        <f>COUNTA(Table1[[#This Row],[Employee]:[Wages]])</f>
        <v>8</v>
      </c>
      <c r="J1315" s="5">
        <f xml:space="preserve"> (8 - Table1[[#This Row],[Count_missing]])/$I$7</f>
        <v>0</v>
      </c>
      <c r="K1315">
        <f>IF(Table1[[#This Row],[Wages]] = "",AVERAGE(H1315:H2312),Table1[[#This Row],[Wages]])</f>
        <v>52590</v>
      </c>
    </row>
    <row r="1316" spans="1:11" hidden="1" x14ac:dyDescent="0.25">
      <c r="A1316" t="s">
        <v>9</v>
      </c>
      <c r="B1316" t="s">
        <v>18</v>
      </c>
      <c r="C1316" t="s">
        <v>7</v>
      </c>
      <c r="D1316" t="s">
        <v>20</v>
      </c>
      <c r="E1316" t="s">
        <v>14</v>
      </c>
      <c r="F1316">
        <v>2</v>
      </c>
      <c r="G1316" t="s">
        <v>5</v>
      </c>
      <c r="H1316">
        <v>51400</v>
      </c>
      <c r="I1316">
        <f>COUNTA(Table1[[#This Row],[Employee]:[Wages]])</f>
        <v>8</v>
      </c>
      <c r="J1316" s="5">
        <f xml:space="preserve"> (8 - Table1[[#This Row],[Count_missing]])/$I$7</f>
        <v>0</v>
      </c>
      <c r="K1316">
        <f>IF(Table1[[#This Row],[Wages]] = "",AVERAGE(H1316:H2313),Table1[[#This Row],[Wages]])</f>
        <v>51400</v>
      </c>
    </row>
    <row r="1317" spans="1:11" hidden="1" x14ac:dyDescent="0.25">
      <c r="A1317" t="s">
        <v>9</v>
      </c>
      <c r="B1317" t="s">
        <v>10</v>
      </c>
      <c r="C1317" t="s">
        <v>2</v>
      </c>
      <c r="D1317" t="s">
        <v>34</v>
      </c>
      <c r="E1317" t="s">
        <v>4</v>
      </c>
      <c r="F1317">
        <v>1</v>
      </c>
      <c r="G1317" t="s">
        <v>5</v>
      </c>
      <c r="H1317">
        <v>28080</v>
      </c>
      <c r="I1317">
        <f>COUNTA(Table1[[#This Row],[Employee]:[Wages]])</f>
        <v>8</v>
      </c>
      <c r="J1317" s="5">
        <f xml:space="preserve"> (8 - Table1[[#This Row],[Count_missing]])/$I$7</f>
        <v>0</v>
      </c>
      <c r="K1317">
        <f>IF(Table1[[#This Row],[Wages]] = "",AVERAGE(H1317:H2314),Table1[[#This Row],[Wages]])</f>
        <v>28080</v>
      </c>
    </row>
    <row r="1318" spans="1:11" hidden="1" x14ac:dyDescent="0.25">
      <c r="A1318" t="s">
        <v>9</v>
      </c>
      <c r="B1318" t="s">
        <v>10</v>
      </c>
      <c r="C1318" t="s">
        <v>7</v>
      </c>
      <c r="D1318" t="s">
        <v>30</v>
      </c>
      <c r="E1318" t="s">
        <v>4</v>
      </c>
      <c r="F1318">
        <v>1</v>
      </c>
      <c r="G1318" t="s">
        <v>5</v>
      </c>
      <c r="H1318">
        <v>44445</v>
      </c>
      <c r="I1318">
        <f>COUNTA(Table1[[#This Row],[Employee]:[Wages]])</f>
        <v>8</v>
      </c>
      <c r="J1318" s="5">
        <f xml:space="preserve"> (8 - Table1[[#This Row],[Count_missing]])/$I$7</f>
        <v>0</v>
      </c>
      <c r="K1318">
        <f>IF(Table1[[#This Row],[Wages]] = "",AVERAGE(H1318:H2315),Table1[[#This Row],[Wages]])</f>
        <v>44445</v>
      </c>
    </row>
    <row r="1319" spans="1:11" hidden="1" x14ac:dyDescent="0.25">
      <c r="A1319" t="s">
        <v>9</v>
      </c>
      <c r="B1319" t="s">
        <v>10</v>
      </c>
      <c r="C1319" t="s">
        <v>11</v>
      </c>
      <c r="D1319" t="s">
        <v>8</v>
      </c>
      <c r="E1319" t="s">
        <v>4</v>
      </c>
      <c r="F1319">
        <v>2</v>
      </c>
      <c r="G1319" t="s">
        <v>5</v>
      </c>
      <c r="H1319">
        <v>25620</v>
      </c>
      <c r="I1319">
        <f>COUNTA(Table1[[#This Row],[Employee]:[Wages]])</f>
        <v>8</v>
      </c>
      <c r="J1319" s="5">
        <f xml:space="preserve"> (8 - Table1[[#This Row],[Count_missing]])/$I$7</f>
        <v>0</v>
      </c>
      <c r="K1319">
        <f>IF(Table1[[#This Row],[Wages]] = "",AVERAGE(H1319:H2316),Table1[[#This Row],[Wages]])</f>
        <v>25620</v>
      </c>
    </row>
    <row r="1320" spans="1:11" hidden="1" x14ac:dyDescent="0.25">
      <c r="A1320" t="s">
        <v>9</v>
      </c>
      <c r="B1320" t="s">
        <v>27</v>
      </c>
      <c r="C1320" t="s">
        <v>11</v>
      </c>
      <c r="D1320" t="s">
        <v>26</v>
      </c>
      <c r="E1320" t="s">
        <v>4</v>
      </c>
      <c r="F1320">
        <v>1</v>
      </c>
      <c r="G1320" t="s">
        <v>5</v>
      </c>
      <c r="H1320">
        <v>17148</v>
      </c>
      <c r="I1320">
        <f>COUNTA(Table1[[#This Row],[Employee]:[Wages]])</f>
        <v>8</v>
      </c>
      <c r="J1320" s="5">
        <f xml:space="preserve"> (8 - Table1[[#This Row],[Count_missing]])/$I$7</f>
        <v>0</v>
      </c>
      <c r="K1320">
        <f>IF(Table1[[#This Row],[Wages]] = "",AVERAGE(H1320:H2317),Table1[[#This Row],[Wages]])</f>
        <v>17148</v>
      </c>
    </row>
    <row r="1321" spans="1:11" hidden="1" x14ac:dyDescent="0.25">
      <c r="A1321" t="s">
        <v>9</v>
      </c>
      <c r="B1321" t="s">
        <v>22</v>
      </c>
      <c r="C1321" t="s">
        <v>2</v>
      </c>
      <c r="E1321" t="s">
        <v>4</v>
      </c>
      <c r="F1321">
        <v>2</v>
      </c>
      <c r="G1321" t="s">
        <v>5</v>
      </c>
      <c r="H1321">
        <v>81285</v>
      </c>
      <c r="I1321">
        <f>COUNTA(Table1[[#This Row],[Employee]:[Wages]])</f>
        <v>7</v>
      </c>
      <c r="J1321" s="5">
        <f xml:space="preserve"> (8 - Table1[[#This Row],[Count_missing]])/$I$7</f>
        <v>0.125</v>
      </c>
      <c r="K1321">
        <f>IF(Table1[[#This Row],[Wages]] = "",AVERAGE(H1321:H2318),Table1[[#This Row],[Wages]])</f>
        <v>81285</v>
      </c>
    </row>
    <row r="1322" spans="1:11" hidden="1" x14ac:dyDescent="0.25">
      <c r="A1322" t="s">
        <v>0</v>
      </c>
      <c r="B1322" t="s">
        <v>22</v>
      </c>
      <c r="C1322" t="s">
        <v>2</v>
      </c>
      <c r="D1322" t="s">
        <v>41</v>
      </c>
      <c r="E1322" t="s">
        <v>14</v>
      </c>
      <c r="F1322">
        <v>1</v>
      </c>
      <c r="G1322" t="s">
        <v>5</v>
      </c>
      <c r="H1322">
        <v>35939</v>
      </c>
      <c r="I1322">
        <f>COUNTA(Table1[[#This Row],[Employee]:[Wages]])</f>
        <v>8</v>
      </c>
      <c r="J1322" s="5">
        <f xml:space="preserve"> (8 - Table1[[#This Row],[Count_missing]])/$I$7</f>
        <v>0</v>
      </c>
      <c r="K1322">
        <f>IF(Table1[[#This Row],[Wages]] = "",AVERAGE(H1322:H2319),Table1[[#This Row],[Wages]])</f>
        <v>35939</v>
      </c>
    </row>
    <row r="1323" spans="1:11" hidden="1" x14ac:dyDescent="0.25">
      <c r="A1323" t="s">
        <v>47</v>
      </c>
      <c r="B1323" t="s">
        <v>49</v>
      </c>
      <c r="C1323" t="s">
        <v>7</v>
      </c>
      <c r="D1323" t="s">
        <v>30</v>
      </c>
      <c r="E1323" t="s">
        <v>4</v>
      </c>
      <c r="F1323">
        <v>2</v>
      </c>
      <c r="G1323" t="s">
        <v>5</v>
      </c>
      <c r="H1323">
        <v>73222</v>
      </c>
      <c r="I1323">
        <f>COUNTA(Table1[[#This Row],[Employee]:[Wages]])</f>
        <v>8</v>
      </c>
      <c r="J1323" s="5">
        <f xml:space="preserve"> (8 - Table1[[#This Row],[Count_missing]])/$I$7</f>
        <v>0</v>
      </c>
      <c r="K1323">
        <f>IF(Table1[[#This Row],[Wages]] = "",AVERAGE(H1323:H2320),Table1[[#This Row],[Wages]])</f>
        <v>73222</v>
      </c>
    </row>
    <row r="1324" spans="1:11" hidden="1" x14ac:dyDescent="0.25">
      <c r="A1324" t="s">
        <v>37</v>
      </c>
      <c r="B1324" t="s">
        <v>25</v>
      </c>
      <c r="C1324" t="s">
        <v>7</v>
      </c>
      <c r="D1324" t="s">
        <v>3</v>
      </c>
      <c r="E1324" t="s">
        <v>4</v>
      </c>
      <c r="F1324">
        <v>2</v>
      </c>
      <c r="G1324" t="s">
        <v>5</v>
      </c>
      <c r="H1324">
        <v>80449</v>
      </c>
      <c r="I1324">
        <f>COUNTA(Table1[[#This Row],[Employee]:[Wages]])</f>
        <v>8</v>
      </c>
      <c r="J1324" s="5">
        <f xml:space="preserve"> (8 - Table1[[#This Row],[Count_missing]])/$I$7</f>
        <v>0</v>
      </c>
      <c r="K1324">
        <f>IF(Table1[[#This Row],[Wages]] = "",AVERAGE(H1324:H2321),Table1[[#This Row],[Wages]])</f>
        <v>80449</v>
      </c>
    </row>
    <row r="1325" spans="1:11" hidden="1" x14ac:dyDescent="0.25">
      <c r="A1325" t="s">
        <v>6</v>
      </c>
      <c r="B1325" t="s">
        <v>17</v>
      </c>
      <c r="C1325" t="s">
        <v>11</v>
      </c>
      <c r="D1325" t="s">
        <v>15</v>
      </c>
      <c r="E1325" t="s">
        <v>4</v>
      </c>
      <c r="F1325">
        <v>2</v>
      </c>
      <c r="G1325" t="s">
        <v>5</v>
      </c>
      <c r="H1325">
        <v>18310</v>
      </c>
      <c r="I1325">
        <f>COUNTA(Table1[[#This Row],[Employee]:[Wages]])</f>
        <v>8</v>
      </c>
      <c r="J1325" s="5">
        <f xml:space="preserve"> (8 - Table1[[#This Row],[Count_missing]])/$I$7</f>
        <v>0</v>
      </c>
      <c r="K1325">
        <f>IF(Table1[[#This Row],[Wages]] = "",AVERAGE(H1325:H2322),Table1[[#This Row],[Wages]])</f>
        <v>18310</v>
      </c>
    </row>
    <row r="1326" spans="1:11" hidden="1" x14ac:dyDescent="0.25">
      <c r="A1326" t="s">
        <v>9</v>
      </c>
      <c r="B1326" t="s">
        <v>10</v>
      </c>
      <c r="C1326" t="s">
        <v>7</v>
      </c>
      <c r="D1326" t="s">
        <v>26</v>
      </c>
      <c r="E1326" t="s">
        <v>4</v>
      </c>
      <c r="F1326">
        <v>1</v>
      </c>
      <c r="G1326" t="s">
        <v>5</v>
      </c>
      <c r="H1326">
        <v>75107</v>
      </c>
      <c r="I1326">
        <f>COUNTA(Table1[[#This Row],[Employee]:[Wages]])</f>
        <v>8</v>
      </c>
      <c r="J1326" s="5">
        <f xml:space="preserve"> (8 - Table1[[#This Row],[Count_missing]])/$I$7</f>
        <v>0</v>
      </c>
      <c r="K1326">
        <f>IF(Table1[[#This Row],[Wages]] = "",AVERAGE(H1326:H2323),Table1[[#This Row],[Wages]])</f>
        <v>75107</v>
      </c>
    </row>
    <row r="1327" spans="1:11" hidden="1" x14ac:dyDescent="0.25">
      <c r="A1327" t="s">
        <v>47</v>
      </c>
      <c r="B1327" t="s">
        <v>10</v>
      </c>
      <c r="C1327" t="s">
        <v>7</v>
      </c>
      <c r="D1327" t="s">
        <v>28</v>
      </c>
      <c r="E1327" t="s">
        <v>4</v>
      </c>
      <c r="F1327">
        <v>1</v>
      </c>
      <c r="G1327" t="s">
        <v>5</v>
      </c>
      <c r="H1327">
        <v>23570</v>
      </c>
      <c r="I1327">
        <f>COUNTA(Table1[[#This Row],[Employee]:[Wages]])</f>
        <v>8</v>
      </c>
      <c r="J1327" s="5">
        <f xml:space="preserve"> (8 - Table1[[#This Row],[Count_missing]])/$I$7</f>
        <v>0</v>
      </c>
      <c r="K1327">
        <f>IF(Table1[[#This Row],[Wages]] = "",AVERAGE(H1327:H2324),Table1[[#This Row],[Wages]])</f>
        <v>23570</v>
      </c>
    </row>
    <row r="1328" spans="1:11" hidden="1" x14ac:dyDescent="0.25">
      <c r="A1328" t="s">
        <v>9</v>
      </c>
      <c r="B1328" t="s">
        <v>10</v>
      </c>
      <c r="C1328" t="s">
        <v>7</v>
      </c>
      <c r="E1328" t="s">
        <v>4</v>
      </c>
      <c r="F1328">
        <v>1</v>
      </c>
      <c r="G1328" t="s">
        <v>5</v>
      </c>
      <c r="H1328">
        <v>69123</v>
      </c>
      <c r="I1328">
        <f>COUNTA(Table1[[#This Row],[Employee]:[Wages]])</f>
        <v>7</v>
      </c>
      <c r="J1328" s="5">
        <f xml:space="preserve"> (8 - Table1[[#This Row],[Count_missing]])/$I$7</f>
        <v>0.125</v>
      </c>
      <c r="K1328">
        <f>IF(Table1[[#This Row],[Wages]] = "",AVERAGE(H1328:H2325),Table1[[#This Row],[Wages]])</f>
        <v>69123</v>
      </c>
    </row>
    <row r="1329" spans="1:11" hidden="1" x14ac:dyDescent="0.25">
      <c r="A1329" t="s">
        <v>9</v>
      </c>
      <c r="B1329" t="s">
        <v>10</v>
      </c>
      <c r="C1329" t="s">
        <v>7</v>
      </c>
      <c r="D1329" t="s">
        <v>8</v>
      </c>
      <c r="E1329" t="s">
        <v>4</v>
      </c>
      <c r="F1329">
        <v>1</v>
      </c>
      <c r="G1329" t="s">
        <v>5</v>
      </c>
      <c r="H1329">
        <v>78009</v>
      </c>
      <c r="I1329">
        <f>COUNTA(Table1[[#This Row],[Employee]:[Wages]])</f>
        <v>8</v>
      </c>
      <c r="J1329" s="5">
        <f xml:space="preserve"> (8 - Table1[[#This Row],[Count_missing]])/$I$7</f>
        <v>0</v>
      </c>
      <c r="K1329">
        <f>IF(Table1[[#This Row],[Wages]] = "",AVERAGE(H1329:H2326),Table1[[#This Row],[Wages]])</f>
        <v>78009</v>
      </c>
    </row>
    <row r="1330" spans="1:11" hidden="1" x14ac:dyDescent="0.25">
      <c r="A1330" t="s">
        <v>9</v>
      </c>
      <c r="B1330" t="s">
        <v>27</v>
      </c>
      <c r="C1330" t="s">
        <v>11</v>
      </c>
      <c r="D1330" t="s">
        <v>28</v>
      </c>
      <c r="E1330" t="s">
        <v>4</v>
      </c>
      <c r="F1330">
        <v>1</v>
      </c>
      <c r="G1330" t="s">
        <v>5</v>
      </c>
      <c r="H1330">
        <v>16874</v>
      </c>
      <c r="I1330">
        <f>COUNTA(Table1[[#This Row],[Employee]:[Wages]])</f>
        <v>8</v>
      </c>
      <c r="J1330" s="5">
        <f xml:space="preserve"> (8 - Table1[[#This Row],[Count_missing]])/$I$7</f>
        <v>0</v>
      </c>
      <c r="K1330">
        <f>IF(Table1[[#This Row],[Wages]] = "",AVERAGE(H1330:H2327),Table1[[#This Row],[Wages]])</f>
        <v>16874</v>
      </c>
    </row>
    <row r="1331" spans="1:11" hidden="1" x14ac:dyDescent="0.25">
      <c r="A1331" t="s">
        <v>6</v>
      </c>
      <c r="B1331" t="s">
        <v>10</v>
      </c>
      <c r="C1331" t="s">
        <v>7</v>
      </c>
      <c r="D1331" t="s">
        <v>20</v>
      </c>
      <c r="E1331" t="s">
        <v>4</v>
      </c>
      <c r="F1331">
        <v>1</v>
      </c>
      <c r="G1331" t="s">
        <v>5</v>
      </c>
      <c r="H1331">
        <v>15107</v>
      </c>
      <c r="I1331">
        <f>COUNTA(Table1[[#This Row],[Employee]:[Wages]])</f>
        <v>8</v>
      </c>
      <c r="J1331" s="5">
        <f xml:space="preserve"> (8 - Table1[[#This Row],[Count_missing]])/$I$7</f>
        <v>0</v>
      </c>
      <c r="K1331">
        <f>IF(Table1[[#This Row],[Wages]] = "",AVERAGE(H1331:H2328),Table1[[#This Row],[Wages]])</f>
        <v>15107</v>
      </c>
    </row>
    <row r="1332" spans="1:11" hidden="1" x14ac:dyDescent="0.25">
      <c r="A1332" t="s">
        <v>9</v>
      </c>
      <c r="B1332" t="s">
        <v>27</v>
      </c>
      <c r="C1332" t="s">
        <v>7</v>
      </c>
      <c r="D1332" t="s">
        <v>30</v>
      </c>
      <c r="E1332" t="s">
        <v>4</v>
      </c>
      <c r="F1332">
        <v>1</v>
      </c>
      <c r="G1332" t="s">
        <v>5</v>
      </c>
      <c r="H1332">
        <v>22651</v>
      </c>
      <c r="I1332">
        <f>COUNTA(Table1[[#This Row],[Employee]:[Wages]])</f>
        <v>8</v>
      </c>
      <c r="J1332" s="5">
        <f xml:space="preserve"> (8 - Table1[[#This Row],[Count_missing]])/$I$7</f>
        <v>0</v>
      </c>
      <c r="K1332">
        <f>IF(Table1[[#This Row],[Wages]] = "",AVERAGE(H1332:H2329),Table1[[#This Row],[Wages]])</f>
        <v>22651</v>
      </c>
    </row>
    <row r="1333" spans="1:11" hidden="1" x14ac:dyDescent="0.25">
      <c r="A1333" t="s">
        <v>6</v>
      </c>
      <c r="B1333" t="s">
        <v>22</v>
      </c>
      <c r="C1333" t="s">
        <v>7</v>
      </c>
      <c r="D1333" t="s">
        <v>26</v>
      </c>
      <c r="E1333" t="s">
        <v>4</v>
      </c>
      <c r="F1333">
        <v>1</v>
      </c>
      <c r="G1333" t="s">
        <v>5</v>
      </c>
      <c r="H1333">
        <v>79609</v>
      </c>
      <c r="I1333">
        <f>COUNTA(Table1[[#This Row],[Employee]:[Wages]])</f>
        <v>8</v>
      </c>
      <c r="J1333" s="5">
        <f xml:space="preserve"> (8 - Table1[[#This Row],[Count_missing]])/$I$7</f>
        <v>0</v>
      </c>
      <c r="K1333">
        <f>IF(Table1[[#This Row],[Wages]] = "",AVERAGE(H1333:H2330),Table1[[#This Row],[Wages]])</f>
        <v>79609</v>
      </c>
    </row>
    <row r="1334" spans="1:11" hidden="1" x14ac:dyDescent="0.25">
      <c r="A1334" t="s">
        <v>6</v>
      </c>
      <c r="B1334" t="s">
        <v>10</v>
      </c>
      <c r="C1334" t="s">
        <v>7</v>
      </c>
      <c r="D1334" t="s">
        <v>8</v>
      </c>
      <c r="E1334" t="s">
        <v>4</v>
      </c>
      <c r="F1334">
        <v>1</v>
      </c>
      <c r="G1334" t="s">
        <v>5</v>
      </c>
      <c r="H1334">
        <v>76837</v>
      </c>
      <c r="I1334">
        <f>COUNTA(Table1[[#This Row],[Employee]:[Wages]])</f>
        <v>8</v>
      </c>
      <c r="J1334" s="5">
        <f xml:space="preserve"> (8 - Table1[[#This Row],[Count_missing]])/$I$7</f>
        <v>0</v>
      </c>
      <c r="K1334">
        <f>IF(Table1[[#This Row],[Wages]] = "",AVERAGE(H1334:H2331),Table1[[#This Row],[Wages]])</f>
        <v>76837</v>
      </c>
    </row>
    <row r="1335" spans="1:11" hidden="1" x14ac:dyDescent="0.25">
      <c r="A1335" t="s">
        <v>9</v>
      </c>
      <c r="B1335" t="s">
        <v>22</v>
      </c>
      <c r="C1335" t="s">
        <v>7</v>
      </c>
      <c r="D1335" t="s">
        <v>8</v>
      </c>
      <c r="E1335" t="s">
        <v>4</v>
      </c>
      <c r="F1335">
        <v>1</v>
      </c>
      <c r="G1335" t="s">
        <v>5</v>
      </c>
      <c r="H1335">
        <v>28750</v>
      </c>
      <c r="I1335">
        <f>COUNTA(Table1[[#This Row],[Employee]:[Wages]])</f>
        <v>8</v>
      </c>
      <c r="J1335" s="5">
        <f xml:space="preserve"> (8 - Table1[[#This Row],[Count_missing]])/$I$7</f>
        <v>0</v>
      </c>
      <c r="K1335">
        <f>IF(Table1[[#This Row],[Wages]] = "",AVERAGE(H1335:H2332),Table1[[#This Row],[Wages]])</f>
        <v>28750</v>
      </c>
    </row>
    <row r="1336" spans="1:11" hidden="1" x14ac:dyDescent="0.25">
      <c r="A1336" t="s">
        <v>47</v>
      </c>
      <c r="B1336" t="s">
        <v>22</v>
      </c>
      <c r="C1336" t="s">
        <v>7</v>
      </c>
      <c r="D1336" t="s">
        <v>8</v>
      </c>
      <c r="E1336" t="s">
        <v>4</v>
      </c>
      <c r="F1336">
        <v>1</v>
      </c>
      <c r="G1336" t="s">
        <v>5</v>
      </c>
      <c r="H1336">
        <v>54827</v>
      </c>
      <c r="I1336">
        <f>COUNTA(Table1[[#This Row],[Employee]:[Wages]])</f>
        <v>8</v>
      </c>
      <c r="J1336" s="5">
        <f xml:space="preserve"> (8 - Table1[[#This Row],[Count_missing]])/$I$7</f>
        <v>0</v>
      </c>
      <c r="K1336">
        <f>IF(Table1[[#This Row],[Wages]] = "",AVERAGE(H1336:H2333),Table1[[#This Row],[Wages]])</f>
        <v>54827</v>
      </c>
    </row>
    <row r="1337" spans="1:11" hidden="1" x14ac:dyDescent="0.25">
      <c r="A1337" t="s">
        <v>9</v>
      </c>
      <c r="B1337" t="s">
        <v>10</v>
      </c>
      <c r="C1337" t="s">
        <v>11</v>
      </c>
      <c r="D1337" t="s">
        <v>28</v>
      </c>
      <c r="E1337" t="s">
        <v>4</v>
      </c>
      <c r="F1337">
        <v>1</v>
      </c>
      <c r="G1337" t="s">
        <v>5</v>
      </c>
      <c r="H1337">
        <v>57027</v>
      </c>
      <c r="I1337">
        <f>COUNTA(Table1[[#This Row],[Employee]:[Wages]])</f>
        <v>8</v>
      </c>
      <c r="J1337" s="5">
        <f xml:space="preserve"> (8 - Table1[[#This Row],[Count_missing]])/$I$7</f>
        <v>0</v>
      </c>
      <c r="K1337">
        <f>IF(Table1[[#This Row],[Wages]] = "",AVERAGE(H1337:H2334),Table1[[#This Row],[Wages]])</f>
        <v>57027</v>
      </c>
    </row>
    <row r="1338" spans="1:11" hidden="1" x14ac:dyDescent="0.25">
      <c r="A1338" t="s">
        <v>9</v>
      </c>
      <c r="B1338" t="s">
        <v>13</v>
      </c>
      <c r="C1338" t="s">
        <v>54</v>
      </c>
      <c r="D1338" t="s">
        <v>30</v>
      </c>
      <c r="E1338" t="s">
        <v>14</v>
      </c>
      <c r="F1338">
        <v>1</v>
      </c>
      <c r="G1338" t="s">
        <v>5</v>
      </c>
      <c r="H1338">
        <v>54169</v>
      </c>
      <c r="I1338">
        <f>COUNTA(Table1[[#This Row],[Employee]:[Wages]])</f>
        <v>8</v>
      </c>
      <c r="J1338" s="5">
        <f xml:space="preserve"> (8 - Table1[[#This Row],[Count_missing]])/$I$7</f>
        <v>0</v>
      </c>
      <c r="K1338">
        <f>IF(Table1[[#This Row],[Wages]] = "",AVERAGE(H1338:H2335),Table1[[#This Row],[Wages]])</f>
        <v>54169</v>
      </c>
    </row>
    <row r="1339" spans="1:11" hidden="1" x14ac:dyDescent="0.25">
      <c r="A1339" t="s">
        <v>9</v>
      </c>
      <c r="B1339" t="s">
        <v>49</v>
      </c>
      <c r="C1339" t="s">
        <v>2</v>
      </c>
      <c r="E1339" t="s">
        <v>4</v>
      </c>
      <c r="F1339">
        <v>1</v>
      </c>
      <c r="G1339" t="s">
        <v>5</v>
      </c>
      <c r="H1339">
        <v>65793</v>
      </c>
      <c r="I1339">
        <f>COUNTA(Table1[[#This Row],[Employee]:[Wages]])</f>
        <v>7</v>
      </c>
      <c r="J1339" s="5">
        <f xml:space="preserve"> (8 - Table1[[#This Row],[Count_missing]])/$I$7</f>
        <v>0.125</v>
      </c>
      <c r="K1339">
        <f>IF(Table1[[#This Row],[Wages]] = "",AVERAGE(H1339:H2336),Table1[[#This Row],[Wages]])</f>
        <v>65793</v>
      </c>
    </row>
    <row r="1340" spans="1:11" hidden="1" x14ac:dyDescent="0.25">
      <c r="A1340" t="s">
        <v>47</v>
      </c>
      <c r="B1340" t="s">
        <v>17</v>
      </c>
      <c r="C1340" t="s">
        <v>7</v>
      </c>
      <c r="D1340" t="s">
        <v>8</v>
      </c>
      <c r="E1340" t="s">
        <v>4</v>
      </c>
      <c r="F1340">
        <v>1</v>
      </c>
      <c r="G1340" t="s">
        <v>5</v>
      </c>
      <c r="H1340">
        <v>42935</v>
      </c>
      <c r="I1340">
        <f>COUNTA(Table1[[#This Row],[Employee]:[Wages]])</f>
        <v>8</v>
      </c>
      <c r="J1340" s="5">
        <f xml:space="preserve"> (8 - Table1[[#This Row],[Count_missing]])/$I$7</f>
        <v>0</v>
      </c>
      <c r="K1340">
        <f>IF(Table1[[#This Row],[Wages]] = "",AVERAGE(H1340:H2337),Table1[[#This Row],[Wages]])</f>
        <v>42935</v>
      </c>
    </row>
    <row r="1341" spans="1:11" hidden="1" x14ac:dyDescent="0.25">
      <c r="A1341" t="s">
        <v>9</v>
      </c>
      <c r="B1341" t="s">
        <v>10</v>
      </c>
      <c r="C1341" t="s">
        <v>7</v>
      </c>
      <c r="D1341" t="s">
        <v>28</v>
      </c>
      <c r="E1341" t="s">
        <v>14</v>
      </c>
      <c r="F1341">
        <v>1</v>
      </c>
      <c r="G1341" t="s">
        <v>5</v>
      </c>
      <c r="H1341">
        <v>39048</v>
      </c>
      <c r="I1341">
        <f>COUNTA(Table1[[#This Row],[Employee]:[Wages]])</f>
        <v>8</v>
      </c>
      <c r="J1341" s="5">
        <f xml:space="preserve"> (8 - Table1[[#This Row],[Count_missing]])/$I$7</f>
        <v>0</v>
      </c>
      <c r="K1341">
        <f>IF(Table1[[#This Row],[Wages]] = "",AVERAGE(H1341:H2338),Table1[[#This Row],[Wages]])</f>
        <v>39048</v>
      </c>
    </row>
    <row r="1342" spans="1:11" hidden="1" x14ac:dyDescent="0.25">
      <c r="A1342" t="s">
        <v>9</v>
      </c>
      <c r="B1342" t="s">
        <v>10</v>
      </c>
      <c r="C1342" t="s">
        <v>54</v>
      </c>
      <c r="D1342" t="s">
        <v>3</v>
      </c>
      <c r="E1342" t="s">
        <v>14</v>
      </c>
      <c r="F1342">
        <v>2</v>
      </c>
      <c r="G1342" t="s">
        <v>5</v>
      </c>
      <c r="H1342">
        <v>25672</v>
      </c>
      <c r="I1342">
        <f>COUNTA(Table1[[#This Row],[Employee]:[Wages]])</f>
        <v>8</v>
      </c>
      <c r="J1342" s="5">
        <f xml:space="preserve"> (8 - Table1[[#This Row],[Count_missing]])/$I$7</f>
        <v>0</v>
      </c>
      <c r="K1342">
        <f>IF(Table1[[#This Row],[Wages]] = "",AVERAGE(H1342:H2339),Table1[[#This Row],[Wages]])</f>
        <v>25672</v>
      </c>
    </row>
    <row r="1343" spans="1:11" hidden="1" x14ac:dyDescent="0.25">
      <c r="A1343" t="s">
        <v>9</v>
      </c>
      <c r="B1343" t="s">
        <v>10</v>
      </c>
      <c r="C1343" t="s">
        <v>11</v>
      </c>
      <c r="D1343" t="s">
        <v>28</v>
      </c>
      <c r="E1343" t="s">
        <v>4</v>
      </c>
      <c r="F1343">
        <v>1</v>
      </c>
      <c r="G1343" t="s">
        <v>5</v>
      </c>
      <c r="H1343">
        <v>43213</v>
      </c>
      <c r="I1343">
        <f>COUNTA(Table1[[#This Row],[Employee]:[Wages]])</f>
        <v>8</v>
      </c>
      <c r="J1343" s="5">
        <f xml:space="preserve"> (8 - Table1[[#This Row],[Count_missing]])/$I$7</f>
        <v>0</v>
      </c>
      <c r="K1343">
        <f>IF(Table1[[#This Row],[Wages]] = "",AVERAGE(H1343:H2340),Table1[[#This Row],[Wages]])</f>
        <v>43213</v>
      </c>
    </row>
    <row r="1344" spans="1:11" hidden="1" x14ac:dyDescent="0.25">
      <c r="A1344" t="s">
        <v>9</v>
      </c>
      <c r="B1344" t="s">
        <v>22</v>
      </c>
      <c r="C1344" t="s">
        <v>2</v>
      </c>
      <c r="D1344" t="s">
        <v>30</v>
      </c>
      <c r="E1344" t="s">
        <v>4</v>
      </c>
      <c r="F1344">
        <v>1</v>
      </c>
      <c r="G1344" t="s">
        <v>5</v>
      </c>
      <c r="H1344">
        <v>20646</v>
      </c>
      <c r="I1344">
        <f>COUNTA(Table1[[#This Row],[Employee]:[Wages]])</f>
        <v>8</v>
      </c>
      <c r="J1344" s="5">
        <f xml:space="preserve"> (8 - Table1[[#This Row],[Count_missing]])/$I$7</f>
        <v>0</v>
      </c>
      <c r="K1344">
        <f>IF(Table1[[#This Row],[Wages]] = "",AVERAGE(H1344:H2341),Table1[[#This Row],[Wages]])</f>
        <v>20646</v>
      </c>
    </row>
    <row r="1345" spans="1:11" hidden="1" x14ac:dyDescent="0.25">
      <c r="A1345" t="s">
        <v>9</v>
      </c>
      <c r="B1345" t="s">
        <v>10</v>
      </c>
      <c r="C1345" t="s">
        <v>54</v>
      </c>
      <c r="E1345" t="s">
        <v>14</v>
      </c>
      <c r="F1345">
        <v>2</v>
      </c>
      <c r="G1345" t="s">
        <v>5</v>
      </c>
      <c r="H1345">
        <v>25275</v>
      </c>
      <c r="I1345">
        <f>COUNTA(Table1[[#This Row],[Employee]:[Wages]])</f>
        <v>7</v>
      </c>
      <c r="J1345" s="5">
        <f xml:space="preserve"> (8 - Table1[[#This Row],[Count_missing]])/$I$7</f>
        <v>0.125</v>
      </c>
      <c r="K1345">
        <f>IF(Table1[[#This Row],[Wages]] = "",AVERAGE(H1345:H2342),Table1[[#This Row],[Wages]])</f>
        <v>25275</v>
      </c>
    </row>
    <row r="1346" spans="1:11" hidden="1" x14ac:dyDescent="0.25">
      <c r="A1346" t="s">
        <v>47</v>
      </c>
      <c r="B1346" t="s">
        <v>45</v>
      </c>
      <c r="C1346" t="s">
        <v>7</v>
      </c>
      <c r="D1346" t="s">
        <v>15</v>
      </c>
      <c r="E1346" t="s">
        <v>4</v>
      </c>
      <c r="F1346">
        <v>1</v>
      </c>
      <c r="G1346" t="s">
        <v>5</v>
      </c>
      <c r="H1346">
        <v>78671</v>
      </c>
      <c r="I1346">
        <f>COUNTA(Table1[[#This Row],[Employee]:[Wages]])</f>
        <v>8</v>
      </c>
      <c r="J1346" s="5">
        <f xml:space="preserve"> (8 - Table1[[#This Row],[Count_missing]])/$I$7</f>
        <v>0</v>
      </c>
      <c r="K1346">
        <f>IF(Table1[[#This Row],[Wages]] = "",AVERAGE(H1346:H2343),Table1[[#This Row],[Wages]])</f>
        <v>78671</v>
      </c>
    </row>
    <row r="1347" spans="1:11" hidden="1" x14ac:dyDescent="0.25">
      <c r="A1347" t="s">
        <v>47</v>
      </c>
      <c r="B1347" t="s">
        <v>10</v>
      </c>
      <c r="C1347" t="s">
        <v>7</v>
      </c>
      <c r="D1347" t="s">
        <v>8</v>
      </c>
      <c r="E1347" t="s">
        <v>4</v>
      </c>
      <c r="F1347">
        <v>1</v>
      </c>
      <c r="G1347" t="s">
        <v>5</v>
      </c>
      <c r="H1347">
        <v>89023</v>
      </c>
      <c r="I1347">
        <f>COUNTA(Table1[[#This Row],[Employee]:[Wages]])</f>
        <v>8</v>
      </c>
      <c r="J1347" s="5">
        <f xml:space="preserve"> (8 - Table1[[#This Row],[Count_missing]])/$I$7</f>
        <v>0</v>
      </c>
      <c r="K1347">
        <f>IF(Table1[[#This Row],[Wages]] = "",AVERAGE(H1347:H2344),Table1[[#This Row],[Wages]])</f>
        <v>89023</v>
      </c>
    </row>
    <row r="1348" spans="1:11" hidden="1" x14ac:dyDescent="0.25">
      <c r="A1348" t="s">
        <v>9</v>
      </c>
      <c r="B1348" t="s">
        <v>49</v>
      </c>
      <c r="C1348" t="s">
        <v>2</v>
      </c>
      <c r="D1348" t="s">
        <v>34</v>
      </c>
      <c r="E1348" t="s">
        <v>14</v>
      </c>
      <c r="F1348">
        <v>1</v>
      </c>
      <c r="G1348" t="s">
        <v>5</v>
      </c>
      <c r="H1348">
        <v>24474</v>
      </c>
      <c r="I1348">
        <f>COUNTA(Table1[[#This Row],[Employee]:[Wages]])</f>
        <v>8</v>
      </c>
      <c r="J1348" s="5">
        <f xml:space="preserve"> (8 - Table1[[#This Row],[Count_missing]])/$I$7</f>
        <v>0</v>
      </c>
      <c r="K1348">
        <f>IF(Table1[[#This Row],[Wages]] = "",AVERAGE(H1348:H2345),Table1[[#This Row],[Wages]])</f>
        <v>24474</v>
      </c>
    </row>
    <row r="1349" spans="1:11" hidden="1" x14ac:dyDescent="0.25">
      <c r="A1349" t="s">
        <v>9</v>
      </c>
      <c r="B1349" t="s">
        <v>22</v>
      </c>
      <c r="C1349" t="s">
        <v>2</v>
      </c>
      <c r="D1349" t="s">
        <v>28</v>
      </c>
      <c r="E1349" t="s">
        <v>4</v>
      </c>
      <c r="F1349">
        <v>1</v>
      </c>
      <c r="G1349" t="s">
        <v>5</v>
      </c>
      <c r="H1349">
        <v>63693</v>
      </c>
      <c r="I1349">
        <f>COUNTA(Table1[[#This Row],[Employee]:[Wages]])</f>
        <v>8</v>
      </c>
      <c r="J1349" s="5">
        <f xml:space="preserve"> (8 - Table1[[#This Row],[Count_missing]])/$I$7</f>
        <v>0</v>
      </c>
      <c r="K1349">
        <f>IF(Table1[[#This Row],[Wages]] = "",AVERAGE(H1349:H2346),Table1[[#This Row],[Wages]])</f>
        <v>63693</v>
      </c>
    </row>
    <row r="1350" spans="1:11" hidden="1" x14ac:dyDescent="0.25">
      <c r="A1350" t="s">
        <v>9</v>
      </c>
      <c r="B1350" t="s">
        <v>10</v>
      </c>
      <c r="C1350" t="s">
        <v>7</v>
      </c>
      <c r="D1350" t="s">
        <v>30</v>
      </c>
      <c r="E1350" t="s">
        <v>4</v>
      </c>
      <c r="F1350">
        <v>1</v>
      </c>
      <c r="G1350" t="s">
        <v>5</v>
      </c>
      <c r="H1350">
        <v>30050</v>
      </c>
      <c r="I1350">
        <f>COUNTA(Table1[[#This Row],[Employee]:[Wages]])</f>
        <v>8</v>
      </c>
      <c r="J1350" s="5">
        <f xml:space="preserve"> (8 - Table1[[#This Row],[Count_missing]])/$I$7</f>
        <v>0</v>
      </c>
      <c r="K1350">
        <f>IF(Table1[[#This Row],[Wages]] = "",AVERAGE(H1350:H2347),Table1[[#This Row],[Wages]])</f>
        <v>30050</v>
      </c>
    </row>
    <row r="1351" spans="1:11" hidden="1" x14ac:dyDescent="0.25">
      <c r="A1351" t="s">
        <v>9</v>
      </c>
      <c r="B1351" t="s">
        <v>49</v>
      </c>
      <c r="C1351" t="s">
        <v>11</v>
      </c>
      <c r="D1351" t="s">
        <v>28</v>
      </c>
      <c r="E1351" t="s">
        <v>31</v>
      </c>
      <c r="F1351">
        <v>1</v>
      </c>
      <c r="G1351" t="s">
        <v>5</v>
      </c>
      <c r="H1351">
        <v>43471</v>
      </c>
      <c r="I1351">
        <f>COUNTA(Table1[[#This Row],[Employee]:[Wages]])</f>
        <v>8</v>
      </c>
      <c r="J1351" s="5">
        <f xml:space="preserve"> (8 - Table1[[#This Row],[Count_missing]])/$I$7</f>
        <v>0</v>
      </c>
      <c r="K1351">
        <f>IF(Table1[[#This Row],[Wages]] = "",AVERAGE(H1351:H2348),Table1[[#This Row],[Wages]])</f>
        <v>43471</v>
      </c>
    </row>
    <row r="1352" spans="1:11" hidden="1" x14ac:dyDescent="0.25">
      <c r="A1352" t="s">
        <v>37</v>
      </c>
      <c r="B1352" t="s">
        <v>10</v>
      </c>
      <c r="C1352" t="s">
        <v>7</v>
      </c>
      <c r="D1352" t="s">
        <v>3</v>
      </c>
      <c r="E1352" t="s">
        <v>14</v>
      </c>
      <c r="F1352">
        <v>1</v>
      </c>
      <c r="G1352" t="s">
        <v>5</v>
      </c>
      <c r="H1352">
        <v>61662</v>
      </c>
      <c r="I1352">
        <f>COUNTA(Table1[[#This Row],[Employee]:[Wages]])</f>
        <v>8</v>
      </c>
      <c r="J1352" s="5">
        <f xml:space="preserve"> (8 - Table1[[#This Row],[Count_missing]])/$I$7</f>
        <v>0</v>
      </c>
      <c r="K1352">
        <f>IF(Table1[[#This Row],[Wages]] = "",AVERAGE(H1352:H2349),Table1[[#This Row],[Wages]])</f>
        <v>61662</v>
      </c>
    </row>
    <row r="1353" spans="1:11" hidden="1" x14ac:dyDescent="0.25">
      <c r="A1353" t="s">
        <v>9</v>
      </c>
      <c r="B1353" t="s">
        <v>22</v>
      </c>
      <c r="C1353" t="s">
        <v>7</v>
      </c>
      <c r="D1353" t="s">
        <v>28</v>
      </c>
      <c r="E1353" t="s">
        <v>4</v>
      </c>
      <c r="F1353">
        <v>1</v>
      </c>
      <c r="G1353" t="s">
        <v>5</v>
      </c>
      <c r="H1353">
        <v>38391</v>
      </c>
      <c r="I1353">
        <f>COUNTA(Table1[[#This Row],[Employee]:[Wages]])</f>
        <v>8</v>
      </c>
      <c r="J1353" s="5">
        <f xml:space="preserve"> (8 - Table1[[#This Row],[Count_missing]])/$I$7</f>
        <v>0</v>
      </c>
      <c r="K1353">
        <f>IF(Table1[[#This Row],[Wages]] = "",AVERAGE(H1353:H2350),Table1[[#This Row],[Wages]])</f>
        <v>38391</v>
      </c>
    </row>
    <row r="1354" spans="1:11" hidden="1" x14ac:dyDescent="0.25">
      <c r="A1354" t="s">
        <v>9</v>
      </c>
      <c r="B1354" t="s">
        <v>17</v>
      </c>
      <c r="C1354" t="s">
        <v>11</v>
      </c>
      <c r="D1354" t="s">
        <v>8</v>
      </c>
      <c r="E1354" t="s">
        <v>4</v>
      </c>
      <c r="F1354">
        <v>2</v>
      </c>
      <c r="G1354" t="s">
        <v>5</v>
      </c>
      <c r="H1354">
        <v>65366</v>
      </c>
      <c r="I1354">
        <f>COUNTA(Table1[[#This Row],[Employee]:[Wages]])</f>
        <v>8</v>
      </c>
      <c r="J1354" s="5">
        <f xml:space="preserve"> (8 - Table1[[#This Row],[Count_missing]])/$I$7</f>
        <v>0</v>
      </c>
      <c r="K1354">
        <f>IF(Table1[[#This Row],[Wages]] = "",AVERAGE(H1354:H2351),Table1[[#This Row],[Wages]])</f>
        <v>65366</v>
      </c>
    </row>
    <row r="1355" spans="1:11" hidden="1" x14ac:dyDescent="0.25">
      <c r="A1355" t="s">
        <v>9</v>
      </c>
      <c r="B1355" t="s">
        <v>27</v>
      </c>
      <c r="C1355" t="s">
        <v>2</v>
      </c>
      <c r="D1355" t="s">
        <v>41</v>
      </c>
      <c r="E1355" t="s">
        <v>4</v>
      </c>
      <c r="F1355">
        <v>1</v>
      </c>
      <c r="G1355" t="s">
        <v>5</v>
      </c>
      <c r="H1355">
        <v>60802</v>
      </c>
      <c r="I1355">
        <f>COUNTA(Table1[[#This Row],[Employee]:[Wages]])</f>
        <v>8</v>
      </c>
      <c r="J1355" s="5">
        <f xml:space="preserve"> (8 - Table1[[#This Row],[Count_missing]])/$I$7</f>
        <v>0</v>
      </c>
      <c r="K1355">
        <f>IF(Table1[[#This Row],[Wages]] = "",AVERAGE(H1355:H2352),Table1[[#This Row],[Wages]])</f>
        <v>60802</v>
      </c>
    </row>
    <row r="1356" spans="1:11" hidden="1" x14ac:dyDescent="0.25">
      <c r="A1356" t="s">
        <v>9</v>
      </c>
      <c r="B1356" t="s">
        <v>25</v>
      </c>
      <c r="C1356" t="s">
        <v>7</v>
      </c>
      <c r="D1356" t="s">
        <v>15</v>
      </c>
      <c r="E1356" t="s">
        <v>4</v>
      </c>
      <c r="F1356">
        <v>1</v>
      </c>
      <c r="G1356" t="s">
        <v>5</v>
      </c>
      <c r="H1356">
        <v>29481</v>
      </c>
      <c r="I1356">
        <f>COUNTA(Table1[[#This Row],[Employee]:[Wages]])</f>
        <v>8</v>
      </c>
      <c r="J1356" s="5">
        <f xml:space="preserve"> (8 - Table1[[#This Row],[Count_missing]])/$I$7</f>
        <v>0</v>
      </c>
      <c r="K1356">
        <f>IF(Table1[[#This Row],[Wages]] = "",AVERAGE(H1356:H2353),Table1[[#This Row],[Wages]])</f>
        <v>29481</v>
      </c>
    </row>
    <row r="1357" spans="1:11" hidden="1" x14ac:dyDescent="0.25">
      <c r="A1357" t="s">
        <v>9</v>
      </c>
      <c r="B1357" t="s">
        <v>45</v>
      </c>
      <c r="C1357" t="s">
        <v>7</v>
      </c>
      <c r="D1357" t="s">
        <v>30</v>
      </c>
      <c r="E1357" t="s">
        <v>4</v>
      </c>
      <c r="F1357">
        <v>1</v>
      </c>
      <c r="G1357" t="s">
        <v>5</v>
      </c>
      <c r="H1357">
        <v>71838</v>
      </c>
      <c r="I1357">
        <f>COUNTA(Table1[[#This Row],[Employee]:[Wages]])</f>
        <v>8</v>
      </c>
      <c r="J1357" s="5">
        <f xml:space="preserve"> (8 - Table1[[#This Row],[Count_missing]])/$I$7</f>
        <v>0</v>
      </c>
      <c r="K1357">
        <f>IF(Table1[[#This Row],[Wages]] = "",AVERAGE(H1357:H2354),Table1[[#This Row],[Wages]])</f>
        <v>71838</v>
      </c>
    </row>
    <row r="1358" spans="1:11" hidden="1" x14ac:dyDescent="0.25">
      <c r="A1358" t="s">
        <v>9</v>
      </c>
      <c r="B1358" t="s">
        <v>1</v>
      </c>
      <c r="C1358" t="s">
        <v>2</v>
      </c>
      <c r="D1358" t="s">
        <v>15</v>
      </c>
      <c r="E1358" t="s">
        <v>23</v>
      </c>
      <c r="F1358">
        <v>1</v>
      </c>
      <c r="G1358" t="s">
        <v>5</v>
      </c>
      <c r="H1358">
        <v>85187</v>
      </c>
      <c r="I1358">
        <f>COUNTA(Table1[[#This Row],[Employee]:[Wages]])</f>
        <v>8</v>
      </c>
      <c r="J1358" s="5">
        <f xml:space="preserve"> (8 - Table1[[#This Row],[Count_missing]])/$I$7</f>
        <v>0</v>
      </c>
      <c r="K1358">
        <f>IF(Table1[[#This Row],[Wages]] = "",AVERAGE(H1358:H2355),Table1[[#This Row],[Wages]])</f>
        <v>85187</v>
      </c>
    </row>
    <row r="1359" spans="1:11" hidden="1" x14ac:dyDescent="0.25">
      <c r="A1359" t="s">
        <v>39</v>
      </c>
      <c r="B1359" t="s">
        <v>1</v>
      </c>
      <c r="C1359" t="s">
        <v>2</v>
      </c>
      <c r="D1359" t="s">
        <v>15</v>
      </c>
      <c r="E1359" t="s">
        <v>4</v>
      </c>
      <c r="F1359">
        <v>2</v>
      </c>
      <c r="G1359" t="s">
        <v>5</v>
      </c>
      <c r="H1359">
        <v>19589</v>
      </c>
      <c r="I1359">
        <f>COUNTA(Table1[[#This Row],[Employee]:[Wages]])</f>
        <v>8</v>
      </c>
      <c r="J1359" s="5">
        <f xml:space="preserve"> (8 - Table1[[#This Row],[Count_missing]])/$I$7</f>
        <v>0</v>
      </c>
      <c r="K1359">
        <f>IF(Table1[[#This Row],[Wages]] = "",AVERAGE(H1359:H2356),Table1[[#This Row],[Wages]])</f>
        <v>19589</v>
      </c>
    </row>
    <row r="1360" spans="1:11" hidden="1" x14ac:dyDescent="0.25">
      <c r="A1360" t="s">
        <v>0</v>
      </c>
      <c r="B1360" t="s">
        <v>17</v>
      </c>
      <c r="C1360" t="s">
        <v>7</v>
      </c>
      <c r="D1360" t="s">
        <v>15</v>
      </c>
      <c r="E1360" t="s">
        <v>4</v>
      </c>
      <c r="F1360">
        <v>1</v>
      </c>
      <c r="G1360" t="s">
        <v>5</v>
      </c>
      <c r="H1360">
        <v>61206</v>
      </c>
      <c r="I1360">
        <f>COUNTA(Table1[[#This Row],[Employee]:[Wages]])</f>
        <v>8</v>
      </c>
      <c r="J1360" s="5">
        <f xml:space="preserve"> (8 - Table1[[#This Row],[Count_missing]])/$I$7</f>
        <v>0</v>
      </c>
      <c r="K1360">
        <f>IF(Table1[[#This Row],[Wages]] = "",AVERAGE(H1360:H2357),Table1[[#This Row],[Wages]])</f>
        <v>61206</v>
      </c>
    </row>
    <row r="1361" spans="1:11" hidden="1" x14ac:dyDescent="0.25">
      <c r="A1361" t="s">
        <v>9</v>
      </c>
      <c r="B1361" t="s">
        <v>22</v>
      </c>
      <c r="C1361" t="s">
        <v>2</v>
      </c>
      <c r="D1361" t="s">
        <v>12</v>
      </c>
      <c r="E1361" t="s">
        <v>4</v>
      </c>
      <c r="F1361">
        <v>2</v>
      </c>
      <c r="G1361" t="s">
        <v>5</v>
      </c>
      <c r="H1361">
        <v>82718</v>
      </c>
      <c r="I1361">
        <f>COUNTA(Table1[[#This Row],[Employee]:[Wages]])</f>
        <v>8</v>
      </c>
      <c r="J1361" s="5">
        <f xml:space="preserve"> (8 - Table1[[#This Row],[Count_missing]])/$I$7</f>
        <v>0</v>
      </c>
      <c r="K1361">
        <f>IF(Table1[[#This Row],[Wages]] = "",AVERAGE(H1361:H2358),Table1[[#This Row],[Wages]])</f>
        <v>82718</v>
      </c>
    </row>
    <row r="1362" spans="1:11" hidden="1" x14ac:dyDescent="0.25">
      <c r="A1362" t="s">
        <v>9</v>
      </c>
      <c r="B1362" t="s">
        <v>10</v>
      </c>
      <c r="C1362" t="s">
        <v>7</v>
      </c>
      <c r="D1362" t="s">
        <v>3</v>
      </c>
      <c r="E1362" t="s">
        <v>4</v>
      </c>
      <c r="F1362">
        <v>1</v>
      </c>
      <c r="G1362" t="s">
        <v>5</v>
      </c>
      <c r="H1362">
        <v>54531</v>
      </c>
      <c r="I1362">
        <f>COUNTA(Table1[[#This Row],[Employee]:[Wages]])</f>
        <v>8</v>
      </c>
      <c r="J1362" s="5">
        <f xml:space="preserve"> (8 - Table1[[#This Row],[Count_missing]])/$I$7</f>
        <v>0</v>
      </c>
      <c r="K1362">
        <f>IF(Table1[[#This Row],[Wages]] = "",AVERAGE(H1362:H2359),Table1[[#This Row],[Wages]])</f>
        <v>54531</v>
      </c>
    </row>
    <row r="1363" spans="1:11" hidden="1" x14ac:dyDescent="0.25">
      <c r="A1363" t="s">
        <v>9</v>
      </c>
      <c r="B1363" t="s">
        <v>10</v>
      </c>
      <c r="C1363" t="s">
        <v>11</v>
      </c>
      <c r="D1363" t="s">
        <v>20</v>
      </c>
      <c r="E1363" t="s">
        <v>4</v>
      </c>
      <c r="F1363">
        <v>2</v>
      </c>
      <c r="G1363" t="s">
        <v>5</v>
      </c>
      <c r="H1363">
        <v>79244</v>
      </c>
      <c r="I1363">
        <f>COUNTA(Table1[[#This Row],[Employee]:[Wages]])</f>
        <v>8</v>
      </c>
      <c r="J1363" s="5">
        <f xml:space="preserve"> (8 - Table1[[#This Row],[Count_missing]])/$I$7</f>
        <v>0</v>
      </c>
      <c r="K1363">
        <f>IF(Table1[[#This Row],[Wages]] = "",AVERAGE(H1363:H2360),Table1[[#This Row],[Wages]])</f>
        <v>79244</v>
      </c>
    </row>
    <row r="1364" spans="1:11" hidden="1" x14ac:dyDescent="0.25">
      <c r="A1364" t="s">
        <v>9</v>
      </c>
      <c r="B1364" t="s">
        <v>27</v>
      </c>
      <c r="C1364" t="s">
        <v>2</v>
      </c>
      <c r="D1364" t="s">
        <v>3</v>
      </c>
      <c r="E1364" t="s">
        <v>4</v>
      </c>
      <c r="F1364">
        <v>2</v>
      </c>
      <c r="G1364" t="s">
        <v>5</v>
      </c>
      <c r="H1364">
        <v>59063</v>
      </c>
      <c r="I1364">
        <f>COUNTA(Table1[[#This Row],[Employee]:[Wages]])</f>
        <v>8</v>
      </c>
      <c r="J1364" s="5">
        <f xml:space="preserve"> (8 - Table1[[#This Row],[Count_missing]])/$I$7</f>
        <v>0</v>
      </c>
      <c r="K1364">
        <f>IF(Table1[[#This Row],[Wages]] = "",AVERAGE(H1364:H2361),Table1[[#This Row],[Wages]])</f>
        <v>59063</v>
      </c>
    </row>
    <row r="1365" spans="1:11" hidden="1" x14ac:dyDescent="0.25">
      <c r="A1365" t="s">
        <v>9</v>
      </c>
      <c r="B1365" t="s">
        <v>13</v>
      </c>
      <c r="C1365" t="s">
        <v>2</v>
      </c>
      <c r="D1365" t="s">
        <v>3</v>
      </c>
      <c r="E1365" t="s">
        <v>23</v>
      </c>
      <c r="F1365">
        <v>2</v>
      </c>
      <c r="G1365" t="s">
        <v>5</v>
      </c>
      <c r="H1365">
        <v>72799</v>
      </c>
      <c r="I1365">
        <f>COUNTA(Table1[[#This Row],[Employee]:[Wages]])</f>
        <v>8</v>
      </c>
      <c r="J1365" s="5">
        <f xml:space="preserve"> (8 - Table1[[#This Row],[Count_missing]])/$I$7</f>
        <v>0</v>
      </c>
      <c r="K1365">
        <f>IF(Table1[[#This Row],[Wages]] = "",AVERAGE(H1365:H2362),Table1[[#This Row],[Wages]])</f>
        <v>72799</v>
      </c>
    </row>
    <row r="1366" spans="1:11" hidden="1" x14ac:dyDescent="0.25">
      <c r="A1366" t="s">
        <v>6</v>
      </c>
      <c r="B1366" t="s">
        <v>22</v>
      </c>
      <c r="C1366" t="s">
        <v>2</v>
      </c>
      <c r="D1366" t="s">
        <v>20</v>
      </c>
      <c r="E1366" t="s">
        <v>4</v>
      </c>
      <c r="F1366">
        <v>1</v>
      </c>
      <c r="G1366" t="s">
        <v>5</v>
      </c>
      <c r="H1366">
        <v>70122</v>
      </c>
      <c r="I1366">
        <f>COUNTA(Table1[[#This Row],[Employee]:[Wages]])</f>
        <v>8</v>
      </c>
      <c r="J1366" s="5">
        <f xml:space="preserve"> (8 - Table1[[#This Row],[Count_missing]])/$I$7</f>
        <v>0</v>
      </c>
      <c r="K1366">
        <f>IF(Table1[[#This Row],[Wages]] = "",AVERAGE(H1366:H2363),Table1[[#This Row],[Wages]])</f>
        <v>70122</v>
      </c>
    </row>
    <row r="1367" spans="1:11" hidden="1" x14ac:dyDescent="0.25">
      <c r="A1367" t="s">
        <v>6</v>
      </c>
      <c r="B1367" t="s">
        <v>10</v>
      </c>
      <c r="C1367" t="s">
        <v>19</v>
      </c>
      <c r="D1367" t="s">
        <v>28</v>
      </c>
      <c r="E1367" t="s">
        <v>4</v>
      </c>
      <c r="F1367">
        <v>1</v>
      </c>
      <c r="G1367" t="s">
        <v>5</v>
      </c>
      <c r="H1367">
        <v>88222</v>
      </c>
      <c r="I1367">
        <f>COUNTA(Table1[[#This Row],[Employee]:[Wages]])</f>
        <v>8</v>
      </c>
      <c r="J1367" s="5">
        <f xml:space="preserve"> (8 - Table1[[#This Row],[Count_missing]])/$I$7</f>
        <v>0</v>
      </c>
      <c r="K1367">
        <f>IF(Table1[[#This Row],[Wages]] = "",AVERAGE(H1367:H2364),Table1[[#This Row],[Wages]])</f>
        <v>88222</v>
      </c>
    </row>
    <row r="1368" spans="1:11" hidden="1" x14ac:dyDescent="0.25">
      <c r="A1368" t="s">
        <v>9</v>
      </c>
      <c r="B1368" t="s">
        <v>27</v>
      </c>
      <c r="C1368" t="s">
        <v>7</v>
      </c>
      <c r="D1368" t="s">
        <v>28</v>
      </c>
      <c r="E1368" t="s">
        <v>4</v>
      </c>
      <c r="F1368">
        <v>1</v>
      </c>
      <c r="G1368" t="s">
        <v>5</v>
      </c>
      <c r="H1368">
        <v>78235</v>
      </c>
      <c r="I1368">
        <f>COUNTA(Table1[[#This Row],[Employee]:[Wages]])</f>
        <v>8</v>
      </c>
      <c r="J1368" s="5">
        <f xml:space="preserve"> (8 - Table1[[#This Row],[Count_missing]])/$I$7</f>
        <v>0</v>
      </c>
      <c r="K1368">
        <f>IF(Table1[[#This Row],[Wages]] = "",AVERAGE(H1368:H2365),Table1[[#This Row],[Wages]])</f>
        <v>78235</v>
      </c>
    </row>
    <row r="1369" spans="1:11" hidden="1" x14ac:dyDescent="0.25">
      <c r="A1369" t="s">
        <v>47</v>
      </c>
      <c r="B1369" t="s">
        <v>10</v>
      </c>
      <c r="C1369" t="s">
        <v>7</v>
      </c>
      <c r="D1369" t="s">
        <v>26</v>
      </c>
      <c r="E1369" t="s">
        <v>4</v>
      </c>
      <c r="F1369">
        <v>1</v>
      </c>
      <c r="G1369" t="s">
        <v>5</v>
      </c>
      <c r="H1369">
        <v>43634</v>
      </c>
      <c r="I1369">
        <f>COUNTA(Table1[[#This Row],[Employee]:[Wages]])</f>
        <v>8</v>
      </c>
      <c r="J1369" s="5">
        <f xml:space="preserve"> (8 - Table1[[#This Row],[Count_missing]])/$I$7</f>
        <v>0</v>
      </c>
      <c r="K1369">
        <f>IF(Table1[[#This Row],[Wages]] = "",AVERAGE(H1369:H2366),Table1[[#This Row],[Wages]])</f>
        <v>43634</v>
      </c>
    </row>
    <row r="1370" spans="1:11" hidden="1" x14ac:dyDescent="0.25">
      <c r="A1370" t="s">
        <v>9</v>
      </c>
      <c r="B1370" t="s">
        <v>10</v>
      </c>
      <c r="C1370" t="s">
        <v>2</v>
      </c>
      <c r="D1370" t="s">
        <v>28</v>
      </c>
      <c r="E1370" t="s">
        <v>4</v>
      </c>
      <c r="F1370">
        <v>1</v>
      </c>
      <c r="G1370" t="s">
        <v>5</v>
      </c>
      <c r="H1370">
        <v>30488</v>
      </c>
      <c r="I1370">
        <f>COUNTA(Table1[[#This Row],[Employee]:[Wages]])</f>
        <v>8</v>
      </c>
      <c r="J1370" s="5">
        <f xml:space="preserve"> (8 - Table1[[#This Row],[Count_missing]])/$I$7</f>
        <v>0</v>
      </c>
      <c r="K1370">
        <f>IF(Table1[[#This Row],[Wages]] = "",AVERAGE(H1370:H2367),Table1[[#This Row],[Wages]])</f>
        <v>30488</v>
      </c>
    </row>
    <row r="1371" spans="1:11" hidden="1" x14ac:dyDescent="0.25">
      <c r="A1371" t="s">
        <v>39</v>
      </c>
      <c r="B1371" t="s">
        <v>1</v>
      </c>
      <c r="C1371" t="s">
        <v>7</v>
      </c>
      <c r="D1371" t="s">
        <v>15</v>
      </c>
      <c r="E1371" t="s">
        <v>14</v>
      </c>
      <c r="F1371">
        <v>1</v>
      </c>
      <c r="G1371" t="s">
        <v>5</v>
      </c>
      <c r="H1371">
        <v>63725</v>
      </c>
      <c r="I1371">
        <f>COUNTA(Table1[[#This Row],[Employee]:[Wages]])</f>
        <v>8</v>
      </c>
      <c r="J1371" s="5">
        <f xml:space="preserve"> (8 - Table1[[#This Row],[Count_missing]])/$I$7</f>
        <v>0</v>
      </c>
      <c r="K1371">
        <f>IF(Table1[[#This Row],[Wages]] = "",AVERAGE(H1371:H2368),Table1[[#This Row],[Wages]])</f>
        <v>63725</v>
      </c>
    </row>
    <row r="1372" spans="1:11" hidden="1" x14ac:dyDescent="0.25">
      <c r="A1372" t="s">
        <v>9</v>
      </c>
      <c r="B1372" t="s">
        <v>10</v>
      </c>
      <c r="C1372" t="s">
        <v>2</v>
      </c>
      <c r="D1372" t="s">
        <v>3</v>
      </c>
      <c r="E1372" t="s">
        <v>4</v>
      </c>
      <c r="F1372">
        <v>1</v>
      </c>
      <c r="G1372" t="s">
        <v>5</v>
      </c>
      <c r="H1372">
        <v>96592</v>
      </c>
      <c r="I1372">
        <f>COUNTA(Table1[[#This Row],[Employee]:[Wages]])</f>
        <v>8</v>
      </c>
      <c r="J1372" s="5">
        <f xml:space="preserve"> (8 - Table1[[#This Row],[Count_missing]])/$I$7</f>
        <v>0</v>
      </c>
      <c r="K1372">
        <f>IF(Table1[[#This Row],[Wages]] = "",AVERAGE(H1372:H2369),Table1[[#This Row],[Wages]])</f>
        <v>96592</v>
      </c>
    </row>
    <row r="1373" spans="1:11" hidden="1" x14ac:dyDescent="0.25">
      <c r="A1373" t="s">
        <v>9</v>
      </c>
      <c r="B1373" t="s">
        <v>10</v>
      </c>
      <c r="C1373" t="s">
        <v>2</v>
      </c>
      <c r="D1373" t="s">
        <v>20</v>
      </c>
      <c r="E1373" t="s">
        <v>4</v>
      </c>
      <c r="F1373">
        <v>2</v>
      </c>
      <c r="G1373" t="s">
        <v>5</v>
      </c>
      <c r="H1373">
        <v>17757</v>
      </c>
      <c r="I1373">
        <f>COUNTA(Table1[[#This Row],[Employee]:[Wages]])</f>
        <v>8</v>
      </c>
      <c r="J1373" s="5">
        <f xml:space="preserve"> (8 - Table1[[#This Row],[Count_missing]])/$I$7</f>
        <v>0</v>
      </c>
      <c r="K1373">
        <f>IF(Table1[[#This Row],[Wages]] = "",AVERAGE(H1373:H2370),Table1[[#This Row],[Wages]])</f>
        <v>17757</v>
      </c>
    </row>
    <row r="1374" spans="1:11" hidden="1" x14ac:dyDescent="0.25">
      <c r="A1374" t="s">
        <v>37</v>
      </c>
      <c r="B1374" t="s">
        <v>10</v>
      </c>
      <c r="C1374" t="s">
        <v>11</v>
      </c>
      <c r="D1374" t="s">
        <v>3</v>
      </c>
      <c r="E1374" t="s">
        <v>4</v>
      </c>
      <c r="F1374">
        <v>2</v>
      </c>
      <c r="G1374" t="s">
        <v>5</v>
      </c>
      <c r="H1374">
        <v>96830</v>
      </c>
      <c r="I1374">
        <f>COUNTA(Table1[[#This Row],[Employee]:[Wages]])</f>
        <v>8</v>
      </c>
      <c r="J1374" s="5">
        <f xml:space="preserve"> (8 - Table1[[#This Row],[Count_missing]])/$I$7</f>
        <v>0</v>
      </c>
      <c r="K1374">
        <f>IF(Table1[[#This Row],[Wages]] = "",AVERAGE(H1374:H2371),Table1[[#This Row],[Wages]])</f>
        <v>96830</v>
      </c>
    </row>
    <row r="1375" spans="1:11" hidden="1" x14ac:dyDescent="0.25">
      <c r="A1375" t="s">
        <v>9</v>
      </c>
      <c r="B1375" t="s">
        <v>17</v>
      </c>
      <c r="C1375" t="s">
        <v>11</v>
      </c>
      <c r="D1375" t="s">
        <v>8</v>
      </c>
      <c r="E1375" t="s">
        <v>4</v>
      </c>
      <c r="F1375">
        <v>1</v>
      </c>
      <c r="G1375" t="s">
        <v>5</v>
      </c>
      <c r="H1375">
        <v>40666</v>
      </c>
      <c r="I1375">
        <f>COUNTA(Table1[[#This Row],[Employee]:[Wages]])</f>
        <v>8</v>
      </c>
      <c r="J1375" s="5">
        <f xml:space="preserve"> (8 - Table1[[#This Row],[Count_missing]])/$I$7</f>
        <v>0</v>
      </c>
      <c r="K1375">
        <f>IF(Table1[[#This Row],[Wages]] = "",AVERAGE(H1375:H2372),Table1[[#This Row],[Wages]])</f>
        <v>40666</v>
      </c>
    </row>
    <row r="1376" spans="1:11" hidden="1" x14ac:dyDescent="0.25">
      <c r="A1376" t="s">
        <v>9</v>
      </c>
      <c r="B1376" t="s">
        <v>22</v>
      </c>
      <c r="C1376" t="s">
        <v>7</v>
      </c>
      <c r="D1376" t="s">
        <v>26</v>
      </c>
      <c r="E1376" t="s">
        <v>4</v>
      </c>
      <c r="F1376">
        <v>1</v>
      </c>
      <c r="G1376" t="s">
        <v>5</v>
      </c>
      <c r="H1376">
        <v>50609</v>
      </c>
      <c r="I1376">
        <f>COUNTA(Table1[[#This Row],[Employee]:[Wages]])</f>
        <v>8</v>
      </c>
      <c r="J1376" s="5">
        <f xml:space="preserve"> (8 - Table1[[#This Row],[Count_missing]])/$I$7</f>
        <v>0</v>
      </c>
      <c r="K1376">
        <f>IF(Table1[[#This Row],[Wages]] = "",AVERAGE(H1376:H2373),Table1[[#This Row],[Wages]])</f>
        <v>50609</v>
      </c>
    </row>
    <row r="1377" spans="1:11" hidden="1" x14ac:dyDescent="0.25">
      <c r="A1377" t="s">
        <v>9</v>
      </c>
      <c r="B1377" t="s">
        <v>10</v>
      </c>
      <c r="C1377" t="s">
        <v>11</v>
      </c>
      <c r="D1377" t="s">
        <v>8</v>
      </c>
      <c r="E1377" t="s">
        <v>4</v>
      </c>
      <c r="F1377">
        <v>2</v>
      </c>
      <c r="G1377" t="s">
        <v>5</v>
      </c>
      <c r="H1377">
        <v>90220</v>
      </c>
      <c r="I1377">
        <f>COUNTA(Table1[[#This Row],[Employee]:[Wages]])</f>
        <v>8</v>
      </c>
      <c r="J1377" s="5">
        <f xml:space="preserve"> (8 - Table1[[#This Row],[Count_missing]])/$I$7</f>
        <v>0</v>
      </c>
      <c r="K1377">
        <f>IF(Table1[[#This Row],[Wages]] = "",AVERAGE(H1377:H2374),Table1[[#This Row],[Wages]])</f>
        <v>90220</v>
      </c>
    </row>
    <row r="1378" spans="1:11" hidden="1" x14ac:dyDescent="0.25">
      <c r="A1378" t="s">
        <v>9</v>
      </c>
      <c r="B1378" t="s">
        <v>10</v>
      </c>
      <c r="C1378" t="s">
        <v>7</v>
      </c>
      <c r="D1378" t="s">
        <v>3</v>
      </c>
      <c r="E1378" t="s">
        <v>4</v>
      </c>
      <c r="F1378">
        <v>1</v>
      </c>
      <c r="G1378" t="s">
        <v>5</v>
      </c>
      <c r="H1378">
        <v>19729</v>
      </c>
      <c r="I1378">
        <f>COUNTA(Table1[[#This Row],[Employee]:[Wages]])</f>
        <v>8</v>
      </c>
      <c r="J1378" s="5">
        <f xml:space="preserve"> (8 - Table1[[#This Row],[Count_missing]])/$I$7</f>
        <v>0</v>
      </c>
      <c r="K1378">
        <f>IF(Table1[[#This Row],[Wages]] = "",AVERAGE(H1378:H2375),Table1[[#This Row],[Wages]])</f>
        <v>19729</v>
      </c>
    </row>
    <row r="1379" spans="1:11" hidden="1" x14ac:dyDescent="0.25">
      <c r="A1379" t="s">
        <v>0</v>
      </c>
      <c r="B1379" t="s">
        <v>10</v>
      </c>
      <c r="C1379" t="s">
        <v>7</v>
      </c>
      <c r="D1379" t="s">
        <v>3</v>
      </c>
      <c r="E1379" t="s">
        <v>4</v>
      </c>
      <c r="F1379">
        <v>1</v>
      </c>
      <c r="G1379" t="s">
        <v>5</v>
      </c>
      <c r="H1379">
        <v>46973</v>
      </c>
      <c r="I1379">
        <f>COUNTA(Table1[[#This Row],[Employee]:[Wages]])</f>
        <v>8</v>
      </c>
      <c r="J1379" s="5">
        <f xml:space="preserve"> (8 - Table1[[#This Row],[Count_missing]])/$I$7</f>
        <v>0</v>
      </c>
      <c r="K1379">
        <f>IF(Table1[[#This Row],[Wages]] = "",AVERAGE(H1379:H2376),Table1[[#This Row],[Wages]])</f>
        <v>46973</v>
      </c>
    </row>
    <row r="1380" spans="1:11" hidden="1" x14ac:dyDescent="0.25">
      <c r="A1380" t="s">
        <v>9</v>
      </c>
      <c r="B1380" t="s">
        <v>10</v>
      </c>
      <c r="C1380" t="s">
        <v>2</v>
      </c>
      <c r="D1380" t="s">
        <v>12</v>
      </c>
      <c r="E1380" t="s">
        <v>31</v>
      </c>
      <c r="F1380">
        <v>1</v>
      </c>
      <c r="G1380" t="s">
        <v>5</v>
      </c>
      <c r="H1380">
        <v>44756</v>
      </c>
      <c r="I1380">
        <f>COUNTA(Table1[[#This Row],[Employee]:[Wages]])</f>
        <v>8</v>
      </c>
      <c r="J1380" s="5">
        <f xml:space="preserve"> (8 - Table1[[#This Row],[Count_missing]])/$I$7</f>
        <v>0</v>
      </c>
      <c r="K1380">
        <f>IF(Table1[[#This Row],[Wages]] = "",AVERAGE(H1380:H2377),Table1[[#This Row],[Wages]])</f>
        <v>44756</v>
      </c>
    </row>
    <row r="1381" spans="1:11" hidden="1" x14ac:dyDescent="0.25">
      <c r="A1381" t="s">
        <v>47</v>
      </c>
      <c r="B1381" t="s">
        <v>13</v>
      </c>
      <c r="C1381" t="s">
        <v>7</v>
      </c>
      <c r="D1381" t="s">
        <v>28</v>
      </c>
      <c r="E1381" t="s">
        <v>4</v>
      </c>
      <c r="F1381">
        <v>1</v>
      </c>
      <c r="G1381" t="s">
        <v>5</v>
      </c>
      <c r="H1381">
        <v>34571</v>
      </c>
      <c r="I1381">
        <f>COUNTA(Table1[[#This Row],[Employee]:[Wages]])</f>
        <v>8</v>
      </c>
      <c r="J1381" s="5">
        <f xml:space="preserve"> (8 - Table1[[#This Row],[Count_missing]])/$I$7</f>
        <v>0</v>
      </c>
      <c r="K1381">
        <f>IF(Table1[[#This Row],[Wages]] = "",AVERAGE(H1381:H2378),Table1[[#This Row],[Wages]])</f>
        <v>34571</v>
      </c>
    </row>
    <row r="1382" spans="1:11" hidden="1" x14ac:dyDescent="0.25">
      <c r="A1382" t="s">
        <v>9</v>
      </c>
      <c r="B1382" t="s">
        <v>13</v>
      </c>
      <c r="C1382" t="s">
        <v>11</v>
      </c>
      <c r="D1382" t="s">
        <v>26</v>
      </c>
      <c r="E1382" t="s">
        <v>4</v>
      </c>
      <c r="F1382">
        <v>1</v>
      </c>
      <c r="G1382" t="s">
        <v>5</v>
      </c>
      <c r="H1382">
        <v>62599</v>
      </c>
      <c r="I1382">
        <f>COUNTA(Table1[[#This Row],[Employee]:[Wages]])</f>
        <v>8</v>
      </c>
      <c r="J1382" s="5">
        <f xml:space="preserve"> (8 - Table1[[#This Row],[Count_missing]])/$I$7</f>
        <v>0</v>
      </c>
      <c r="K1382">
        <f>IF(Table1[[#This Row],[Wages]] = "",AVERAGE(H1382:H2379),Table1[[#This Row],[Wages]])</f>
        <v>62599</v>
      </c>
    </row>
    <row r="1383" spans="1:11" hidden="1" x14ac:dyDescent="0.25">
      <c r="A1383" t="s">
        <v>9</v>
      </c>
      <c r="B1383" t="s">
        <v>1</v>
      </c>
      <c r="C1383" t="s">
        <v>11</v>
      </c>
      <c r="D1383" t="s">
        <v>26</v>
      </c>
      <c r="E1383" t="s">
        <v>4</v>
      </c>
      <c r="F1383">
        <v>2</v>
      </c>
      <c r="G1383" t="s">
        <v>5</v>
      </c>
      <c r="H1383">
        <v>88318</v>
      </c>
      <c r="I1383">
        <f>COUNTA(Table1[[#This Row],[Employee]:[Wages]])</f>
        <v>8</v>
      </c>
      <c r="J1383" s="5">
        <f xml:space="preserve"> (8 - Table1[[#This Row],[Count_missing]])/$I$7</f>
        <v>0</v>
      </c>
      <c r="K1383">
        <f>IF(Table1[[#This Row],[Wages]] = "",AVERAGE(H1383:H2380),Table1[[#This Row],[Wages]])</f>
        <v>88318</v>
      </c>
    </row>
    <row r="1384" spans="1:11" hidden="1" x14ac:dyDescent="0.25">
      <c r="A1384" t="s">
        <v>6</v>
      </c>
      <c r="B1384" t="s">
        <v>22</v>
      </c>
      <c r="C1384" t="s">
        <v>7</v>
      </c>
      <c r="D1384" t="s">
        <v>8</v>
      </c>
      <c r="E1384" t="s">
        <v>4</v>
      </c>
      <c r="F1384">
        <v>1</v>
      </c>
      <c r="G1384" t="s">
        <v>5</v>
      </c>
      <c r="H1384">
        <v>43747</v>
      </c>
      <c r="I1384">
        <f>COUNTA(Table1[[#This Row],[Employee]:[Wages]])</f>
        <v>8</v>
      </c>
      <c r="J1384" s="5">
        <f xml:space="preserve"> (8 - Table1[[#This Row],[Count_missing]])/$I$7</f>
        <v>0</v>
      </c>
      <c r="K1384">
        <f>IF(Table1[[#This Row],[Wages]] = "",AVERAGE(H1384:H2381),Table1[[#This Row],[Wages]])</f>
        <v>43747</v>
      </c>
    </row>
    <row r="1385" spans="1:11" hidden="1" x14ac:dyDescent="0.25">
      <c r="A1385" t="s">
        <v>9</v>
      </c>
      <c r="B1385" t="s">
        <v>22</v>
      </c>
      <c r="C1385" t="s">
        <v>2</v>
      </c>
      <c r="D1385" t="s">
        <v>3</v>
      </c>
      <c r="E1385" t="s">
        <v>4</v>
      </c>
      <c r="F1385">
        <v>1</v>
      </c>
      <c r="G1385" t="s">
        <v>5</v>
      </c>
      <c r="H1385">
        <v>17896</v>
      </c>
      <c r="I1385">
        <f>COUNTA(Table1[[#This Row],[Employee]:[Wages]])</f>
        <v>8</v>
      </c>
      <c r="J1385" s="5">
        <f xml:space="preserve"> (8 - Table1[[#This Row],[Count_missing]])/$I$7</f>
        <v>0</v>
      </c>
      <c r="K1385">
        <f>IF(Table1[[#This Row],[Wages]] = "",AVERAGE(H1385:H2382),Table1[[#This Row],[Wages]])</f>
        <v>17896</v>
      </c>
    </row>
    <row r="1386" spans="1:11" hidden="1" x14ac:dyDescent="0.25">
      <c r="A1386" t="s">
        <v>47</v>
      </c>
      <c r="B1386" t="s">
        <v>1</v>
      </c>
      <c r="C1386" t="s">
        <v>7</v>
      </c>
      <c r="D1386" t="s">
        <v>8</v>
      </c>
      <c r="E1386" t="s">
        <v>4</v>
      </c>
      <c r="F1386">
        <v>1</v>
      </c>
      <c r="G1386" t="s">
        <v>5</v>
      </c>
      <c r="H1386">
        <v>52638</v>
      </c>
      <c r="I1386">
        <f>COUNTA(Table1[[#This Row],[Employee]:[Wages]])</f>
        <v>8</v>
      </c>
      <c r="J1386" s="5">
        <f xml:space="preserve"> (8 - Table1[[#This Row],[Count_missing]])/$I$7</f>
        <v>0</v>
      </c>
      <c r="K1386">
        <f>IF(Table1[[#This Row],[Wages]] = "",AVERAGE(H1386:H2383),Table1[[#This Row],[Wages]])</f>
        <v>52638</v>
      </c>
    </row>
    <row r="1387" spans="1:11" hidden="1" x14ac:dyDescent="0.25">
      <c r="A1387" t="s">
        <v>9</v>
      </c>
      <c r="B1387" t="s">
        <v>22</v>
      </c>
      <c r="C1387" t="s">
        <v>11</v>
      </c>
      <c r="D1387" t="s">
        <v>34</v>
      </c>
      <c r="E1387" t="s">
        <v>4</v>
      </c>
      <c r="F1387">
        <v>1</v>
      </c>
      <c r="G1387" t="s">
        <v>5</v>
      </c>
      <c r="H1387">
        <v>69391</v>
      </c>
      <c r="I1387">
        <f>COUNTA(Table1[[#This Row],[Employee]:[Wages]])</f>
        <v>8</v>
      </c>
      <c r="J1387" s="5">
        <f xml:space="preserve"> (8 - Table1[[#This Row],[Count_missing]])/$I$7</f>
        <v>0</v>
      </c>
      <c r="K1387">
        <f>IF(Table1[[#This Row],[Wages]] = "",AVERAGE(H1387:H2384),Table1[[#This Row],[Wages]])</f>
        <v>69391</v>
      </c>
    </row>
    <row r="1388" spans="1:11" hidden="1" x14ac:dyDescent="0.25">
      <c r="A1388" t="s">
        <v>9</v>
      </c>
      <c r="B1388" t="s">
        <v>22</v>
      </c>
      <c r="C1388" t="s">
        <v>2</v>
      </c>
      <c r="D1388" t="s">
        <v>20</v>
      </c>
      <c r="E1388" t="s">
        <v>4</v>
      </c>
      <c r="F1388">
        <v>1</v>
      </c>
      <c r="G1388" t="s">
        <v>5</v>
      </c>
      <c r="H1388">
        <v>29020</v>
      </c>
      <c r="I1388">
        <f>COUNTA(Table1[[#This Row],[Employee]:[Wages]])</f>
        <v>8</v>
      </c>
      <c r="J1388" s="5">
        <f xml:space="preserve"> (8 - Table1[[#This Row],[Count_missing]])/$I$7</f>
        <v>0</v>
      </c>
      <c r="K1388">
        <f>IF(Table1[[#This Row],[Wages]] = "",AVERAGE(H1388:H2385),Table1[[#This Row],[Wages]])</f>
        <v>29020</v>
      </c>
    </row>
    <row r="1389" spans="1:11" hidden="1" x14ac:dyDescent="0.25">
      <c r="A1389" t="s">
        <v>47</v>
      </c>
      <c r="B1389" t="s">
        <v>1</v>
      </c>
      <c r="C1389" t="s">
        <v>7</v>
      </c>
      <c r="D1389" t="s">
        <v>8</v>
      </c>
      <c r="E1389" t="s">
        <v>4</v>
      </c>
      <c r="F1389">
        <v>1</v>
      </c>
      <c r="G1389" t="s">
        <v>5</v>
      </c>
      <c r="H1389">
        <v>19402</v>
      </c>
      <c r="I1389">
        <f>COUNTA(Table1[[#This Row],[Employee]:[Wages]])</f>
        <v>8</v>
      </c>
      <c r="J1389" s="5">
        <f xml:space="preserve"> (8 - Table1[[#This Row],[Count_missing]])/$I$7</f>
        <v>0</v>
      </c>
      <c r="K1389">
        <f>IF(Table1[[#This Row],[Wages]] = "",AVERAGE(H1389:H2386),Table1[[#This Row],[Wages]])</f>
        <v>19402</v>
      </c>
    </row>
    <row r="1390" spans="1:11" hidden="1" x14ac:dyDescent="0.25">
      <c r="A1390" t="s">
        <v>9</v>
      </c>
      <c r="B1390" t="s">
        <v>17</v>
      </c>
      <c r="C1390" t="s">
        <v>7</v>
      </c>
      <c r="E1390" t="s">
        <v>4</v>
      </c>
      <c r="F1390">
        <v>1</v>
      </c>
      <c r="G1390" t="s">
        <v>5</v>
      </c>
      <c r="H1390">
        <v>82989</v>
      </c>
      <c r="I1390">
        <f>COUNTA(Table1[[#This Row],[Employee]:[Wages]])</f>
        <v>7</v>
      </c>
      <c r="J1390" s="5">
        <f xml:space="preserve"> (8 - Table1[[#This Row],[Count_missing]])/$I$7</f>
        <v>0.125</v>
      </c>
      <c r="K1390">
        <f>IF(Table1[[#This Row],[Wages]] = "",AVERAGE(H1390:H2387),Table1[[#This Row],[Wages]])</f>
        <v>82989</v>
      </c>
    </row>
    <row r="1391" spans="1:11" hidden="1" x14ac:dyDescent="0.25">
      <c r="A1391" t="s">
        <v>9</v>
      </c>
      <c r="B1391" t="s">
        <v>25</v>
      </c>
      <c r="C1391" t="s">
        <v>7</v>
      </c>
      <c r="D1391" t="s">
        <v>28</v>
      </c>
      <c r="E1391" t="s">
        <v>4</v>
      </c>
      <c r="F1391">
        <v>1</v>
      </c>
      <c r="G1391" t="s">
        <v>5</v>
      </c>
      <c r="H1391">
        <v>17481</v>
      </c>
      <c r="I1391">
        <f>COUNTA(Table1[[#This Row],[Employee]:[Wages]])</f>
        <v>8</v>
      </c>
      <c r="J1391" s="5">
        <f xml:space="preserve"> (8 - Table1[[#This Row],[Count_missing]])/$I$7</f>
        <v>0</v>
      </c>
      <c r="K1391">
        <f>IF(Table1[[#This Row],[Wages]] = "",AVERAGE(H1391:H2388),Table1[[#This Row],[Wages]])</f>
        <v>17481</v>
      </c>
    </row>
    <row r="1392" spans="1:11" hidden="1" x14ac:dyDescent="0.25">
      <c r="A1392" t="s">
        <v>0</v>
      </c>
      <c r="B1392" t="s">
        <v>10</v>
      </c>
      <c r="C1392" t="s">
        <v>7</v>
      </c>
      <c r="D1392" t="s">
        <v>8</v>
      </c>
      <c r="E1392" t="s">
        <v>4</v>
      </c>
      <c r="F1392">
        <v>1</v>
      </c>
      <c r="G1392" t="s">
        <v>5</v>
      </c>
      <c r="H1392">
        <v>38218</v>
      </c>
      <c r="I1392">
        <f>COUNTA(Table1[[#This Row],[Employee]:[Wages]])</f>
        <v>8</v>
      </c>
      <c r="J1392" s="5">
        <f xml:space="preserve"> (8 - Table1[[#This Row],[Count_missing]])/$I$7</f>
        <v>0</v>
      </c>
      <c r="K1392">
        <f>IF(Table1[[#This Row],[Wages]] = "",AVERAGE(H1392:H2389),Table1[[#This Row],[Wages]])</f>
        <v>38218</v>
      </c>
    </row>
    <row r="1393" spans="1:11" hidden="1" x14ac:dyDescent="0.25">
      <c r="A1393" t="s">
        <v>9</v>
      </c>
      <c r="B1393" t="s">
        <v>10</v>
      </c>
      <c r="C1393" t="s">
        <v>7</v>
      </c>
      <c r="D1393" t="s">
        <v>26</v>
      </c>
      <c r="E1393" t="s">
        <v>4</v>
      </c>
      <c r="F1393">
        <v>1</v>
      </c>
      <c r="G1393" t="s">
        <v>5</v>
      </c>
      <c r="H1393">
        <v>63237</v>
      </c>
      <c r="I1393">
        <f>COUNTA(Table1[[#This Row],[Employee]:[Wages]])</f>
        <v>8</v>
      </c>
      <c r="J1393" s="5">
        <f xml:space="preserve"> (8 - Table1[[#This Row],[Count_missing]])/$I$7</f>
        <v>0</v>
      </c>
      <c r="K1393">
        <f>IF(Table1[[#This Row],[Wages]] = "",AVERAGE(H1393:H2390),Table1[[#This Row],[Wages]])</f>
        <v>63237</v>
      </c>
    </row>
    <row r="1394" spans="1:11" hidden="1" x14ac:dyDescent="0.25">
      <c r="A1394" t="s">
        <v>9</v>
      </c>
      <c r="B1394" t="s">
        <v>22</v>
      </c>
      <c r="C1394" t="s">
        <v>2</v>
      </c>
      <c r="D1394" t="s">
        <v>3</v>
      </c>
      <c r="E1394" t="s">
        <v>14</v>
      </c>
      <c r="F1394">
        <v>2</v>
      </c>
      <c r="G1394" t="s">
        <v>5</v>
      </c>
      <c r="H1394">
        <v>23289</v>
      </c>
      <c r="I1394">
        <f>COUNTA(Table1[[#This Row],[Employee]:[Wages]])</f>
        <v>8</v>
      </c>
      <c r="J1394" s="5">
        <f xml:space="preserve"> (8 - Table1[[#This Row],[Count_missing]])/$I$7</f>
        <v>0</v>
      </c>
      <c r="K1394">
        <f>IF(Table1[[#This Row],[Wages]] = "",AVERAGE(H1394:H2391),Table1[[#This Row],[Wages]])</f>
        <v>23289</v>
      </c>
    </row>
    <row r="1395" spans="1:11" hidden="1" x14ac:dyDescent="0.25">
      <c r="A1395" t="s">
        <v>0</v>
      </c>
      <c r="B1395" t="s">
        <v>22</v>
      </c>
      <c r="C1395" t="s">
        <v>7</v>
      </c>
      <c r="D1395" t="s">
        <v>3</v>
      </c>
      <c r="E1395" t="s">
        <v>14</v>
      </c>
      <c r="F1395">
        <v>1</v>
      </c>
      <c r="G1395" t="s">
        <v>5</v>
      </c>
      <c r="H1395">
        <v>53001</v>
      </c>
      <c r="I1395">
        <f>COUNTA(Table1[[#This Row],[Employee]:[Wages]])</f>
        <v>8</v>
      </c>
      <c r="J1395" s="5">
        <f xml:space="preserve"> (8 - Table1[[#This Row],[Count_missing]])/$I$7</f>
        <v>0</v>
      </c>
      <c r="K1395">
        <f>IF(Table1[[#This Row],[Wages]] = "",AVERAGE(H1395:H2392),Table1[[#This Row],[Wages]])</f>
        <v>53001</v>
      </c>
    </row>
    <row r="1396" spans="1:11" hidden="1" x14ac:dyDescent="0.25">
      <c r="A1396" t="s">
        <v>9</v>
      </c>
      <c r="B1396" t="s">
        <v>22</v>
      </c>
      <c r="C1396" t="s">
        <v>19</v>
      </c>
      <c r="D1396" t="s">
        <v>15</v>
      </c>
      <c r="E1396" t="s">
        <v>14</v>
      </c>
      <c r="F1396">
        <v>1</v>
      </c>
      <c r="G1396" t="s">
        <v>5</v>
      </c>
      <c r="H1396">
        <v>74350</v>
      </c>
      <c r="I1396">
        <f>COUNTA(Table1[[#This Row],[Employee]:[Wages]])</f>
        <v>8</v>
      </c>
      <c r="J1396" s="5">
        <f xml:space="preserve"> (8 - Table1[[#This Row],[Count_missing]])/$I$7</f>
        <v>0</v>
      </c>
      <c r="K1396">
        <f>IF(Table1[[#This Row],[Wages]] = "",AVERAGE(H1396:H2393),Table1[[#This Row],[Wages]])</f>
        <v>74350</v>
      </c>
    </row>
    <row r="1397" spans="1:11" hidden="1" x14ac:dyDescent="0.25">
      <c r="A1397" t="s">
        <v>6</v>
      </c>
      <c r="B1397" t="s">
        <v>27</v>
      </c>
      <c r="C1397" t="s">
        <v>7</v>
      </c>
      <c r="D1397" t="s">
        <v>15</v>
      </c>
      <c r="E1397" t="s">
        <v>4</v>
      </c>
      <c r="F1397">
        <v>1</v>
      </c>
      <c r="G1397" t="s">
        <v>5</v>
      </c>
      <c r="H1397">
        <v>52021</v>
      </c>
      <c r="I1397">
        <f>COUNTA(Table1[[#This Row],[Employee]:[Wages]])</f>
        <v>8</v>
      </c>
      <c r="J1397" s="5">
        <f xml:space="preserve"> (8 - Table1[[#This Row],[Count_missing]])/$I$7</f>
        <v>0</v>
      </c>
      <c r="K1397">
        <f>IF(Table1[[#This Row],[Wages]] = "",AVERAGE(H1397:H2394),Table1[[#This Row],[Wages]])</f>
        <v>52021</v>
      </c>
    </row>
    <row r="1398" spans="1:11" hidden="1" x14ac:dyDescent="0.25">
      <c r="A1398" t="s">
        <v>47</v>
      </c>
      <c r="B1398" t="s">
        <v>1</v>
      </c>
      <c r="C1398" t="s">
        <v>7</v>
      </c>
      <c r="D1398" t="s">
        <v>15</v>
      </c>
      <c r="E1398" t="s">
        <v>4</v>
      </c>
      <c r="F1398">
        <v>1</v>
      </c>
      <c r="G1398" t="s">
        <v>5</v>
      </c>
      <c r="H1398">
        <v>75193</v>
      </c>
      <c r="I1398">
        <f>COUNTA(Table1[[#This Row],[Employee]:[Wages]])</f>
        <v>8</v>
      </c>
      <c r="J1398" s="5">
        <f xml:space="preserve"> (8 - Table1[[#This Row],[Count_missing]])/$I$7</f>
        <v>0</v>
      </c>
      <c r="K1398">
        <f>IF(Table1[[#This Row],[Wages]] = "",AVERAGE(H1398:H2395),Table1[[#This Row],[Wages]])</f>
        <v>75193</v>
      </c>
    </row>
    <row r="1399" spans="1:11" hidden="1" x14ac:dyDescent="0.25">
      <c r="A1399" t="s">
        <v>6</v>
      </c>
      <c r="B1399" t="s">
        <v>27</v>
      </c>
      <c r="C1399" t="s">
        <v>7</v>
      </c>
      <c r="D1399" t="s">
        <v>15</v>
      </c>
      <c r="E1399" t="s">
        <v>4</v>
      </c>
      <c r="F1399">
        <v>1</v>
      </c>
      <c r="G1399" t="s">
        <v>5</v>
      </c>
      <c r="H1399">
        <v>20536</v>
      </c>
      <c r="I1399">
        <f>COUNTA(Table1[[#This Row],[Employee]:[Wages]])</f>
        <v>8</v>
      </c>
      <c r="J1399" s="5">
        <f xml:space="preserve"> (8 - Table1[[#This Row],[Count_missing]])/$I$7</f>
        <v>0</v>
      </c>
      <c r="K1399">
        <f>IF(Table1[[#This Row],[Wages]] = "",AVERAGE(H1399:H2396),Table1[[#This Row],[Wages]])</f>
        <v>20536</v>
      </c>
    </row>
    <row r="1400" spans="1:11" hidden="1" x14ac:dyDescent="0.25">
      <c r="A1400" t="s">
        <v>9</v>
      </c>
      <c r="B1400" t="s">
        <v>10</v>
      </c>
      <c r="C1400" t="s">
        <v>7</v>
      </c>
      <c r="D1400" t="s">
        <v>3</v>
      </c>
      <c r="E1400" t="s">
        <v>4</v>
      </c>
      <c r="F1400">
        <v>1</v>
      </c>
      <c r="G1400" t="s">
        <v>5</v>
      </c>
      <c r="H1400">
        <v>48634</v>
      </c>
      <c r="I1400">
        <f>COUNTA(Table1[[#This Row],[Employee]:[Wages]])</f>
        <v>8</v>
      </c>
      <c r="J1400" s="5">
        <f xml:space="preserve"> (8 - Table1[[#This Row],[Count_missing]])/$I$7</f>
        <v>0</v>
      </c>
      <c r="K1400">
        <f>IF(Table1[[#This Row],[Wages]] = "",AVERAGE(H1400:H2397),Table1[[#This Row],[Wages]])</f>
        <v>48634</v>
      </c>
    </row>
    <row r="1401" spans="1:11" hidden="1" x14ac:dyDescent="0.25">
      <c r="A1401" t="s">
        <v>9</v>
      </c>
      <c r="B1401" t="s">
        <v>1</v>
      </c>
      <c r="C1401" t="s">
        <v>7</v>
      </c>
      <c r="D1401" t="s">
        <v>3</v>
      </c>
      <c r="E1401" t="s">
        <v>4</v>
      </c>
      <c r="F1401">
        <v>2</v>
      </c>
      <c r="G1401" t="s">
        <v>5</v>
      </c>
      <c r="H1401">
        <v>24021</v>
      </c>
      <c r="I1401">
        <f>COUNTA(Table1[[#This Row],[Employee]:[Wages]])</f>
        <v>8</v>
      </c>
      <c r="J1401" s="5">
        <f xml:space="preserve"> (8 - Table1[[#This Row],[Count_missing]])/$I$7</f>
        <v>0</v>
      </c>
      <c r="K1401">
        <f>IF(Table1[[#This Row],[Wages]] = "",AVERAGE(H1401:H2398),Table1[[#This Row],[Wages]])</f>
        <v>24021</v>
      </c>
    </row>
    <row r="1402" spans="1:11" hidden="1" x14ac:dyDescent="0.25">
      <c r="A1402" t="s">
        <v>9</v>
      </c>
      <c r="B1402" t="s">
        <v>1</v>
      </c>
      <c r="C1402" t="s">
        <v>2</v>
      </c>
      <c r="D1402" t="s">
        <v>8</v>
      </c>
      <c r="E1402" t="s">
        <v>4</v>
      </c>
      <c r="F1402">
        <v>1</v>
      </c>
      <c r="G1402" t="s">
        <v>5</v>
      </c>
      <c r="H1402">
        <v>63211</v>
      </c>
      <c r="I1402">
        <f>COUNTA(Table1[[#This Row],[Employee]:[Wages]])</f>
        <v>8</v>
      </c>
      <c r="J1402" s="5">
        <f xml:space="preserve"> (8 - Table1[[#This Row],[Count_missing]])/$I$7</f>
        <v>0</v>
      </c>
      <c r="K1402">
        <f>IF(Table1[[#This Row],[Wages]] = "",AVERAGE(H1402:H2399),Table1[[#This Row],[Wages]])</f>
        <v>63211</v>
      </c>
    </row>
    <row r="1403" spans="1:11" hidden="1" x14ac:dyDescent="0.25">
      <c r="A1403" t="s">
        <v>39</v>
      </c>
      <c r="B1403" t="s">
        <v>18</v>
      </c>
      <c r="C1403" t="s">
        <v>2</v>
      </c>
      <c r="D1403" t="s">
        <v>20</v>
      </c>
      <c r="E1403" t="s">
        <v>14</v>
      </c>
      <c r="F1403">
        <v>1</v>
      </c>
      <c r="G1403" t="s">
        <v>5</v>
      </c>
      <c r="H1403">
        <v>29537</v>
      </c>
      <c r="I1403">
        <f>COUNTA(Table1[[#This Row],[Employee]:[Wages]])</f>
        <v>8</v>
      </c>
      <c r="J1403" s="5">
        <f xml:space="preserve"> (8 - Table1[[#This Row],[Count_missing]])/$I$7</f>
        <v>0</v>
      </c>
      <c r="K1403">
        <f>IF(Table1[[#This Row],[Wages]] = "",AVERAGE(H1403:H2400),Table1[[#This Row],[Wages]])</f>
        <v>29537</v>
      </c>
    </row>
    <row r="1404" spans="1:11" hidden="1" x14ac:dyDescent="0.25">
      <c r="A1404" t="s">
        <v>39</v>
      </c>
      <c r="B1404" t="s">
        <v>1</v>
      </c>
      <c r="C1404" t="s">
        <v>7</v>
      </c>
      <c r="D1404" t="s">
        <v>41</v>
      </c>
      <c r="E1404" t="s">
        <v>4</v>
      </c>
      <c r="F1404">
        <v>1</v>
      </c>
      <c r="G1404" t="s">
        <v>5</v>
      </c>
      <c r="H1404">
        <v>75733</v>
      </c>
      <c r="I1404">
        <f>COUNTA(Table1[[#This Row],[Employee]:[Wages]])</f>
        <v>8</v>
      </c>
      <c r="J1404" s="5">
        <f xml:space="preserve"> (8 - Table1[[#This Row],[Count_missing]])/$I$7</f>
        <v>0</v>
      </c>
      <c r="K1404">
        <f>IF(Table1[[#This Row],[Wages]] = "",AVERAGE(H1404:H2401),Table1[[#This Row],[Wages]])</f>
        <v>75733</v>
      </c>
    </row>
    <row r="1405" spans="1:11" hidden="1" x14ac:dyDescent="0.25">
      <c r="A1405" t="s">
        <v>0</v>
      </c>
      <c r="B1405" t="s">
        <v>18</v>
      </c>
      <c r="C1405" t="s">
        <v>11</v>
      </c>
      <c r="D1405" t="s">
        <v>20</v>
      </c>
      <c r="E1405" t="s">
        <v>4</v>
      </c>
      <c r="F1405">
        <v>2</v>
      </c>
      <c r="G1405" t="s">
        <v>5</v>
      </c>
      <c r="H1405">
        <v>28347</v>
      </c>
      <c r="I1405">
        <f>COUNTA(Table1[[#This Row],[Employee]:[Wages]])</f>
        <v>8</v>
      </c>
      <c r="J1405" s="5">
        <f xml:space="preserve"> (8 - Table1[[#This Row],[Count_missing]])/$I$7</f>
        <v>0</v>
      </c>
      <c r="K1405">
        <f>IF(Table1[[#This Row],[Wages]] = "",AVERAGE(H1405:H2402),Table1[[#This Row],[Wages]])</f>
        <v>28347</v>
      </c>
    </row>
    <row r="1406" spans="1:11" hidden="1" x14ac:dyDescent="0.25">
      <c r="A1406" t="s">
        <v>9</v>
      </c>
      <c r="B1406" t="s">
        <v>22</v>
      </c>
      <c r="C1406" t="s">
        <v>11</v>
      </c>
      <c r="D1406" t="s">
        <v>8</v>
      </c>
      <c r="E1406" t="s">
        <v>4</v>
      </c>
      <c r="F1406">
        <v>2</v>
      </c>
      <c r="G1406" t="s">
        <v>5</v>
      </c>
      <c r="H1406">
        <v>89336</v>
      </c>
      <c r="I1406">
        <f>COUNTA(Table1[[#This Row],[Employee]:[Wages]])</f>
        <v>8</v>
      </c>
      <c r="J1406" s="5">
        <f xml:space="preserve"> (8 - Table1[[#This Row],[Count_missing]])/$I$7</f>
        <v>0</v>
      </c>
      <c r="K1406">
        <f>IF(Table1[[#This Row],[Wages]] = "",AVERAGE(H1406:H2403),Table1[[#This Row],[Wages]])</f>
        <v>89336</v>
      </c>
    </row>
    <row r="1407" spans="1:11" hidden="1" x14ac:dyDescent="0.25">
      <c r="A1407" t="s">
        <v>9</v>
      </c>
      <c r="B1407" t="s">
        <v>22</v>
      </c>
      <c r="C1407" t="s">
        <v>2</v>
      </c>
      <c r="D1407" t="s">
        <v>33</v>
      </c>
      <c r="E1407" t="s">
        <v>4</v>
      </c>
      <c r="F1407">
        <v>2</v>
      </c>
      <c r="G1407" t="s">
        <v>5</v>
      </c>
      <c r="H1407">
        <v>42433</v>
      </c>
      <c r="I1407">
        <f>COUNTA(Table1[[#This Row],[Employee]:[Wages]])</f>
        <v>8</v>
      </c>
      <c r="J1407" s="5">
        <f xml:space="preserve"> (8 - Table1[[#This Row],[Count_missing]])/$I$7</f>
        <v>0</v>
      </c>
      <c r="K1407">
        <f>IF(Table1[[#This Row],[Wages]] = "",AVERAGE(H1407:H2404),Table1[[#This Row],[Wages]])</f>
        <v>42433</v>
      </c>
    </row>
    <row r="1408" spans="1:11" hidden="1" x14ac:dyDescent="0.25">
      <c r="A1408" t="s">
        <v>39</v>
      </c>
      <c r="B1408" t="s">
        <v>1</v>
      </c>
      <c r="C1408" t="s">
        <v>2</v>
      </c>
      <c r="D1408" t="s">
        <v>15</v>
      </c>
      <c r="E1408" t="s">
        <v>4</v>
      </c>
      <c r="F1408">
        <v>1</v>
      </c>
      <c r="G1408" t="s">
        <v>5</v>
      </c>
      <c r="H1408">
        <v>27062</v>
      </c>
      <c r="I1408">
        <f>COUNTA(Table1[[#This Row],[Employee]:[Wages]])</f>
        <v>8</v>
      </c>
      <c r="J1408" s="5">
        <f xml:space="preserve"> (8 - Table1[[#This Row],[Count_missing]])/$I$7</f>
        <v>0</v>
      </c>
      <c r="K1408">
        <f>IF(Table1[[#This Row],[Wages]] = "",AVERAGE(H1408:H2405),Table1[[#This Row],[Wages]])</f>
        <v>27062</v>
      </c>
    </row>
    <row r="1409" spans="1:11" hidden="1" x14ac:dyDescent="0.25">
      <c r="A1409" t="s">
        <v>9</v>
      </c>
      <c r="B1409" t="s">
        <v>22</v>
      </c>
      <c r="C1409" t="s">
        <v>2</v>
      </c>
      <c r="D1409" t="s">
        <v>12</v>
      </c>
      <c r="E1409" t="s">
        <v>14</v>
      </c>
      <c r="F1409">
        <v>1</v>
      </c>
      <c r="G1409" t="s">
        <v>5</v>
      </c>
      <c r="H1409">
        <v>46563</v>
      </c>
      <c r="I1409">
        <f>COUNTA(Table1[[#This Row],[Employee]:[Wages]])</f>
        <v>8</v>
      </c>
      <c r="J1409" s="5">
        <f xml:space="preserve"> (8 - Table1[[#This Row],[Count_missing]])/$I$7</f>
        <v>0</v>
      </c>
      <c r="K1409">
        <f>IF(Table1[[#This Row],[Wages]] = "",AVERAGE(H1409:H2406),Table1[[#This Row],[Wages]])</f>
        <v>46563</v>
      </c>
    </row>
    <row r="1410" spans="1:11" hidden="1" x14ac:dyDescent="0.25">
      <c r="A1410" t="s">
        <v>9</v>
      </c>
      <c r="B1410" t="s">
        <v>10</v>
      </c>
      <c r="C1410" t="s">
        <v>11</v>
      </c>
      <c r="D1410" t="s">
        <v>20</v>
      </c>
      <c r="E1410" t="s">
        <v>4</v>
      </c>
      <c r="F1410">
        <v>1</v>
      </c>
      <c r="G1410" t="s">
        <v>5</v>
      </c>
      <c r="H1410">
        <v>94471</v>
      </c>
      <c r="I1410">
        <f>COUNTA(Table1[[#This Row],[Employee]:[Wages]])</f>
        <v>8</v>
      </c>
      <c r="J1410" s="5">
        <f xml:space="preserve"> (8 - Table1[[#This Row],[Count_missing]])/$I$7</f>
        <v>0</v>
      </c>
      <c r="K1410">
        <f>IF(Table1[[#This Row],[Wages]] = "",AVERAGE(H1410:H2407),Table1[[#This Row],[Wages]])</f>
        <v>94471</v>
      </c>
    </row>
    <row r="1411" spans="1:11" hidden="1" x14ac:dyDescent="0.25">
      <c r="A1411" t="s">
        <v>9</v>
      </c>
      <c r="B1411" t="s">
        <v>10</v>
      </c>
      <c r="C1411" t="s">
        <v>7</v>
      </c>
      <c r="D1411" t="s">
        <v>34</v>
      </c>
      <c r="E1411" t="s">
        <v>4</v>
      </c>
      <c r="F1411">
        <v>1</v>
      </c>
      <c r="G1411" t="s">
        <v>5</v>
      </c>
      <c r="H1411">
        <v>62953</v>
      </c>
      <c r="I1411">
        <f>COUNTA(Table1[[#This Row],[Employee]:[Wages]])</f>
        <v>8</v>
      </c>
      <c r="J1411" s="5">
        <f xml:space="preserve"> (8 - Table1[[#This Row],[Count_missing]])/$I$7</f>
        <v>0</v>
      </c>
      <c r="K1411">
        <f>IF(Table1[[#This Row],[Wages]] = "",AVERAGE(H1411:H2408),Table1[[#This Row],[Wages]])</f>
        <v>62953</v>
      </c>
    </row>
    <row r="1412" spans="1:11" hidden="1" x14ac:dyDescent="0.25">
      <c r="A1412" t="s">
        <v>9</v>
      </c>
      <c r="B1412" t="s">
        <v>1</v>
      </c>
      <c r="C1412" t="s">
        <v>7</v>
      </c>
      <c r="D1412" t="s">
        <v>8</v>
      </c>
      <c r="E1412" t="s">
        <v>4</v>
      </c>
      <c r="F1412">
        <v>1</v>
      </c>
      <c r="G1412" t="s">
        <v>5</v>
      </c>
      <c r="H1412">
        <v>73522</v>
      </c>
      <c r="I1412">
        <f>COUNTA(Table1[[#This Row],[Employee]:[Wages]])</f>
        <v>8</v>
      </c>
      <c r="J1412" s="5">
        <f xml:space="preserve"> (8 - Table1[[#This Row],[Count_missing]])/$I$7</f>
        <v>0</v>
      </c>
      <c r="K1412">
        <f>IF(Table1[[#This Row],[Wages]] = "",AVERAGE(H1412:H2409),Table1[[#This Row],[Wages]])</f>
        <v>73522</v>
      </c>
    </row>
    <row r="1413" spans="1:11" hidden="1" x14ac:dyDescent="0.25">
      <c r="A1413" t="s">
        <v>9</v>
      </c>
      <c r="B1413" t="s">
        <v>10</v>
      </c>
      <c r="C1413" t="s">
        <v>11</v>
      </c>
      <c r="D1413" t="s">
        <v>8</v>
      </c>
      <c r="E1413" t="s">
        <v>4</v>
      </c>
      <c r="F1413">
        <v>2</v>
      </c>
      <c r="G1413" t="s">
        <v>5</v>
      </c>
      <c r="H1413">
        <v>38443</v>
      </c>
      <c r="I1413">
        <f>COUNTA(Table1[[#This Row],[Employee]:[Wages]])</f>
        <v>8</v>
      </c>
      <c r="J1413" s="5">
        <f xml:space="preserve"> (8 - Table1[[#This Row],[Count_missing]])/$I$7</f>
        <v>0</v>
      </c>
      <c r="K1413">
        <f>IF(Table1[[#This Row],[Wages]] = "",AVERAGE(H1413:H2410),Table1[[#This Row],[Wages]])</f>
        <v>38443</v>
      </c>
    </row>
    <row r="1414" spans="1:11" hidden="1" x14ac:dyDescent="0.25">
      <c r="A1414" t="s">
        <v>9</v>
      </c>
      <c r="B1414" t="s">
        <v>10</v>
      </c>
      <c r="C1414" t="s">
        <v>7</v>
      </c>
      <c r="D1414" t="s">
        <v>28</v>
      </c>
      <c r="E1414" t="s">
        <v>14</v>
      </c>
      <c r="F1414">
        <v>1</v>
      </c>
      <c r="G1414" t="s">
        <v>5</v>
      </c>
      <c r="H1414">
        <v>78948</v>
      </c>
      <c r="I1414">
        <f>COUNTA(Table1[[#This Row],[Employee]:[Wages]])</f>
        <v>8</v>
      </c>
      <c r="J1414" s="5">
        <f xml:space="preserve"> (8 - Table1[[#This Row],[Count_missing]])/$I$7</f>
        <v>0</v>
      </c>
      <c r="K1414">
        <f>IF(Table1[[#This Row],[Wages]] = "",AVERAGE(H1414:H2411),Table1[[#This Row],[Wages]])</f>
        <v>78948</v>
      </c>
    </row>
    <row r="1415" spans="1:11" hidden="1" x14ac:dyDescent="0.25">
      <c r="A1415" t="s">
        <v>9</v>
      </c>
      <c r="B1415" t="s">
        <v>49</v>
      </c>
      <c r="C1415" t="s">
        <v>7</v>
      </c>
      <c r="D1415" t="s">
        <v>34</v>
      </c>
      <c r="E1415" t="s">
        <v>4</v>
      </c>
      <c r="F1415">
        <v>1</v>
      </c>
      <c r="G1415" t="s">
        <v>5</v>
      </c>
      <c r="H1415">
        <v>33269</v>
      </c>
      <c r="I1415">
        <f>COUNTA(Table1[[#This Row],[Employee]:[Wages]])</f>
        <v>8</v>
      </c>
      <c r="J1415" s="5">
        <f xml:space="preserve"> (8 - Table1[[#This Row],[Count_missing]])/$I$7</f>
        <v>0</v>
      </c>
      <c r="K1415">
        <f>IF(Table1[[#This Row],[Wages]] = "",AVERAGE(H1415:H2412),Table1[[#This Row],[Wages]])</f>
        <v>33269</v>
      </c>
    </row>
    <row r="1416" spans="1:11" hidden="1" x14ac:dyDescent="0.25">
      <c r="A1416" t="s">
        <v>9</v>
      </c>
      <c r="B1416" t="s">
        <v>17</v>
      </c>
      <c r="C1416" t="s">
        <v>11</v>
      </c>
      <c r="D1416" t="s">
        <v>8</v>
      </c>
      <c r="E1416" t="s">
        <v>4</v>
      </c>
      <c r="F1416">
        <v>2</v>
      </c>
      <c r="G1416" t="s">
        <v>5</v>
      </c>
      <c r="H1416">
        <v>19945</v>
      </c>
      <c r="I1416">
        <f>COUNTA(Table1[[#This Row],[Employee]:[Wages]])</f>
        <v>8</v>
      </c>
      <c r="J1416" s="5">
        <f xml:space="preserve"> (8 - Table1[[#This Row],[Count_missing]])/$I$7</f>
        <v>0</v>
      </c>
      <c r="K1416">
        <f>IF(Table1[[#This Row],[Wages]] = "",AVERAGE(H1416:H2413),Table1[[#This Row],[Wages]])</f>
        <v>19945</v>
      </c>
    </row>
    <row r="1417" spans="1:11" hidden="1" x14ac:dyDescent="0.25">
      <c r="A1417" t="s">
        <v>9</v>
      </c>
      <c r="B1417" t="s">
        <v>49</v>
      </c>
      <c r="C1417" t="s">
        <v>7</v>
      </c>
      <c r="D1417" t="s">
        <v>30</v>
      </c>
      <c r="E1417" t="s">
        <v>14</v>
      </c>
      <c r="F1417">
        <v>1</v>
      </c>
      <c r="G1417" t="s">
        <v>5</v>
      </c>
      <c r="H1417">
        <v>59955</v>
      </c>
      <c r="I1417">
        <f>COUNTA(Table1[[#This Row],[Employee]:[Wages]])</f>
        <v>8</v>
      </c>
      <c r="J1417" s="5">
        <f xml:space="preserve"> (8 - Table1[[#This Row],[Count_missing]])/$I$7</f>
        <v>0</v>
      </c>
      <c r="K1417">
        <f>IF(Table1[[#This Row],[Wages]] = "",AVERAGE(H1417:H2414),Table1[[#This Row],[Wages]])</f>
        <v>59955</v>
      </c>
    </row>
    <row r="1418" spans="1:11" hidden="1" x14ac:dyDescent="0.25">
      <c r="A1418" t="s">
        <v>9</v>
      </c>
      <c r="B1418" t="s">
        <v>22</v>
      </c>
      <c r="C1418" t="s">
        <v>11</v>
      </c>
      <c r="D1418" t="s">
        <v>20</v>
      </c>
      <c r="E1418" t="s">
        <v>4</v>
      </c>
      <c r="F1418">
        <v>2</v>
      </c>
      <c r="G1418" t="s">
        <v>5</v>
      </c>
      <c r="H1418">
        <v>40122</v>
      </c>
      <c r="I1418">
        <f>COUNTA(Table1[[#This Row],[Employee]:[Wages]])</f>
        <v>8</v>
      </c>
      <c r="J1418" s="5">
        <f xml:space="preserve"> (8 - Table1[[#This Row],[Count_missing]])/$I$7</f>
        <v>0</v>
      </c>
      <c r="K1418">
        <f>IF(Table1[[#This Row],[Wages]] = "",AVERAGE(H1418:H2415),Table1[[#This Row],[Wages]])</f>
        <v>40122</v>
      </c>
    </row>
    <row r="1419" spans="1:11" hidden="1" x14ac:dyDescent="0.25">
      <c r="A1419" t="s">
        <v>9</v>
      </c>
      <c r="B1419" t="s">
        <v>25</v>
      </c>
      <c r="C1419" t="s">
        <v>2</v>
      </c>
      <c r="D1419" t="s">
        <v>15</v>
      </c>
      <c r="E1419" t="s">
        <v>4</v>
      </c>
      <c r="F1419">
        <v>2</v>
      </c>
      <c r="G1419" t="s">
        <v>5</v>
      </c>
      <c r="H1419">
        <v>82761</v>
      </c>
      <c r="I1419">
        <f>COUNTA(Table1[[#This Row],[Employee]:[Wages]])</f>
        <v>8</v>
      </c>
      <c r="J1419" s="5">
        <f xml:space="preserve"> (8 - Table1[[#This Row],[Count_missing]])/$I$7</f>
        <v>0</v>
      </c>
      <c r="K1419">
        <f>IF(Table1[[#This Row],[Wages]] = "",AVERAGE(H1419:H2416),Table1[[#This Row],[Wages]])</f>
        <v>82761</v>
      </c>
    </row>
    <row r="1420" spans="1:11" hidden="1" x14ac:dyDescent="0.25">
      <c r="A1420" t="s">
        <v>9</v>
      </c>
      <c r="B1420" t="s">
        <v>22</v>
      </c>
      <c r="C1420" t="s">
        <v>7</v>
      </c>
      <c r="D1420" t="s">
        <v>8</v>
      </c>
      <c r="E1420" t="s">
        <v>4</v>
      </c>
      <c r="F1420">
        <v>1</v>
      </c>
      <c r="G1420" t="s">
        <v>5</v>
      </c>
      <c r="H1420">
        <v>42217</v>
      </c>
      <c r="I1420">
        <f>COUNTA(Table1[[#This Row],[Employee]:[Wages]])</f>
        <v>8</v>
      </c>
      <c r="J1420" s="5">
        <f xml:space="preserve"> (8 - Table1[[#This Row],[Count_missing]])/$I$7</f>
        <v>0</v>
      </c>
      <c r="K1420">
        <f>IF(Table1[[#This Row],[Wages]] = "",AVERAGE(H1420:H2417),Table1[[#This Row],[Wages]])</f>
        <v>42217</v>
      </c>
    </row>
    <row r="1421" spans="1:11" hidden="1" x14ac:dyDescent="0.25">
      <c r="A1421" t="s">
        <v>9</v>
      </c>
      <c r="B1421" t="s">
        <v>10</v>
      </c>
      <c r="C1421" t="s">
        <v>7</v>
      </c>
      <c r="D1421" t="s">
        <v>34</v>
      </c>
      <c r="E1421" t="s">
        <v>4</v>
      </c>
      <c r="F1421">
        <v>1</v>
      </c>
      <c r="G1421" t="s">
        <v>5</v>
      </c>
      <c r="H1421">
        <v>87755</v>
      </c>
      <c r="I1421">
        <f>COUNTA(Table1[[#This Row],[Employee]:[Wages]])</f>
        <v>8</v>
      </c>
      <c r="J1421" s="5">
        <f xml:space="preserve"> (8 - Table1[[#This Row],[Count_missing]])/$I$7</f>
        <v>0</v>
      </c>
      <c r="K1421">
        <f>IF(Table1[[#This Row],[Wages]] = "",AVERAGE(H1421:H2418),Table1[[#This Row],[Wages]])</f>
        <v>87755</v>
      </c>
    </row>
    <row r="1422" spans="1:11" hidden="1" x14ac:dyDescent="0.25">
      <c r="A1422" t="s">
        <v>9</v>
      </c>
      <c r="B1422" t="s">
        <v>49</v>
      </c>
      <c r="C1422" t="s">
        <v>7</v>
      </c>
      <c r="D1422" t="s">
        <v>34</v>
      </c>
      <c r="E1422" t="s">
        <v>4</v>
      </c>
      <c r="F1422">
        <v>2</v>
      </c>
      <c r="G1422" t="s">
        <v>5</v>
      </c>
      <c r="H1422">
        <v>21892</v>
      </c>
      <c r="I1422">
        <f>COUNTA(Table1[[#This Row],[Employee]:[Wages]])</f>
        <v>8</v>
      </c>
      <c r="J1422" s="5">
        <f xml:space="preserve"> (8 - Table1[[#This Row],[Count_missing]])/$I$7</f>
        <v>0</v>
      </c>
      <c r="K1422">
        <f>IF(Table1[[#This Row],[Wages]] = "",AVERAGE(H1422:H2419),Table1[[#This Row],[Wages]])</f>
        <v>21892</v>
      </c>
    </row>
    <row r="1423" spans="1:11" hidden="1" x14ac:dyDescent="0.25">
      <c r="A1423" t="s">
        <v>9</v>
      </c>
      <c r="B1423" t="s">
        <v>10</v>
      </c>
      <c r="C1423" t="s">
        <v>36</v>
      </c>
      <c r="D1423" t="s">
        <v>20</v>
      </c>
      <c r="E1423" t="s">
        <v>14</v>
      </c>
      <c r="F1423">
        <v>1</v>
      </c>
      <c r="G1423" t="s">
        <v>5</v>
      </c>
      <c r="H1423">
        <v>85219</v>
      </c>
      <c r="I1423">
        <f>COUNTA(Table1[[#This Row],[Employee]:[Wages]])</f>
        <v>8</v>
      </c>
      <c r="J1423" s="5">
        <f xml:space="preserve"> (8 - Table1[[#This Row],[Count_missing]])/$I$7</f>
        <v>0</v>
      </c>
      <c r="K1423">
        <f>IF(Table1[[#This Row],[Wages]] = "",AVERAGE(H1423:H2420),Table1[[#This Row],[Wages]])</f>
        <v>85219</v>
      </c>
    </row>
    <row r="1424" spans="1:11" hidden="1" x14ac:dyDescent="0.25">
      <c r="A1424" t="s">
        <v>0</v>
      </c>
      <c r="B1424" t="s">
        <v>10</v>
      </c>
      <c r="C1424" t="s">
        <v>11</v>
      </c>
      <c r="D1424" t="s">
        <v>3</v>
      </c>
      <c r="E1424" t="s">
        <v>4</v>
      </c>
      <c r="F1424">
        <v>2</v>
      </c>
      <c r="G1424" t="s">
        <v>5</v>
      </c>
      <c r="H1424">
        <v>91870</v>
      </c>
      <c r="I1424">
        <f>COUNTA(Table1[[#This Row],[Employee]:[Wages]])</f>
        <v>8</v>
      </c>
      <c r="J1424" s="5">
        <f xml:space="preserve"> (8 - Table1[[#This Row],[Count_missing]])/$I$7</f>
        <v>0</v>
      </c>
      <c r="K1424">
        <f>IF(Table1[[#This Row],[Wages]] = "",AVERAGE(H1424:H2421),Table1[[#This Row],[Wages]])</f>
        <v>91870</v>
      </c>
    </row>
    <row r="1425" spans="1:11" hidden="1" x14ac:dyDescent="0.25">
      <c r="A1425" t="s">
        <v>9</v>
      </c>
      <c r="B1425" t="s">
        <v>45</v>
      </c>
      <c r="C1425" t="s">
        <v>7</v>
      </c>
      <c r="D1425" t="s">
        <v>15</v>
      </c>
      <c r="E1425" t="s">
        <v>4</v>
      </c>
      <c r="F1425">
        <v>1</v>
      </c>
      <c r="G1425" t="s">
        <v>5</v>
      </c>
      <c r="H1425">
        <v>47858</v>
      </c>
      <c r="I1425">
        <f>COUNTA(Table1[[#This Row],[Employee]:[Wages]])</f>
        <v>8</v>
      </c>
      <c r="J1425" s="5">
        <f xml:space="preserve"> (8 - Table1[[#This Row],[Count_missing]])/$I$7</f>
        <v>0</v>
      </c>
      <c r="K1425">
        <f>IF(Table1[[#This Row],[Wages]] = "",AVERAGE(H1425:H2422),Table1[[#This Row],[Wages]])</f>
        <v>47858</v>
      </c>
    </row>
    <row r="1426" spans="1:11" hidden="1" x14ac:dyDescent="0.25">
      <c r="A1426" t="s">
        <v>39</v>
      </c>
      <c r="B1426" t="s">
        <v>10</v>
      </c>
      <c r="C1426" t="s">
        <v>36</v>
      </c>
      <c r="D1426" t="s">
        <v>41</v>
      </c>
      <c r="E1426" t="s">
        <v>4</v>
      </c>
      <c r="F1426">
        <v>1</v>
      </c>
      <c r="G1426" t="s">
        <v>5</v>
      </c>
      <c r="H1426">
        <v>19857</v>
      </c>
      <c r="I1426">
        <f>COUNTA(Table1[[#This Row],[Employee]:[Wages]])</f>
        <v>8</v>
      </c>
      <c r="J1426" s="5">
        <f xml:space="preserve"> (8 - Table1[[#This Row],[Count_missing]])/$I$7</f>
        <v>0</v>
      </c>
      <c r="K1426">
        <f>IF(Table1[[#This Row],[Wages]] = "",AVERAGE(H1426:H2423),Table1[[#This Row],[Wages]])</f>
        <v>19857</v>
      </c>
    </row>
    <row r="1427" spans="1:11" hidden="1" x14ac:dyDescent="0.25">
      <c r="A1427" t="s">
        <v>39</v>
      </c>
      <c r="B1427" t="s">
        <v>22</v>
      </c>
      <c r="C1427" t="s">
        <v>7</v>
      </c>
      <c r="D1427" t="s">
        <v>28</v>
      </c>
      <c r="E1427" t="s">
        <v>4</v>
      </c>
      <c r="F1427">
        <v>1</v>
      </c>
      <c r="G1427" t="s">
        <v>5</v>
      </c>
      <c r="H1427">
        <v>32290</v>
      </c>
      <c r="I1427">
        <f>COUNTA(Table1[[#This Row],[Employee]:[Wages]])</f>
        <v>8</v>
      </c>
      <c r="J1427" s="5">
        <f xml:space="preserve"> (8 - Table1[[#This Row],[Count_missing]])/$I$7</f>
        <v>0</v>
      </c>
      <c r="K1427">
        <f>IF(Table1[[#This Row],[Wages]] = "",AVERAGE(H1427:H2424),Table1[[#This Row],[Wages]])</f>
        <v>32290</v>
      </c>
    </row>
    <row r="1428" spans="1:11" hidden="1" x14ac:dyDescent="0.25">
      <c r="A1428" t="s">
        <v>9</v>
      </c>
      <c r="B1428" t="s">
        <v>48</v>
      </c>
      <c r="C1428" t="s">
        <v>11</v>
      </c>
      <c r="E1428" t="s">
        <v>4</v>
      </c>
      <c r="F1428">
        <v>1</v>
      </c>
      <c r="G1428" t="s">
        <v>5</v>
      </c>
      <c r="H1428">
        <v>73435</v>
      </c>
      <c r="I1428">
        <f>COUNTA(Table1[[#This Row],[Employee]:[Wages]])</f>
        <v>7</v>
      </c>
      <c r="J1428" s="5">
        <f xml:space="preserve"> (8 - Table1[[#This Row],[Count_missing]])/$I$7</f>
        <v>0.125</v>
      </c>
      <c r="K1428">
        <f>IF(Table1[[#This Row],[Wages]] = "",AVERAGE(H1428:H2425),Table1[[#This Row],[Wages]])</f>
        <v>73435</v>
      </c>
    </row>
    <row r="1429" spans="1:11" hidden="1" x14ac:dyDescent="0.25">
      <c r="A1429" t="s">
        <v>9</v>
      </c>
      <c r="B1429" t="s">
        <v>1</v>
      </c>
      <c r="C1429" t="s">
        <v>7</v>
      </c>
      <c r="D1429" t="s">
        <v>28</v>
      </c>
      <c r="E1429" t="s">
        <v>4</v>
      </c>
      <c r="F1429">
        <v>1</v>
      </c>
      <c r="G1429" t="s">
        <v>5</v>
      </c>
      <c r="H1429">
        <v>63871</v>
      </c>
      <c r="I1429">
        <f>COUNTA(Table1[[#This Row],[Employee]:[Wages]])</f>
        <v>8</v>
      </c>
      <c r="J1429" s="5">
        <f xml:space="preserve"> (8 - Table1[[#This Row],[Count_missing]])/$I$7</f>
        <v>0</v>
      </c>
      <c r="K1429">
        <f>IF(Table1[[#This Row],[Wages]] = "",AVERAGE(H1429:H2426),Table1[[#This Row],[Wages]])</f>
        <v>63871</v>
      </c>
    </row>
    <row r="1430" spans="1:11" hidden="1" x14ac:dyDescent="0.25">
      <c r="A1430" t="s">
        <v>9</v>
      </c>
      <c r="B1430" t="s">
        <v>49</v>
      </c>
      <c r="C1430" t="s">
        <v>2</v>
      </c>
      <c r="D1430" t="s">
        <v>26</v>
      </c>
      <c r="E1430" t="s">
        <v>4</v>
      </c>
      <c r="F1430">
        <v>1</v>
      </c>
      <c r="G1430" t="s">
        <v>5</v>
      </c>
      <c r="H1430">
        <v>36772</v>
      </c>
      <c r="I1430">
        <f>COUNTA(Table1[[#This Row],[Employee]:[Wages]])</f>
        <v>8</v>
      </c>
      <c r="J1430" s="5">
        <f xml:space="preserve"> (8 - Table1[[#This Row],[Count_missing]])/$I$7</f>
        <v>0</v>
      </c>
      <c r="K1430">
        <f>IF(Table1[[#This Row],[Wages]] = "",AVERAGE(H1430:H2427),Table1[[#This Row],[Wages]])</f>
        <v>36772</v>
      </c>
    </row>
    <row r="1431" spans="1:11" hidden="1" x14ac:dyDescent="0.25">
      <c r="A1431" t="s">
        <v>9</v>
      </c>
      <c r="B1431" t="s">
        <v>1</v>
      </c>
      <c r="C1431" t="s">
        <v>7</v>
      </c>
      <c r="D1431" t="s">
        <v>3</v>
      </c>
      <c r="E1431" t="s">
        <v>4</v>
      </c>
      <c r="F1431">
        <v>1</v>
      </c>
      <c r="G1431" t="s">
        <v>5</v>
      </c>
      <c r="H1431">
        <v>86328</v>
      </c>
      <c r="I1431">
        <f>COUNTA(Table1[[#This Row],[Employee]:[Wages]])</f>
        <v>8</v>
      </c>
      <c r="J1431" s="5">
        <f xml:space="preserve"> (8 - Table1[[#This Row],[Count_missing]])/$I$7</f>
        <v>0</v>
      </c>
      <c r="K1431">
        <f>IF(Table1[[#This Row],[Wages]] = "",AVERAGE(H1431:H2428),Table1[[#This Row],[Wages]])</f>
        <v>86328</v>
      </c>
    </row>
    <row r="1432" spans="1:11" hidden="1" x14ac:dyDescent="0.25">
      <c r="A1432" t="s">
        <v>9</v>
      </c>
      <c r="B1432" t="s">
        <v>22</v>
      </c>
      <c r="C1432" t="s">
        <v>7</v>
      </c>
      <c r="D1432" t="s">
        <v>28</v>
      </c>
      <c r="E1432" t="s">
        <v>4</v>
      </c>
      <c r="F1432">
        <v>1</v>
      </c>
      <c r="G1432" t="s">
        <v>5</v>
      </c>
      <c r="H1432">
        <v>45028</v>
      </c>
      <c r="I1432">
        <f>COUNTA(Table1[[#This Row],[Employee]:[Wages]])</f>
        <v>8</v>
      </c>
      <c r="J1432" s="5">
        <f xml:space="preserve"> (8 - Table1[[#This Row],[Count_missing]])/$I$7</f>
        <v>0</v>
      </c>
      <c r="K1432">
        <f>IF(Table1[[#This Row],[Wages]] = "",AVERAGE(H1432:H2429),Table1[[#This Row],[Wages]])</f>
        <v>45028</v>
      </c>
    </row>
    <row r="1433" spans="1:11" hidden="1" x14ac:dyDescent="0.25">
      <c r="A1433" t="s">
        <v>9</v>
      </c>
      <c r="B1433" t="s">
        <v>49</v>
      </c>
      <c r="C1433" t="s">
        <v>2</v>
      </c>
      <c r="D1433" t="s">
        <v>34</v>
      </c>
      <c r="E1433" t="s">
        <v>4</v>
      </c>
      <c r="F1433">
        <v>2</v>
      </c>
      <c r="G1433" t="s">
        <v>5</v>
      </c>
      <c r="H1433">
        <v>54717</v>
      </c>
      <c r="I1433">
        <f>COUNTA(Table1[[#This Row],[Employee]:[Wages]])</f>
        <v>8</v>
      </c>
      <c r="J1433" s="5">
        <f xml:space="preserve"> (8 - Table1[[#This Row],[Count_missing]])/$I$7</f>
        <v>0</v>
      </c>
      <c r="K1433">
        <f>IF(Table1[[#This Row],[Wages]] = "",AVERAGE(H1433:H2430),Table1[[#This Row],[Wages]])</f>
        <v>54717</v>
      </c>
    </row>
    <row r="1434" spans="1:11" hidden="1" x14ac:dyDescent="0.25">
      <c r="A1434" t="s">
        <v>9</v>
      </c>
      <c r="B1434" t="s">
        <v>10</v>
      </c>
      <c r="C1434" t="s">
        <v>2</v>
      </c>
      <c r="D1434" t="s">
        <v>3</v>
      </c>
      <c r="E1434" t="s">
        <v>4</v>
      </c>
      <c r="F1434">
        <v>2</v>
      </c>
      <c r="G1434" t="s">
        <v>5</v>
      </c>
      <c r="H1434">
        <v>75024</v>
      </c>
      <c r="I1434">
        <f>COUNTA(Table1[[#This Row],[Employee]:[Wages]])</f>
        <v>8</v>
      </c>
      <c r="J1434" s="5">
        <f xml:space="preserve"> (8 - Table1[[#This Row],[Count_missing]])/$I$7</f>
        <v>0</v>
      </c>
      <c r="K1434">
        <f>IF(Table1[[#This Row],[Wages]] = "",AVERAGE(H1434:H2431),Table1[[#This Row],[Wages]])</f>
        <v>75024</v>
      </c>
    </row>
    <row r="1435" spans="1:11" hidden="1" x14ac:dyDescent="0.25">
      <c r="A1435" t="s">
        <v>9</v>
      </c>
      <c r="B1435" t="s">
        <v>49</v>
      </c>
      <c r="C1435" t="s">
        <v>2</v>
      </c>
      <c r="D1435" t="s">
        <v>12</v>
      </c>
      <c r="E1435" t="s">
        <v>4</v>
      </c>
      <c r="F1435">
        <v>1</v>
      </c>
      <c r="G1435" t="s">
        <v>5</v>
      </c>
      <c r="H1435">
        <v>71847</v>
      </c>
      <c r="I1435">
        <f>COUNTA(Table1[[#This Row],[Employee]:[Wages]])</f>
        <v>8</v>
      </c>
      <c r="J1435" s="5">
        <f xml:space="preserve"> (8 - Table1[[#This Row],[Count_missing]])/$I$7</f>
        <v>0</v>
      </c>
      <c r="K1435">
        <f>IF(Table1[[#This Row],[Wages]] = "",AVERAGE(H1435:H2432),Table1[[#This Row],[Wages]])</f>
        <v>71847</v>
      </c>
    </row>
    <row r="1436" spans="1:11" hidden="1" x14ac:dyDescent="0.25">
      <c r="A1436" t="s">
        <v>9</v>
      </c>
      <c r="B1436" t="s">
        <v>29</v>
      </c>
      <c r="C1436" t="s">
        <v>11</v>
      </c>
      <c r="D1436" t="s">
        <v>34</v>
      </c>
      <c r="E1436" t="s">
        <v>4</v>
      </c>
      <c r="F1436">
        <v>2</v>
      </c>
      <c r="G1436" t="s">
        <v>5</v>
      </c>
      <c r="H1436">
        <v>73118</v>
      </c>
      <c r="I1436">
        <f>COUNTA(Table1[[#This Row],[Employee]:[Wages]])</f>
        <v>8</v>
      </c>
      <c r="J1436" s="5">
        <f xml:space="preserve"> (8 - Table1[[#This Row],[Count_missing]])/$I$7</f>
        <v>0</v>
      </c>
      <c r="K1436">
        <f>IF(Table1[[#This Row],[Wages]] = "",AVERAGE(H1436:H2433),Table1[[#This Row],[Wages]])</f>
        <v>73118</v>
      </c>
    </row>
    <row r="1437" spans="1:11" hidden="1" x14ac:dyDescent="0.25">
      <c r="A1437" t="s">
        <v>9</v>
      </c>
      <c r="B1437" t="s">
        <v>22</v>
      </c>
      <c r="C1437" t="s">
        <v>2</v>
      </c>
      <c r="D1437" t="s">
        <v>3</v>
      </c>
      <c r="E1437" t="s">
        <v>4</v>
      </c>
      <c r="F1437">
        <v>2</v>
      </c>
      <c r="G1437" t="s">
        <v>5</v>
      </c>
      <c r="H1437">
        <v>52606</v>
      </c>
      <c r="I1437">
        <f>COUNTA(Table1[[#This Row],[Employee]:[Wages]])</f>
        <v>8</v>
      </c>
      <c r="J1437" s="5">
        <f xml:space="preserve"> (8 - Table1[[#This Row],[Count_missing]])/$I$7</f>
        <v>0</v>
      </c>
      <c r="K1437">
        <f>IF(Table1[[#This Row],[Wages]] = "",AVERAGE(H1437:H2434),Table1[[#This Row],[Wages]])</f>
        <v>52606</v>
      </c>
    </row>
    <row r="1438" spans="1:11" hidden="1" x14ac:dyDescent="0.25">
      <c r="A1438" t="s">
        <v>9</v>
      </c>
      <c r="B1438" t="s">
        <v>68</v>
      </c>
      <c r="C1438" t="s">
        <v>11</v>
      </c>
      <c r="D1438" t="s">
        <v>30</v>
      </c>
      <c r="E1438" t="s">
        <v>14</v>
      </c>
      <c r="F1438">
        <v>1</v>
      </c>
      <c r="G1438" t="s">
        <v>5</v>
      </c>
      <c r="H1438">
        <v>22327</v>
      </c>
      <c r="I1438">
        <f>COUNTA(Table1[[#This Row],[Employee]:[Wages]])</f>
        <v>8</v>
      </c>
      <c r="J1438" s="5">
        <f xml:space="preserve"> (8 - Table1[[#This Row],[Count_missing]])/$I$7</f>
        <v>0</v>
      </c>
      <c r="K1438">
        <f>IF(Table1[[#This Row],[Wages]] = "",AVERAGE(H1438:H2435),Table1[[#This Row],[Wages]])</f>
        <v>22327</v>
      </c>
    </row>
    <row r="1439" spans="1:11" hidden="1" x14ac:dyDescent="0.25">
      <c r="A1439" t="s">
        <v>9</v>
      </c>
      <c r="B1439" t="s">
        <v>1</v>
      </c>
      <c r="C1439" t="s">
        <v>2</v>
      </c>
      <c r="D1439" t="s">
        <v>3</v>
      </c>
      <c r="E1439" t="s">
        <v>4</v>
      </c>
      <c r="F1439">
        <v>1</v>
      </c>
      <c r="G1439" t="s">
        <v>5</v>
      </c>
      <c r="H1439">
        <v>66644</v>
      </c>
      <c r="I1439">
        <f>COUNTA(Table1[[#This Row],[Employee]:[Wages]])</f>
        <v>8</v>
      </c>
      <c r="J1439" s="5">
        <f xml:space="preserve"> (8 - Table1[[#This Row],[Count_missing]])/$I$7</f>
        <v>0</v>
      </c>
      <c r="K1439">
        <f>IF(Table1[[#This Row],[Wages]] = "",AVERAGE(H1439:H2436),Table1[[#This Row],[Wages]])</f>
        <v>66644</v>
      </c>
    </row>
    <row r="1440" spans="1:11" hidden="1" x14ac:dyDescent="0.25">
      <c r="A1440" t="s">
        <v>9</v>
      </c>
      <c r="B1440" t="s">
        <v>10</v>
      </c>
      <c r="C1440" t="s">
        <v>2</v>
      </c>
      <c r="D1440" t="s">
        <v>30</v>
      </c>
      <c r="E1440" t="s">
        <v>4</v>
      </c>
      <c r="F1440">
        <v>1</v>
      </c>
      <c r="G1440" t="s">
        <v>5</v>
      </c>
      <c r="H1440">
        <v>55355</v>
      </c>
      <c r="I1440">
        <f>COUNTA(Table1[[#This Row],[Employee]:[Wages]])</f>
        <v>8</v>
      </c>
      <c r="J1440" s="5">
        <f xml:space="preserve"> (8 - Table1[[#This Row],[Count_missing]])/$I$7</f>
        <v>0</v>
      </c>
      <c r="K1440">
        <f>IF(Table1[[#This Row],[Wages]] = "",AVERAGE(H1440:H2437),Table1[[#This Row],[Wages]])</f>
        <v>55355</v>
      </c>
    </row>
    <row r="1441" spans="1:11" hidden="1" x14ac:dyDescent="0.25">
      <c r="A1441" t="s">
        <v>9</v>
      </c>
      <c r="B1441" t="s">
        <v>22</v>
      </c>
      <c r="C1441" t="s">
        <v>2</v>
      </c>
      <c r="D1441" t="s">
        <v>20</v>
      </c>
      <c r="E1441" t="s">
        <v>14</v>
      </c>
      <c r="F1441">
        <v>2</v>
      </c>
      <c r="G1441" t="s">
        <v>5</v>
      </c>
      <c r="H1441">
        <v>94517</v>
      </c>
      <c r="I1441">
        <f>COUNTA(Table1[[#This Row],[Employee]:[Wages]])</f>
        <v>8</v>
      </c>
      <c r="J1441" s="5">
        <f xml:space="preserve"> (8 - Table1[[#This Row],[Count_missing]])/$I$7</f>
        <v>0</v>
      </c>
      <c r="K1441">
        <f>IF(Table1[[#This Row],[Wages]] = "",AVERAGE(H1441:H2438),Table1[[#This Row],[Wages]])</f>
        <v>94517</v>
      </c>
    </row>
    <row r="1442" spans="1:11" hidden="1" x14ac:dyDescent="0.25">
      <c r="A1442" t="s">
        <v>9</v>
      </c>
      <c r="B1442" t="s">
        <v>68</v>
      </c>
      <c r="C1442" t="s">
        <v>2</v>
      </c>
      <c r="D1442" t="s">
        <v>12</v>
      </c>
      <c r="E1442" t="s">
        <v>4</v>
      </c>
      <c r="F1442">
        <v>1</v>
      </c>
      <c r="G1442" t="s">
        <v>5</v>
      </c>
      <c r="H1442">
        <v>54314</v>
      </c>
      <c r="I1442">
        <f>COUNTA(Table1[[#This Row],[Employee]:[Wages]])</f>
        <v>8</v>
      </c>
      <c r="J1442" s="5">
        <f xml:space="preserve"> (8 - Table1[[#This Row],[Count_missing]])/$I$7</f>
        <v>0</v>
      </c>
      <c r="K1442">
        <f>IF(Table1[[#This Row],[Wages]] = "",AVERAGE(H1442:H2439),Table1[[#This Row],[Wages]])</f>
        <v>54314</v>
      </c>
    </row>
    <row r="1443" spans="1:11" hidden="1" x14ac:dyDescent="0.25">
      <c r="A1443" t="s">
        <v>9</v>
      </c>
      <c r="B1443" t="s">
        <v>22</v>
      </c>
      <c r="C1443" t="s">
        <v>7</v>
      </c>
      <c r="D1443" t="s">
        <v>28</v>
      </c>
      <c r="E1443" t="s">
        <v>4</v>
      </c>
      <c r="F1443">
        <v>1</v>
      </c>
      <c r="G1443" t="s">
        <v>5</v>
      </c>
      <c r="H1443">
        <v>66187</v>
      </c>
      <c r="I1443">
        <f>COUNTA(Table1[[#This Row],[Employee]:[Wages]])</f>
        <v>8</v>
      </c>
      <c r="J1443" s="5">
        <f xml:space="preserve"> (8 - Table1[[#This Row],[Count_missing]])/$I$7</f>
        <v>0</v>
      </c>
      <c r="K1443">
        <f>IF(Table1[[#This Row],[Wages]] = "",AVERAGE(H1443:H2440),Table1[[#This Row],[Wages]])</f>
        <v>66187</v>
      </c>
    </row>
    <row r="1444" spans="1:11" hidden="1" x14ac:dyDescent="0.25">
      <c r="A1444" t="s">
        <v>9</v>
      </c>
      <c r="B1444" t="s">
        <v>1</v>
      </c>
      <c r="C1444" t="s">
        <v>54</v>
      </c>
      <c r="E1444" t="s">
        <v>4</v>
      </c>
      <c r="F1444">
        <v>2</v>
      </c>
      <c r="G1444" t="s">
        <v>5</v>
      </c>
      <c r="H1444">
        <v>69189</v>
      </c>
      <c r="I1444">
        <f>COUNTA(Table1[[#This Row],[Employee]:[Wages]])</f>
        <v>7</v>
      </c>
      <c r="J1444" s="5">
        <f xml:space="preserve"> (8 - Table1[[#This Row],[Count_missing]])/$I$7</f>
        <v>0.125</v>
      </c>
      <c r="K1444">
        <f>IF(Table1[[#This Row],[Wages]] = "",AVERAGE(H1444:H2441),Table1[[#This Row],[Wages]])</f>
        <v>69189</v>
      </c>
    </row>
    <row r="1445" spans="1:11" hidden="1" x14ac:dyDescent="0.25">
      <c r="A1445" t="s">
        <v>9</v>
      </c>
      <c r="B1445" t="s">
        <v>29</v>
      </c>
      <c r="C1445" t="s">
        <v>7</v>
      </c>
      <c r="D1445" t="s">
        <v>41</v>
      </c>
      <c r="E1445" t="s">
        <v>4</v>
      </c>
      <c r="F1445">
        <v>1</v>
      </c>
      <c r="G1445" t="s">
        <v>5</v>
      </c>
      <c r="H1445">
        <v>70080</v>
      </c>
      <c r="I1445">
        <f>COUNTA(Table1[[#This Row],[Employee]:[Wages]])</f>
        <v>8</v>
      </c>
      <c r="J1445" s="5">
        <f xml:space="preserve"> (8 - Table1[[#This Row],[Count_missing]])/$I$7</f>
        <v>0</v>
      </c>
      <c r="K1445">
        <f>IF(Table1[[#This Row],[Wages]] = "",AVERAGE(H1445:H2442),Table1[[#This Row],[Wages]])</f>
        <v>70080</v>
      </c>
    </row>
    <row r="1446" spans="1:11" hidden="1" x14ac:dyDescent="0.25">
      <c r="A1446" t="s">
        <v>37</v>
      </c>
      <c r="B1446" t="s">
        <v>10</v>
      </c>
      <c r="C1446" t="s">
        <v>36</v>
      </c>
      <c r="D1446" t="s">
        <v>20</v>
      </c>
      <c r="E1446" t="s">
        <v>14</v>
      </c>
      <c r="F1446">
        <v>2</v>
      </c>
      <c r="G1446" t="s">
        <v>5</v>
      </c>
      <c r="H1446">
        <v>16516</v>
      </c>
      <c r="I1446">
        <f>COUNTA(Table1[[#This Row],[Employee]:[Wages]])</f>
        <v>8</v>
      </c>
      <c r="J1446" s="5">
        <f xml:space="preserve"> (8 - Table1[[#This Row],[Count_missing]])/$I$7</f>
        <v>0</v>
      </c>
      <c r="K1446">
        <f>IF(Table1[[#This Row],[Wages]] = "",AVERAGE(H1446:H2443),Table1[[#This Row],[Wages]])</f>
        <v>16516</v>
      </c>
    </row>
    <row r="1447" spans="1:11" hidden="1" x14ac:dyDescent="0.25">
      <c r="A1447" t="s">
        <v>9</v>
      </c>
      <c r="B1447" t="s">
        <v>22</v>
      </c>
      <c r="C1447" t="s">
        <v>7</v>
      </c>
      <c r="D1447" t="s">
        <v>33</v>
      </c>
      <c r="E1447" t="s">
        <v>4</v>
      </c>
      <c r="F1447">
        <v>1</v>
      </c>
      <c r="G1447" t="s">
        <v>5</v>
      </c>
      <c r="H1447">
        <v>37076</v>
      </c>
      <c r="I1447">
        <f>COUNTA(Table1[[#This Row],[Employee]:[Wages]])</f>
        <v>8</v>
      </c>
      <c r="J1447" s="5">
        <f xml:space="preserve"> (8 - Table1[[#This Row],[Count_missing]])/$I$7</f>
        <v>0</v>
      </c>
      <c r="K1447">
        <f>IF(Table1[[#This Row],[Wages]] = "",AVERAGE(H1447:H2444),Table1[[#This Row],[Wages]])</f>
        <v>37076</v>
      </c>
    </row>
    <row r="1448" spans="1:11" hidden="1" x14ac:dyDescent="0.25">
      <c r="A1448" t="s">
        <v>9</v>
      </c>
      <c r="B1448" t="s">
        <v>13</v>
      </c>
      <c r="C1448" t="s">
        <v>2</v>
      </c>
      <c r="D1448" t="s">
        <v>20</v>
      </c>
      <c r="E1448" t="s">
        <v>14</v>
      </c>
      <c r="F1448">
        <v>1</v>
      </c>
      <c r="G1448" t="s">
        <v>5</v>
      </c>
      <c r="H1448">
        <v>77799</v>
      </c>
      <c r="I1448">
        <f>COUNTA(Table1[[#This Row],[Employee]:[Wages]])</f>
        <v>8</v>
      </c>
      <c r="J1448" s="5">
        <f xml:space="preserve"> (8 - Table1[[#This Row],[Count_missing]])/$I$7</f>
        <v>0</v>
      </c>
      <c r="K1448">
        <f>IF(Table1[[#This Row],[Wages]] = "",AVERAGE(H1448:H2445),Table1[[#This Row],[Wages]])</f>
        <v>77799</v>
      </c>
    </row>
    <row r="1449" spans="1:11" hidden="1" x14ac:dyDescent="0.25">
      <c r="A1449" t="s">
        <v>39</v>
      </c>
      <c r="B1449" t="s">
        <v>1</v>
      </c>
      <c r="C1449" t="s">
        <v>7</v>
      </c>
      <c r="D1449" t="s">
        <v>28</v>
      </c>
      <c r="E1449" t="s">
        <v>4</v>
      </c>
      <c r="F1449">
        <v>1</v>
      </c>
      <c r="G1449" t="s">
        <v>5</v>
      </c>
      <c r="H1449">
        <v>26835</v>
      </c>
      <c r="I1449">
        <f>COUNTA(Table1[[#This Row],[Employee]:[Wages]])</f>
        <v>8</v>
      </c>
      <c r="J1449" s="5">
        <f xml:space="preserve"> (8 - Table1[[#This Row],[Count_missing]])/$I$7</f>
        <v>0</v>
      </c>
      <c r="K1449">
        <f>IF(Table1[[#This Row],[Wages]] = "",AVERAGE(H1449:H2446),Table1[[#This Row],[Wages]])</f>
        <v>26835</v>
      </c>
    </row>
    <row r="1450" spans="1:11" hidden="1" x14ac:dyDescent="0.25">
      <c r="A1450" t="s">
        <v>9</v>
      </c>
      <c r="B1450" t="s">
        <v>22</v>
      </c>
      <c r="C1450" t="s">
        <v>2</v>
      </c>
      <c r="E1450" t="s">
        <v>4</v>
      </c>
      <c r="F1450">
        <v>1</v>
      </c>
      <c r="G1450" t="s">
        <v>5</v>
      </c>
      <c r="H1450">
        <v>54050</v>
      </c>
      <c r="I1450">
        <f>COUNTA(Table1[[#This Row],[Employee]:[Wages]])</f>
        <v>7</v>
      </c>
      <c r="J1450" s="5">
        <f xml:space="preserve"> (8 - Table1[[#This Row],[Count_missing]])/$I$7</f>
        <v>0.125</v>
      </c>
      <c r="K1450">
        <f>IF(Table1[[#This Row],[Wages]] = "",AVERAGE(H1450:H2447),Table1[[#This Row],[Wages]])</f>
        <v>54050</v>
      </c>
    </row>
    <row r="1451" spans="1:11" hidden="1" x14ac:dyDescent="0.25">
      <c r="A1451" t="s">
        <v>9</v>
      </c>
      <c r="B1451" t="s">
        <v>25</v>
      </c>
      <c r="C1451" t="s">
        <v>7</v>
      </c>
      <c r="D1451" t="s">
        <v>28</v>
      </c>
      <c r="E1451" t="s">
        <v>4</v>
      </c>
      <c r="F1451">
        <v>1</v>
      </c>
      <c r="G1451" t="s">
        <v>5</v>
      </c>
      <c r="H1451">
        <v>50953</v>
      </c>
      <c r="I1451">
        <f>COUNTA(Table1[[#This Row],[Employee]:[Wages]])</f>
        <v>8</v>
      </c>
      <c r="J1451" s="5">
        <f xml:space="preserve"> (8 - Table1[[#This Row],[Count_missing]])/$I$7</f>
        <v>0</v>
      </c>
      <c r="K1451">
        <f>IF(Table1[[#This Row],[Wages]] = "",AVERAGE(H1451:H2448),Table1[[#This Row],[Wages]])</f>
        <v>50953</v>
      </c>
    </row>
    <row r="1452" spans="1:11" hidden="1" x14ac:dyDescent="0.25">
      <c r="A1452" t="s">
        <v>9</v>
      </c>
      <c r="B1452" t="s">
        <v>22</v>
      </c>
      <c r="C1452" t="s">
        <v>2</v>
      </c>
      <c r="D1452" t="s">
        <v>20</v>
      </c>
      <c r="E1452" t="s">
        <v>4</v>
      </c>
      <c r="F1452">
        <v>1</v>
      </c>
      <c r="G1452" t="s">
        <v>5</v>
      </c>
      <c r="H1452">
        <v>39261</v>
      </c>
      <c r="I1452">
        <f>COUNTA(Table1[[#This Row],[Employee]:[Wages]])</f>
        <v>8</v>
      </c>
      <c r="J1452" s="5">
        <f xml:space="preserve"> (8 - Table1[[#This Row],[Count_missing]])/$I$7</f>
        <v>0</v>
      </c>
      <c r="K1452">
        <f>IF(Table1[[#This Row],[Wages]] = "",AVERAGE(H1452:H2449),Table1[[#This Row],[Wages]])</f>
        <v>39261</v>
      </c>
    </row>
    <row r="1453" spans="1:11" hidden="1" x14ac:dyDescent="0.25">
      <c r="A1453" t="s">
        <v>9</v>
      </c>
      <c r="B1453" t="s">
        <v>22</v>
      </c>
      <c r="C1453" t="s">
        <v>2</v>
      </c>
      <c r="D1453" t="s">
        <v>12</v>
      </c>
      <c r="E1453" t="s">
        <v>4</v>
      </c>
      <c r="F1453">
        <v>1</v>
      </c>
      <c r="G1453" t="s">
        <v>5</v>
      </c>
      <c r="H1453">
        <v>85041</v>
      </c>
      <c r="I1453">
        <f>COUNTA(Table1[[#This Row],[Employee]:[Wages]])</f>
        <v>8</v>
      </c>
      <c r="J1453" s="5">
        <f xml:space="preserve"> (8 - Table1[[#This Row],[Count_missing]])/$I$7</f>
        <v>0</v>
      </c>
      <c r="K1453">
        <f>IF(Table1[[#This Row],[Wages]] = "",AVERAGE(H1453:H2450),Table1[[#This Row],[Wages]])</f>
        <v>85041</v>
      </c>
    </row>
    <row r="1454" spans="1:11" hidden="1" x14ac:dyDescent="0.25">
      <c r="A1454" t="s">
        <v>9</v>
      </c>
      <c r="B1454" t="s">
        <v>49</v>
      </c>
      <c r="C1454" t="s">
        <v>36</v>
      </c>
      <c r="E1454" t="s">
        <v>4</v>
      </c>
      <c r="F1454">
        <v>1</v>
      </c>
      <c r="G1454" t="s">
        <v>5</v>
      </c>
      <c r="H1454">
        <v>49070</v>
      </c>
      <c r="I1454">
        <f>COUNTA(Table1[[#This Row],[Employee]:[Wages]])</f>
        <v>7</v>
      </c>
      <c r="J1454" s="5">
        <f xml:space="preserve"> (8 - Table1[[#This Row],[Count_missing]])/$I$7</f>
        <v>0.125</v>
      </c>
      <c r="K1454">
        <f>IF(Table1[[#This Row],[Wages]] = "",AVERAGE(H1454:H2451),Table1[[#This Row],[Wages]])</f>
        <v>49070</v>
      </c>
    </row>
    <row r="1455" spans="1:11" hidden="1" x14ac:dyDescent="0.25">
      <c r="A1455" t="s">
        <v>9</v>
      </c>
      <c r="B1455" t="s">
        <v>27</v>
      </c>
      <c r="C1455" t="s">
        <v>7</v>
      </c>
      <c r="D1455" t="s">
        <v>3</v>
      </c>
      <c r="E1455" t="s">
        <v>4</v>
      </c>
      <c r="F1455">
        <v>1</v>
      </c>
      <c r="G1455" t="s">
        <v>5</v>
      </c>
      <c r="H1455">
        <v>90066</v>
      </c>
      <c r="I1455">
        <f>COUNTA(Table1[[#This Row],[Employee]:[Wages]])</f>
        <v>8</v>
      </c>
      <c r="J1455" s="5">
        <f xml:space="preserve"> (8 - Table1[[#This Row],[Count_missing]])/$I$7</f>
        <v>0</v>
      </c>
      <c r="K1455">
        <f>IF(Table1[[#This Row],[Wages]] = "",AVERAGE(H1455:H2452),Table1[[#This Row],[Wages]])</f>
        <v>90066</v>
      </c>
    </row>
    <row r="1456" spans="1:11" hidden="1" x14ac:dyDescent="0.25">
      <c r="A1456" t="s">
        <v>6</v>
      </c>
      <c r="B1456" t="s">
        <v>10</v>
      </c>
      <c r="C1456" t="s">
        <v>2</v>
      </c>
      <c r="D1456" t="s">
        <v>33</v>
      </c>
      <c r="E1456" t="s">
        <v>4</v>
      </c>
      <c r="F1456">
        <v>1</v>
      </c>
      <c r="G1456" t="s">
        <v>5</v>
      </c>
      <c r="H1456">
        <v>21965</v>
      </c>
      <c r="I1456">
        <f>COUNTA(Table1[[#This Row],[Employee]:[Wages]])</f>
        <v>8</v>
      </c>
      <c r="J1456" s="5">
        <f xml:space="preserve"> (8 - Table1[[#This Row],[Count_missing]])/$I$7</f>
        <v>0</v>
      </c>
      <c r="K1456">
        <f>IF(Table1[[#This Row],[Wages]] = "",AVERAGE(H1456:H2453),Table1[[#This Row],[Wages]])</f>
        <v>21965</v>
      </c>
    </row>
    <row r="1457" spans="1:11" hidden="1" x14ac:dyDescent="0.25">
      <c r="A1457" t="s">
        <v>0</v>
      </c>
      <c r="B1457" t="s">
        <v>22</v>
      </c>
      <c r="C1457" t="s">
        <v>2</v>
      </c>
      <c r="D1457" t="s">
        <v>38</v>
      </c>
      <c r="E1457" t="s">
        <v>4</v>
      </c>
      <c r="F1457">
        <v>1</v>
      </c>
      <c r="G1457" t="s">
        <v>5</v>
      </c>
      <c r="H1457">
        <v>72724</v>
      </c>
      <c r="I1457">
        <f>COUNTA(Table1[[#This Row],[Employee]:[Wages]])</f>
        <v>8</v>
      </c>
      <c r="J1457" s="5">
        <f xml:space="preserve"> (8 - Table1[[#This Row],[Count_missing]])/$I$7</f>
        <v>0</v>
      </c>
      <c r="K1457">
        <f>IF(Table1[[#This Row],[Wages]] = "",AVERAGE(H1457:H2454),Table1[[#This Row],[Wages]])</f>
        <v>72724</v>
      </c>
    </row>
    <row r="1458" spans="1:11" hidden="1" x14ac:dyDescent="0.25">
      <c r="A1458" t="s">
        <v>39</v>
      </c>
      <c r="B1458" t="s">
        <v>1</v>
      </c>
      <c r="C1458" t="s">
        <v>2</v>
      </c>
      <c r="D1458" t="s">
        <v>15</v>
      </c>
      <c r="E1458" t="s">
        <v>4</v>
      </c>
      <c r="F1458">
        <v>1</v>
      </c>
      <c r="G1458" t="s">
        <v>5</v>
      </c>
      <c r="H1458">
        <v>94406</v>
      </c>
      <c r="I1458">
        <f>COUNTA(Table1[[#This Row],[Employee]:[Wages]])</f>
        <v>8</v>
      </c>
      <c r="J1458" s="5">
        <f xml:space="preserve"> (8 - Table1[[#This Row],[Count_missing]])/$I$7</f>
        <v>0</v>
      </c>
      <c r="K1458">
        <f>IF(Table1[[#This Row],[Wages]] = "",AVERAGE(H1458:H2455),Table1[[#This Row],[Wages]])</f>
        <v>94406</v>
      </c>
    </row>
    <row r="1459" spans="1:11" hidden="1" x14ac:dyDescent="0.25">
      <c r="A1459" t="s">
        <v>9</v>
      </c>
      <c r="B1459" t="s">
        <v>10</v>
      </c>
      <c r="C1459" t="s">
        <v>54</v>
      </c>
      <c r="E1459" t="s">
        <v>4</v>
      </c>
      <c r="F1459">
        <v>2</v>
      </c>
      <c r="G1459" t="s">
        <v>5</v>
      </c>
      <c r="H1459">
        <v>73590</v>
      </c>
      <c r="I1459">
        <f>COUNTA(Table1[[#This Row],[Employee]:[Wages]])</f>
        <v>7</v>
      </c>
      <c r="J1459" s="5">
        <f xml:space="preserve"> (8 - Table1[[#This Row],[Count_missing]])/$I$7</f>
        <v>0.125</v>
      </c>
      <c r="K1459">
        <f>IF(Table1[[#This Row],[Wages]] = "",AVERAGE(H1459:H2456),Table1[[#This Row],[Wages]])</f>
        <v>73590</v>
      </c>
    </row>
    <row r="1460" spans="1:11" hidden="1" x14ac:dyDescent="0.25">
      <c r="A1460" t="s">
        <v>9</v>
      </c>
      <c r="B1460" t="s">
        <v>10</v>
      </c>
      <c r="C1460" t="s">
        <v>7</v>
      </c>
      <c r="D1460" t="s">
        <v>26</v>
      </c>
      <c r="E1460" t="s">
        <v>4</v>
      </c>
      <c r="F1460">
        <v>1</v>
      </c>
      <c r="G1460" t="s">
        <v>5</v>
      </c>
      <c r="H1460">
        <v>43095</v>
      </c>
      <c r="I1460">
        <f>COUNTA(Table1[[#This Row],[Employee]:[Wages]])</f>
        <v>8</v>
      </c>
      <c r="J1460" s="5">
        <f xml:space="preserve"> (8 - Table1[[#This Row],[Count_missing]])/$I$7</f>
        <v>0</v>
      </c>
      <c r="K1460">
        <f>IF(Table1[[#This Row],[Wages]] = "",AVERAGE(H1460:H2457),Table1[[#This Row],[Wages]])</f>
        <v>43095</v>
      </c>
    </row>
    <row r="1461" spans="1:11" hidden="1" x14ac:dyDescent="0.25">
      <c r="A1461" t="s">
        <v>9</v>
      </c>
      <c r="B1461" t="s">
        <v>1</v>
      </c>
      <c r="C1461" t="s">
        <v>7</v>
      </c>
      <c r="D1461" t="s">
        <v>26</v>
      </c>
      <c r="E1461" t="s">
        <v>4</v>
      </c>
      <c r="F1461">
        <v>1</v>
      </c>
      <c r="G1461" t="s">
        <v>5</v>
      </c>
      <c r="H1461">
        <v>59011</v>
      </c>
      <c r="I1461">
        <f>COUNTA(Table1[[#This Row],[Employee]:[Wages]])</f>
        <v>8</v>
      </c>
      <c r="J1461" s="5">
        <f xml:space="preserve"> (8 - Table1[[#This Row],[Count_missing]])/$I$7</f>
        <v>0</v>
      </c>
      <c r="K1461">
        <f>IF(Table1[[#This Row],[Wages]] = "",AVERAGE(H1461:H2458),Table1[[#This Row],[Wages]])</f>
        <v>59011</v>
      </c>
    </row>
    <row r="1462" spans="1:11" hidden="1" x14ac:dyDescent="0.25">
      <c r="A1462" t="s">
        <v>9</v>
      </c>
      <c r="B1462" t="s">
        <v>10</v>
      </c>
      <c r="C1462" t="s">
        <v>11</v>
      </c>
      <c r="D1462" t="s">
        <v>3</v>
      </c>
      <c r="E1462" t="s">
        <v>4</v>
      </c>
      <c r="F1462">
        <v>1</v>
      </c>
      <c r="G1462" t="s">
        <v>5</v>
      </c>
      <c r="H1462">
        <v>77985</v>
      </c>
      <c r="I1462">
        <f>COUNTA(Table1[[#This Row],[Employee]:[Wages]])</f>
        <v>8</v>
      </c>
      <c r="J1462" s="5">
        <f xml:space="preserve"> (8 - Table1[[#This Row],[Count_missing]])/$I$7</f>
        <v>0</v>
      </c>
      <c r="K1462">
        <f>IF(Table1[[#This Row],[Wages]] = "",AVERAGE(H1462:H2459),Table1[[#This Row],[Wages]])</f>
        <v>77985</v>
      </c>
    </row>
    <row r="1463" spans="1:11" hidden="1" x14ac:dyDescent="0.25">
      <c r="A1463" t="s">
        <v>6</v>
      </c>
      <c r="B1463" t="s">
        <v>10</v>
      </c>
      <c r="C1463" t="s">
        <v>7</v>
      </c>
      <c r="D1463" t="s">
        <v>33</v>
      </c>
      <c r="E1463" t="s">
        <v>4</v>
      </c>
      <c r="F1463">
        <v>1</v>
      </c>
      <c r="G1463" t="s">
        <v>5</v>
      </c>
      <c r="H1463">
        <v>47157</v>
      </c>
      <c r="I1463">
        <f>COUNTA(Table1[[#This Row],[Employee]:[Wages]])</f>
        <v>8</v>
      </c>
      <c r="J1463" s="5">
        <f xml:space="preserve"> (8 - Table1[[#This Row],[Count_missing]])/$I$7</f>
        <v>0</v>
      </c>
      <c r="K1463">
        <f>IF(Table1[[#This Row],[Wages]] = "",AVERAGE(H1463:H2460),Table1[[#This Row],[Wages]])</f>
        <v>47157</v>
      </c>
    </row>
    <row r="1464" spans="1:11" hidden="1" x14ac:dyDescent="0.25">
      <c r="A1464" t="s">
        <v>9</v>
      </c>
      <c r="B1464" t="s">
        <v>22</v>
      </c>
      <c r="C1464" t="s">
        <v>7</v>
      </c>
      <c r="D1464" t="s">
        <v>28</v>
      </c>
      <c r="E1464" t="s">
        <v>4</v>
      </c>
      <c r="F1464">
        <v>1</v>
      </c>
      <c r="G1464" t="s">
        <v>5</v>
      </c>
      <c r="H1464">
        <v>50132</v>
      </c>
      <c r="I1464">
        <f>COUNTA(Table1[[#This Row],[Employee]:[Wages]])</f>
        <v>8</v>
      </c>
      <c r="J1464" s="5">
        <f xml:space="preserve"> (8 - Table1[[#This Row],[Count_missing]])/$I$7</f>
        <v>0</v>
      </c>
      <c r="K1464">
        <f>IF(Table1[[#This Row],[Wages]] = "",AVERAGE(H1464:H2461),Table1[[#This Row],[Wages]])</f>
        <v>50132</v>
      </c>
    </row>
    <row r="1465" spans="1:11" hidden="1" x14ac:dyDescent="0.25">
      <c r="A1465" t="s">
        <v>6</v>
      </c>
      <c r="B1465" t="s">
        <v>10</v>
      </c>
      <c r="C1465" t="s">
        <v>11</v>
      </c>
      <c r="D1465" t="s">
        <v>28</v>
      </c>
      <c r="E1465" t="s">
        <v>4</v>
      </c>
      <c r="F1465">
        <v>1</v>
      </c>
      <c r="G1465" t="s">
        <v>5</v>
      </c>
      <c r="H1465">
        <v>36105</v>
      </c>
      <c r="I1465">
        <f>COUNTA(Table1[[#This Row],[Employee]:[Wages]])</f>
        <v>8</v>
      </c>
      <c r="J1465" s="5">
        <f xml:space="preserve"> (8 - Table1[[#This Row],[Count_missing]])/$I$7</f>
        <v>0</v>
      </c>
      <c r="K1465">
        <f>IF(Table1[[#This Row],[Wages]] = "",AVERAGE(H1465:H2462),Table1[[#This Row],[Wages]])</f>
        <v>36105</v>
      </c>
    </row>
    <row r="1466" spans="1:11" hidden="1" x14ac:dyDescent="0.25">
      <c r="A1466" t="s">
        <v>9</v>
      </c>
      <c r="B1466" t="s">
        <v>10</v>
      </c>
      <c r="C1466" t="s">
        <v>2</v>
      </c>
      <c r="D1466" t="s">
        <v>8</v>
      </c>
      <c r="E1466" t="s">
        <v>4</v>
      </c>
      <c r="F1466">
        <v>2</v>
      </c>
      <c r="G1466" t="s">
        <v>5</v>
      </c>
      <c r="H1466">
        <v>42104</v>
      </c>
      <c r="I1466">
        <f>COUNTA(Table1[[#This Row],[Employee]:[Wages]])</f>
        <v>8</v>
      </c>
      <c r="J1466" s="5">
        <f xml:space="preserve"> (8 - Table1[[#This Row],[Count_missing]])/$I$7</f>
        <v>0</v>
      </c>
      <c r="K1466">
        <f>IF(Table1[[#This Row],[Wages]] = "",AVERAGE(H1466:H2463),Table1[[#This Row],[Wages]])</f>
        <v>42104</v>
      </c>
    </row>
    <row r="1467" spans="1:11" hidden="1" x14ac:dyDescent="0.25">
      <c r="A1467" t="s">
        <v>9</v>
      </c>
      <c r="B1467" t="s">
        <v>1</v>
      </c>
      <c r="C1467" t="s">
        <v>2</v>
      </c>
      <c r="D1467" t="s">
        <v>3</v>
      </c>
      <c r="E1467" t="s">
        <v>4</v>
      </c>
      <c r="F1467">
        <v>2</v>
      </c>
      <c r="G1467" t="s">
        <v>5</v>
      </c>
      <c r="H1467">
        <v>62689</v>
      </c>
      <c r="I1467">
        <f>COUNTA(Table1[[#This Row],[Employee]:[Wages]])</f>
        <v>8</v>
      </c>
      <c r="J1467" s="5">
        <f xml:space="preserve"> (8 - Table1[[#This Row],[Count_missing]])/$I$7</f>
        <v>0</v>
      </c>
      <c r="K1467">
        <f>IF(Table1[[#This Row],[Wages]] = "",AVERAGE(H1467:H2464),Table1[[#This Row],[Wages]])</f>
        <v>62689</v>
      </c>
    </row>
    <row r="1468" spans="1:11" hidden="1" x14ac:dyDescent="0.25">
      <c r="A1468" t="s">
        <v>9</v>
      </c>
      <c r="B1468" t="s">
        <v>22</v>
      </c>
      <c r="C1468" t="s">
        <v>7</v>
      </c>
      <c r="D1468" t="s">
        <v>41</v>
      </c>
      <c r="E1468" t="s">
        <v>4</v>
      </c>
      <c r="F1468">
        <v>1</v>
      </c>
      <c r="G1468" t="s">
        <v>5</v>
      </c>
      <c r="H1468">
        <v>91451</v>
      </c>
      <c r="I1468">
        <f>COUNTA(Table1[[#This Row],[Employee]:[Wages]])</f>
        <v>8</v>
      </c>
      <c r="J1468" s="5">
        <f xml:space="preserve"> (8 - Table1[[#This Row],[Count_missing]])/$I$7</f>
        <v>0</v>
      </c>
      <c r="K1468">
        <f>IF(Table1[[#This Row],[Wages]] = "",AVERAGE(H1468:H2465),Table1[[#This Row],[Wages]])</f>
        <v>91451</v>
      </c>
    </row>
    <row r="1469" spans="1:11" hidden="1" x14ac:dyDescent="0.25">
      <c r="A1469" t="s">
        <v>39</v>
      </c>
      <c r="B1469" t="s">
        <v>1</v>
      </c>
      <c r="C1469" t="s">
        <v>7</v>
      </c>
      <c r="D1469" t="s">
        <v>15</v>
      </c>
      <c r="E1469" t="s">
        <v>4</v>
      </c>
      <c r="F1469">
        <v>1</v>
      </c>
      <c r="G1469" t="s">
        <v>5</v>
      </c>
      <c r="H1469">
        <v>92124</v>
      </c>
      <c r="I1469">
        <f>COUNTA(Table1[[#This Row],[Employee]:[Wages]])</f>
        <v>8</v>
      </c>
      <c r="J1469" s="5">
        <f xml:space="preserve"> (8 - Table1[[#This Row],[Count_missing]])/$I$7</f>
        <v>0</v>
      </c>
      <c r="K1469">
        <f>IF(Table1[[#This Row],[Wages]] = "",AVERAGE(H1469:H2466),Table1[[#This Row],[Wages]])</f>
        <v>92124</v>
      </c>
    </row>
    <row r="1470" spans="1:11" hidden="1" x14ac:dyDescent="0.25">
      <c r="A1470" t="s">
        <v>9</v>
      </c>
      <c r="B1470" t="s">
        <v>22</v>
      </c>
      <c r="C1470" t="s">
        <v>2</v>
      </c>
      <c r="E1470" t="s">
        <v>4</v>
      </c>
      <c r="F1470">
        <v>1</v>
      </c>
      <c r="G1470" t="s">
        <v>5</v>
      </c>
      <c r="H1470">
        <v>77859</v>
      </c>
      <c r="I1470">
        <f>COUNTA(Table1[[#This Row],[Employee]:[Wages]])</f>
        <v>7</v>
      </c>
      <c r="J1470" s="5">
        <f xml:space="preserve"> (8 - Table1[[#This Row],[Count_missing]])/$I$7</f>
        <v>0.125</v>
      </c>
      <c r="K1470">
        <f>IF(Table1[[#This Row],[Wages]] = "",AVERAGE(H1470:H2467),Table1[[#This Row],[Wages]])</f>
        <v>77859</v>
      </c>
    </row>
    <row r="1471" spans="1:11" hidden="1" x14ac:dyDescent="0.25">
      <c r="A1471" t="s">
        <v>6</v>
      </c>
      <c r="B1471" t="s">
        <v>1</v>
      </c>
      <c r="C1471" t="s">
        <v>7</v>
      </c>
      <c r="D1471" t="s">
        <v>20</v>
      </c>
      <c r="E1471" t="s">
        <v>4</v>
      </c>
      <c r="F1471">
        <v>1</v>
      </c>
      <c r="G1471" t="s">
        <v>5</v>
      </c>
      <c r="H1471">
        <v>76607</v>
      </c>
      <c r="I1471">
        <f>COUNTA(Table1[[#This Row],[Employee]:[Wages]])</f>
        <v>8</v>
      </c>
      <c r="J1471" s="5">
        <f xml:space="preserve"> (8 - Table1[[#This Row],[Count_missing]])/$I$7</f>
        <v>0</v>
      </c>
      <c r="K1471">
        <f>IF(Table1[[#This Row],[Wages]] = "",AVERAGE(H1471:H2468),Table1[[#This Row],[Wages]])</f>
        <v>76607</v>
      </c>
    </row>
    <row r="1472" spans="1:11" hidden="1" x14ac:dyDescent="0.25">
      <c r="A1472" t="s">
        <v>9</v>
      </c>
      <c r="B1472" t="s">
        <v>10</v>
      </c>
      <c r="C1472" t="s">
        <v>2</v>
      </c>
      <c r="D1472" t="s">
        <v>15</v>
      </c>
      <c r="E1472" t="s">
        <v>4</v>
      </c>
      <c r="F1472">
        <v>1</v>
      </c>
      <c r="G1472" t="s">
        <v>5</v>
      </c>
      <c r="H1472">
        <v>18027</v>
      </c>
      <c r="I1472">
        <f>COUNTA(Table1[[#This Row],[Employee]:[Wages]])</f>
        <v>8</v>
      </c>
      <c r="J1472" s="5">
        <f xml:space="preserve"> (8 - Table1[[#This Row],[Count_missing]])/$I$7</f>
        <v>0</v>
      </c>
      <c r="K1472">
        <f>IF(Table1[[#This Row],[Wages]] = "",AVERAGE(H1472:H2469),Table1[[#This Row],[Wages]])</f>
        <v>18027</v>
      </c>
    </row>
    <row r="1473" spans="1:11" hidden="1" x14ac:dyDescent="0.25">
      <c r="A1473" t="s">
        <v>39</v>
      </c>
      <c r="B1473" t="s">
        <v>10</v>
      </c>
      <c r="C1473" t="s">
        <v>7</v>
      </c>
      <c r="D1473" t="s">
        <v>3</v>
      </c>
      <c r="E1473" t="s">
        <v>4</v>
      </c>
      <c r="F1473">
        <v>2</v>
      </c>
      <c r="G1473" t="s">
        <v>5</v>
      </c>
      <c r="H1473">
        <v>44881</v>
      </c>
      <c r="I1473">
        <f>COUNTA(Table1[[#This Row],[Employee]:[Wages]])</f>
        <v>8</v>
      </c>
      <c r="J1473" s="5">
        <f xml:space="preserve"> (8 - Table1[[#This Row],[Count_missing]])/$I$7</f>
        <v>0</v>
      </c>
      <c r="K1473">
        <f>IF(Table1[[#This Row],[Wages]] = "",AVERAGE(H1473:H2470),Table1[[#This Row],[Wages]])</f>
        <v>44881</v>
      </c>
    </row>
    <row r="1474" spans="1:11" hidden="1" x14ac:dyDescent="0.25">
      <c r="A1474" t="s">
        <v>9</v>
      </c>
      <c r="B1474" t="s">
        <v>1</v>
      </c>
      <c r="C1474" t="s">
        <v>2</v>
      </c>
      <c r="D1474" t="s">
        <v>26</v>
      </c>
      <c r="E1474" t="s">
        <v>14</v>
      </c>
      <c r="F1474">
        <v>2</v>
      </c>
      <c r="G1474" t="s">
        <v>5</v>
      </c>
      <c r="H1474">
        <v>47970</v>
      </c>
      <c r="I1474">
        <f>COUNTA(Table1[[#This Row],[Employee]:[Wages]])</f>
        <v>8</v>
      </c>
      <c r="J1474" s="5">
        <f xml:space="preserve"> (8 - Table1[[#This Row],[Count_missing]])/$I$7</f>
        <v>0</v>
      </c>
      <c r="K1474">
        <f>IF(Table1[[#This Row],[Wages]] = "",AVERAGE(H1474:H2471),Table1[[#This Row],[Wages]])</f>
        <v>47970</v>
      </c>
    </row>
    <row r="1475" spans="1:11" hidden="1" x14ac:dyDescent="0.25">
      <c r="A1475" t="s">
        <v>9</v>
      </c>
      <c r="B1475" t="s">
        <v>13</v>
      </c>
      <c r="C1475" t="s">
        <v>2</v>
      </c>
      <c r="D1475" t="s">
        <v>34</v>
      </c>
      <c r="E1475" t="s">
        <v>4</v>
      </c>
      <c r="F1475">
        <v>1</v>
      </c>
      <c r="G1475" t="s">
        <v>5</v>
      </c>
      <c r="H1475">
        <v>69663</v>
      </c>
      <c r="I1475">
        <f>COUNTA(Table1[[#This Row],[Employee]:[Wages]])</f>
        <v>8</v>
      </c>
      <c r="J1475" s="5">
        <f xml:space="preserve"> (8 - Table1[[#This Row],[Count_missing]])/$I$7</f>
        <v>0</v>
      </c>
      <c r="K1475">
        <f>IF(Table1[[#This Row],[Wages]] = "",AVERAGE(H1475:H2472),Table1[[#This Row],[Wages]])</f>
        <v>69663</v>
      </c>
    </row>
    <row r="1476" spans="1:11" hidden="1" x14ac:dyDescent="0.25">
      <c r="A1476" t="s">
        <v>9</v>
      </c>
      <c r="B1476" t="s">
        <v>1</v>
      </c>
      <c r="C1476" t="s">
        <v>2</v>
      </c>
      <c r="D1476" t="s">
        <v>26</v>
      </c>
      <c r="E1476" t="s">
        <v>4</v>
      </c>
      <c r="F1476">
        <v>1</v>
      </c>
      <c r="G1476" t="s">
        <v>5</v>
      </c>
      <c r="H1476">
        <v>26325</v>
      </c>
      <c r="I1476">
        <f>COUNTA(Table1[[#This Row],[Employee]:[Wages]])</f>
        <v>8</v>
      </c>
      <c r="J1476" s="5">
        <f xml:space="preserve"> (8 - Table1[[#This Row],[Count_missing]])/$I$7</f>
        <v>0</v>
      </c>
      <c r="K1476">
        <f>IF(Table1[[#This Row],[Wages]] = "",AVERAGE(H1476:H2473),Table1[[#This Row],[Wages]])</f>
        <v>26325</v>
      </c>
    </row>
    <row r="1477" spans="1:11" hidden="1" x14ac:dyDescent="0.25">
      <c r="A1477" t="s">
        <v>9</v>
      </c>
      <c r="B1477" t="s">
        <v>13</v>
      </c>
      <c r="C1477" t="s">
        <v>7</v>
      </c>
      <c r="D1477" t="s">
        <v>28</v>
      </c>
      <c r="E1477" t="s">
        <v>4</v>
      </c>
      <c r="F1477">
        <v>1</v>
      </c>
      <c r="G1477" t="s">
        <v>5</v>
      </c>
      <c r="H1477">
        <v>15869</v>
      </c>
      <c r="I1477">
        <f>COUNTA(Table1[[#This Row],[Employee]:[Wages]])</f>
        <v>8</v>
      </c>
      <c r="J1477" s="5">
        <f xml:space="preserve"> (8 - Table1[[#This Row],[Count_missing]])/$I$7</f>
        <v>0</v>
      </c>
      <c r="K1477">
        <f>IF(Table1[[#This Row],[Wages]] = "",AVERAGE(H1477:H2474),Table1[[#This Row],[Wages]])</f>
        <v>15869</v>
      </c>
    </row>
    <row r="1478" spans="1:11" hidden="1" x14ac:dyDescent="0.25">
      <c r="A1478" t="s">
        <v>0</v>
      </c>
      <c r="B1478" t="s">
        <v>10</v>
      </c>
      <c r="C1478" t="s">
        <v>11</v>
      </c>
      <c r="D1478" t="s">
        <v>8</v>
      </c>
      <c r="E1478" t="s">
        <v>4</v>
      </c>
      <c r="F1478">
        <v>2</v>
      </c>
      <c r="G1478" t="s">
        <v>5</v>
      </c>
      <c r="H1478">
        <v>46148</v>
      </c>
      <c r="I1478">
        <f>COUNTA(Table1[[#This Row],[Employee]:[Wages]])</f>
        <v>8</v>
      </c>
      <c r="J1478" s="5">
        <f xml:space="preserve"> (8 - Table1[[#This Row],[Count_missing]])/$I$7</f>
        <v>0</v>
      </c>
      <c r="K1478">
        <f>IF(Table1[[#This Row],[Wages]] = "",AVERAGE(H1478:H2475),Table1[[#This Row],[Wages]])</f>
        <v>46148</v>
      </c>
    </row>
    <row r="1479" spans="1:11" hidden="1" x14ac:dyDescent="0.25">
      <c r="A1479" t="s">
        <v>0</v>
      </c>
      <c r="B1479" t="s">
        <v>22</v>
      </c>
      <c r="C1479" t="s">
        <v>2</v>
      </c>
      <c r="D1479" t="s">
        <v>15</v>
      </c>
      <c r="E1479" t="s">
        <v>4</v>
      </c>
      <c r="F1479">
        <v>2</v>
      </c>
      <c r="G1479" t="s">
        <v>5</v>
      </c>
      <c r="H1479">
        <v>83474</v>
      </c>
      <c r="I1479">
        <f>COUNTA(Table1[[#This Row],[Employee]:[Wages]])</f>
        <v>8</v>
      </c>
      <c r="J1479" s="5">
        <f xml:space="preserve"> (8 - Table1[[#This Row],[Count_missing]])/$I$7</f>
        <v>0</v>
      </c>
      <c r="K1479">
        <f>IF(Table1[[#This Row],[Wages]] = "",AVERAGE(H1479:H2476),Table1[[#This Row],[Wages]])</f>
        <v>83474</v>
      </c>
    </row>
    <row r="1480" spans="1:11" hidden="1" x14ac:dyDescent="0.25">
      <c r="A1480" t="s">
        <v>9</v>
      </c>
      <c r="B1480" t="s">
        <v>10</v>
      </c>
      <c r="C1480" t="s">
        <v>7</v>
      </c>
      <c r="D1480" t="s">
        <v>34</v>
      </c>
      <c r="E1480" t="s">
        <v>14</v>
      </c>
      <c r="F1480">
        <v>1</v>
      </c>
      <c r="G1480" t="s">
        <v>5</v>
      </c>
      <c r="H1480">
        <v>40683</v>
      </c>
      <c r="I1480">
        <f>COUNTA(Table1[[#This Row],[Employee]:[Wages]])</f>
        <v>8</v>
      </c>
      <c r="J1480" s="5">
        <f xml:space="preserve"> (8 - Table1[[#This Row],[Count_missing]])/$I$7</f>
        <v>0</v>
      </c>
      <c r="K1480">
        <f>IF(Table1[[#This Row],[Wages]] = "",AVERAGE(H1480:H2477),Table1[[#This Row],[Wages]])</f>
        <v>40683</v>
      </c>
    </row>
    <row r="1481" spans="1:11" hidden="1" x14ac:dyDescent="0.25">
      <c r="A1481" t="s">
        <v>0</v>
      </c>
      <c r="B1481" t="s">
        <v>10</v>
      </c>
      <c r="C1481" t="s">
        <v>7</v>
      </c>
      <c r="D1481" t="s">
        <v>38</v>
      </c>
      <c r="E1481" t="s">
        <v>4</v>
      </c>
      <c r="F1481">
        <v>1</v>
      </c>
      <c r="G1481" t="s">
        <v>5</v>
      </c>
      <c r="H1481">
        <v>37046</v>
      </c>
      <c r="I1481">
        <f>COUNTA(Table1[[#This Row],[Employee]:[Wages]])</f>
        <v>8</v>
      </c>
      <c r="J1481" s="5">
        <f xml:space="preserve"> (8 - Table1[[#This Row],[Count_missing]])/$I$7</f>
        <v>0</v>
      </c>
      <c r="K1481">
        <f>IF(Table1[[#This Row],[Wages]] = "",AVERAGE(H1481:H2478),Table1[[#This Row],[Wages]])</f>
        <v>37046</v>
      </c>
    </row>
    <row r="1482" spans="1:11" hidden="1" x14ac:dyDescent="0.25">
      <c r="A1482" t="s">
        <v>9</v>
      </c>
      <c r="B1482" t="s">
        <v>10</v>
      </c>
      <c r="C1482" t="s">
        <v>7</v>
      </c>
      <c r="D1482" t="s">
        <v>3</v>
      </c>
      <c r="E1482" t="s">
        <v>4</v>
      </c>
      <c r="F1482">
        <v>1</v>
      </c>
      <c r="G1482" t="s">
        <v>5</v>
      </c>
      <c r="H1482">
        <v>53938</v>
      </c>
      <c r="I1482">
        <f>COUNTA(Table1[[#This Row],[Employee]:[Wages]])</f>
        <v>8</v>
      </c>
      <c r="J1482" s="5">
        <f xml:space="preserve"> (8 - Table1[[#This Row],[Count_missing]])/$I$7</f>
        <v>0</v>
      </c>
      <c r="K1482">
        <f>IF(Table1[[#This Row],[Wages]] = "",AVERAGE(H1482:H2479),Table1[[#This Row],[Wages]])</f>
        <v>53938</v>
      </c>
    </row>
    <row r="1483" spans="1:11" hidden="1" x14ac:dyDescent="0.25">
      <c r="A1483" t="s">
        <v>9</v>
      </c>
      <c r="B1483" t="s">
        <v>10</v>
      </c>
      <c r="C1483" t="s">
        <v>2</v>
      </c>
      <c r="E1483" t="s">
        <v>14</v>
      </c>
      <c r="F1483">
        <v>2</v>
      </c>
      <c r="G1483" t="s">
        <v>5</v>
      </c>
      <c r="H1483">
        <v>48597</v>
      </c>
      <c r="I1483">
        <f>COUNTA(Table1[[#This Row],[Employee]:[Wages]])</f>
        <v>7</v>
      </c>
      <c r="J1483" s="5">
        <f xml:space="preserve"> (8 - Table1[[#This Row],[Count_missing]])/$I$7</f>
        <v>0.125</v>
      </c>
      <c r="K1483">
        <f>IF(Table1[[#This Row],[Wages]] = "",AVERAGE(H1483:H2480),Table1[[#This Row],[Wages]])</f>
        <v>48597</v>
      </c>
    </row>
    <row r="1484" spans="1:11" hidden="1" x14ac:dyDescent="0.25">
      <c r="A1484" t="s">
        <v>9</v>
      </c>
      <c r="B1484" t="s">
        <v>10</v>
      </c>
      <c r="C1484" t="s">
        <v>36</v>
      </c>
      <c r="D1484" t="s">
        <v>28</v>
      </c>
      <c r="E1484" t="s">
        <v>4</v>
      </c>
      <c r="F1484">
        <v>1</v>
      </c>
      <c r="G1484" t="s">
        <v>5</v>
      </c>
      <c r="H1484">
        <v>32725</v>
      </c>
      <c r="I1484">
        <f>COUNTA(Table1[[#This Row],[Employee]:[Wages]])</f>
        <v>8</v>
      </c>
      <c r="J1484" s="5">
        <f xml:space="preserve"> (8 - Table1[[#This Row],[Count_missing]])/$I$7</f>
        <v>0</v>
      </c>
      <c r="K1484">
        <f>IF(Table1[[#This Row],[Wages]] = "",AVERAGE(H1484:H2481),Table1[[#This Row],[Wages]])</f>
        <v>32725</v>
      </c>
    </row>
    <row r="1485" spans="1:11" hidden="1" x14ac:dyDescent="0.25">
      <c r="A1485" t="s">
        <v>9</v>
      </c>
      <c r="B1485" t="s">
        <v>49</v>
      </c>
      <c r="C1485" t="s">
        <v>7</v>
      </c>
      <c r="D1485" t="s">
        <v>28</v>
      </c>
      <c r="E1485" t="s">
        <v>4</v>
      </c>
      <c r="F1485">
        <v>1</v>
      </c>
      <c r="G1485" t="s">
        <v>5</v>
      </c>
      <c r="H1485">
        <v>74422</v>
      </c>
      <c r="I1485">
        <f>COUNTA(Table1[[#This Row],[Employee]:[Wages]])</f>
        <v>8</v>
      </c>
      <c r="J1485" s="5">
        <f xml:space="preserve"> (8 - Table1[[#This Row],[Count_missing]])/$I$7</f>
        <v>0</v>
      </c>
      <c r="K1485">
        <f>IF(Table1[[#This Row],[Wages]] = "",AVERAGE(H1485:H2482),Table1[[#This Row],[Wages]])</f>
        <v>74422</v>
      </c>
    </row>
    <row r="1486" spans="1:11" hidden="1" x14ac:dyDescent="0.25">
      <c r="A1486" t="s">
        <v>6</v>
      </c>
      <c r="B1486" t="s">
        <v>68</v>
      </c>
      <c r="C1486" t="s">
        <v>11</v>
      </c>
      <c r="D1486" t="s">
        <v>26</v>
      </c>
      <c r="E1486" t="s">
        <v>4</v>
      </c>
      <c r="F1486">
        <v>2</v>
      </c>
      <c r="G1486" t="s">
        <v>5</v>
      </c>
      <c r="H1486">
        <v>32615</v>
      </c>
      <c r="I1486">
        <f>COUNTA(Table1[[#This Row],[Employee]:[Wages]])</f>
        <v>8</v>
      </c>
      <c r="J1486" s="5">
        <f xml:space="preserve"> (8 - Table1[[#This Row],[Count_missing]])/$I$7</f>
        <v>0</v>
      </c>
      <c r="K1486">
        <f>IF(Table1[[#This Row],[Wages]] = "",AVERAGE(H1486:H2483),Table1[[#This Row],[Wages]])</f>
        <v>32615</v>
      </c>
    </row>
    <row r="1487" spans="1:11" hidden="1" x14ac:dyDescent="0.25">
      <c r="A1487" t="s">
        <v>9</v>
      </c>
      <c r="B1487" t="s">
        <v>25</v>
      </c>
      <c r="C1487" t="s">
        <v>7</v>
      </c>
      <c r="D1487" t="s">
        <v>15</v>
      </c>
      <c r="E1487" t="s">
        <v>4</v>
      </c>
      <c r="F1487">
        <v>2</v>
      </c>
      <c r="G1487" t="s">
        <v>5</v>
      </c>
      <c r="H1487">
        <v>32707</v>
      </c>
      <c r="I1487">
        <f>COUNTA(Table1[[#This Row],[Employee]:[Wages]])</f>
        <v>8</v>
      </c>
      <c r="J1487" s="5">
        <f xml:space="preserve"> (8 - Table1[[#This Row],[Count_missing]])/$I$7</f>
        <v>0</v>
      </c>
      <c r="K1487">
        <f>IF(Table1[[#This Row],[Wages]] = "",AVERAGE(H1487:H2484),Table1[[#This Row],[Wages]])</f>
        <v>32707</v>
      </c>
    </row>
    <row r="1488" spans="1:11" hidden="1" x14ac:dyDescent="0.25">
      <c r="A1488" t="s">
        <v>9</v>
      </c>
      <c r="B1488" t="s">
        <v>10</v>
      </c>
      <c r="C1488" t="s">
        <v>7</v>
      </c>
      <c r="D1488" t="s">
        <v>34</v>
      </c>
      <c r="E1488" t="s">
        <v>4</v>
      </c>
      <c r="F1488">
        <v>1</v>
      </c>
      <c r="G1488" t="s">
        <v>5</v>
      </c>
      <c r="H1488">
        <v>38321</v>
      </c>
      <c r="I1488">
        <f>COUNTA(Table1[[#This Row],[Employee]:[Wages]])</f>
        <v>8</v>
      </c>
      <c r="J1488" s="5">
        <f xml:space="preserve"> (8 - Table1[[#This Row],[Count_missing]])/$I$7</f>
        <v>0</v>
      </c>
      <c r="K1488">
        <f>IF(Table1[[#This Row],[Wages]] = "",AVERAGE(H1488:H2485),Table1[[#This Row],[Wages]])</f>
        <v>38321</v>
      </c>
    </row>
    <row r="1489" spans="1:11" hidden="1" x14ac:dyDescent="0.25">
      <c r="A1489" t="s">
        <v>9</v>
      </c>
      <c r="B1489" t="s">
        <v>1</v>
      </c>
      <c r="C1489" t="s">
        <v>2</v>
      </c>
      <c r="D1489" t="s">
        <v>3</v>
      </c>
      <c r="E1489" t="s">
        <v>4</v>
      </c>
      <c r="F1489">
        <v>1</v>
      </c>
      <c r="G1489" t="s">
        <v>5</v>
      </c>
      <c r="H1489">
        <v>27472</v>
      </c>
      <c r="I1489">
        <f>COUNTA(Table1[[#This Row],[Employee]:[Wages]])</f>
        <v>8</v>
      </c>
      <c r="J1489" s="5">
        <f xml:space="preserve"> (8 - Table1[[#This Row],[Count_missing]])/$I$7</f>
        <v>0</v>
      </c>
      <c r="K1489">
        <f>IF(Table1[[#This Row],[Wages]] = "",AVERAGE(H1489:H2486),Table1[[#This Row],[Wages]])</f>
        <v>27472</v>
      </c>
    </row>
    <row r="1490" spans="1:11" hidden="1" x14ac:dyDescent="0.25">
      <c r="A1490" t="s">
        <v>9</v>
      </c>
      <c r="B1490" t="s">
        <v>10</v>
      </c>
      <c r="C1490" t="s">
        <v>7</v>
      </c>
      <c r="D1490" t="s">
        <v>15</v>
      </c>
      <c r="E1490" t="s">
        <v>4</v>
      </c>
      <c r="F1490">
        <v>1</v>
      </c>
      <c r="G1490" t="s">
        <v>5</v>
      </c>
      <c r="H1490">
        <v>42020</v>
      </c>
      <c r="I1490">
        <f>COUNTA(Table1[[#This Row],[Employee]:[Wages]])</f>
        <v>8</v>
      </c>
      <c r="J1490" s="5">
        <f xml:space="preserve"> (8 - Table1[[#This Row],[Count_missing]])/$I$7</f>
        <v>0</v>
      </c>
      <c r="K1490">
        <f>IF(Table1[[#This Row],[Wages]] = "",AVERAGE(H1490:H2487),Table1[[#This Row],[Wages]])</f>
        <v>42020</v>
      </c>
    </row>
    <row r="1491" spans="1:11" hidden="1" x14ac:dyDescent="0.25">
      <c r="A1491" t="s">
        <v>9</v>
      </c>
      <c r="B1491" t="s">
        <v>45</v>
      </c>
      <c r="C1491" t="s">
        <v>7</v>
      </c>
      <c r="D1491" t="s">
        <v>15</v>
      </c>
      <c r="E1491" t="s">
        <v>4</v>
      </c>
      <c r="F1491">
        <v>1</v>
      </c>
      <c r="G1491" t="s">
        <v>5</v>
      </c>
      <c r="H1491">
        <v>15716</v>
      </c>
      <c r="I1491">
        <f>COUNTA(Table1[[#This Row],[Employee]:[Wages]])</f>
        <v>8</v>
      </c>
      <c r="J1491" s="5">
        <f xml:space="preserve"> (8 - Table1[[#This Row],[Count_missing]])/$I$7</f>
        <v>0</v>
      </c>
      <c r="K1491">
        <f>IF(Table1[[#This Row],[Wages]] = "",AVERAGE(H1491:H2488),Table1[[#This Row],[Wages]])</f>
        <v>15716</v>
      </c>
    </row>
    <row r="1492" spans="1:11" hidden="1" x14ac:dyDescent="0.25">
      <c r="A1492" t="s">
        <v>9</v>
      </c>
      <c r="B1492" t="s">
        <v>22</v>
      </c>
      <c r="C1492" t="s">
        <v>7</v>
      </c>
      <c r="D1492" t="s">
        <v>8</v>
      </c>
      <c r="E1492" t="s">
        <v>4</v>
      </c>
      <c r="F1492">
        <v>2</v>
      </c>
      <c r="G1492" t="s">
        <v>5</v>
      </c>
      <c r="H1492">
        <v>28765</v>
      </c>
      <c r="I1492">
        <f>COUNTA(Table1[[#This Row],[Employee]:[Wages]])</f>
        <v>8</v>
      </c>
      <c r="J1492" s="5">
        <f xml:space="preserve"> (8 - Table1[[#This Row],[Count_missing]])/$I$7</f>
        <v>0</v>
      </c>
      <c r="K1492">
        <f>IF(Table1[[#This Row],[Wages]] = "",AVERAGE(H1492:H2489),Table1[[#This Row],[Wages]])</f>
        <v>28765</v>
      </c>
    </row>
    <row r="1493" spans="1:11" hidden="1" x14ac:dyDescent="0.25">
      <c r="A1493" t="s">
        <v>9</v>
      </c>
      <c r="B1493" t="s">
        <v>13</v>
      </c>
      <c r="C1493" t="s">
        <v>2</v>
      </c>
      <c r="D1493" t="s">
        <v>28</v>
      </c>
      <c r="E1493" t="s">
        <v>4</v>
      </c>
      <c r="F1493">
        <v>1</v>
      </c>
      <c r="G1493" t="s">
        <v>5</v>
      </c>
      <c r="H1493">
        <v>65229</v>
      </c>
      <c r="I1493">
        <f>COUNTA(Table1[[#This Row],[Employee]:[Wages]])</f>
        <v>8</v>
      </c>
      <c r="J1493" s="5">
        <f xml:space="preserve"> (8 - Table1[[#This Row],[Count_missing]])/$I$7</f>
        <v>0</v>
      </c>
      <c r="K1493">
        <f>IF(Table1[[#This Row],[Wages]] = "",AVERAGE(H1493:H2490),Table1[[#This Row],[Wages]])</f>
        <v>65229</v>
      </c>
    </row>
    <row r="1494" spans="1:11" hidden="1" x14ac:dyDescent="0.25">
      <c r="A1494" t="s">
        <v>39</v>
      </c>
      <c r="B1494" t="s">
        <v>10</v>
      </c>
      <c r="C1494" t="s">
        <v>7</v>
      </c>
      <c r="D1494" t="s">
        <v>30</v>
      </c>
      <c r="E1494" t="s">
        <v>4</v>
      </c>
      <c r="F1494">
        <v>1</v>
      </c>
      <c r="G1494" t="s">
        <v>5</v>
      </c>
      <c r="H1494">
        <v>85646</v>
      </c>
      <c r="I1494">
        <f>COUNTA(Table1[[#This Row],[Employee]:[Wages]])</f>
        <v>8</v>
      </c>
      <c r="J1494" s="5">
        <f xml:space="preserve"> (8 - Table1[[#This Row],[Count_missing]])/$I$7</f>
        <v>0</v>
      </c>
      <c r="K1494">
        <f>IF(Table1[[#This Row],[Wages]] = "",AVERAGE(H1494:H2491),Table1[[#This Row],[Wages]])</f>
        <v>85646</v>
      </c>
    </row>
    <row r="1495" spans="1:11" hidden="1" x14ac:dyDescent="0.25">
      <c r="A1495" t="s">
        <v>6</v>
      </c>
      <c r="B1495" t="s">
        <v>22</v>
      </c>
      <c r="C1495" t="s">
        <v>7</v>
      </c>
      <c r="D1495" t="s">
        <v>26</v>
      </c>
      <c r="E1495" t="s">
        <v>4</v>
      </c>
      <c r="F1495">
        <v>1</v>
      </c>
      <c r="G1495" t="s">
        <v>5</v>
      </c>
      <c r="H1495">
        <v>61947</v>
      </c>
      <c r="I1495">
        <f>COUNTA(Table1[[#This Row],[Employee]:[Wages]])</f>
        <v>8</v>
      </c>
      <c r="J1495" s="5">
        <f xml:space="preserve"> (8 - Table1[[#This Row],[Count_missing]])/$I$7</f>
        <v>0</v>
      </c>
      <c r="K1495">
        <f>IF(Table1[[#This Row],[Wages]] = "",AVERAGE(H1495:H2492),Table1[[#This Row],[Wages]])</f>
        <v>61947</v>
      </c>
    </row>
    <row r="1496" spans="1:11" hidden="1" x14ac:dyDescent="0.25">
      <c r="A1496" t="s">
        <v>6</v>
      </c>
      <c r="B1496" t="s">
        <v>10</v>
      </c>
      <c r="C1496" t="s">
        <v>7</v>
      </c>
      <c r="D1496" t="s">
        <v>8</v>
      </c>
      <c r="E1496" t="s">
        <v>4</v>
      </c>
      <c r="F1496">
        <v>1</v>
      </c>
      <c r="G1496" t="s">
        <v>5</v>
      </c>
      <c r="H1496">
        <v>49543</v>
      </c>
      <c r="I1496">
        <f>COUNTA(Table1[[#This Row],[Employee]:[Wages]])</f>
        <v>8</v>
      </c>
      <c r="J1496" s="5">
        <f xml:space="preserve"> (8 - Table1[[#This Row],[Count_missing]])/$I$7</f>
        <v>0</v>
      </c>
      <c r="K1496">
        <f>IF(Table1[[#This Row],[Wages]] = "",AVERAGE(H1496:H2493),Table1[[#This Row],[Wages]])</f>
        <v>49543</v>
      </c>
    </row>
    <row r="1497" spans="1:11" hidden="1" x14ac:dyDescent="0.25">
      <c r="A1497" t="s">
        <v>9</v>
      </c>
      <c r="B1497" t="s">
        <v>22</v>
      </c>
      <c r="C1497" t="s">
        <v>7</v>
      </c>
      <c r="D1497" t="s">
        <v>8</v>
      </c>
      <c r="E1497" t="s">
        <v>4</v>
      </c>
      <c r="F1497">
        <v>1</v>
      </c>
      <c r="G1497" t="s">
        <v>5</v>
      </c>
      <c r="H1497">
        <v>54904</v>
      </c>
      <c r="I1497">
        <f>COUNTA(Table1[[#This Row],[Employee]:[Wages]])</f>
        <v>8</v>
      </c>
      <c r="J1497" s="5">
        <f xml:space="preserve"> (8 - Table1[[#This Row],[Count_missing]])/$I$7</f>
        <v>0</v>
      </c>
      <c r="K1497">
        <f>IF(Table1[[#This Row],[Wages]] = "",AVERAGE(H1497:H2494),Table1[[#This Row],[Wages]])</f>
        <v>54904</v>
      </c>
    </row>
    <row r="1498" spans="1:11" hidden="1" x14ac:dyDescent="0.25">
      <c r="A1498" t="s">
        <v>9</v>
      </c>
      <c r="B1498" t="s">
        <v>10</v>
      </c>
      <c r="C1498" t="s">
        <v>2</v>
      </c>
      <c r="D1498" t="s">
        <v>20</v>
      </c>
      <c r="E1498" t="s">
        <v>44</v>
      </c>
      <c r="F1498">
        <v>2</v>
      </c>
      <c r="G1498" t="s">
        <v>5</v>
      </c>
      <c r="H1498">
        <v>89734</v>
      </c>
      <c r="I1498">
        <f>COUNTA(Table1[[#This Row],[Employee]:[Wages]])</f>
        <v>8</v>
      </c>
      <c r="J1498" s="5">
        <f xml:space="preserve"> (8 - Table1[[#This Row],[Count_missing]])/$I$7</f>
        <v>0</v>
      </c>
      <c r="K1498">
        <f>IF(Table1[[#This Row],[Wages]] = "",AVERAGE(H1498:H2495),Table1[[#This Row],[Wages]])</f>
        <v>89734</v>
      </c>
    </row>
    <row r="1499" spans="1:11" hidden="1" x14ac:dyDescent="0.25">
      <c r="A1499" t="s">
        <v>6</v>
      </c>
      <c r="B1499" t="s">
        <v>45</v>
      </c>
      <c r="C1499" t="s">
        <v>7</v>
      </c>
      <c r="D1499" t="s">
        <v>15</v>
      </c>
      <c r="E1499" t="s">
        <v>4</v>
      </c>
      <c r="F1499">
        <v>1</v>
      </c>
      <c r="G1499" t="s">
        <v>5</v>
      </c>
      <c r="H1499">
        <v>63131</v>
      </c>
      <c r="I1499">
        <f>COUNTA(Table1[[#This Row],[Employee]:[Wages]])</f>
        <v>8</v>
      </c>
      <c r="J1499" s="5">
        <f xml:space="preserve"> (8 - Table1[[#This Row],[Count_missing]])/$I$7</f>
        <v>0</v>
      </c>
      <c r="K1499">
        <f>IF(Table1[[#This Row],[Wages]] = "",AVERAGE(H1499:H2496),Table1[[#This Row],[Wages]])</f>
        <v>63131</v>
      </c>
    </row>
    <row r="1500" spans="1:11" hidden="1" x14ac:dyDescent="0.25">
      <c r="A1500" t="s">
        <v>9</v>
      </c>
      <c r="B1500" t="s">
        <v>10</v>
      </c>
      <c r="C1500" t="s">
        <v>7</v>
      </c>
      <c r="D1500" t="s">
        <v>28</v>
      </c>
      <c r="E1500" t="s">
        <v>4</v>
      </c>
      <c r="F1500">
        <v>1</v>
      </c>
      <c r="G1500" t="s">
        <v>5</v>
      </c>
      <c r="H1500">
        <v>90356</v>
      </c>
      <c r="I1500">
        <f>COUNTA(Table1[[#This Row],[Employee]:[Wages]])</f>
        <v>8</v>
      </c>
      <c r="J1500" s="5">
        <f xml:space="preserve"> (8 - Table1[[#This Row],[Count_missing]])/$I$7</f>
        <v>0</v>
      </c>
      <c r="K1500">
        <f>IF(Table1[[#This Row],[Wages]] = "",AVERAGE(H1500:H2497),Table1[[#This Row],[Wages]])</f>
        <v>90356</v>
      </c>
    </row>
    <row r="1501" spans="1:11" hidden="1" x14ac:dyDescent="0.25">
      <c r="A1501" t="s">
        <v>9</v>
      </c>
      <c r="B1501" t="s">
        <v>1</v>
      </c>
      <c r="C1501" t="s">
        <v>7</v>
      </c>
      <c r="D1501" t="s">
        <v>26</v>
      </c>
      <c r="E1501" t="s">
        <v>4</v>
      </c>
      <c r="F1501">
        <v>2</v>
      </c>
      <c r="G1501" t="s">
        <v>5</v>
      </c>
      <c r="H1501">
        <v>91922</v>
      </c>
      <c r="I1501">
        <f>COUNTA(Table1[[#This Row],[Employee]:[Wages]])</f>
        <v>8</v>
      </c>
      <c r="J1501" s="5">
        <f xml:space="preserve"> (8 - Table1[[#This Row],[Count_missing]])/$I$7</f>
        <v>0</v>
      </c>
      <c r="K1501">
        <f>IF(Table1[[#This Row],[Wages]] = "",AVERAGE(H1501:H2498),Table1[[#This Row],[Wages]])</f>
        <v>91922</v>
      </c>
    </row>
    <row r="1502" spans="1:11" hidden="1" x14ac:dyDescent="0.25">
      <c r="A1502" t="s">
        <v>9</v>
      </c>
      <c r="B1502" t="s">
        <v>10</v>
      </c>
      <c r="C1502" t="s">
        <v>7</v>
      </c>
      <c r="D1502" t="s">
        <v>34</v>
      </c>
      <c r="E1502" t="s">
        <v>4</v>
      </c>
      <c r="F1502">
        <v>2</v>
      </c>
      <c r="G1502" t="s">
        <v>5</v>
      </c>
      <c r="H1502">
        <v>89376</v>
      </c>
      <c r="I1502">
        <f>COUNTA(Table1[[#This Row],[Employee]:[Wages]])</f>
        <v>8</v>
      </c>
      <c r="J1502" s="5">
        <f xml:space="preserve"> (8 - Table1[[#This Row],[Count_missing]])/$I$7</f>
        <v>0</v>
      </c>
      <c r="K1502">
        <f>IF(Table1[[#This Row],[Wages]] = "",AVERAGE(H1502:H2499),Table1[[#This Row],[Wages]])</f>
        <v>89376</v>
      </c>
    </row>
    <row r="1503" spans="1:11" hidden="1" x14ac:dyDescent="0.25">
      <c r="A1503" t="s">
        <v>39</v>
      </c>
      <c r="B1503" t="s">
        <v>10</v>
      </c>
      <c r="C1503" t="s">
        <v>11</v>
      </c>
      <c r="D1503" t="s">
        <v>20</v>
      </c>
      <c r="E1503" t="s">
        <v>4</v>
      </c>
      <c r="F1503">
        <v>2</v>
      </c>
      <c r="G1503" t="s">
        <v>5</v>
      </c>
      <c r="H1503">
        <v>58797</v>
      </c>
      <c r="I1503">
        <f>COUNTA(Table1[[#This Row],[Employee]:[Wages]])</f>
        <v>8</v>
      </c>
      <c r="J1503" s="5">
        <f xml:space="preserve"> (8 - Table1[[#This Row],[Count_missing]])/$I$7</f>
        <v>0</v>
      </c>
      <c r="K1503">
        <f>IF(Table1[[#This Row],[Wages]] = "",AVERAGE(H1503:H2500),Table1[[#This Row],[Wages]])</f>
        <v>58797</v>
      </c>
    </row>
    <row r="1504" spans="1:11" hidden="1" x14ac:dyDescent="0.25">
      <c r="A1504" t="s">
        <v>0</v>
      </c>
      <c r="B1504" t="s">
        <v>25</v>
      </c>
      <c r="C1504" t="s">
        <v>7</v>
      </c>
      <c r="D1504" t="s">
        <v>3</v>
      </c>
      <c r="E1504" t="s">
        <v>4</v>
      </c>
      <c r="F1504">
        <v>1</v>
      </c>
      <c r="G1504" t="s">
        <v>5</v>
      </c>
      <c r="H1504">
        <v>23660</v>
      </c>
      <c r="I1504">
        <f>COUNTA(Table1[[#This Row],[Employee]:[Wages]])</f>
        <v>8</v>
      </c>
      <c r="J1504" s="5">
        <f xml:space="preserve"> (8 - Table1[[#This Row],[Count_missing]])/$I$7</f>
        <v>0</v>
      </c>
      <c r="K1504">
        <f>IF(Table1[[#This Row],[Wages]] = "",AVERAGE(H1504:H2501),Table1[[#This Row],[Wages]])</f>
        <v>23660</v>
      </c>
    </row>
    <row r="1505" spans="1:11" hidden="1" x14ac:dyDescent="0.25">
      <c r="A1505" t="s">
        <v>9</v>
      </c>
      <c r="B1505" t="s">
        <v>22</v>
      </c>
      <c r="C1505" t="s">
        <v>7</v>
      </c>
      <c r="D1505" t="s">
        <v>8</v>
      </c>
      <c r="E1505" t="s">
        <v>4</v>
      </c>
      <c r="F1505">
        <v>1</v>
      </c>
      <c r="G1505" t="s">
        <v>5</v>
      </c>
      <c r="H1505">
        <v>20681</v>
      </c>
      <c r="I1505">
        <f>COUNTA(Table1[[#This Row],[Employee]:[Wages]])</f>
        <v>8</v>
      </c>
      <c r="J1505" s="5">
        <f xml:space="preserve"> (8 - Table1[[#This Row],[Count_missing]])/$I$7</f>
        <v>0</v>
      </c>
      <c r="K1505">
        <f>IF(Table1[[#This Row],[Wages]] = "",AVERAGE(H1505:H2502),Table1[[#This Row],[Wages]])</f>
        <v>20681</v>
      </c>
    </row>
    <row r="1506" spans="1:11" hidden="1" x14ac:dyDescent="0.25">
      <c r="A1506" t="s">
        <v>9</v>
      </c>
      <c r="B1506" t="s">
        <v>49</v>
      </c>
      <c r="C1506" t="s">
        <v>11</v>
      </c>
      <c r="D1506" t="s">
        <v>20</v>
      </c>
      <c r="E1506" t="s">
        <v>4</v>
      </c>
      <c r="F1506">
        <v>2</v>
      </c>
      <c r="G1506" t="s">
        <v>5</v>
      </c>
      <c r="H1506">
        <v>59572</v>
      </c>
      <c r="I1506">
        <f>COUNTA(Table1[[#This Row],[Employee]:[Wages]])</f>
        <v>8</v>
      </c>
      <c r="J1506" s="5">
        <f xml:space="preserve"> (8 - Table1[[#This Row],[Count_missing]])/$I$7</f>
        <v>0</v>
      </c>
      <c r="K1506">
        <f>IF(Table1[[#This Row],[Wages]] = "",AVERAGE(H1506:H2503),Table1[[#This Row],[Wages]])</f>
        <v>59572</v>
      </c>
    </row>
    <row r="1507" spans="1:11" hidden="1" x14ac:dyDescent="0.25">
      <c r="A1507" t="s">
        <v>9</v>
      </c>
      <c r="B1507" t="s">
        <v>10</v>
      </c>
      <c r="C1507" t="s">
        <v>2</v>
      </c>
      <c r="D1507" t="s">
        <v>26</v>
      </c>
      <c r="E1507" t="s">
        <v>4</v>
      </c>
      <c r="F1507">
        <v>2</v>
      </c>
      <c r="G1507" t="s">
        <v>5</v>
      </c>
      <c r="H1507">
        <v>73638</v>
      </c>
      <c r="I1507">
        <f>COUNTA(Table1[[#This Row],[Employee]:[Wages]])</f>
        <v>8</v>
      </c>
      <c r="J1507" s="5">
        <f xml:space="preserve"> (8 - Table1[[#This Row],[Count_missing]])/$I$7</f>
        <v>0</v>
      </c>
      <c r="K1507">
        <f>IF(Table1[[#This Row],[Wages]] = "",AVERAGE(H1507:H2504),Table1[[#This Row],[Wages]])</f>
        <v>73638</v>
      </c>
    </row>
    <row r="1508" spans="1:11" hidden="1" x14ac:dyDescent="0.25">
      <c r="A1508" t="s">
        <v>47</v>
      </c>
      <c r="B1508" t="s">
        <v>1</v>
      </c>
      <c r="C1508" t="s">
        <v>7</v>
      </c>
      <c r="D1508" t="s">
        <v>15</v>
      </c>
      <c r="E1508" t="s">
        <v>4</v>
      </c>
      <c r="F1508">
        <v>1</v>
      </c>
      <c r="G1508" t="s">
        <v>5</v>
      </c>
      <c r="H1508">
        <v>15667</v>
      </c>
      <c r="I1508">
        <f>COUNTA(Table1[[#This Row],[Employee]:[Wages]])</f>
        <v>8</v>
      </c>
      <c r="J1508" s="5">
        <f xml:space="preserve"> (8 - Table1[[#This Row],[Count_missing]])/$I$7</f>
        <v>0</v>
      </c>
      <c r="K1508">
        <f>IF(Table1[[#This Row],[Wages]] = "",AVERAGE(H1508:H2505),Table1[[#This Row],[Wages]])</f>
        <v>15667</v>
      </c>
    </row>
    <row r="1509" spans="1:11" hidden="1" x14ac:dyDescent="0.25">
      <c r="A1509" t="s">
        <v>9</v>
      </c>
      <c r="B1509" t="s">
        <v>10</v>
      </c>
      <c r="C1509" t="s">
        <v>7</v>
      </c>
      <c r="D1509" t="s">
        <v>34</v>
      </c>
      <c r="E1509" t="s">
        <v>4</v>
      </c>
      <c r="F1509">
        <v>1</v>
      </c>
      <c r="G1509" t="s">
        <v>5</v>
      </c>
      <c r="H1509">
        <v>96721</v>
      </c>
      <c r="I1509">
        <f>COUNTA(Table1[[#This Row],[Employee]:[Wages]])</f>
        <v>8</v>
      </c>
      <c r="J1509" s="5">
        <f xml:space="preserve"> (8 - Table1[[#This Row],[Count_missing]])/$I$7</f>
        <v>0</v>
      </c>
      <c r="K1509">
        <f>IF(Table1[[#This Row],[Wages]] = "",AVERAGE(H1509:H2506),Table1[[#This Row],[Wages]])</f>
        <v>96721</v>
      </c>
    </row>
    <row r="1510" spans="1:11" hidden="1" x14ac:dyDescent="0.25">
      <c r="A1510" t="s">
        <v>9</v>
      </c>
      <c r="B1510" t="s">
        <v>10</v>
      </c>
      <c r="C1510" t="s">
        <v>11</v>
      </c>
      <c r="D1510" t="s">
        <v>20</v>
      </c>
      <c r="E1510" t="s">
        <v>14</v>
      </c>
      <c r="F1510">
        <v>2</v>
      </c>
      <c r="G1510" t="s">
        <v>5</v>
      </c>
      <c r="H1510">
        <v>86031</v>
      </c>
      <c r="I1510">
        <f>COUNTA(Table1[[#This Row],[Employee]:[Wages]])</f>
        <v>8</v>
      </c>
      <c r="J1510" s="5">
        <f xml:space="preserve"> (8 - Table1[[#This Row],[Count_missing]])/$I$7</f>
        <v>0</v>
      </c>
      <c r="K1510">
        <f>IF(Table1[[#This Row],[Wages]] = "",AVERAGE(H1510:H2507),Table1[[#This Row],[Wages]])</f>
        <v>86031</v>
      </c>
    </row>
    <row r="1511" spans="1:11" hidden="1" x14ac:dyDescent="0.25">
      <c r="A1511" t="s">
        <v>9</v>
      </c>
      <c r="B1511" t="s">
        <v>1</v>
      </c>
      <c r="C1511" t="s">
        <v>7</v>
      </c>
      <c r="D1511" t="s">
        <v>15</v>
      </c>
      <c r="E1511" t="s">
        <v>4</v>
      </c>
      <c r="F1511">
        <v>1</v>
      </c>
      <c r="G1511" t="s">
        <v>5</v>
      </c>
      <c r="H1511">
        <v>56786</v>
      </c>
      <c r="I1511">
        <f>COUNTA(Table1[[#This Row],[Employee]:[Wages]])</f>
        <v>8</v>
      </c>
      <c r="J1511" s="5">
        <f xml:space="preserve"> (8 - Table1[[#This Row],[Count_missing]])/$I$7</f>
        <v>0</v>
      </c>
      <c r="K1511">
        <f>IF(Table1[[#This Row],[Wages]] = "",AVERAGE(H1511:H2508),Table1[[#This Row],[Wages]])</f>
        <v>56786</v>
      </c>
    </row>
    <row r="1512" spans="1:11" hidden="1" x14ac:dyDescent="0.25">
      <c r="A1512" t="s">
        <v>9</v>
      </c>
      <c r="B1512" t="s">
        <v>17</v>
      </c>
      <c r="C1512" t="s">
        <v>7</v>
      </c>
      <c r="D1512" t="s">
        <v>15</v>
      </c>
      <c r="E1512" t="s">
        <v>4</v>
      </c>
      <c r="F1512">
        <v>1</v>
      </c>
      <c r="G1512" t="s">
        <v>5</v>
      </c>
      <c r="H1512">
        <v>83089</v>
      </c>
      <c r="I1512">
        <f>COUNTA(Table1[[#This Row],[Employee]:[Wages]])</f>
        <v>8</v>
      </c>
      <c r="J1512" s="5">
        <f xml:space="preserve"> (8 - Table1[[#This Row],[Count_missing]])/$I$7</f>
        <v>0</v>
      </c>
      <c r="K1512">
        <f>IF(Table1[[#This Row],[Wages]] = "",AVERAGE(H1512:H2509),Table1[[#This Row],[Wages]])</f>
        <v>83089</v>
      </c>
    </row>
    <row r="1513" spans="1:11" hidden="1" x14ac:dyDescent="0.25">
      <c r="A1513" t="s">
        <v>0</v>
      </c>
      <c r="B1513" t="s">
        <v>17</v>
      </c>
      <c r="C1513" t="s">
        <v>7</v>
      </c>
      <c r="D1513" t="s">
        <v>15</v>
      </c>
      <c r="E1513" t="s">
        <v>4</v>
      </c>
      <c r="F1513">
        <v>1</v>
      </c>
      <c r="G1513" t="s">
        <v>5</v>
      </c>
      <c r="H1513">
        <v>30554</v>
      </c>
      <c r="I1513">
        <f>COUNTA(Table1[[#This Row],[Employee]:[Wages]])</f>
        <v>8</v>
      </c>
      <c r="J1513" s="5">
        <f xml:space="preserve"> (8 - Table1[[#This Row],[Count_missing]])/$I$7</f>
        <v>0</v>
      </c>
      <c r="K1513">
        <f>IF(Table1[[#This Row],[Wages]] = "",AVERAGE(H1513:H2510),Table1[[#This Row],[Wages]])</f>
        <v>30554</v>
      </c>
    </row>
    <row r="1514" spans="1:11" hidden="1" x14ac:dyDescent="0.25">
      <c r="A1514" t="s">
        <v>6</v>
      </c>
      <c r="B1514" t="s">
        <v>45</v>
      </c>
      <c r="C1514" t="s">
        <v>7</v>
      </c>
      <c r="D1514" t="s">
        <v>15</v>
      </c>
      <c r="E1514" t="s">
        <v>4</v>
      </c>
      <c r="F1514">
        <v>2</v>
      </c>
      <c r="G1514" t="s">
        <v>5</v>
      </c>
      <c r="H1514">
        <v>24160</v>
      </c>
      <c r="I1514">
        <f>COUNTA(Table1[[#This Row],[Employee]:[Wages]])</f>
        <v>8</v>
      </c>
      <c r="J1514" s="5">
        <f xml:space="preserve"> (8 - Table1[[#This Row],[Count_missing]])/$I$7</f>
        <v>0</v>
      </c>
      <c r="K1514">
        <f>IF(Table1[[#This Row],[Wages]] = "",AVERAGE(H1514:H2511),Table1[[#This Row],[Wages]])</f>
        <v>24160</v>
      </c>
    </row>
    <row r="1515" spans="1:11" hidden="1" x14ac:dyDescent="0.25">
      <c r="A1515" t="s">
        <v>47</v>
      </c>
      <c r="B1515" t="s">
        <v>10</v>
      </c>
      <c r="C1515" t="s">
        <v>7</v>
      </c>
      <c r="D1515" t="s">
        <v>3</v>
      </c>
      <c r="E1515" t="s">
        <v>4</v>
      </c>
      <c r="F1515">
        <v>2</v>
      </c>
      <c r="G1515" t="s">
        <v>5</v>
      </c>
      <c r="H1515">
        <v>71809</v>
      </c>
      <c r="I1515">
        <f>COUNTA(Table1[[#This Row],[Employee]:[Wages]])</f>
        <v>8</v>
      </c>
      <c r="J1515" s="5">
        <f xml:space="preserve"> (8 - Table1[[#This Row],[Count_missing]])/$I$7</f>
        <v>0</v>
      </c>
      <c r="K1515">
        <f>IF(Table1[[#This Row],[Wages]] = "",AVERAGE(H1515:H2512),Table1[[#This Row],[Wages]])</f>
        <v>71809</v>
      </c>
    </row>
    <row r="1516" spans="1:11" hidden="1" x14ac:dyDescent="0.25">
      <c r="A1516" t="s">
        <v>9</v>
      </c>
      <c r="B1516" t="s">
        <v>22</v>
      </c>
      <c r="C1516" t="s">
        <v>7</v>
      </c>
      <c r="D1516" t="s">
        <v>34</v>
      </c>
      <c r="E1516" t="s">
        <v>14</v>
      </c>
      <c r="F1516">
        <v>1</v>
      </c>
      <c r="G1516" t="s">
        <v>5</v>
      </c>
      <c r="H1516">
        <v>41557</v>
      </c>
      <c r="I1516">
        <f>COUNTA(Table1[[#This Row],[Employee]:[Wages]])</f>
        <v>8</v>
      </c>
      <c r="J1516" s="5">
        <f xml:space="preserve"> (8 - Table1[[#This Row],[Count_missing]])/$I$7</f>
        <v>0</v>
      </c>
      <c r="K1516">
        <f>IF(Table1[[#This Row],[Wages]] = "",AVERAGE(H1516:H2513),Table1[[#This Row],[Wages]])</f>
        <v>41557</v>
      </c>
    </row>
    <row r="1517" spans="1:11" hidden="1" x14ac:dyDescent="0.25">
      <c r="A1517" t="s">
        <v>9</v>
      </c>
      <c r="B1517" t="s">
        <v>10</v>
      </c>
      <c r="C1517" t="s">
        <v>7</v>
      </c>
      <c r="D1517" t="s">
        <v>26</v>
      </c>
      <c r="E1517" t="s">
        <v>4</v>
      </c>
      <c r="F1517">
        <v>1</v>
      </c>
      <c r="G1517" t="s">
        <v>5</v>
      </c>
      <c r="H1517">
        <v>62956</v>
      </c>
      <c r="I1517">
        <f>COUNTA(Table1[[#This Row],[Employee]:[Wages]])</f>
        <v>8</v>
      </c>
      <c r="J1517" s="5">
        <f xml:space="preserve"> (8 - Table1[[#This Row],[Count_missing]])/$I$7</f>
        <v>0</v>
      </c>
      <c r="K1517">
        <f>IF(Table1[[#This Row],[Wages]] = "",AVERAGE(H1517:H2514),Table1[[#This Row],[Wages]])</f>
        <v>62956</v>
      </c>
    </row>
    <row r="1518" spans="1:11" hidden="1" x14ac:dyDescent="0.25">
      <c r="A1518" t="s">
        <v>9</v>
      </c>
      <c r="B1518" t="s">
        <v>1</v>
      </c>
      <c r="C1518" t="s">
        <v>7</v>
      </c>
      <c r="D1518" t="s">
        <v>8</v>
      </c>
      <c r="E1518" t="s">
        <v>4</v>
      </c>
      <c r="F1518">
        <v>1</v>
      </c>
      <c r="G1518" t="s">
        <v>5</v>
      </c>
      <c r="H1518">
        <v>75864</v>
      </c>
      <c r="I1518">
        <f>COUNTA(Table1[[#This Row],[Employee]:[Wages]])</f>
        <v>8</v>
      </c>
      <c r="J1518" s="5">
        <f xml:space="preserve"> (8 - Table1[[#This Row],[Count_missing]])/$I$7</f>
        <v>0</v>
      </c>
      <c r="K1518">
        <f>IF(Table1[[#This Row],[Wages]] = "",AVERAGE(H1518:H2515),Table1[[#This Row],[Wages]])</f>
        <v>75864</v>
      </c>
    </row>
    <row r="1519" spans="1:11" hidden="1" x14ac:dyDescent="0.25">
      <c r="A1519" t="s">
        <v>9</v>
      </c>
      <c r="B1519" t="s">
        <v>49</v>
      </c>
      <c r="C1519" t="s">
        <v>11</v>
      </c>
      <c r="D1519" t="s">
        <v>3</v>
      </c>
      <c r="E1519" t="s">
        <v>14</v>
      </c>
      <c r="F1519">
        <v>2</v>
      </c>
      <c r="G1519" t="s">
        <v>5</v>
      </c>
      <c r="H1519">
        <v>60862</v>
      </c>
      <c r="I1519">
        <f>COUNTA(Table1[[#This Row],[Employee]:[Wages]])</f>
        <v>8</v>
      </c>
      <c r="J1519" s="5">
        <f xml:space="preserve"> (8 - Table1[[#This Row],[Count_missing]])/$I$7</f>
        <v>0</v>
      </c>
      <c r="K1519">
        <f>IF(Table1[[#This Row],[Wages]] = "",AVERAGE(H1519:H2516),Table1[[#This Row],[Wages]])</f>
        <v>60862</v>
      </c>
    </row>
    <row r="1520" spans="1:11" hidden="1" x14ac:dyDescent="0.25">
      <c r="A1520" t="s">
        <v>9</v>
      </c>
      <c r="B1520" t="s">
        <v>22</v>
      </c>
      <c r="C1520" t="s">
        <v>2</v>
      </c>
      <c r="D1520" t="s">
        <v>12</v>
      </c>
      <c r="E1520" t="s">
        <v>4</v>
      </c>
      <c r="F1520">
        <v>1</v>
      </c>
      <c r="G1520" t="s">
        <v>5</v>
      </c>
      <c r="H1520">
        <v>52863</v>
      </c>
      <c r="I1520">
        <f>COUNTA(Table1[[#This Row],[Employee]:[Wages]])</f>
        <v>8</v>
      </c>
      <c r="J1520" s="5">
        <f xml:space="preserve"> (8 - Table1[[#This Row],[Count_missing]])/$I$7</f>
        <v>0</v>
      </c>
      <c r="K1520">
        <f>IF(Table1[[#This Row],[Wages]] = "",AVERAGE(H1520:H2517),Table1[[#This Row],[Wages]])</f>
        <v>52863</v>
      </c>
    </row>
    <row r="1521" spans="1:11" hidden="1" x14ac:dyDescent="0.25">
      <c r="A1521" t="s">
        <v>6</v>
      </c>
      <c r="B1521" t="s">
        <v>18</v>
      </c>
      <c r="C1521" t="s">
        <v>7</v>
      </c>
      <c r="D1521" t="s">
        <v>28</v>
      </c>
      <c r="E1521" t="s">
        <v>4</v>
      </c>
      <c r="F1521">
        <v>1</v>
      </c>
      <c r="G1521" t="s">
        <v>5</v>
      </c>
      <c r="H1521">
        <v>90183</v>
      </c>
      <c r="I1521">
        <f>COUNTA(Table1[[#This Row],[Employee]:[Wages]])</f>
        <v>8</v>
      </c>
      <c r="J1521" s="5">
        <f xml:space="preserve"> (8 - Table1[[#This Row],[Count_missing]])/$I$7</f>
        <v>0</v>
      </c>
      <c r="K1521">
        <f>IF(Table1[[#This Row],[Wages]] = "",AVERAGE(H1521:H2518),Table1[[#This Row],[Wages]])</f>
        <v>90183</v>
      </c>
    </row>
    <row r="1522" spans="1:11" hidden="1" x14ac:dyDescent="0.25">
      <c r="A1522" t="s">
        <v>6</v>
      </c>
      <c r="B1522" t="s">
        <v>10</v>
      </c>
      <c r="C1522" t="s">
        <v>2</v>
      </c>
      <c r="D1522" t="s">
        <v>26</v>
      </c>
      <c r="E1522" t="s">
        <v>4</v>
      </c>
      <c r="F1522">
        <v>1</v>
      </c>
      <c r="G1522" t="s">
        <v>5</v>
      </c>
      <c r="H1522">
        <v>51842</v>
      </c>
      <c r="I1522">
        <f>COUNTA(Table1[[#This Row],[Employee]:[Wages]])</f>
        <v>8</v>
      </c>
      <c r="J1522" s="5">
        <f xml:space="preserve"> (8 - Table1[[#This Row],[Count_missing]])/$I$7</f>
        <v>0</v>
      </c>
      <c r="K1522">
        <f>IF(Table1[[#This Row],[Wages]] = "",AVERAGE(H1522:H2519),Table1[[#This Row],[Wages]])</f>
        <v>51842</v>
      </c>
    </row>
    <row r="1523" spans="1:11" hidden="1" x14ac:dyDescent="0.25">
      <c r="A1523" t="s">
        <v>39</v>
      </c>
      <c r="B1523" t="s">
        <v>10</v>
      </c>
      <c r="C1523" t="s">
        <v>7</v>
      </c>
      <c r="D1523" t="s">
        <v>41</v>
      </c>
      <c r="E1523" t="s">
        <v>4</v>
      </c>
      <c r="F1523">
        <v>1</v>
      </c>
      <c r="G1523" t="s">
        <v>5</v>
      </c>
      <c r="H1523">
        <v>47548</v>
      </c>
      <c r="I1523">
        <f>COUNTA(Table1[[#This Row],[Employee]:[Wages]])</f>
        <v>8</v>
      </c>
      <c r="J1523" s="5">
        <f xml:space="preserve"> (8 - Table1[[#This Row],[Count_missing]])/$I$7</f>
        <v>0</v>
      </c>
      <c r="K1523">
        <f>IF(Table1[[#This Row],[Wages]] = "",AVERAGE(H1523:H2520),Table1[[#This Row],[Wages]])</f>
        <v>47548</v>
      </c>
    </row>
    <row r="1524" spans="1:11" hidden="1" x14ac:dyDescent="0.25">
      <c r="A1524" t="s">
        <v>9</v>
      </c>
      <c r="B1524" t="s">
        <v>10</v>
      </c>
      <c r="C1524" t="s">
        <v>7</v>
      </c>
      <c r="D1524" t="s">
        <v>28</v>
      </c>
      <c r="E1524" t="s">
        <v>14</v>
      </c>
      <c r="F1524">
        <v>1</v>
      </c>
      <c r="G1524" t="s">
        <v>5</v>
      </c>
      <c r="H1524">
        <v>94882</v>
      </c>
      <c r="I1524">
        <f>COUNTA(Table1[[#This Row],[Employee]:[Wages]])</f>
        <v>8</v>
      </c>
      <c r="J1524" s="5">
        <f xml:space="preserve"> (8 - Table1[[#This Row],[Count_missing]])/$I$7</f>
        <v>0</v>
      </c>
      <c r="K1524">
        <f>IF(Table1[[#This Row],[Wages]] = "",AVERAGE(H1524:H2521),Table1[[#This Row],[Wages]])</f>
        <v>94882</v>
      </c>
    </row>
    <row r="1525" spans="1:11" hidden="1" x14ac:dyDescent="0.25">
      <c r="A1525" t="s">
        <v>9</v>
      </c>
      <c r="B1525" t="s">
        <v>10</v>
      </c>
      <c r="C1525" t="s">
        <v>36</v>
      </c>
      <c r="E1525" t="s">
        <v>4</v>
      </c>
      <c r="F1525">
        <v>2</v>
      </c>
      <c r="G1525" t="s">
        <v>5</v>
      </c>
      <c r="H1525">
        <v>75142</v>
      </c>
      <c r="I1525">
        <f>COUNTA(Table1[[#This Row],[Employee]:[Wages]])</f>
        <v>7</v>
      </c>
      <c r="J1525" s="5">
        <f xml:space="preserve"> (8 - Table1[[#This Row],[Count_missing]])/$I$7</f>
        <v>0.125</v>
      </c>
      <c r="K1525">
        <f>IF(Table1[[#This Row],[Wages]] = "",AVERAGE(H1525:H2522),Table1[[#This Row],[Wages]])</f>
        <v>75142</v>
      </c>
    </row>
    <row r="1526" spans="1:11" hidden="1" x14ac:dyDescent="0.25">
      <c r="A1526" t="s">
        <v>9</v>
      </c>
      <c r="B1526" t="s">
        <v>10</v>
      </c>
      <c r="C1526" t="s">
        <v>7</v>
      </c>
      <c r="D1526" t="s">
        <v>28</v>
      </c>
      <c r="E1526" t="s">
        <v>4</v>
      </c>
      <c r="F1526">
        <v>1</v>
      </c>
      <c r="G1526" t="s">
        <v>5</v>
      </c>
      <c r="H1526">
        <v>30032</v>
      </c>
      <c r="I1526">
        <f>COUNTA(Table1[[#This Row],[Employee]:[Wages]])</f>
        <v>8</v>
      </c>
      <c r="J1526" s="5">
        <f xml:space="preserve"> (8 - Table1[[#This Row],[Count_missing]])/$I$7</f>
        <v>0</v>
      </c>
      <c r="K1526">
        <f>IF(Table1[[#This Row],[Wages]] = "",AVERAGE(H1526:H2523),Table1[[#This Row],[Wages]])</f>
        <v>30032</v>
      </c>
    </row>
    <row r="1527" spans="1:11" hidden="1" x14ac:dyDescent="0.25">
      <c r="A1527" t="s">
        <v>9</v>
      </c>
      <c r="B1527" t="s">
        <v>22</v>
      </c>
      <c r="C1527" t="s">
        <v>2</v>
      </c>
      <c r="D1527" t="s">
        <v>26</v>
      </c>
      <c r="E1527" t="s">
        <v>4</v>
      </c>
      <c r="F1527">
        <v>1</v>
      </c>
      <c r="G1527" t="s">
        <v>5</v>
      </c>
      <c r="H1527">
        <v>90318</v>
      </c>
      <c r="I1527">
        <f>COUNTA(Table1[[#This Row],[Employee]:[Wages]])</f>
        <v>8</v>
      </c>
      <c r="J1527" s="5">
        <f xml:space="preserve"> (8 - Table1[[#This Row],[Count_missing]])/$I$7</f>
        <v>0</v>
      </c>
      <c r="K1527">
        <f>IF(Table1[[#This Row],[Wages]] = "",AVERAGE(H1527:H2524),Table1[[#This Row],[Wages]])</f>
        <v>90318</v>
      </c>
    </row>
    <row r="1528" spans="1:11" hidden="1" x14ac:dyDescent="0.25">
      <c r="A1528" t="s">
        <v>6</v>
      </c>
      <c r="B1528" t="s">
        <v>49</v>
      </c>
      <c r="C1528" t="s">
        <v>7</v>
      </c>
      <c r="D1528" t="s">
        <v>28</v>
      </c>
      <c r="E1528" t="s">
        <v>4</v>
      </c>
      <c r="F1528">
        <v>1</v>
      </c>
      <c r="G1528" t="s">
        <v>5</v>
      </c>
      <c r="H1528">
        <v>40911</v>
      </c>
      <c r="I1528">
        <f>COUNTA(Table1[[#This Row],[Employee]:[Wages]])</f>
        <v>8</v>
      </c>
      <c r="J1528" s="5">
        <f xml:space="preserve"> (8 - Table1[[#This Row],[Count_missing]])/$I$7</f>
        <v>0</v>
      </c>
      <c r="K1528">
        <f>IF(Table1[[#This Row],[Wages]] = "",AVERAGE(H1528:H2525),Table1[[#This Row],[Wages]])</f>
        <v>40911</v>
      </c>
    </row>
    <row r="1529" spans="1:11" hidden="1" x14ac:dyDescent="0.25">
      <c r="A1529" t="s">
        <v>39</v>
      </c>
      <c r="B1529" t="s">
        <v>10</v>
      </c>
      <c r="C1529" t="s">
        <v>7</v>
      </c>
      <c r="D1529" t="s">
        <v>28</v>
      </c>
      <c r="E1529" t="s">
        <v>4</v>
      </c>
      <c r="F1529">
        <v>1</v>
      </c>
      <c r="G1529" t="s">
        <v>5</v>
      </c>
      <c r="H1529">
        <v>60183</v>
      </c>
      <c r="I1529">
        <f>COUNTA(Table1[[#This Row],[Employee]:[Wages]])</f>
        <v>8</v>
      </c>
      <c r="J1529" s="5">
        <f xml:space="preserve"> (8 - Table1[[#This Row],[Count_missing]])/$I$7</f>
        <v>0</v>
      </c>
      <c r="K1529">
        <f>IF(Table1[[#This Row],[Wages]] = "",AVERAGE(H1529:H2526),Table1[[#This Row],[Wages]])</f>
        <v>60183</v>
      </c>
    </row>
    <row r="1530" spans="1:11" hidden="1" x14ac:dyDescent="0.25">
      <c r="A1530" t="s">
        <v>9</v>
      </c>
      <c r="B1530" t="s">
        <v>1</v>
      </c>
      <c r="C1530" t="s">
        <v>7</v>
      </c>
      <c r="D1530" t="s">
        <v>8</v>
      </c>
      <c r="E1530" t="s">
        <v>4</v>
      </c>
      <c r="F1530">
        <v>1</v>
      </c>
      <c r="G1530" t="s">
        <v>5</v>
      </c>
      <c r="H1530">
        <v>19979</v>
      </c>
      <c r="I1530">
        <f>COUNTA(Table1[[#This Row],[Employee]:[Wages]])</f>
        <v>8</v>
      </c>
      <c r="J1530" s="5">
        <f xml:space="preserve"> (8 - Table1[[#This Row],[Count_missing]])/$I$7</f>
        <v>0</v>
      </c>
      <c r="K1530">
        <f>IF(Table1[[#This Row],[Wages]] = "",AVERAGE(H1530:H2527),Table1[[#This Row],[Wages]])</f>
        <v>19979</v>
      </c>
    </row>
    <row r="1531" spans="1:11" hidden="1" x14ac:dyDescent="0.25">
      <c r="A1531" t="s">
        <v>9</v>
      </c>
      <c r="B1531" t="s">
        <v>1</v>
      </c>
      <c r="C1531" t="s">
        <v>2</v>
      </c>
      <c r="D1531" t="s">
        <v>15</v>
      </c>
      <c r="E1531" t="s">
        <v>4</v>
      </c>
      <c r="F1531">
        <v>1</v>
      </c>
      <c r="G1531" t="s">
        <v>5</v>
      </c>
      <c r="H1531">
        <v>71955</v>
      </c>
      <c r="I1531">
        <f>COUNTA(Table1[[#This Row],[Employee]:[Wages]])</f>
        <v>8</v>
      </c>
      <c r="J1531" s="5">
        <f xml:space="preserve"> (8 - Table1[[#This Row],[Count_missing]])/$I$7</f>
        <v>0</v>
      </c>
      <c r="K1531">
        <f>IF(Table1[[#This Row],[Wages]] = "",AVERAGE(H1531:H2528),Table1[[#This Row],[Wages]])</f>
        <v>71955</v>
      </c>
    </row>
    <row r="1532" spans="1:11" hidden="1" x14ac:dyDescent="0.25">
      <c r="A1532" t="s">
        <v>9</v>
      </c>
      <c r="B1532" t="s">
        <v>10</v>
      </c>
      <c r="C1532" t="s">
        <v>7</v>
      </c>
      <c r="D1532" t="s">
        <v>12</v>
      </c>
      <c r="E1532" t="s">
        <v>14</v>
      </c>
      <c r="F1532">
        <v>1</v>
      </c>
      <c r="G1532" t="s">
        <v>5</v>
      </c>
      <c r="H1532">
        <v>40122</v>
      </c>
      <c r="I1532">
        <f>COUNTA(Table1[[#This Row],[Employee]:[Wages]])</f>
        <v>8</v>
      </c>
      <c r="J1532" s="5">
        <f xml:space="preserve"> (8 - Table1[[#This Row],[Count_missing]])/$I$7</f>
        <v>0</v>
      </c>
      <c r="K1532">
        <f>IF(Table1[[#This Row],[Wages]] = "",AVERAGE(H1532:H2529),Table1[[#This Row],[Wages]])</f>
        <v>40122</v>
      </c>
    </row>
    <row r="1533" spans="1:11" hidden="1" x14ac:dyDescent="0.25">
      <c r="A1533" t="s">
        <v>9</v>
      </c>
      <c r="B1533" t="s">
        <v>10</v>
      </c>
      <c r="C1533" t="s">
        <v>11</v>
      </c>
      <c r="E1533" t="s">
        <v>4</v>
      </c>
      <c r="F1533">
        <v>2</v>
      </c>
      <c r="G1533" t="s">
        <v>5</v>
      </c>
      <c r="H1533">
        <v>35989</v>
      </c>
      <c r="I1533">
        <f>COUNTA(Table1[[#This Row],[Employee]:[Wages]])</f>
        <v>7</v>
      </c>
      <c r="J1533" s="5">
        <f xml:space="preserve"> (8 - Table1[[#This Row],[Count_missing]])/$I$7</f>
        <v>0.125</v>
      </c>
      <c r="K1533">
        <f>IF(Table1[[#This Row],[Wages]] = "",AVERAGE(H1533:H2530),Table1[[#This Row],[Wages]])</f>
        <v>35989</v>
      </c>
    </row>
    <row r="1534" spans="1:11" hidden="1" x14ac:dyDescent="0.25">
      <c r="A1534" t="s">
        <v>47</v>
      </c>
      <c r="B1534" t="s">
        <v>22</v>
      </c>
      <c r="C1534" t="s">
        <v>7</v>
      </c>
      <c r="D1534" t="s">
        <v>26</v>
      </c>
      <c r="E1534" t="s">
        <v>4</v>
      </c>
      <c r="F1534">
        <v>1</v>
      </c>
      <c r="G1534" t="s">
        <v>5</v>
      </c>
      <c r="H1534">
        <v>53063</v>
      </c>
      <c r="I1534">
        <f>COUNTA(Table1[[#This Row],[Employee]:[Wages]])</f>
        <v>8</v>
      </c>
      <c r="J1534" s="5">
        <f xml:space="preserve"> (8 - Table1[[#This Row],[Count_missing]])/$I$7</f>
        <v>0</v>
      </c>
      <c r="K1534">
        <f>IF(Table1[[#This Row],[Wages]] = "",AVERAGE(H1534:H2531),Table1[[#This Row],[Wages]])</f>
        <v>53063</v>
      </c>
    </row>
    <row r="1535" spans="1:11" hidden="1" x14ac:dyDescent="0.25">
      <c r="A1535" t="s">
        <v>9</v>
      </c>
      <c r="B1535" t="s">
        <v>13</v>
      </c>
      <c r="C1535" t="s">
        <v>2</v>
      </c>
      <c r="D1535" t="s">
        <v>26</v>
      </c>
      <c r="E1535" t="s">
        <v>4</v>
      </c>
      <c r="F1535">
        <v>1</v>
      </c>
      <c r="G1535" t="s">
        <v>5</v>
      </c>
      <c r="H1535">
        <v>22539</v>
      </c>
      <c r="I1535">
        <f>COUNTA(Table1[[#This Row],[Employee]:[Wages]])</f>
        <v>8</v>
      </c>
      <c r="J1535" s="5">
        <f xml:space="preserve"> (8 - Table1[[#This Row],[Count_missing]])/$I$7</f>
        <v>0</v>
      </c>
      <c r="K1535">
        <f>IF(Table1[[#This Row],[Wages]] = "",AVERAGE(H1535:H2532),Table1[[#This Row],[Wages]])</f>
        <v>22539</v>
      </c>
    </row>
    <row r="1536" spans="1:11" hidden="1" x14ac:dyDescent="0.25">
      <c r="A1536" t="s">
        <v>9</v>
      </c>
      <c r="B1536" t="s">
        <v>10</v>
      </c>
      <c r="C1536" t="s">
        <v>7</v>
      </c>
      <c r="D1536" t="s">
        <v>3</v>
      </c>
      <c r="E1536" t="s">
        <v>4</v>
      </c>
      <c r="F1536">
        <v>1</v>
      </c>
      <c r="G1536" t="s">
        <v>5</v>
      </c>
      <c r="H1536">
        <v>75019</v>
      </c>
      <c r="I1536">
        <f>COUNTA(Table1[[#This Row],[Employee]:[Wages]])</f>
        <v>8</v>
      </c>
      <c r="J1536" s="5">
        <f xml:space="preserve"> (8 - Table1[[#This Row],[Count_missing]])/$I$7</f>
        <v>0</v>
      </c>
      <c r="K1536">
        <f>IF(Table1[[#This Row],[Wages]] = "",AVERAGE(H1536:H2533),Table1[[#This Row],[Wages]])</f>
        <v>75019</v>
      </c>
    </row>
    <row r="1537" spans="1:11" hidden="1" x14ac:dyDescent="0.25">
      <c r="A1537" t="s">
        <v>9</v>
      </c>
      <c r="B1537" t="s">
        <v>45</v>
      </c>
      <c r="C1537" t="s">
        <v>7</v>
      </c>
      <c r="D1537" t="s">
        <v>15</v>
      </c>
      <c r="E1537" t="s">
        <v>4</v>
      </c>
      <c r="F1537">
        <v>1</v>
      </c>
      <c r="G1537" t="s">
        <v>5</v>
      </c>
      <c r="H1537">
        <v>82286</v>
      </c>
      <c r="I1537">
        <f>COUNTA(Table1[[#This Row],[Employee]:[Wages]])</f>
        <v>8</v>
      </c>
      <c r="J1537" s="5">
        <f xml:space="preserve"> (8 - Table1[[#This Row],[Count_missing]])/$I$7</f>
        <v>0</v>
      </c>
      <c r="K1537">
        <f>IF(Table1[[#This Row],[Wages]] = "",AVERAGE(H1537:H2534),Table1[[#This Row],[Wages]])</f>
        <v>82286</v>
      </c>
    </row>
    <row r="1538" spans="1:11" hidden="1" x14ac:dyDescent="0.25">
      <c r="A1538" t="s">
        <v>9</v>
      </c>
      <c r="B1538" t="s">
        <v>25</v>
      </c>
      <c r="C1538" t="s">
        <v>7</v>
      </c>
      <c r="D1538" t="s">
        <v>26</v>
      </c>
      <c r="E1538" t="s">
        <v>4</v>
      </c>
      <c r="F1538">
        <v>1</v>
      </c>
      <c r="G1538" t="s">
        <v>5</v>
      </c>
      <c r="H1538">
        <v>40286</v>
      </c>
      <c r="I1538">
        <f>COUNTA(Table1[[#This Row],[Employee]:[Wages]])</f>
        <v>8</v>
      </c>
      <c r="J1538" s="5">
        <f xml:space="preserve"> (8 - Table1[[#This Row],[Count_missing]])/$I$7</f>
        <v>0</v>
      </c>
      <c r="K1538">
        <f>IF(Table1[[#This Row],[Wages]] = "",AVERAGE(H1538:H2535),Table1[[#This Row],[Wages]])</f>
        <v>40286</v>
      </c>
    </row>
    <row r="1539" spans="1:11" hidden="1" x14ac:dyDescent="0.25">
      <c r="A1539" t="s">
        <v>9</v>
      </c>
      <c r="B1539" t="s">
        <v>22</v>
      </c>
      <c r="C1539" t="s">
        <v>2</v>
      </c>
      <c r="D1539" t="s">
        <v>8</v>
      </c>
      <c r="E1539" t="s">
        <v>4</v>
      </c>
      <c r="F1539">
        <v>1</v>
      </c>
      <c r="G1539" t="s">
        <v>5</v>
      </c>
      <c r="H1539">
        <v>84678</v>
      </c>
      <c r="I1539">
        <f>COUNTA(Table1[[#This Row],[Employee]:[Wages]])</f>
        <v>8</v>
      </c>
      <c r="J1539" s="5">
        <f xml:space="preserve"> (8 - Table1[[#This Row],[Count_missing]])/$I$7</f>
        <v>0</v>
      </c>
      <c r="K1539">
        <f>IF(Table1[[#This Row],[Wages]] = "",AVERAGE(H1539:H2536),Table1[[#This Row],[Wages]])</f>
        <v>84678</v>
      </c>
    </row>
    <row r="1540" spans="1:11" hidden="1" x14ac:dyDescent="0.25">
      <c r="A1540" t="s">
        <v>9</v>
      </c>
      <c r="B1540" t="s">
        <v>29</v>
      </c>
      <c r="C1540" t="s">
        <v>7</v>
      </c>
      <c r="D1540" t="s">
        <v>28</v>
      </c>
      <c r="E1540" t="s">
        <v>4</v>
      </c>
      <c r="F1540">
        <v>1</v>
      </c>
      <c r="G1540" t="s">
        <v>5</v>
      </c>
      <c r="H1540">
        <v>30454</v>
      </c>
      <c r="I1540">
        <f>COUNTA(Table1[[#This Row],[Employee]:[Wages]])</f>
        <v>8</v>
      </c>
      <c r="J1540" s="5">
        <f xml:space="preserve"> (8 - Table1[[#This Row],[Count_missing]])/$I$7</f>
        <v>0</v>
      </c>
      <c r="K1540">
        <f>IF(Table1[[#This Row],[Wages]] = "",AVERAGE(H1540:H2537),Table1[[#This Row],[Wages]])</f>
        <v>30454</v>
      </c>
    </row>
    <row r="1541" spans="1:11" hidden="1" x14ac:dyDescent="0.25">
      <c r="A1541" t="s">
        <v>9</v>
      </c>
      <c r="B1541" t="s">
        <v>22</v>
      </c>
      <c r="C1541" t="s">
        <v>2</v>
      </c>
      <c r="D1541" t="s">
        <v>26</v>
      </c>
      <c r="E1541" t="s">
        <v>4</v>
      </c>
      <c r="F1541">
        <v>1</v>
      </c>
      <c r="G1541" t="s">
        <v>5</v>
      </c>
      <c r="H1541">
        <v>54126</v>
      </c>
      <c r="I1541">
        <f>COUNTA(Table1[[#This Row],[Employee]:[Wages]])</f>
        <v>8</v>
      </c>
      <c r="J1541" s="5">
        <f xml:space="preserve"> (8 - Table1[[#This Row],[Count_missing]])/$I$7</f>
        <v>0</v>
      </c>
      <c r="K1541">
        <f>IF(Table1[[#This Row],[Wages]] = "",AVERAGE(H1541:H2538),Table1[[#This Row],[Wages]])</f>
        <v>54126</v>
      </c>
    </row>
    <row r="1542" spans="1:11" hidden="1" x14ac:dyDescent="0.25">
      <c r="A1542" t="s">
        <v>9</v>
      </c>
      <c r="B1542" t="s">
        <v>17</v>
      </c>
      <c r="C1542" t="s">
        <v>11</v>
      </c>
      <c r="D1542" t="s">
        <v>8</v>
      </c>
      <c r="E1542" t="s">
        <v>4</v>
      </c>
      <c r="F1542">
        <v>1</v>
      </c>
      <c r="G1542" t="s">
        <v>5</v>
      </c>
      <c r="H1542">
        <v>82636</v>
      </c>
      <c r="I1542">
        <f>COUNTA(Table1[[#This Row],[Employee]:[Wages]])</f>
        <v>8</v>
      </c>
      <c r="J1542" s="5">
        <f xml:space="preserve"> (8 - Table1[[#This Row],[Count_missing]])/$I$7</f>
        <v>0</v>
      </c>
      <c r="K1542">
        <f>IF(Table1[[#This Row],[Wages]] = "",AVERAGE(H1542:H2539),Table1[[#This Row],[Wages]])</f>
        <v>82636</v>
      </c>
    </row>
    <row r="1543" spans="1:11" hidden="1" x14ac:dyDescent="0.25">
      <c r="A1543" t="s">
        <v>9</v>
      </c>
      <c r="B1543" t="s">
        <v>22</v>
      </c>
      <c r="C1543" t="s">
        <v>2</v>
      </c>
      <c r="D1543" t="s">
        <v>28</v>
      </c>
      <c r="E1543" t="s">
        <v>4</v>
      </c>
      <c r="F1543">
        <v>1</v>
      </c>
      <c r="G1543" t="s">
        <v>5</v>
      </c>
      <c r="H1543">
        <v>83274</v>
      </c>
      <c r="I1543">
        <f>COUNTA(Table1[[#This Row],[Employee]:[Wages]])</f>
        <v>8</v>
      </c>
      <c r="J1543" s="5">
        <f xml:space="preserve"> (8 - Table1[[#This Row],[Count_missing]])/$I$7</f>
        <v>0</v>
      </c>
      <c r="K1543">
        <f>IF(Table1[[#This Row],[Wages]] = "",AVERAGE(H1543:H2540),Table1[[#This Row],[Wages]])</f>
        <v>83274</v>
      </c>
    </row>
    <row r="1544" spans="1:11" hidden="1" x14ac:dyDescent="0.25">
      <c r="A1544" t="s">
        <v>37</v>
      </c>
      <c r="B1544" t="s">
        <v>22</v>
      </c>
      <c r="C1544" t="s">
        <v>7</v>
      </c>
      <c r="D1544" t="s">
        <v>28</v>
      </c>
      <c r="E1544" t="s">
        <v>4</v>
      </c>
      <c r="F1544">
        <v>1</v>
      </c>
      <c r="G1544" t="s">
        <v>5</v>
      </c>
      <c r="H1544">
        <v>40355</v>
      </c>
      <c r="I1544">
        <f>COUNTA(Table1[[#This Row],[Employee]:[Wages]])</f>
        <v>8</v>
      </c>
      <c r="J1544" s="5">
        <f xml:space="preserve"> (8 - Table1[[#This Row],[Count_missing]])/$I$7</f>
        <v>0</v>
      </c>
      <c r="K1544">
        <f>IF(Table1[[#This Row],[Wages]] = "",AVERAGE(H1544:H2541),Table1[[#This Row],[Wages]])</f>
        <v>40355</v>
      </c>
    </row>
    <row r="1545" spans="1:11" hidden="1" x14ac:dyDescent="0.25">
      <c r="A1545" t="s">
        <v>9</v>
      </c>
      <c r="B1545" t="s">
        <v>10</v>
      </c>
      <c r="C1545" t="s">
        <v>7</v>
      </c>
      <c r="D1545" t="s">
        <v>30</v>
      </c>
      <c r="E1545" t="s">
        <v>4</v>
      </c>
      <c r="F1545">
        <v>1</v>
      </c>
      <c r="G1545" t="s">
        <v>5</v>
      </c>
      <c r="H1545">
        <v>54590</v>
      </c>
      <c r="I1545">
        <f>COUNTA(Table1[[#This Row],[Employee]:[Wages]])</f>
        <v>8</v>
      </c>
      <c r="J1545" s="5">
        <f xml:space="preserve"> (8 - Table1[[#This Row],[Count_missing]])/$I$7</f>
        <v>0</v>
      </c>
      <c r="K1545">
        <f>IF(Table1[[#This Row],[Wages]] = "",AVERAGE(H1545:H2542),Table1[[#This Row],[Wages]])</f>
        <v>54590</v>
      </c>
    </row>
    <row r="1546" spans="1:11" hidden="1" x14ac:dyDescent="0.25">
      <c r="A1546" t="s">
        <v>9</v>
      </c>
      <c r="B1546" t="s">
        <v>10</v>
      </c>
      <c r="C1546" t="s">
        <v>11</v>
      </c>
      <c r="D1546" t="s">
        <v>20</v>
      </c>
      <c r="E1546" t="s">
        <v>4</v>
      </c>
      <c r="F1546">
        <v>2</v>
      </c>
      <c r="G1546" t="s">
        <v>5</v>
      </c>
      <c r="H1546">
        <v>73075</v>
      </c>
      <c r="I1546">
        <f>COUNTA(Table1[[#This Row],[Employee]:[Wages]])</f>
        <v>8</v>
      </c>
      <c r="J1546" s="5">
        <f xml:space="preserve"> (8 - Table1[[#This Row],[Count_missing]])/$I$7</f>
        <v>0</v>
      </c>
      <c r="K1546">
        <f>IF(Table1[[#This Row],[Wages]] = "",AVERAGE(H1546:H2543),Table1[[#This Row],[Wages]])</f>
        <v>73075</v>
      </c>
    </row>
    <row r="1547" spans="1:11" hidden="1" x14ac:dyDescent="0.25">
      <c r="A1547" t="s">
        <v>9</v>
      </c>
      <c r="B1547" t="s">
        <v>10</v>
      </c>
      <c r="C1547" t="s">
        <v>7</v>
      </c>
      <c r="D1547" t="s">
        <v>34</v>
      </c>
      <c r="E1547" t="s">
        <v>4</v>
      </c>
      <c r="F1547">
        <v>1</v>
      </c>
      <c r="G1547" t="s">
        <v>5</v>
      </c>
      <c r="H1547">
        <v>65182</v>
      </c>
      <c r="I1547">
        <f>COUNTA(Table1[[#This Row],[Employee]:[Wages]])</f>
        <v>8</v>
      </c>
      <c r="J1547" s="5">
        <f xml:space="preserve"> (8 - Table1[[#This Row],[Count_missing]])/$I$7</f>
        <v>0</v>
      </c>
      <c r="K1547">
        <f>IF(Table1[[#This Row],[Wages]] = "",AVERAGE(H1547:H2544),Table1[[#This Row],[Wages]])</f>
        <v>65182</v>
      </c>
    </row>
    <row r="1548" spans="1:11" hidden="1" x14ac:dyDescent="0.25">
      <c r="A1548" t="s">
        <v>9</v>
      </c>
      <c r="B1548" t="s">
        <v>1</v>
      </c>
      <c r="C1548" t="s">
        <v>7</v>
      </c>
      <c r="D1548" t="s">
        <v>8</v>
      </c>
      <c r="E1548" t="s">
        <v>4</v>
      </c>
      <c r="F1548">
        <v>1</v>
      </c>
      <c r="G1548" t="s">
        <v>5</v>
      </c>
      <c r="H1548">
        <v>83537</v>
      </c>
      <c r="I1548">
        <f>COUNTA(Table1[[#This Row],[Employee]:[Wages]])</f>
        <v>8</v>
      </c>
      <c r="J1548" s="5">
        <f xml:space="preserve"> (8 - Table1[[#This Row],[Count_missing]])/$I$7</f>
        <v>0</v>
      </c>
      <c r="K1548">
        <f>IF(Table1[[#This Row],[Wages]] = "",AVERAGE(H1548:H2545),Table1[[#This Row],[Wages]])</f>
        <v>83537</v>
      </c>
    </row>
    <row r="1549" spans="1:11" hidden="1" x14ac:dyDescent="0.25">
      <c r="A1549" t="s">
        <v>9</v>
      </c>
      <c r="B1549" t="s">
        <v>10</v>
      </c>
      <c r="C1549" t="s">
        <v>7</v>
      </c>
      <c r="D1549" t="s">
        <v>34</v>
      </c>
      <c r="E1549" t="s">
        <v>4</v>
      </c>
      <c r="F1549">
        <v>2</v>
      </c>
      <c r="G1549" t="s">
        <v>5</v>
      </c>
      <c r="H1549">
        <v>79982</v>
      </c>
      <c r="I1549">
        <f>COUNTA(Table1[[#This Row],[Employee]:[Wages]])</f>
        <v>8</v>
      </c>
      <c r="J1549" s="5">
        <f xml:space="preserve"> (8 - Table1[[#This Row],[Count_missing]])/$I$7</f>
        <v>0</v>
      </c>
      <c r="K1549">
        <f>IF(Table1[[#This Row],[Wages]] = "",AVERAGE(H1549:H2546),Table1[[#This Row],[Wages]])</f>
        <v>79982</v>
      </c>
    </row>
    <row r="1550" spans="1:11" hidden="1" x14ac:dyDescent="0.25">
      <c r="A1550" t="s">
        <v>6</v>
      </c>
      <c r="B1550" t="s">
        <v>10</v>
      </c>
      <c r="C1550" t="s">
        <v>2</v>
      </c>
      <c r="D1550" t="s">
        <v>30</v>
      </c>
      <c r="E1550" t="s">
        <v>4</v>
      </c>
      <c r="F1550">
        <v>1</v>
      </c>
      <c r="G1550" t="s">
        <v>5</v>
      </c>
      <c r="H1550">
        <v>19435</v>
      </c>
      <c r="I1550">
        <f>COUNTA(Table1[[#This Row],[Employee]:[Wages]])</f>
        <v>8</v>
      </c>
      <c r="J1550" s="5">
        <f xml:space="preserve"> (8 - Table1[[#This Row],[Count_missing]])/$I$7</f>
        <v>0</v>
      </c>
      <c r="K1550">
        <f>IF(Table1[[#This Row],[Wages]] = "",AVERAGE(H1550:H2547),Table1[[#This Row],[Wages]])</f>
        <v>19435</v>
      </c>
    </row>
    <row r="1551" spans="1:11" hidden="1" x14ac:dyDescent="0.25">
      <c r="A1551" t="s">
        <v>9</v>
      </c>
      <c r="B1551" t="s">
        <v>10</v>
      </c>
      <c r="C1551" t="s">
        <v>7</v>
      </c>
      <c r="D1551" t="s">
        <v>8</v>
      </c>
      <c r="E1551" t="s">
        <v>4</v>
      </c>
      <c r="F1551">
        <v>1</v>
      </c>
      <c r="G1551" t="s">
        <v>5</v>
      </c>
      <c r="H1551">
        <v>93873</v>
      </c>
      <c r="I1551">
        <f>COUNTA(Table1[[#This Row],[Employee]:[Wages]])</f>
        <v>8</v>
      </c>
      <c r="J1551" s="5">
        <f xml:space="preserve"> (8 - Table1[[#This Row],[Count_missing]])/$I$7</f>
        <v>0</v>
      </c>
      <c r="K1551">
        <f>IF(Table1[[#This Row],[Wages]] = "",AVERAGE(H1551:H2548),Table1[[#This Row],[Wages]])</f>
        <v>93873</v>
      </c>
    </row>
    <row r="1552" spans="1:11" hidden="1" x14ac:dyDescent="0.25">
      <c r="A1552" t="s">
        <v>9</v>
      </c>
      <c r="B1552" t="s">
        <v>10</v>
      </c>
      <c r="C1552" t="s">
        <v>2</v>
      </c>
      <c r="D1552" t="s">
        <v>20</v>
      </c>
      <c r="E1552" t="s">
        <v>14</v>
      </c>
      <c r="F1552">
        <v>2</v>
      </c>
      <c r="G1552" t="s">
        <v>5</v>
      </c>
      <c r="H1552">
        <v>89928</v>
      </c>
      <c r="I1552">
        <f>COUNTA(Table1[[#This Row],[Employee]:[Wages]])</f>
        <v>8</v>
      </c>
      <c r="J1552" s="5">
        <f xml:space="preserve"> (8 - Table1[[#This Row],[Count_missing]])/$I$7</f>
        <v>0</v>
      </c>
      <c r="K1552">
        <f>IF(Table1[[#This Row],[Wages]] = "",AVERAGE(H1552:H2549),Table1[[#This Row],[Wages]])</f>
        <v>89928</v>
      </c>
    </row>
    <row r="1553" spans="1:11" hidden="1" x14ac:dyDescent="0.25">
      <c r="A1553" t="s">
        <v>9</v>
      </c>
      <c r="B1553" t="s">
        <v>10</v>
      </c>
      <c r="C1553" t="s">
        <v>7</v>
      </c>
      <c r="D1553" t="s">
        <v>8</v>
      </c>
      <c r="E1553" t="s">
        <v>4</v>
      </c>
      <c r="F1553">
        <v>1</v>
      </c>
      <c r="G1553" t="s">
        <v>5</v>
      </c>
      <c r="H1553">
        <v>22587</v>
      </c>
      <c r="I1553">
        <f>COUNTA(Table1[[#This Row],[Employee]:[Wages]])</f>
        <v>8</v>
      </c>
      <c r="J1553" s="5">
        <f xml:space="preserve"> (8 - Table1[[#This Row],[Count_missing]])/$I$7</f>
        <v>0</v>
      </c>
      <c r="K1553">
        <f>IF(Table1[[#This Row],[Wages]] = "",AVERAGE(H1553:H2550),Table1[[#This Row],[Wages]])</f>
        <v>22587</v>
      </c>
    </row>
    <row r="1554" spans="1:11" hidden="1" x14ac:dyDescent="0.25">
      <c r="A1554" t="s">
        <v>9</v>
      </c>
      <c r="B1554" t="s">
        <v>35</v>
      </c>
      <c r="C1554" t="s">
        <v>7</v>
      </c>
      <c r="D1554" t="s">
        <v>15</v>
      </c>
      <c r="E1554" t="s">
        <v>4</v>
      </c>
      <c r="F1554">
        <v>1</v>
      </c>
      <c r="G1554" t="s">
        <v>5</v>
      </c>
      <c r="H1554">
        <v>93774</v>
      </c>
      <c r="I1554">
        <f>COUNTA(Table1[[#This Row],[Employee]:[Wages]])</f>
        <v>8</v>
      </c>
      <c r="J1554" s="5">
        <f xml:space="preserve"> (8 - Table1[[#This Row],[Count_missing]])/$I$7</f>
        <v>0</v>
      </c>
      <c r="K1554">
        <f>IF(Table1[[#This Row],[Wages]] = "",AVERAGE(H1554:H2551),Table1[[#This Row],[Wages]])</f>
        <v>93774</v>
      </c>
    </row>
    <row r="1555" spans="1:11" hidden="1" x14ac:dyDescent="0.25">
      <c r="A1555" t="s">
        <v>9</v>
      </c>
      <c r="B1555" t="s">
        <v>10</v>
      </c>
      <c r="C1555" t="s">
        <v>2</v>
      </c>
      <c r="D1555" t="s">
        <v>20</v>
      </c>
      <c r="E1555" t="s">
        <v>4</v>
      </c>
      <c r="F1555">
        <v>2</v>
      </c>
      <c r="G1555" t="s">
        <v>5</v>
      </c>
      <c r="H1555">
        <v>27839</v>
      </c>
      <c r="I1555">
        <f>COUNTA(Table1[[#This Row],[Employee]:[Wages]])</f>
        <v>8</v>
      </c>
      <c r="J1555" s="5">
        <f xml:space="preserve"> (8 - Table1[[#This Row],[Count_missing]])/$I$7</f>
        <v>0</v>
      </c>
      <c r="K1555">
        <f>IF(Table1[[#This Row],[Wages]] = "",AVERAGE(H1555:H2552),Table1[[#This Row],[Wages]])</f>
        <v>27839</v>
      </c>
    </row>
    <row r="1556" spans="1:11" hidden="1" x14ac:dyDescent="0.25">
      <c r="A1556" t="s">
        <v>9</v>
      </c>
      <c r="B1556" t="s">
        <v>13</v>
      </c>
      <c r="C1556" t="s">
        <v>2</v>
      </c>
      <c r="D1556" t="s">
        <v>3</v>
      </c>
      <c r="E1556" t="s">
        <v>4</v>
      </c>
      <c r="F1556">
        <v>2</v>
      </c>
      <c r="G1556" t="s">
        <v>5</v>
      </c>
      <c r="H1556">
        <v>33106</v>
      </c>
      <c r="I1556">
        <f>COUNTA(Table1[[#This Row],[Employee]:[Wages]])</f>
        <v>8</v>
      </c>
      <c r="J1556" s="5">
        <f xml:space="preserve"> (8 - Table1[[#This Row],[Count_missing]])/$I$7</f>
        <v>0</v>
      </c>
      <c r="K1556">
        <f>IF(Table1[[#This Row],[Wages]] = "",AVERAGE(H1556:H2553),Table1[[#This Row],[Wages]])</f>
        <v>33106</v>
      </c>
    </row>
    <row r="1557" spans="1:11" hidden="1" x14ac:dyDescent="0.25">
      <c r="A1557" t="s">
        <v>9</v>
      </c>
      <c r="B1557" t="s">
        <v>10</v>
      </c>
      <c r="C1557" t="s">
        <v>2</v>
      </c>
      <c r="D1557" t="s">
        <v>26</v>
      </c>
      <c r="E1557" t="s">
        <v>4</v>
      </c>
      <c r="F1557">
        <v>1</v>
      </c>
      <c r="G1557" t="s">
        <v>5</v>
      </c>
      <c r="H1557">
        <v>34467</v>
      </c>
      <c r="I1557">
        <f>COUNTA(Table1[[#This Row],[Employee]:[Wages]])</f>
        <v>8</v>
      </c>
      <c r="J1557" s="5">
        <f xml:space="preserve"> (8 - Table1[[#This Row],[Count_missing]])/$I$7</f>
        <v>0</v>
      </c>
      <c r="K1557">
        <f>IF(Table1[[#This Row],[Wages]] = "",AVERAGE(H1557:H2554),Table1[[#This Row],[Wages]])</f>
        <v>34467</v>
      </c>
    </row>
    <row r="1558" spans="1:11" hidden="1" x14ac:dyDescent="0.25">
      <c r="A1558" t="s">
        <v>0</v>
      </c>
      <c r="B1558" t="s">
        <v>10</v>
      </c>
      <c r="C1558" t="s">
        <v>7</v>
      </c>
      <c r="D1558" t="s">
        <v>8</v>
      </c>
      <c r="E1558" t="s">
        <v>4</v>
      </c>
      <c r="F1558">
        <v>2</v>
      </c>
      <c r="G1558" t="s">
        <v>5</v>
      </c>
      <c r="H1558">
        <v>33660</v>
      </c>
      <c r="I1558">
        <f>COUNTA(Table1[[#This Row],[Employee]:[Wages]])</f>
        <v>8</v>
      </c>
      <c r="J1558" s="5">
        <f xml:space="preserve"> (8 - Table1[[#This Row],[Count_missing]])/$I$7</f>
        <v>0</v>
      </c>
      <c r="K1558">
        <f>IF(Table1[[#This Row],[Wages]] = "",AVERAGE(H1558:H2555),Table1[[#This Row],[Wages]])</f>
        <v>33660</v>
      </c>
    </row>
    <row r="1559" spans="1:11" hidden="1" x14ac:dyDescent="0.25">
      <c r="A1559" t="s">
        <v>9</v>
      </c>
      <c r="B1559" t="s">
        <v>22</v>
      </c>
      <c r="C1559" t="s">
        <v>7</v>
      </c>
      <c r="D1559" t="s">
        <v>26</v>
      </c>
      <c r="E1559" t="s">
        <v>4</v>
      </c>
      <c r="F1559">
        <v>1</v>
      </c>
      <c r="G1559" t="s">
        <v>5</v>
      </c>
      <c r="H1559">
        <v>17695</v>
      </c>
      <c r="I1559">
        <f>COUNTA(Table1[[#This Row],[Employee]:[Wages]])</f>
        <v>8</v>
      </c>
      <c r="J1559" s="5">
        <f xml:space="preserve"> (8 - Table1[[#This Row],[Count_missing]])/$I$7</f>
        <v>0</v>
      </c>
      <c r="K1559">
        <f>IF(Table1[[#This Row],[Wages]] = "",AVERAGE(H1559:H2556),Table1[[#This Row],[Wages]])</f>
        <v>17695</v>
      </c>
    </row>
    <row r="1560" spans="1:11" hidden="1" x14ac:dyDescent="0.25">
      <c r="A1560" t="s">
        <v>9</v>
      </c>
      <c r="B1560" t="s">
        <v>10</v>
      </c>
      <c r="C1560" t="s">
        <v>7</v>
      </c>
      <c r="D1560" t="s">
        <v>34</v>
      </c>
      <c r="E1560" t="s">
        <v>14</v>
      </c>
      <c r="F1560">
        <v>1</v>
      </c>
      <c r="G1560" t="s">
        <v>5</v>
      </c>
      <c r="H1560">
        <v>87358</v>
      </c>
      <c r="I1560">
        <f>COUNTA(Table1[[#This Row],[Employee]:[Wages]])</f>
        <v>8</v>
      </c>
      <c r="J1560" s="5">
        <f xml:space="preserve"> (8 - Table1[[#This Row],[Count_missing]])/$I$7</f>
        <v>0</v>
      </c>
      <c r="K1560">
        <f>IF(Table1[[#This Row],[Wages]] = "",AVERAGE(H1560:H2557),Table1[[#This Row],[Wages]])</f>
        <v>87358</v>
      </c>
    </row>
    <row r="1561" spans="1:11" hidden="1" x14ac:dyDescent="0.25">
      <c r="A1561" t="s">
        <v>9</v>
      </c>
      <c r="B1561" t="s">
        <v>10</v>
      </c>
      <c r="C1561" t="s">
        <v>7</v>
      </c>
      <c r="D1561" t="s">
        <v>8</v>
      </c>
      <c r="E1561" t="s">
        <v>4</v>
      </c>
      <c r="F1561">
        <v>2</v>
      </c>
      <c r="G1561" t="s">
        <v>5</v>
      </c>
      <c r="H1561">
        <v>46267</v>
      </c>
      <c r="I1561">
        <f>COUNTA(Table1[[#This Row],[Employee]:[Wages]])</f>
        <v>8</v>
      </c>
      <c r="J1561" s="5">
        <f xml:space="preserve"> (8 - Table1[[#This Row],[Count_missing]])/$I$7</f>
        <v>0</v>
      </c>
      <c r="K1561">
        <f>IF(Table1[[#This Row],[Wages]] = "",AVERAGE(H1561:H2558),Table1[[#This Row],[Wages]])</f>
        <v>46267</v>
      </c>
    </row>
    <row r="1562" spans="1:11" hidden="1" x14ac:dyDescent="0.25">
      <c r="A1562" t="s">
        <v>9</v>
      </c>
      <c r="B1562" t="s">
        <v>22</v>
      </c>
      <c r="C1562" t="s">
        <v>7</v>
      </c>
      <c r="D1562" t="s">
        <v>12</v>
      </c>
      <c r="E1562" t="s">
        <v>4</v>
      </c>
      <c r="F1562">
        <v>1</v>
      </c>
      <c r="G1562" t="s">
        <v>5</v>
      </c>
      <c r="H1562">
        <v>89105</v>
      </c>
      <c r="I1562">
        <f>COUNTA(Table1[[#This Row],[Employee]:[Wages]])</f>
        <v>8</v>
      </c>
      <c r="J1562" s="5">
        <f xml:space="preserve"> (8 - Table1[[#This Row],[Count_missing]])/$I$7</f>
        <v>0</v>
      </c>
      <c r="K1562">
        <f>IF(Table1[[#This Row],[Wages]] = "",AVERAGE(H1562:H2559),Table1[[#This Row],[Wages]])</f>
        <v>89105</v>
      </c>
    </row>
    <row r="1563" spans="1:11" hidden="1" x14ac:dyDescent="0.25">
      <c r="A1563" t="s">
        <v>9</v>
      </c>
      <c r="B1563" t="s">
        <v>10</v>
      </c>
      <c r="C1563" t="s">
        <v>11</v>
      </c>
      <c r="D1563" t="s">
        <v>28</v>
      </c>
      <c r="E1563" t="s">
        <v>4</v>
      </c>
      <c r="F1563">
        <v>1</v>
      </c>
      <c r="G1563" t="s">
        <v>5</v>
      </c>
      <c r="H1563">
        <v>80512</v>
      </c>
      <c r="I1563">
        <f>COUNTA(Table1[[#This Row],[Employee]:[Wages]])</f>
        <v>8</v>
      </c>
      <c r="J1563" s="5">
        <f xml:space="preserve"> (8 - Table1[[#This Row],[Count_missing]])/$I$7</f>
        <v>0</v>
      </c>
      <c r="K1563">
        <f>IF(Table1[[#This Row],[Wages]] = "",AVERAGE(H1563:H2560),Table1[[#This Row],[Wages]])</f>
        <v>80512</v>
      </c>
    </row>
    <row r="1564" spans="1:11" hidden="1" x14ac:dyDescent="0.25">
      <c r="A1564" t="s">
        <v>9</v>
      </c>
      <c r="B1564" t="s">
        <v>17</v>
      </c>
      <c r="C1564" t="s">
        <v>7</v>
      </c>
      <c r="D1564" t="s">
        <v>15</v>
      </c>
      <c r="E1564" t="s">
        <v>4</v>
      </c>
      <c r="F1564">
        <v>1</v>
      </c>
      <c r="G1564" t="s">
        <v>5</v>
      </c>
      <c r="H1564">
        <v>50977</v>
      </c>
      <c r="I1564">
        <f>COUNTA(Table1[[#This Row],[Employee]:[Wages]])</f>
        <v>8</v>
      </c>
      <c r="J1564" s="5">
        <f xml:space="preserve"> (8 - Table1[[#This Row],[Count_missing]])/$I$7</f>
        <v>0</v>
      </c>
      <c r="K1564">
        <f>IF(Table1[[#This Row],[Wages]] = "",AVERAGE(H1564:H2561),Table1[[#This Row],[Wages]])</f>
        <v>50977</v>
      </c>
    </row>
    <row r="1565" spans="1:11" hidden="1" x14ac:dyDescent="0.25">
      <c r="A1565" t="s">
        <v>9</v>
      </c>
      <c r="B1565" t="s">
        <v>22</v>
      </c>
      <c r="C1565" t="s">
        <v>11</v>
      </c>
      <c r="D1565" t="s">
        <v>3</v>
      </c>
      <c r="E1565" t="s">
        <v>14</v>
      </c>
      <c r="F1565">
        <v>2</v>
      </c>
      <c r="G1565" t="s">
        <v>5</v>
      </c>
      <c r="H1565">
        <v>84785</v>
      </c>
      <c r="I1565">
        <f>COUNTA(Table1[[#This Row],[Employee]:[Wages]])</f>
        <v>8</v>
      </c>
      <c r="J1565" s="5">
        <f xml:space="preserve"> (8 - Table1[[#This Row],[Count_missing]])/$I$7</f>
        <v>0</v>
      </c>
      <c r="K1565">
        <f>IF(Table1[[#This Row],[Wages]] = "",AVERAGE(H1565:H2562),Table1[[#This Row],[Wages]])</f>
        <v>84785</v>
      </c>
    </row>
    <row r="1566" spans="1:11" hidden="1" x14ac:dyDescent="0.25">
      <c r="A1566" t="s">
        <v>9</v>
      </c>
      <c r="B1566" t="s">
        <v>22</v>
      </c>
      <c r="C1566" t="s">
        <v>2</v>
      </c>
      <c r="D1566" t="s">
        <v>20</v>
      </c>
      <c r="E1566" t="s">
        <v>4</v>
      </c>
      <c r="F1566">
        <v>2</v>
      </c>
      <c r="G1566" t="s">
        <v>5</v>
      </c>
      <c r="H1566">
        <v>36400</v>
      </c>
      <c r="I1566">
        <f>COUNTA(Table1[[#This Row],[Employee]:[Wages]])</f>
        <v>8</v>
      </c>
      <c r="J1566" s="5">
        <f xml:space="preserve"> (8 - Table1[[#This Row],[Count_missing]])/$I$7</f>
        <v>0</v>
      </c>
      <c r="K1566">
        <f>IF(Table1[[#This Row],[Wages]] = "",AVERAGE(H1566:H2563),Table1[[#This Row],[Wages]])</f>
        <v>36400</v>
      </c>
    </row>
    <row r="1567" spans="1:11" hidden="1" x14ac:dyDescent="0.25">
      <c r="A1567" t="s">
        <v>9</v>
      </c>
      <c r="B1567" t="s">
        <v>22</v>
      </c>
      <c r="C1567" t="s">
        <v>7</v>
      </c>
      <c r="D1567" t="s">
        <v>12</v>
      </c>
      <c r="E1567" t="s">
        <v>4</v>
      </c>
      <c r="F1567">
        <v>1</v>
      </c>
      <c r="G1567" t="s">
        <v>5</v>
      </c>
      <c r="H1567">
        <v>62774</v>
      </c>
      <c r="I1567">
        <f>COUNTA(Table1[[#This Row],[Employee]:[Wages]])</f>
        <v>8</v>
      </c>
      <c r="J1567" s="5">
        <f xml:space="preserve"> (8 - Table1[[#This Row],[Count_missing]])/$I$7</f>
        <v>0</v>
      </c>
      <c r="K1567">
        <f>IF(Table1[[#This Row],[Wages]] = "",AVERAGE(H1567:H2564),Table1[[#This Row],[Wages]])</f>
        <v>62774</v>
      </c>
    </row>
    <row r="1568" spans="1:11" hidden="1" x14ac:dyDescent="0.25">
      <c r="A1568" t="s">
        <v>9</v>
      </c>
      <c r="B1568" t="s">
        <v>10</v>
      </c>
      <c r="C1568" t="s">
        <v>11</v>
      </c>
      <c r="D1568" t="s">
        <v>28</v>
      </c>
      <c r="E1568" t="s">
        <v>4</v>
      </c>
      <c r="F1568">
        <v>2</v>
      </c>
      <c r="G1568" t="s">
        <v>5</v>
      </c>
      <c r="H1568">
        <v>78549</v>
      </c>
      <c r="I1568">
        <f>COUNTA(Table1[[#This Row],[Employee]:[Wages]])</f>
        <v>8</v>
      </c>
      <c r="J1568" s="5">
        <f xml:space="preserve"> (8 - Table1[[#This Row],[Count_missing]])/$I$7</f>
        <v>0</v>
      </c>
      <c r="K1568">
        <f>IF(Table1[[#This Row],[Wages]] = "",AVERAGE(H1568:H2565),Table1[[#This Row],[Wages]])</f>
        <v>78549</v>
      </c>
    </row>
    <row r="1569" spans="1:11" hidden="1" x14ac:dyDescent="0.25">
      <c r="A1569" t="s">
        <v>9</v>
      </c>
      <c r="B1569" t="s">
        <v>22</v>
      </c>
      <c r="C1569" t="s">
        <v>11</v>
      </c>
      <c r="E1569" t="s">
        <v>4</v>
      </c>
      <c r="F1569">
        <v>2</v>
      </c>
      <c r="G1569" t="s">
        <v>5</v>
      </c>
      <c r="H1569">
        <v>77788</v>
      </c>
      <c r="I1569">
        <f>COUNTA(Table1[[#This Row],[Employee]:[Wages]])</f>
        <v>7</v>
      </c>
      <c r="J1569" s="5">
        <f xml:space="preserve"> (8 - Table1[[#This Row],[Count_missing]])/$I$7</f>
        <v>0.125</v>
      </c>
      <c r="K1569">
        <f>IF(Table1[[#This Row],[Wages]] = "",AVERAGE(H1569:H2566),Table1[[#This Row],[Wages]])</f>
        <v>77788</v>
      </c>
    </row>
    <row r="1570" spans="1:11" hidden="1" x14ac:dyDescent="0.25">
      <c r="A1570" t="s">
        <v>9</v>
      </c>
      <c r="B1570" t="s">
        <v>10</v>
      </c>
      <c r="C1570" t="s">
        <v>2</v>
      </c>
      <c r="D1570" t="s">
        <v>34</v>
      </c>
      <c r="E1570" t="s">
        <v>4</v>
      </c>
      <c r="F1570">
        <v>1</v>
      </c>
      <c r="G1570" t="s">
        <v>5</v>
      </c>
      <c r="H1570">
        <v>50304</v>
      </c>
      <c r="I1570">
        <f>COUNTA(Table1[[#This Row],[Employee]:[Wages]])</f>
        <v>8</v>
      </c>
      <c r="J1570" s="5">
        <f xml:space="preserve"> (8 - Table1[[#This Row],[Count_missing]])/$I$7</f>
        <v>0</v>
      </c>
      <c r="K1570">
        <f>IF(Table1[[#This Row],[Wages]] = "",AVERAGE(H1570:H2567),Table1[[#This Row],[Wages]])</f>
        <v>50304</v>
      </c>
    </row>
    <row r="1571" spans="1:11" hidden="1" x14ac:dyDescent="0.25">
      <c r="A1571" t="s">
        <v>9</v>
      </c>
      <c r="B1571" t="s">
        <v>10</v>
      </c>
      <c r="C1571" t="s">
        <v>7</v>
      </c>
      <c r="D1571" t="s">
        <v>28</v>
      </c>
      <c r="E1571" t="s">
        <v>4</v>
      </c>
      <c r="F1571">
        <v>1</v>
      </c>
      <c r="G1571" t="s">
        <v>5</v>
      </c>
      <c r="H1571">
        <v>50774</v>
      </c>
      <c r="I1571">
        <f>COUNTA(Table1[[#This Row],[Employee]:[Wages]])</f>
        <v>8</v>
      </c>
      <c r="J1571" s="5">
        <f xml:space="preserve"> (8 - Table1[[#This Row],[Count_missing]])/$I$7</f>
        <v>0</v>
      </c>
      <c r="K1571">
        <f>IF(Table1[[#This Row],[Wages]] = "",AVERAGE(H1571:H2568),Table1[[#This Row],[Wages]])</f>
        <v>50774</v>
      </c>
    </row>
    <row r="1572" spans="1:11" hidden="1" x14ac:dyDescent="0.25">
      <c r="A1572" t="s">
        <v>9</v>
      </c>
      <c r="B1572" t="s">
        <v>29</v>
      </c>
      <c r="C1572" t="s">
        <v>54</v>
      </c>
      <c r="E1572" t="s">
        <v>4</v>
      </c>
      <c r="F1572">
        <v>2</v>
      </c>
      <c r="G1572" t="s">
        <v>5</v>
      </c>
      <c r="H1572">
        <v>56369</v>
      </c>
      <c r="I1572">
        <f>COUNTA(Table1[[#This Row],[Employee]:[Wages]])</f>
        <v>7</v>
      </c>
      <c r="J1572" s="5">
        <f xml:space="preserve"> (8 - Table1[[#This Row],[Count_missing]])/$I$7</f>
        <v>0.125</v>
      </c>
      <c r="K1572">
        <f>IF(Table1[[#This Row],[Wages]] = "",AVERAGE(H1572:H2569),Table1[[#This Row],[Wages]])</f>
        <v>56369</v>
      </c>
    </row>
    <row r="1573" spans="1:11" hidden="1" x14ac:dyDescent="0.25">
      <c r="A1573" t="s">
        <v>9</v>
      </c>
      <c r="B1573" t="s">
        <v>17</v>
      </c>
      <c r="C1573" t="s">
        <v>7</v>
      </c>
      <c r="D1573" t="s">
        <v>8</v>
      </c>
      <c r="E1573" t="s">
        <v>4</v>
      </c>
      <c r="F1573">
        <v>1</v>
      </c>
      <c r="G1573" t="s">
        <v>5</v>
      </c>
      <c r="H1573">
        <v>25683</v>
      </c>
      <c r="I1573">
        <f>COUNTA(Table1[[#This Row],[Employee]:[Wages]])</f>
        <v>8</v>
      </c>
      <c r="J1573" s="5">
        <f xml:space="preserve"> (8 - Table1[[#This Row],[Count_missing]])/$I$7</f>
        <v>0</v>
      </c>
      <c r="K1573">
        <f>IF(Table1[[#This Row],[Wages]] = "",AVERAGE(H1573:H2570),Table1[[#This Row],[Wages]])</f>
        <v>25683</v>
      </c>
    </row>
    <row r="1574" spans="1:11" hidden="1" x14ac:dyDescent="0.25">
      <c r="A1574" t="s">
        <v>9</v>
      </c>
      <c r="B1574" t="s">
        <v>10</v>
      </c>
      <c r="C1574" t="s">
        <v>54</v>
      </c>
      <c r="D1574" t="s">
        <v>26</v>
      </c>
      <c r="E1574" t="s">
        <v>4</v>
      </c>
      <c r="F1574">
        <v>2</v>
      </c>
      <c r="G1574" t="s">
        <v>5</v>
      </c>
      <c r="H1574">
        <v>59552</v>
      </c>
      <c r="I1574">
        <f>COUNTA(Table1[[#This Row],[Employee]:[Wages]])</f>
        <v>8</v>
      </c>
      <c r="J1574" s="5">
        <f xml:space="preserve"> (8 - Table1[[#This Row],[Count_missing]])/$I$7</f>
        <v>0</v>
      </c>
      <c r="K1574">
        <f>IF(Table1[[#This Row],[Wages]] = "",AVERAGE(H1574:H2571),Table1[[#This Row],[Wages]])</f>
        <v>59552</v>
      </c>
    </row>
    <row r="1575" spans="1:11" hidden="1" x14ac:dyDescent="0.25">
      <c r="A1575" t="s">
        <v>9</v>
      </c>
      <c r="B1575" t="s">
        <v>68</v>
      </c>
      <c r="C1575" t="s">
        <v>7</v>
      </c>
      <c r="D1575" t="s">
        <v>34</v>
      </c>
      <c r="E1575" t="s">
        <v>4</v>
      </c>
      <c r="F1575">
        <v>1</v>
      </c>
      <c r="G1575" t="s">
        <v>5</v>
      </c>
      <c r="H1575">
        <v>28367</v>
      </c>
      <c r="I1575">
        <f>COUNTA(Table1[[#This Row],[Employee]:[Wages]])</f>
        <v>8</v>
      </c>
      <c r="J1575" s="5">
        <f xml:space="preserve"> (8 - Table1[[#This Row],[Count_missing]])/$I$7</f>
        <v>0</v>
      </c>
      <c r="K1575">
        <f>IF(Table1[[#This Row],[Wages]] = "",AVERAGE(H1575:H2572),Table1[[#This Row],[Wages]])</f>
        <v>28367</v>
      </c>
    </row>
    <row r="1576" spans="1:11" hidden="1" x14ac:dyDescent="0.25">
      <c r="A1576" t="s">
        <v>9</v>
      </c>
      <c r="B1576" t="s">
        <v>1</v>
      </c>
      <c r="C1576" t="s">
        <v>7</v>
      </c>
      <c r="D1576" t="s">
        <v>26</v>
      </c>
      <c r="E1576" t="s">
        <v>4</v>
      </c>
      <c r="F1576">
        <v>1</v>
      </c>
      <c r="G1576" t="s">
        <v>5</v>
      </c>
      <c r="H1576">
        <v>42674</v>
      </c>
      <c r="I1576">
        <f>COUNTA(Table1[[#This Row],[Employee]:[Wages]])</f>
        <v>8</v>
      </c>
      <c r="J1576" s="5">
        <f xml:space="preserve"> (8 - Table1[[#This Row],[Count_missing]])/$I$7</f>
        <v>0</v>
      </c>
      <c r="K1576">
        <f>IF(Table1[[#This Row],[Wages]] = "",AVERAGE(H1576:H2573),Table1[[#This Row],[Wages]])</f>
        <v>42674</v>
      </c>
    </row>
    <row r="1577" spans="1:11" hidden="1" x14ac:dyDescent="0.25">
      <c r="A1577" t="s">
        <v>9</v>
      </c>
      <c r="B1577" t="s">
        <v>10</v>
      </c>
      <c r="C1577" t="s">
        <v>7</v>
      </c>
      <c r="D1577" t="s">
        <v>34</v>
      </c>
      <c r="E1577" t="s">
        <v>14</v>
      </c>
      <c r="F1577">
        <v>1</v>
      </c>
      <c r="G1577" t="s">
        <v>5</v>
      </c>
      <c r="H1577">
        <v>31300</v>
      </c>
      <c r="I1577">
        <f>COUNTA(Table1[[#This Row],[Employee]:[Wages]])</f>
        <v>8</v>
      </c>
      <c r="J1577" s="5">
        <f xml:space="preserve"> (8 - Table1[[#This Row],[Count_missing]])/$I$7</f>
        <v>0</v>
      </c>
      <c r="K1577">
        <f>IF(Table1[[#This Row],[Wages]] = "",AVERAGE(H1577:H2574),Table1[[#This Row],[Wages]])</f>
        <v>31300</v>
      </c>
    </row>
    <row r="1578" spans="1:11" hidden="1" x14ac:dyDescent="0.25">
      <c r="A1578" t="s">
        <v>9</v>
      </c>
      <c r="B1578" t="s">
        <v>22</v>
      </c>
      <c r="C1578" t="s">
        <v>11</v>
      </c>
      <c r="D1578" t="s">
        <v>3</v>
      </c>
      <c r="E1578" t="s">
        <v>31</v>
      </c>
      <c r="F1578">
        <v>2</v>
      </c>
      <c r="G1578" t="s">
        <v>5</v>
      </c>
      <c r="H1578">
        <v>35870</v>
      </c>
      <c r="I1578">
        <f>COUNTA(Table1[[#This Row],[Employee]:[Wages]])</f>
        <v>8</v>
      </c>
      <c r="J1578" s="5">
        <f xml:space="preserve"> (8 - Table1[[#This Row],[Count_missing]])/$I$7</f>
        <v>0</v>
      </c>
      <c r="K1578">
        <f>IF(Table1[[#This Row],[Wages]] = "",AVERAGE(H1578:H2575),Table1[[#This Row],[Wages]])</f>
        <v>35870</v>
      </c>
    </row>
    <row r="1579" spans="1:11" hidden="1" x14ac:dyDescent="0.25">
      <c r="A1579" t="s">
        <v>9</v>
      </c>
      <c r="B1579" t="s">
        <v>1</v>
      </c>
      <c r="C1579" t="s">
        <v>11</v>
      </c>
      <c r="D1579" t="s">
        <v>3</v>
      </c>
      <c r="E1579" t="s">
        <v>4</v>
      </c>
      <c r="F1579">
        <v>2</v>
      </c>
      <c r="G1579" t="s">
        <v>5</v>
      </c>
      <c r="H1579">
        <v>84965</v>
      </c>
      <c r="I1579">
        <f>COUNTA(Table1[[#This Row],[Employee]:[Wages]])</f>
        <v>8</v>
      </c>
      <c r="J1579" s="5">
        <f xml:space="preserve"> (8 - Table1[[#This Row],[Count_missing]])/$I$7</f>
        <v>0</v>
      </c>
      <c r="K1579">
        <f>IF(Table1[[#This Row],[Wages]] = "",AVERAGE(H1579:H2576),Table1[[#This Row],[Wages]])</f>
        <v>84965</v>
      </c>
    </row>
    <row r="1580" spans="1:11" hidden="1" x14ac:dyDescent="0.25">
      <c r="A1580" t="s">
        <v>9</v>
      </c>
      <c r="B1580" t="s">
        <v>1</v>
      </c>
      <c r="C1580" t="s">
        <v>7</v>
      </c>
      <c r="D1580" t="s">
        <v>26</v>
      </c>
      <c r="E1580" t="s">
        <v>4</v>
      </c>
      <c r="F1580">
        <v>1</v>
      </c>
      <c r="G1580" t="s">
        <v>5</v>
      </c>
      <c r="H1580">
        <v>18391</v>
      </c>
      <c r="I1580">
        <f>COUNTA(Table1[[#This Row],[Employee]:[Wages]])</f>
        <v>8</v>
      </c>
      <c r="J1580" s="5">
        <f xml:space="preserve"> (8 - Table1[[#This Row],[Count_missing]])/$I$7</f>
        <v>0</v>
      </c>
      <c r="K1580">
        <f>IF(Table1[[#This Row],[Wages]] = "",AVERAGE(H1580:H2577),Table1[[#This Row],[Wages]])</f>
        <v>18391</v>
      </c>
    </row>
    <row r="1581" spans="1:11" hidden="1" x14ac:dyDescent="0.25">
      <c r="A1581" t="s">
        <v>9</v>
      </c>
      <c r="B1581" t="s">
        <v>10</v>
      </c>
      <c r="C1581" t="s">
        <v>7</v>
      </c>
      <c r="D1581" t="s">
        <v>30</v>
      </c>
      <c r="E1581" t="s">
        <v>4</v>
      </c>
      <c r="F1581">
        <v>1</v>
      </c>
      <c r="G1581" t="s">
        <v>5</v>
      </c>
      <c r="H1581">
        <v>65425</v>
      </c>
      <c r="I1581">
        <f>COUNTA(Table1[[#This Row],[Employee]:[Wages]])</f>
        <v>8</v>
      </c>
      <c r="J1581" s="5">
        <f xml:space="preserve"> (8 - Table1[[#This Row],[Count_missing]])/$I$7</f>
        <v>0</v>
      </c>
      <c r="K1581">
        <f>IF(Table1[[#This Row],[Wages]] = "",AVERAGE(H1581:H2578),Table1[[#This Row],[Wages]])</f>
        <v>65425</v>
      </c>
    </row>
    <row r="1582" spans="1:11" hidden="1" x14ac:dyDescent="0.25">
      <c r="A1582" t="s">
        <v>9</v>
      </c>
      <c r="B1582" t="s">
        <v>10</v>
      </c>
      <c r="C1582" t="s">
        <v>11</v>
      </c>
      <c r="D1582" t="s">
        <v>3</v>
      </c>
      <c r="E1582" t="s">
        <v>4</v>
      </c>
      <c r="F1582">
        <v>2</v>
      </c>
      <c r="G1582" t="s">
        <v>5</v>
      </c>
      <c r="H1582">
        <v>74453</v>
      </c>
      <c r="I1582">
        <f>COUNTA(Table1[[#This Row],[Employee]:[Wages]])</f>
        <v>8</v>
      </c>
      <c r="J1582" s="5">
        <f xml:space="preserve"> (8 - Table1[[#This Row],[Count_missing]])/$I$7</f>
        <v>0</v>
      </c>
      <c r="K1582">
        <f>IF(Table1[[#This Row],[Wages]] = "",AVERAGE(H1582:H2579),Table1[[#This Row],[Wages]])</f>
        <v>74453</v>
      </c>
    </row>
    <row r="1583" spans="1:11" hidden="1" x14ac:dyDescent="0.25">
      <c r="A1583" t="s">
        <v>39</v>
      </c>
      <c r="B1583" t="s">
        <v>10</v>
      </c>
      <c r="C1583" t="s">
        <v>7</v>
      </c>
      <c r="D1583" t="s">
        <v>41</v>
      </c>
      <c r="E1583" t="s">
        <v>4</v>
      </c>
      <c r="F1583">
        <v>1</v>
      </c>
      <c r="G1583" t="s">
        <v>5</v>
      </c>
      <c r="H1583">
        <v>83453</v>
      </c>
      <c r="I1583">
        <f>COUNTA(Table1[[#This Row],[Employee]:[Wages]])</f>
        <v>8</v>
      </c>
      <c r="J1583" s="5">
        <f xml:space="preserve"> (8 - Table1[[#This Row],[Count_missing]])/$I$7</f>
        <v>0</v>
      </c>
      <c r="K1583">
        <f>IF(Table1[[#This Row],[Wages]] = "",AVERAGE(H1583:H2580),Table1[[#This Row],[Wages]])</f>
        <v>83453</v>
      </c>
    </row>
    <row r="1584" spans="1:11" hidden="1" x14ac:dyDescent="0.25">
      <c r="A1584" t="s">
        <v>9</v>
      </c>
      <c r="B1584" t="s">
        <v>1</v>
      </c>
      <c r="C1584" t="s">
        <v>11</v>
      </c>
      <c r="D1584" t="s">
        <v>26</v>
      </c>
      <c r="E1584" t="s">
        <v>4</v>
      </c>
      <c r="F1584">
        <v>1</v>
      </c>
      <c r="G1584" t="s">
        <v>5</v>
      </c>
      <c r="H1584">
        <v>74994</v>
      </c>
      <c r="I1584">
        <f>COUNTA(Table1[[#This Row],[Employee]:[Wages]])</f>
        <v>8</v>
      </c>
      <c r="J1584" s="5">
        <f xml:space="preserve"> (8 - Table1[[#This Row],[Count_missing]])/$I$7</f>
        <v>0</v>
      </c>
      <c r="K1584">
        <f>IF(Table1[[#This Row],[Wages]] = "",AVERAGE(H1584:H2581),Table1[[#This Row],[Wages]])</f>
        <v>74994</v>
      </c>
    </row>
    <row r="1585" spans="1:11" hidden="1" x14ac:dyDescent="0.25">
      <c r="A1585" t="s">
        <v>39</v>
      </c>
      <c r="B1585" t="s">
        <v>22</v>
      </c>
      <c r="C1585" t="s">
        <v>7</v>
      </c>
      <c r="D1585" t="s">
        <v>8</v>
      </c>
      <c r="E1585" t="s">
        <v>4</v>
      </c>
      <c r="F1585">
        <v>1</v>
      </c>
      <c r="G1585" t="s">
        <v>5</v>
      </c>
      <c r="H1585">
        <v>29471</v>
      </c>
      <c r="I1585">
        <f>COUNTA(Table1[[#This Row],[Employee]:[Wages]])</f>
        <v>8</v>
      </c>
      <c r="J1585" s="5">
        <f xml:space="preserve"> (8 - Table1[[#This Row],[Count_missing]])/$I$7</f>
        <v>0</v>
      </c>
      <c r="K1585">
        <f>IF(Table1[[#This Row],[Wages]] = "",AVERAGE(H1585:H2582),Table1[[#This Row],[Wages]])</f>
        <v>29471</v>
      </c>
    </row>
    <row r="1586" spans="1:11" hidden="1" x14ac:dyDescent="0.25">
      <c r="A1586" t="s">
        <v>9</v>
      </c>
      <c r="B1586" t="s">
        <v>10</v>
      </c>
      <c r="C1586" t="s">
        <v>2</v>
      </c>
      <c r="D1586" t="s">
        <v>20</v>
      </c>
      <c r="E1586" t="s">
        <v>4</v>
      </c>
      <c r="F1586">
        <v>2</v>
      </c>
      <c r="G1586" t="s">
        <v>5</v>
      </c>
      <c r="H1586">
        <v>95938</v>
      </c>
      <c r="I1586">
        <f>COUNTA(Table1[[#This Row],[Employee]:[Wages]])</f>
        <v>8</v>
      </c>
      <c r="J1586" s="5">
        <f xml:space="preserve"> (8 - Table1[[#This Row],[Count_missing]])/$I$7</f>
        <v>0</v>
      </c>
      <c r="K1586">
        <f>IF(Table1[[#This Row],[Wages]] = "",AVERAGE(H1586:H2583),Table1[[#This Row],[Wages]])</f>
        <v>95938</v>
      </c>
    </row>
    <row r="1587" spans="1:11" hidden="1" x14ac:dyDescent="0.25">
      <c r="A1587" t="s">
        <v>9</v>
      </c>
      <c r="B1587" t="s">
        <v>22</v>
      </c>
      <c r="C1587" t="s">
        <v>11</v>
      </c>
      <c r="D1587" t="s">
        <v>28</v>
      </c>
      <c r="E1587" t="s">
        <v>4</v>
      </c>
      <c r="F1587">
        <v>1</v>
      </c>
      <c r="G1587" t="s">
        <v>5</v>
      </c>
      <c r="H1587">
        <v>80386</v>
      </c>
      <c r="I1587">
        <f>COUNTA(Table1[[#This Row],[Employee]:[Wages]])</f>
        <v>8</v>
      </c>
      <c r="J1587" s="5">
        <f xml:space="preserve"> (8 - Table1[[#This Row],[Count_missing]])/$I$7</f>
        <v>0</v>
      </c>
      <c r="K1587">
        <f>IF(Table1[[#This Row],[Wages]] = "",AVERAGE(H1587:H2584),Table1[[#This Row],[Wages]])</f>
        <v>80386</v>
      </c>
    </row>
    <row r="1588" spans="1:11" hidden="1" x14ac:dyDescent="0.25">
      <c r="A1588" t="s">
        <v>9</v>
      </c>
      <c r="B1588" t="s">
        <v>10</v>
      </c>
      <c r="C1588" t="s">
        <v>7</v>
      </c>
      <c r="D1588" t="s">
        <v>28</v>
      </c>
      <c r="E1588" t="s">
        <v>4</v>
      </c>
      <c r="F1588">
        <v>1</v>
      </c>
      <c r="G1588" t="s">
        <v>5</v>
      </c>
      <c r="H1588">
        <v>71740</v>
      </c>
      <c r="I1588">
        <f>COUNTA(Table1[[#This Row],[Employee]:[Wages]])</f>
        <v>8</v>
      </c>
      <c r="J1588" s="5">
        <f xml:space="preserve"> (8 - Table1[[#This Row],[Count_missing]])/$I$7</f>
        <v>0</v>
      </c>
      <c r="K1588">
        <f>IF(Table1[[#This Row],[Wages]] = "",AVERAGE(H1588:H2585),Table1[[#This Row],[Wages]])</f>
        <v>71740</v>
      </c>
    </row>
    <row r="1589" spans="1:11" hidden="1" x14ac:dyDescent="0.25">
      <c r="A1589" t="s">
        <v>9</v>
      </c>
      <c r="B1589" t="s">
        <v>10</v>
      </c>
      <c r="C1589" t="s">
        <v>11</v>
      </c>
      <c r="D1589" t="s">
        <v>26</v>
      </c>
      <c r="E1589" t="s">
        <v>4</v>
      </c>
      <c r="F1589">
        <v>1</v>
      </c>
      <c r="G1589" t="s">
        <v>5</v>
      </c>
      <c r="H1589">
        <v>75660</v>
      </c>
      <c r="I1589">
        <f>COUNTA(Table1[[#This Row],[Employee]:[Wages]])</f>
        <v>8</v>
      </c>
      <c r="J1589" s="5">
        <f xml:space="preserve"> (8 - Table1[[#This Row],[Count_missing]])/$I$7</f>
        <v>0</v>
      </c>
      <c r="K1589">
        <f>IF(Table1[[#This Row],[Wages]] = "",AVERAGE(H1589:H2586),Table1[[#This Row],[Wages]])</f>
        <v>75660</v>
      </c>
    </row>
    <row r="1590" spans="1:11" hidden="1" x14ac:dyDescent="0.25">
      <c r="A1590" t="s">
        <v>9</v>
      </c>
      <c r="B1590" t="s">
        <v>17</v>
      </c>
      <c r="C1590" t="s">
        <v>7</v>
      </c>
      <c r="D1590" t="s">
        <v>15</v>
      </c>
      <c r="E1590" t="s">
        <v>4</v>
      </c>
      <c r="F1590">
        <v>2</v>
      </c>
      <c r="G1590" t="s">
        <v>5</v>
      </c>
      <c r="H1590">
        <v>67046</v>
      </c>
      <c r="I1590">
        <f>COUNTA(Table1[[#This Row],[Employee]:[Wages]])</f>
        <v>8</v>
      </c>
      <c r="J1590" s="5">
        <f xml:space="preserve"> (8 - Table1[[#This Row],[Count_missing]])/$I$7</f>
        <v>0</v>
      </c>
      <c r="K1590">
        <f>IF(Table1[[#This Row],[Wages]] = "",AVERAGE(H1590:H2587),Table1[[#This Row],[Wages]])</f>
        <v>67046</v>
      </c>
    </row>
    <row r="1591" spans="1:11" hidden="1" x14ac:dyDescent="0.25">
      <c r="A1591" t="s">
        <v>9</v>
      </c>
      <c r="B1591" t="s">
        <v>27</v>
      </c>
      <c r="C1591" t="s">
        <v>7</v>
      </c>
      <c r="D1591" t="s">
        <v>20</v>
      </c>
      <c r="E1591" t="s">
        <v>4</v>
      </c>
      <c r="F1591">
        <v>1</v>
      </c>
      <c r="G1591" t="s">
        <v>5</v>
      </c>
      <c r="H1591">
        <v>45462</v>
      </c>
      <c r="I1591">
        <f>COUNTA(Table1[[#This Row],[Employee]:[Wages]])</f>
        <v>8</v>
      </c>
      <c r="J1591" s="5">
        <f xml:space="preserve"> (8 - Table1[[#This Row],[Count_missing]])/$I$7</f>
        <v>0</v>
      </c>
      <c r="K1591">
        <f>IF(Table1[[#This Row],[Wages]] = "",AVERAGE(H1591:H2588),Table1[[#This Row],[Wages]])</f>
        <v>45462</v>
      </c>
    </row>
    <row r="1592" spans="1:11" hidden="1" x14ac:dyDescent="0.25">
      <c r="A1592" t="s">
        <v>9</v>
      </c>
      <c r="B1592" t="s">
        <v>17</v>
      </c>
      <c r="C1592" t="s">
        <v>2</v>
      </c>
      <c r="D1592" t="s">
        <v>8</v>
      </c>
      <c r="E1592" t="s">
        <v>4</v>
      </c>
      <c r="F1592">
        <v>1</v>
      </c>
      <c r="G1592" t="s">
        <v>5</v>
      </c>
      <c r="H1592">
        <v>48027</v>
      </c>
      <c r="I1592">
        <f>COUNTA(Table1[[#This Row],[Employee]:[Wages]])</f>
        <v>8</v>
      </c>
      <c r="J1592" s="5">
        <f xml:space="preserve"> (8 - Table1[[#This Row],[Count_missing]])/$I$7</f>
        <v>0</v>
      </c>
      <c r="K1592">
        <f>IF(Table1[[#This Row],[Wages]] = "",AVERAGE(H1592:H2589),Table1[[#This Row],[Wages]])</f>
        <v>48027</v>
      </c>
    </row>
    <row r="1593" spans="1:11" hidden="1" x14ac:dyDescent="0.25">
      <c r="A1593" t="s">
        <v>9</v>
      </c>
      <c r="B1593" t="s">
        <v>22</v>
      </c>
      <c r="C1593" t="s">
        <v>2</v>
      </c>
      <c r="D1593" t="s">
        <v>8</v>
      </c>
      <c r="E1593" t="s">
        <v>14</v>
      </c>
      <c r="F1593">
        <v>1</v>
      </c>
      <c r="G1593" t="s">
        <v>5</v>
      </c>
      <c r="H1593">
        <v>54577</v>
      </c>
      <c r="I1593">
        <f>COUNTA(Table1[[#This Row],[Employee]:[Wages]])</f>
        <v>8</v>
      </c>
      <c r="J1593" s="5">
        <f xml:space="preserve"> (8 - Table1[[#This Row],[Count_missing]])/$I$7</f>
        <v>0</v>
      </c>
      <c r="K1593">
        <f>IF(Table1[[#This Row],[Wages]] = "",AVERAGE(H1593:H2590),Table1[[#This Row],[Wages]])</f>
        <v>54577</v>
      </c>
    </row>
    <row r="1594" spans="1:11" hidden="1" x14ac:dyDescent="0.25">
      <c r="A1594" t="s">
        <v>9</v>
      </c>
      <c r="B1594" t="s">
        <v>10</v>
      </c>
      <c r="C1594" t="s">
        <v>2</v>
      </c>
      <c r="D1594" t="s">
        <v>26</v>
      </c>
      <c r="E1594" t="s">
        <v>14</v>
      </c>
      <c r="F1594">
        <v>1</v>
      </c>
      <c r="G1594" t="s">
        <v>5</v>
      </c>
      <c r="H1594">
        <v>74519</v>
      </c>
      <c r="I1594">
        <f>COUNTA(Table1[[#This Row],[Employee]:[Wages]])</f>
        <v>8</v>
      </c>
      <c r="J1594" s="5">
        <f xml:space="preserve"> (8 - Table1[[#This Row],[Count_missing]])/$I$7</f>
        <v>0</v>
      </c>
      <c r="K1594">
        <f>IF(Table1[[#This Row],[Wages]] = "",AVERAGE(H1594:H2591),Table1[[#This Row],[Wages]])</f>
        <v>74519</v>
      </c>
    </row>
    <row r="1595" spans="1:11" hidden="1" x14ac:dyDescent="0.25">
      <c r="A1595" t="s">
        <v>9</v>
      </c>
      <c r="B1595" t="s">
        <v>1</v>
      </c>
      <c r="C1595" t="s">
        <v>2</v>
      </c>
      <c r="D1595" t="s">
        <v>20</v>
      </c>
      <c r="E1595" t="s">
        <v>4</v>
      </c>
      <c r="F1595">
        <v>1</v>
      </c>
      <c r="G1595" t="s">
        <v>5</v>
      </c>
      <c r="H1595">
        <v>33631</v>
      </c>
      <c r="I1595">
        <f>COUNTA(Table1[[#This Row],[Employee]:[Wages]])</f>
        <v>8</v>
      </c>
      <c r="J1595" s="5">
        <f xml:space="preserve"> (8 - Table1[[#This Row],[Count_missing]])/$I$7</f>
        <v>0</v>
      </c>
      <c r="K1595">
        <f>IF(Table1[[#This Row],[Wages]] = "",AVERAGE(H1595:H2592),Table1[[#This Row],[Wages]])</f>
        <v>33631</v>
      </c>
    </row>
    <row r="1596" spans="1:11" hidden="1" x14ac:dyDescent="0.25">
      <c r="A1596" t="s">
        <v>9</v>
      </c>
      <c r="B1596" t="s">
        <v>27</v>
      </c>
      <c r="C1596" t="s">
        <v>2</v>
      </c>
      <c r="D1596" t="s">
        <v>26</v>
      </c>
      <c r="E1596" t="s">
        <v>4</v>
      </c>
      <c r="F1596">
        <v>1</v>
      </c>
      <c r="G1596" t="s">
        <v>5</v>
      </c>
      <c r="H1596">
        <v>18249</v>
      </c>
      <c r="I1596">
        <f>COUNTA(Table1[[#This Row],[Employee]:[Wages]])</f>
        <v>8</v>
      </c>
      <c r="J1596" s="5">
        <f xml:space="preserve"> (8 - Table1[[#This Row],[Count_missing]])/$I$7</f>
        <v>0</v>
      </c>
      <c r="K1596">
        <f>IF(Table1[[#This Row],[Wages]] = "",AVERAGE(H1596:H2593),Table1[[#This Row],[Wages]])</f>
        <v>18249</v>
      </c>
    </row>
    <row r="1597" spans="1:11" hidden="1" x14ac:dyDescent="0.25">
      <c r="A1597" t="s">
        <v>6</v>
      </c>
      <c r="B1597" t="s">
        <v>1</v>
      </c>
      <c r="C1597" t="s">
        <v>7</v>
      </c>
      <c r="D1597" t="s">
        <v>8</v>
      </c>
      <c r="E1597" t="s">
        <v>4</v>
      </c>
      <c r="F1597">
        <v>1</v>
      </c>
      <c r="G1597" t="s">
        <v>5</v>
      </c>
      <c r="H1597">
        <v>33753</v>
      </c>
      <c r="I1597">
        <f>COUNTA(Table1[[#This Row],[Employee]:[Wages]])</f>
        <v>8</v>
      </c>
      <c r="J1597" s="5">
        <f xml:space="preserve"> (8 - Table1[[#This Row],[Count_missing]])/$I$7</f>
        <v>0</v>
      </c>
      <c r="K1597">
        <f>IF(Table1[[#This Row],[Wages]] = "",AVERAGE(H1597:H2594),Table1[[#This Row],[Wages]])</f>
        <v>33753</v>
      </c>
    </row>
    <row r="1598" spans="1:11" hidden="1" x14ac:dyDescent="0.25">
      <c r="A1598" t="s">
        <v>9</v>
      </c>
      <c r="B1598" t="s">
        <v>1</v>
      </c>
      <c r="C1598" t="s">
        <v>2</v>
      </c>
      <c r="D1598" t="s">
        <v>28</v>
      </c>
      <c r="E1598" t="s">
        <v>4</v>
      </c>
      <c r="F1598">
        <v>1</v>
      </c>
      <c r="G1598" t="s">
        <v>5</v>
      </c>
      <c r="H1598">
        <v>18576</v>
      </c>
      <c r="I1598">
        <f>COUNTA(Table1[[#This Row],[Employee]:[Wages]])</f>
        <v>8</v>
      </c>
      <c r="J1598" s="5">
        <f xml:space="preserve"> (8 - Table1[[#This Row],[Count_missing]])/$I$7</f>
        <v>0</v>
      </c>
      <c r="K1598">
        <f>IF(Table1[[#This Row],[Wages]] = "",AVERAGE(H1598:H2595),Table1[[#This Row],[Wages]])</f>
        <v>18576</v>
      </c>
    </row>
    <row r="1599" spans="1:11" hidden="1" x14ac:dyDescent="0.25">
      <c r="A1599" t="s">
        <v>9</v>
      </c>
      <c r="B1599" t="s">
        <v>10</v>
      </c>
      <c r="C1599" t="s">
        <v>2</v>
      </c>
      <c r="D1599" t="s">
        <v>20</v>
      </c>
      <c r="E1599" t="s">
        <v>4</v>
      </c>
      <c r="F1599">
        <v>2</v>
      </c>
      <c r="G1599" t="s">
        <v>5</v>
      </c>
      <c r="H1599">
        <v>49961</v>
      </c>
      <c r="I1599">
        <f>COUNTA(Table1[[#This Row],[Employee]:[Wages]])</f>
        <v>8</v>
      </c>
      <c r="J1599" s="5">
        <f xml:space="preserve"> (8 - Table1[[#This Row],[Count_missing]])/$I$7</f>
        <v>0</v>
      </c>
      <c r="K1599">
        <f>IF(Table1[[#This Row],[Wages]] = "",AVERAGE(H1599:H2596),Table1[[#This Row],[Wages]])</f>
        <v>49961</v>
      </c>
    </row>
    <row r="1600" spans="1:11" hidden="1" x14ac:dyDescent="0.25">
      <c r="A1600" t="s">
        <v>39</v>
      </c>
      <c r="B1600" t="s">
        <v>10</v>
      </c>
      <c r="C1600" t="s">
        <v>7</v>
      </c>
      <c r="D1600" t="s">
        <v>30</v>
      </c>
      <c r="E1600" t="s">
        <v>4</v>
      </c>
      <c r="F1600">
        <v>1</v>
      </c>
      <c r="G1600" t="s">
        <v>5</v>
      </c>
      <c r="H1600">
        <v>20330</v>
      </c>
      <c r="I1600">
        <f>COUNTA(Table1[[#This Row],[Employee]:[Wages]])</f>
        <v>8</v>
      </c>
      <c r="J1600" s="5">
        <f xml:space="preserve"> (8 - Table1[[#This Row],[Count_missing]])/$I$7</f>
        <v>0</v>
      </c>
      <c r="K1600">
        <f>IF(Table1[[#This Row],[Wages]] = "",AVERAGE(H1600:H2597),Table1[[#This Row],[Wages]])</f>
        <v>20330</v>
      </c>
    </row>
    <row r="1601" spans="1:11" hidden="1" x14ac:dyDescent="0.25">
      <c r="A1601" t="s">
        <v>9</v>
      </c>
      <c r="B1601" t="s">
        <v>1</v>
      </c>
      <c r="C1601" t="s">
        <v>7</v>
      </c>
      <c r="D1601" t="s">
        <v>3</v>
      </c>
      <c r="E1601" t="s">
        <v>4</v>
      </c>
      <c r="F1601">
        <v>1</v>
      </c>
      <c r="G1601" t="s">
        <v>5</v>
      </c>
      <c r="H1601">
        <v>95321</v>
      </c>
      <c r="I1601">
        <f>COUNTA(Table1[[#This Row],[Employee]:[Wages]])</f>
        <v>8</v>
      </c>
      <c r="J1601" s="5">
        <f xml:space="preserve"> (8 - Table1[[#This Row],[Count_missing]])/$I$7</f>
        <v>0</v>
      </c>
      <c r="K1601">
        <f>IF(Table1[[#This Row],[Wages]] = "",AVERAGE(H1601:H2598),Table1[[#This Row],[Wages]])</f>
        <v>95321</v>
      </c>
    </row>
    <row r="1602" spans="1:11" hidden="1" x14ac:dyDescent="0.25">
      <c r="A1602" t="s">
        <v>9</v>
      </c>
      <c r="B1602" t="s">
        <v>13</v>
      </c>
      <c r="C1602" t="s">
        <v>7</v>
      </c>
      <c r="D1602" t="s">
        <v>20</v>
      </c>
      <c r="E1602" t="s">
        <v>4</v>
      </c>
      <c r="F1602">
        <v>2</v>
      </c>
      <c r="G1602" t="s">
        <v>5</v>
      </c>
      <c r="H1602">
        <v>61644</v>
      </c>
      <c r="I1602">
        <f>COUNTA(Table1[[#This Row],[Employee]:[Wages]])</f>
        <v>8</v>
      </c>
      <c r="J1602" s="5">
        <f xml:space="preserve"> (8 - Table1[[#This Row],[Count_missing]])/$I$7</f>
        <v>0</v>
      </c>
      <c r="K1602">
        <f>IF(Table1[[#This Row],[Wages]] = "",AVERAGE(H1602:H2599),Table1[[#This Row],[Wages]])</f>
        <v>61644</v>
      </c>
    </row>
    <row r="1603" spans="1:11" hidden="1" x14ac:dyDescent="0.25">
      <c r="A1603" t="s">
        <v>9</v>
      </c>
      <c r="B1603" t="s">
        <v>29</v>
      </c>
      <c r="C1603" t="s">
        <v>11</v>
      </c>
      <c r="D1603" t="s">
        <v>28</v>
      </c>
      <c r="E1603" t="s">
        <v>4</v>
      </c>
      <c r="F1603">
        <v>2</v>
      </c>
      <c r="G1603" t="s">
        <v>5</v>
      </c>
      <c r="H1603">
        <v>23500</v>
      </c>
      <c r="I1603">
        <f>COUNTA(Table1[[#This Row],[Employee]:[Wages]])</f>
        <v>8</v>
      </c>
      <c r="J1603" s="5">
        <f xml:space="preserve"> (8 - Table1[[#This Row],[Count_missing]])/$I$7</f>
        <v>0</v>
      </c>
      <c r="K1603">
        <f>IF(Table1[[#This Row],[Wages]] = "",AVERAGE(H1603:H2600),Table1[[#This Row],[Wages]])</f>
        <v>23500</v>
      </c>
    </row>
    <row r="1604" spans="1:11" hidden="1" x14ac:dyDescent="0.25">
      <c r="A1604" t="s">
        <v>9</v>
      </c>
      <c r="B1604" t="s">
        <v>1</v>
      </c>
      <c r="C1604" t="s">
        <v>2</v>
      </c>
      <c r="D1604" t="s">
        <v>3</v>
      </c>
      <c r="E1604" t="s">
        <v>4</v>
      </c>
      <c r="F1604">
        <v>2</v>
      </c>
      <c r="G1604" t="s">
        <v>5</v>
      </c>
      <c r="H1604">
        <v>71282</v>
      </c>
      <c r="I1604">
        <f>COUNTA(Table1[[#This Row],[Employee]:[Wages]])</f>
        <v>8</v>
      </c>
      <c r="J1604" s="5">
        <f xml:space="preserve"> (8 - Table1[[#This Row],[Count_missing]])/$I$7</f>
        <v>0</v>
      </c>
      <c r="K1604">
        <f>IF(Table1[[#This Row],[Wages]] = "",AVERAGE(H1604:H2601),Table1[[#This Row],[Wages]])</f>
        <v>71282</v>
      </c>
    </row>
    <row r="1605" spans="1:11" hidden="1" x14ac:dyDescent="0.25">
      <c r="A1605" t="s">
        <v>6</v>
      </c>
      <c r="B1605" t="s">
        <v>22</v>
      </c>
      <c r="C1605" t="s">
        <v>7</v>
      </c>
      <c r="D1605" t="s">
        <v>28</v>
      </c>
      <c r="E1605" t="s">
        <v>4</v>
      </c>
      <c r="F1605">
        <v>1</v>
      </c>
      <c r="G1605" t="s">
        <v>5</v>
      </c>
      <c r="H1605">
        <v>56193</v>
      </c>
      <c r="I1605">
        <f>COUNTA(Table1[[#This Row],[Employee]:[Wages]])</f>
        <v>8</v>
      </c>
      <c r="J1605" s="5">
        <f xml:space="preserve"> (8 - Table1[[#This Row],[Count_missing]])/$I$7</f>
        <v>0</v>
      </c>
      <c r="K1605">
        <f>IF(Table1[[#This Row],[Wages]] = "",AVERAGE(H1605:H2602),Table1[[#This Row],[Wages]])</f>
        <v>56193</v>
      </c>
    </row>
    <row r="1606" spans="1:11" hidden="1" x14ac:dyDescent="0.25">
      <c r="A1606" t="s">
        <v>9</v>
      </c>
      <c r="B1606" t="s">
        <v>22</v>
      </c>
      <c r="C1606" t="s">
        <v>54</v>
      </c>
      <c r="D1606" t="s">
        <v>8</v>
      </c>
      <c r="E1606" t="s">
        <v>4</v>
      </c>
      <c r="F1606">
        <v>2</v>
      </c>
      <c r="G1606" t="s">
        <v>5</v>
      </c>
      <c r="H1606">
        <v>23940</v>
      </c>
      <c r="I1606">
        <f>COUNTA(Table1[[#This Row],[Employee]:[Wages]])</f>
        <v>8</v>
      </c>
      <c r="J1606" s="5">
        <f xml:space="preserve"> (8 - Table1[[#This Row],[Count_missing]])/$I$7</f>
        <v>0</v>
      </c>
      <c r="K1606">
        <f>IF(Table1[[#This Row],[Wages]] = "",AVERAGE(H1606:H2603),Table1[[#This Row],[Wages]])</f>
        <v>23940</v>
      </c>
    </row>
    <row r="1607" spans="1:11" hidden="1" x14ac:dyDescent="0.25">
      <c r="A1607" t="s">
        <v>9</v>
      </c>
      <c r="B1607" t="s">
        <v>1</v>
      </c>
      <c r="C1607" t="s">
        <v>2</v>
      </c>
      <c r="D1607" t="s">
        <v>15</v>
      </c>
      <c r="E1607" t="s">
        <v>4</v>
      </c>
      <c r="F1607">
        <v>1</v>
      </c>
      <c r="G1607" t="s">
        <v>5</v>
      </c>
      <c r="H1607">
        <v>38813</v>
      </c>
      <c r="I1607">
        <f>COUNTA(Table1[[#This Row],[Employee]:[Wages]])</f>
        <v>8</v>
      </c>
      <c r="J1607" s="5">
        <f xml:space="preserve"> (8 - Table1[[#This Row],[Count_missing]])/$I$7</f>
        <v>0</v>
      </c>
      <c r="K1607">
        <f>IF(Table1[[#This Row],[Wages]] = "",AVERAGE(H1607:H2604),Table1[[#This Row],[Wages]])</f>
        <v>38813</v>
      </c>
    </row>
    <row r="1608" spans="1:11" hidden="1" x14ac:dyDescent="0.25">
      <c r="A1608" t="s">
        <v>9</v>
      </c>
      <c r="B1608" t="s">
        <v>10</v>
      </c>
      <c r="C1608" t="s">
        <v>2</v>
      </c>
      <c r="D1608" t="s">
        <v>3</v>
      </c>
      <c r="E1608" t="s">
        <v>4</v>
      </c>
      <c r="F1608">
        <v>2</v>
      </c>
      <c r="G1608" t="s">
        <v>5</v>
      </c>
      <c r="H1608">
        <v>89756</v>
      </c>
      <c r="I1608">
        <f>COUNTA(Table1[[#This Row],[Employee]:[Wages]])</f>
        <v>8</v>
      </c>
      <c r="J1608" s="5">
        <f xml:space="preserve"> (8 - Table1[[#This Row],[Count_missing]])/$I$7</f>
        <v>0</v>
      </c>
      <c r="K1608">
        <f>IF(Table1[[#This Row],[Wages]] = "",AVERAGE(H1608:H2605),Table1[[#This Row],[Wages]])</f>
        <v>89756</v>
      </c>
    </row>
    <row r="1609" spans="1:11" hidden="1" x14ac:dyDescent="0.25">
      <c r="A1609" t="s">
        <v>9</v>
      </c>
      <c r="B1609" t="s">
        <v>10</v>
      </c>
      <c r="C1609" t="s">
        <v>2</v>
      </c>
      <c r="D1609" t="s">
        <v>20</v>
      </c>
      <c r="E1609" t="s">
        <v>4</v>
      </c>
      <c r="F1609">
        <v>2</v>
      </c>
      <c r="G1609" t="s">
        <v>5</v>
      </c>
      <c r="H1609">
        <v>25220</v>
      </c>
      <c r="I1609">
        <f>COUNTA(Table1[[#This Row],[Employee]:[Wages]])</f>
        <v>8</v>
      </c>
      <c r="J1609" s="5">
        <f xml:space="preserve"> (8 - Table1[[#This Row],[Count_missing]])/$I$7</f>
        <v>0</v>
      </c>
      <c r="K1609">
        <f>IF(Table1[[#This Row],[Wages]] = "",AVERAGE(H1609:H2606),Table1[[#This Row],[Wages]])</f>
        <v>25220</v>
      </c>
    </row>
    <row r="1610" spans="1:11" hidden="1" x14ac:dyDescent="0.25">
      <c r="A1610" t="s">
        <v>9</v>
      </c>
      <c r="B1610" t="s">
        <v>13</v>
      </c>
      <c r="C1610" t="s">
        <v>54</v>
      </c>
      <c r="D1610" t="s">
        <v>3</v>
      </c>
      <c r="E1610" t="s">
        <v>4</v>
      </c>
      <c r="F1610">
        <v>2</v>
      </c>
      <c r="G1610" t="s">
        <v>5</v>
      </c>
      <c r="H1610">
        <v>80884</v>
      </c>
      <c r="I1610">
        <f>COUNTA(Table1[[#This Row],[Employee]:[Wages]])</f>
        <v>8</v>
      </c>
      <c r="J1610" s="5">
        <f xml:space="preserve"> (8 - Table1[[#This Row],[Count_missing]])/$I$7</f>
        <v>0</v>
      </c>
      <c r="K1610">
        <f>IF(Table1[[#This Row],[Wages]] = "",AVERAGE(H1610:H2607),Table1[[#This Row],[Wages]])</f>
        <v>80884</v>
      </c>
    </row>
    <row r="1611" spans="1:11" hidden="1" x14ac:dyDescent="0.25">
      <c r="A1611" t="s">
        <v>9</v>
      </c>
      <c r="B1611" t="s">
        <v>10</v>
      </c>
      <c r="C1611" t="s">
        <v>2</v>
      </c>
      <c r="D1611" t="s">
        <v>34</v>
      </c>
      <c r="E1611" t="s">
        <v>4</v>
      </c>
      <c r="F1611">
        <v>2</v>
      </c>
      <c r="G1611" t="s">
        <v>5</v>
      </c>
      <c r="H1611">
        <v>42493</v>
      </c>
      <c r="I1611">
        <f>COUNTA(Table1[[#This Row],[Employee]:[Wages]])</f>
        <v>8</v>
      </c>
      <c r="J1611" s="5">
        <f xml:space="preserve"> (8 - Table1[[#This Row],[Count_missing]])/$I$7</f>
        <v>0</v>
      </c>
      <c r="K1611">
        <f>IF(Table1[[#This Row],[Wages]] = "",AVERAGE(H1611:H2608),Table1[[#This Row],[Wages]])</f>
        <v>42493</v>
      </c>
    </row>
    <row r="1612" spans="1:11" hidden="1" x14ac:dyDescent="0.25">
      <c r="A1612" t="s">
        <v>9</v>
      </c>
      <c r="B1612" t="s">
        <v>10</v>
      </c>
      <c r="C1612" t="s">
        <v>11</v>
      </c>
      <c r="D1612" t="s">
        <v>30</v>
      </c>
      <c r="E1612" t="s">
        <v>4</v>
      </c>
      <c r="F1612">
        <v>1</v>
      </c>
      <c r="G1612" t="s">
        <v>5</v>
      </c>
      <c r="H1612">
        <v>18278</v>
      </c>
      <c r="I1612">
        <f>COUNTA(Table1[[#This Row],[Employee]:[Wages]])</f>
        <v>8</v>
      </c>
      <c r="J1612" s="5">
        <f xml:space="preserve"> (8 - Table1[[#This Row],[Count_missing]])/$I$7</f>
        <v>0</v>
      </c>
      <c r="K1612">
        <f>IF(Table1[[#This Row],[Wages]] = "",AVERAGE(H1612:H2609),Table1[[#This Row],[Wages]])</f>
        <v>18278</v>
      </c>
    </row>
    <row r="1613" spans="1:11" hidden="1" x14ac:dyDescent="0.25">
      <c r="A1613" t="s">
        <v>9</v>
      </c>
      <c r="B1613" t="s">
        <v>10</v>
      </c>
      <c r="C1613" t="s">
        <v>11</v>
      </c>
      <c r="D1613" t="s">
        <v>3</v>
      </c>
      <c r="E1613" t="s">
        <v>4</v>
      </c>
      <c r="F1613">
        <v>2</v>
      </c>
      <c r="G1613" t="s">
        <v>5</v>
      </c>
      <c r="H1613">
        <v>41984</v>
      </c>
      <c r="I1613">
        <f>COUNTA(Table1[[#This Row],[Employee]:[Wages]])</f>
        <v>8</v>
      </c>
      <c r="J1613" s="5">
        <f xml:space="preserve"> (8 - Table1[[#This Row],[Count_missing]])/$I$7</f>
        <v>0</v>
      </c>
      <c r="K1613">
        <f>IF(Table1[[#This Row],[Wages]] = "",AVERAGE(H1613:H2610),Table1[[#This Row],[Wages]])</f>
        <v>41984</v>
      </c>
    </row>
    <row r="1614" spans="1:11" hidden="1" x14ac:dyDescent="0.25">
      <c r="A1614" t="s">
        <v>9</v>
      </c>
      <c r="B1614" t="s">
        <v>49</v>
      </c>
      <c r="C1614" t="s">
        <v>11</v>
      </c>
      <c r="D1614" t="s">
        <v>34</v>
      </c>
      <c r="E1614" t="s">
        <v>4</v>
      </c>
      <c r="F1614">
        <v>2</v>
      </c>
      <c r="G1614" t="s">
        <v>5</v>
      </c>
      <c r="H1614">
        <v>27479</v>
      </c>
      <c r="I1614">
        <f>COUNTA(Table1[[#This Row],[Employee]:[Wages]])</f>
        <v>8</v>
      </c>
      <c r="J1614" s="5">
        <f xml:space="preserve"> (8 - Table1[[#This Row],[Count_missing]])/$I$7</f>
        <v>0</v>
      </c>
      <c r="K1614">
        <f>IF(Table1[[#This Row],[Wages]] = "",AVERAGE(H1614:H2611),Table1[[#This Row],[Wages]])</f>
        <v>27479</v>
      </c>
    </row>
    <row r="1615" spans="1:11" hidden="1" x14ac:dyDescent="0.25">
      <c r="A1615" t="s">
        <v>6</v>
      </c>
      <c r="B1615" t="s">
        <v>10</v>
      </c>
      <c r="C1615" t="s">
        <v>7</v>
      </c>
      <c r="D1615" t="s">
        <v>8</v>
      </c>
      <c r="E1615" t="s">
        <v>14</v>
      </c>
      <c r="F1615">
        <v>1</v>
      </c>
      <c r="G1615" t="s">
        <v>5</v>
      </c>
      <c r="H1615">
        <v>49804</v>
      </c>
      <c r="I1615">
        <f>COUNTA(Table1[[#This Row],[Employee]:[Wages]])</f>
        <v>8</v>
      </c>
      <c r="J1615" s="5">
        <f xml:space="preserve"> (8 - Table1[[#This Row],[Count_missing]])/$I$7</f>
        <v>0</v>
      </c>
      <c r="K1615">
        <f>IF(Table1[[#This Row],[Wages]] = "",AVERAGE(H1615:H2612),Table1[[#This Row],[Wages]])</f>
        <v>49804</v>
      </c>
    </row>
    <row r="1616" spans="1:11" hidden="1" x14ac:dyDescent="0.25">
      <c r="A1616" t="s">
        <v>9</v>
      </c>
      <c r="B1616" t="s">
        <v>1</v>
      </c>
      <c r="C1616" t="s">
        <v>7</v>
      </c>
      <c r="D1616" t="s">
        <v>8</v>
      </c>
      <c r="E1616" t="s">
        <v>4</v>
      </c>
      <c r="F1616">
        <v>2</v>
      </c>
      <c r="G1616" t="s">
        <v>5</v>
      </c>
      <c r="H1616">
        <v>65370</v>
      </c>
      <c r="I1616">
        <f>COUNTA(Table1[[#This Row],[Employee]:[Wages]])</f>
        <v>8</v>
      </c>
      <c r="J1616" s="5">
        <f xml:space="preserve"> (8 - Table1[[#This Row],[Count_missing]])/$I$7</f>
        <v>0</v>
      </c>
      <c r="K1616">
        <f>IF(Table1[[#This Row],[Wages]] = "",AVERAGE(H1616:H2613),Table1[[#This Row],[Wages]])</f>
        <v>65370</v>
      </c>
    </row>
    <row r="1617" spans="1:11" hidden="1" x14ac:dyDescent="0.25">
      <c r="A1617" t="s">
        <v>6</v>
      </c>
      <c r="B1617" t="s">
        <v>10</v>
      </c>
      <c r="C1617" t="s">
        <v>2</v>
      </c>
      <c r="D1617" t="s">
        <v>33</v>
      </c>
      <c r="E1617" t="s">
        <v>4</v>
      </c>
      <c r="F1617">
        <v>1</v>
      </c>
      <c r="G1617" t="s">
        <v>5</v>
      </c>
      <c r="H1617">
        <v>37581</v>
      </c>
      <c r="I1617">
        <f>COUNTA(Table1[[#This Row],[Employee]:[Wages]])</f>
        <v>8</v>
      </c>
      <c r="J1617" s="5">
        <f xml:space="preserve"> (8 - Table1[[#This Row],[Count_missing]])/$I$7</f>
        <v>0</v>
      </c>
      <c r="K1617">
        <f>IF(Table1[[#This Row],[Wages]] = "",AVERAGE(H1617:H2614),Table1[[#This Row],[Wages]])</f>
        <v>37581</v>
      </c>
    </row>
    <row r="1618" spans="1:11" hidden="1" x14ac:dyDescent="0.25">
      <c r="A1618" t="s">
        <v>9</v>
      </c>
      <c r="B1618" t="s">
        <v>10</v>
      </c>
      <c r="C1618" t="s">
        <v>7</v>
      </c>
      <c r="E1618" t="s">
        <v>4</v>
      </c>
      <c r="F1618">
        <v>1</v>
      </c>
      <c r="G1618" t="s">
        <v>5</v>
      </c>
      <c r="H1618">
        <v>32542</v>
      </c>
      <c r="I1618">
        <f>COUNTA(Table1[[#This Row],[Employee]:[Wages]])</f>
        <v>7</v>
      </c>
      <c r="J1618" s="5">
        <f xml:space="preserve"> (8 - Table1[[#This Row],[Count_missing]])/$I$7</f>
        <v>0.125</v>
      </c>
      <c r="K1618">
        <f>IF(Table1[[#This Row],[Wages]] = "",AVERAGE(H1618:H2615),Table1[[#This Row],[Wages]])</f>
        <v>32542</v>
      </c>
    </row>
    <row r="1619" spans="1:11" hidden="1" x14ac:dyDescent="0.25">
      <c r="A1619" t="s">
        <v>9</v>
      </c>
      <c r="B1619" t="s">
        <v>22</v>
      </c>
      <c r="C1619" t="s">
        <v>2</v>
      </c>
      <c r="D1619" t="s">
        <v>20</v>
      </c>
      <c r="E1619" t="s">
        <v>4</v>
      </c>
      <c r="F1619">
        <v>2</v>
      </c>
      <c r="G1619" t="s">
        <v>5</v>
      </c>
      <c r="H1619">
        <v>54937</v>
      </c>
      <c r="I1619">
        <f>COUNTA(Table1[[#This Row],[Employee]:[Wages]])</f>
        <v>8</v>
      </c>
      <c r="J1619" s="5">
        <f xml:space="preserve"> (8 - Table1[[#This Row],[Count_missing]])/$I$7</f>
        <v>0</v>
      </c>
      <c r="K1619">
        <f>IF(Table1[[#This Row],[Wages]] = "",AVERAGE(H1619:H2616),Table1[[#This Row],[Wages]])</f>
        <v>54937</v>
      </c>
    </row>
    <row r="1620" spans="1:11" hidden="1" x14ac:dyDescent="0.25">
      <c r="A1620" t="s">
        <v>9</v>
      </c>
      <c r="B1620" t="s">
        <v>22</v>
      </c>
      <c r="C1620" t="s">
        <v>7</v>
      </c>
      <c r="D1620" t="s">
        <v>15</v>
      </c>
      <c r="E1620" t="s">
        <v>4</v>
      </c>
      <c r="F1620">
        <v>2</v>
      </c>
      <c r="G1620" t="s">
        <v>5</v>
      </c>
      <c r="H1620">
        <v>34307</v>
      </c>
      <c r="I1620">
        <f>COUNTA(Table1[[#This Row],[Employee]:[Wages]])</f>
        <v>8</v>
      </c>
      <c r="J1620" s="5">
        <f xml:space="preserve"> (8 - Table1[[#This Row],[Count_missing]])/$I$7</f>
        <v>0</v>
      </c>
      <c r="K1620">
        <f>IF(Table1[[#This Row],[Wages]] = "",AVERAGE(H1620:H2617),Table1[[#This Row],[Wages]])</f>
        <v>34307</v>
      </c>
    </row>
    <row r="1621" spans="1:11" hidden="1" x14ac:dyDescent="0.25">
      <c r="A1621" t="s">
        <v>9</v>
      </c>
      <c r="B1621" t="s">
        <v>10</v>
      </c>
      <c r="C1621" t="s">
        <v>7</v>
      </c>
      <c r="E1621" t="s">
        <v>4</v>
      </c>
      <c r="F1621">
        <v>1</v>
      </c>
      <c r="G1621" t="s">
        <v>5</v>
      </c>
      <c r="H1621">
        <v>33369</v>
      </c>
      <c r="I1621">
        <f>COUNTA(Table1[[#This Row],[Employee]:[Wages]])</f>
        <v>7</v>
      </c>
      <c r="J1621" s="5">
        <f xml:space="preserve"> (8 - Table1[[#This Row],[Count_missing]])/$I$7</f>
        <v>0.125</v>
      </c>
      <c r="K1621">
        <f>IF(Table1[[#This Row],[Wages]] = "",AVERAGE(H1621:H2618),Table1[[#This Row],[Wages]])</f>
        <v>33369</v>
      </c>
    </row>
    <row r="1622" spans="1:11" hidden="1" x14ac:dyDescent="0.25">
      <c r="A1622" t="s">
        <v>9</v>
      </c>
      <c r="B1622" t="s">
        <v>1</v>
      </c>
      <c r="C1622" t="s">
        <v>11</v>
      </c>
      <c r="D1622" t="s">
        <v>3</v>
      </c>
      <c r="E1622" t="s">
        <v>4</v>
      </c>
      <c r="F1622">
        <v>2</v>
      </c>
      <c r="G1622" t="s">
        <v>5</v>
      </c>
      <c r="H1622">
        <v>67467</v>
      </c>
      <c r="I1622">
        <f>COUNTA(Table1[[#This Row],[Employee]:[Wages]])</f>
        <v>8</v>
      </c>
      <c r="J1622" s="5">
        <f xml:space="preserve"> (8 - Table1[[#This Row],[Count_missing]])/$I$7</f>
        <v>0</v>
      </c>
      <c r="K1622">
        <f>IF(Table1[[#This Row],[Wages]] = "",AVERAGE(H1622:H2619),Table1[[#This Row],[Wages]])</f>
        <v>67467</v>
      </c>
    </row>
    <row r="1623" spans="1:11" hidden="1" x14ac:dyDescent="0.25">
      <c r="A1623" t="s">
        <v>9</v>
      </c>
      <c r="B1623" t="s">
        <v>49</v>
      </c>
      <c r="C1623" t="s">
        <v>2</v>
      </c>
      <c r="D1623" t="s">
        <v>34</v>
      </c>
      <c r="E1623" t="s">
        <v>14</v>
      </c>
      <c r="F1623">
        <v>1</v>
      </c>
      <c r="G1623" t="s">
        <v>5</v>
      </c>
      <c r="H1623">
        <v>25095</v>
      </c>
      <c r="I1623">
        <f>COUNTA(Table1[[#This Row],[Employee]:[Wages]])</f>
        <v>8</v>
      </c>
      <c r="J1623" s="5">
        <f xml:space="preserve"> (8 - Table1[[#This Row],[Count_missing]])/$I$7</f>
        <v>0</v>
      </c>
      <c r="K1623">
        <f>IF(Table1[[#This Row],[Wages]] = "",AVERAGE(H1623:H2620),Table1[[#This Row],[Wages]])</f>
        <v>25095</v>
      </c>
    </row>
    <row r="1624" spans="1:11" hidden="1" x14ac:dyDescent="0.25">
      <c r="A1624" t="s">
        <v>9</v>
      </c>
      <c r="B1624" t="s">
        <v>17</v>
      </c>
      <c r="C1624" t="s">
        <v>11</v>
      </c>
      <c r="D1624" t="s">
        <v>8</v>
      </c>
      <c r="E1624" t="s">
        <v>4</v>
      </c>
      <c r="F1624">
        <v>2</v>
      </c>
      <c r="G1624" t="s">
        <v>5</v>
      </c>
      <c r="H1624">
        <v>41435</v>
      </c>
      <c r="I1624">
        <f>COUNTA(Table1[[#This Row],[Employee]:[Wages]])</f>
        <v>8</v>
      </c>
      <c r="J1624" s="5">
        <f xml:space="preserve"> (8 - Table1[[#This Row],[Count_missing]])/$I$7</f>
        <v>0</v>
      </c>
      <c r="K1624">
        <f>IF(Table1[[#This Row],[Wages]] = "",AVERAGE(H1624:H2621),Table1[[#This Row],[Wages]])</f>
        <v>41435</v>
      </c>
    </row>
    <row r="1625" spans="1:11" hidden="1" x14ac:dyDescent="0.25">
      <c r="A1625" t="s">
        <v>9</v>
      </c>
      <c r="B1625" t="s">
        <v>1</v>
      </c>
      <c r="C1625" t="s">
        <v>7</v>
      </c>
      <c r="D1625" t="s">
        <v>15</v>
      </c>
      <c r="E1625" t="s">
        <v>4</v>
      </c>
      <c r="F1625">
        <v>2</v>
      </c>
      <c r="G1625" t="s">
        <v>5</v>
      </c>
      <c r="H1625">
        <v>35597</v>
      </c>
      <c r="I1625">
        <f>COUNTA(Table1[[#This Row],[Employee]:[Wages]])</f>
        <v>8</v>
      </c>
      <c r="J1625" s="5">
        <f xml:space="preserve"> (8 - Table1[[#This Row],[Count_missing]])/$I$7</f>
        <v>0</v>
      </c>
      <c r="K1625">
        <f>IF(Table1[[#This Row],[Wages]] = "",AVERAGE(H1625:H2622),Table1[[#This Row],[Wages]])</f>
        <v>35597</v>
      </c>
    </row>
    <row r="1626" spans="1:11" hidden="1" x14ac:dyDescent="0.25">
      <c r="A1626" t="s">
        <v>9</v>
      </c>
      <c r="B1626" t="s">
        <v>10</v>
      </c>
      <c r="C1626" t="s">
        <v>2</v>
      </c>
      <c r="D1626" t="s">
        <v>12</v>
      </c>
      <c r="E1626" t="s">
        <v>14</v>
      </c>
      <c r="F1626">
        <v>1</v>
      </c>
      <c r="G1626" t="s">
        <v>5</v>
      </c>
      <c r="H1626">
        <v>19979</v>
      </c>
      <c r="I1626">
        <f>COUNTA(Table1[[#This Row],[Employee]:[Wages]])</f>
        <v>8</v>
      </c>
      <c r="J1626" s="5">
        <f xml:space="preserve"> (8 - Table1[[#This Row],[Count_missing]])/$I$7</f>
        <v>0</v>
      </c>
      <c r="K1626">
        <f>IF(Table1[[#This Row],[Wages]] = "",AVERAGE(H1626:H2623),Table1[[#This Row],[Wages]])</f>
        <v>19979</v>
      </c>
    </row>
    <row r="1627" spans="1:11" hidden="1" x14ac:dyDescent="0.25">
      <c r="A1627" t="s">
        <v>9</v>
      </c>
      <c r="B1627" t="s">
        <v>13</v>
      </c>
      <c r="C1627" t="s">
        <v>7</v>
      </c>
      <c r="D1627" t="s">
        <v>34</v>
      </c>
      <c r="E1627" t="s">
        <v>4</v>
      </c>
      <c r="F1627">
        <v>1</v>
      </c>
      <c r="G1627" t="s">
        <v>5</v>
      </c>
      <c r="H1627">
        <v>95622</v>
      </c>
      <c r="I1627">
        <f>COUNTA(Table1[[#This Row],[Employee]:[Wages]])</f>
        <v>8</v>
      </c>
      <c r="J1627" s="5">
        <f xml:space="preserve"> (8 - Table1[[#This Row],[Count_missing]])/$I$7</f>
        <v>0</v>
      </c>
      <c r="K1627">
        <f>IF(Table1[[#This Row],[Wages]] = "",AVERAGE(H1627:H2624),Table1[[#This Row],[Wages]])</f>
        <v>95622</v>
      </c>
    </row>
    <row r="1628" spans="1:11" hidden="1" x14ac:dyDescent="0.25">
      <c r="A1628" t="s">
        <v>9</v>
      </c>
      <c r="B1628" t="s">
        <v>10</v>
      </c>
      <c r="C1628" t="s">
        <v>7</v>
      </c>
      <c r="D1628" t="s">
        <v>41</v>
      </c>
      <c r="E1628" t="s">
        <v>4</v>
      </c>
      <c r="F1628">
        <v>1</v>
      </c>
      <c r="G1628" t="s">
        <v>5</v>
      </c>
      <c r="H1628">
        <v>83796</v>
      </c>
      <c r="I1628">
        <f>COUNTA(Table1[[#This Row],[Employee]:[Wages]])</f>
        <v>8</v>
      </c>
      <c r="J1628" s="5">
        <f xml:space="preserve"> (8 - Table1[[#This Row],[Count_missing]])/$I$7</f>
        <v>0</v>
      </c>
      <c r="K1628">
        <f>IF(Table1[[#This Row],[Wages]] = "",AVERAGE(H1628:H2625),Table1[[#This Row],[Wages]])</f>
        <v>83796</v>
      </c>
    </row>
    <row r="1629" spans="1:11" hidden="1" x14ac:dyDescent="0.25">
      <c r="A1629" t="s">
        <v>9</v>
      </c>
      <c r="B1629" t="s">
        <v>22</v>
      </c>
      <c r="C1629" t="s">
        <v>7</v>
      </c>
      <c r="D1629" t="s">
        <v>38</v>
      </c>
      <c r="E1629" t="s">
        <v>4</v>
      </c>
      <c r="F1629">
        <v>1</v>
      </c>
      <c r="G1629" t="s">
        <v>5</v>
      </c>
      <c r="H1629">
        <v>60438</v>
      </c>
      <c r="I1629">
        <f>COUNTA(Table1[[#This Row],[Employee]:[Wages]])</f>
        <v>8</v>
      </c>
      <c r="J1629" s="5">
        <f xml:space="preserve"> (8 - Table1[[#This Row],[Count_missing]])/$I$7</f>
        <v>0</v>
      </c>
      <c r="K1629">
        <f>IF(Table1[[#This Row],[Wages]] = "",AVERAGE(H1629:H2626),Table1[[#This Row],[Wages]])</f>
        <v>60438</v>
      </c>
    </row>
    <row r="1630" spans="1:11" hidden="1" x14ac:dyDescent="0.25">
      <c r="A1630" t="s">
        <v>9</v>
      </c>
      <c r="B1630" t="s">
        <v>10</v>
      </c>
      <c r="C1630" t="s">
        <v>19</v>
      </c>
      <c r="D1630" t="s">
        <v>41</v>
      </c>
      <c r="E1630" t="s">
        <v>4</v>
      </c>
      <c r="F1630">
        <v>1</v>
      </c>
      <c r="G1630" t="s">
        <v>5</v>
      </c>
      <c r="H1630">
        <v>20894</v>
      </c>
      <c r="I1630">
        <f>COUNTA(Table1[[#This Row],[Employee]:[Wages]])</f>
        <v>8</v>
      </c>
      <c r="J1630" s="5">
        <f xml:space="preserve"> (8 - Table1[[#This Row],[Count_missing]])/$I$7</f>
        <v>0</v>
      </c>
      <c r="K1630">
        <f>IF(Table1[[#This Row],[Wages]] = "",AVERAGE(H1630:H2627),Table1[[#This Row],[Wages]])</f>
        <v>20894</v>
      </c>
    </row>
    <row r="1631" spans="1:11" hidden="1" x14ac:dyDescent="0.25">
      <c r="A1631" t="s">
        <v>9</v>
      </c>
      <c r="B1631" t="s">
        <v>22</v>
      </c>
      <c r="C1631" t="s">
        <v>7</v>
      </c>
      <c r="D1631" t="s">
        <v>8</v>
      </c>
      <c r="E1631" t="s">
        <v>4</v>
      </c>
      <c r="F1631">
        <v>1</v>
      </c>
      <c r="G1631" t="s">
        <v>5</v>
      </c>
      <c r="H1631">
        <v>87014</v>
      </c>
      <c r="I1631">
        <f>COUNTA(Table1[[#This Row],[Employee]:[Wages]])</f>
        <v>8</v>
      </c>
      <c r="J1631" s="5">
        <f xml:space="preserve"> (8 - Table1[[#This Row],[Count_missing]])/$I$7</f>
        <v>0</v>
      </c>
      <c r="K1631">
        <f>IF(Table1[[#This Row],[Wages]] = "",AVERAGE(H1631:H2628),Table1[[#This Row],[Wages]])</f>
        <v>87014</v>
      </c>
    </row>
    <row r="1632" spans="1:11" hidden="1" x14ac:dyDescent="0.25">
      <c r="A1632" t="s">
        <v>9</v>
      </c>
      <c r="B1632" t="s">
        <v>27</v>
      </c>
      <c r="C1632" t="s">
        <v>7</v>
      </c>
      <c r="D1632" t="s">
        <v>28</v>
      </c>
      <c r="E1632" t="s">
        <v>4</v>
      </c>
      <c r="F1632">
        <v>1</v>
      </c>
      <c r="G1632" t="s">
        <v>5</v>
      </c>
      <c r="H1632">
        <v>69811</v>
      </c>
      <c r="I1632">
        <f>COUNTA(Table1[[#This Row],[Employee]:[Wages]])</f>
        <v>8</v>
      </c>
      <c r="J1632" s="5">
        <f xml:space="preserve"> (8 - Table1[[#This Row],[Count_missing]])/$I$7</f>
        <v>0</v>
      </c>
      <c r="K1632">
        <f>IF(Table1[[#This Row],[Wages]] = "",AVERAGE(H1632:H2629),Table1[[#This Row],[Wages]])</f>
        <v>69811</v>
      </c>
    </row>
    <row r="1633" spans="1:11" hidden="1" x14ac:dyDescent="0.25">
      <c r="A1633" t="s">
        <v>9</v>
      </c>
      <c r="B1633" t="s">
        <v>49</v>
      </c>
      <c r="C1633" t="s">
        <v>2</v>
      </c>
      <c r="E1633" t="s">
        <v>4</v>
      </c>
      <c r="F1633">
        <v>2</v>
      </c>
      <c r="G1633" t="s">
        <v>5</v>
      </c>
      <c r="H1633">
        <v>32583</v>
      </c>
      <c r="I1633">
        <f>COUNTA(Table1[[#This Row],[Employee]:[Wages]])</f>
        <v>7</v>
      </c>
      <c r="J1633" s="5">
        <f xml:space="preserve"> (8 - Table1[[#This Row],[Count_missing]])/$I$7</f>
        <v>0.125</v>
      </c>
      <c r="K1633">
        <f>IF(Table1[[#This Row],[Wages]] = "",AVERAGE(H1633:H2630),Table1[[#This Row],[Wages]])</f>
        <v>32583</v>
      </c>
    </row>
    <row r="1634" spans="1:11" hidden="1" x14ac:dyDescent="0.25">
      <c r="A1634" t="s">
        <v>9</v>
      </c>
      <c r="B1634" t="s">
        <v>10</v>
      </c>
      <c r="C1634" t="s">
        <v>7</v>
      </c>
      <c r="D1634" t="s">
        <v>20</v>
      </c>
      <c r="E1634" t="s">
        <v>14</v>
      </c>
      <c r="F1634">
        <v>2</v>
      </c>
      <c r="G1634" t="s">
        <v>5</v>
      </c>
      <c r="H1634">
        <v>78448</v>
      </c>
      <c r="I1634">
        <f>COUNTA(Table1[[#This Row],[Employee]:[Wages]])</f>
        <v>8</v>
      </c>
      <c r="J1634" s="5">
        <f xml:space="preserve"> (8 - Table1[[#This Row],[Count_missing]])/$I$7</f>
        <v>0</v>
      </c>
      <c r="K1634">
        <f>IF(Table1[[#This Row],[Wages]] = "",AVERAGE(H1634:H2631),Table1[[#This Row],[Wages]])</f>
        <v>78448</v>
      </c>
    </row>
    <row r="1635" spans="1:11" hidden="1" x14ac:dyDescent="0.25">
      <c r="A1635" t="s">
        <v>9</v>
      </c>
      <c r="B1635" t="s">
        <v>49</v>
      </c>
      <c r="C1635" t="s">
        <v>7</v>
      </c>
      <c r="D1635" t="s">
        <v>34</v>
      </c>
      <c r="E1635" t="s">
        <v>4</v>
      </c>
      <c r="F1635">
        <v>1</v>
      </c>
      <c r="G1635" t="s">
        <v>5</v>
      </c>
      <c r="H1635">
        <v>83614</v>
      </c>
      <c r="I1635">
        <f>COUNTA(Table1[[#This Row],[Employee]:[Wages]])</f>
        <v>8</v>
      </c>
      <c r="J1635" s="5">
        <f xml:space="preserve"> (8 - Table1[[#This Row],[Count_missing]])/$I$7</f>
        <v>0</v>
      </c>
      <c r="K1635">
        <f>IF(Table1[[#This Row],[Wages]] = "",AVERAGE(H1635:H2632),Table1[[#This Row],[Wages]])</f>
        <v>83614</v>
      </c>
    </row>
    <row r="1636" spans="1:11" hidden="1" x14ac:dyDescent="0.25">
      <c r="A1636" t="s">
        <v>9</v>
      </c>
      <c r="B1636" t="s">
        <v>13</v>
      </c>
      <c r="C1636" t="s">
        <v>7</v>
      </c>
      <c r="D1636" t="s">
        <v>34</v>
      </c>
      <c r="E1636" t="s">
        <v>4</v>
      </c>
      <c r="F1636">
        <v>1</v>
      </c>
      <c r="G1636" t="s">
        <v>5</v>
      </c>
      <c r="H1636">
        <v>67847</v>
      </c>
      <c r="I1636">
        <f>COUNTA(Table1[[#This Row],[Employee]:[Wages]])</f>
        <v>8</v>
      </c>
      <c r="J1636" s="5">
        <f xml:space="preserve"> (8 - Table1[[#This Row],[Count_missing]])/$I$7</f>
        <v>0</v>
      </c>
      <c r="K1636">
        <f>IF(Table1[[#This Row],[Wages]] = "",AVERAGE(H1636:H2633),Table1[[#This Row],[Wages]])</f>
        <v>67847</v>
      </c>
    </row>
    <row r="1637" spans="1:11" hidden="1" x14ac:dyDescent="0.25">
      <c r="A1637" t="s">
        <v>39</v>
      </c>
      <c r="B1637" t="s">
        <v>10</v>
      </c>
      <c r="C1637" t="s">
        <v>54</v>
      </c>
      <c r="D1637" t="s">
        <v>33</v>
      </c>
      <c r="E1637" t="s">
        <v>4</v>
      </c>
      <c r="F1637">
        <v>1</v>
      </c>
      <c r="G1637" t="s">
        <v>5</v>
      </c>
      <c r="H1637">
        <v>83305</v>
      </c>
      <c r="I1637">
        <f>COUNTA(Table1[[#This Row],[Employee]:[Wages]])</f>
        <v>8</v>
      </c>
      <c r="J1637" s="5">
        <f xml:space="preserve"> (8 - Table1[[#This Row],[Count_missing]])/$I$7</f>
        <v>0</v>
      </c>
      <c r="K1637">
        <f>IF(Table1[[#This Row],[Wages]] = "",AVERAGE(H1637:H2634),Table1[[#This Row],[Wages]])</f>
        <v>83305</v>
      </c>
    </row>
    <row r="1638" spans="1:11" hidden="1" x14ac:dyDescent="0.25">
      <c r="A1638" t="s">
        <v>9</v>
      </c>
      <c r="B1638" t="s">
        <v>49</v>
      </c>
      <c r="C1638" t="s">
        <v>2</v>
      </c>
      <c r="E1638" t="s">
        <v>4</v>
      </c>
      <c r="F1638">
        <v>1</v>
      </c>
      <c r="G1638" t="s">
        <v>5</v>
      </c>
      <c r="H1638">
        <v>79432</v>
      </c>
      <c r="I1638">
        <f>COUNTA(Table1[[#This Row],[Employee]:[Wages]])</f>
        <v>7</v>
      </c>
      <c r="J1638" s="5">
        <f xml:space="preserve"> (8 - Table1[[#This Row],[Count_missing]])/$I$7</f>
        <v>0.125</v>
      </c>
      <c r="K1638">
        <f>IF(Table1[[#This Row],[Wages]] = "",AVERAGE(H1638:H2635),Table1[[#This Row],[Wages]])</f>
        <v>79432</v>
      </c>
    </row>
    <row r="1639" spans="1:11" hidden="1" x14ac:dyDescent="0.25">
      <c r="A1639" t="s">
        <v>9</v>
      </c>
      <c r="B1639" t="s">
        <v>22</v>
      </c>
      <c r="C1639" t="s">
        <v>7</v>
      </c>
      <c r="D1639" t="s">
        <v>26</v>
      </c>
      <c r="E1639" t="s">
        <v>4</v>
      </c>
      <c r="F1639">
        <v>1</v>
      </c>
      <c r="G1639" t="s">
        <v>5</v>
      </c>
      <c r="H1639">
        <v>36326</v>
      </c>
      <c r="I1639">
        <f>COUNTA(Table1[[#This Row],[Employee]:[Wages]])</f>
        <v>8</v>
      </c>
      <c r="J1639" s="5">
        <f xml:space="preserve"> (8 - Table1[[#This Row],[Count_missing]])/$I$7</f>
        <v>0</v>
      </c>
      <c r="K1639">
        <f>IF(Table1[[#This Row],[Wages]] = "",AVERAGE(H1639:H2636),Table1[[#This Row],[Wages]])</f>
        <v>36326</v>
      </c>
    </row>
    <row r="1640" spans="1:11" hidden="1" x14ac:dyDescent="0.25">
      <c r="A1640" t="s">
        <v>9</v>
      </c>
      <c r="B1640" t="s">
        <v>1</v>
      </c>
      <c r="C1640" t="s">
        <v>7</v>
      </c>
      <c r="D1640" t="s">
        <v>26</v>
      </c>
      <c r="E1640" t="s">
        <v>4</v>
      </c>
      <c r="F1640">
        <v>1</v>
      </c>
      <c r="G1640" t="s">
        <v>5</v>
      </c>
      <c r="H1640">
        <v>22663</v>
      </c>
      <c r="I1640">
        <f>COUNTA(Table1[[#This Row],[Employee]:[Wages]])</f>
        <v>8</v>
      </c>
      <c r="J1640" s="5">
        <f xml:space="preserve"> (8 - Table1[[#This Row],[Count_missing]])/$I$7</f>
        <v>0</v>
      </c>
      <c r="K1640">
        <f>IF(Table1[[#This Row],[Wages]] = "",AVERAGE(H1640:H2637),Table1[[#This Row],[Wages]])</f>
        <v>22663</v>
      </c>
    </row>
    <row r="1641" spans="1:11" hidden="1" x14ac:dyDescent="0.25">
      <c r="A1641" t="s">
        <v>9</v>
      </c>
      <c r="B1641" t="s">
        <v>10</v>
      </c>
      <c r="C1641" t="s">
        <v>7</v>
      </c>
      <c r="D1641" t="s">
        <v>8</v>
      </c>
      <c r="E1641" t="s">
        <v>4</v>
      </c>
      <c r="F1641">
        <v>1</v>
      </c>
      <c r="G1641" t="s">
        <v>5</v>
      </c>
      <c r="H1641">
        <v>37224</v>
      </c>
      <c r="I1641">
        <f>COUNTA(Table1[[#This Row],[Employee]:[Wages]])</f>
        <v>8</v>
      </c>
      <c r="J1641" s="5">
        <f xml:space="preserve"> (8 - Table1[[#This Row],[Count_missing]])/$I$7</f>
        <v>0</v>
      </c>
      <c r="K1641">
        <f>IF(Table1[[#This Row],[Wages]] = "",AVERAGE(H1641:H2638),Table1[[#This Row],[Wages]])</f>
        <v>37224</v>
      </c>
    </row>
    <row r="1642" spans="1:11" hidden="1" x14ac:dyDescent="0.25">
      <c r="A1642" t="s">
        <v>9</v>
      </c>
      <c r="B1642" t="s">
        <v>49</v>
      </c>
      <c r="C1642" t="s">
        <v>2</v>
      </c>
      <c r="D1642" t="s">
        <v>20</v>
      </c>
      <c r="E1642" t="s">
        <v>4</v>
      </c>
      <c r="F1642">
        <v>1</v>
      </c>
      <c r="G1642" t="s">
        <v>5</v>
      </c>
      <c r="H1642">
        <v>93640</v>
      </c>
      <c r="I1642">
        <f>COUNTA(Table1[[#This Row],[Employee]:[Wages]])</f>
        <v>8</v>
      </c>
      <c r="J1642" s="5">
        <f xml:space="preserve"> (8 - Table1[[#This Row],[Count_missing]])/$I$7</f>
        <v>0</v>
      </c>
      <c r="K1642">
        <f>IF(Table1[[#This Row],[Wages]] = "",AVERAGE(H1642:H2639),Table1[[#This Row],[Wages]])</f>
        <v>93640</v>
      </c>
    </row>
    <row r="1643" spans="1:11" hidden="1" x14ac:dyDescent="0.25">
      <c r="A1643" t="s">
        <v>9</v>
      </c>
      <c r="B1643" t="s">
        <v>1</v>
      </c>
      <c r="C1643" t="s">
        <v>7</v>
      </c>
      <c r="D1643" t="s">
        <v>8</v>
      </c>
      <c r="E1643" t="s">
        <v>4</v>
      </c>
      <c r="F1643">
        <v>1</v>
      </c>
      <c r="G1643" t="s">
        <v>5</v>
      </c>
      <c r="H1643">
        <v>60140</v>
      </c>
      <c r="I1643">
        <f>COUNTA(Table1[[#This Row],[Employee]:[Wages]])</f>
        <v>8</v>
      </c>
      <c r="J1643" s="5">
        <f xml:space="preserve"> (8 - Table1[[#This Row],[Count_missing]])/$I$7</f>
        <v>0</v>
      </c>
      <c r="K1643">
        <f>IF(Table1[[#This Row],[Wages]] = "",AVERAGE(H1643:H2640),Table1[[#This Row],[Wages]])</f>
        <v>60140</v>
      </c>
    </row>
    <row r="1644" spans="1:11" hidden="1" x14ac:dyDescent="0.25">
      <c r="A1644" t="s">
        <v>9</v>
      </c>
      <c r="B1644" t="s">
        <v>25</v>
      </c>
      <c r="C1644" t="s">
        <v>2</v>
      </c>
      <c r="D1644" t="s">
        <v>3</v>
      </c>
      <c r="E1644" t="s">
        <v>4</v>
      </c>
      <c r="F1644">
        <v>1</v>
      </c>
      <c r="G1644" t="s">
        <v>5</v>
      </c>
      <c r="H1644">
        <v>83049</v>
      </c>
      <c r="I1644">
        <f>COUNTA(Table1[[#This Row],[Employee]:[Wages]])</f>
        <v>8</v>
      </c>
      <c r="J1644" s="5">
        <f xml:space="preserve"> (8 - Table1[[#This Row],[Count_missing]])/$I$7</f>
        <v>0</v>
      </c>
      <c r="K1644">
        <f>IF(Table1[[#This Row],[Wages]] = "",AVERAGE(H1644:H2641),Table1[[#This Row],[Wages]])</f>
        <v>83049</v>
      </c>
    </row>
    <row r="1645" spans="1:11" hidden="1" x14ac:dyDescent="0.25">
      <c r="A1645" t="s">
        <v>39</v>
      </c>
      <c r="B1645" t="s">
        <v>1</v>
      </c>
      <c r="C1645" t="s">
        <v>19</v>
      </c>
      <c r="D1645" t="s">
        <v>15</v>
      </c>
      <c r="E1645" t="s">
        <v>4</v>
      </c>
      <c r="F1645">
        <v>2</v>
      </c>
      <c r="G1645" t="s">
        <v>5</v>
      </c>
      <c r="H1645">
        <v>89026</v>
      </c>
      <c r="I1645">
        <f>COUNTA(Table1[[#This Row],[Employee]:[Wages]])</f>
        <v>8</v>
      </c>
      <c r="J1645" s="5">
        <f xml:space="preserve"> (8 - Table1[[#This Row],[Count_missing]])/$I$7</f>
        <v>0</v>
      </c>
      <c r="K1645">
        <f>IF(Table1[[#This Row],[Wages]] = "",AVERAGE(H1645:H2642),Table1[[#This Row],[Wages]])</f>
        <v>89026</v>
      </c>
    </row>
    <row r="1646" spans="1:11" hidden="1" x14ac:dyDescent="0.25">
      <c r="A1646" t="s">
        <v>39</v>
      </c>
      <c r="B1646" t="s">
        <v>17</v>
      </c>
      <c r="C1646" t="s">
        <v>7</v>
      </c>
      <c r="D1646" t="s">
        <v>15</v>
      </c>
      <c r="E1646" t="s">
        <v>4</v>
      </c>
      <c r="F1646">
        <v>2</v>
      </c>
      <c r="G1646" t="s">
        <v>5</v>
      </c>
      <c r="H1646">
        <v>19664</v>
      </c>
      <c r="I1646">
        <f>COUNTA(Table1[[#This Row],[Employee]:[Wages]])</f>
        <v>8</v>
      </c>
      <c r="J1646" s="5">
        <f xml:space="preserve"> (8 - Table1[[#This Row],[Count_missing]])/$I$7</f>
        <v>0</v>
      </c>
      <c r="K1646">
        <f>IF(Table1[[#This Row],[Wages]] = "",AVERAGE(H1646:H2643),Table1[[#This Row],[Wages]])</f>
        <v>19664</v>
      </c>
    </row>
    <row r="1647" spans="1:11" hidden="1" x14ac:dyDescent="0.25">
      <c r="A1647" t="s">
        <v>9</v>
      </c>
      <c r="B1647" t="s">
        <v>17</v>
      </c>
      <c r="C1647" t="s">
        <v>7</v>
      </c>
      <c r="D1647" t="s">
        <v>8</v>
      </c>
      <c r="E1647" t="s">
        <v>23</v>
      </c>
      <c r="F1647">
        <v>1</v>
      </c>
      <c r="G1647" t="s">
        <v>5</v>
      </c>
      <c r="H1647">
        <v>92648</v>
      </c>
      <c r="I1647">
        <f>COUNTA(Table1[[#This Row],[Employee]:[Wages]])</f>
        <v>8</v>
      </c>
      <c r="J1647" s="5">
        <f xml:space="preserve"> (8 - Table1[[#This Row],[Count_missing]])/$I$7</f>
        <v>0</v>
      </c>
      <c r="K1647">
        <f>IF(Table1[[#This Row],[Wages]] = "",AVERAGE(H1647:H2644),Table1[[#This Row],[Wages]])</f>
        <v>92648</v>
      </c>
    </row>
    <row r="1648" spans="1:11" hidden="1" x14ac:dyDescent="0.25">
      <c r="A1648" t="s">
        <v>9</v>
      </c>
      <c r="B1648" t="s">
        <v>25</v>
      </c>
      <c r="C1648" t="s">
        <v>11</v>
      </c>
      <c r="D1648" t="s">
        <v>3</v>
      </c>
      <c r="E1648" t="s">
        <v>4</v>
      </c>
      <c r="F1648">
        <v>2</v>
      </c>
      <c r="G1648" t="s">
        <v>5</v>
      </c>
      <c r="H1648">
        <v>59966</v>
      </c>
      <c r="I1648">
        <f>COUNTA(Table1[[#This Row],[Employee]:[Wages]])</f>
        <v>8</v>
      </c>
      <c r="J1648" s="5">
        <f xml:space="preserve"> (8 - Table1[[#This Row],[Count_missing]])/$I$7</f>
        <v>0</v>
      </c>
      <c r="K1648">
        <f>IF(Table1[[#This Row],[Wages]] = "",AVERAGE(H1648:H2645),Table1[[#This Row],[Wages]])</f>
        <v>59966</v>
      </c>
    </row>
    <row r="1649" spans="1:11" hidden="1" x14ac:dyDescent="0.25">
      <c r="A1649" t="s">
        <v>37</v>
      </c>
      <c r="B1649" t="s">
        <v>18</v>
      </c>
      <c r="C1649" t="s">
        <v>7</v>
      </c>
      <c r="D1649" t="s">
        <v>38</v>
      </c>
      <c r="E1649" t="s">
        <v>4</v>
      </c>
      <c r="F1649">
        <v>1</v>
      </c>
      <c r="G1649" t="s">
        <v>5</v>
      </c>
      <c r="H1649">
        <v>38438</v>
      </c>
      <c r="I1649">
        <f>COUNTA(Table1[[#This Row],[Employee]:[Wages]])</f>
        <v>8</v>
      </c>
      <c r="J1649" s="5">
        <f xml:space="preserve"> (8 - Table1[[#This Row],[Count_missing]])/$I$7</f>
        <v>0</v>
      </c>
      <c r="K1649">
        <f>IF(Table1[[#This Row],[Wages]] = "",AVERAGE(H1649:H2646),Table1[[#This Row],[Wages]])</f>
        <v>38438</v>
      </c>
    </row>
    <row r="1650" spans="1:11" hidden="1" x14ac:dyDescent="0.25">
      <c r="A1650" t="s">
        <v>9</v>
      </c>
      <c r="B1650" t="s">
        <v>25</v>
      </c>
      <c r="C1650" t="s">
        <v>11</v>
      </c>
      <c r="D1650" t="s">
        <v>28</v>
      </c>
      <c r="E1650" t="s">
        <v>4</v>
      </c>
      <c r="F1650">
        <v>1</v>
      </c>
      <c r="G1650" t="s">
        <v>5</v>
      </c>
      <c r="H1650">
        <v>88882</v>
      </c>
      <c r="I1650">
        <f>COUNTA(Table1[[#This Row],[Employee]:[Wages]])</f>
        <v>8</v>
      </c>
      <c r="J1650" s="5">
        <f xml:space="preserve"> (8 - Table1[[#This Row],[Count_missing]])/$I$7</f>
        <v>0</v>
      </c>
      <c r="K1650">
        <f>IF(Table1[[#This Row],[Wages]] = "",AVERAGE(H1650:H2647),Table1[[#This Row],[Wages]])</f>
        <v>88882</v>
      </c>
    </row>
    <row r="1651" spans="1:11" hidden="1" x14ac:dyDescent="0.25">
      <c r="A1651" t="s">
        <v>9</v>
      </c>
      <c r="B1651" t="s">
        <v>18</v>
      </c>
      <c r="C1651" t="s">
        <v>2</v>
      </c>
      <c r="D1651" t="s">
        <v>20</v>
      </c>
      <c r="E1651" t="s">
        <v>4</v>
      </c>
      <c r="F1651">
        <v>2</v>
      </c>
      <c r="G1651" t="s">
        <v>5</v>
      </c>
      <c r="H1651">
        <v>39453</v>
      </c>
      <c r="I1651">
        <f>COUNTA(Table1[[#This Row],[Employee]:[Wages]])</f>
        <v>8</v>
      </c>
      <c r="J1651" s="5">
        <f xml:space="preserve"> (8 - Table1[[#This Row],[Count_missing]])/$I$7</f>
        <v>0</v>
      </c>
      <c r="K1651">
        <f>IF(Table1[[#This Row],[Wages]] = "",AVERAGE(H1651:H2648),Table1[[#This Row],[Wages]])</f>
        <v>39453</v>
      </c>
    </row>
    <row r="1652" spans="1:11" hidden="1" x14ac:dyDescent="0.25">
      <c r="A1652" t="s">
        <v>9</v>
      </c>
      <c r="B1652" t="s">
        <v>10</v>
      </c>
      <c r="C1652" t="s">
        <v>7</v>
      </c>
      <c r="D1652" t="s">
        <v>26</v>
      </c>
      <c r="E1652" t="s">
        <v>4</v>
      </c>
      <c r="F1652">
        <v>1</v>
      </c>
      <c r="G1652" t="s">
        <v>5</v>
      </c>
      <c r="H1652">
        <v>54755</v>
      </c>
      <c r="I1652">
        <f>COUNTA(Table1[[#This Row],[Employee]:[Wages]])</f>
        <v>8</v>
      </c>
      <c r="J1652" s="5">
        <f xml:space="preserve"> (8 - Table1[[#This Row],[Count_missing]])/$I$7</f>
        <v>0</v>
      </c>
      <c r="K1652">
        <f>IF(Table1[[#This Row],[Wages]] = "",AVERAGE(H1652:H2649),Table1[[#This Row],[Wages]])</f>
        <v>54755</v>
      </c>
    </row>
    <row r="1653" spans="1:11" hidden="1" x14ac:dyDescent="0.25">
      <c r="A1653" t="s">
        <v>9</v>
      </c>
      <c r="B1653" t="s">
        <v>1</v>
      </c>
      <c r="C1653" t="s">
        <v>2</v>
      </c>
      <c r="D1653" t="s">
        <v>3</v>
      </c>
      <c r="E1653" t="s">
        <v>4</v>
      </c>
      <c r="F1653">
        <v>1</v>
      </c>
      <c r="G1653" t="s">
        <v>5</v>
      </c>
      <c r="H1653">
        <v>82905</v>
      </c>
      <c r="I1653">
        <f>COUNTA(Table1[[#This Row],[Employee]:[Wages]])</f>
        <v>8</v>
      </c>
      <c r="J1653" s="5">
        <f xml:space="preserve"> (8 - Table1[[#This Row],[Count_missing]])/$I$7</f>
        <v>0</v>
      </c>
      <c r="K1653">
        <f>IF(Table1[[#This Row],[Wages]] = "",AVERAGE(H1653:H2650),Table1[[#This Row],[Wages]])</f>
        <v>82905</v>
      </c>
    </row>
    <row r="1654" spans="1:11" hidden="1" x14ac:dyDescent="0.25">
      <c r="A1654" t="s">
        <v>9</v>
      </c>
      <c r="B1654" t="s">
        <v>25</v>
      </c>
      <c r="C1654" t="s">
        <v>7</v>
      </c>
      <c r="D1654" t="s">
        <v>12</v>
      </c>
      <c r="E1654" t="s">
        <v>14</v>
      </c>
      <c r="F1654">
        <v>1</v>
      </c>
      <c r="G1654" t="s">
        <v>5</v>
      </c>
      <c r="H1654">
        <v>69044</v>
      </c>
      <c r="I1654">
        <f>COUNTA(Table1[[#This Row],[Employee]:[Wages]])</f>
        <v>8</v>
      </c>
      <c r="J1654" s="5">
        <f xml:space="preserve"> (8 - Table1[[#This Row],[Count_missing]])/$I$7</f>
        <v>0</v>
      </c>
      <c r="K1654">
        <f>IF(Table1[[#This Row],[Wages]] = "",AVERAGE(H1654:H2651),Table1[[#This Row],[Wages]])</f>
        <v>69044</v>
      </c>
    </row>
    <row r="1655" spans="1:11" hidden="1" x14ac:dyDescent="0.25">
      <c r="A1655" t="s">
        <v>37</v>
      </c>
      <c r="B1655" t="s">
        <v>10</v>
      </c>
      <c r="C1655" t="s">
        <v>7</v>
      </c>
      <c r="D1655" t="s">
        <v>3</v>
      </c>
      <c r="E1655" t="s">
        <v>4</v>
      </c>
      <c r="F1655">
        <v>1</v>
      </c>
      <c r="G1655" t="s">
        <v>5</v>
      </c>
      <c r="H1655">
        <v>21472</v>
      </c>
      <c r="I1655">
        <f>COUNTA(Table1[[#This Row],[Employee]:[Wages]])</f>
        <v>8</v>
      </c>
      <c r="J1655" s="5">
        <f xml:space="preserve"> (8 - Table1[[#This Row],[Count_missing]])/$I$7</f>
        <v>0</v>
      </c>
      <c r="K1655">
        <f>IF(Table1[[#This Row],[Wages]] = "",AVERAGE(H1655:H2652),Table1[[#This Row],[Wages]])</f>
        <v>21472</v>
      </c>
    </row>
    <row r="1656" spans="1:11" hidden="1" x14ac:dyDescent="0.25">
      <c r="A1656" t="s">
        <v>9</v>
      </c>
      <c r="B1656" t="s">
        <v>29</v>
      </c>
      <c r="C1656" t="s">
        <v>11</v>
      </c>
      <c r="D1656" t="s">
        <v>26</v>
      </c>
      <c r="E1656" t="s">
        <v>4</v>
      </c>
      <c r="F1656">
        <v>2</v>
      </c>
      <c r="G1656" t="s">
        <v>5</v>
      </c>
      <c r="H1656">
        <v>20552</v>
      </c>
      <c r="I1656">
        <f>COUNTA(Table1[[#This Row],[Employee]:[Wages]])</f>
        <v>8</v>
      </c>
      <c r="J1656" s="5">
        <f xml:space="preserve"> (8 - Table1[[#This Row],[Count_missing]])/$I$7</f>
        <v>0</v>
      </c>
      <c r="K1656">
        <f>IF(Table1[[#This Row],[Wages]] = "",AVERAGE(H1656:H2653),Table1[[#This Row],[Wages]])</f>
        <v>20552</v>
      </c>
    </row>
    <row r="1657" spans="1:11" hidden="1" x14ac:dyDescent="0.25">
      <c r="A1657" t="s">
        <v>9</v>
      </c>
      <c r="B1657" t="s">
        <v>1</v>
      </c>
      <c r="C1657" t="s">
        <v>7</v>
      </c>
      <c r="D1657" t="s">
        <v>3</v>
      </c>
      <c r="E1657" t="s">
        <v>4</v>
      </c>
      <c r="F1657">
        <v>1</v>
      </c>
      <c r="G1657" t="s">
        <v>5</v>
      </c>
      <c r="H1657">
        <v>96221</v>
      </c>
      <c r="I1657">
        <f>COUNTA(Table1[[#This Row],[Employee]:[Wages]])</f>
        <v>8</v>
      </c>
      <c r="J1657" s="5">
        <f xml:space="preserve"> (8 - Table1[[#This Row],[Count_missing]])/$I$7</f>
        <v>0</v>
      </c>
      <c r="K1657">
        <f>IF(Table1[[#This Row],[Wages]] = "",AVERAGE(H1657:H2654),Table1[[#This Row],[Wages]])</f>
        <v>96221</v>
      </c>
    </row>
    <row r="1658" spans="1:11" hidden="1" x14ac:dyDescent="0.25">
      <c r="A1658" t="s">
        <v>9</v>
      </c>
      <c r="B1658" t="s">
        <v>22</v>
      </c>
      <c r="C1658" t="s">
        <v>54</v>
      </c>
      <c r="D1658" t="s">
        <v>3</v>
      </c>
      <c r="E1658" t="s">
        <v>14</v>
      </c>
      <c r="F1658">
        <v>2</v>
      </c>
      <c r="G1658" t="s">
        <v>5</v>
      </c>
      <c r="H1658">
        <v>43179</v>
      </c>
      <c r="I1658">
        <f>COUNTA(Table1[[#This Row],[Employee]:[Wages]])</f>
        <v>8</v>
      </c>
      <c r="J1658" s="5">
        <f xml:space="preserve"> (8 - Table1[[#This Row],[Count_missing]])/$I$7</f>
        <v>0</v>
      </c>
      <c r="K1658">
        <f>IF(Table1[[#This Row],[Wages]] = "",AVERAGE(H1658:H2655),Table1[[#This Row],[Wages]])</f>
        <v>43179</v>
      </c>
    </row>
    <row r="1659" spans="1:11" hidden="1" x14ac:dyDescent="0.25">
      <c r="A1659" t="s">
        <v>9</v>
      </c>
      <c r="B1659" t="s">
        <v>10</v>
      </c>
      <c r="C1659" t="s">
        <v>11</v>
      </c>
      <c r="D1659" t="s">
        <v>20</v>
      </c>
      <c r="E1659" t="s">
        <v>4</v>
      </c>
      <c r="F1659">
        <v>2</v>
      </c>
      <c r="G1659" t="s">
        <v>5</v>
      </c>
      <c r="H1659">
        <v>46443</v>
      </c>
      <c r="I1659">
        <f>COUNTA(Table1[[#This Row],[Employee]:[Wages]])</f>
        <v>8</v>
      </c>
      <c r="J1659" s="5">
        <f xml:space="preserve"> (8 - Table1[[#This Row],[Count_missing]])/$I$7</f>
        <v>0</v>
      </c>
      <c r="K1659">
        <f>IF(Table1[[#This Row],[Wages]] = "",AVERAGE(H1659:H2656),Table1[[#This Row],[Wages]])</f>
        <v>46443</v>
      </c>
    </row>
    <row r="1660" spans="1:11" hidden="1" x14ac:dyDescent="0.25">
      <c r="A1660" t="s">
        <v>47</v>
      </c>
      <c r="B1660" t="s">
        <v>45</v>
      </c>
      <c r="C1660" t="s">
        <v>7</v>
      </c>
      <c r="D1660" t="s">
        <v>15</v>
      </c>
      <c r="E1660" t="s">
        <v>23</v>
      </c>
      <c r="F1660">
        <v>1</v>
      </c>
      <c r="G1660" t="s">
        <v>5</v>
      </c>
      <c r="H1660">
        <v>60954</v>
      </c>
      <c r="I1660">
        <f>COUNTA(Table1[[#This Row],[Employee]:[Wages]])</f>
        <v>8</v>
      </c>
      <c r="J1660" s="5">
        <f xml:space="preserve"> (8 - Table1[[#This Row],[Count_missing]])/$I$7</f>
        <v>0</v>
      </c>
      <c r="K1660">
        <f>IF(Table1[[#This Row],[Wages]] = "",AVERAGE(H1660:H2657),Table1[[#This Row],[Wages]])</f>
        <v>60954</v>
      </c>
    </row>
    <row r="1661" spans="1:11" hidden="1" x14ac:dyDescent="0.25">
      <c r="A1661" t="s">
        <v>9</v>
      </c>
      <c r="B1661" t="s">
        <v>10</v>
      </c>
      <c r="C1661" t="s">
        <v>2</v>
      </c>
      <c r="D1661" t="s">
        <v>8</v>
      </c>
      <c r="E1661" t="s">
        <v>4</v>
      </c>
      <c r="F1661">
        <v>1</v>
      </c>
      <c r="G1661" t="s">
        <v>5</v>
      </c>
      <c r="H1661">
        <v>52064</v>
      </c>
      <c r="I1661">
        <f>COUNTA(Table1[[#This Row],[Employee]:[Wages]])</f>
        <v>8</v>
      </c>
      <c r="J1661" s="5">
        <f xml:space="preserve"> (8 - Table1[[#This Row],[Count_missing]])/$I$7</f>
        <v>0</v>
      </c>
      <c r="K1661">
        <f>IF(Table1[[#This Row],[Wages]] = "",AVERAGE(H1661:H2658),Table1[[#This Row],[Wages]])</f>
        <v>52064</v>
      </c>
    </row>
    <row r="1662" spans="1:11" hidden="1" x14ac:dyDescent="0.25">
      <c r="A1662" t="s">
        <v>0</v>
      </c>
      <c r="B1662" t="s">
        <v>17</v>
      </c>
      <c r="C1662" t="s">
        <v>2</v>
      </c>
      <c r="D1662" t="s">
        <v>15</v>
      </c>
      <c r="E1662" t="s">
        <v>4</v>
      </c>
      <c r="F1662">
        <v>1</v>
      </c>
      <c r="G1662" t="s">
        <v>5</v>
      </c>
      <c r="H1662">
        <v>52773</v>
      </c>
      <c r="I1662">
        <f>COUNTA(Table1[[#This Row],[Employee]:[Wages]])</f>
        <v>8</v>
      </c>
      <c r="J1662" s="5">
        <f xml:space="preserve"> (8 - Table1[[#This Row],[Count_missing]])/$I$7</f>
        <v>0</v>
      </c>
      <c r="K1662">
        <f>IF(Table1[[#This Row],[Wages]] = "",AVERAGE(H1662:H2659),Table1[[#This Row],[Wages]])</f>
        <v>52773</v>
      </c>
    </row>
    <row r="1663" spans="1:11" hidden="1" x14ac:dyDescent="0.25">
      <c r="A1663" t="s">
        <v>9</v>
      </c>
      <c r="B1663" t="s">
        <v>13</v>
      </c>
      <c r="C1663" t="s">
        <v>7</v>
      </c>
      <c r="D1663" t="s">
        <v>34</v>
      </c>
      <c r="E1663" t="s">
        <v>4</v>
      </c>
      <c r="F1663">
        <v>1</v>
      </c>
      <c r="G1663" t="s">
        <v>5</v>
      </c>
      <c r="H1663">
        <v>52471</v>
      </c>
      <c r="I1663">
        <f>COUNTA(Table1[[#This Row],[Employee]:[Wages]])</f>
        <v>8</v>
      </c>
      <c r="J1663" s="5">
        <f xml:space="preserve"> (8 - Table1[[#This Row],[Count_missing]])/$I$7</f>
        <v>0</v>
      </c>
      <c r="K1663">
        <f>IF(Table1[[#This Row],[Wages]] = "",AVERAGE(H1663:H2660),Table1[[#This Row],[Wages]])</f>
        <v>52471</v>
      </c>
    </row>
    <row r="1664" spans="1:11" hidden="1" x14ac:dyDescent="0.25">
      <c r="A1664" t="s">
        <v>9</v>
      </c>
      <c r="B1664" t="s">
        <v>10</v>
      </c>
      <c r="C1664" t="s">
        <v>7</v>
      </c>
      <c r="D1664" t="s">
        <v>26</v>
      </c>
      <c r="E1664" t="s">
        <v>4</v>
      </c>
      <c r="F1664">
        <v>1</v>
      </c>
      <c r="G1664" t="s">
        <v>5</v>
      </c>
      <c r="H1664">
        <v>78244</v>
      </c>
      <c r="I1664">
        <f>COUNTA(Table1[[#This Row],[Employee]:[Wages]])</f>
        <v>8</v>
      </c>
      <c r="J1664" s="5">
        <f xml:space="preserve"> (8 - Table1[[#This Row],[Count_missing]])/$I$7</f>
        <v>0</v>
      </c>
      <c r="K1664">
        <f>IF(Table1[[#This Row],[Wages]] = "",AVERAGE(H1664:H2661),Table1[[#This Row],[Wages]])</f>
        <v>78244</v>
      </c>
    </row>
    <row r="1665" spans="1:11" hidden="1" x14ac:dyDescent="0.25">
      <c r="A1665" t="s">
        <v>39</v>
      </c>
      <c r="B1665" t="s">
        <v>29</v>
      </c>
      <c r="C1665" t="s">
        <v>7</v>
      </c>
      <c r="D1665" t="s">
        <v>41</v>
      </c>
      <c r="E1665" t="s">
        <v>4</v>
      </c>
      <c r="F1665">
        <v>1</v>
      </c>
      <c r="G1665" t="s">
        <v>5</v>
      </c>
      <c r="H1665">
        <v>95859</v>
      </c>
      <c r="I1665">
        <f>COUNTA(Table1[[#This Row],[Employee]:[Wages]])</f>
        <v>8</v>
      </c>
      <c r="J1665" s="5">
        <f xml:space="preserve"> (8 - Table1[[#This Row],[Count_missing]])/$I$7</f>
        <v>0</v>
      </c>
      <c r="K1665">
        <f>IF(Table1[[#This Row],[Wages]] = "",AVERAGE(H1665:H2662),Table1[[#This Row],[Wages]])</f>
        <v>95859</v>
      </c>
    </row>
    <row r="1666" spans="1:11" hidden="1" x14ac:dyDescent="0.25">
      <c r="A1666" t="s">
        <v>47</v>
      </c>
      <c r="B1666" t="s">
        <v>10</v>
      </c>
      <c r="C1666" t="s">
        <v>11</v>
      </c>
      <c r="D1666" t="s">
        <v>8</v>
      </c>
      <c r="E1666" t="s">
        <v>4</v>
      </c>
      <c r="F1666">
        <v>1</v>
      </c>
      <c r="G1666" t="s">
        <v>5</v>
      </c>
      <c r="H1666">
        <v>72865</v>
      </c>
      <c r="I1666">
        <f>COUNTA(Table1[[#This Row],[Employee]:[Wages]])</f>
        <v>8</v>
      </c>
      <c r="J1666" s="5">
        <f xml:space="preserve"> (8 - Table1[[#This Row],[Count_missing]])/$I$7</f>
        <v>0</v>
      </c>
      <c r="K1666">
        <f>IF(Table1[[#This Row],[Wages]] = "",AVERAGE(H1666:H2663),Table1[[#This Row],[Wages]])</f>
        <v>72865</v>
      </c>
    </row>
    <row r="1667" spans="1:11" hidden="1" x14ac:dyDescent="0.25">
      <c r="A1667" t="s">
        <v>9</v>
      </c>
      <c r="B1667" t="s">
        <v>10</v>
      </c>
      <c r="C1667" t="s">
        <v>7</v>
      </c>
      <c r="D1667" t="s">
        <v>8</v>
      </c>
      <c r="E1667" t="s">
        <v>4</v>
      </c>
      <c r="F1667">
        <v>1</v>
      </c>
      <c r="G1667" t="s">
        <v>5</v>
      </c>
      <c r="H1667">
        <v>78585</v>
      </c>
      <c r="I1667">
        <f>COUNTA(Table1[[#This Row],[Employee]:[Wages]])</f>
        <v>8</v>
      </c>
      <c r="J1667" s="5">
        <f xml:space="preserve"> (8 - Table1[[#This Row],[Count_missing]])/$I$7</f>
        <v>0</v>
      </c>
      <c r="K1667">
        <f>IF(Table1[[#This Row],[Wages]] = "",AVERAGE(H1667:H2664),Table1[[#This Row],[Wages]])</f>
        <v>78585</v>
      </c>
    </row>
    <row r="1668" spans="1:11" hidden="1" x14ac:dyDescent="0.25">
      <c r="A1668" t="s">
        <v>9</v>
      </c>
      <c r="B1668" t="s">
        <v>27</v>
      </c>
      <c r="C1668" t="s">
        <v>7</v>
      </c>
      <c r="D1668" t="s">
        <v>8</v>
      </c>
      <c r="E1668" t="s">
        <v>4</v>
      </c>
      <c r="F1668">
        <v>1</v>
      </c>
      <c r="G1668" t="s">
        <v>5</v>
      </c>
      <c r="H1668">
        <v>94808</v>
      </c>
      <c r="I1668">
        <f>COUNTA(Table1[[#This Row],[Employee]:[Wages]])</f>
        <v>8</v>
      </c>
      <c r="J1668" s="5">
        <f xml:space="preserve"> (8 - Table1[[#This Row],[Count_missing]])/$I$7</f>
        <v>0</v>
      </c>
      <c r="K1668">
        <f>IF(Table1[[#This Row],[Wages]] = "",AVERAGE(H1668:H2665),Table1[[#This Row],[Wages]])</f>
        <v>94808</v>
      </c>
    </row>
    <row r="1669" spans="1:11" hidden="1" x14ac:dyDescent="0.25">
      <c r="A1669" t="s">
        <v>9</v>
      </c>
      <c r="B1669" t="s">
        <v>1</v>
      </c>
      <c r="C1669" t="s">
        <v>7</v>
      </c>
      <c r="D1669" t="s">
        <v>30</v>
      </c>
      <c r="E1669" t="s">
        <v>4</v>
      </c>
      <c r="F1669">
        <v>1</v>
      </c>
      <c r="G1669" t="s">
        <v>5</v>
      </c>
      <c r="H1669">
        <v>59749</v>
      </c>
      <c r="I1669">
        <f>COUNTA(Table1[[#This Row],[Employee]:[Wages]])</f>
        <v>8</v>
      </c>
      <c r="J1669" s="5">
        <f xml:space="preserve"> (8 - Table1[[#This Row],[Count_missing]])/$I$7</f>
        <v>0</v>
      </c>
      <c r="K1669">
        <f>IF(Table1[[#This Row],[Wages]] = "",AVERAGE(H1669:H2666),Table1[[#This Row],[Wages]])</f>
        <v>59749</v>
      </c>
    </row>
    <row r="1670" spans="1:11" hidden="1" x14ac:dyDescent="0.25">
      <c r="A1670" t="s">
        <v>9</v>
      </c>
      <c r="B1670" t="s">
        <v>13</v>
      </c>
      <c r="C1670" t="s">
        <v>54</v>
      </c>
      <c r="D1670" t="s">
        <v>26</v>
      </c>
      <c r="E1670" t="s">
        <v>14</v>
      </c>
      <c r="F1670">
        <v>2</v>
      </c>
      <c r="G1670" t="s">
        <v>5</v>
      </c>
      <c r="H1670">
        <v>20912</v>
      </c>
      <c r="I1670">
        <f>COUNTA(Table1[[#This Row],[Employee]:[Wages]])</f>
        <v>8</v>
      </c>
      <c r="J1670" s="5">
        <f xml:space="preserve"> (8 - Table1[[#This Row],[Count_missing]])/$I$7</f>
        <v>0</v>
      </c>
      <c r="K1670">
        <f>IF(Table1[[#This Row],[Wages]] = "",AVERAGE(H1670:H2667),Table1[[#This Row],[Wages]])</f>
        <v>20912</v>
      </c>
    </row>
    <row r="1671" spans="1:11" hidden="1" x14ac:dyDescent="0.25">
      <c r="A1671" t="s">
        <v>9</v>
      </c>
      <c r="B1671" t="s">
        <v>10</v>
      </c>
      <c r="C1671" t="s">
        <v>7</v>
      </c>
      <c r="D1671" t="s">
        <v>26</v>
      </c>
      <c r="E1671" t="s">
        <v>4</v>
      </c>
      <c r="F1671">
        <v>1</v>
      </c>
      <c r="G1671" t="s">
        <v>5</v>
      </c>
      <c r="H1671">
        <v>23921</v>
      </c>
      <c r="I1671">
        <f>COUNTA(Table1[[#This Row],[Employee]:[Wages]])</f>
        <v>8</v>
      </c>
      <c r="J1671" s="5">
        <f xml:space="preserve"> (8 - Table1[[#This Row],[Count_missing]])/$I$7</f>
        <v>0</v>
      </c>
      <c r="K1671">
        <f>IF(Table1[[#This Row],[Wages]] = "",AVERAGE(H1671:H2668),Table1[[#This Row],[Wages]])</f>
        <v>23921</v>
      </c>
    </row>
    <row r="1672" spans="1:11" hidden="1" x14ac:dyDescent="0.25">
      <c r="A1672" t="s">
        <v>9</v>
      </c>
      <c r="B1672" t="s">
        <v>10</v>
      </c>
      <c r="C1672" t="s">
        <v>2</v>
      </c>
      <c r="D1672" t="s">
        <v>12</v>
      </c>
      <c r="E1672" t="s">
        <v>14</v>
      </c>
      <c r="F1672">
        <v>1</v>
      </c>
      <c r="G1672" t="s">
        <v>5</v>
      </c>
      <c r="H1672">
        <v>37058</v>
      </c>
      <c r="I1672">
        <f>COUNTA(Table1[[#This Row],[Employee]:[Wages]])</f>
        <v>8</v>
      </c>
      <c r="J1672" s="5">
        <f xml:space="preserve"> (8 - Table1[[#This Row],[Count_missing]])/$I$7</f>
        <v>0</v>
      </c>
      <c r="K1672">
        <f>IF(Table1[[#This Row],[Wages]] = "",AVERAGE(H1672:H2669),Table1[[#This Row],[Wages]])</f>
        <v>37058</v>
      </c>
    </row>
    <row r="1673" spans="1:11" hidden="1" x14ac:dyDescent="0.25">
      <c r="A1673" t="s">
        <v>39</v>
      </c>
      <c r="B1673" t="s">
        <v>10</v>
      </c>
      <c r="C1673" t="s">
        <v>7</v>
      </c>
      <c r="D1673" t="s">
        <v>28</v>
      </c>
      <c r="E1673" t="s">
        <v>4</v>
      </c>
      <c r="F1673">
        <v>1</v>
      </c>
      <c r="G1673" t="s">
        <v>5</v>
      </c>
      <c r="H1673">
        <v>81993</v>
      </c>
      <c r="I1673">
        <f>COUNTA(Table1[[#This Row],[Employee]:[Wages]])</f>
        <v>8</v>
      </c>
      <c r="J1673" s="5">
        <f xml:space="preserve"> (8 - Table1[[#This Row],[Count_missing]])/$I$7</f>
        <v>0</v>
      </c>
      <c r="K1673">
        <f>IF(Table1[[#This Row],[Wages]] = "",AVERAGE(H1673:H2670),Table1[[#This Row],[Wages]])</f>
        <v>81993</v>
      </c>
    </row>
    <row r="1674" spans="1:11" hidden="1" x14ac:dyDescent="0.25">
      <c r="A1674" t="s">
        <v>9</v>
      </c>
      <c r="B1674" t="s">
        <v>10</v>
      </c>
      <c r="C1674" t="s">
        <v>11</v>
      </c>
      <c r="D1674" t="s">
        <v>28</v>
      </c>
      <c r="E1674" t="s">
        <v>4</v>
      </c>
      <c r="F1674">
        <v>2</v>
      </c>
      <c r="G1674" t="s">
        <v>5</v>
      </c>
      <c r="H1674">
        <v>39714</v>
      </c>
      <c r="I1674">
        <f>COUNTA(Table1[[#This Row],[Employee]:[Wages]])</f>
        <v>8</v>
      </c>
      <c r="J1674" s="5">
        <f xml:space="preserve"> (8 - Table1[[#This Row],[Count_missing]])/$I$7</f>
        <v>0</v>
      </c>
      <c r="K1674">
        <f>IF(Table1[[#This Row],[Wages]] = "",AVERAGE(H1674:H2671),Table1[[#This Row],[Wages]])</f>
        <v>39714</v>
      </c>
    </row>
    <row r="1675" spans="1:11" hidden="1" x14ac:dyDescent="0.25">
      <c r="A1675" t="s">
        <v>0</v>
      </c>
      <c r="B1675" t="s">
        <v>1</v>
      </c>
      <c r="C1675" t="s">
        <v>7</v>
      </c>
      <c r="D1675" t="s">
        <v>3</v>
      </c>
      <c r="E1675" t="s">
        <v>4</v>
      </c>
      <c r="F1675">
        <v>1</v>
      </c>
      <c r="G1675" t="s">
        <v>5</v>
      </c>
      <c r="H1675">
        <v>50816</v>
      </c>
      <c r="I1675">
        <f>COUNTA(Table1[[#This Row],[Employee]:[Wages]])</f>
        <v>8</v>
      </c>
      <c r="J1675" s="5">
        <f xml:space="preserve"> (8 - Table1[[#This Row],[Count_missing]])/$I$7</f>
        <v>0</v>
      </c>
      <c r="K1675">
        <f>IF(Table1[[#This Row],[Wages]] = "",AVERAGE(H1675:H2672),Table1[[#This Row],[Wages]])</f>
        <v>50816</v>
      </c>
    </row>
    <row r="1676" spans="1:11" hidden="1" x14ac:dyDescent="0.25">
      <c r="A1676" t="s">
        <v>9</v>
      </c>
      <c r="B1676" t="s">
        <v>29</v>
      </c>
      <c r="C1676" t="s">
        <v>2</v>
      </c>
      <c r="D1676" t="s">
        <v>28</v>
      </c>
      <c r="E1676" t="s">
        <v>4</v>
      </c>
      <c r="F1676">
        <v>1</v>
      </c>
      <c r="G1676" t="s">
        <v>5</v>
      </c>
      <c r="H1676">
        <v>38147</v>
      </c>
      <c r="I1676">
        <f>COUNTA(Table1[[#This Row],[Employee]:[Wages]])</f>
        <v>8</v>
      </c>
      <c r="J1676" s="5">
        <f xml:space="preserve"> (8 - Table1[[#This Row],[Count_missing]])/$I$7</f>
        <v>0</v>
      </c>
      <c r="K1676">
        <f>IF(Table1[[#This Row],[Wages]] = "",AVERAGE(H1676:H2673),Table1[[#This Row],[Wages]])</f>
        <v>38147</v>
      </c>
    </row>
    <row r="1677" spans="1:11" hidden="1" x14ac:dyDescent="0.25">
      <c r="A1677" t="s">
        <v>9</v>
      </c>
      <c r="B1677" t="s">
        <v>22</v>
      </c>
      <c r="C1677" t="s">
        <v>2</v>
      </c>
      <c r="D1677" t="s">
        <v>26</v>
      </c>
      <c r="E1677" t="s">
        <v>4</v>
      </c>
      <c r="F1677">
        <v>1</v>
      </c>
      <c r="G1677" t="s">
        <v>5</v>
      </c>
      <c r="H1677">
        <v>92771</v>
      </c>
      <c r="I1677">
        <f>COUNTA(Table1[[#This Row],[Employee]:[Wages]])</f>
        <v>8</v>
      </c>
      <c r="J1677" s="5">
        <f xml:space="preserve"> (8 - Table1[[#This Row],[Count_missing]])/$I$7</f>
        <v>0</v>
      </c>
      <c r="K1677">
        <f>IF(Table1[[#This Row],[Wages]] = "",AVERAGE(H1677:H2674),Table1[[#This Row],[Wages]])</f>
        <v>92771</v>
      </c>
    </row>
    <row r="1678" spans="1:11" hidden="1" x14ac:dyDescent="0.25">
      <c r="A1678" t="s">
        <v>9</v>
      </c>
      <c r="B1678" t="s">
        <v>22</v>
      </c>
      <c r="C1678" t="s">
        <v>2</v>
      </c>
      <c r="E1678" t="s">
        <v>4</v>
      </c>
      <c r="F1678">
        <v>1</v>
      </c>
      <c r="G1678" t="s">
        <v>5</v>
      </c>
      <c r="H1678">
        <v>87465</v>
      </c>
      <c r="I1678">
        <f>COUNTA(Table1[[#This Row],[Employee]:[Wages]])</f>
        <v>7</v>
      </c>
      <c r="J1678" s="5">
        <f xml:space="preserve"> (8 - Table1[[#This Row],[Count_missing]])/$I$7</f>
        <v>0.125</v>
      </c>
      <c r="K1678">
        <f>IF(Table1[[#This Row],[Wages]] = "",AVERAGE(H1678:H2675),Table1[[#This Row],[Wages]])</f>
        <v>87465</v>
      </c>
    </row>
    <row r="1679" spans="1:11" hidden="1" x14ac:dyDescent="0.25">
      <c r="A1679" t="s">
        <v>9</v>
      </c>
      <c r="B1679" t="s">
        <v>10</v>
      </c>
      <c r="C1679" t="s">
        <v>7</v>
      </c>
      <c r="D1679" t="s">
        <v>30</v>
      </c>
      <c r="E1679" t="s">
        <v>4</v>
      </c>
      <c r="F1679">
        <v>1</v>
      </c>
      <c r="G1679" t="s">
        <v>5</v>
      </c>
      <c r="H1679">
        <v>88642</v>
      </c>
      <c r="I1679">
        <f>COUNTA(Table1[[#This Row],[Employee]:[Wages]])</f>
        <v>8</v>
      </c>
      <c r="J1679" s="5">
        <f xml:space="preserve"> (8 - Table1[[#This Row],[Count_missing]])/$I$7</f>
        <v>0</v>
      </c>
      <c r="K1679">
        <f>IF(Table1[[#This Row],[Wages]] = "",AVERAGE(H1679:H2676),Table1[[#This Row],[Wages]])</f>
        <v>88642</v>
      </c>
    </row>
    <row r="1680" spans="1:11" hidden="1" x14ac:dyDescent="0.25">
      <c r="A1680" t="s">
        <v>9</v>
      </c>
      <c r="B1680" t="s">
        <v>1</v>
      </c>
      <c r="C1680" t="s">
        <v>11</v>
      </c>
      <c r="D1680" t="s">
        <v>8</v>
      </c>
      <c r="E1680" t="s">
        <v>4</v>
      </c>
      <c r="F1680">
        <v>1</v>
      </c>
      <c r="G1680" t="s">
        <v>5</v>
      </c>
      <c r="H1680">
        <v>42235</v>
      </c>
      <c r="I1680">
        <f>COUNTA(Table1[[#This Row],[Employee]:[Wages]])</f>
        <v>8</v>
      </c>
      <c r="J1680" s="5">
        <f xml:space="preserve"> (8 - Table1[[#This Row],[Count_missing]])/$I$7</f>
        <v>0</v>
      </c>
      <c r="K1680">
        <f>IF(Table1[[#This Row],[Wages]] = "",AVERAGE(H1680:H2677),Table1[[#This Row],[Wages]])</f>
        <v>42235</v>
      </c>
    </row>
    <row r="1681" spans="1:11" hidden="1" x14ac:dyDescent="0.25">
      <c r="A1681" t="s">
        <v>39</v>
      </c>
      <c r="B1681" t="s">
        <v>10</v>
      </c>
      <c r="C1681" t="s">
        <v>11</v>
      </c>
      <c r="D1681" t="s">
        <v>3</v>
      </c>
      <c r="E1681" t="s">
        <v>14</v>
      </c>
      <c r="F1681">
        <v>2</v>
      </c>
      <c r="G1681" t="s">
        <v>5</v>
      </c>
      <c r="H1681">
        <v>86952</v>
      </c>
      <c r="I1681">
        <f>COUNTA(Table1[[#This Row],[Employee]:[Wages]])</f>
        <v>8</v>
      </c>
      <c r="J1681" s="5">
        <f xml:space="preserve"> (8 - Table1[[#This Row],[Count_missing]])/$I$7</f>
        <v>0</v>
      </c>
      <c r="K1681">
        <f>IF(Table1[[#This Row],[Wages]] = "",AVERAGE(H1681:H2678),Table1[[#This Row],[Wages]])</f>
        <v>86952</v>
      </c>
    </row>
    <row r="1682" spans="1:11" hidden="1" x14ac:dyDescent="0.25">
      <c r="A1682" t="s">
        <v>9</v>
      </c>
      <c r="B1682" t="s">
        <v>22</v>
      </c>
      <c r="C1682" t="s">
        <v>2</v>
      </c>
      <c r="D1682" t="s">
        <v>26</v>
      </c>
      <c r="E1682" t="s">
        <v>4</v>
      </c>
      <c r="F1682">
        <v>2</v>
      </c>
      <c r="G1682" t="s">
        <v>5</v>
      </c>
      <c r="H1682">
        <v>89367</v>
      </c>
      <c r="I1682">
        <f>COUNTA(Table1[[#This Row],[Employee]:[Wages]])</f>
        <v>8</v>
      </c>
      <c r="J1682" s="5">
        <f xml:space="preserve"> (8 - Table1[[#This Row],[Count_missing]])/$I$7</f>
        <v>0</v>
      </c>
      <c r="K1682">
        <f>IF(Table1[[#This Row],[Wages]] = "",AVERAGE(H1682:H2679),Table1[[#This Row],[Wages]])</f>
        <v>89367</v>
      </c>
    </row>
    <row r="1683" spans="1:11" hidden="1" x14ac:dyDescent="0.25">
      <c r="A1683" t="s">
        <v>9</v>
      </c>
      <c r="B1683" t="s">
        <v>10</v>
      </c>
      <c r="C1683" t="s">
        <v>11</v>
      </c>
      <c r="D1683" t="s">
        <v>30</v>
      </c>
      <c r="E1683" t="s">
        <v>4</v>
      </c>
      <c r="F1683">
        <v>2</v>
      </c>
      <c r="G1683" t="s">
        <v>5</v>
      </c>
      <c r="H1683">
        <v>47776</v>
      </c>
      <c r="I1683">
        <f>COUNTA(Table1[[#This Row],[Employee]:[Wages]])</f>
        <v>8</v>
      </c>
      <c r="J1683" s="5">
        <f xml:space="preserve"> (8 - Table1[[#This Row],[Count_missing]])/$I$7</f>
        <v>0</v>
      </c>
      <c r="K1683">
        <f>IF(Table1[[#This Row],[Wages]] = "",AVERAGE(H1683:H2680),Table1[[#This Row],[Wages]])</f>
        <v>47776</v>
      </c>
    </row>
    <row r="1684" spans="1:11" hidden="1" x14ac:dyDescent="0.25">
      <c r="A1684" t="s">
        <v>0</v>
      </c>
      <c r="B1684" t="s">
        <v>22</v>
      </c>
      <c r="C1684" t="s">
        <v>2</v>
      </c>
      <c r="D1684" t="s">
        <v>20</v>
      </c>
      <c r="E1684" t="s">
        <v>4</v>
      </c>
      <c r="F1684">
        <v>1</v>
      </c>
      <c r="G1684" t="s">
        <v>5</v>
      </c>
      <c r="H1684">
        <v>86013</v>
      </c>
      <c r="I1684">
        <f>COUNTA(Table1[[#This Row],[Employee]:[Wages]])</f>
        <v>8</v>
      </c>
      <c r="J1684" s="5">
        <f xml:space="preserve"> (8 - Table1[[#This Row],[Count_missing]])/$I$7</f>
        <v>0</v>
      </c>
      <c r="K1684">
        <f>IF(Table1[[#This Row],[Wages]] = "",AVERAGE(H1684:H2681),Table1[[#This Row],[Wages]])</f>
        <v>86013</v>
      </c>
    </row>
    <row r="1685" spans="1:11" hidden="1" x14ac:dyDescent="0.25">
      <c r="A1685" t="s">
        <v>9</v>
      </c>
      <c r="B1685" t="s">
        <v>10</v>
      </c>
      <c r="C1685" t="s">
        <v>54</v>
      </c>
      <c r="D1685" t="s">
        <v>26</v>
      </c>
      <c r="E1685" t="s">
        <v>4</v>
      </c>
      <c r="F1685">
        <v>2</v>
      </c>
      <c r="G1685" t="s">
        <v>5</v>
      </c>
      <c r="H1685">
        <v>77086</v>
      </c>
      <c r="I1685">
        <f>COUNTA(Table1[[#This Row],[Employee]:[Wages]])</f>
        <v>8</v>
      </c>
      <c r="J1685" s="5">
        <f xml:space="preserve"> (8 - Table1[[#This Row],[Count_missing]])/$I$7</f>
        <v>0</v>
      </c>
      <c r="K1685">
        <f>IF(Table1[[#This Row],[Wages]] = "",AVERAGE(H1685:H2682),Table1[[#This Row],[Wages]])</f>
        <v>77086</v>
      </c>
    </row>
    <row r="1686" spans="1:11" hidden="1" x14ac:dyDescent="0.25">
      <c r="A1686" t="s">
        <v>39</v>
      </c>
      <c r="B1686" t="s">
        <v>22</v>
      </c>
      <c r="C1686" t="s">
        <v>7</v>
      </c>
      <c r="D1686" t="s">
        <v>15</v>
      </c>
      <c r="E1686" t="s">
        <v>4</v>
      </c>
      <c r="F1686">
        <v>1</v>
      </c>
      <c r="G1686" t="s">
        <v>5</v>
      </c>
      <c r="H1686">
        <v>58074</v>
      </c>
      <c r="I1686">
        <f>COUNTA(Table1[[#This Row],[Employee]:[Wages]])</f>
        <v>8</v>
      </c>
      <c r="J1686" s="5">
        <f xml:space="preserve"> (8 - Table1[[#This Row],[Count_missing]])/$I$7</f>
        <v>0</v>
      </c>
      <c r="K1686">
        <f>IF(Table1[[#This Row],[Wages]] = "",AVERAGE(H1686:H2683),Table1[[#This Row],[Wages]])</f>
        <v>58074</v>
      </c>
    </row>
    <row r="1687" spans="1:11" hidden="1" x14ac:dyDescent="0.25">
      <c r="A1687" t="s">
        <v>0</v>
      </c>
      <c r="B1687" t="s">
        <v>17</v>
      </c>
      <c r="C1687" t="s">
        <v>11</v>
      </c>
      <c r="D1687" t="s">
        <v>15</v>
      </c>
      <c r="E1687" t="s">
        <v>4</v>
      </c>
      <c r="F1687">
        <v>2</v>
      </c>
      <c r="G1687" t="s">
        <v>5</v>
      </c>
      <c r="H1687">
        <v>48280</v>
      </c>
      <c r="I1687">
        <f>COUNTA(Table1[[#This Row],[Employee]:[Wages]])</f>
        <v>8</v>
      </c>
      <c r="J1687" s="5">
        <f xml:space="preserve"> (8 - Table1[[#This Row],[Count_missing]])/$I$7</f>
        <v>0</v>
      </c>
      <c r="K1687">
        <f>IF(Table1[[#This Row],[Wages]] = "",AVERAGE(H1687:H2684),Table1[[#This Row],[Wages]])</f>
        <v>48280</v>
      </c>
    </row>
    <row r="1688" spans="1:11" hidden="1" x14ac:dyDescent="0.25">
      <c r="A1688" t="s">
        <v>9</v>
      </c>
      <c r="B1688" t="s">
        <v>10</v>
      </c>
      <c r="C1688" t="s">
        <v>2</v>
      </c>
      <c r="D1688" t="s">
        <v>28</v>
      </c>
      <c r="E1688" t="s">
        <v>4</v>
      </c>
      <c r="F1688">
        <v>1</v>
      </c>
      <c r="G1688" t="s">
        <v>5</v>
      </c>
      <c r="H1688">
        <v>48880</v>
      </c>
      <c r="I1688">
        <f>COUNTA(Table1[[#This Row],[Employee]:[Wages]])</f>
        <v>8</v>
      </c>
      <c r="J1688" s="5">
        <f xml:space="preserve"> (8 - Table1[[#This Row],[Count_missing]])/$I$7</f>
        <v>0</v>
      </c>
      <c r="K1688">
        <f>IF(Table1[[#This Row],[Wages]] = "",AVERAGE(H1688:H2685),Table1[[#This Row],[Wages]])</f>
        <v>48880</v>
      </c>
    </row>
    <row r="1689" spans="1:11" hidden="1" x14ac:dyDescent="0.25">
      <c r="A1689" t="s">
        <v>9</v>
      </c>
      <c r="B1689" t="s">
        <v>10</v>
      </c>
      <c r="C1689" t="s">
        <v>2</v>
      </c>
      <c r="D1689" t="s">
        <v>3</v>
      </c>
      <c r="E1689" t="s">
        <v>4</v>
      </c>
      <c r="F1689">
        <v>2</v>
      </c>
      <c r="G1689" t="s">
        <v>5</v>
      </c>
      <c r="H1689">
        <v>77138</v>
      </c>
      <c r="I1689">
        <f>COUNTA(Table1[[#This Row],[Employee]:[Wages]])</f>
        <v>8</v>
      </c>
      <c r="J1689" s="5">
        <f xml:space="preserve"> (8 - Table1[[#This Row],[Count_missing]])/$I$7</f>
        <v>0</v>
      </c>
      <c r="K1689">
        <f>IF(Table1[[#This Row],[Wages]] = "",AVERAGE(H1689:H2686),Table1[[#This Row],[Wages]])</f>
        <v>77138</v>
      </c>
    </row>
    <row r="1690" spans="1:11" hidden="1" x14ac:dyDescent="0.25">
      <c r="A1690" t="s">
        <v>9</v>
      </c>
      <c r="B1690" t="s">
        <v>17</v>
      </c>
      <c r="C1690" t="s">
        <v>7</v>
      </c>
      <c r="D1690" t="s">
        <v>26</v>
      </c>
      <c r="E1690" t="s">
        <v>4</v>
      </c>
      <c r="F1690">
        <v>1</v>
      </c>
      <c r="G1690" t="s">
        <v>5</v>
      </c>
      <c r="H1690">
        <v>93088</v>
      </c>
      <c r="I1690">
        <f>COUNTA(Table1[[#This Row],[Employee]:[Wages]])</f>
        <v>8</v>
      </c>
      <c r="J1690" s="5">
        <f xml:space="preserve"> (8 - Table1[[#This Row],[Count_missing]])/$I$7</f>
        <v>0</v>
      </c>
      <c r="K1690">
        <f>IF(Table1[[#This Row],[Wages]] = "",AVERAGE(H1690:H2687),Table1[[#This Row],[Wages]])</f>
        <v>93088</v>
      </c>
    </row>
    <row r="1691" spans="1:11" hidden="1" x14ac:dyDescent="0.25">
      <c r="A1691" t="s">
        <v>9</v>
      </c>
      <c r="B1691" t="s">
        <v>10</v>
      </c>
      <c r="C1691" t="s">
        <v>7</v>
      </c>
      <c r="D1691" t="s">
        <v>33</v>
      </c>
      <c r="E1691" t="s">
        <v>4</v>
      </c>
      <c r="F1691">
        <v>1</v>
      </c>
      <c r="G1691" t="s">
        <v>5</v>
      </c>
      <c r="H1691">
        <v>94358</v>
      </c>
      <c r="I1691">
        <f>COUNTA(Table1[[#This Row],[Employee]:[Wages]])</f>
        <v>8</v>
      </c>
      <c r="J1691" s="5">
        <f xml:space="preserve"> (8 - Table1[[#This Row],[Count_missing]])/$I$7</f>
        <v>0</v>
      </c>
      <c r="K1691">
        <f>IF(Table1[[#This Row],[Wages]] = "",AVERAGE(H1691:H2688),Table1[[#This Row],[Wages]])</f>
        <v>94358</v>
      </c>
    </row>
    <row r="1692" spans="1:11" hidden="1" x14ac:dyDescent="0.25">
      <c r="A1692" t="s">
        <v>9</v>
      </c>
      <c r="B1692" t="s">
        <v>22</v>
      </c>
      <c r="C1692" t="s">
        <v>11</v>
      </c>
      <c r="D1692" t="s">
        <v>3</v>
      </c>
      <c r="E1692" t="s">
        <v>4</v>
      </c>
      <c r="F1692">
        <v>1</v>
      </c>
      <c r="G1692" t="s">
        <v>5</v>
      </c>
      <c r="H1692">
        <v>33634</v>
      </c>
      <c r="I1692">
        <f>COUNTA(Table1[[#This Row],[Employee]:[Wages]])</f>
        <v>8</v>
      </c>
      <c r="J1692" s="5">
        <f xml:space="preserve"> (8 - Table1[[#This Row],[Count_missing]])/$I$7</f>
        <v>0</v>
      </c>
      <c r="K1692">
        <f>IF(Table1[[#This Row],[Wages]] = "",AVERAGE(H1692:H2689),Table1[[#This Row],[Wages]])</f>
        <v>33634</v>
      </c>
    </row>
    <row r="1693" spans="1:11" hidden="1" x14ac:dyDescent="0.25">
      <c r="A1693" t="s">
        <v>9</v>
      </c>
      <c r="B1693" t="s">
        <v>22</v>
      </c>
      <c r="C1693" t="s">
        <v>2</v>
      </c>
      <c r="D1693" t="s">
        <v>28</v>
      </c>
      <c r="E1693" t="s">
        <v>4</v>
      </c>
      <c r="F1693">
        <v>1</v>
      </c>
      <c r="G1693" t="s">
        <v>5</v>
      </c>
      <c r="H1693">
        <v>23626</v>
      </c>
      <c r="I1693">
        <f>COUNTA(Table1[[#This Row],[Employee]:[Wages]])</f>
        <v>8</v>
      </c>
      <c r="J1693" s="5">
        <f xml:space="preserve"> (8 - Table1[[#This Row],[Count_missing]])/$I$7</f>
        <v>0</v>
      </c>
      <c r="K1693">
        <f>IF(Table1[[#This Row],[Wages]] = "",AVERAGE(H1693:H2690),Table1[[#This Row],[Wages]])</f>
        <v>23626</v>
      </c>
    </row>
    <row r="1694" spans="1:11" hidden="1" x14ac:dyDescent="0.25">
      <c r="A1694" t="s">
        <v>39</v>
      </c>
      <c r="B1694" t="s">
        <v>22</v>
      </c>
      <c r="C1694" t="s">
        <v>7</v>
      </c>
      <c r="D1694" t="s">
        <v>30</v>
      </c>
      <c r="E1694" t="s">
        <v>4</v>
      </c>
      <c r="F1694">
        <v>1</v>
      </c>
      <c r="G1694" t="s">
        <v>5</v>
      </c>
      <c r="H1694">
        <v>18908</v>
      </c>
      <c r="I1694">
        <f>COUNTA(Table1[[#This Row],[Employee]:[Wages]])</f>
        <v>8</v>
      </c>
      <c r="J1694" s="5">
        <f xml:space="preserve"> (8 - Table1[[#This Row],[Count_missing]])/$I$7</f>
        <v>0</v>
      </c>
      <c r="K1694">
        <f>IF(Table1[[#This Row],[Wages]] = "",AVERAGE(H1694:H2691),Table1[[#This Row],[Wages]])</f>
        <v>18908</v>
      </c>
    </row>
    <row r="1695" spans="1:11" hidden="1" x14ac:dyDescent="0.25">
      <c r="A1695" t="s">
        <v>9</v>
      </c>
      <c r="B1695" t="s">
        <v>1</v>
      </c>
      <c r="C1695" t="s">
        <v>7</v>
      </c>
      <c r="D1695" t="s">
        <v>28</v>
      </c>
      <c r="E1695" t="s">
        <v>4</v>
      </c>
      <c r="F1695">
        <v>2</v>
      </c>
      <c r="G1695" t="s">
        <v>5</v>
      </c>
      <c r="H1695">
        <v>30302</v>
      </c>
      <c r="I1695">
        <f>COUNTA(Table1[[#This Row],[Employee]:[Wages]])</f>
        <v>8</v>
      </c>
      <c r="J1695" s="5">
        <f xml:space="preserve"> (8 - Table1[[#This Row],[Count_missing]])/$I$7</f>
        <v>0</v>
      </c>
      <c r="K1695">
        <f>IF(Table1[[#This Row],[Wages]] = "",AVERAGE(H1695:H2692),Table1[[#This Row],[Wages]])</f>
        <v>30302</v>
      </c>
    </row>
    <row r="1696" spans="1:11" hidden="1" x14ac:dyDescent="0.25">
      <c r="A1696" t="s">
        <v>9</v>
      </c>
      <c r="B1696" t="s">
        <v>27</v>
      </c>
      <c r="C1696" t="s">
        <v>7</v>
      </c>
      <c r="D1696" t="s">
        <v>28</v>
      </c>
      <c r="E1696" t="s">
        <v>4</v>
      </c>
      <c r="F1696">
        <v>1</v>
      </c>
      <c r="G1696" t="s">
        <v>5</v>
      </c>
      <c r="H1696">
        <v>27692</v>
      </c>
      <c r="I1696">
        <f>COUNTA(Table1[[#This Row],[Employee]:[Wages]])</f>
        <v>8</v>
      </c>
      <c r="J1696" s="5">
        <f xml:space="preserve"> (8 - Table1[[#This Row],[Count_missing]])/$I$7</f>
        <v>0</v>
      </c>
      <c r="K1696">
        <f>IF(Table1[[#This Row],[Wages]] = "",AVERAGE(H1696:H2693),Table1[[#This Row],[Wages]])</f>
        <v>27692</v>
      </c>
    </row>
    <row r="1697" spans="1:11" hidden="1" x14ac:dyDescent="0.25">
      <c r="A1697" t="s">
        <v>9</v>
      </c>
      <c r="B1697" t="s">
        <v>29</v>
      </c>
      <c r="C1697" t="s">
        <v>2</v>
      </c>
      <c r="D1697" t="s">
        <v>30</v>
      </c>
      <c r="E1697" t="s">
        <v>31</v>
      </c>
      <c r="F1697">
        <v>1</v>
      </c>
      <c r="G1697" t="s">
        <v>5</v>
      </c>
      <c r="H1697">
        <v>35545</v>
      </c>
      <c r="I1697">
        <f>COUNTA(Table1[[#This Row],[Employee]:[Wages]])</f>
        <v>8</v>
      </c>
      <c r="J1697" s="5">
        <f xml:space="preserve"> (8 - Table1[[#This Row],[Count_missing]])/$I$7</f>
        <v>0</v>
      </c>
      <c r="K1697">
        <f>IF(Table1[[#This Row],[Wages]] = "",AVERAGE(H1697:H2694),Table1[[#This Row],[Wages]])</f>
        <v>35545</v>
      </c>
    </row>
    <row r="1698" spans="1:11" hidden="1" x14ac:dyDescent="0.25">
      <c r="A1698" t="s">
        <v>37</v>
      </c>
      <c r="B1698" t="s">
        <v>10</v>
      </c>
      <c r="C1698" t="s">
        <v>2</v>
      </c>
      <c r="D1698" t="s">
        <v>30</v>
      </c>
      <c r="E1698" t="s">
        <v>14</v>
      </c>
      <c r="F1698">
        <v>1</v>
      </c>
      <c r="G1698" t="s">
        <v>5</v>
      </c>
      <c r="H1698">
        <v>18036</v>
      </c>
      <c r="I1698">
        <f>COUNTA(Table1[[#This Row],[Employee]:[Wages]])</f>
        <v>8</v>
      </c>
      <c r="J1698" s="5">
        <f xml:space="preserve"> (8 - Table1[[#This Row],[Count_missing]])/$I$7</f>
        <v>0</v>
      </c>
      <c r="K1698">
        <f>IF(Table1[[#This Row],[Wages]] = "",AVERAGE(H1698:H2695),Table1[[#This Row],[Wages]])</f>
        <v>18036</v>
      </c>
    </row>
    <row r="1699" spans="1:11" hidden="1" x14ac:dyDescent="0.25">
      <c r="A1699" t="s">
        <v>9</v>
      </c>
      <c r="B1699" t="s">
        <v>22</v>
      </c>
      <c r="C1699" t="s">
        <v>2</v>
      </c>
      <c r="E1699" t="s">
        <v>4</v>
      </c>
      <c r="F1699">
        <v>2</v>
      </c>
      <c r="G1699" t="s">
        <v>5</v>
      </c>
      <c r="H1699">
        <v>28460</v>
      </c>
      <c r="I1699">
        <f>COUNTA(Table1[[#This Row],[Employee]:[Wages]])</f>
        <v>7</v>
      </c>
      <c r="J1699" s="5">
        <f xml:space="preserve"> (8 - Table1[[#This Row],[Count_missing]])/$I$7</f>
        <v>0.125</v>
      </c>
      <c r="K1699">
        <f>IF(Table1[[#This Row],[Wages]] = "",AVERAGE(H1699:H2696),Table1[[#This Row],[Wages]])</f>
        <v>28460</v>
      </c>
    </row>
    <row r="1700" spans="1:11" hidden="1" x14ac:dyDescent="0.25">
      <c r="A1700" t="s">
        <v>9</v>
      </c>
      <c r="B1700" t="s">
        <v>1</v>
      </c>
      <c r="C1700" t="s">
        <v>2</v>
      </c>
      <c r="D1700" t="s">
        <v>15</v>
      </c>
      <c r="E1700" t="s">
        <v>4</v>
      </c>
      <c r="F1700">
        <v>2</v>
      </c>
      <c r="G1700" t="s">
        <v>5</v>
      </c>
      <c r="H1700">
        <v>51141</v>
      </c>
      <c r="I1700">
        <f>COUNTA(Table1[[#This Row],[Employee]:[Wages]])</f>
        <v>8</v>
      </c>
      <c r="J1700" s="5">
        <f xml:space="preserve"> (8 - Table1[[#This Row],[Count_missing]])/$I$7</f>
        <v>0</v>
      </c>
      <c r="K1700">
        <f>IF(Table1[[#This Row],[Wages]] = "",AVERAGE(H1700:H2697),Table1[[#This Row],[Wages]])</f>
        <v>51141</v>
      </c>
    </row>
    <row r="1701" spans="1:11" hidden="1" x14ac:dyDescent="0.25">
      <c r="A1701" t="s">
        <v>47</v>
      </c>
      <c r="B1701" t="s">
        <v>10</v>
      </c>
      <c r="C1701" t="s">
        <v>7</v>
      </c>
      <c r="D1701" t="s">
        <v>28</v>
      </c>
      <c r="E1701" t="s">
        <v>4</v>
      </c>
      <c r="F1701">
        <v>1</v>
      </c>
      <c r="G1701" t="s">
        <v>5</v>
      </c>
      <c r="H1701">
        <v>24143</v>
      </c>
      <c r="I1701">
        <f>COUNTA(Table1[[#This Row],[Employee]:[Wages]])</f>
        <v>8</v>
      </c>
      <c r="J1701" s="5">
        <f xml:space="preserve"> (8 - Table1[[#This Row],[Count_missing]])/$I$7</f>
        <v>0</v>
      </c>
      <c r="K1701">
        <f>IF(Table1[[#This Row],[Wages]] = "",AVERAGE(H1701:H2698),Table1[[#This Row],[Wages]])</f>
        <v>24143</v>
      </c>
    </row>
    <row r="1702" spans="1:11" hidden="1" x14ac:dyDescent="0.25">
      <c r="A1702" t="s">
        <v>9</v>
      </c>
      <c r="B1702" t="s">
        <v>10</v>
      </c>
      <c r="C1702" t="s">
        <v>7</v>
      </c>
      <c r="D1702" t="s">
        <v>12</v>
      </c>
      <c r="E1702" t="s">
        <v>4</v>
      </c>
      <c r="F1702">
        <v>1</v>
      </c>
      <c r="G1702" t="s">
        <v>5</v>
      </c>
      <c r="H1702">
        <v>57403</v>
      </c>
      <c r="I1702">
        <f>COUNTA(Table1[[#This Row],[Employee]:[Wages]])</f>
        <v>8</v>
      </c>
      <c r="J1702" s="5">
        <f xml:space="preserve"> (8 - Table1[[#This Row],[Count_missing]])/$I$7</f>
        <v>0</v>
      </c>
      <c r="K1702">
        <f>IF(Table1[[#This Row],[Wages]] = "",AVERAGE(H1702:H2699),Table1[[#This Row],[Wages]])</f>
        <v>57403</v>
      </c>
    </row>
    <row r="1703" spans="1:11" hidden="1" x14ac:dyDescent="0.25">
      <c r="A1703" t="s">
        <v>9</v>
      </c>
      <c r="B1703" t="s">
        <v>17</v>
      </c>
      <c r="C1703" t="s">
        <v>7</v>
      </c>
      <c r="E1703" t="s">
        <v>4</v>
      </c>
      <c r="F1703">
        <v>1</v>
      </c>
      <c r="G1703" t="s">
        <v>5</v>
      </c>
      <c r="H1703">
        <v>76114</v>
      </c>
      <c r="I1703">
        <f>COUNTA(Table1[[#This Row],[Employee]:[Wages]])</f>
        <v>7</v>
      </c>
      <c r="J1703" s="5">
        <f xml:space="preserve"> (8 - Table1[[#This Row],[Count_missing]])/$I$7</f>
        <v>0.125</v>
      </c>
      <c r="K1703">
        <f>IF(Table1[[#This Row],[Wages]] = "",AVERAGE(H1703:H2700),Table1[[#This Row],[Wages]])</f>
        <v>76114</v>
      </c>
    </row>
    <row r="1704" spans="1:11" hidden="1" x14ac:dyDescent="0.25">
      <c r="A1704" t="s">
        <v>9</v>
      </c>
      <c r="B1704" t="s">
        <v>18</v>
      </c>
      <c r="C1704" t="s">
        <v>2</v>
      </c>
      <c r="D1704" t="s">
        <v>12</v>
      </c>
      <c r="E1704" t="s">
        <v>14</v>
      </c>
      <c r="F1704">
        <v>1</v>
      </c>
      <c r="G1704" t="s">
        <v>5</v>
      </c>
      <c r="H1704">
        <v>95646</v>
      </c>
      <c r="I1704">
        <f>COUNTA(Table1[[#This Row],[Employee]:[Wages]])</f>
        <v>8</v>
      </c>
      <c r="J1704" s="5">
        <f xml:space="preserve"> (8 - Table1[[#This Row],[Count_missing]])/$I$7</f>
        <v>0</v>
      </c>
      <c r="K1704">
        <f>IF(Table1[[#This Row],[Wages]] = "",AVERAGE(H1704:H2701),Table1[[#This Row],[Wages]])</f>
        <v>95646</v>
      </c>
    </row>
    <row r="1705" spans="1:11" hidden="1" x14ac:dyDescent="0.25">
      <c r="A1705" t="s">
        <v>9</v>
      </c>
      <c r="B1705" t="s">
        <v>1</v>
      </c>
      <c r="C1705" t="s">
        <v>11</v>
      </c>
      <c r="D1705" t="s">
        <v>28</v>
      </c>
      <c r="E1705" t="s">
        <v>4</v>
      </c>
      <c r="F1705">
        <v>1</v>
      </c>
      <c r="G1705" t="s">
        <v>5</v>
      </c>
      <c r="H1705">
        <v>50888</v>
      </c>
      <c r="I1705">
        <f>COUNTA(Table1[[#This Row],[Employee]:[Wages]])</f>
        <v>8</v>
      </c>
      <c r="J1705" s="5">
        <f xml:space="preserve"> (8 - Table1[[#This Row],[Count_missing]])/$I$7</f>
        <v>0</v>
      </c>
      <c r="K1705">
        <f>IF(Table1[[#This Row],[Wages]] = "",AVERAGE(H1705:H2702),Table1[[#This Row],[Wages]])</f>
        <v>50888</v>
      </c>
    </row>
    <row r="1706" spans="1:11" hidden="1" x14ac:dyDescent="0.25">
      <c r="A1706" t="s">
        <v>6</v>
      </c>
      <c r="B1706" t="s">
        <v>10</v>
      </c>
      <c r="C1706" t="s">
        <v>2</v>
      </c>
      <c r="D1706" t="s">
        <v>30</v>
      </c>
      <c r="E1706" t="s">
        <v>14</v>
      </c>
      <c r="F1706">
        <v>1</v>
      </c>
      <c r="G1706" t="s">
        <v>5</v>
      </c>
      <c r="H1706">
        <v>30001</v>
      </c>
      <c r="I1706">
        <f>COUNTA(Table1[[#This Row],[Employee]:[Wages]])</f>
        <v>8</v>
      </c>
      <c r="J1706" s="5">
        <f xml:space="preserve"> (8 - Table1[[#This Row],[Count_missing]])/$I$7</f>
        <v>0</v>
      </c>
      <c r="K1706">
        <f>IF(Table1[[#This Row],[Wages]] = "",AVERAGE(H1706:H2703),Table1[[#This Row],[Wages]])</f>
        <v>30001</v>
      </c>
    </row>
    <row r="1707" spans="1:11" hidden="1" x14ac:dyDescent="0.25">
      <c r="A1707" t="s">
        <v>39</v>
      </c>
      <c r="B1707" t="s">
        <v>1</v>
      </c>
      <c r="C1707" t="s">
        <v>2</v>
      </c>
      <c r="D1707" t="s">
        <v>15</v>
      </c>
      <c r="E1707" t="s">
        <v>4</v>
      </c>
      <c r="F1707">
        <v>2</v>
      </c>
      <c r="G1707" t="s">
        <v>5</v>
      </c>
      <c r="H1707">
        <v>61317</v>
      </c>
      <c r="I1707">
        <f>COUNTA(Table1[[#This Row],[Employee]:[Wages]])</f>
        <v>8</v>
      </c>
      <c r="J1707" s="5">
        <f xml:space="preserve"> (8 - Table1[[#This Row],[Count_missing]])/$I$7</f>
        <v>0</v>
      </c>
      <c r="K1707">
        <f>IF(Table1[[#This Row],[Wages]] = "",AVERAGE(H1707:H2704),Table1[[#This Row],[Wages]])</f>
        <v>61317</v>
      </c>
    </row>
    <row r="1708" spans="1:11" hidden="1" x14ac:dyDescent="0.25">
      <c r="A1708" t="s">
        <v>0</v>
      </c>
      <c r="B1708" t="s">
        <v>17</v>
      </c>
      <c r="C1708" t="s">
        <v>2</v>
      </c>
      <c r="D1708" t="s">
        <v>15</v>
      </c>
      <c r="E1708" t="s">
        <v>4</v>
      </c>
      <c r="F1708">
        <v>2</v>
      </c>
      <c r="G1708" t="s">
        <v>5</v>
      </c>
      <c r="H1708">
        <v>49827</v>
      </c>
      <c r="I1708">
        <f>COUNTA(Table1[[#This Row],[Employee]:[Wages]])</f>
        <v>8</v>
      </c>
      <c r="J1708" s="5">
        <f xml:space="preserve"> (8 - Table1[[#This Row],[Count_missing]])/$I$7</f>
        <v>0</v>
      </c>
      <c r="K1708">
        <f>IF(Table1[[#This Row],[Wages]] = "",AVERAGE(H1708:H2705),Table1[[#This Row],[Wages]])</f>
        <v>49827</v>
      </c>
    </row>
    <row r="1709" spans="1:11" hidden="1" x14ac:dyDescent="0.25">
      <c r="A1709" t="s">
        <v>9</v>
      </c>
      <c r="B1709" t="s">
        <v>10</v>
      </c>
      <c r="C1709" t="s">
        <v>2</v>
      </c>
      <c r="D1709" t="s">
        <v>20</v>
      </c>
      <c r="E1709" t="s">
        <v>4</v>
      </c>
      <c r="F1709">
        <v>2</v>
      </c>
      <c r="G1709" t="s">
        <v>5</v>
      </c>
      <c r="H1709">
        <v>80903</v>
      </c>
      <c r="I1709">
        <f>COUNTA(Table1[[#This Row],[Employee]:[Wages]])</f>
        <v>8</v>
      </c>
      <c r="J1709" s="5">
        <f xml:space="preserve"> (8 - Table1[[#This Row],[Count_missing]])/$I$7</f>
        <v>0</v>
      </c>
      <c r="K1709">
        <f>IF(Table1[[#This Row],[Wages]] = "",AVERAGE(H1709:H2706),Table1[[#This Row],[Wages]])</f>
        <v>80903</v>
      </c>
    </row>
    <row r="1710" spans="1:11" hidden="1" x14ac:dyDescent="0.25">
      <c r="A1710" t="s">
        <v>9</v>
      </c>
      <c r="B1710" t="s">
        <v>10</v>
      </c>
      <c r="C1710" t="s">
        <v>2</v>
      </c>
      <c r="D1710" t="s">
        <v>20</v>
      </c>
      <c r="E1710" t="s">
        <v>4</v>
      </c>
      <c r="F1710">
        <v>1</v>
      </c>
      <c r="G1710" t="s">
        <v>5</v>
      </c>
      <c r="H1710">
        <v>65806</v>
      </c>
      <c r="I1710">
        <f>COUNTA(Table1[[#This Row],[Employee]:[Wages]])</f>
        <v>8</v>
      </c>
      <c r="J1710" s="5">
        <f xml:space="preserve"> (8 - Table1[[#This Row],[Count_missing]])/$I$7</f>
        <v>0</v>
      </c>
      <c r="K1710">
        <f>IF(Table1[[#This Row],[Wages]] = "",AVERAGE(H1710:H2707),Table1[[#This Row],[Wages]])</f>
        <v>65806</v>
      </c>
    </row>
    <row r="1711" spans="1:11" hidden="1" x14ac:dyDescent="0.25">
      <c r="A1711" t="s">
        <v>39</v>
      </c>
      <c r="B1711" t="s">
        <v>25</v>
      </c>
      <c r="C1711" t="s">
        <v>7</v>
      </c>
      <c r="D1711" t="s">
        <v>3</v>
      </c>
      <c r="E1711" t="s">
        <v>4</v>
      </c>
      <c r="F1711">
        <v>2</v>
      </c>
      <c r="G1711" t="s">
        <v>5</v>
      </c>
      <c r="H1711">
        <v>45680</v>
      </c>
      <c r="I1711">
        <f>COUNTA(Table1[[#This Row],[Employee]:[Wages]])</f>
        <v>8</v>
      </c>
      <c r="J1711" s="5">
        <f xml:space="preserve"> (8 - Table1[[#This Row],[Count_missing]])/$I$7</f>
        <v>0</v>
      </c>
      <c r="K1711">
        <f>IF(Table1[[#This Row],[Wages]] = "",AVERAGE(H1711:H2708),Table1[[#This Row],[Wages]])</f>
        <v>45680</v>
      </c>
    </row>
    <row r="1712" spans="1:11" hidden="1" x14ac:dyDescent="0.25">
      <c r="A1712" t="s">
        <v>9</v>
      </c>
      <c r="B1712" t="s">
        <v>10</v>
      </c>
      <c r="C1712" t="s">
        <v>11</v>
      </c>
      <c r="D1712" t="s">
        <v>26</v>
      </c>
      <c r="E1712" t="s">
        <v>4</v>
      </c>
      <c r="F1712">
        <v>1</v>
      </c>
      <c r="G1712" t="s">
        <v>5</v>
      </c>
      <c r="H1712">
        <v>46065</v>
      </c>
      <c r="I1712">
        <f>COUNTA(Table1[[#This Row],[Employee]:[Wages]])</f>
        <v>8</v>
      </c>
      <c r="J1712" s="5">
        <f xml:space="preserve"> (8 - Table1[[#This Row],[Count_missing]])/$I$7</f>
        <v>0</v>
      </c>
      <c r="K1712">
        <f>IF(Table1[[#This Row],[Wages]] = "",AVERAGE(H1712:H2709),Table1[[#This Row],[Wages]])</f>
        <v>46065</v>
      </c>
    </row>
    <row r="1713" spans="1:11" hidden="1" x14ac:dyDescent="0.25">
      <c r="A1713" t="s">
        <v>9</v>
      </c>
      <c r="B1713" t="s">
        <v>22</v>
      </c>
      <c r="C1713" t="s">
        <v>7</v>
      </c>
      <c r="D1713" t="s">
        <v>34</v>
      </c>
      <c r="E1713" t="s">
        <v>4</v>
      </c>
      <c r="F1713">
        <v>1</v>
      </c>
      <c r="G1713" t="s">
        <v>5</v>
      </c>
      <c r="H1713">
        <v>50031</v>
      </c>
      <c r="I1713">
        <f>COUNTA(Table1[[#This Row],[Employee]:[Wages]])</f>
        <v>8</v>
      </c>
      <c r="J1713" s="5">
        <f xml:space="preserve"> (8 - Table1[[#This Row],[Count_missing]])/$I$7</f>
        <v>0</v>
      </c>
      <c r="K1713">
        <f>IF(Table1[[#This Row],[Wages]] = "",AVERAGE(H1713:H2710),Table1[[#This Row],[Wages]])</f>
        <v>50031</v>
      </c>
    </row>
    <row r="1714" spans="1:11" hidden="1" x14ac:dyDescent="0.25">
      <c r="A1714" t="s">
        <v>39</v>
      </c>
      <c r="B1714" t="s">
        <v>1</v>
      </c>
      <c r="C1714" t="s">
        <v>7</v>
      </c>
      <c r="D1714" t="s">
        <v>8</v>
      </c>
      <c r="E1714" t="s">
        <v>4</v>
      </c>
      <c r="F1714">
        <v>1</v>
      </c>
      <c r="G1714" t="s">
        <v>5</v>
      </c>
      <c r="H1714">
        <v>28099</v>
      </c>
      <c r="I1714">
        <f>COUNTA(Table1[[#This Row],[Employee]:[Wages]])</f>
        <v>8</v>
      </c>
      <c r="J1714" s="5">
        <f xml:space="preserve"> (8 - Table1[[#This Row],[Count_missing]])/$I$7</f>
        <v>0</v>
      </c>
      <c r="K1714">
        <f>IF(Table1[[#This Row],[Wages]] = "",AVERAGE(H1714:H2711),Table1[[#This Row],[Wages]])</f>
        <v>28099</v>
      </c>
    </row>
    <row r="1715" spans="1:11" hidden="1" x14ac:dyDescent="0.25">
      <c r="A1715" t="s">
        <v>9</v>
      </c>
      <c r="B1715" t="s">
        <v>10</v>
      </c>
      <c r="C1715" t="s">
        <v>2</v>
      </c>
      <c r="D1715" t="s">
        <v>28</v>
      </c>
      <c r="E1715" t="s">
        <v>4</v>
      </c>
      <c r="F1715">
        <v>1</v>
      </c>
      <c r="G1715" t="s">
        <v>5</v>
      </c>
      <c r="H1715">
        <v>48857</v>
      </c>
      <c r="I1715">
        <f>COUNTA(Table1[[#This Row],[Employee]:[Wages]])</f>
        <v>8</v>
      </c>
      <c r="J1715" s="5">
        <f xml:space="preserve"> (8 - Table1[[#This Row],[Count_missing]])/$I$7</f>
        <v>0</v>
      </c>
      <c r="K1715">
        <f>IF(Table1[[#This Row],[Wages]] = "",AVERAGE(H1715:H2712),Table1[[#This Row],[Wages]])</f>
        <v>48857</v>
      </c>
    </row>
    <row r="1716" spans="1:11" hidden="1" x14ac:dyDescent="0.25">
      <c r="A1716" t="s">
        <v>39</v>
      </c>
      <c r="B1716" t="s">
        <v>10</v>
      </c>
      <c r="C1716" t="s">
        <v>7</v>
      </c>
      <c r="D1716" t="s">
        <v>41</v>
      </c>
      <c r="E1716" t="s">
        <v>23</v>
      </c>
      <c r="F1716">
        <v>1</v>
      </c>
      <c r="G1716" t="s">
        <v>5</v>
      </c>
      <c r="H1716">
        <v>87729</v>
      </c>
      <c r="I1716">
        <f>COUNTA(Table1[[#This Row],[Employee]:[Wages]])</f>
        <v>8</v>
      </c>
      <c r="J1716" s="5">
        <f xml:space="preserve"> (8 - Table1[[#This Row],[Count_missing]])/$I$7</f>
        <v>0</v>
      </c>
      <c r="K1716">
        <f>IF(Table1[[#This Row],[Wages]] = "",AVERAGE(H1716:H2713),Table1[[#This Row],[Wages]])</f>
        <v>87729</v>
      </c>
    </row>
    <row r="1717" spans="1:11" hidden="1" x14ac:dyDescent="0.25">
      <c r="A1717" t="s">
        <v>9</v>
      </c>
      <c r="B1717" t="s">
        <v>1</v>
      </c>
      <c r="C1717" t="s">
        <v>19</v>
      </c>
      <c r="E1717" t="s">
        <v>14</v>
      </c>
      <c r="F1717">
        <v>2</v>
      </c>
      <c r="G1717" t="s">
        <v>5</v>
      </c>
      <c r="H1717">
        <v>63130</v>
      </c>
      <c r="I1717">
        <f>COUNTA(Table1[[#This Row],[Employee]:[Wages]])</f>
        <v>7</v>
      </c>
      <c r="J1717" s="5">
        <f xml:space="preserve"> (8 - Table1[[#This Row],[Count_missing]])/$I$7</f>
        <v>0.125</v>
      </c>
      <c r="K1717">
        <f>IF(Table1[[#This Row],[Wages]] = "",AVERAGE(H1717:H2714),Table1[[#This Row],[Wages]])</f>
        <v>63130</v>
      </c>
    </row>
    <row r="1718" spans="1:11" hidden="1" x14ac:dyDescent="0.25">
      <c r="A1718" t="s">
        <v>9</v>
      </c>
      <c r="B1718" t="s">
        <v>22</v>
      </c>
      <c r="C1718" t="s">
        <v>2</v>
      </c>
      <c r="D1718" t="s">
        <v>20</v>
      </c>
      <c r="E1718" t="s">
        <v>4</v>
      </c>
      <c r="F1718">
        <v>1</v>
      </c>
      <c r="G1718" t="s">
        <v>5</v>
      </c>
      <c r="H1718">
        <v>70002</v>
      </c>
      <c r="I1718">
        <f>COUNTA(Table1[[#This Row],[Employee]:[Wages]])</f>
        <v>8</v>
      </c>
      <c r="J1718" s="5">
        <f xml:space="preserve"> (8 - Table1[[#This Row],[Count_missing]])/$I$7</f>
        <v>0</v>
      </c>
      <c r="K1718">
        <f>IF(Table1[[#This Row],[Wages]] = "",AVERAGE(H1718:H2715),Table1[[#This Row],[Wages]])</f>
        <v>70002</v>
      </c>
    </row>
    <row r="1719" spans="1:11" hidden="1" x14ac:dyDescent="0.25">
      <c r="A1719" t="s">
        <v>37</v>
      </c>
      <c r="B1719" t="s">
        <v>10</v>
      </c>
      <c r="C1719" t="s">
        <v>11</v>
      </c>
      <c r="D1719" t="s">
        <v>3</v>
      </c>
      <c r="E1719" t="s">
        <v>4</v>
      </c>
      <c r="F1719">
        <v>2</v>
      </c>
      <c r="G1719" t="s">
        <v>5</v>
      </c>
      <c r="H1719">
        <v>93306</v>
      </c>
      <c r="I1719">
        <f>COUNTA(Table1[[#This Row],[Employee]:[Wages]])</f>
        <v>8</v>
      </c>
      <c r="J1719" s="5">
        <f xml:space="preserve"> (8 - Table1[[#This Row],[Count_missing]])/$I$7</f>
        <v>0</v>
      </c>
      <c r="K1719">
        <f>IF(Table1[[#This Row],[Wages]] = "",AVERAGE(H1719:H2716),Table1[[#This Row],[Wages]])</f>
        <v>93306</v>
      </c>
    </row>
    <row r="1720" spans="1:11" hidden="1" x14ac:dyDescent="0.25">
      <c r="A1720" t="s">
        <v>9</v>
      </c>
      <c r="B1720" t="s">
        <v>18</v>
      </c>
      <c r="C1720" t="s">
        <v>11</v>
      </c>
      <c r="D1720" t="s">
        <v>20</v>
      </c>
      <c r="E1720" t="s">
        <v>4</v>
      </c>
      <c r="F1720">
        <v>1</v>
      </c>
      <c r="G1720" t="s">
        <v>5</v>
      </c>
      <c r="H1720">
        <v>46761</v>
      </c>
      <c r="I1720">
        <f>COUNTA(Table1[[#This Row],[Employee]:[Wages]])</f>
        <v>8</v>
      </c>
      <c r="J1720" s="5">
        <f xml:space="preserve"> (8 - Table1[[#This Row],[Count_missing]])/$I$7</f>
        <v>0</v>
      </c>
      <c r="K1720">
        <f>IF(Table1[[#This Row],[Wages]] = "",AVERAGE(H1720:H2717),Table1[[#This Row],[Wages]])</f>
        <v>46761</v>
      </c>
    </row>
    <row r="1721" spans="1:11" hidden="1" x14ac:dyDescent="0.25">
      <c r="A1721" t="s">
        <v>6</v>
      </c>
      <c r="B1721" t="s">
        <v>1</v>
      </c>
      <c r="C1721" t="s">
        <v>7</v>
      </c>
      <c r="D1721" t="s">
        <v>15</v>
      </c>
      <c r="E1721" t="s">
        <v>4</v>
      </c>
      <c r="F1721">
        <v>1</v>
      </c>
      <c r="G1721" t="s">
        <v>5</v>
      </c>
      <c r="H1721">
        <v>27634</v>
      </c>
      <c r="I1721">
        <f>COUNTA(Table1[[#This Row],[Employee]:[Wages]])</f>
        <v>8</v>
      </c>
      <c r="J1721" s="5">
        <f xml:space="preserve"> (8 - Table1[[#This Row],[Count_missing]])/$I$7</f>
        <v>0</v>
      </c>
      <c r="K1721">
        <f>IF(Table1[[#This Row],[Wages]] = "",AVERAGE(H1721:H2718),Table1[[#This Row],[Wages]])</f>
        <v>27634</v>
      </c>
    </row>
    <row r="1722" spans="1:11" hidden="1" x14ac:dyDescent="0.25">
      <c r="A1722" t="s">
        <v>9</v>
      </c>
      <c r="B1722" t="s">
        <v>49</v>
      </c>
      <c r="C1722" t="s">
        <v>7</v>
      </c>
      <c r="D1722" t="s">
        <v>30</v>
      </c>
      <c r="E1722" t="s">
        <v>4</v>
      </c>
      <c r="F1722">
        <v>1</v>
      </c>
      <c r="G1722" t="s">
        <v>5</v>
      </c>
      <c r="H1722">
        <v>19761</v>
      </c>
      <c r="I1722">
        <f>COUNTA(Table1[[#This Row],[Employee]:[Wages]])</f>
        <v>8</v>
      </c>
      <c r="J1722" s="5">
        <f xml:space="preserve"> (8 - Table1[[#This Row],[Count_missing]])/$I$7</f>
        <v>0</v>
      </c>
      <c r="K1722">
        <f>IF(Table1[[#This Row],[Wages]] = "",AVERAGE(H1722:H2719),Table1[[#This Row],[Wages]])</f>
        <v>19761</v>
      </c>
    </row>
    <row r="1723" spans="1:11" hidden="1" x14ac:dyDescent="0.25">
      <c r="A1723" t="s">
        <v>9</v>
      </c>
      <c r="B1723" t="s">
        <v>10</v>
      </c>
      <c r="C1723" t="s">
        <v>2</v>
      </c>
      <c r="D1723" t="s">
        <v>3</v>
      </c>
      <c r="E1723" t="s">
        <v>14</v>
      </c>
      <c r="F1723">
        <v>1</v>
      </c>
      <c r="G1723" t="s">
        <v>5</v>
      </c>
      <c r="H1723">
        <v>64293</v>
      </c>
      <c r="I1723">
        <f>COUNTA(Table1[[#This Row],[Employee]:[Wages]])</f>
        <v>8</v>
      </c>
      <c r="J1723" s="5">
        <f xml:space="preserve"> (8 - Table1[[#This Row],[Count_missing]])/$I$7</f>
        <v>0</v>
      </c>
      <c r="K1723">
        <f>IF(Table1[[#This Row],[Wages]] = "",AVERAGE(H1723:H2720),Table1[[#This Row],[Wages]])</f>
        <v>64293</v>
      </c>
    </row>
    <row r="1724" spans="1:11" hidden="1" x14ac:dyDescent="0.25">
      <c r="A1724" t="s">
        <v>9</v>
      </c>
      <c r="B1724" t="s">
        <v>22</v>
      </c>
      <c r="C1724" t="s">
        <v>7</v>
      </c>
      <c r="D1724" t="s">
        <v>8</v>
      </c>
      <c r="E1724" t="s">
        <v>4</v>
      </c>
      <c r="F1724">
        <v>1</v>
      </c>
      <c r="G1724" t="s">
        <v>5</v>
      </c>
      <c r="H1724">
        <v>38603</v>
      </c>
      <c r="I1724">
        <f>COUNTA(Table1[[#This Row],[Employee]:[Wages]])</f>
        <v>8</v>
      </c>
      <c r="J1724" s="5">
        <f xml:space="preserve"> (8 - Table1[[#This Row],[Count_missing]])/$I$7</f>
        <v>0</v>
      </c>
      <c r="K1724">
        <f>IF(Table1[[#This Row],[Wages]] = "",AVERAGE(H1724:H2721),Table1[[#This Row],[Wages]])</f>
        <v>38603</v>
      </c>
    </row>
    <row r="1725" spans="1:11" hidden="1" x14ac:dyDescent="0.25">
      <c r="A1725" t="s">
        <v>0</v>
      </c>
      <c r="B1725" t="s">
        <v>1</v>
      </c>
      <c r="C1725" t="s">
        <v>2</v>
      </c>
      <c r="D1725" t="s">
        <v>3</v>
      </c>
      <c r="E1725" t="s">
        <v>4</v>
      </c>
      <c r="F1725">
        <v>1</v>
      </c>
      <c r="G1725" t="s">
        <v>5</v>
      </c>
      <c r="H1725">
        <v>68632</v>
      </c>
      <c r="I1725">
        <f>COUNTA(Table1[[#This Row],[Employee]:[Wages]])</f>
        <v>8</v>
      </c>
      <c r="J1725" s="5">
        <f xml:space="preserve"> (8 - Table1[[#This Row],[Count_missing]])/$I$7</f>
        <v>0</v>
      </c>
      <c r="K1725">
        <f>IF(Table1[[#This Row],[Wages]] = "",AVERAGE(H1725:H2722),Table1[[#This Row],[Wages]])</f>
        <v>68632</v>
      </c>
    </row>
    <row r="1726" spans="1:11" hidden="1" x14ac:dyDescent="0.25">
      <c r="A1726" t="s">
        <v>9</v>
      </c>
      <c r="B1726" t="s">
        <v>22</v>
      </c>
      <c r="C1726" t="s">
        <v>2</v>
      </c>
      <c r="D1726" t="s">
        <v>20</v>
      </c>
      <c r="E1726" t="s">
        <v>4</v>
      </c>
      <c r="F1726">
        <v>1</v>
      </c>
      <c r="G1726" t="s">
        <v>5</v>
      </c>
      <c r="H1726">
        <v>54352</v>
      </c>
      <c r="I1726">
        <f>COUNTA(Table1[[#This Row],[Employee]:[Wages]])</f>
        <v>8</v>
      </c>
      <c r="J1726" s="5">
        <f xml:space="preserve"> (8 - Table1[[#This Row],[Count_missing]])/$I$7</f>
        <v>0</v>
      </c>
      <c r="K1726">
        <f>IF(Table1[[#This Row],[Wages]] = "",AVERAGE(H1726:H2723),Table1[[#This Row],[Wages]])</f>
        <v>54352</v>
      </c>
    </row>
    <row r="1727" spans="1:11" hidden="1" x14ac:dyDescent="0.25">
      <c r="A1727" t="s">
        <v>9</v>
      </c>
      <c r="B1727" t="s">
        <v>22</v>
      </c>
      <c r="C1727" t="s">
        <v>7</v>
      </c>
      <c r="D1727" t="s">
        <v>26</v>
      </c>
      <c r="E1727" t="s">
        <v>14</v>
      </c>
      <c r="F1727">
        <v>1</v>
      </c>
      <c r="G1727" t="s">
        <v>5</v>
      </c>
      <c r="H1727">
        <v>58066</v>
      </c>
      <c r="I1727">
        <f>COUNTA(Table1[[#This Row],[Employee]:[Wages]])</f>
        <v>8</v>
      </c>
      <c r="J1727" s="5">
        <f xml:space="preserve"> (8 - Table1[[#This Row],[Count_missing]])/$I$7</f>
        <v>0</v>
      </c>
      <c r="K1727">
        <f>IF(Table1[[#This Row],[Wages]] = "",AVERAGE(H1727:H2724),Table1[[#This Row],[Wages]])</f>
        <v>58066</v>
      </c>
    </row>
    <row r="1728" spans="1:11" hidden="1" x14ac:dyDescent="0.25">
      <c r="A1728" t="s">
        <v>9</v>
      </c>
      <c r="B1728" t="s">
        <v>22</v>
      </c>
      <c r="C1728" t="s">
        <v>36</v>
      </c>
      <c r="D1728" t="s">
        <v>8</v>
      </c>
      <c r="E1728" t="s">
        <v>4</v>
      </c>
      <c r="F1728">
        <v>1</v>
      </c>
      <c r="G1728" t="s">
        <v>5</v>
      </c>
      <c r="H1728">
        <v>28894</v>
      </c>
      <c r="I1728">
        <f>COUNTA(Table1[[#This Row],[Employee]:[Wages]])</f>
        <v>8</v>
      </c>
      <c r="J1728" s="5">
        <f xml:space="preserve"> (8 - Table1[[#This Row],[Count_missing]])/$I$7</f>
        <v>0</v>
      </c>
      <c r="K1728">
        <f>IF(Table1[[#This Row],[Wages]] = "",AVERAGE(H1728:H2725),Table1[[#This Row],[Wages]])</f>
        <v>28894</v>
      </c>
    </row>
    <row r="1729" spans="1:11" hidden="1" x14ac:dyDescent="0.25">
      <c r="A1729" t="s">
        <v>6</v>
      </c>
      <c r="B1729" t="s">
        <v>1</v>
      </c>
      <c r="C1729" t="s">
        <v>7</v>
      </c>
      <c r="D1729" t="s">
        <v>26</v>
      </c>
      <c r="E1729" t="s">
        <v>4</v>
      </c>
      <c r="F1729">
        <v>1</v>
      </c>
      <c r="G1729" t="s">
        <v>5</v>
      </c>
      <c r="H1729">
        <v>46843</v>
      </c>
      <c r="I1729">
        <f>COUNTA(Table1[[#This Row],[Employee]:[Wages]])</f>
        <v>8</v>
      </c>
      <c r="J1729" s="5">
        <f xml:space="preserve"> (8 - Table1[[#This Row],[Count_missing]])/$I$7</f>
        <v>0</v>
      </c>
      <c r="K1729">
        <f>IF(Table1[[#This Row],[Wages]] = "",AVERAGE(H1729:H2726),Table1[[#This Row],[Wages]])</f>
        <v>46843</v>
      </c>
    </row>
    <row r="1730" spans="1:11" hidden="1" x14ac:dyDescent="0.25">
      <c r="A1730" t="s">
        <v>9</v>
      </c>
      <c r="B1730" t="s">
        <v>1</v>
      </c>
      <c r="C1730" t="s">
        <v>2</v>
      </c>
      <c r="E1730" t="s">
        <v>4</v>
      </c>
      <c r="F1730">
        <v>1</v>
      </c>
      <c r="G1730" t="s">
        <v>5</v>
      </c>
      <c r="H1730">
        <v>22765</v>
      </c>
      <c r="I1730">
        <f>COUNTA(Table1[[#This Row],[Employee]:[Wages]])</f>
        <v>7</v>
      </c>
      <c r="J1730" s="5">
        <f xml:space="preserve"> (8 - Table1[[#This Row],[Count_missing]])/$I$7</f>
        <v>0.125</v>
      </c>
      <c r="K1730">
        <f>IF(Table1[[#This Row],[Wages]] = "",AVERAGE(H1730:H2727),Table1[[#This Row],[Wages]])</f>
        <v>22765</v>
      </c>
    </row>
    <row r="1731" spans="1:11" hidden="1" x14ac:dyDescent="0.25">
      <c r="A1731" t="s">
        <v>9</v>
      </c>
      <c r="B1731" t="s">
        <v>22</v>
      </c>
      <c r="C1731" t="s">
        <v>11</v>
      </c>
      <c r="D1731" t="s">
        <v>3</v>
      </c>
      <c r="E1731" t="s">
        <v>4</v>
      </c>
      <c r="F1731">
        <v>2</v>
      </c>
      <c r="G1731" t="s">
        <v>5</v>
      </c>
      <c r="H1731">
        <v>18584</v>
      </c>
      <c r="I1731">
        <f>COUNTA(Table1[[#This Row],[Employee]:[Wages]])</f>
        <v>8</v>
      </c>
      <c r="J1731" s="5">
        <f xml:space="preserve"> (8 - Table1[[#This Row],[Count_missing]])/$I$7</f>
        <v>0</v>
      </c>
      <c r="K1731">
        <f>IF(Table1[[#This Row],[Wages]] = "",AVERAGE(H1731:H2728),Table1[[#This Row],[Wages]])</f>
        <v>18584</v>
      </c>
    </row>
    <row r="1732" spans="1:11" hidden="1" x14ac:dyDescent="0.25">
      <c r="A1732" t="s">
        <v>9</v>
      </c>
      <c r="B1732" t="s">
        <v>1</v>
      </c>
      <c r="C1732" t="s">
        <v>7</v>
      </c>
      <c r="D1732" t="s">
        <v>38</v>
      </c>
      <c r="E1732" t="s">
        <v>4</v>
      </c>
      <c r="F1732">
        <v>1</v>
      </c>
      <c r="G1732" t="s">
        <v>5</v>
      </c>
      <c r="H1732">
        <v>20268</v>
      </c>
      <c r="I1732">
        <f>COUNTA(Table1[[#This Row],[Employee]:[Wages]])</f>
        <v>8</v>
      </c>
      <c r="J1732" s="5">
        <f xml:space="preserve"> (8 - Table1[[#This Row],[Count_missing]])/$I$7</f>
        <v>0</v>
      </c>
      <c r="K1732">
        <f>IF(Table1[[#This Row],[Wages]] = "",AVERAGE(H1732:H2729),Table1[[#This Row],[Wages]])</f>
        <v>20268</v>
      </c>
    </row>
    <row r="1733" spans="1:11" hidden="1" x14ac:dyDescent="0.25">
      <c r="A1733" t="s">
        <v>37</v>
      </c>
      <c r="B1733" t="s">
        <v>1</v>
      </c>
      <c r="C1733" t="s">
        <v>2</v>
      </c>
      <c r="D1733" t="s">
        <v>8</v>
      </c>
      <c r="E1733" t="s">
        <v>14</v>
      </c>
      <c r="F1733">
        <v>1</v>
      </c>
      <c r="G1733" t="s">
        <v>5</v>
      </c>
      <c r="H1733">
        <v>62107</v>
      </c>
      <c r="I1733">
        <f>COUNTA(Table1[[#This Row],[Employee]:[Wages]])</f>
        <v>8</v>
      </c>
      <c r="J1733" s="5">
        <f xml:space="preserve"> (8 - Table1[[#This Row],[Count_missing]])/$I$7</f>
        <v>0</v>
      </c>
      <c r="K1733">
        <f>IF(Table1[[#This Row],[Wages]] = "",AVERAGE(H1733:H2730),Table1[[#This Row],[Wages]])</f>
        <v>62107</v>
      </c>
    </row>
    <row r="1734" spans="1:11" hidden="1" x14ac:dyDescent="0.25">
      <c r="A1734" t="s">
        <v>39</v>
      </c>
      <c r="B1734" t="s">
        <v>22</v>
      </c>
      <c r="C1734" t="s">
        <v>2</v>
      </c>
      <c r="D1734" t="s">
        <v>8</v>
      </c>
      <c r="E1734" t="s">
        <v>4</v>
      </c>
      <c r="F1734">
        <v>1</v>
      </c>
      <c r="G1734" t="s">
        <v>5</v>
      </c>
      <c r="H1734">
        <v>46760</v>
      </c>
      <c r="I1734">
        <f>COUNTA(Table1[[#This Row],[Employee]:[Wages]])</f>
        <v>8</v>
      </c>
      <c r="J1734" s="5">
        <f xml:space="preserve"> (8 - Table1[[#This Row],[Count_missing]])/$I$7</f>
        <v>0</v>
      </c>
      <c r="K1734">
        <f>IF(Table1[[#This Row],[Wages]] = "",AVERAGE(H1734:H2731),Table1[[#This Row],[Wages]])</f>
        <v>46760</v>
      </c>
    </row>
    <row r="1735" spans="1:11" hidden="1" x14ac:dyDescent="0.25">
      <c r="A1735" t="s">
        <v>9</v>
      </c>
      <c r="B1735" t="s">
        <v>10</v>
      </c>
      <c r="C1735" t="s">
        <v>2</v>
      </c>
      <c r="D1735" t="s">
        <v>20</v>
      </c>
      <c r="E1735" t="s">
        <v>4</v>
      </c>
      <c r="F1735">
        <v>2</v>
      </c>
      <c r="G1735" t="s">
        <v>5</v>
      </c>
      <c r="H1735">
        <v>24613</v>
      </c>
      <c r="I1735">
        <f>COUNTA(Table1[[#This Row],[Employee]:[Wages]])</f>
        <v>8</v>
      </c>
      <c r="J1735" s="5">
        <f xml:space="preserve"> (8 - Table1[[#This Row],[Count_missing]])/$I$7</f>
        <v>0</v>
      </c>
      <c r="K1735">
        <f>IF(Table1[[#This Row],[Wages]] = "",AVERAGE(H1735:H2732),Table1[[#This Row],[Wages]])</f>
        <v>24613</v>
      </c>
    </row>
    <row r="1736" spans="1:11" hidden="1" x14ac:dyDescent="0.25">
      <c r="A1736" t="s">
        <v>9</v>
      </c>
      <c r="B1736" t="s">
        <v>10</v>
      </c>
      <c r="C1736" t="s">
        <v>2</v>
      </c>
      <c r="D1736" t="s">
        <v>26</v>
      </c>
      <c r="E1736" t="s">
        <v>4</v>
      </c>
      <c r="F1736">
        <v>2</v>
      </c>
      <c r="G1736" t="s">
        <v>5</v>
      </c>
      <c r="H1736">
        <v>73503</v>
      </c>
      <c r="I1736">
        <f>COUNTA(Table1[[#This Row],[Employee]:[Wages]])</f>
        <v>8</v>
      </c>
      <c r="J1736" s="5">
        <f xml:space="preserve"> (8 - Table1[[#This Row],[Count_missing]])/$I$7</f>
        <v>0</v>
      </c>
      <c r="K1736">
        <f>IF(Table1[[#This Row],[Wages]] = "",AVERAGE(H1736:H2733),Table1[[#This Row],[Wages]])</f>
        <v>73503</v>
      </c>
    </row>
    <row r="1737" spans="1:11" hidden="1" x14ac:dyDescent="0.25">
      <c r="A1737" t="s">
        <v>6</v>
      </c>
      <c r="B1737" t="s">
        <v>22</v>
      </c>
      <c r="C1737" t="s">
        <v>7</v>
      </c>
      <c r="D1737" t="s">
        <v>33</v>
      </c>
      <c r="E1737" t="s">
        <v>4</v>
      </c>
      <c r="F1737">
        <v>1</v>
      </c>
      <c r="G1737" t="s">
        <v>5</v>
      </c>
      <c r="H1737">
        <v>28589</v>
      </c>
      <c r="I1737">
        <f>COUNTA(Table1[[#This Row],[Employee]:[Wages]])</f>
        <v>8</v>
      </c>
      <c r="J1737" s="5">
        <f xml:space="preserve"> (8 - Table1[[#This Row],[Count_missing]])/$I$7</f>
        <v>0</v>
      </c>
      <c r="K1737">
        <f>IF(Table1[[#This Row],[Wages]] = "",AVERAGE(H1737:H2734),Table1[[#This Row],[Wages]])</f>
        <v>28589</v>
      </c>
    </row>
    <row r="1738" spans="1:11" hidden="1" x14ac:dyDescent="0.25">
      <c r="A1738" t="s">
        <v>9</v>
      </c>
      <c r="B1738" t="s">
        <v>22</v>
      </c>
      <c r="C1738" t="s">
        <v>7</v>
      </c>
      <c r="D1738" t="s">
        <v>8</v>
      </c>
      <c r="E1738" t="s">
        <v>4</v>
      </c>
      <c r="F1738">
        <v>2</v>
      </c>
      <c r="G1738" t="s">
        <v>5</v>
      </c>
      <c r="H1738">
        <v>32571</v>
      </c>
      <c r="I1738">
        <f>COUNTA(Table1[[#This Row],[Employee]:[Wages]])</f>
        <v>8</v>
      </c>
      <c r="J1738" s="5">
        <f xml:space="preserve"> (8 - Table1[[#This Row],[Count_missing]])/$I$7</f>
        <v>0</v>
      </c>
      <c r="K1738">
        <f>IF(Table1[[#This Row],[Wages]] = "",AVERAGE(H1738:H2735),Table1[[#This Row],[Wages]])</f>
        <v>32571</v>
      </c>
    </row>
    <row r="1739" spans="1:11" hidden="1" x14ac:dyDescent="0.25">
      <c r="A1739" t="s">
        <v>6</v>
      </c>
      <c r="B1739" t="s">
        <v>10</v>
      </c>
      <c r="C1739" t="s">
        <v>7</v>
      </c>
      <c r="D1739" t="s">
        <v>33</v>
      </c>
      <c r="E1739" t="s">
        <v>4</v>
      </c>
      <c r="F1739">
        <v>1</v>
      </c>
      <c r="G1739" t="s">
        <v>5</v>
      </c>
      <c r="H1739">
        <v>29568</v>
      </c>
      <c r="I1739">
        <f>COUNTA(Table1[[#This Row],[Employee]:[Wages]])</f>
        <v>8</v>
      </c>
      <c r="J1739" s="5">
        <f xml:space="preserve"> (8 - Table1[[#This Row],[Count_missing]])/$I$7</f>
        <v>0</v>
      </c>
      <c r="K1739">
        <f>IF(Table1[[#This Row],[Wages]] = "",AVERAGE(H1739:H2736),Table1[[#This Row],[Wages]])</f>
        <v>29568</v>
      </c>
    </row>
    <row r="1740" spans="1:11" hidden="1" x14ac:dyDescent="0.25">
      <c r="A1740" t="s">
        <v>9</v>
      </c>
      <c r="B1740" t="s">
        <v>22</v>
      </c>
      <c r="C1740" t="s">
        <v>54</v>
      </c>
      <c r="D1740" t="s">
        <v>8</v>
      </c>
      <c r="E1740" t="s">
        <v>4</v>
      </c>
      <c r="F1740">
        <v>2</v>
      </c>
      <c r="G1740" t="s">
        <v>5</v>
      </c>
      <c r="H1740">
        <v>28680</v>
      </c>
      <c r="I1740">
        <f>COUNTA(Table1[[#This Row],[Employee]:[Wages]])</f>
        <v>8</v>
      </c>
      <c r="J1740" s="5">
        <f xml:space="preserve"> (8 - Table1[[#This Row],[Count_missing]])/$I$7</f>
        <v>0</v>
      </c>
      <c r="K1740">
        <f>IF(Table1[[#This Row],[Wages]] = "",AVERAGE(H1740:H2737),Table1[[#This Row],[Wages]])</f>
        <v>28680</v>
      </c>
    </row>
    <row r="1741" spans="1:11" hidden="1" x14ac:dyDescent="0.25">
      <c r="A1741" t="s">
        <v>9</v>
      </c>
      <c r="B1741" t="s">
        <v>10</v>
      </c>
      <c r="C1741" t="s">
        <v>11</v>
      </c>
      <c r="D1741" t="s">
        <v>20</v>
      </c>
      <c r="E1741" t="s">
        <v>4</v>
      </c>
      <c r="F1741">
        <v>1</v>
      </c>
      <c r="G1741" t="s">
        <v>5</v>
      </c>
      <c r="H1741">
        <v>95902</v>
      </c>
      <c r="I1741">
        <f>COUNTA(Table1[[#This Row],[Employee]:[Wages]])</f>
        <v>8</v>
      </c>
      <c r="J1741" s="5">
        <f xml:space="preserve"> (8 - Table1[[#This Row],[Count_missing]])/$I$7</f>
        <v>0</v>
      </c>
      <c r="K1741">
        <f>IF(Table1[[#This Row],[Wages]] = "",AVERAGE(H1741:H2738),Table1[[#This Row],[Wages]])</f>
        <v>95902</v>
      </c>
    </row>
    <row r="1742" spans="1:11" hidden="1" x14ac:dyDescent="0.25">
      <c r="A1742" t="s">
        <v>9</v>
      </c>
      <c r="B1742" t="s">
        <v>17</v>
      </c>
      <c r="C1742" t="s">
        <v>7</v>
      </c>
      <c r="D1742" t="s">
        <v>15</v>
      </c>
      <c r="E1742" t="s">
        <v>4</v>
      </c>
      <c r="F1742">
        <v>1</v>
      </c>
      <c r="G1742" t="s">
        <v>5</v>
      </c>
      <c r="H1742">
        <v>71398</v>
      </c>
      <c r="I1742">
        <f>COUNTA(Table1[[#This Row],[Employee]:[Wages]])</f>
        <v>8</v>
      </c>
      <c r="J1742" s="5">
        <f xml:space="preserve"> (8 - Table1[[#This Row],[Count_missing]])/$I$7</f>
        <v>0</v>
      </c>
      <c r="K1742">
        <f>IF(Table1[[#This Row],[Wages]] = "",AVERAGE(H1742:H2739),Table1[[#This Row],[Wages]])</f>
        <v>71398</v>
      </c>
    </row>
    <row r="1743" spans="1:11" hidden="1" x14ac:dyDescent="0.25">
      <c r="A1743" t="s">
        <v>9</v>
      </c>
      <c r="B1743" t="s">
        <v>22</v>
      </c>
      <c r="C1743" t="s">
        <v>54</v>
      </c>
      <c r="D1743" t="s">
        <v>26</v>
      </c>
      <c r="E1743" t="s">
        <v>4</v>
      </c>
      <c r="F1743">
        <v>1</v>
      </c>
      <c r="G1743" t="s">
        <v>5</v>
      </c>
      <c r="H1743">
        <v>34667</v>
      </c>
      <c r="I1743">
        <f>COUNTA(Table1[[#This Row],[Employee]:[Wages]])</f>
        <v>8</v>
      </c>
      <c r="J1743" s="5">
        <f xml:space="preserve"> (8 - Table1[[#This Row],[Count_missing]])/$I$7</f>
        <v>0</v>
      </c>
      <c r="K1743">
        <f>IF(Table1[[#This Row],[Wages]] = "",AVERAGE(H1743:H2740),Table1[[#This Row],[Wages]])</f>
        <v>34667</v>
      </c>
    </row>
    <row r="1744" spans="1:11" hidden="1" x14ac:dyDescent="0.25">
      <c r="A1744" t="s">
        <v>39</v>
      </c>
      <c r="B1744" t="s">
        <v>1</v>
      </c>
      <c r="C1744" t="s">
        <v>36</v>
      </c>
      <c r="D1744" t="s">
        <v>8</v>
      </c>
      <c r="E1744" t="s">
        <v>4</v>
      </c>
      <c r="F1744">
        <v>1</v>
      </c>
      <c r="G1744" t="s">
        <v>5</v>
      </c>
      <c r="H1744">
        <v>58740</v>
      </c>
      <c r="I1744">
        <f>COUNTA(Table1[[#This Row],[Employee]:[Wages]])</f>
        <v>8</v>
      </c>
      <c r="J1744" s="5">
        <f xml:space="preserve"> (8 - Table1[[#This Row],[Count_missing]])/$I$7</f>
        <v>0</v>
      </c>
      <c r="K1744">
        <f>IF(Table1[[#This Row],[Wages]] = "",AVERAGE(H1744:H2741),Table1[[#This Row],[Wages]])</f>
        <v>58740</v>
      </c>
    </row>
    <row r="1745" spans="1:11" hidden="1" x14ac:dyDescent="0.25">
      <c r="A1745" t="s">
        <v>9</v>
      </c>
      <c r="B1745" t="s">
        <v>1</v>
      </c>
      <c r="C1745" t="s">
        <v>7</v>
      </c>
      <c r="D1745" t="s">
        <v>26</v>
      </c>
      <c r="E1745" t="s">
        <v>4</v>
      </c>
      <c r="F1745">
        <v>1</v>
      </c>
      <c r="G1745" t="s">
        <v>5</v>
      </c>
      <c r="H1745">
        <v>91822</v>
      </c>
      <c r="I1745">
        <f>COUNTA(Table1[[#This Row],[Employee]:[Wages]])</f>
        <v>8</v>
      </c>
      <c r="J1745" s="5">
        <f xml:space="preserve"> (8 - Table1[[#This Row],[Count_missing]])/$I$7</f>
        <v>0</v>
      </c>
      <c r="K1745">
        <f>IF(Table1[[#This Row],[Wages]] = "",AVERAGE(H1745:H2742),Table1[[#This Row],[Wages]])</f>
        <v>91822</v>
      </c>
    </row>
    <row r="1746" spans="1:11" hidden="1" x14ac:dyDescent="0.25">
      <c r="A1746" t="s">
        <v>9</v>
      </c>
      <c r="B1746" t="s">
        <v>13</v>
      </c>
      <c r="C1746" t="s">
        <v>2</v>
      </c>
      <c r="D1746" t="s">
        <v>30</v>
      </c>
      <c r="E1746" t="s">
        <v>4</v>
      </c>
      <c r="F1746">
        <v>1</v>
      </c>
      <c r="G1746" t="s">
        <v>5</v>
      </c>
      <c r="H1746">
        <v>20691</v>
      </c>
      <c r="I1746">
        <f>COUNTA(Table1[[#This Row],[Employee]:[Wages]])</f>
        <v>8</v>
      </c>
      <c r="J1746" s="5">
        <f xml:space="preserve"> (8 - Table1[[#This Row],[Count_missing]])/$I$7</f>
        <v>0</v>
      </c>
      <c r="K1746">
        <f>IF(Table1[[#This Row],[Wages]] = "",AVERAGE(H1746:H2743),Table1[[#This Row],[Wages]])</f>
        <v>20691</v>
      </c>
    </row>
    <row r="1747" spans="1:11" hidden="1" x14ac:dyDescent="0.25">
      <c r="A1747" t="s">
        <v>9</v>
      </c>
      <c r="B1747" t="s">
        <v>10</v>
      </c>
      <c r="C1747" t="s">
        <v>7</v>
      </c>
      <c r="D1747" t="s">
        <v>34</v>
      </c>
      <c r="E1747" t="s">
        <v>4</v>
      </c>
      <c r="F1747">
        <v>1</v>
      </c>
      <c r="G1747" t="s">
        <v>5</v>
      </c>
      <c r="H1747">
        <v>39081</v>
      </c>
      <c r="I1747">
        <f>COUNTA(Table1[[#This Row],[Employee]:[Wages]])</f>
        <v>8</v>
      </c>
      <c r="J1747" s="5">
        <f xml:space="preserve"> (8 - Table1[[#This Row],[Count_missing]])/$I$7</f>
        <v>0</v>
      </c>
      <c r="K1747">
        <f>IF(Table1[[#This Row],[Wages]] = "",AVERAGE(H1747:H2744),Table1[[#This Row],[Wages]])</f>
        <v>39081</v>
      </c>
    </row>
    <row r="1748" spans="1:11" hidden="1" x14ac:dyDescent="0.25">
      <c r="A1748" t="s">
        <v>9</v>
      </c>
      <c r="B1748" t="s">
        <v>1</v>
      </c>
      <c r="C1748" t="s">
        <v>2</v>
      </c>
      <c r="D1748" t="s">
        <v>15</v>
      </c>
      <c r="E1748" t="s">
        <v>4</v>
      </c>
      <c r="F1748">
        <v>1</v>
      </c>
      <c r="G1748" t="s">
        <v>5</v>
      </c>
      <c r="H1748">
        <v>30508</v>
      </c>
      <c r="I1748">
        <f>COUNTA(Table1[[#This Row],[Employee]:[Wages]])</f>
        <v>8</v>
      </c>
      <c r="J1748" s="5">
        <f xml:space="preserve"> (8 - Table1[[#This Row],[Count_missing]])/$I$7</f>
        <v>0</v>
      </c>
      <c r="K1748">
        <f>IF(Table1[[#This Row],[Wages]] = "",AVERAGE(H1748:H2745),Table1[[#This Row],[Wages]])</f>
        <v>30508</v>
      </c>
    </row>
    <row r="1749" spans="1:11" hidden="1" x14ac:dyDescent="0.25">
      <c r="A1749" t="s">
        <v>9</v>
      </c>
      <c r="B1749" t="s">
        <v>10</v>
      </c>
      <c r="C1749" t="s">
        <v>2</v>
      </c>
      <c r="D1749" t="s">
        <v>30</v>
      </c>
      <c r="E1749" t="s">
        <v>4</v>
      </c>
      <c r="F1749">
        <v>1</v>
      </c>
      <c r="G1749" t="s">
        <v>5</v>
      </c>
      <c r="H1749">
        <v>17642</v>
      </c>
      <c r="I1749">
        <f>COUNTA(Table1[[#This Row],[Employee]:[Wages]])</f>
        <v>8</v>
      </c>
      <c r="J1749" s="5">
        <f xml:space="preserve"> (8 - Table1[[#This Row],[Count_missing]])/$I$7</f>
        <v>0</v>
      </c>
      <c r="K1749">
        <f>IF(Table1[[#This Row],[Wages]] = "",AVERAGE(H1749:H2746),Table1[[#This Row],[Wages]])</f>
        <v>17642</v>
      </c>
    </row>
    <row r="1750" spans="1:11" hidden="1" x14ac:dyDescent="0.25">
      <c r="A1750" t="s">
        <v>9</v>
      </c>
      <c r="B1750" t="s">
        <v>10</v>
      </c>
      <c r="C1750" t="s">
        <v>2</v>
      </c>
      <c r="D1750" t="s">
        <v>3</v>
      </c>
      <c r="E1750" t="s">
        <v>4</v>
      </c>
      <c r="F1750">
        <v>2</v>
      </c>
      <c r="G1750" t="s">
        <v>5</v>
      </c>
      <c r="H1750">
        <v>36916</v>
      </c>
      <c r="I1750">
        <f>COUNTA(Table1[[#This Row],[Employee]:[Wages]])</f>
        <v>8</v>
      </c>
      <c r="J1750" s="5">
        <f xml:space="preserve"> (8 - Table1[[#This Row],[Count_missing]])/$I$7</f>
        <v>0</v>
      </c>
      <c r="K1750">
        <f>IF(Table1[[#This Row],[Wages]] = "",AVERAGE(H1750:H2747),Table1[[#This Row],[Wages]])</f>
        <v>36916</v>
      </c>
    </row>
    <row r="1751" spans="1:11" hidden="1" x14ac:dyDescent="0.25">
      <c r="A1751" t="s">
        <v>9</v>
      </c>
      <c r="B1751" t="s">
        <v>22</v>
      </c>
      <c r="C1751" t="s">
        <v>7</v>
      </c>
      <c r="D1751" t="s">
        <v>28</v>
      </c>
      <c r="E1751" t="s">
        <v>4</v>
      </c>
      <c r="F1751">
        <v>1</v>
      </c>
      <c r="G1751" t="s">
        <v>5</v>
      </c>
      <c r="H1751">
        <v>68401</v>
      </c>
      <c r="I1751">
        <f>COUNTA(Table1[[#This Row],[Employee]:[Wages]])</f>
        <v>8</v>
      </c>
      <c r="J1751" s="5">
        <f xml:space="preserve"> (8 - Table1[[#This Row],[Count_missing]])/$I$7</f>
        <v>0</v>
      </c>
      <c r="K1751">
        <f>IF(Table1[[#This Row],[Wages]] = "",AVERAGE(H1751:H2748),Table1[[#This Row],[Wages]])</f>
        <v>68401</v>
      </c>
    </row>
    <row r="1752" spans="1:11" hidden="1" x14ac:dyDescent="0.25">
      <c r="A1752" t="s">
        <v>9</v>
      </c>
      <c r="B1752" t="s">
        <v>10</v>
      </c>
      <c r="C1752" t="s">
        <v>7</v>
      </c>
      <c r="D1752" t="s">
        <v>34</v>
      </c>
      <c r="E1752" t="s">
        <v>4</v>
      </c>
      <c r="F1752">
        <v>1</v>
      </c>
      <c r="G1752" t="s">
        <v>5</v>
      </c>
      <c r="H1752">
        <v>46760</v>
      </c>
      <c r="I1752">
        <f>COUNTA(Table1[[#This Row],[Employee]:[Wages]])</f>
        <v>8</v>
      </c>
      <c r="J1752" s="5">
        <f xml:space="preserve"> (8 - Table1[[#This Row],[Count_missing]])/$I$7</f>
        <v>0</v>
      </c>
      <c r="K1752">
        <f>IF(Table1[[#This Row],[Wages]] = "",AVERAGE(H1752:H2749),Table1[[#This Row],[Wages]])</f>
        <v>46760</v>
      </c>
    </row>
    <row r="1753" spans="1:11" hidden="1" x14ac:dyDescent="0.25">
      <c r="A1753" t="s">
        <v>39</v>
      </c>
      <c r="B1753" t="s">
        <v>17</v>
      </c>
      <c r="C1753" t="s">
        <v>11</v>
      </c>
      <c r="D1753" t="s">
        <v>15</v>
      </c>
      <c r="E1753" t="s">
        <v>4</v>
      </c>
      <c r="F1753">
        <v>2</v>
      </c>
      <c r="G1753" t="s">
        <v>5</v>
      </c>
      <c r="H1753">
        <v>39791</v>
      </c>
      <c r="I1753">
        <f>COUNTA(Table1[[#This Row],[Employee]:[Wages]])</f>
        <v>8</v>
      </c>
      <c r="J1753" s="5">
        <f xml:space="preserve"> (8 - Table1[[#This Row],[Count_missing]])/$I$7</f>
        <v>0</v>
      </c>
      <c r="K1753">
        <f>IF(Table1[[#This Row],[Wages]] = "",AVERAGE(H1753:H2750),Table1[[#This Row],[Wages]])</f>
        <v>39791</v>
      </c>
    </row>
    <row r="1754" spans="1:11" hidden="1" x14ac:dyDescent="0.25">
      <c r="A1754" t="s">
        <v>6</v>
      </c>
      <c r="B1754" t="s">
        <v>17</v>
      </c>
      <c r="C1754" t="s">
        <v>2</v>
      </c>
      <c r="D1754" t="s">
        <v>15</v>
      </c>
      <c r="E1754" t="s">
        <v>4</v>
      </c>
      <c r="F1754">
        <v>2</v>
      </c>
      <c r="G1754" t="s">
        <v>5</v>
      </c>
      <c r="H1754">
        <v>62434</v>
      </c>
      <c r="I1754">
        <f>COUNTA(Table1[[#This Row],[Employee]:[Wages]])</f>
        <v>8</v>
      </c>
      <c r="J1754" s="5">
        <f xml:space="preserve"> (8 - Table1[[#This Row],[Count_missing]])/$I$7</f>
        <v>0</v>
      </c>
      <c r="K1754">
        <f>IF(Table1[[#This Row],[Wages]] = "",AVERAGE(H1754:H2751),Table1[[#This Row],[Wages]])</f>
        <v>62434</v>
      </c>
    </row>
    <row r="1755" spans="1:11" hidden="1" x14ac:dyDescent="0.25">
      <c r="A1755" t="s">
        <v>9</v>
      </c>
      <c r="B1755" t="s">
        <v>49</v>
      </c>
      <c r="C1755" t="s">
        <v>7</v>
      </c>
      <c r="D1755" t="s">
        <v>30</v>
      </c>
      <c r="E1755" t="s">
        <v>4</v>
      </c>
      <c r="F1755">
        <v>1</v>
      </c>
      <c r="G1755" t="s">
        <v>5</v>
      </c>
      <c r="H1755">
        <v>61965</v>
      </c>
      <c r="I1755">
        <f>COUNTA(Table1[[#This Row],[Employee]:[Wages]])</f>
        <v>8</v>
      </c>
      <c r="J1755" s="5">
        <f xml:space="preserve"> (8 - Table1[[#This Row],[Count_missing]])/$I$7</f>
        <v>0</v>
      </c>
      <c r="K1755">
        <f>IF(Table1[[#This Row],[Wages]] = "",AVERAGE(H1755:H2752),Table1[[#This Row],[Wages]])</f>
        <v>61965</v>
      </c>
    </row>
    <row r="1756" spans="1:11" hidden="1" x14ac:dyDescent="0.25">
      <c r="A1756" t="s">
        <v>9</v>
      </c>
      <c r="B1756" t="s">
        <v>18</v>
      </c>
      <c r="C1756" t="s">
        <v>7</v>
      </c>
      <c r="D1756" t="s">
        <v>30</v>
      </c>
      <c r="E1756" t="s">
        <v>4</v>
      </c>
      <c r="F1756">
        <v>1</v>
      </c>
      <c r="G1756" t="s">
        <v>5</v>
      </c>
      <c r="H1756">
        <v>37564</v>
      </c>
      <c r="I1756">
        <f>COUNTA(Table1[[#This Row],[Employee]:[Wages]])</f>
        <v>8</v>
      </c>
      <c r="J1756" s="5">
        <f xml:space="preserve"> (8 - Table1[[#This Row],[Count_missing]])/$I$7</f>
        <v>0</v>
      </c>
      <c r="K1756">
        <f>IF(Table1[[#This Row],[Wages]] = "",AVERAGE(H1756:H2753),Table1[[#This Row],[Wages]])</f>
        <v>37564</v>
      </c>
    </row>
    <row r="1757" spans="1:11" hidden="1" x14ac:dyDescent="0.25">
      <c r="A1757" t="s">
        <v>9</v>
      </c>
      <c r="B1757" t="s">
        <v>13</v>
      </c>
      <c r="C1757" t="s">
        <v>7</v>
      </c>
      <c r="D1757" t="s">
        <v>28</v>
      </c>
      <c r="E1757" t="s">
        <v>4</v>
      </c>
      <c r="F1757">
        <v>1</v>
      </c>
      <c r="G1757" t="s">
        <v>5</v>
      </c>
      <c r="H1757">
        <v>45827</v>
      </c>
      <c r="I1757">
        <f>COUNTA(Table1[[#This Row],[Employee]:[Wages]])</f>
        <v>8</v>
      </c>
      <c r="J1757" s="5">
        <f xml:space="preserve"> (8 - Table1[[#This Row],[Count_missing]])/$I$7</f>
        <v>0</v>
      </c>
      <c r="K1757">
        <f>IF(Table1[[#This Row],[Wages]] = "",AVERAGE(H1757:H2754),Table1[[#This Row],[Wages]])</f>
        <v>45827</v>
      </c>
    </row>
    <row r="1758" spans="1:11" hidden="1" x14ac:dyDescent="0.25">
      <c r="A1758" t="s">
        <v>9</v>
      </c>
      <c r="B1758" t="s">
        <v>10</v>
      </c>
      <c r="C1758" t="s">
        <v>2</v>
      </c>
      <c r="D1758" t="s">
        <v>34</v>
      </c>
      <c r="E1758" t="s">
        <v>4</v>
      </c>
      <c r="F1758">
        <v>1</v>
      </c>
      <c r="G1758" t="s">
        <v>5</v>
      </c>
      <c r="H1758">
        <v>95561</v>
      </c>
      <c r="I1758">
        <f>COUNTA(Table1[[#This Row],[Employee]:[Wages]])</f>
        <v>8</v>
      </c>
      <c r="J1758" s="5">
        <f xml:space="preserve"> (8 - Table1[[#This Row],[Count_missing]])/$I$7</f>
        <v>0</v>
      </c>
      <c r="K1758">
        <f>IF(Table1[[#This Row],[Wages]] = "",AVERAGE(H1758:H2755),Table1[[#This Row],[Wages]])</f>
        <v>95561</v>
      </c>
    </row>
    <row r="1759" spans="1:11" hidden="1" x14ac:dyDescent="0.25">
      <c r="A1759" t="s">
        <v>47</v>
      </c>
      <c r="B1759" t="s">
        <v>45</v>
      </c>
      <c r="C1759" t="s">
        <v>7</v>
      </c>
      <c r="D1759" t="s">
        <v>8</v>
      </c>
      <c r="E1759" t="s">
        <v>4</v>
      </c>
      <c r="F1759">
        <v>1</v>
      </c>
      <c r="G1759" t="s">
        <v>5</v>
      </c>
      <c r="H1759">
        <v>85747</v>
      </c>
      <c r="I1759">
        <f>COUNTA(Table1[[#This Row],[Employee]:[Wages]])</f>
        <v>8</v>
      </c>
      <c r="J1759" s="5">
        <f xml:space="preserve"> (8 - Table1[[#This Row],[Count_missing]])/$I$7</f>
        <v>0</v>
      </c>
      <c r="K1759">
        <f>IF(Table1[[#This Row],[Wages]] = "",AVERAGE(H1759:H2756),Table1[[#This Row],[Wages]])</f>
        <v>85747</v>
      </c>
    </row>
    <row r="1760" spans="1:11" hidden="1" x14ac:dyDescent="0.25">
      <c r="A1760" t="s">
        <v>6</v>
      </c>
      <c r="B1760" t="s">
        <v>22</v>
      </c>
      <c r="C1760" t="s">
        <v>11</v>
      </c>
      <c r="D1760" t="s">
        <v>28</v>
      </c>
      <c r="E1760" t="s">
        <v>4</v>
      </c>
      <c r="F1760">
        <v>1</v>
      </c>
      <c r="G1760" t="s">
        <v>5</v>
      </c>
      <c r="H1760">
        <v>78297</v>
      </c>
      <c r="I1760">
        <f>COUNTA(Table1[[#This Row],[Employee]:[Wages]])</f>
        <v>8</v>
      </c>
      <c r="J1760" s="5">
        <f xml:space="preserve"> (8 - Table1[[#This Row],[Count_missing]])/$I$7</f>
        <v>0</v>
      </c>
      <c r="K1760">
        <f>IF(Table1[[#This Row],[Wages]] = "",AVERAGE(H1760:H2757),Table1[[#This Row],[Wages]])</f>
        <v>78297</v>
      </c>
    </row>
    <row r="1761" spans="1:11" hidden="1" x14ac:dyDescent="0.25">
      <c r="A1761" t="s">
        <v>39</v>
      </c>
      <c r="B1761" t="s">
        <v>17</v>
      </c>
      <c r="C1761" t="s">
        <v>7</v>
      </c>
      <c r="D1761" t="s">
        <v>8</v>
      </c>
      <c r="E1761" t="s">
        <v>4</v>
      </c>
      <c r="F1761">
        <v>1</v>
      </c>
      <c r="G1761" t="s">
        <v>5</v>
      </c>
      <c r="H1761">
        <v>92082</v>
      </c>
      <c r="I1761">
        <f>COUNTA(Table1[[#This Row],[Employee]:[Wages]])</f>
        <v>8</v>
      </c>
      <c r="J1761" s="5">
        <f xml:space="preserve"> (8 - Table1[[#This Row],[Count_missing]])/$I$7</f>
        <v>0</v>
      </c>
      <c r="K1761">
        <f>IF(Table1[[#This Row],[Wages]] = "",AVERAGE(H1761:H2758),Table1[[#This Row],[Wages]])</f>
        <v>92082</v>
      </c>
    </row>
    <row r="1762" spans="1:11" hidden="1" x14ac:dyDescent="0.25">
      <c r="A1762" t="s">
        <v>9</v>
      </c>
      <c r="B1762" t="s">
        <v>1</v>
      </c>
      <c r="C1762" t="s">
        <v>7</v>
      </c>
      <c r="D1762" t="s">
        <v>26</v>
      </c>
      <c r="E1762" t="s">
        <v>4</v>
      </c>
      <c r="F1762">
        <v>1</v>
      </c>
      <c r="G1762" t="s">
        <v>5</v>
      </c>
      <c r="H1762">
        <v>36282</v>
      </c>
      <c r="I1762">
        <f>COUNTA(Table1[[#This Row],[Employee]:[Wages]])</f>
        <v>8</v>
      </c>
      <c r="J1762" s="5">
        <f xml:space="preserve"> (8 - Table1[[#This Row],[Count_missing]])/$I$7</f>
        <v>0</v>
      </c>
      <c r="K1762">
        <f>IF(Table1[[#This Row],[Wages]] = "",AVERAGE(H1762:H2759),Table1[[#This Row],[Wages]])</f>
        <v>36282</v>
      </c>
    </row>
    <row r="1763" spans="1:11" hidden="1" x14ac:dyDescent="0.25">
      <c r="A1763" t="s">
        <v>39</v>
      </c>
      <c r="B1763" t="s">
        <v>27</v>
      </c>
      <c r="C1763" t="s">
        <v>7</v>
      </c>
      <c r="D1763" t="s">
        <v>41</v>
      </c>
      <c r="E1763" t="s">
        <v>14</v>
      </c>
      <c r="F1763">
        <v>1</v>
      </c>
      <c r="G1763" t="s">
        <v>5</v>
      </c>
      <c r="H1763">
        <v>89790</v>
      </c>
      <c r="I1763">
        <f>COUNTA(Table1[[#This Row],[Employee]:[Wages]])</f>
        <v>8</v>
      </c>
      <c r="J1763" s="5">
        <f xml:space="preserve"> (8 - Table1[[#This Row],[Count_missing]])/$I$7</f>
        <v>0</v>
      </c>
      <c r="K1763">
        <f>IF(Table1[[#This Row],[Wages]] = "",AVERAGE(H1763:H2760),Table1[[#This Row],[Wages]])</f>
        <v>89790</v>
      </c>
    </row>
    <row r="1764" spans="1:11" hidden="1" x14ac:dyDescent="0.25">
      <c r="A1764" t="s">
        <v>39</v>
      </c>
      <c r="B1764" t="s">
        <v>1</v>
      </c>
      <c r="C1764" t="s">
        <v>2</v>
      </c>
      <c r="D1764" t="s">
        <v>15</v>
      </c>
      <c r="E1764" t="s">
        <v>4</v>
      </c>
      <c r="F1764">
        <v>1</v>
      </c>
      <c r="G1764" t="s">
        <v>5</v>
      </c>
      <c r="H1764">
        <v>21681</v>
      </c>
      <c r="I1764">
        <f>COUNTA(Table1[[#This Row],[Employee]:[Wages]])</f>
        <v>8</v>
      </c>
      <c r="J1764" s="5">
        <f xml:space="preserve"> (8 - Table1[[#This Row],[Count_missing]])/$I$7</f>
        <v>0</v>
      </c>
      <c r="K1764">
        <f>IF(Table1[[#This Row],[Wages]] = "",AVERAGE(H1764:H2761),Table1[[#This Row],[Wages]])</f>
        <v>21681</v>
      </c>
    </row>
    <row r="1765" spans="1:11" hidden="1" x14ac:dyDescent="0.25">
      <c r="A1765" t="s">
        <v>9</v>
      </c>
      <c r="B1765" t="s">
        <v>1</v>
      </c>
      <c r="C1765" t="s">
        <v>2</v>
      </c>
      <c r="D1765" t="s">
        <v>3</v>
      </c>
      <c r="E1765" t="s">
        <v>4</v>
      </c>
      <c r="F1765">
        <v>2</v>
      </c>
      <c r="G1765" t="s">
        <v>5</v>
      </c>
      <c r="H1765">
        <v>58700</v>
      </c>
      <c r="I1765">
        <f>COUNTA(Table1[[#This Row],[Employee]:[Wages]])</f>
        <v>8</v>
      </c>
      <c r="J1765" s="5">
        <f xml:space="preserve"> (8 - Table1[[#This Row],[Count_missing]])/$I$7</f>
        <v>0</v>
      </c>
      <c r="K1765">
        <f>IF(Table1[[#This Row],[Wages]] = "",AVERAGE(H1765:H2762),Table1[[#This Row],[Wages]])</f>
        <v>58700</v>
      </c>
    </row>
    <row r="1766" spans="1:11" hidden="1" x14ac:dyDescent="0.25">
      <c r="A1766" t="s">
        <v>9</v>
      </c>
      <c r="B1766" t="s">
        <v>10</v>
      </c>
      <c r="C1766" t="s">
        <v>36</v>
      </c>
      <c r="D1766" t="s">
        <v>3</v>
      </c>
      <c r="E1766" t="s">
        <v>4</v>
      </c>
      <c r="F1766">
        <v>2</v>
      </c>
      <c r="G1766" t="s">
        <v>5</v>
      </c>
      <c r="H1766">
        <v>27402</v>
      </c>
      <c r="I1766">
        <f>COUNTA(Table1[[#This Row],[Employee]:[Wages]])</f>
        <v>8</v>
      </c>
      <c r="J1766" s="5">
        <f xml:space="preserve"> (8 - Table1[[#This Row],[Count_missing]])/$I$7</f>
        <v>0</v>
      </c>
      <c r="K1766">
        <f>IF(Table1[[#This Row],[Wages]] = "",AVERAGE(H1766:H2763),Table1[[#This Row],[Wages]])</f>
        <v>27402</v>
      </c>
    </row>
    <row r="1767" spans="1:11" hidden="1" x14ac:dyDescent="0.25">
      <c r="A1767" t="s">
        <v>9</v>
      </c>
      <c r="B1767" t="s">
        <v>17</v>
      </c>
      <c r="C1767" t="s">
        <v>7</v>
      </c>
      <c r="D1767" t="s">
        <v>28</v>
      </c>
      <c r="E1767" t="s">
        <v>14</v>
      </c>
      <c r="F1767">
        <v>1</v>
      </c>
      <c r="G1767" t="s">
        <v>5</v>
      </c>
      <c r="H1767">
        <v>93403</v>
      </c>
      <c r="I1767">
        <f>COUNTA(Table1[[#This Row],[Employee]:[Wages]])</f>
        <v>8</v>
      </c>
      <c r="J1767" s="5">
        <f xml:space="preserve"> (8 - Table1[[#This Row],[Count_missing]])/$I$7</f>
        <v>0</v>
      </c>
      <c r="K1767">
        <f>IF(Table1[[#This Row],[Wages]] = "",AVERAGE(H1767:H2764),Table1[[#This Row],[Wages]])</f>
        <v>93403</v>
      </c>
    </row>
    <row r="1768" spans="1:11" hidden="1" x14ac:dyDescent="0.25">
      <c r="A1768" t="s">
        <v>9</v>
      </c>
      <c r="B1768" t="s">
        <v>22</v>
      </c>
      <c r="C1768" t="s">
        <v>7</v>
      </c>
      <c r="D1768" t="s">
        <v>38</v>
      </c>
      <c r="E1768" t="s">
        <v>4</v>
      </c>
      <c r="F1768">
        <v>1</v>
      </c>
      <c r="G1768" t="s">
        <v>5</v>
      </c>
      <c r="H1768">
        <v>24894</v>
      </c>
      <c r="I1768">
        <f>COUNTA(Table1[[#This Row],[Employee]:[Wages]])</f>
        <v>8</v>
      </c>
      <c r="J1768" s="5">
        <f xml:space="preserve"> (8 - Table1[[#This Row],[Count_missing]])/$I$7</f>
        <v>0</v>
      </c>
      <c r="K1768">
        <f>IF(Table1[[#This Row],[Wages]] = "",AVERAGE(H1768:H2765),Table1[[#This Row],[Wages]])</f>
        <v>24894</v>
      </c>
    </row>
    <row r="1769" spans="1:11" hidden="1" x14ac:dyDescent="0.25">
      <c r="A1769" t="s">
        <v>9</v>
      </c>
      <c r="B1769" t="s">
        <v>22</v>
      </c>
      <c r="C1769" t="s">
        <v>2</v>
      </c>
      <c r="E1769" t="s">
        <v>4</v>
      </c>
      <c r="F1769">
        <v>2</v>
      </c>
      <c r="G1769" t="s">
        <v>5</v>
      </c>
      <c r="H1769">
        <v>61703</v>
      </c>
      <c r="I1769">
        <f>COUNTA(Table1[[#This Row],[Employee]:[Wages]])</f>
        <v>7</v>
      </c>
      <c r="J1769" s="5">
        <f xml:space="preserve"> (8 - Table1[[#This Row],[Count_missing]])/$I$7</f>
        <v>0.125</v>
      </c>
      <c r="K1769">
        <f>IF(Table1[[#This Row],[Wages]] = "",AVERAGE(H1769:H2766),Table1[[#This Row],[Wages]])</f>
        <v>61703</v>
      </c>
    </row>
    <row r="1770" spans="1:11" hidden="1" x14ac:dyDescent="0.25">
      <c r="A1770" t="s">
        <v>9</v>
      </c>
      <c r="B1770" t="s">
        <v>1</v>
      </c>
      <c r="C1770" t="s">
        <v>2</v>
      </c>
      <c r="D1770" t="s">
        <v>26</v>
      </c>
      <c r="E1770" t="s">
        <v>4</v>
      </c>
      <c r="F1770">
        <v>2</v>
      </c>
      <c r="G1770" t="s">
        <v>5</v>
      </c>
      <c r="H1770">
        <v>35729</v>
      </c>
      <c r="I1770">
        <f>COUNTA(Table1[[#This Row],[Employee]:[Wages]])</f>
        <v>8</v>
      </c>
      <c r="J1770" s="5">
        <f xml:space="preserve"> (8 - Table1[[#This Row],[Count_missing]])/$I$7</f>
        <v>0</v>
      </c>
      <c r="K1770">
        <f>IF(Table1[[#This Row],[Wages]] = "",AVERAGE(H1770:H2767),Table1[[#This Row],[Wages]])</f>
        <v>35729</v>
      </c>
    </row>
    <row r="1771" spans="1:11" hidden="1" x14ac:dyDescent="0.25">
      <c r="A1771" t="s">
        <v>9</v>
      </c>
      <c r="B1771" t="s">
        <v>1</v>
      </c>
      <c r="C1771" t="s">
        <v>2</v>
      </c>
      <c r="D1771" t="s">
        <v>8</v>
      </c>
      <c r="E1771" t="s">
        <v>4</v>
      </c>
      <c r="F1771">
        <v>1</v>
      </c>
      <c r="G1771" t="s">
        <v>5</v>
      </c>
      <c r="H1771">
        <v>83550</v>
      </c>
      <c r="I1771">
        <f>COUNTA(Table1[[#This Row],[Employee]:[Wages]])</f>
        <v>8</v>
      </c>
      <c r="J1771" s="5">
        <f xml:space="preserve"> (8 - Table1[[#This Row],[Count_missing]])/$I$7</f>
        <v>0</v>
      </c>
      <c r="K1771">
        <f>IF(Table1[[#This Row],[Wages]] = "",AVERAGE(H1771:H2768),Table1[[#This Row],[Wages]])</f>
        <v>83550</v>
      </c>
    </row>
    <row r="1772" spans="1:11" hidden="1" x14ac:dyDescent="0.25">
      <c r="A1772" t="s">
        <v>9</v>
      </c>
      <c r="B1772" t="s">
        <v>1</v>
      </c>
      <c r="C1772" t="s">
        <v>2</v>
      </c>
      <c r="D1772" t="s">
        <v>26</v>
      </c>
      <c r="E1772" t="s">
        <v>4</v>
      </c>
      <c r="F1772">
        <v>1</v>
      </c>
      <c r="G1772" t="s">
        <v>5</v>
      </c>
      <c r="H1772">
        <v>75819</v>
      </c>
      <c r="I1772">
        <f>COUNTA(Table1[[#This Row],[Employee]:[Wages]])</f>
        <v>8</v>
      </c>
      <c r="J1772" s="5">
        <f xml:space="preserve"> (8 - Table1[[#This Row],[Count_missing]])/$I$7</f>
        <v>0</v>
      </c>
      <c r="K1772">
        <f>IF(Table1[[#This Row],[Wages]] = "",AVERAGE(H1772:H2769),Table1[[#This Row],[Wages]])</f>
        <v>75819</v>
      </c>
    </row>
    <row r="1773" spans="1:11" hidden="1" x14ac:dyDescent="0.25">
      <c r="A1773" t="s">
        <v>9</v>
      </c>
      <c r="B1773" t="s">
        <v>10</v>
      </c>
      <c r="C1773" t="s">
        <v>7</v>
      </c>
      <c r="D1773" t="s">
        <v>12</v>
      </c>
      <c r="E1773" t="s">
        <v>4</v>
      </c>
      <c r="F1773">
        <v>1</v>
      </c>
      <c r="G1773" t="s">
        <v>5</v>
      </c>
      <c r="H1773">
        <v>50831</v>
      </c>
      <c r="I1773">
        <f>COUNTA(Table1[[#This Row],[Employee]:[Wages]])</f>
        <v>8</v>
      </c>
      <c r="J1773" s="5">
        <f xml:space="preserve"> (8 - Table1[[#This Row],[Count_missing]])/$I$7</f>
        <v>0</v>
      </c>
      <c r="K1773">
        <f>IF(Table1[[#This Row],[Wages]] = "",AVERAGE(H1773:H2770),Table1[[#This Row],[Wages]])</f>
        <v>50831</v>
      </c>
    </row>
    <row r="1774" spans="1:11" hidden="1" x14ac:dyDescent="0.25">
      <c r="A1774" t="s">
        <v>9</v>
      </c>
      <c r="B1774" t="s">
        <v>10</v>
      </c>
      <c r="C1774" t="s">
        <v>2</v>
      </c>
      <c r="D1774" t="s">
        <v>28</v>
      </c>
      <c r="E1774" t="s">
        <v>4</v>
      </c>
      <c r="F1774">
        <v>1</v>
      </c>
      <c r="G1774" t="s">
        <v>5</v>
      </c>
      <c r="H1774">
        <v>68991</v>
      </c>
      <c r="I1774">
        <f>COUNTA(Table1[[#This Row],[Employee]:[Wages]])</f>
        <v>8</v>
      </c>
      <c r="J1774" s="5">
        <f xml:space="preserve"> (8 - Table1[[#This Row],[Count_missing]])/$I$7</f>
        <v>0</v>
      </c>
      <c r="K1774">
        <f>IF(Table1[[#This Row],[Wages]] = "",AVERAGE(H1774:H2771),Table1[[#This Row],[Wages]])</f>
        <v>68991</v>
      </c>
    </row>
    <row r="1775" spans="1:11" hidden="1" x14ac:dyDescent="0.25">
      <c r="A1775" t="s">
        <v>9</v>
      </c>
      <c r="B1775" t="s">
        <v>17</v>
      </c>
      <c r="C1775" t="s">
        <v>2</v>
      </c>
      <c r="D1775" t="s">
        <v>15</v>
      </c>
      <c r="E1775" t="s">
        <v>4</v>
      </c>
      <c r="F1775">
        <v>1</v>
      </c>
      <c r="G1775" t="s">
        <v>5</v>
      </c>
      <c r="H1775">
        <v>24708</v>
      </c>
      <c r="I1775">
        <f>COUNTA(Table1[[#This Row],[Employee]:[Wages]])</f>
        <v>8</v>
      </c>
      <c r="J1775" s="5">
        <f xml:space="preserve"> (8 - Table1[[#This Row],[Count_missing]])/$I$7</f>
        <v>0</v>
      </c>
      <c r="K1775">
        <f>IF(Table1[[#This Row],[Wages]] = "",AVERAGE(H1775:H2772),Table1[[#This Row],[Wages]])</f>
        <v>24708</v>
      </c>
    </row>
    <row r="1776" spans="1:11" hidden="1" x14ac:dyDescent="0.25">
      <c r="A1776" t="s">
        <v>9</v>
      </c>
      <c r="B1776" t="s">
        <v>22</v>
      </c>
      <c r="C1776" t="s">
        <v>11</v>
      </c>
      <c r="D1776" t="s">
        <v>3</v>
      </c>
      <c r="E1776" t="s">
        <v>4</v>
      </c>
      <c r="F1776">
        <v>1</v>
      </c>
      <c r="G1776" t="s">
        <v>5</v>
      </c>
      <c r="H1776">
        <v>44412</v>
      </c>
      <c r="I1776">
        <f>COUNTA(Table1[[#This Row],[Employee]:[Wages]])</f>
        <v>8</v>
      </c>
      <c r="J1776" s="5">
        <f xml:space="preserve"> (8 - Table1[[#This Row],[Count_missing]])/$I$7</f>
        <v>0</v>
      </c>
      <c r="K1776">
        <f>IF(Table1[[#This Row],[Wages]] = "",AVERAGE(H1776:H2773),Table1[[#This Row],[Wages]])</f>
        <v>44412</v>
      </c>
    </row>
    <row r="1777" spans="1:11" hidden="1" x14ac:dyDescent="0.25">
      <c r="A1777" t="s">
        <v>9</v>
      </c>
      <c r="B1777" t="s">
        <v>13</v>
      </c>
      <c r="C1777" t="s">
        <v>7</v>
      </c>
      <c r="E1777" t="s">
        <v>14</v>
      </c>
      <c r="F1777">
        <v>2</v>
      </c>
      <c r="G1777" t="s">
        <v>5</v>
      </c>
      <c r="H1777">
        <v>73944</v>
      </c>
      <c r="I1777">
        <f>COUNTA(Table1[[#This Row],[Employee]:[Wages]])</f>
        <v>7</v>
      </c>
      <c r="J1777" s="5">
        <f xml:space="preserve"> (8 - Table1[[#This Row],[Count_missing]])/$I$7</f>
        <v>0.125</v>
      </c>
      <c r="K1777">
        <f>IF(Table1[[#This Row],[Wages]] = "",AVERAGE(H1777:H2774),Table1[[#This Row],[Wages]])</f>
        <v>73944</v>
      </c>
    </row>
    <row r="1778" spans="1:11" hidden="1" x14ac:dyDescent="0.25">
      <c r="A1778" t="s">
        <v>9</v>
      </c>
      <c r="B1778" t="s">
        <v>10</v>
      </c>
      <c r="C1778" t="s">
        <v>7</v>
      </c>
      <c r="D1778" t="s">
        <v>38</v>
      </c>
      <c r="E1778" t="s">
        <v>4</v>
      </c>
      <c r="F1778">
        <v>2</v>
      </c>
      <c r="G1778" t="s">
        <v>5</v>
      </c>
      <c r="H1778">
        <v>42422</v>
      </c>
      <c r="I1778">
        <f>COUNTA(Table1[[#This Row],[Employee]:[Wages]])</f>
        <v>8</v>
      </c>
      <c r="J1778" s="5">
        <f xml:space="preserve"> (8 - Table1[[#This Row],[Count_missing]])/$I$7</f>
        <v>0</v>
      </c>
      <c r="K1778">
        <f>IF(Table1[[#This Row],[Wages]] = "",AVERAGE(H1778:H2775),Table1[[#This Row],[Wages]])</f>
        <v>42422</v>
      </c>
    </row>
    <row r="1779" spans="1:11" hidden="1" x14ac:dyDescent="0.25">
      <c r="A1779" t="s">
        <v>9</v>
      </c>
      <c r="B1779" t="s">
        <v>10</v>
      </c>
      <c r="C1779" t="s">
        <v>7</v>
      </c>
      <c r="D1779" t="s">
        <v>26</v>
      </c>
      <c r="E1779" t="s">
        <v>4</v>
      </c>
      <c r="F1779">
        <v>1</v>
      </c>
      <c r="G1779" t="s">
        <v>5</v>
      </c>
      <c r="H1779">
        <v>65161</v>
      </c>
      <c r="I1779">
        <f>COUNTA(Table1[[#This Row],[Employee]:[Wages]])</f>
        <v>8</v>
      </c>
      <c r="J1779" s="5">
        <f xml:space="preserve"> (8 - Table1[[#This Row],[Count_missing]])/$I$7</f>
        <v>0</v>
      </c>
      <c r="K1779">
        <f>IF(Table1[[#This Row],[Wages]] = "",AVERAGE(H1779:H2776),Table1[[#This Row],[Wages]])</f>
        <v>65161</v>
      </c>
    </row>
    <row r="1780" spans="1:11" hidden="1" x14ac:dyDescent="0.25">
      <c r="A1780" t="s">
        <v>9</v>
      </c>
      <c r="B1780" t="s">
        <v>1</v>
      </c>
      <c r="C1780" t="s">
        <v>7</v>
      </c>
      <c r="D1780" t="s">
        <v>8</v>
      </c>
      <c r="E1780" t="s">
        <v>4</v>
      </c>
      <c r="F1780">
        <v>1</v>
      </c>
      <c r="G1780" t="s">
        <v>5</v>
      </c>
      <c r="H1780">
        <v>21555</v>
      </c>
      <c r="I1780">
        <f>COUNTA(Table1[[#This Row],[Employee]:[Wages]])</f>
        <v>8</v>
      </c>
      <c r="J1780" s="5">
        <f xml:space="preserve"> (8 - Table1[[#This Row],[Count_missing]])/$I$7</f>
        <v>0</v>
      </c>
      <c r="K1780">
        <f>IF(Table1[[#This Row],[Wages]] = "",AVERAGE(H1780:H2777),Table1[[#This Row],[Wages]])</f>
        <v>21555</v>
      </c>
    </row>
    <row r="1781" spans="1:11" hidden="1" x14ac:dyDescent="0.25">
      <c r="A1781" t="s">
        <v>39</v>
      </c>
      <c r="B1781" t="s">
        <v>1</v>
      </c>
      <c r="C1781" t="s">
        <v>36</v>
      </c>
      <c r="D1781" t="s">
        <v>15</v>
      </c>
      <c r="E1781" t="s">
        <v>14</v>
      </c>
      <c r="F1781">
        <v>1</v>
      </c>
      <c r="G1781" t="s">
        <v>5</v>
      </c>
      <c r="H1781">
        <v>93612</v>
      </c>
      <c r="I1781">
        <f>COUNTA(Table1[[#This Row],[Employee]:[Wages]])</f>
        <v>8</v>
      </c>
      <c r="J1781" s="5">
        <f xml:space="preserve"> (8 - Table1[[#This Row],[Count_missing]])/$I$7</f>
        <v>0</v>
      </c>
      <c r="K1781">
        <f>IF(Table1[[#This Row],[Wages]] = "",AVERAGE(H1781:H2778),Table1[[#This Row],[Wages]])</f>
        <v>93612</v>
      </c>
    </row>
    <row r="1782" spans="1:11" hidden="1" x14ac:dyDescent="0.25">
      <c r="A1782" t="s">
        <v>9</v>
      </c>
      <c r="B1782" t="s">
        <v>1</v>
      </c>
      <c r="C1782" t="s">
        <v>19</v>
      </c>
      <c r="D1782" t="s">
        <v>8</v>
      </c>
      <c r="E1782" t="s">
        <v>4</v>
      </c>
      <c r="F1782">
        <v>2</v>
      </c>
      <c r="G1782" t="s">
        <v>5</v>
      </c>
      <c r="H1782">
        <v>15639</v>
      </c>
      <c r="I1782">
        <f>COUNTA(Table1[[#This Row],[Employee]:[Wages]])</f>
        <v>8</v>
      </c>
      <c r="J1782" s="5">
        <f xml:space="preserve"> (8 - Table1[[#This Row],[Count_missing]])/$I$7</f>
        <v>0</v>
      </c>
      <c r="K1782">
        <f>IF(Table1[[#This Row],[Wages]] = "",AVERAGE(H1782:H2779),Table1[[#This Row],[Wages]])</f>
        <v>15639</v>
      </c>
    </row>
    <row r="1783" spans="1:11" hidden="1" x14ac:dyDescent="0.25">
      <c r="A1783" t="s">
        <v>39</v>
      </c>
      <c r="B1783" t="s">
        <v>10</v>
      </c>
      <c r="C1783" t="s">
        <v>2</v>
      </c>
      <c r="D1783" t="s">
        <v>3</v>
      </c>
      <c r="E1783" t="s">
        <v>4</v>
      </c>
      <c r="F1783">
        <v>2</v>
      </c>
      <c r="G1783" t="s">
        <v>5</v>
      </c>
      <c r="H1783">
        <v>38683</v>
      </c>
      <c r="I1783">
        <f>COUNTA(Table1[[#This Row],[Employee]:[Wages]])</f>
        <v>8</v>
      </c>
      <c r="J1783" s="5">
        <f xml:space="preserve"> (8 - Table1[[#This Row],[Count_missing]])/$I$7</f>
        <v>0</v>
      </c>
      <c r="K1783">
        <f>IF(Table1[[#This Row],[Wages]] = "",AVERAGE(H1783:H2780),Table1[[#This Row],[Wages]])</f>
        <v>38683</v>
      </c>
    </row>
    <row r="1784" spans="1:11" hidden="1" x14ac:dyDescent="0.25">
      <c r="A1784" t="s">
        <v>9</v>
      </c>
      <c r="B1784" t="s">
        <v>22</v>
      </c>
      <c r="C1784" t="s">
        <v>7</v>
      </c>
      <c r="D1784" t="s">
        <v>33</v>
      </c>
      <c r="E1784" t="s">
        <v>4</v>
      </c>
      <c r="F1784">
        <v>1</v>
      </c>
      <c r="G1784" t="s">
        <v>5</v>
      </c>
      <c r="H1784">
        <v>34899</v>
      </c>
      <c r="I1784">
        <f>COUNTA(Table1[[#This Row],[Employee]:[Wages]])</f>
        <v>8</v>
      </c>
      <c r="J1784" s="5">
        <f xml:space="preserve"> (8 - Table1[[#This Row],[Count_missing]])/$I$7</f>
        <v>0</v>
      </c>
      <c r="K1784">
        <f>IF(Table1[[#This Row],[Wages]] = "",AVERAGE(H1784:H2781),Table1[[#This Row],[Wages]])</f>
        <v>34899</v>
      </c>
    </row>
    <row r="1785" spans="1:11" hidden="1" x14ac:dyDescent="0.25">
      <c r="A1785" t="s">
        <v>9</v>
      </c>
      <c r="B1785" t="s">
        <v>49</v>
      </c>
      <c r="C1785" t="s">
        <v>7</v>
      </c>
      <c r="D1785" t="s">
        <v>26</v>
      </c>
      <c r="E1785" t="s">
        <v>4</v>
      </c>
      <c r="F1785">
        <v>1</v>
      </c>
      <c r="G1785" t="s">
        <v>5</v>
      </c>
      <c r="H1785">
        <v>40784</v>
      </c>
      <c r="I1785">
        <f>COUNTA(Table1[[#This Row],[Employee]:[Wages]])</f>
        <v>8</v>
      </c>
      <c r="J1785" s="5">
        <f xml:space="preserve"> (8 - Table1[[#This Row],[Count_missing]])/$I$7</f>
        <v>0</v>
      </c>
      <c r="K1785">
        <f>IF(Table1[[#This Row],[Wages]] = "",AVERAGE(H1785:H2782),Table1[[#This Row],[Wages]])</f>
        <v>40784</v>
      </c>
    </row>
    <row r="1786" spans="1:11" hidden="1" x14ac:dyDescent="0.25">
      <c r="A1786" t="s">
        <v>39</v>
      </c>
      <c r="B1786" t="s">
        <v>10</v>
      </c>
      <c r="C1786" t="s">
        <v>11</v>
      </c>
      <c r="D1786" t="s">
        <v>41</v>
      </c>
      <c r="E1786" t="s">
        <v>14</v>
      </c>
      <c r="F1786">
        <v>2</v>
      </c>
      <c r="G1786" t="s">
        <v>5</v>
      </c>
      <c r="H1786">
        <v>22852</v>
      </c>
      <c r="I1786">
        <f>COUNTA(Table1[[#This Row],[Employee]:[Wages]])</f>
        <v>8</v>
      </c>
      <c r="J1786" s="5">
        <f xml:space="preserve"> (8 - Table1[[#This Row],[Count_missing]])/$I$7</f>
        <v>0</v>
      </c>
      <c r="K1786">
        <f>IF(Table1[[#This Row],[Wages]] = "",AVERAGE(H1786:H2783),Table1[[#This Row],[Wages]])</f>
        <v>22852</v>
      </c>
    </row>
    <row r="1787" spans="1:11" hidden="1" x14ac:dyDescent="0.25">
      <c r="A1787" t="s">
        <v>9</v>
      </c>
      <c r="B1787" t="s">
        <v>10</v>
      </c>
      <c r="C1787" t="s">
        <v>7</v>
      </c>
      <c r="D1787" t="s">
        <v>3</v>
      </c>
      <c r="E1787" t="s">
        <v>4</v>
      </c>
      <c r="F1787">
        <v>2</v>
      </c>
      <c r="G1787" t="s">
        <v>5</v>
      </c>
      <c r="H1787">
        <v>73743</v>
      </c>
      <c r="I1787">
        <f>COUNTA(Table1[[#This Row],[Employee]:[Wages]])</f>
        <v>8</v>
      </c>
      <c r="J1787" s="5">
        <f xml:space="preserve"> (8 - Table1[[#This Row],[Count_missing]])/$I$7</f>
        <v>0</v>
      </c>
      <c r="K1787">
        <f>IF(Table1[[#This Row],[Wages]] = "",AVERAGE(H1787:H2784),Table1[[#This Row],[Wages]])</f>
        <v>73743</v>
      </c>
    </row>
    <row r="1788" spans="1:11" hidden="1" x14ac:dyDescent="0.25">
      <c r="A1788" t="s">
        <v>39</v>
      </c>
      <c r="B1788" t="s">
        <v>13</v>
      </c>
      <c r="C1788" t="s">
        <v>2</v>
      </c>
      <c r="D1788" t="s">
        <v>3</v>
      </c>
      <c r="E1788" t="s">
        <v>4</v>
      </c>
      <c r="F1788">
        <v>2</v>
      </c>
      <c r="G1788" t="s">
        <v>5</v>
      </c>
      <c r="H1788">
        <v>72144</v>
      </c>
      <c r="I1788">
        <f>COUNTA(Table1[[#This Row],[Employee]:[Wages]])</f>
        <v>8</v>
      </c>
      <c r="J1788" s="5">
        <f xml:space="preserve"> (8 - Table1[[#This Row],[Count_missing]])/$I$7</f>
        <v>0</v>
      </c>
      <c r="K1788">
        <f>IF(Table1[[#This Row],[Wages]] = "",AVERAGE(H1788:H2785),Table1[[#This Row],[Wages]])</f>
        <v>72144</v>
      </c>
    </row>
    <row r="1789" spans="1:11" hidden="1" x14ac:dyDescent="0.25">
      <c r="A1789" t="s">
        <v>9</v>
      </c>
      <c r="B1789" t="s">
        <v>17</v>
      </c>
      <c r="C1789" t="s">
        <v>7</v>
      </c>
      <c r="D1789" t="s">
        <v>8</v>
      </c>
      <c r="E1789" t="s">
        <v>4</v>
      </c>
      <c r="F1789">
        <v>1</v>
      </c>
      <c r="G1789" t="s">
        <v>5</v>
      </c>
      <c r="H1789">
        <v>77688</v>
      </c>
      <c r="I1789">
        <f>COUNTA(Table1[[#This Row],[Employee]:[Wages]])</f>
        <v>8</v>
      </c>
      <c r="J1789" s="5">
        <f xml:space="preserve"> (8 - Table1[[#This Row],[Count_missing]])/$I$7</f>
        <v>0</v>
      </c>
      <c r="K1789">
        <f>IF(Table1[[#This Row],[Wages]] = "",AVERAGE(H1789:H2786),Table1[[#This Row],[Wages]])</f>
        <v>77688</v>
      </c>
    </row>
    <row r="1790" spans="1:11" hidden="1" x14ac:dyDescent="0.25">
      <c r="A1790" t="s">
        <v>9</v>
      </c>
      <c r="B1790" t="s">
        <v>17</v>
      </c>
      <c r="C1790" t="s">
        <v>11</v>
      </c>
      <c r="D1790" t="s">
        <v>15</v>
      </c>
      <c r="E1790" t="s">
        <v>4</v>
      </c>
      <c r="F1790">
        <v>2</v>
      </c>
      <c r="G1790" t="s">
        <v>5</v>
      </c>
      <c r="H1790">
        <v>93318</v>
      </c>
      <c r="I1790">
        <f>COUNTA(Table1[[#This Row],[Employee]:[Wages]])</f>
        <v>8</v>
      </c>
      <c r="J1790" s="5">
        <f xml:space="preserve"> (8 - Table1[[#This Row],[Count_missing]])/$I$7</f>
        <v>0</v>
      </c>
      <c r="K1790">
        <f>IF(Table1[[#This Row],[Wages]] = "",AVERAGE(H1790:H2787),Table1[[#This Row],[Wages]])</f>
        <v>93318</v>
      </c>
    </row>
    <row r="1791" spans="1:11" hidden="1" x14ac:dyDescent="0.25">
      <c r="A1791" t="s">
        <v>0</v>
      </c>
      <c r="B1791" t="s">
        <v>10</v>
      </c>
      <c r="C1791" t="s">
        <v>2</v>
      </c>
      <c r="D1791" t="s">
        <v>3</v>
      </c>
      <c r="E1791" t="s">
        <v>14</v>
      </c>
      <c r="F1791">
        <v>2</v>
      </c>
      <c r="G1791" t="s">
        <v>5</v>
      </c>
      <c r="H1791">
        <v>25412</v>
      </c>
      <c r="I1791">
        <f>COUNTA(Table1[[#This Row],[Employee]:[Wages]])</f>
        <v>8</v>
      </c>
      <c r="J1791" s="5">
        <f xml:space="preserve"> (8 - Table1[[#This Row],[Count_missing]])/$I$7</f>
        <v>0</v>
      </c>
      <c r="K1791">
        <f>IF(Table1[[#This Row],[Wages]] = "",AVERAGE(H1791:H2788),Table1[[#This Row],[Wages]])</f>
        <v>25412</v>
      </c>
    </row>
    <row r="1792" spans="1:11" hidden="1" x14ac:dyDescent="0.25">
      <c r="A1792" t="s">
        <v>9</v>
      </c>
      <c r="B1792" t="s">
        <v>17</v>
      </c>
      <c r="C1792" t="s">
        <v>7</v>
      </c>
      <c r="D1792" t="s">
        <v>8</v>
      </c>
      <c r="E1792" t="s">
        <v>4</v>
      </c>
      <c r="F1792">
        <v>1</v>
      </c>
      <c r="G1792" t="s">
        <v>5</v>
      </c>
      <c r="H1792">
        <v>82653</v>
      </c>
      <c r="I1792">
        <f>COUNTA(Table1[[#This Row],[Employee]:[Wages]])</f>
        <v>8</v>
      </c>
      <c r="J1792" s="5">
        <f xml:space="preserve"> (8 - Table1[[#This Row],[Count_missing]])/$I$7</f>
        <v>0</v>
      </c>
      <c r="K1792">
        <f>IF(Table1[[#This Row],[Wages]] = "",AVERAGE(H1792:H2789),Table1[[#This Row],[Wages]])</f>
        <v>82653</v>
      </c>
    </row>
    <row r="1793" spans="1:11" hidden="1" x14ac:dyDescent="0.25">
      <c r="A1793" t="s">
        <v>6</v>
      </c>
      <c r="B1793" t="s">
        <v>1</v>
      </c>
      <c r="C1793" t="s">
        <v>7</v>
      </c>
      <c r="D1793" t="s">
        <v>8</v>
      </c>
      <c r="E1793" t="s">
        <v>4</v>
      </c>
      <c r="F1793">
        <v>1</v>
      </c>
      <c r="G1793" t="s">
        <v>5</v>
      </c>
      <c r="H1793">
        <v>70231</v>
      </c>
      <c r="I1793">
        <f>COUNTA(Table1[[#This Row],[Employee]:[Wages]])</f>
        <v>8</v>
      </c>
      <c r="J1793" s="5">
        <f xml:space="preserve"> (8 - Table1[[#This Row],[Count_missing]])/$I$7</f>
        <v>0</v>
      </c>
      <c r="K1793">
        <f>IF(Table1[[#This Row],[Wages]] = "",AVERAGE(H1793:H2790),Table1[[#This Row],[Wages]])</f>
        <v>70231</v>
      </c>
    </row>
    <row r="1794" spans="1:11" hidden="1" x14ac:dyDescent="0.25">
      <c r="A1794" t="s">
        <v>39</v>
      </c>
      <c r="B1794" t="s">
        <v>10</v>
      </c>
      <c r="C1794" t="s">
        <v>7</v>
      </c>
      <c r="D1794" t="s">
        <v>8</v>
      </c>
      <c r="E1794" t="s">
        <v>4</v>
      </c>
      <c r="F1794">
        <v>1</v>
      </c>
      <c r="G1794" t="s">
        <v>5</v>
      </c>
      <c r="H1794">
        <v>72890</v>
      </c>
      <c r="I1794">
        <f>COUNTA(Table1[[#This Row],[Employee]:[Wages]])</f>
        <v>8</v>
      </c>
      <c r="J1794" s="5">
        <f xml:space="preserve"> (8 - Table1[[#This Row],[Count_missing]])/$I$7</f>
        <v>0</v>
      </c>
      <c r="K1794">
        <f>IF(Table1[[#This Row],[Wages]] = "",AVERAGE(H1794:H2791),Table1[[#This Row],[Wages]])</f>
        <v>72890</v>
      </c>
    </row>
    <row r="1795" spans="1:11" hidden="1" x14ac:dyDescent="0.25">
      <c r="A1795" t="s">
        <v>9</v>
      </c>
      <c r="B1795" t="s">
        <v>1</v>
      </c>
      <c r="C1795" t="s">
        <v>2</v>
      </c>
      <c r="D1795" t="s">
        <v>15</v>
      </c>
      <c r="E1795" t="s">
        <v>14</v>
      </c>
      <c r="F1795">
        <v>1</v>
      </c>
      <c r="G1795" t="s">
        <v>5</v>
      </c>
      <c r="H1795">
        <v>27779</v>
      </c>
      <c r="I1795">
        <f>COUNTA(Table1[[#This Row],[Employee]:[Wages]])</f>
        <v>8</v>
      </c>
      <c r="J1795" s="5">
        <f xml:space="preserve"> (8 - Table1[[#This Row],[Count_missing]])/$I$7</f>
        <v>0</v>
      </c>
      <c r="K1795">
        <f>IF(Table1[[#This Row],[Wages]] = "",AVERAGE(H1795:H2792),Table1[[#This Row],[Wages]])</f>
        <v>27779</v>
      </c>
    </row>
    <row r="1796" spans="1:11" hidden="1" x14ac:dyDescent="0.25">
      <c r="A1796" t="s">
        <v>9</v>
      </c>
      <c r="B1796" t="s">
        <v>10</v>
      </c>
      <c r="C1796" t="s">
        <v>7</v>
      </c>
      <c r="D1796" t="s">
        <v>34</v>
      </c>
      <c r="E1796" t="s">
        <v>4</v>
      </c>
      <c r="F1796">
        <v>1</v>
      </c>
      <c r="G1796" t="s">
        <v>5</v>
      </c>
      <c r="H1796">
        <v>67859</v>
      </c>
      <c r="I1796">
        <f>COUNTA(Table1[[#This Row],[Employee]:[Wages]])</f>
        <v>8</v>
      </c>
      <c r="J1796" s="5">
        <f xml:space="preserve"> (8 - Table1[[#This Row],[Count_missing]])/$I$7</f>
        <v>0</v>
      </c>
      <c r="K1796">
        <f>IF(Table1[[#This Row],[Wages]] = "",AVERAGE(H1796:H2793),Table1[[#This Row],[Wages]])</f>
        <v>67859</v>
      </c>
    </row>
    <row r="1797" spans="1:11" hidden="1" x14ac:dyDescent="0.25">
      <c r="A1797" t="s">
        <v>9</v>
      </c>
      <c r="B1797" t="s">
        <v>49</v>
      </c>
      <c r="C1797" t="s">
        <v>7</v>
      </c>
      <c r="D1797" t="s">
        <v>41</v>
      </c>
      <c r="E1797" t="s">
        <v>4</v>
      </c>
      <c r="F1797">
        <v>1</v>
      </c>
      <c r="G1797" t="s">
        <v>5</v>
      </c>
      <c r="H1797">
        <v>93621</v>
      </c>
      <c r="I1797">
        <f>COUNTA(Table1[[#This Row],[Employee]:[Wages]])</f>
        <v>8</v>
      </c>
      <c r="J1797" s="5">
        <f xml:space="preserve"> (8 - Table1[[#This Row],[Count_missing]])/$I$7</f>
        <v>0</v>
      </c>
      <c r="K1797">
        <f>IF(Table1[[#This Row],[Wages]] = "",AVERAGE(H1797:H2794),Table1[[#This Row],[Wages]])</f>
        <v>93621</v>
      </c>
    </row>
    <row r="1798" spans="1:11" hidden="1" x14ac:dyDescent="0.25">
      <c r="A1798" t="s">
        <v>9</v>
      </c>
      <c r="B1798" t="s">
        <v>13</v>
      </c>
      <c r="C1798" t="s">
        <v>2</v>
      </c>
      <c r="D1798" t="s">
        <v>30</v>
      </c>
      <c r="E1798" t="s">
        <v>4</v>
      </c>
      <c r="F1798">
        <v>1</v>
      </c>
      <c r="G1798" t="s">
        <v>5</v>
      </c>
      <c r="H1798">
        <v>26449</v>
      </c>
      <c r="I1798">
        <f>COUNTA(Table1[[#This Row],[Employee]:[Wages]])</f>
        <v>8</v>
      </c>
      <c r="J1798" s="5">
        <f xml:space="preserve"> (8 - Table1[[#This Row],[Count_missing]])/$I$7</f>
        <v>0</v>
      </c>
      <c r="K1798">
        <f>IF(Table1[[#This Row],[Wages]] = "",AVERAGE(H1798:H2795),Table1[[#This Row],[Wages]])</f>
        <v>26449</v>
      </c>
    </row>
    <row r="1799" spans="1:11" hidden="1" x14ac:dyDescent="0.25">
      <c r="A1799" t="s">
        <v>9</v>
      </c>
      <c r="B1799" t="s">
        <v>10</v>
      </c>
      <c r="C1799" t="s">
        <v>7</v>
      </c>
      <c r="D1799" t="s">
        <v>26</v>
      </c>
      <c r="E1799" t="s">
        <v>4</v>
      </c>
      <c r="F1799">
        <v>1</v>
      </c>
      <c r="G1799" t="s">
        <v>5</v>
      </c>
      <c r="H1799">
        <v>70450</v>
      </c>
      <c r="I1799">
        <f>COUNTA(Table1[[#This Row],[Employee]:[Wages]])</f>
        <v>8</v>
      </c>
      <c r="J1799" s="5">
        <f xml:space="preserve"> (8 - Table1[[#This Row],[Count_missing]])/$I$7</f>
        <v>0</v>
      </c>
      <c r="K1799">
        <f>IF(Table1[[#This Row],[Wages]] = "",AVERAGE(H1799:H2796),Table1[[#This Row],[Wages]])</f>
        <v>70450</v>
      </c>
    </row>
    <row r="1800" spans="1:11" hidden="1" x14ac:dyDescent="0.25">
      <c r="A1800" t="s">
        <v>9</v>
      </c>
      <c r="B1800" t="s">
        <v>10</v>
      </c>
      <c r="C1800" t="s">
        <v>54</v>
      </c>
      <c r="D1800" t="s">
        <v>20</v>
      </c>
      <c r="E1800" t="s">
        <v>4</v>
      </c>
      <c r="F1800">
        <v>2</v>
      </c>
      <c r="G1800" t="s">
        <v>5</v>
      </c>
      <c r="H1800">
        <v>62676</v>
      </c>
      <c r="I1800">
        <f>COUNTA(Table1[[#This Row],[Employee]:[Wages]])</f>
        <v>8</v>
      </c>
      <c r="J1800" s="5">
        <f xml:space="preserve"> (8 - Table1[[#This Row],[Count_missing]])/$I$7</f>
        <v>0</v>
      </c>
      <c r="K1800">
        <f>IF(Table1[[#This Row],[Wages]] = "",AVERAGE(H1800:H2797),Table1[[#This Row],[Wages]])</f>
        <v>62676</v>
      </c>
    </row>
    <row r="1801" spans="1:11" hidden="1" x14ac:dyDescent="0.25">
      <c r="A1801" t="s">
        <v>9</v>
      </c>
      <c r="B1801" t="s">
        <v>1</v>
      </c>
      <c r="C1801" t="s">
        <v>2</v>
      </c>
      <c r="D1801" t="s">
        <v>15</v>
      </c>
      <c r="E1801" t="s">
        <v>4</v>
      </c>
      <c r="F1801">
        <v>2</v>
      </c>
      <c r="G1801" t="s">
        <v>5</v>
      </c>
      <c r="H1801">
        <v>53389</v>
      </c>
      <c r="I1801">
        <f>COUNTA(Table1[[#This Row],[Employee]:[Wages]])</f>
        <v>8</v>
      </c>
      <c r="J1801" s="5">
        <f xml:space="preserve"> (8 - Table1[[#This Row],[Count_missing]])/$I$7</f>
        <v>0</v>
      </c>
      <c r="K1801">
        <f>IF(Table1[[#This Row],[Wages]] = "",AVERAGE(H1801:H2798),Table1[[#This Row],[Wages]])</f>
        <v>53389</v>
      </c>
    </row>
    <row r="1802" spans="1:11" hidden="1" x14ac:dyDescent="0.25">
      <c r="A1802" t="s">
        <v>9</v>
      </c>
      <c r="B1802" t="s">
        <v>22</v>
      </c>
      <c r="C1802" t="s">
        <v>7</v>
      </c>
      <c r="D1802" t="s">
        <v>8</v>
      </c>
      <c r="E1802" t="s">
        <v>4</v>
      </c>
      <c r="F1802">
        <v>1</v>
      </c>
      <c r="G1802" t="s">
        <v>5</v>
      </c>
      <c r="H1802">
        <v>18248</v>
      </c>
      <c r="I1802">
        <f>COUNTA(Table1[[#This Row],[Employee]:[Wages]])</f>
        <v>8</v>
      </c>
      <c r="J1802" s="5">
        <f xml:space="preserve"> (8 - Table1[[#This Row],[Count_missing]])/$I$7</f>
        <v>0</v>
      </c>
      <c r="K1802">
        <f>IF(Table1[[#This Row],[Wages]] = "",AVERAGE(H1802:H2799),Table1[[#This Row],[Wages]])</f>
        <v>18248</v>
      </c>
    </row>
    <row r="1803" spans="1:11" hidden="1" x14ac:dyDescent="0.25">
      <c r="A1803" t="s">
        <v>9</v>
      </c>
      <c r="B1803" t="s">
        <v>10</v>
      </c>
      <c r="C1803" t="s">
        <v>2</v>
      </c>
      <c r="D1803" t="s">
        <v>3</v>
      </c>
      <c r="E1803" t="s">
        <v>4</v>
      </c>
      <c r="F1803">
        <v>1</v>
      </c>
      <c r="G1803" t="s">
        <v>5</v>
      </c>
      <c r="H1803">
        <v>61676</v>
      </c>
      <c r="I1803">
        <f>COUNTA(Table1[[#This Row],[Employee]:[Wages]])</f>
        <v>8</v>
      </c>
      <c r="J1803" s="5">
        <f xml:space="preserve"> (8 - Table1[[#This Row],[Count_missing]])/$I$7</f>
        <v>0</v>
      </c>
      <c r="K1803">
        <f>IF(Table1[[#This Row],[Wages]] = "",AVERAGE(H1803:H2800),Table1[[#This Row],[Wages]])</f>
        <v>61676</v>
      </c>
    </row>
    <row r="1804" spans="1:11" hidden="1" x14ac:dyDescent="0.25">
      <c r="A1804" t="s">
        <v>39</v>
      </c>
      <c r="B1804" t="s">
        <v>17</v>
      </c>
      <c r="C1804" t="s">
        <v>7</v>
      </c>
      <c r="D1804" t="s">
        <v>15</v>
      </c>
      <c r="E1804" t="s">
        <v>4</v>
      </c>
      <c r="F1804">
        <v>1</v>
      </c>
      <c r="G1804" t="s">
        <v>5</v>
      </c>
      <c r="H1804">
        <v>57283</v>
      </c>
      <c r="I1804">
        <f>COUNTA(Table1[[#This Row],[Employee]:[Wages]])</f>
        <v>8</v>
      </c>
      <c r="J1804" s="5">
        <f xml:space="preserve"> (8 - Table1[[#This Row],[Count_missing]])/$I$7</f>
        <v>0</v>
      </c>
      <c r="K1804">
        <f>IF(Table1[[#This Row],[Wages]] = "",AVERAGE(H1804:H2801),Table1[[#This Row],[Wages]])</f>
        <v>57283</v>
      </c>
    </row>
    <row r="1805" spans="1:11" hidden="1" x14ac:dyDescent="0.25">
      <c r="A1805" t="s">
        <v>9</v>
      </c>
      <c r="B1805" t="s">
        <v>17</v>
      </c>
      <c r="C1805" t="s">
        <v>7</v>
      </c>
      <c r="D1805" t="s">
        <v>15</v>
      </c>
      <c r="E1805" t="s">
        <v>4</v>
      </c>
      <c r="F1805">
        <v>1</v>
      </c>
      <c r="G1805" t="s">
        <v>5</v>
      </c>
      <c r="H1805">
        <v>38168</v>
      </c>
      <c r="I1805">
        <f>COUNTA(Table1[[#This Row],[Employee]:[Wages]])</f>
        <v>8</v>
      </c>
      <c r="J1805" s="5">
        <f xml:space="preserve"> (8 - Table1[[#This Row],[Count_missing]])/$I$7</f>
        <v>0</v>
      </c>
      <c r="K1805">
        <f>IF(Table1[[#This Row],[Wages]] = "",AVERAGE(H1805:H2802),Table1[[#This Row],[Wages]])</f>
        <v>38168</v>
      </c>
    </row>
    <row r="1806" spans="1:11" hidden="1" x14ac:dyDescent="0.25">
      <c r="A1806" t="s">
        <v>9</v>
      </c>
      <c r="B1806" t="s">
        <v>1</v>
      </c>
      <c r="C1806" t="s">
        <v>7</v>
      </c>
      <c r="D1806" t="s">
        <v>26</v>
      </c>
      <c r="E1806" t="s">
        <v>4</v>
      </c>
      <c r="F1806">
        <v>1</v>
      </c>
      <c r="G1806" t="s">
        <v>5</v>
      </c>
      <c r="H1806">
        <v>45943</v>
      </c>
      <c r="I1806">
        <f>COUNTA(Table1[[#This Row],[Employee]:[Wages]])</f>
        <v>8</v>
      </c>
      <c r="J1806" s="5">
        <f xml:space="preserve"> (8 - Table1[[#This Row],[Count_missing]])/$I$7</f>
        <v>0</v>
      </c>
      <c r="K1806">
        <f>IF(Table1[[#This Row],[Wages]] = "",AVERAGE(H1806:H2803),Table1[[#This Row],[Wages]])</f>
        <v>45943</v>
      </c>
    </row>
    <row r="1807" spans="1:11" hidden="1" x14ac:dyDescent="0.25">
      <c r="A1807" t="s">
        <v>9</v>
      </c>
      <c r="B1807" t="s">
        <v>1</v>
      </c>
      <c r="C1807" t="s">
        <v>2</v>
      </c>
      <c r="D1807" t="s">
        <v>30</v>
      </c>
      <c r="E1807" t="s">
        <v>4</v>
      </c>
      <c r="F1807">
        <v>1</v>
      </c>
      <c r="G1807" t="s">
        <v>5</v>
      </c>
      <c r="H1807">
        <v>24369</v>
      </c>
      <c r="I1807">
        <f>COUNTA(Table1[[#This Row],[Employee]:[Wages]])</f>
        <v>8</v>
      </c>
      <c r="J1807" s="5">
        <f xml:space="preserve"> (8 - Table1[[#This Row],[Count_missing]])/$I$7</f>
        <v>0</v>
      </c>
      <c r="K1807">
        <f>IF(Table1[[#This Row],[Wages]] = "",AVERAGE(H1807:H2804),Table1[[#This Row],[Wages]])</f>
        <v>24369</v>
      </c>
    </row>
    <row r="1808" spans="1:11" hidden="1" x14ac:dyDescent="0.25">
      <c r="A1808" t="s">
        <v>9</v>
      </c>
      <c r="B1808" t="s">
        <v>10</v>
      </c>
      <c r="C1808" t="s">
        <v>11</v>
      </c>
      <c r="D1808" t="s">
        <v>20</v>
      </c>
      <c r="E1808" t="s">
        <v>4</v>
      </c>
      <c r="F1808">
        <v>2</v>
      </c>
      <c r="G1808" t="s">
        <v>5</v>
      </c>
      <c r="H1808">
        <v>93127</v>
      </c>
      <c r="I1808">
        <f>COUNTA(Table1[[#This Row],[Employee]:[Wages]])</f>
        <v>8</v>
      </c>
      <c r="J1808" s="5">
        <f xml:space="preserve"> (8 - Table1[[#This Row],[Count_missing]])/$I$7</f>
        <v>0</v>
      </c>
      <c r="K1808">
        <f>IF(Table1[[#This Row],[Wages]] = "",AVERAGE(H1808:H2805),Table1[[#This Row],[Wages]])</f>
        <v>93127</v>
      </c>
    </row>
    <row r="1809" spans="1:11" hidden="1" x14ac:dyDescent="0.25">
      <c r="A1809" t="s">
        <v>9</v>
      </c>
      <c r="B1809" t="s">
        <v>22</v>
      </c>
      <c r="C1809" t="s">
        <v>2</v>
      </c>
      <c r="D1809" t="s">
        <v>26</v>
      </c>
      <c r="E1809" t="s">
        <v>4</v>
      </c>
      <c r="F1809">
        <v>1</v>
      </c>
      <c r="G1809" t="s">
        <v>5</v>
      </c>
      <c r="H1809">
        <v>41207</v>
      </c>
      <c r="I1809">
        <f>COUNTA(Table1[[#This Row],[Employee]:[Wages]])</f>
        <v>8</v>
      </c>
      <c r="J1809" s="5">
        <f xml:space="preserve"> (8 - Table1[[#This Row],[Count_missing]])/$I$7</f>
        <v>0</v>
      </c>
      <c r="K1809">
        <f>IF(Table1[[#This Row],[Wages]] = "",AVERAGE(H1809:H2806),Table1[[#This Row],[Wages]])</f>
        <v>41207</v>
      </c>
    </row>
    <row r="1810" spans="1:11" hidden="1" x14ac:dyDescent="0.25">
      <c r="A1810" t="s">
        <v>9</v>
      </c>
      <c r="B1810" t="s">
        <v>10</v>
      </c>
      <c r="C1810" t="s">
        <v>2</v>
      </c>
      <c r="D1810" t="s">
        <v>3</v>
      </c>
      <c r="E1810" t="s">
        <v>14</v>
      </c>
      <c r="F1810">
        <v>2</v>
      </c>
      <c r="G1810" t="s">
        <v>5</v>
      </c>
      <c r="H1810">
        <v>93938</v>
      </c>
      <c r="I1810">
        <f>COUNTA(Table1[[#This Row],[Employee]:[Wages]])</f>
        <v>8</v>
      </c>
      <c r="J1810" s="5">
        <f xml:space="preserve"> (8 - Table1[[#This Row],[Count_missing]])/$I$7</f>
        <v>0</v>
      </c>
      <c r="K1810">
        <f>IF(Table1[[#This Row],[Wages]] = "",AVERAGE(H1810:H2807),Table1[[#This Row],[Wages]])</f>
        <v>93938</v>
      </c>
    </row>
    <row r="1811" spans="1:11" hidden="1" x14ac:dyDescent="0.25">
      <c r="A1811" t="s">
        <v>9</v>
      </c>
      <c r="B1811" t="s">
        <v>49</v>
      </c>
      <c r="C1811" t="s">
        <v>7</v>
      </c>
      <c r="D1811" t="s">
        <v>28</v>
      </c>
      <c r="E1811" t="s">
        <v>4</v>
      </c>
      <c r="F1811">
        <v>1</v>
      </c>
      <c r="G1811" t="s">
        <v>5</v>
      </c>
      <c r="H1811">
        <v>94665</v>
      </c>
      <c r="I1811">
        <f>COUNTA(Table1[[#This Row],[Employee]:[Wages]])</f>
        <v>8</v>
      </c>
      <c r="J1811" s="5">
        <f xml:space="preserve"> (8 - Table1[[#This Row],[Count_missing]])/$I$7</f>
        <v>0</v>
      </c>
      <c r="K1811">
        <f>IF(Table1[[#This Row],[Wages]] = "",AVERAGE(H1811:H2808),Table1[[#This Row],[Wages]])</f>
        <v>94665</v>
      </c>
    </row>
    <row r="1812" spans="1:11" hidden="1" x14ac:dyDescent="0.25">
      <c r="A1812" t="s">
        <v>9</v>
      </c>
      <c r="B1812" t="s">
        <v>22</v>
      </c>
      <c r="C1812" t="s">
        <v>2</v>
      </c>
      <c r="D1812" t="s">
        <v>26</v>
      </c>
      <c r="E1812" t="s">
        <v>4</v>
      </c>
      <c r="F1812">
        <v>1</v>
      </c>
      <c r="G1812" t="s">
        <v>5</v>
      </c>
      <c r="H1812">
        <v>86531</v>
      </c>
      <c r="I1812">
        <f>COUNTA(Table1[[#This Row],[Employee]:[Wages]])</f>
        <v>8</v>
      </c>
      <c r="J1812" s="5">
        <f xml:space="preserve"> (8 - Table1[[#This Row],[Count_missing]])/$I$7</f>
        <v>0</v>
      </c>
      <c r="K1812">
        <f>IF(Table1[[#This Row],[Wages]] = "",AVERAGE(H1812:H2809),Table1[[#This Row],[Wages]])</f>
        <v>86531</v>
      </c>
    </row>
    <row r="1813" spans="1:11" hidden="1" x14ac:dyDescent="0.25">
      <c r="A1813" t="s">
        <v>9</v>
      </c>
      <c r="B1813" t="s">
        <v>13</v>
      </c>
      <c r="C1813" t="s">
        <v>36</v>
      </c>
      <c r="E1813" t="s">
        <v>14</v>
      </c>
      <c r="F1813">
        <v>1</v>
      </c>
      <c r="G1813" t="s">
        <v>5</v>
      </c>
      <c r="H1813">
        <v>73044</v>
      </c>
      <c r="I1813">
        <f>COUNTA(Table1[[#This Row],[Employee]:[Wages]])</f>
        <v>7</v>
      </c>
      <c r="J1813" s="5">
        <f xml:space="preserve"> (8 - Table1[[#This Row],[Count_missing]])/$I$7</f>
        <v>0.125</v>
      </c>
      <c r="K1813">
        <f>IF(Table1[[#This Row],[Wages]] = "",AVERAGE(H1813:H2810),Table1[[#This Row],[Wages]])</f>
        <v>73044</v>
      </c>
    </row>
    <row r="1814" spans="1:11" hidden="1" x14ac:dyDescent="0.25">
      <c r="A1814" t="s">
        <v>9</v>
      </c>
      <c r="B1814" t="s">
        <v>17</v>
      </c>
      <c r="C1814" t="s">
        <v>2</v>
      </c>
      <c r="D1814" t="s">
        <v>15</v>
      </c>
      <c r="E1814" t="s">
        <v>4</v>
      </c>
      <c r="F1814">
        <v>1</v>
      </c>
      <c r="G1814" t="s">
        <v>5</v>
      </c>
      <c r="H1814">
        <v>25733</v>
      </c>
      <c r="I1814">
        <f>COUNTA(Table1[[#This Row],[Employee]:[Wages]])</f>
        <v>8</v>
      </c>
      <c r="J1814" s="5">
        <f xml:space="preserve"> (8 - Table1[[#This Row],[Count_missing]])/$I$7</f>
        <v>0</v>
      </c>
      <c r="K1814">
        <f>IF(Table1[[#This Row],[Wages]] = "",AVERAGE(H1814:H2811),Table1[[#This Row],[Wages]])</f>
        <v>25733</v>
      </c>
    </row>
    <row r="1815" spans="1:11" hidden="1" x14ac:dyDescent="0.25">
      <c r="A1815" t="s">
        <v>9</v>
      </c>
      <c r="B1815" t="s">
        <v>10</v>
      </c>
      <c r="C1815" t="s">
        <v>7</v>
      </c>
      <c r="D1815" t="s">
        <v>26</v>
      </c>
      <c r="E1815" t="s">
        <v>4</v>
      </c>
      <c r="F1815">
        <v>1</v>
      </c>
      <c r="G1815" t="s">
        <v>5</v>
      </c>
      <c r="H1815">
        <v>86258</v>
      </c>
      <c r="I1815">
        <f>COUNTA(Table1[[#This Row],[Employee]:[Wages]])</f>
        <v>8</v>
      </c>
      <c r="J1815" s="5">
        <f xml:space="preserve"> (8 - Table1[[#This Row],[Count_missing]])/$I$7</f>
        <v>0</v>
      </c>
      <c r="K1815">
        <f>IF(Table1[[#This Row],[Wages]] = "",AVERAGE(H1815:H2812),Table1[[#This Row],[Wages]])</f>
        <v>86258</v>
      </c>
    </row>
    <row r="1816" spans="1:11" hidden="1" x14ac:dyDescent="0.25">
      <c r="A1816" t="s">
        <v>9</v>
      </c>
      <c r="B1816" t="s">
        <v>1</v>
      </c>
      <c r="C1816" t="s">
        <v>2</v>
      </c>
      <c r="D1816" t="s">
        <v>8</v>
      </c>
      <c r="E1816" t="s">
        <v>4</v>
      </c>
      <c r="F1816">
        <v>1</v>
      </c>
      <c r="G1816" t="s">
        <v>5</v>
      </c>
      <c r="H1816">
        <v>72904</v>
      </c>
      <c r="I1816">
        <f>COUNTA(Table1[[#This Row],[Employee]:[Wages]])</f>
        <v>8</v>
      </c>
      <c r="J1816" s="5">
        <f xml:space="preserve"> (8 - Table1[[#This Row],[Count_missing]])/$I$7</f>
        <v>0</v>
      </c>
      <c r="K1816">
        <f>IF(Table1[[#This Row],[Wages]] = "",AVERAGE(H1816:H2813),Table1[[#This Row],[Wages]])</f>
        <v>72904</v>
      </c>
    </row>
    <row r="1817" spans="1:11" hidden="1" x14ac:dyDescent="0.25">
      <c r="A1817" t="s">
        <v>9</v>
      </c>
      <c r="B1817" t="s">
        <v>22</v>
      </c>
      <c r="C1817" t="s">
        <v>2</v>
      </c>
      <c r="D1817" t="s">
        <v>26</v>
      </c>
      <c r="E1817" t="s">
        <v>4</v>
      </c>
      <c r="F1817">
        <v>2</v>
      </c>
      <c r="G1817" t="s">
        <v>5</v>
      </c>
      <c r="H1817">
        <v>93708</v>
      </c>
      <c r="I1817">
        <f>COUNTA(Table1[[#This Row],[Employee]:[Wages]])</f>
        <v>8</v>
      </c>
      <c r="J1817" s="5">
        <f xml:space="preserve"> (8 - Table1[[#This Row],[Count_missing]])/$I$7</f>
        <v>0</v>
      </c>
      <c r="K1817">
        <f>IF(Table1[[#This Row],[Wages]] = "",AVERAGE(H1817:H2814),Table1[[#This Row],[Wages]])</f>
        <v>93708</v>
      </c>
    </row>
    <row r="1818" spans="1:11" hidden="1" x14ac:dyDescent="0.25">
      <c r="A1818" t="s">
        <v>6</v>
      </c>
      <c r="B1818" t="s">
        <v>13</v>
      </c>
      <c r="C1818" t="s">
        <v>7</v>
      </c>
      <c r="D1818" t="s">
        <v>33</v>
      </c>
      <c r="E1818" t="s">
        <v>4</v>
      </c>
      <c r="F1818">
        <v>1</v>
      </c>
      <c r="G1818" t="s">
        <v>5</v>
      </c>
      <c r="H1818">
        <v>36413</v>
      </c>
      <c r="I1818">
        <f>COUNTA(Table1[[#This Row],[Employee]:[Wages]])</f>
        <v>8</v>
      </c>
      <c r="J1818" s="5">
        <f xml:space="preserve"> (8 - Table1[[#This Row],[Count_missing]])/$I$7</f>
        <v>0</v>
      </c>
      <c r="K1818">
        <f>IF(Table1[[#This Row],[Wages]] = "",AVERAGE(H1818:H2815),Table1[[#This Row],[Wages]])</f>
        <v>36413</v>
      </c>
    </row>
    <row r="1819" spans="1:11" hidden="1" x14ac:dyDescent="0.25">
      <c r="A1819" t="s">
        <v>39</v>
      </c>
      <c r="B1819" t="s">
        <v>49</v>
      </c>
      <c r="C1819" t="s">
        <v>11</v>
      </c>
      <c r="D1819" t="s">
        <v>12</v>
      </c>
      <c r="E1819" t="s">
        <v>14</v>
      </c>
      <c r="F1819">
        <v>1</v>
      </c>
      <c r="G1819" t="s">
        <v>5</v>
      </c>
      <c r="H1819">
        <v>49303</v>
      </c>
      <c r="I1819">
        <f>COUNTA(Table1[[#This Row],[Employee]:[Wages]])</f>
        <v>8</v>
      </c>
      <c r="J1819" s="5">
        <f xml:space="preserve"> (8 - Table1[[#This Row],[Count_missing]])/$I$7</f>
        <v>0</v>
      </c>
      <c r="K1819">
        <f>IF(Table1[[#This Row],[Wages]] = "",AVERAGE(H1819:H2816),Table1[[#This Row],[Wages]])</f>
        <v>49303</v>
      </c>
    </row>
    <row r="1820" spans="1:11" hidden="1" x14ac:dyDescent="0.25">
      <c r="A1820" t="s">
        <v>39</v>
      </c>
      <c r="B1820" t="s">
        <v>45</v>
      </c>
      <c r="C1820" t="s">
        <v>11</v>
      </c>
      <c r="D1820" t="s">
        <v>15</v>
      </c>
      <c r="E1820" t="s">
        <v>4</v>
      </c>
      <c r="F1820">
        <v>2</v>
      </c>
      <c r="G1820" t="s">
        <v>5</v>
      </c>
      <c r="H1820">
        <v>26064</v>
      </c>
      <c r="I1820">
        <f>COUNTA(Table1[[#This Row],[Employee]:[Wages]])</f>
        <v>8</v>
      </c>
      <c r="J1820" s="5">
        <f xml:space="preserve"> (8 - Table1[[#This Row],[Count_missing]])/$I$7</f>
        <v>0</v>
      </c>
      <c r="K1820">
        <f>IF(Table1[[#This Row],[Wages]] = "",AVERAGE(H1820:H2817),Table1[[#This Row],[Wages]])</f>
        <v>26064</v>
      </c>
    </row>
    <row r="1821" spans="1:11" hidden="1" x14ac:dyDescent="0.25">
      <c r="A1821" t="s">
        <v>37</v>
      </c>
      <c r="B1821" t="s">
        <v>10</v>
      </c>
      <c r="C1821" t="s">
        <v>7</v>
      </c>
      <c r="D1821" t="s">
        <v>3</v>
      </c>
      <c r="E1821" t="s">
        <v>4</v>
      </c>
      <c r="F1821">
        <v>1</v>
      </c>
      <c r="G1821" t="s">
        <v>5</v>
      </c>
      <c r="H1821">
        <v>86637</v>
      </c>
      <c r="I1821">
        <f>COUNTA(Table1[[#This Row],[Employee]:[Wages]])</f>
        <v>8</v>
      </c>
      <c r="J1821" s="5">
        <f xml:space="preserve"> (8 - Table1[[#This Row],[Count_missing]])/$I$7</f>
        <v>0</v>
      </c>
      <c r="K1821">
        <f>IF(Table1[[#This Row],[Wages]] = "",AVERAGE(H1821:H2818),Table1[[#This Row],[Wages]])</f>
        <v>86637</v>
      </c>
    </row>
    <row r="1822" spans="1:11" hidden="1" x14ac:dyDescent="0.25">
      <c r="A1822" t="s">
        <v>9</v>
      </c>
      <c r="B1822" t="s">
        <v>1</v>
      </c>
      <c r="C1822" t="s">
        <v>2</v>
      </c>
      <c r="D1822" t="s">
        <v>8</v>
      </c>
      <c r="E1822" t="s">
        <v>14</v>
      </c>
      <c r="F1822">
        <v>2</v>
      </c>
      <c r="G1822" t="s">
        <v>5</v>
      </c>
      <c r="H1822">
        <v>34058</v>
      </c>
      <c r="I1822">
        <f>COUNTA(Table1[[#This Row],[Employee]:[Wages]])</f>
        <v>8</v>
      </c>
      <c r="J1822" s="5">
        <f xml:space="preserve"> (8 - Table1[[#This Row],[Count_missing]])/$I$7</f>
        <v>0</v>
      </c>
      <c r="K1822">
        <f>IF(Table1[[#This Row],[Wages]] = "",AVERAGE(H1822:H2819),Table1[[#This Row],[Wages]])</f>
        <v>34058</v>
      </c>
    </row>
    <row r="1823" spans="1:11" hidden="1" x14ac:dyDescent="0.25">
      <c r="A1823" t="s">
        <v>9</v>
      </c>
      <c r="B1823" t="s">
        <v>10</v>
      </c>
      <c r="C1823" t="s">
        <v>7</v>
      </c>
      <c r="D1823" t="s">
        <v>28</v>
      </c>
      <c r="E1823" t="s">
        <v>4</v>
      </c>
      <c r="F1823">
        <v>1</v>
      </c>
      <c r="G1823" t="s">
        <v>5</v>
      </c>
      <c r="H1823">
        <v>57469</v>
      </c>
      <c r="I1823">
        <f>COUNTA(Table1[[#This Row],[Employee]:[Wages]])</f>
        <v>8</v>
      </c>
      <c r="J1823" s="5">
        <f xml:space="preserve"> (8 - Table1[[#This Row],[Count_missing]])/$I$7</f>
        <v>0</v>
      </c>
      <c r="K1823">
        <f>IF(Table1[[#This Row],[Wages]] = "",AVERAGE(H1823:H2820),Table1[[#This Row],[Wages]])</f>
        <v>57469</v>
      </c>
    </row>
    <row r="1824" spans="1:11" hidden="1" x14ac:dyDescent="0.25">
      <c r="A1824" t="s">
        <v>47</v>
      </c>
      <c r="B1824" t="s">
        <v>22</v>
      </c>
      <c r="C1824" t="s">
        <v>7</v>
      </c>
      <c r="D1824" t="s">
        <v>8</v>
      </c>
      <c r="E1824" t="s">
        <v>4</v>
      </c>
      <c r="F1824">
        <v>1</v>
      </c>
      <c r="G1824" t="s">
        <v>5</v>
      </c>
      <c r="H1824">
        <v>81845</v>
      </c>
      <c r="I1824">
        <f>COUNTA(Table1[[#This Row],[Employee]:[Wages]])</f>
        <v>8</v>
      </c>
      <c r="J1824" s="5">
        <f xml:space="preserve"> (8 - Table1[[#This Row],[Count_missing]])/$I$7</f>
        <v>0</v>
      </c>
      <c r="K1824">
        <f>IF(Table1[[#This Row],[Wages]] = "",AVERAGE(H1824:H2821),Table1[[#This Row],[Wages]])</f>
        <v>81845</v>
      </c>
    </row>
    <row r="1825" spans="1:11" hidden="1" x14ac:dyDescent="0.25">
      <c r="A1825" t="s">
        <v>9</v>
      </c>
      <c r="B1825" t="s">
        <v>10</v>
      </c>
      <c r="C1825" t="s">
        <v>2</v>
      </c>
      <c r="D1825" t="s">
        <v>34</v>
      </c>
      <c r="E1825" t="s">
        <v>4</v>
      </c>
      <c r="F1825">
        <v>1</v>
      </c>
      <c r="G1825" t="s">
        <v>5</v>
      </c>
      <c r="H1825">
        <v>69593</v>
      </c>
      <c r="I1825">
        <f>COUNTA(Table1[[#This Row],[Employee]:[Wages]])</f>
        <v>8</v>
      </c>
      <c r="J1825" s="5">
        <f xml:space="preserve"> (8 - Table1[[#This Row],[Count_missing]])/$I$7</f>
        <v>0</v>
      </c>
      <c r="K1825">
        <f>IF(Table1[[#This Row],[Wages]] = "",AVERAGE(H1825:H2822),Table1[[#This Row],[Wages]])</f>
        <v>69593</v>
      </c>
    </row>
    <row r="1826" spans="1:11" hidden="1" x14ac:dyDescent="0.25">
      <c r="A1826" t="s">
        <v>47</v>
      </c>
      <c r="B1826" t="s">
        <v>22</v>
      </c>
      <c r="C1826" t="s">
        <v>7</v>
      </c>
      <c r="D1826" t="s">
        <v>26</v>
      </c>
      <c r="E1826" t="s">
        <v>4</v>
      </c>
      <c r="F1826">
        <v>1</v>
      </c>
      <c r="G1826" t="s">
        <v>5</v>
      </c>
      <c r="H1826">
        <v>40465</v>
      </c>
      <c r="I1826">
        <f>COUNTA(Table1[[#This Row],[Employee]:[Wages]])</f>
        <v>8</v>
      </c>
      <c r="J1826" s="5">
        <f xml:space="preserve"> (8 - Table1[[#This Row],[Count_missing]])/$I$7</f>
        <v>0</v>
      </c>
      <c r="K1826">
        <f>IF(Table1[[#This Row],[Wages]] = "",AVERAGE(H1826:H2823),Table1[[#This Row],[Wages]])</f>
        <v>40465</v>
      </c>
    </row>
    <row r="1827" spans="1:11" hidden="1" x14ac:dyDescent="0.25">
      <c r="A1827" t="s">
        <v>9</v>
      </c>
      <c r="B1827" t="s">
        <v>25</v>
      </c>
      <c r="C1827" t="s">
        <v>43</v>
      </c>
      <c r="E1827" t="s">
        <v>4</v>
      </c>
      <c r="F1827">
        <v>2</v>
      </c>
      <c r="G1827" t="s">
        <v>5</v>
      </c>
      <c r="H1827">
        <v>21733</v>
      </c>
      <c r="I1827">
        <f>COUNTA(Table1[[#This Row],[Employee]:[Wages]])</f>
        <v>7</v>
      </c>
      <c r="J1827" s="5">
        <f xml:space="preserve"> (8 - Table1[[#This Row],[Count_missing]])/$I$7</f>
        <v>0.125</v>
      </c>
      <c r="K1827">
        <f>IF(Table1[[#This Row],[Wages]] = "",AVERAGE(H1827:H2824),Table1[[#This Row],[Wages]])</f>
        <v>21733</v>
      </c>
    </row>
    <row r="1828" spans="1:11" hidden="1" x14ac:dyDescent="0.25">
      <c r="A1828" t="s">
        <v>9</v>
      </c>
      <c r="B1828" t="s">
        <v>10</v>
      </c>
      <c r="C1828" t="s">
        <v>7</v>
      </c>
      <c r="D1828" t="s">
        <v>28</v>
      </c>
      <c r="E1828" t="s">
        <v>4</v>
      </c>
      <c r="F1828">
        <v>1</v>
      </c>
      <c r="G1828" t="s">
        <v>5</v>
      </c>
      <c r="H1828">
        <v>66633</v>
      </c>
      <c r="I1828">
        <f>COUNTA(Table1[[#This Row],[Employee]:[Wages]])</f>
        <v>8</v>
      </c>
      <c r="J1828" s="5">
        <f xml:space="preserve"> (8 - Table1[[#This Row],[Count_missing]])/$I$7</f>
        <v>0</v>
      </c>
      <c r="K1828">
        <f>IF(Table1[[#This Row],[Wages]] = "",AVERAGE(H1828:H2825),Table1[[#This Row],[Wages]])</f>
        <v>66633</v>
      </c>
    </row>
    <row r="1829" spans="1:11" hidden="1" x14ac:dyDescent="0.25">
      <c r="A1829" t="s">
        <v>9</v>
      </c>
      <c r="B1829" t="s">
        <v>22</v>
      </c>
      <c r="C1829" t="s">
        <v>2</v>
      </c>
      <c r="D1829" t="s">
        <v>26</v>
      </c>
      <c r="E1829" t="s">
        <v>14</v>
      </c>
      <c r="F1829">
        <v>2</v>
      </c>
      <c r="G1829" t="s">
        <v>5</v>
      </c>
      <c r="H1829">
        <v>33761</v>
      </c>
      <c r="I1829">
        <f>COUNTA(Table1[[#This Row],[Employee]:[Wages]])</f>
        <v>8</v>
      </c>
      <c r="J1829" s="5">
        <f xml:space="preserve"> (8 - Table1[[#This Row],[Count_missing]])/$I$7</f>
        <v>0</v>
      </c>
      <c r="K1829">
        <f>IF(Table1[[#This Row],[Wages]] = "",AVERAGE(H1829:H2826),Table1[[#This Row],[Wages]])</f>
        <v>33761</v>
      </c>
    </row>
    <row r="1830" spans="1:11" hidden="1" x14ac:dyDescent="0.25">
      <c r="A1830" t="s">
        <v>9</v>
      </c>
      <c r="B1830" t="s">
        <v>10</v>
      </c>
      <c r="C1830" t="s">
        <v>2</v>
      </c>
      <c r="D1830" t="s">
        <v>12</v>
      </c>
      <c r="E1830" t="s">
        <v>4</v>
      </c>
      <c r="F1830">
        <v>1</v>
      </c>
      <c r="G1830" t="s">
        <v>5</v>
      </c>
      <c r="H1830">
        <v>22908</v>
      </c>
      <c r="I1830">
        <f>COUNTA(Table1[[#This Row],[Employee]:[Wages]])</f>
        <v>8</v>
      </c>
      <c r="J1830" s="5">
        <f xml:space="preserve"> (8 - Table1[[#This Row],[Count_missing]])/$I$7</f>
        <v>0</v>
      </c>
      <c r="K1830">
        <f>IF(Table1[[#This Row],[Wages]] = "",AVERAGE(H1830:H2827),Table1[[#This Row],[Wages]])</f>
        <v>22908</v>
      </c>
    </row>
    <row r="1831" spans="1:11" hidden="1" x14ac:dyDescent="0.25">
      <c r="A1831" t="s">
        <v>9</v>
      </c>
      <c r="B1831" t="s">
        <v>22</v>
      </c>
      <c r="C1831" t="s">
        <v>2</v>
      </c>
      <c r="D1831" t="s">
        <v>26</v>
      </c>
      <c r="E1831" t="s">
        <v>4</v>
      </c>
      <c r="F1831">
        <v>1</v>
      </c>
      <c r="G1831" t="s">
        <v>5</v>
      </c>
      <c r="H1831">
        <v>87297</v>
      </c>
      <c r="I1831">
        <f>COUNTA(Table1[[#This Row],[Employee]:[Wages]])</f>
        <v>8</v>
      </c>
      <c r="J1831" s="5">
        <f xml:space="preserve"> (8 - Table1[[#This Row],[Count_missing]])/$I$7</f>
        <v>0</v>
      </c>
      <c r="K1831">
        <f>IF(Table1[[#This Row],[Wages]] = "",AVERAGE(H1831:H2828),Table1[[#This Row],[Wages]])</f>
        <v>87297</v>
      </c>
    </row>
    <row r="1832" spans="1:11" hidden="1" x14ac:dyDescent="0.25">
      <c r="A1832" t="s">
        <v>9</v>
      </c>
      <c r="B1832" t="s">
        <v>10</v>
      </c>
      <c r="C1832" t="s">
        <v>11</v>
      </c>
      <c r="D1832" t="s">
        <v>8</v>
      </c>
      <c r="E1832" t="s">
        <v>4</v>
      </c>
      <c r="F1832">
        <v>1</v>
      </c>
      <c r="G1832" t="s">
        <v>5</v>
      </c>
      <c r="H1832">
        <v>28398</v>
      </c>
      <c r="I1832">
        <f>COUNTA(Table1[[#This Row],[Employee]:[Wages]])</f>
        <v>8</v>
      </c>
      <c r="J1832" s="5">
        <f xml:space="preserve"> (8 - Table1[[#This Row],[Count_missing]])/$I$7</f>
        <v>0</v>
      </c>
      <c r="K1832">
        <f>IF(Table1[[#This Row],[Wages]] = "",AVERAGE(H1832:H2829),Table1[[#This Row],[Wages]])</f>
        <v>28398</v>
      </c>
    </row>
    <row r="1833" spans="1:11" hidden="1" x14ac:dyDescent="0.25">
      <c r="A1833" t="s">
        <v>9</v>
      </c>
      <c r="B1833" t="s">
        <v>1</v>
      </c>
      <c r="C1833" t="s">
        <v>2</v>
      </c>
      <c r="D1833" t="s">
        <v>8</v>
      </c>
      <c r="E1833" t="s">
        <v>4</v>
      </c>
      <c r="F1833">
        <v>2</v>
      </c>
      <c r="G1833" t="s">
        <v>5</v>
      </c>
      <c r="H1833">
        <v>60050</v>
      </c>
      <c r="I1833">
        <f>COUNTA(Table1[[#This Row],[Employee]:[Wages]])</f>
        <v>8</v>
      </c>
      <c r="J1833" s="5">
        <f xml:space="preserve"> (8 - Table1[[#This Row],[Count_missing]])/$I$7</f>
        <v>0</v>
      </c>
      <c r="K1833">
        <f>IF(Table1[[#This Row],[Wages]] = "",AVERAGE(H1833:H2830),Table1[[#This Row],[Wages]])</f>
        <v>60050</v>
      </c>
    </row>
    <row r="1834" spans="1:11" hidden="1" x14ac:dyDescent="0.25">
      <c r="A1834" t="s">
        <v>9</v>
      </c>
      <c r="B1834" t="s">
        <v>22</v>
      </c>
      <c r="C1834" t="s">
        <v>11</v>
      </c>
      <c r="D1834" t="s">
        <v>34</v>
      </c>
      <c r="E1834" t="s">
        <v>4</v>
      </c>
      <c r="F1834">
        <v>1</v>
      </c>
      <c r="G1834" t="s">
        <v>5</v>
      </c>
      <c r="H1834">
        <v>74407</v>
      </c>
      <c r="I1834">
        <f>COUNTA(Table1[[#This Row],[Employee]:[Wages]])</f>
        <v>8</v>
      </c>
      <c r="J1834" s="5">
        <f xml:space="preserve"> (8 - Table1[[#This Row],[Count_missing]])/$I$7</f>
        <v>0</v>
      </c>
      <c r="K1834">
        <f>IF(Table1[[#This Row],[Wages]] = "",AVERAGE(H1834:H2831),Table1[[#This Row],[Wages]])</f>
        <v>74407</v>
      </c>
    </row>
    <row r="1835" spans="1:11" hidden="1" x14ac:dyDescent="0.25">
      <c r="A1835" t="s">
        <v>9</v>
      </c>
      <c r="B1835" t="s">
        <v>10</v>
      </c>
      <c r="C1835" t="s">
        <v>7</v>
      </c>
      <c r="D1835" t="s">
        <v>26</v>
      </c>
      <c r="E1835" t="s">
        <v>4</v>
      </c>
      <c r="F1835">
        <v>1</v>
      </c>
      <c r="G1835" t="s">
        <v>5</v>
      </c>
      <c r="H1835">
        <v>65771</v>
      </c>
      <c r="I1835">
        <f>COUNTA(Table1[[#This Row],[Employee]:[Wages]])</f>
        <v>8</v>
      </c>
      <c r="J1835" s="5">
        <f xml:space="preserve"> (8 - Table1[[#This Row],[Count_missing]])/$I$7</f>
        <v>0</v>
      </c>
      <c r="K1835">
        <f>IF(Table1[[#This Row],[Wages]] = "",AVERAGE(H1835:H2832),Table1[[#This Row],[Wages]])</f>
        <v>65771</v>
      </c>
    </row>
    <row r="1836" spans="1:11" hidden="1" x14ac:dyDescent="0.25">
      <c r="A1836" t="s">
        <v>6</v>
      </c>
      <c r="B1836" t="s">
        <v>17</v>
      </c>
      <c r="C1836" t="s">
        <v>19</v>
      </c>
      <c r="D1836" t="s">
        <v>15</v>
      </c>
      <c r="E1836" t="s">
        <v>4</v>
      </c>
      <c r="F1836">
        <v>2</v>
      </c>
      <c r="G1836" t="s">
        <v>5</v>
      </c>
      <c r="H1836">
        <v>52380</v>
      </c>
      <c r="I1836">
        <f>COUNTA(Table1[[#This Row],[Employee]:[Wages]])</f>
        <v>8</v>
      </c>
      <c r="J1836" s="5">
        <f xml:space="preserve"> (8 - Table1[[#This Row],[Count_missing]])/$I$7</f>
        <v>0</v>
      </c>
      <c r="K1836">
        <f>IF(Table1[[#This Row],[Wages]] = "",AVERAGE(H1836:H2833),Table1[[#This Row],[Wages]])</f>
        <v>52380</v>
      </c>
    </row>
    <row r="1837" spans="1:11" hidden="1" x14ac:dyDescent="0.25">
      <c r="A1837" t="s">
        <v>9</v>
      </c>
      <c r="B1837" t="s">
        <v>1</v>
      </c>
      <c r="C1837" t="s">
        <v>7</v>
      </c>
      <c r="D1837" t="s">
        <v>26</v>
      </c>
      <c r="E1837" t="s">
        <v>4</v>
      </c>
      <c r="F1837">
        <v>1</v>
      </c>
      <c r="G1837" t="s">
        <v>5</v>
      </c>
      <c r="H1837">
        <v>77807</v>
      </c>
      <c r="I1837">
        <f>COUNTA(Table1[[#This Row],[Employee]:[Wages]])</f>
        <v>8</v>
      </c>
      <c r="J1837" s="5">
        <f xml:space="preserve"> (8 - Table1[[#This Row],[Count_missing]])/$I$7</f>
        <v>0</v>
      </c>
      <c r="K1837">
        <f>IF(Table1[[#This Row],[Wages]] = "",AVERAGE(H1837:H2834),Table1[[#This Row],[Wages]])</f>
        <v>77807</v>
      </c>
    </row>
    <row r="1838" spans="1:11" hidden="1" x14ac:dyDescent="0.25">
      <c r="A1838" t="s">
        <v>0</v>
      </c>
      <c r="B1838" t="s">
        <v>10</v>
      </c>
      <c r="C1838" t="s">
        <v>11</v>
      </c>
      <c r="D1838" t="s">
        <v>28</v>
      </c>
      <c r="E1838" t="s">
        <v>4</v>
      </c>
      <c r="F1838">
        <v>1</v>
      </c>
      <c r="G1838" t="s">
        <v>5</v>
      </c>
      <c r="H1838">
        <v>49726</v>
      </c>
      <c r="I1838">
        <f>COUNTA(Table1[[#This Row],[Employee]:[Wages]])</f>
        <v>8</v>
      </c>
      <c r="J1838" s="5">
        <f xml:space="preserve"> (8 - Table1[[#This Row],[Count_missing]])/$I$7</f>
        <v>0</v>
      </c>
      <c r="K1838">
        <f>IF(Table1[[#This Row],[Wages]] = "",AVERAGE(H1838:H2835),Table1[[#This Row],[Wages]])</f>
        <v>49726</v>
      </c>
    </row>
    <row r="1839" spans="1:11" hidden="1" x14ac:dyDescent="0.25">
      <c r="A1839" t="s">
        <v>9</v>
      </c>
      <c r="B1839" t="s">
        <v>10</v>
      </c>
      <c r="C1839" t="s">
        <v>2</v>
      </c>
      <c r="D1839" t="s">
        <v>28</v>
      </c>
      <c r="E1839" t="s">
        <v>4</v>
      </c>
      <c r="F1839">
        <v>1</v>
      </c>
      <c r="G1839" t="s">
        <v>5</v>
      </c>
      <c r="H1839">
        <v>35449</v>
      </c>
      <c r="I1839">
        <f>COUNTA(Table1[[#This Row],[Employee]:[Wages]])</f>
        <v>8</v>
      </c>
      <c r="J1839" s="5">
        <f xml:space="preserve"> (8 - Table1[[#This Row],[Count_missing]])/$I$7</f>
        <v>0</v>
      </c>
      <c r="K1839">
        <f>IF(Table1[[#This Row],[Wages]] = "",AVERAGE(H1839:H2836),Table1[[#This Row],[Wages]])</f>
        <v>35449</v>
      </c>
    </row>
    <row r="1840" spans="1:11" hidden="1" x14ac:dyDescent="0.25">
      <c r="A1840" t="s">
        <v>9</v>
      </c>
      <c r="B1840" t="s">
        <v>22</v>
      </c>
      <c r="C1840" t="s">
        <v>2</v>
      </c>
      <c r="D1840" t="s">
        <v>26</v>
      </c>
      <c r="E1840" t="s">
        <v>4</v>
      </c>
      <c r="F1840">
        <v>2</v>
      </c>
      <c r="G1840" t="s">
        <v>5</v>
      </c>
      <c r="H1840">
        <v>63074</v>
      </c>
      <c r="I1840">
        <f>COUNTA(Table1[[#This Row],[Employee]:[Wages]])</f>
        <v>8</v>
      </c>
      <c r="J1840" s="5">
        <f xml:space="preserve"> (8 - Table1[[#This Row],[Count_missing]])/$I$7</f>
        <v>0</v>
      </c>
      <c r="K1840">
        <f>IF(Table1[[#This Row],[Wages]] = "",AVERAGE(H1840:H2837),Table1[[#This Row],[Wages]])</f>
        <v>63074</v>
      </c>
    </row>
    <row r="1841" spans="1:11" hidden="1" x14ac:dyDescent="0.25">
      <c r="A1841" t="s">
        <v>6</v>
      </c>
      <c r="B1841" t="s">
        <v>10</v>
      </c>
      <c r="C1841" t="s">
        <v>7</v>
      </c>
      <c r="D1841" t="s">
        <v>33</v>
      </c>
      <c r="E1841" t="s">
        <v>4</v>
      </c>
      <c r="F1841">
        <v>1</v>
      </c>
      <c r="G1841" t="s">
        <v>5</v>
      </c>
      <c r="H1841">
        <v>52805</v>
      </c>
      <c r="I1841">
        <f>COUNTA(Table1[[#This Row],[Employee]:[Wages]])</f>
        <v>8</v>
      </c>
      <c r="J1841" s="5">
        <f xml:space="preserve"> (8 - Table1[[#This Row],[Count_missing]])/$I$7</f>
        <v>0</v>
      </c>
      <c r="K1841">
        <f>IF(Table1[[#This Row],[Wages]] = "",AVERAGE(H1841:H2838),Table1[[#This Row],[Wages]])</f>
        <v>52805</v>
      </c>
    </row>
    <row r="1842" spans="1:11" hidden="1" x14ac:dyDescent="0.25">
      <c r="A1842" t="s">
        <v>9</v>
      </c>
      <c r="B1842" t="s">
        <v>18</v>
      </c>
      <c r="C1842" t="s">
        <v>7</v>
      </c>
      <c r="D1842" t="s">
        <v>8</v>
      </c>
      <c r="E1842" t="s">
        <v>23</v>
      </c>
      <c r="F1842">
        <v>2</v>
      </c>
      <c r="G1842" t="s">
        <v>5</v>
      </c>
      <c r="H1842">
        <v>72259</v>
      </c>
      <c r="I1842">
        <f>COUNTA(Table1[[#This Row],[Employee]:[Wages]])</f>
        <v>8</v>
      </c>
      <c r="J1842" s="5">
        <f xml:space="preserve"> (8 - Table1[[#This Row],[Count_missing]])/$I$7</f>
        <v>0</v>
      </c>
      <c r="K1842">
        <f>IF(Table1[[#This Row],[Wages]] = "",AVERAGE(H1842:H2839),Table1[[#This Row],[Wages]])</f>
        <v>72259</v>
      </c>
    </row>
    <row r="1843" spans="1:11" hidden="1" x14ac:dyDescent="0.25">
      <c r="A1843" t="s">
        <v>9</v>
      </c>
      <c r="B1843" t="s">
        <v>1</v>
      </c>
      <c r="C1843" t="s">
        <v>36</v>
      </c>
      <c r="D1843" t="s">
        <v>26</v>
      </c>
      <c r="E1843" t="s">
        <v>4</v>
      </c>
      <c r="F1843">
        <v>1</v>
      </c>
      <c r="G1843" t="s">
        <v>5</v>
      </c>
      <c r="H1843">
        <v>82632</v>
      </c>
      <c r="I1843">
        <f>COUNTA(Table1[[#This Row],[Employee]:[Wages]])</f>
        <v>8</v>
      </c>
      <c r="J1843" s="5">
        <f xml:space="preserve"> (8 - Table1[[#This Row],[Count_missing]])/$I$7</f>
        <v>0</v>
      </c>
      <c r="K1843">
        <f>IF(Table1[[#This Row],[Wages]] = "",AVERAGE(H1843:H2840),Table1[[#This Row],[Wages]])</f>
        <v>82632</v>
      </c>
    </row>
    <row r="1844" spans="1:11" hidden="1" x14ac:dyDescent="0.25">
      <c r="A1844" t="s">
        <v>9</v>
      </c>
      <c r="B1844" t="s">
        <v>10</v>
      </c>
      <c r="C1844" t="s">
        <v>2</v>
      </c>
      <c r="D1844" t="s">
        <v>33</v>
      </c>
      <c r="E1844" t="s">
        <v>14</v>
      </c>
      <c r="F1844">
        <v>1</v>
      </c>
      <c r="G1844" t="s">
        <v>5</v>
      </c>
      <c r="H1844">
        <v>41975</v>
      </c>
      <c r="I1844">
        <f>COUNTA(Table1[[#This Row],[Employee]:[Wages]])</f>
        <v>8</v>
      </c>
      <c r="J1844" s="5">
        <f xml:space="preserve"> (8 - Table1[[#This Row],[Count_missing]])/$I$7</f>
        <v>0</v>
      </c>
      <c r="K1844">
        <f>IF(Table1[[#This Row],[Wages]] = "",AVERAGE(H1844:H2841),Table1[[#This Row],[Wages]])</f>
        <v>41975</v>
      </c>
    </row>
    <row r="1845" spans="1:11" hidden="1" x14ac:dyDescent="0.25">
      <c r="A1845" t="s">
        <v>9</v>
      </c>
      <c r="B1845" t="s">
        <v>29</v>
      </c>
      <c r="C1845" t="s">
        <v>7</v>
      </c>
      <c r="D1845" t="s">
        <v>28</v>
      </c>
      <c r="E1845" t="s">
        <v>4</v>
      </c>
      <c r="F1845">
        <v>1</v>
      </c>
      <c r="G1845" t="s">
        <v>5</v>
      </c>
      <c r="H1845">
        <v>85707</v>
      </c>
      <c r="I1845">
        <f>COUNTA(Table1[[#This Row],[Employee]:[Wages]])</f>
        <v>8</v>
      </c>
      <c r="J1845" s="5">
        <f xml:space="preserve"> (8 - Table1[[#This Row],[Count_missing]])/$I$7</f>
        <v>0</v>
      </c>
      <c r="K1845">
        <f>IF(Table1[[#This Row],[Wages]] = "",AVERAGE(H1845:H2842),Table1[[#This Row],[Wages]])</f>
        <v>85707</v>
      </c>
    </row>
    <row r="1846" spans="1:11" hidden="1" x14ac:dyDescent="0.25">
      <c r="A1846" t="s">
        <v>9</v>
      </c>
      <c r="B1846" t="s">
        <v>10</v>
      </c>
      <c r="C1846" t="s">
        <v>2</v>
      </c>
      <c r="D1846" t="s">
        <v>28</v>
      </c>
      <c r="E1846" t="s">
        <v>4</v>
      </c>
      <c r="F1846">
        <v>1</v>
      </c>
      <c r="G1846" t="s">
        <v>5</v>
      </c>
      <c r="H1846">
        <v>93567</v>
      </c>
      <c r="I1846">
        <f>COUNTA(Table1[[#This Row],[Employee]:[Wages]])</f>
        <v>8</v>
      </c>
      <c r="J1846" s="5">
        <f xml:space="preserve"> (8 - Table1[[#This Row],[Count_missing]])/$I$7</f>
        <v>0</v>
      </c>
      <c r="K1846">
        <f>IF(Table1[[#This Row],[Wages]] = "",AVERAGE(H1846:H2843),Table1[[#This Row],[Wages]])</f>
        <v>93567</v>
      </c>
    </row>
    <row r="1847" spans="1:11" hidden="1" x14ac:dyDescent="0.25">
      <c r="A1847" t="s">
        <v>9</v>
      </c>
      <c r="B1847" t="s">
        <v>22</v>
      </c>
      <c r="C1847" t="s">
        <v>19</v>
      </c>
      <c r="D1847" t="s">
        <v>20</v>
      </c>
      <c r="E1847" t="s">
        <v>4</v>
      </c>
      <c r="F1847">
        <v>2</v>
      </c>
      <c r="G1847" t="s">
        <v>5</v>
      </c>
      <c r="H1847">
        <v>37363</v>
      </c>
      <c r="I1847">
        <f>COUNTA(Table1[[#This Row],[Employee]:[Wages]])</f>
        <v>8</v>
      </c>
      <c r="J1847" s="5">
        <f xml:space="preserve"> (8 - Table1[[#This Row],[Count_missing]])/$I$7</f>
        <v>0</v>
      </c>
      <c r="K1847">
        <f>IF(Table1[[#This Row],[Wages]] = "",AVERAGE(H1847:H2844),Table1[[#This Row],[Wages]])</f>
        <v>37363</v>
      </c>
    </row>
    <row r="1848" spans="1:11" hidden="1" x14ac:dyDescent="0.25">
      <c r="A1848" t="s">
        <v>9</v>
      </c>
      <c r="B1848" t="s">
        <v>1</v>
      </c>
      <c r="C1848" t="s">
        <v>2</v>
      </c>
      <c r="D1848" t="s">
        <v>8</v>
      </c>
      <c r="E1848" t="s">
        <v>4</v>
      </c>
      <c r="F1848">
        <v>2</v>
      </c>
      <c r="G1848" t="s">
        <v>5</v>
      </c>
      <c r="H1848">
        <v>55030</v>
      </c>
      <c r="I1848">
        <f>COUNTA(Table1[[#This Row],[Employee]:[Wages]])</f>
        <v>8</v>
      </c>
      <c r="J1848" s="5">
        <f xml:space="preserve"> (8 - Table1[[#This Row],[Count_missing]])/$I$7</f>
        <v>0</v>
      </c>
      <c r="K1848">
        <f>IF(Table1[[#This Row],[Wages]] = "",AVERAGE(H1848:H2845),Table1[[#This Row],[Wages]])</f>
        <v>55030</v>
      </c>
    </row>
    <row r="1849" spans="1:11" hidden="1" x14ac:dyDescent="0.25">
      <c r="A1849" t="s">
        <v>9</v>
      </c>
      <c r="B1849" t="s">
        <v>22</v>
      </c>
      <c r="C1849" t="s">
        <v>2</v>
      </c>
      <c r="D1849" t="s">
        <v>20</v>
      </c>
      <c r="E1849" t="s">
        <v>4</v>
      </c>
      <c r="F1849">
        <v>2</v>
      </c>
      <c r="G1849" t="s">
        <v>5</v>
      </c>
      <c r="H1849">
        <v>83654</v>
      </c>
      <c r="I1849">
        <f>COUNTA(Table1[[#This Row],[Employee]:[Wages]])</f>
        <v>8</v>
      </c>
      <c r="J1849" s="5">
        <f xml:space="preserve"> (8 - Table1[[#This Row],[Count_missing]])/$I$7</f>
        <v>0</v>
      </c>
      <c r="K1849">
        <f>IF(Table1[[#This Row],[Wages]] = "",AVERAGE(H1849:H2846),Table1[[#This Row],[Wages]])</f>
        <v>83654</v>
      </c>
    </row>
    <row r="1850" spans="1:11" hidden="1" x14ac:dyDescent="0.25">
      <c r="A1850" t="s">
        <v>9</v>
      </c>
      <c r="B1850" t="s">
        <v>22</v>
      </c>
      <c r="C1850" t="s">
        <v>2</v>
      </c>
      <c r="D1850" t="s">
        <v>20</v>
      </c>
      <c r="E1850" t="s">
        <v>4</v>
      </c>
      <c r="F1850">
        <v>2</v>
      </c>
      <c r="G1850" t="s">
        <v>5</v>
      </c>
      <c r="H1850">
        <v>58007</v>
      </c>
      <c r="I1850">
        <f>COUNTA(Table1[[#This Row],[Employee]:[Wages]])</f>
        <v>8</v>
      </c>
      <c r="J1850" s="5">
        <f xml:space="preserve"> (8 - Table1[[#This Row],[Count_missing]])/$I$7</f>
        <v>0</v>
      </c>
      <c r="K1850">
        <f>IF(Table1[[#This Row],[Wages]] = "",AVERAGE(H1850:H2847),Table1[[#This Row],[Wages]])</f>
        <v>58007</v>
      </c>
    </row>
    <row r="1851" spans="1:11" hidden="1" x14ac:dyDescent="0.25">
      <c r="A1851" t="s">
        <v>39</v>
      </c>
      <c r="B1851" t="s">
        <v>1</v>
      </c>
      <c r="C1851" t="s">
        <v>2</v>
      </c>
      <c r="D1851" t="s">
        <v>15</v>
      </c>
      <c r="E1851" t="s">
        <v>4</v>
      </c>
      <c r="F1851">
        <v>2</v>
      </c>
      <c r="G1851" t="s">
        <v>5</v>
      </c>
      <c r="H1851">
        <v>50307</v>
      </c>
      <c r="I1851">
        <f>COUNTA(Table1[[#This Row],[Employee]:[Wages]])</f>
        <v>8</v>
      </c>
      <c r="J1851" s="5">
        <f xml:space="preserve"> (8 - Table1[[#This Row],[Count_missing]])/$I$7</f>
        <v>0</v>
      </c>
      <c r="K1851">
        <f>IF(Table1[[#This Row],[Wages]] = "",AVERAGE(H1851:H2848),Table1[[#This Row],[Wages]])</f>
        <v>50307</v>
      </c>
    </row>
    <row r="1852" spans="1:11" hidden="1" x14ac:dyDescent="0.25">
      <c r="A1852" t="s">
        <v>9</v>
      </c>
      <c r="B1852" t="s">
        <v>1</v>
      </c>
      <c r="C1852" t="s">
        <v>7</v>
      </c>
      <c r="D1852" t="s">
        <v>15</v>
      </c>
      <c r="E1852" t="s">
        <v>4</v>
      </c>
      <c r="F1852">
        <v>1</v>
      </c>
      <c r="G1852" t="s">
        <v>5</v>
      </c>
      <c r="H1852">
        <v>54310</v>
      </c>
      <c r="I1852">
        <f>COUNTA(Table1[[#This Row],[Employee]:[Wages]])</f>
        <v>8</v>
      </c>
      <c r="J1852" s="5">
        <f xml:space="preserve"> (8 - Table1[[#This Row],[Count_missing]])/$I$7</f>
        <v>0</v>
      </c>
      <c r="K1852">
        <f>IF(Table1[[#This Row],[Wages]] = "",AVERAGE(H1852:H2849),Table1[[#This Row],[Wages]])</f>
        <v>54310</v>
      </c>
    </row>
    <row r="1853" spans="1:11" hidden="1" x14ac:dyDescent="0.25">
      <c r="A1853" t="s">
        <v>9</v>
      </c>
      <c r="B1853" t="s">
        <v>17</v>
      </c>
      <c r="C1853" t="s">
        <v>2</v>
      </c>
      <c r="D1853" t="s">
        <v>15</v>
      </c>
      <c r="E1853" t="s">
        <v>4</v>
      </c>
      <c r="F1853">
        <v>1</v>
      </c>
      <c r="G1853" t="s">
        <v>5</v>
      </c>
      <c r="H1853">
        <v>59444</v>
      </c>
      <c r="I1853">
        <f>COUNTA(Table1[[#This Row],[Employee]:[Wages]])</f>
        <v>8</v>
      </c>
      <c r="J1853" s="5">
        <f xml:space="preserve"> (8 - Table1[[#This Row],[Count_missing]])/$I$7</f>
        <v>0</v>
      </c>
      <c r="K1853">
        <f>IF(Table1[[#This Row],[Wages]] = "",AVERAGE(H1853:H2850),Table1[[#This Row],[Wages]])</f>
        <v>59444</v>
      </c>
    </row>
    <row r="1854" spans="1:11" hidden="1" x14ac:dyDescent="0.25">
      <c r="A1854" t="s">
        <v>37</v>
      </c>
      <c r="B1854" t="s">
        <v>10</v>
      </c>
      <c r="C1854" t="s">
        <v>2</v>
      </c>
      <c r="D1854" t="s">
        <v>3</v>
      </c>
      <c r="E1854" t="s">
        <v>4</v>
      </c>
      <c r="F1854">
        <v>1</v>
      </c>
      <c r="G1854" t="s">
        <v>5</v>
      </c>
      <c r="H1854">
        <v>81186</v>
      </c>
      <c r="I1854">
        <f>COUNTA(Table1[[#This Row],[Employee]:[Wages]])</f>
        <v>8</v>
      </c>
      <c r="J1854" s="5">
        <f xml:space="preserve"> (8 - Table1[[#This Row],[Count_missing]])/$I$7</f>
        <v>0</v>
      </c>
      <c r="K1854">
        <f>IF(Table1[[#This Row],[Wages]] = "",AVERAGE(H1854:H2851),Table1[[#This Row],[Wages]])</f>
        <v>81186</v>
      </c>
    </row>
    <row r="1855" spans="1:11" hidden="1" x14ac:dyDescent="0.25">
      <c r="A1855" t="s">
        <v>9</v>
      </c>
      <c r="B1855" t="s">
        <v>13</v>
      </c>
      <c r="C1855" t="s">
        <v>2</v>
      </c>
      <c r="D1855" t="s">
        <v>28</v>
      </c>
      <c r="E1855" t="s">
        <v>4</v>
      </c>
      <c r="F1855">
        <v>1</v>
      </c>
      <c r="G1855" t="s">
        <v>5</v>
      </c>
      <c r="H1855">
        <v>74619</v>
      </c>
      <c r="I1855">
        <f>COUNTA(Table1[[#This Row],[Employee]:[Wages]])</f>
        <v>8</v>
      </c>
      <c r="J1855" s="5">
        <f xml:space="preserve"> (8 - Table1[[#This Row],[Count_missing]])/$I$7</f>
        <v>0</v>
      </c>
      <c r="K1855">
        <f>IF(Table1[[#This Row],[Wages]] = "",AVERAGE(H1855:H2852),Table1[[#This Row],[Wages]])</f>
        <v>74619</v>
      </c>
    </row>
    <row r="1856" spans="1:11" hidden="1" x14ac:dyDescent="0.25">
      <c r="A1856" t="s">
        <v>39</v>
      </c>
      <c r="B1856" t="s">
        <v>25</v>
      </c>
      <c r="C1856" t="s">
        <v>7</v>
      </c>
      <c r="D1856" t="s">
        <v>20</v>
      </c>
      <c r="E1856" t="s">
        <v>4</v>
      </c>
      <c r="F1856">
        <v>2</v>
      </c>
      <c r="G1856" t="s">
        <v>5</v>
      </c>
      <c r="H1856">
        <v>77298</v>
      </c>
      <c r="I1856">
        <f>COUNTA(Table1[[#This Row],[Employee]:[Wages]])</f>
        <v>8</v>
      </c>
      <c r="J1856" s="5">
        <f xml:space="preserve"> (8 - Table1[[#This Row],[Count_missing]])/$I$7</f>
        <v>0</v>
      </c>
      <c r="K1856">
        <f>IF(Table1[[#This Row],[Wages]] = "",AVERAGE(H1856:H2853),Table1[[#This Row],[Wages]])</f>
        <v>77298</v>
      </c>
    </row>
    <row r="1857" spans="1:11" hidden="1" x14ac:dyDescent="0.25">
      <c r="A1857" t="s">
        <v>9</v>
      </c>
      <c r="B1857" t="s">
        <v>25</v>
      </c>
      <c r="C1857" t="s">
        <v>11</v>
      </c>
      <c r="D1857" t="s">
        <v>20</v>
      </c>
      <c r="E1857" t="s">
        <v>4</v>
      </c>
      <c r="F1857">
        <v>2</v>
      </c>
      <c r="G1857" t="s">
        <v>5</v>
      </c>
      <c r="H1857">
        <v>94974</v>
      </c>
      <c r="I1857">
        <f>COUNTA(Table1[[#This Row],[Employee]:[Wages]])</f>
        <v>8</v>
      </c>
      <c r="J1857" s="5">
        <f xml:space="preserve"> (8 - Table1[[#This Row],[Count_missing]])/$I$7</f>
        <v>0</v>
      </c>
      <c r="K1857">
        <f>IF(Table1[[#This Row],[Wages]] = "",AVERAGE(H1857:H2854),Table1[[#This Row],[Wages]])</f>
        <v>94974</v>
      </c>
    </row>
    <row r="1858" spans="1:11" hidden="1" x14ac:dyDescent="0.25">
      <c r="A1858" t="s">
        <v>9</v>
      </c>
      <c r="B1858" t="s">
        <v>1</v>
      </c>
      <c r="C1858" t="s">
        <v>7</v>
      </c>
      <c r="D1858" t="s">
        <v>8</v>
      </c>
      <c r="E1858" t="s">
        <v>4</v>
      </c>
      <c r="F1858">
        <v>1</v>
      </c>
      <c r="G1858" t="s">
        <v>5</v>
      </c>
      <c r="H1858">
        <v>41890</v>
      </c>
      <c r="I1858">
        <f>COUNTA(Table1[[#This Row],[Employee]:[Wages]])</f>
        <v>8</v>
      </c>
      <c r="J1858" s="5">
        <f xml:space="preserve"> (8 - Table1[[#This Row],[Count_missing]])/$I$7</f>
        <v>0</v>
      </c>
      <c r="K1858">
        <f>IF(Table1[[#This Row],[Wages]] = "",AVERAGE(H1858:H2855),Table1[[#This Row],[Wages]])</f>
        <v>41890</v>
      </c>
    </row>
    <row r="1859" spans="1:11" hidden="1" x14ac:dyDescent="0.25">
      <c r="A1859" t="s">
        <v>9</v>
      </c>
      <c r="B1859" t="s">
        <v>1</v>
      </c>
      <c r="C1859" t="s">
        <v>2</v>
      </c>
      <c r="E1859" t="s">
        <v>4</v>
      </c>
      <c r="F1859">
        <v>2</v>
      </c>
      <c r="G1859" t="s">
        <v>5</v>
      </c>
      <c r="H1859">
        <v>64875</v>
      </c>
      <c r="I1859">
        <f>COUNTA(Table1[[#This Row],[Employee]:[Wages]])</f>
        <v>7</v>
      </c>
      <c r="J1859" s="5">
        <f xml:space="preserve"> (8 - Table1[[#This Row],[Count_missing]])/$I$7</f>
        <v>0.125</v>
      </c>
      <c r="K1859">
        <f>IF(Table1[[#This Row],[Wages]] = "",AVERAGE(H1859:H2856),Table1[[#This Row],[Wages]])</f>
        <v>64875</v>
      </c>
    </row>
    <row r="1860" spans="1:11" hidden="1" x14ac:dyDescent="0.25">
      <c r="A1860" t="s">
        <v>9</v>
      </c>
      <c r="B1860" t="s">
        <v>27</v>
      </c>
      <c r="C1860" t="s">
        <v>7</v>
      </c>
      <c r="D1860" t="s">
        <v>34</v>
      </c>
      <c r="E1860" t="s">
        <v>4</v>
      </c>
      <c r="F1860">
        <v>1</v>
      </c>
      <c r="G1860" t="s">
        <v>5</v>
      </c>
      <c r="H1860">
        <v>92321</v>
      </c>
      <c r="I1860">
        <f>COUNTA(Table1[[#This Row],[Employee]:[Wages]])</f>
        <v>8</v>
      </c>
      <c r="J1860" s="5">
        <f xml:space="preserve"> (8 - Table1[[#This Row],[Count_missing]])/$I$7</f>
        <v>0</v>
      </c>
      <c r="K1860">
        <f>IF(Table1[[#This Row],[Wages]] = "",AVERAGE(H1860:H2857),Table1[[#This Row],[Wages]])</f>
        <v>92321</v>
      </c>
    </row>
    <row r="1861" spans="1:11" hidden="1" x14ac:dyDescent="0.25">
      <c r="A1861" t="s">
        <v>9</v>
      </c>
      <c r="B1861" t="s">
        <v>10</v>
      </c>
      <c r="C1861" t="s">
        <v>2</v>
      </c>
      <c r="D1861" t="s">
        <v>12</v>
      </c>
      <c r="E1861" t="s">
        <v>4</v>
      </c>
      <c r="F1861">
        <v>1</v>
      </c>
      <c r="G1861" t="s">
        <v>5</v>
      </c>
      <c r="H1861">
        <v>32691</v>
      </c>
      <c r="I1861">
        <f>COUNTA(Table1[[#This Row],[Employee]:[Wages]])</f>
        <v>8</v>
      </c>
      <c r="J1861" s="5">
        <f xml:space="preserve"> (8 - Table1[[#This Row],[Count_missing]])/$I$7</f>
        <v>0</v>
      </c>
      <c r="K1861">
        <f>IF(Table1[[#This Row],[Wages]] = "",AVERAGE(H1861:H2858),Table1[[#This Row],[Wages]])</f>
        <v>32691</v>
      </c>
    </row>
    <row r="1862" spans="1:11" hidden="1" x14ac:dyDescent="0.25">
      <c r="A1862" t="s">
        <v>37</v>
      </c>
      <c r="B1862" t="s">
        <v>22</v>
      </c>
      <c r="C1862" t="s">
        <v>7</v>
      </c>
      <c r="D1862" t="s">
        <v>38</v>
      </c>
      <c r="E1862" t="s">
        <v>4</v>
      </c>
      <c r="F1862">
        <v>1</v>
      </c>
      <c r="G1862" t="s">
        <v>5</v>
      </c>
      <c r="H1862">
        <v>56398</v>
      </c>
      <c r="I1862">
        <f>COUNTA(Table1[[#This Row],[Employee]:[Wages]])</f>
        <v>8</v>
      </c>
      <c r="J1862" s="5">
        <f xml:space="preserve"> (8 - Table1[[#This Row],[Count_missing]])/$I$7</f>
        <v>0</v>
      </c>
      <c r="K1862">
        <f>IF(Table1[[#This Row],[Wages]] = "",AVERAGE(H1862:H2859),Table1[[#This Row],[Wages]])</f>
        <v>56398</v>
      </c>
    </row>
    <row r="1863" spans="1:11" hidden="1" x14ac:dyDescent="0.25">
      <c r="A1863" t="s">
        <v>0</v>
      </c>
      <c r="B1863" t="s">
        <v>17</v>
      </c>
      <c r="C1863" t="s">
        <v>7</v>
      </c>
      <c r="D1863" t="s">
        <v>15</v>
      </c>
      <c r="E1863" t="s">
        <v>4</v>
      </c>
      <c r="F1863">
        <v>1</v>
      </c>
      <c r="G1863" t="s">
        <v>5</v>
      </c>
      <c r="H1863">
        <v>19251</v>
      </c>
      <c r="I1863">
        <f>COUNTA(Table1[[#This Row],[Employee]:[Wages]])</f>
        <v>8</v>
      </c>
      <c r="J1863" s="5">
        <f xml:space="preserve"> (8 - Table1[[#This Row],[Count_missing]])/$I$7</f>
        <v>0</v>
      </c>
      <c r="K1863">
        <f>IF(Table1[[#This Row],[Wages]] = "",AVERAGE(H1863:H2860),Table1[[#This Row],[Wages]])</f>
        <v>19251</v>
      </c>
    </row>
    <row r="1864" spans="1:11" hidden="1" x14ac:dyDescent="0.25">
      <c r="A1864" t="s">
        <v>9</v>
      </c>
      <c r="B1864" t="s">
        <v>25</v>
      </c>
      <c r="C1864" t="s">
        <v>7</v>
      </c>
      <c r="D1864" t="s">
        <v>8</v>
      </c>
      <c r="E1864" t="s">
        <v>4</v>
      </c>
      <c r="F1864">
        <v>2</v>
      </c>
      <c r="G1864" t="s">
        <v>5</v>
      </c>
      <c r="H1864">
        <v>53647</v>
      </c>
      <c r="I1864">
        <f>COUNTA(Table1[[#This Row],[Employee]:[Wages]])</f>
        <v>8</v>
      </c>
      <c r="J1864" s="5">
        <f xml:space="preserve"> (8 - Table1[[#This Row],[Count_missing]])/$I$7</f>
        <v>0</v>
      </c>
      <c r="K1864">
        <f>IF(Table1[[#This Row],[Wages]] = "",AVERAGE(H1864:H2861),Table1[[#This Row],[Wages]])</f>
        <v>53647</v>
      </c>
    </row>
    <row r="1865" spans="1:11" hidden="1" x14ac:dyDescent="0.25">
      <c r="A1865" t="s">
        <v>6</v>
      </c>
      <c r="B1865" t="s">
        <v>22</v>
      </c>
      <c r="C1865" t="s">
        <v>7</v>
      </c>
      <c r="D1865" t="s">
        <v>15</v>
      </c>
      <c r="E1865" t="s">
        <v>4</v>
      </c>
      <c r="F1865">
        <v>2</v>
      </c>
      <c r="G1865" t="s">
        <v>5</v>
      </c>
      <c r="H1865">
        <v>90440</v>
      </c>
      <c r="I1865">
        <f>COUNTA(Table1[[#This Row],[Employee]:[Wages]])</f>
        <v>8</v>
      </c>
      <c r="J1865" s="5">
        <f xml:space="preserve"> (8 - Table1[[#This Row],[Count_missing]])/$I$7</f>
        <v>0</v>
      </c>
      <c r="K1865">
        <f>IF(Table1[[#This Row],[Wages]] = "",AVERAGE(H1865:H2862),Table1[[#This Row],[Wages]])</f>
        <v>90440</v>
      </c>
    </row>
    <row r="1866" spans="1:11" hidden="1" x14ac:dyDescent="0.25">
      <c r="A1866" t="s">
        <v>9</v>
      </c>
      <c r="B1866" t="s">
        <v>27</v>
      </c>
      <c r="C1866" t="s">
        <v>7</v>
      </c>
      <c r="D1866" t="s">
        <v>28</v>
      </c>
      <c r="E1866" t="s">
        <v>4</v>
      </c>
      <c r="F1866">
        <v>1</v>
      </c>
      <c r="G1866" t="s">
        <v>5</v>
      </c>
      <c r="H1866">
        <v>32093</v>
      </c>
      <c r="I1866">
        <f>COUNTA(Table1[[#This Row],[Employee]:[Wages]])</f>
        <v>8</v>
      </c>
      <c r="J1866" s="5">
        <f xml:space="preserve"> (8 - Table1[[#This Row],[Count_missing]])/$I$7</f>
        <v>0</v>
      </c>
      <c r="K1866">
        <f>IF(Table1[[#This Row],[Wages]] = "",AVERAGE(H1866:H2863),Table1[[#This Row],[Wages]])</f>
        <v>32093</v>
      </c>
    </row>
    <row r="1867" spans="1:11" hidden="1" x14ac:dyDescent="0.25">
      <c r="A1867" t="s">
        <v>9</v>
      </c>
      <c r="B1867" t="s">
        <v>10</v>
      </c>
      <c r="C1867" t="s">
        <v>7</v>
      </c>
      <c r="D1867" t="s">
        <v>28</v>
      </c>
      <c r="E1867" t="s">
        <v>14</v>
      </c>
      <c r="F1867">
        <v>1</v>
      </c>
      <c r="G1867" t="s">
        <v>5</v>
      </c>
      <c r="H1867">
        <v>62719</v>
      </c>
      <c r="I1867">
        <f>COUNTA(Table1[[#This Row],[Employee]:[Wages]])</f>
        <v>8</v>
      </c>
      <c r="J1867" s="5">
        <f xml:space="preserve"> (8 - Table1[[#This Row],[Count_missing]])/$I$7</f>
        <v>0</v>
      </c>
      <c r="K1867">
        <f>IF(Table1[[#This Row],[Wages]] = "",AVERAGE(H1867:H2864),Table1[[#This Row],[Wages]])</f>
        <v>62719</v>
      </c>
    </row>
    <row r="1868" spans="1:11" hidden="1" x14ac:dyDescent="0.25">
      <c r="A1868" t="s">
        <v>9</v>
      </c>
      <c r="B1868" t="s">
        <v>13</v>
      </c>
      <c r="C1868" t="s">
        <v>7</v>
      </c>
      <c r="D1868" t="s">
        <v>26</v>
      </c>
      <c r="E1868" t="s">
        <v>14</v>
      </c>
      <c r="F1868">
        <v>1</v>
      </c>
      <c r="G1868" t="s">
        <v>5</v>
      </c>
      <c r="H1868">
        <v>27095</v>
      </c>
      <c r="I1868">
        <f>COUNTA(Table1[[#This Row],[Employee]:[Wages]])</f>
        <v>8</v>
      </c>
      <c r="J1868" s="5">
        <f xml:space="preserve"> (8 - Table1[[#This Row],[Count_missing]])/$I$7</f>
        <v>0</v>
      </c>
      <c r="K1868">
        <f>IF(Table1[[#This Row],[Wages]] = "",AVERAGE(H1868:H2865),Table1[[#This Row],[Wages]])</f>
        <v>27095</v>
      </c>
    </row>
    <row r="1869" spans="1:11" hidden="1" x14ac:dyDescent="0.25">
      <c r="A1869" t="s">
        <v>9</v>
      </c>
      <c r="B1869" t="s">
        <v>10</v>
      </c>
      <c r="C1869" t="s">
        <v>36</v>
      </c>
      <c r="D1869" t="s">
        <v>8</v>
      </c>
      <c r="E1869" t="s">
        <v>4</v>
      </c>
      <c r="F1869">
        <v>2</v>
      </c>
      <c r="G1869" t="s">
        <v>5</v>
      </c>
      <c r="H1869">
        <v>81602</v>
      </c>
      <c r="I1869">
        <f>COUNTA(Table1[[#This Row],[Employee]:[Wages]])</f>
        <v>8</v>
      </c>
      <c r="J1869" s="5">
        <f xml:space="preserve"> (8 - Table1[[#This Row],[Count_missing]])/$I$7</f>
        <v>0</v>
      </c>
      <c r="K1869">
        <f>IF(Table1[[#This Row],[Wages]] = "",AVERAGE(H1869:H2866),Table1[[#This Row],[Wages]])</f>
        <v>81602</v>
      </c>
    </row>
    <row r="1870" spans="1:11" hidden="1" x14ac:dyDescent="0.25">
      <c r="A1870" t="s">
        <v>9</v>
      </c>
      <c r="B1870" t="s">
        <v>22</v>
      </c>
      <c r="C1870" t="s">
        <v>2</v>
      </c>
      <c r="E1870" t="s">
        <v>31</v>
      </c>
      <c r="F1870">
        <v>2</v>
      </c>
      <c r="G1870" t="s">
        <v>5</v>
      </c>
      <c r="H1870">
        <v>41008</v>
      </c>
      <c r="I1870">
        <f>COUNTA(Table1[[#This Row],[Employee]:[Wages]])</f>
        <v>7</v>
      </c>
      <c r="J1870" s="5">
        <f xml:space="preserve"> (8 - Table1[[#This Row],[Count_missing]])/$I$7</f>
        <v>0.125</v>
      </c>
      <c r="K1870">
        <f>IF(Table1[[#This Row],[Wages]] = "",AVERAGE(H1870:H2867),Table1[[#This Row],[Wages]])</f>
        <v>41008</v>
      </c>
    </row>
    <row r="1871" spans="1:11" hidden="1" x14ac:dyDescent="0.25">
      <c r="A1871" t="s">
        <v>9</v>
      </c>
      <c r="B1871" t="s">
        <v>49</v>
      </c>
      <c r="C1871" t="s">
        <v>7</v>
      </c>
      <c r="D1871" t="s">
        <v>28</v>
      </c>
      <c r="E1871" t="s">
        <v>4</v>
      </c>
      <c r="F1871">
        <v>1</v>
      </c>
      <c r="G1871" t="s">
        <v>5</v>
      </c>
      <c r="H1871">
        <v>44779</v>
      </c>
      <c r="I1871">
        <f>COUNTA(Table1[[#This Row],[Employee]:[Wages]])</f>
        <v>8</v>
      </c>
      <c r="J1871" s="5">
        <f xml:space="preserve"> (8 - Table1[[#This Row],[Count_missing]])/$I$7</f>
        <v>0</v>
      </c>
      <c r="K1871">
        <f>IF(Table1[[#This Row],[Wages]] = "",AVERAGE(H1871:H2868),Table1[[#This Row],[Wages]])</f>
        <v>44779</v>
      </c>
    </row>
    <row r="1872" spans="1:11" hidden="1" x14ac:dyDescent="0.25">
      <c r="A1872" t="s">
        <v>0</v>
      </c>
      <c r="B1872" t="s">
        <v>22</v>
      </c>
      <c r="C1872" t="s">
        <v>7</v>
      </c>
      <c r="D1872" t="s">
        <v>15</v>
      </c>
      <c r="E1872" t="s">
        <v>4</v>
      </c>
      <c r="F1872">
        <v>1</v>
      </c>
      <c r="G1872" t="s">
        <v>5</v>
      </c>
      <c r="H1872">
        <v>44987</v>
      </c>
      <c r="I1872">
        <f>COUNTA(Table1[[#This Row],[Employee]:[Wages]])</f>
        <v>8</v>
      </c>
      <c r="J1872" s="5">
        <f xml:space="preserve"> (8 - Table1[[#This Row],[Count_missing]])/$I$7</f>
        <v>0</v>
      </c>
      <c r="K1872">
        <f>IF(Table1[[#This Row],[Wages]] = "",AVERAGE(H1872:H2869),Table1[[#This Row],[Wages]])</f>
        <v>44987</v>
      </c>
    </row>
    <row r="1873" spans="1:11" hidden="1" x14ac:dyDescent="0.25">
      <c r="A1873" t="s">
        <v>9</v>
      </c>
      <c r="B1873" t="s">
        <v>22</v>
      </c>
      <c r="C1873" t="s">
        <v>7</v>
      </c>
      <c r="D1873" t="s">
        <v>8</v>
      </c>
      <c r="E1873" t="s">
        <v>4</v>
      </c>
      <c r="F1873">
        <v>1</v>
      </c>
      <c r="G1873" t="s">
        <v>5</v>
      </c>
      <c r="H1873">
        <v>55445</v>
      </c>
      <c r="I1873">
        <f>COUNTA(Table1[[#This Row],[Employee]:[Wages]])</f>
        <v>8</v>
      </c>
      <c r="J1873" s="5">
        <f xml:space="preserve"> (8 - Table1[[#This Row],[Count_missing]])/$I$7</f>
        <v>0</v>
      </c>
      <c r="K1873">
        <f>IF(Table1[[#This Row],[Wages]] = "",AVERAGE(H1873:H2870),Table1[[#This Row],[Wages]])</f>
        <v>55445</v>
      </c>
    </row>
    <row r="1874" spans="1:11" hidden="1" x14ac:dyDescent="0.25">
      <c r="A1874" t="s">
        <v>9</v>
      </c>
      <c r="B1874" t="s">
        <v>1</v>
      </c>
      <c r="C1874" t="s">
        <v>2</v>
      </c>
      <c r="D1874" t="s">
        <v>8</v>
      </c>
      <c r="E1874" t="s">
        <v>4</v>
      </c>
      <c r="F1874">
        <v>1</v>
      </c>
      <c r="G1874" t="s">
        <v>5</v>
      </c>
      <c r="H1874">
        <v>34295</v>
      </c>
      <c r="I1874">
        <f>COUNTA(Table1[[#This Row],[Employee]:[Wages]])</f>
        <v>8</v>
      </c>
      <c r="J1874" s="5">
        <f xml:space="preserve"> (8 - Table1[[#This Row],[Count_missing]])/$I$7</f>
        <v>0</v>
      </c>
      <c r="K1874">
        <f>IF(Table1[[#This Row],[Wages]] = "",AVERAGE(H1874:H2871),Table1[[#This Row],[Wages]])</f>
        <v>34295</v>
      </c>
    </row>
    <row r="1875" spans="1:11" hidden="1" x14ac:dyDescent="0.25">
      <c r="A1875" t="s">
        <v>9</v>
      </c>
      <c r="B1875" t="s">
        <v>29</v>
      </c>
      <c r="C1875" t="s">
        <v>54</v>
      </c>
      <c r="D1875" t="s">
        <v>20</v>
      </c>
      <c r="E1875" t="s">
        <v>14</v>
      </c>
      <c r="F1875">
        <v>2</v>
      </c>
      <c r="G1875" t="s">
        <v>5</v>
      </c>
      <c r="H1875">
        <v>72932</v>
      </c>
      <c r="I1875">
        <f>COUNTA(Table1[[#This Row],[Employee]:[Wages]])</f>
        <v>8</v>
      </c>
      <c r="J1875" s="5">
        <f xml:space="preserve"> (8 - Table1[[#This Row],[Count_missing]])/$I$7</f>
        <v>0</v>
      </c>
      <c r="K1875">
        <f>IF(Table1[[#This Row],[Wages]] = "",AVERAGE(H1875:H2872),Table1[[#This Row],[Wages]])</f>
        <v>72932</v>
      </c>
    </row>
    <row r="1876" spans="1:11" hidden="1" x14ac:dyDescent="0.25">
      <c r="A1876" t="s">
        <v>9</v>
      </c>
      <c r="B1876" t="s">
        <v>22</v>
      </c>
      <c r="C1876" t="s">
        <v>7</v>
      </c>
      <c r="D1876" t="s">
        <v>33</v>
      </c>
      <c r="E1876" t="s">
        <v>4</v>
      </c>
      <c r="F1876">
        <v>1</v>
      </c>
      <c r="G1876" t="s">
        <v>5</v>
      </c>
      <c r="H1876">
        <v>40619</v>
      </c>
      <c r="I1876">
        <f>COUNTA(Table1[[#This Row],[Employee]:[Wages]])</f>
        <v>8</v>
      </c>
      <c r="J1876" s="5">
        <f xml:space="preserve"> (8 - Table1[[#This Row],[Count_missing]])/$I$7</f>
        <v>0</v>
      </c>
      <c r="K1876">
        <f>IF(Table1[[#This Row],[Wages]] = "",AVERAGE(H1876:H2873),Table1[[#This Row],[Wages]])</f>
        <v>40619</v>
      </c>
    </row>
    <row r="1877" spans="1:11" hidden="1" x14ac:dyDescent="0.25">
      <c r="A1877" t="s">
        <v>6</v>
      </c>
      <c r="B1877" t="s">
        <v>1</v>
      </c>
      <c r="C1877" t="s">
        <v>7</v>
      </c>
      <c r="D1877" t="s">
        <v>8</v>
      </c>
      <c r="E1877" t="s">
        <v>4</v>
      </c>
      <c r="F1877">
        <v>1</v>
      </c>
      <c r="G1877" t="s">
        <v>5</v>
      </c>
      <c r="H1877">
        <v>45118</v>
      </c>
      <c r="I1877">
        <f>COUNTA(Table1[[#This Row],[Employee]:[Wages]])</f>
        <v>8</v>
      </c>
      <c r="J1877" s="5">
        <f xml:space="preserve"> (8 - Table1[[#This Row],[Count_missing]])/$I$7</f>
        <v>0</v>
      </c>
      <c r="K1877">
        <f>IF(Table1[[#This Row],[Wages]] = "",AVERAGE(H1877:H2874),Table1[[#This Row],[Wages]])</f>
        <v>45118</v>
      </c>
    </row>
    <row r="1878" spans="1:11" hidden="1" x14ac:dyDescent="0.25">
      <c r="A1878" t="s">
        <v>9</v>
      </c>
      <c r="B1878" t="s">
        <v>1</v>
      </c>
      <c r="C1878" t="s">
        <v>11</v>
      </c>
      <c r="D1878" t="s">
        <v>8</v>
      </c>
      <c r="E1878" t="s">
        <v>4</v>
      </c>
      <c r="F1878">
        <v>1</v>
      </c>
      <c r="G1878" t="s">
        <v>5</v>
      </c>
      <c r="H1878">
        <v>30677</v>
      </c>
      <c r="I1878">
        <f>COUNTA(Table1[[#This Row],[Employee]:[Wages]])</f>
        <v>8</v>
      </c>
      <c r="J1878" s="5">
        <f xml:space="preserve"> (8 - Table1[[#This Row],[Count_missing]])/$I$7</f>
        <v>0</v>
      </c>
      <c r="K1878">
        <f>IF(Table1[[#This Row],[Wages]] = "",AVERAGE(H1878:H2875),Table1[[#This Row],[Wages]])</f>
        <v>30677</v>
      </c>
    </row>
    <row r="1879" spans="1:11" hidden="1" x14ac:dyDescent="0.25">
      <c r="A1879" t="s">
        <v>6</v>
      </c>
      <c r="B1879" t="s">
        <v>49</v>
      </c>
      <c r="C1879" t="s">
        <v>2</v>
      </c>
      <c r="D1879" t="s">
        <v>3</v>
      </c>
      <c r="E1879" t="s">
        <v>4</v>
      </c>
      <c r="F1879">
        <v>1</v>
      </c>
      <c r="G1879" t="s">
        <v>5</v>
      </c>
      <c r="H1879">
        <v>45856</v>
      </c>
      <c r="I1879">
        <f>COUNTA(Table1[[#This Row],[Employee]:[Wages]])</f>
        <v>8</v>
      </c>
      <c r="J1879" s="5">
        <f xml:space="preserve"> (8 - Table1[[#This Row],[Count_missing]])/$I$7</f>
        <v>0</v>
      </c>
      <c r="K1879">
        <f>IF(Table1[[#This Row],[Wages]] = "",AVERAGE(H1879:H2876),Table1[[#This Row],[Wages]])</f>
        <v>45856</v>
      </c>
    </row>
    <row r="1880" spans="1:11" hidden="1" x14ac:dyDescent="0.25">
      <c r="A1880" t="s">
        <v>9</v>
      </c>
      <c r="B1880" t="s">
        <v>10</v>
      </c>
      <c r="C1880" t="s">
        <v>2</v>
      </c>
      <c r="D1880" t="s">
        <v>99</v>
      </c>
      <c r="E1880" t="s">
        <v>4</v>
      </c>
      <c r="F1880">
        <v>1</v>
      </c>
      <c r="G1880" t="s">
        <v>5</v>
      </c>
      <c r="H1880">
        <v>25542</v>
      </c>
      <c r="I1880">
        <f>COUNTA(Table1[[#This Row],[Employee]:[Wages]])</f>
        <v>8</v>
      </c>
      <c r="J1880" s="5">
        <f xml:space="preserve"> (8 - Table1[[#This Row],[Count_missing]])/$I$7</f>
        <v>0</v>
      </c>
      <c r="K1880">
        <f>IF(Table1[[#This Row],[Wages]] = "",AVERAGE(H1880:H2877),Table1[[#This Row],[Wages]])</f>
        <v>25542</v>
      </c>
    </row>
    <row r="1881" spans="1:11" hidden="1" x14ac:dyDescent="0.25">
      <c r="A1881" t="s">
        <v>9</v>
      </c>
      <c r="B1881" t="s">
        <v>22</v>
      </c>
      <c r="C1881" t="s">
        <v>2</v>
      </c>
      <c r="D1881" t="s">
        <v>28</v>
      </c>
      <c r="E1881" t="s">
        <v>4</v>
      </c>
      <c r="F1881">
        <v>1</v>
      </c>
      <c r="G1881" t="s">
        <v>5</v>
      </c>
      <c r="H1881">
        <v>67350</v>
      </c>
      <c r="I1881">
        <f>COUNTA(Table1[[#This Row],[Employee]:[Wages]])</f>
        <v>8</v>
      </c>
      <c r="J1881" s="5">
        <f xml:space="preserve"> (8 - Table1[[#This Row],[Count_missing]])/$I$7</f>
        <v>0</v>
      </c>
      <c r="K1881">
        <f>IF(Table1[[#This Row],[Wages]] = "",AVERAGE(H1881:H2878),Table1[[#This Row],[Wages]])</f>
        <v>67350</v>
      </c>
    </row>
    <row r="1882" spans="1:11" hidden="1" x14ac:dyDescent="0.25">
      <c r="A1882" t="s">
        <v>9</v>
      </c>
      <c r="B1882" t="s">
        <v>1</v>
      </c>
      <c r="C1882" t="s">
        <v>19</v>
      </c>
      <c r="D1882" t="s">
        <v>15</v>
      </c>
      <c r="E1882" t="s">
        <v>4</v>
      </c>
      <c r="F1882">
        <v>2</v>
      </c>
      <c r="G1882" t="s">
        <v>5</v>
      </c>
      <c r="H1882">
        <v>78248</v>
      </c>
      <c r="I1882">
        <f>COUNTA(Table1[[#This Row],[Employee]:[Wages]])</f>
        <v>8</v>
      </c>
      <c r="J1882" s="5">
        <f xml:space="preserve"> (8 - Table1[[#This Row],[Count_missing]])/$I$7</f>
        <v>0</v>
      </c>
      <c r="K1882">
        <f>IF(Table1[[#This Row],[Wages]] = "",AVERAGE(H1882:H2879),Table1[[#This Row],[Wages]])</f>
        <v>78248</v>
      </c>
    </row>
    <row r="1883" spans="1:11" hidden="1" x14ac:dyDescent="0.25">
      <c r="A1883" t="s">
        <v>9</v>
      </c>
      <c r="B1883" t="s">
        <v>22</v>
      </c>
      <c r="C1883" t="s">
        <v>2</v>
      </c>
      <c r="D1883" t="s">
        <v>3</v>
      </c>
      <c r="E1883" t="s">
        <v>4</v>
      </c>
      <c r="F1883">
        <v>2</v>
      </c>
      <c r="G1883" t="s">
        <v>5</v>
      </c>
      <c r="H1883">
        <v>31266</v>
      </c>
      <c r="I1883">
        <f>COUNTA(Table1[[#This Row],[Employee]:[Wages]])</f>
        <v>8</v>
      </c>
      <c r="J1883" s="5">
        <f xml:space="preserve"> (8 - Table1[[#This Row],[Count_missing]])/$I$7</f>
        <v>0</v>
      </c>
      <c r="K1883">
        <f>IF(Table1[[#This Row],[Wages]] = "",AVERAGE(H1883:H2880),Table1[[#This Row],[Wages]])</f>
        <v>31266</v>
      </c>
    </row>
    <row r="1884" spans="1:11" hidden="1" x14ac:dyDescent="0.25">
      <c r="A1884" t="s">
        <v>9</v>
      </c>
      <c r="B1884" t="s">
        <v>1</v>
      </c>
      <c r="C1884" t="s">
        <v>7</v>
      </c>
      <c r="D1884" t="s">
        <v>26</v>
      </c>
      <c r="E1884" t="s">
        <v>4</v>
      </c>
      <c r="F1884">
        <v>1</v>
      </c>
      <c r="G1884" t="s">
        <v>5</v>
      </c>
      <c r="H1884">
        <v>30931</v>
      </c>
      <c r="I1884">
        <f>COUNTA(Table1[[#This Row],[Employee]:[Wages]])</f>
        <v>8</v>
      </c>
      <c r="J1884" s="5">
        <f xml:space="preserve"> (8 - Table1[[#This Row],[Count_missing]])/$I$7</f>
        <v>0</v>
      </c>
      <c r="K1884">
        <f>IF(Table1[[#This Row],[Wages]] = "",AVERAGE(H1884:H2881),Table1[[#This Row],[Wages]])</f>
        <v>30931</v>
      </c>
    </row>
    <row r="1885" spans="1:11" hidden="1" x14ac:dyDescent="0.25">
      <c r="A1885" t="s">
        <v>9</v>
      </c>
      <c r="B1885" t="s">
        <v>13</v>
      </c>
      <c r="C1885" t="s">
        <v>2</v>
      </c>
      <c r="D1885" t="s">
        <v>20</v>
      </c>
      <c r="E1885" t="s">
        <v>14</v>
      </c>
      <c r="F1885">
        <v>1</v>
      </c>
      <c r="G1885" t="s">
        <v>5</v>
      </c>
      <c r="H1885">
        <v>82184</v>
      </c>
      <c r="I1885">
        <f>COUNTA(Table1[[#This Row],[Employee]:[Wages]])</f>
        <v>8</v>
      </c>
      <c r="J1885" s="5">
        <f xml:space="preserve"> (8 - Table1[[#This Row],[Count_missing]])/$I$7</f>
        <v>0</v>
      </c>
      <c r="K1885">
        <f>IF(Table1[[#This Row],[Wages]] = "",AVERAGE(H1885:H2882),Table1[[#This Row],[Wages]])</f>
        <v>82184</v>
      </c>
    </row>
    <row r="1886" spans="1:11" hidden="1" x14ac:dyDescent="0.25">
      <c r="A1886" t="s">
        <v>9</v>
      </c>
      <c r="B1886" t="s">
        <v>10</v>
      </c>
      <c r="C1886" t="s">
        <v>2</v>
      </c>
      <c r="D1886" t="s">
        <v>26</v>
      </c>
      <c r="E1886" t="s">
        <v>4</v>
      </c>
      <c r="F1886">
        <v>2</v>
      </c>
      <c r="G1886" t="s">
        <v>5</v>
      </c>
      <c r="H1886">
        <v>58263</v>
      </c>
      <c r="I1886">
        <f>COUNTA(Table1[[#This Row],[Employee]:[Wages]])</f>
        <v>8</v>
      </c>
      <c r="J1886" s="5">
        <f xml:space="preserve"> (8 - Table1[[#This Row],[Count_missing]])/$I$7</f>
        <v>0</v>
      </c>
      <c r="K1886">
        <f>IF(Table1[[#This Row],[Wages]] = "",AVERAGE(H1886:H2883),Table1[[#This Row],[Wages]])</f>
        <v>58263</v>
      </c>
    </row>
    <row r="1887" spans="1:11" hidden="1" x14ac:dyDescent="0.25">
      <c r="A1887" t="s">
        <v>39</v>
      </c>
      <c r="B1887" t="s">
        <v>29</v>
      </c>
      <c r="C1887" t="s">
        <v>7</v>
      </c>
      <c r="D1887" t="s">
        <v>30</v>
      </c>
      <c r="E1887" t="s">
        <v>4</v>
      </c>
      <c r="F1887">
        <v>1</v>
      </c>
      <c r="G1887" t="s">
        <v>5</v>
      </c>
      <c r="H1887">
        <v>83235</v>
      </c>
      <c r="I1887">
        <f>COUNTA(Table1[[#This Row],[Employee]:[Wages]])</f>
        <v>8</v>
      </c>
      <c r="J1887" s="5">
        <f xml:space="preserve"> (8 - Table1[[#This Row],[Count_missing]])/$I$7</f>
        <v>0</v>
      </c>
      <c r="K1887">
        <f>IF(Table1[[#This Row],[Wages]] = "",AVERAGE(H1887:H2884),Table1[[#This Row],[Wages]])</f>
        <v>83235</v>
      </c>
    </row>
    <row r="1888" spans="1:11" hidden="1" x14ac:dyDescent="0.25">
      <c r="A1888" t="s">
        <v>0</v>
      </c>
      <c r="B1888" t="s">
        <v>27</v>
      </c>
      <c r="C1888" t="s">
        <v>2</v>
      </c>
      <c r="D1888" t="s">
        <v>15</v>
      </c>
      <c r="E1888" t="s">
        <v>4</v>
      </c>
      <c r="F1888">
        <v>1</v>
      </c>
      <c r="G1888" t="s">
        <v>5</v>
      </c>
      <c r="H1888">
        <v>43680</v>
      </c>
      <c r="I1888">
        <f>COUNTA(Table1[[#This Row],[Employee]:[Wages]])</f>
        <v>8</v>
      </c>
      <c r="J1888" s="5">
        <f xml:space="preserve"> (8 - Table1[[#This Row],[Count_missing]])/$I$7</f>
        <v>0</v>
      </c>
      <c r="K1888">
        <f>IF(Table1[[#This Row],[Wages]] = "",AVERAGE(H1888:H2885),Table1[[#This Row],[Wages]])</f>
        <v>43680</v>
      </c>
    </row>
    <row r="1889" spans="1:11" hidden="1" x14ac:dyDescent="0.25">
      <c r="A1889" t="s">
        <v>9</v>
      </c>
      <c r="B1889" t="s">
        <v>10</v>
      </c>
      <c r="C1889" t="s">
        <v>7</v>
      </c>
      <c r="D1889" t="s">
        <v>30</v>
      </c>
      <c r="E1889" t="s">
        <v>4</v>
      </c>
      <c r="F1889">
        <v>1</v>
      </c>
      <c r="G1889" t="s">
        <v>5</v>
      </c>
      <c r="H1889">
        <v>61659</v>
      </c>
      <c r="I1889">
        <f>COUNTA(Table1[[#This Row],[Employee]:[Wages]])</f>
        <v>8</v>
      </c>
      <c r="J1889" s="5">
        <f xml:space="preserve"> (8 - Table1[[#This Row],[Count_missing]])/$I$7</f>
        <v>0</v>
      </c>
      <c r="K1889">
        <f>IF(Table1[[#This Row],[Wages]] = "",AVERAGE(H1889:H2886),Table1[[#This Row],[Wages]])</f>
        <v>61659</v>
      </c>
    </row>
    <row r="1890" spans="1:11" hidden="1" x14ac:dyDescent="0.25">
      <c r="A1890" t="s">
        <v>9</v>
      </c>
      <c r="B1890" t="s">
        <v>10</v>
      </c>
      <c r="C1890" t="s">
        <v>2</v>
      </c>
      <c r="D1890" t="s">
        <v>12</v>
      </c>
      <c r="E1890" t="s">
        <v>4</v>
      </c>
      <c r="F1890">
        <v>1</v>
      </c>
      <c r="G1890" t="s">
        <v>5</v>
      </c>
      <c r="H1890">
        <v>67410</v>
      </c>
      <c r="I1890">
        <f>COUNTA(Table1[[#This Row],[Employee]:[Wages]])</f>
        <v>8</v>
      </c>
      <c r="J1890" s="5">
        <f xml:space="preserve"> (8 - Table1[[#This Row],[Count_missing]])/$I$7</f>
        <v>0</v>
      </c>
      <c r="K1890">
        <f>IF(Table1[[#This Row],[Wages]] = "",AVERAGE(H1890:H2887),Table1[[#This Row],[Wages]])</f>
        <v>67410</v>
      </c>
    </row>
    <row r="1891" spans="1:11" hidden="1" x14ac:dyDescent="0.25">
      <c r="A1891" t="s">
        <v>9</v>
      </c>
      <c r="B1891" t="s">
        <v>10</v>
      </c>
      <c r="C1891" t="s">
        <v>11</v>
      </c>
      <c r="D1891" t="s">
        <v>20</v>
      </c>
      <c r="E1891" t="s">
        <v>23</v>
      </c>
      <c r="F1891">
        <v>2</v>
      </c>
      <c r="G1891" t="s">
        <v>5</v>
      </c>
      <c r="H1891">
        <v>37811</v>
      </c>
      <c r="I1891">
        <f>COUNTA(Table1[[#This Row],[Employee]:[Wages]])</f>
        <v>8</v>
      </c>
      <c r="J1891" s="5">
        <f xml:space="preserve"> (8 - Table1[[#This Row],[Count_missing]])/$I$7</f>
        <v>0</v>
      </c>
      <c r="K1891">
        <f>IF(Table1[[#This Row],[Wages]] = "",AVERAGE(H1891:H2888),Table1[[#This Row],[Wages]])</f>
        <v>37811</v>
      </c>
    </row>
    <row r="1892" spans="1:11" hidden="1" x14ac:dyDescent="0.25">
      <c r="A1892" t="s">
        <v>9</v>
      </c>
      <c r="B1892" t="s">
        <v>22</v>
      </c>
      <c r="C1892" t="s">
        <v>2</v>
      </c>
      <c r="E1892" t="s">
        <v>4</v>
      </c>
      <c r="F1892">
        <v>1</v>
      </c>
      <c r="G1892" t="s">
        <v>5</v>
      </c>
      <c r="H1892">
        <v>81078</v>
      </c>
      <c r="I1892">
        <f>COUNTA(Table1[[#This Row],[Employee]:[Wages]])</f>
        <v>7</v>
      </c>
      <c r="J1892" s="5">
        <f xml:space="preserve"> (8 - Table1[[#This Row],[Count_missing]])/$I$7</f>
        <v>0.125</v>
      </c>
      <c r="K1892">
        <f>IF(Table1[[#This Row],[Wages]] = "",AVERAGE(H1892:H2889),Table1[[#This Row],[Wages]])</f>
        <v>81078</v>
      </c>
    </row>
    <row r="1893" spans="1:11" hidden="1" x14ac:dyDescent="0.25">
      <c r="A1893" t="s">
        <v>9</v>
      </c>
      <c r="B1893" t="s">
        <v>1</v>
      </c>
      <c r="C1893" t="s">
        <v>2</v>
      </c>
      <c r="D1893" t="s">
        <v>15</v>
      </c>
      <c r="E1893" t="s">
        <v>4</v>
      </c>
      <c r="F1893">
        <v>2</v>
      </c>
      <c r="G1893" t="s">
        <v>5</v>
      </c>
      <c r="H1893">
        <v>66647</v>
      </c>
      <c r="I1893">
        <f>COUNTA(Table1[[#This Row],[Employee]:[Wages]])</f>
        <v>8</v>
      </c>
      <c r="J1893" s="5">
        <f xml:space="preserve"> (8 - Table1[[#This Row],[Count_missing]])/$I$7</f>
        <v>0</v>
      </c>
      <c r="K1893">
        <f>IF(Table1[[#This Row],[Wages]] = "",AVERAGE(H1893:H2890),Table1[[#This Row],[Wages]])</f>
        <v>66647</v>
      </c>
    </row>
    <row r="1894" spans="1:11" hidden="1" x14ac:dyDescent="0.25">
      <c r="A1894" t="s">
        <v>39</v>
      </c>
      <c r="B1894" t="s">
        <v>17</v>
      </c>
      <c r="C1894" t="s">
        <v>7</v>
      </c>
      <c r="D1894" t="s">
        <v>8</v>
      </c>
      <c r="E1894" t="s">
        <v>4</v>
      </c>
      <c r="F1894">
        <v>1</v>
      </c>
      <c r="G1894" t="s">
        <v>5</v>
      </c>
      <c r="H1894">
        <v>35125</v>
      </c>
      <c r="I1894">
        <f>COUNTA(Table1[[#This Row],[Employee]:[Wages]])</f>
        <v>8</v>
      </c>
      <c r="J1894" s="5">
        <f xml:space="preserve"> (8 - Table1[[#This Row],[Count_missing]])/$I$7</f>
        <v>0</v>
      </c>
      <c r="K1894">
        <f>IF(Table1[[#This Row],[Wages]] = "",AVERAGE(H1894:H2891),Table1[[#This Row],[Wages]])</f>
        <v>35125</v>
      </c>
    </row>
    <row r="1895" spans="1:11" hidden="1" x14ac:dyDescent="0.25">
      <c r="A1895" t="s">
        <v>9</v>
      </c>
      <c r="B1895" t="s">
        <v>22</v>
      </c>
      <c r="C1895" t="s">
        <v>11</v>
      </c>
      <c r="D1895" t="s">
        <v>3</v>
      </c>
      <c r="E1895" t="s">
        <v>4</v>
      </c>
      <c r="F1895">
        <v>2</v>
      </c>
      <c r="G1895" t="s">
        <v>5</v>
      </c>
      <c r="H1895">
        <v>68911</v>
      </c>
      <c r="I1895">
        <f>COUNTA(Table1[[#This Row],[Employee]:[Wages]])</f>
        <v>8</v>
      </c>
      <c r="J1895" s="5">
        <f xml:space="preserve"> (8 - Table1[[#This Row],[Count_missing]])/$I$7</f>
        <v>0</v>
      </c>
      <c r="K1895">
        <f>IF(Table1[[#This Row],[Wages]] = "",AVERAGE(H1895:H2892),Table1[[#This Row],[Wages]])</f>
        <v>68911</v>
      </c>
    </row>
    <row r="1896" spans="1:11" hidden="1" x14ac:dyDescent="0.25">
      <c r="A1896" t="s">
        <v>9</v>
      </c>
      <c r="B1896" t="s">
        <v>10</v>
      </c>
      <c r="C1896" t="s">
        <v>7</v>
      </c>
      <c r="D1896" t="s">
        <v>8</v>
      </c>
      <c r="E1896" t="s">
        <v>4</v>
      </c>
      <c r="F1896">
        <v>1</v>
      </c>
      <c r="G1896" t="s">
        <v>5</v>
      </c>
      <c r="H1896">
        <v>93820</v>
      </c>
      <c r="I1896">
        <f>COUNTA(Table1[[#This Row],[Employee]:[Wages]])</f>
        <v>8</v>
      </c>
      <c r="J1896" s="5">
        <f xml:space="preserve"> (8 - Table1[[#This Row],[Count_missing]])/$I$7</f>
        <v>0</v>
      </c>
      <c r="K1896">
        <f>IF(Table1[[#This Row],[Wages]] = "",AVERAGE(H1896:H2893),Table1[[#This Row],[Wages]])</f>
        <v>93820</v>
      </c>
    </row>
    <row r="1897" spans="1:11" hidden="1" x14ac:dyDescent="0.25">
      <c r="A1897" t="s">
        <v>9</v>
      </c>
      <c r="B1897" t="s">
        <v>10</v>
      </c>
      <c r="C1897" t="s">
        <v>54</v>
      </c>
      <c r="D1897" t="s">
        <v>3</v>
      </c>
      <c r="E1897" t="s">
        <v>4</v>
      </c>
      <c r="F1897">
        <v>2</v>
      </c>
      <c r="G1897" t="s">
        <v>5</v>
      </c>
      <c r="H1897">
        <v>49100</v>
      </c>
      <c r="I1897">
        <f>COUNTA(Table1[[#This Row],[Employee]:[Wages]])</f>
        <v>8</v>
      </c>
      <c r="J1897" s="5">
        <f xml:space="preserve"> (8 - Table1[[#This Row],[Count_missing]])/$I$7</f>
        <v>0</v>
      </c>
      <c r="K1897">
        <f>IF(Table1[[#This Row],[Wages]] = "",AVERAGE(H1897:H2894),Table1[[#This Row],[Wages]])</f>
        <v>49100</v>
      </c>
    </row>
    <row r="1898" spans="1:11" hidden="1" x14ac:dyDescent="0.25">
      <c r="A1898" t="s">
        <v>9</v>
      </c>
      <c r="B1898" t="s">
        <v>1</v>
      </c>
      <c r="C1898" t="s">
        <v>7</v>
      </c>
      <c r="D1898" t="s">
        <v>20</v>
      </c>
      <c r="E1898" t="s">
        <v>23</v>
      </c>
      <c r="F1898">
        <v>2</v>
      </c>
      <c r="G1898" t="s">
        <v>5</v>
      </c>
      <c r="H1898">
        <v>28122</v>
      </c>
      <c r="I1898">
        <f>COUNTA(Table1[[#This Row],[Employee]:[Wages]])</f>
        <v>8</v>
      </c>
      <c r="J1898" s="5">
        <f xml:space="preserve"> (8 - Table1[[#This Row],[Count_missing]])/$I$7</f>
        <v>0</v>
      </c>
      <c r="K1898">
        <f>IF(Table1[[#This Row],[Wages]] = "",AVERAGE(H1898:H2895),Table1[[#This Row],[Wages]])</f>
        <v>28122</v>
      </c>
    </row>
    <row r="1899" spans="1:11" hidden="1" x14ac:dyDescent="0.25">
      <c r="A1899" t="s">
        <v>9</v>
      </c>
      <c r="B1899" t="s">
        <v>22</v>
      </c>
      <c r="C1899" t="s">
        <v>11</v>
      </c>
      <c r="D1899" t="s">
        <v>8</v>
      </c>
      <c r="E1899" t="s">
        <v>4</v>
      </c>
      <c r="F1899">
        <v>1</v>
      </c>
      <c r="G1899" t="s">
        <v>5</v>
      </c>
      <c r="H1899">
        <v>45751</v>
      </c>
      <c r="I1899">
        <f>COUNTA(Table1[[#This Row],[Employee]:[Wages]])</f>
        <v>8</v>
      </c>
      <c r="J1899" s="5">
        <f xml:space="preserve"> (8 - Table1[[#This Row],[Count_missing]])/$I$7</f>
        <v>0</v>
      </c>
      <c r="K1899">
        <f>IF(Table1[[#This Row],[Wages]] = "",AVERAGE(H1899:H2896),Table1[[#This Row],[Wages]])</f>
        <v>45751</v>
      </c>
    </row>
    <row r="1900" spans="1:11" hidden="1" x14ac:dyDescent="0.25">
      <c r="A1900" t="s">
        <v>9</v>
      </c>
      <c r="B1900" t="s">
        <v>1</v>
      </c>
      <c r="C1900" t="s">
        <v>2</v>
      </c>
      <c r="D1900" t="s">
        <v>15</v>
      </c>
      <c r="E1900" t="s">
        <v>4</v>
      </c>
      <c r="F1900">
        <v>1</v>
      </c>
      <c r="G1900" t="s">
        <v>5</v>
      </c>
      <c r="H1900">
        <v>48752</v>
      </c>
      <c r="I1900">
        <f>COUNTA(Table1[[#This Row],[Employee]:[Wages]])</f>
        <v>8</v>
      </c>
      <c r="J1900" s="5">
        <f xml:space="preserve"> (8 - Table1[[#This Row],[Count_missing]])/$I$7</f>
        <v>0</v>
      </c>
      <c r="K1900">
        <f>IF(Table1[[#This Row],[Wages]] = "",AVERAGE(H1900:H2897),Table1[[#This Row],[Wages]])</f>
        <v>48752</v>
      </c>
    </row>
    <row r="1901" spans="1:11" hidden="1" x14ac:dyDescent="0.25">
      <c r="A1901" t="s">
        <v>9</v>
      </c>
      <c r="B1901" t="s">
        <v>13</v>
      </c>
      <c r="C1901" t="s">
        <v>7</v>
      </c>
      <c r="D1901" t="s">
        <v>33</v>
      </c>
      <c r="E1901" t="s">
        <v>4</v>
      </c>
      <c r="F1901">
        <v>1</v>
      </c>
      <c r="G1901" t="s">
        <v>5</v>
      </c>
      <c r="H1901">
        <v>66282</v>
      </c>
      <c r="I1901">
        <f>COUNTA(Table1[[#This Row],[Employee]:[Wages]])</f>
        <v>8</v>
      </c>
      <c r="J1901" s="5">
        <f xml:space="preserve"> (8 - Table1[[#This Row],[Count_missing]])/$I$7</f>
        <v>0</v>
      </c>
      <c r="K1901">
        <f>IF(Table1[[#This Row],[Wages]] = "",AVERAGE(H1901:H2898),Table1[[#This Row],[Wages]])</f>
        <v>66282</v>
      </c>
    </row>
    <row r="1902" spans="1:11" hidden="1" x14ac:dyDescent="0.25">
      <c r="A1902" t="s">
        <v>9</v>
      </c>
      <c r="B1902" t="s">
        <v>10</v>
      </c>
      <c r="C1902" t="s">
        <v>7</v>
      </c>
      <c r="E1902" t="s">
        <v>4</v>
      </c>
      <c r="F1902">
        <v>1</v>
      </c>
      <c r="G1902" t="s">
        <v>5</v>
      </c>
      <c r="H1902">
        <v>49660</v>
      </c>
      <c r="I1902">
        <f>COUNTA(Table1[[#This Row],[Employee]:[Wages]])</f>
        <v>7</v>
      </c>
      <c r="J1902" s="5">
        <f xml:space="preserve"> (8 - Table1[[#This Row],[Count_missing]])/$I$7</f>
        <v>0.125</v>
      </c>
      <c r="K1902">
        <f>IF(Table1[[#This Row],[Wages]] = "",AVERAGE(H1902:H2899),Table1[[#This Row],[Wages]])</f>
        <v>49660</v>
      </c>
    </row>
    <row r="1903" spans="1:11" hidden="1" x14ac:dyDescent="0.25">
      <c r="A1903" t="s">
        <v>39</v>
      </c>
      <c r="B1903" t="s">
        <v>22</v>
      </c>
      <c r="C1903" t="s">
        <v>7</v>
      </c>
      <c r="D1903" t="s">
        <v>8</v>
      </c>
      <c r="E1903" t="s">
        <v>14</v>
      </c>
      <c r="F1903">
        <v>1</v>
      </c>
      <c r="G1903" t="s">
        <v>5</v>
      </c>
      <c r="H1903">
        <v>23227</v>
      </c>
      <c r="I1903">
        <f>COUNTA(Table1[[#This Row],[Employee]:[Wages]])</f>
        <v>8</v>
      </c>
      <c r="J1903" s="5">
        <f xml:space="preserve"> (8 - Table1[[#This Row],[Count_missing]])/$I$7</f>
        <v>0</v>
      </c>
      <c r="K1903">
        <f>IF(Table1[[#This Row],[Wages]] = "",AVERAGE(H1903:H2900),Table1[[#This Row],[Wages]])</f>
        <v>23227</v>
      </c>
    </row>
    <row r="1904" spans="1:11" hidden="1" x14ac:dyDescent="0.25">
      <c r="A1904" t="s">
        <v>39</v>
      </c>
      <c r="B1904" t="s">
        <v>22</v>
      </c>
      <c r="C1904" t="s">
        <v>7</v>
      </c>
      <c r="D1904" t="s">
        <v>41</v>
      </c>
      <c r="E1904" t="s">
        <v>4</v>
      </c>
      <c r="F1904">
        <v>1</v>
      </c>
      <c r="G1904" t="s">
        <v>5</v>
      </c>
      <c r="H1904">
        <v>57951</v>
      </c>
      <c r="I1904">
        <f>COUNTA(Table1[[#This Row],[Employee]:[Wages]])</f>
        <v>8</v>
      </c>
      <c r="J1904" s="5">
        <f xml:space="preserve"> (8 - Table1[[#This Row],[Count_missing]])/$I$7</f>
        <v>0</v>
      </c>
      <c r="K1904">
        <f>IF(Table1[[#This Row],[Wages]] = "",AVERAGE(H1904:H2901),Table1[[#This Row],[Wages]])</f>
        <v>57951</v>
      </c>
    </row>
    <row r="1905" spans="1:11" hidden="1" x14ac:dyDescent="0.25">
      <c r="A1905" t="s">
        <v>37</v>
      </c>
      <c r="B1905" t="s">
        <v>10</v>
      </c>
      <c r="C1905" t="s">
        <v>2</v>
      </c>
      <c r="D1905" t="s">
        <v>3</v>
      </c>
      <c r="E1905" t="s">
        <v>14</v>
      </c>
      <c r="F1905">
        <v>1</v>
      </c>
      <c r="G1905" t="s">
        <v>5</v>
      </c>
      <c r="H1905">
        <v>37591</v>
      </c>
      <c r="I1905">
        <f>COUNTA(Table1[[#This Row],[Employee]:[Wages]])</f>
        <v>8</v>
      </c>
      <c r="J1905" s="5">
        <f xml:space="preserve"> (8 - Table1[[#This Row],[Count_missing]])/$I$7</f>
        <v>0</v>
      </c>
      <c r="K1905">
        <f>IF(Table1[[#This Row],[Wages]] = "",AVERAGE(H1905:H2902),Table1[[#This Row],[Wages]])</f>
        <v>37591</v>
      </c>
    </row>
    <row r="1906" spans="1:11" hidden="1" x14ac:dyDescent="0.25">
      <c r="A1906" t="s">
        <v>9</v>
      </c>
      <c r="B1906" t="s">
        <v>10</v>
      </c>
      <c r="C1906" t="s">
        <v>11</v>
      </c>
      <c r="D1906" t="s">
        <v>20</v>
      </c>
      <c r="E1906" t="s">
        <v>4</v>
      </c>
      <c r="F1906">
        <v>2</v>
      </c>
      <c r="G1906" t="s">
        <v>5</v>
      </c>
      <c r="H1906">
        <v>28254</v>
      </c>
      <c r="I1906">
        <f>COUNTA(Table1[[#This Row],[Employee]:[Wages]])</f>
        <v>8</v>
      </c>
      <c r="J1906" s="5">
        <f xml:space="preserve"> (8 - Table1[[#This Row],[Count_missing]])/$I$7</f>
        <v>0</v>
      </c>
      <c r="K1906">
        <f>IF(Table1[[#This Row],[Wages]] = "",AVERAGE(H1906:H2903),Table1[[#This Row],[Wages]])</f>
        <v>28254</v>
      </c>
    </row>
    <row r="1907" spans="1:11" hidden="1" x14ac:dyDescent="0.25">
      <c r="A1907" t="s">
        <v>6</v>
      </c>
      <c r="B1907" t="s">
        <v>22</v>
      </c>
      <c r="C1907" t="s">
        <v>2</v>
      </c>
      <c r="D1907" t="s">
        <v>34</v>
      </c>
      <c r="E1907" t="s">
        <v>4</v>
      </c>
      <c r="F1907">
        <v>1</v>
      </c>
      <c r="G1907" t="s">
        <v>5</v>
      </c>
      <c r="H1907">
        <v>63373</v>
      </c>
      <c r="I1907">
        <f>COUNTA(Table1[[#This Row],[Employee]:[Wages]])</f>
        <v>8</v>
      </c>
      <c r="J1907" s="5">
        <f xml:space="preserve"> (8 - Table1[[#This Row],[Count_missing]])/$I$7</f>
        <v>0</v>
      </c>
      <c r="K1907">
        <f>IF(Table1[[#This Row],[Wages]] = "",AVERAGE(H1907:H2904),Table1[[#This Row],[Wages]])</f>
        <v>63373</v>
      </c>
    </row>
    <row r="1908" spans="1:11" hidden="1" x14ac:dyDescent="0.25">
      <c r="A1908" t="s">
        <v>9</v>
      </c>
      <c r="B1908" t="s">
        <v>10</v>
      </c>
      <c r="C1908" t="s">
        <v>2</v>
      </c>
      <c r="D1908" t="s">
        <v>33</v>
      </c>
      <c r="E1908" t="s">
        <v>4</v>
      </c>
      <c r="F1908">
        <v>1</v>
      </c>
      <c r="G1908" t="s">
        <v>5</v>
      </c>
      <c r="H1908">
        <v>80704</v>
      </c>
      <c r="I1908">
        <f>COUNTA(Table1[[#This Row],[Employee]:[Wages]])</f>
        <v>8</v>
      </c>
      <c r="J1908" s="5">
        <f xml:space="preserve"> (8 - Table1[[#This Row],[Count_missing]])/$I$7</f>
        <v>0</v>
      </c>
      <c r="K1908">
        <f>IF(Table1[[#This Row],[Wages]] = "",AVERAGE(H1908:H2905),Table1[[#This Row],[Wages]])</f>
        <v>80704</v>
      </c>
    </row>
    <row r="1909" spans="1:11" hidden="1" x14ac:dyDescent="0.25">
      <c r="A1909" t="s">
        <v>9</v>
      </c>
      <c r="B1909" t="s">
        <v>22</v>
      </c>
      <c r="C1909" t="s">
        <v>7</v>
      </c>
      <c r="D1909" t="s">
        <v>8</v>
      </c>
      <c r="E1909" t="s">
        <v>4</v>
      </c>
      <c r="F1909">
        <v>1</v>
      </c>
      <c r="G1909" t="s">
        <v>5</v>
      </c>
      <c r="H1909">
        <v>29190</v>
      </c>
      <c r="I1909">
        <f>COUNTA(Table1[[#This Row],[Employee]:[Wages]])</f>
        <v>8</v>
      </c>
      <c r="J1909" s="5">
        <f xml:space="preserve"> (8 - Table1[[#This Row],[Count_missing]])/$I$7</f>
        <v>0</v>
      </c>
      <c r="K1909">
        <f>IF(Table1[[#This Row],[Wages]] = "",AVERAGE(H1909:H2906),Table1[[#This Row],[Wages]])</f>
        <v>29190</v>
      </c>
    </row>
    <row r="1910" spans="1:11" hidden="1" x14ac:dyDescent="0.25">
      <c r="A1910" t="s">
        <v>39</v>
      </c>
      <c r="B1910" t="s">
        <v>10</v>
      </c>
      <c r="C1910" t="s">
        <v>36</v>
      </c>
      <c r="D1910" t="s">
        <v>41</v>
      </c>
      <c r="E1910" t="s">
        <v>14</v>
      </c>
      <c r="F1910">
        <v>2</v>
      </c>
      <c r="G1910" t="s">
        <v>5</v>
      </c>
      <c r="H1910">
        <v>31295</v>
      </c>
      <c r="I1910">
        <f>COUNTA(Table1[[#This Row],[Employee]:[Wages]])</f>
        <v>8</v>
      </c>
      <c r="J1910" s="5">
        <f xml:space="preserve"> (8 - Table1[[#This Row],[Count_missing]])/$I$7</f>
        <v>0</v>
      </c>
      <c r="K1910">
        <f>IF(Table1[[#This Row],[Wages]] = "",AVERAGE(H1910:H2907),Table1[[#This Row],[Wages]])</f>
        <v>31295</v>
      </c>
    </row>
    <row r="1911" spans="1:11" hidden="1" x14ac:dyDescent="0.25">
      <c r="A1911" t="s">
        <v>9</v>
      </c>
      <c r="B1911" t="s">
        <v>1</v>
      </c>
      <c r="C1911" t="s">
        <v>7</v>
      </c>
      <c r="D1911" t="s">
        <v>8</v>
      </c>
      <c r="E1911" t="s">
        <v>4</v>
      </c>
      <c r="F1911">
        <v>1</v>
      </c>
      <c r="G1911" t="s">
        <v>5</v>
      </c>
      <c r="H1911">
        <v>55057</v>
      </c>
      <c r="I1911">
        <f>COUNTA(Table1[[#This Row],[Employee]:[Wages]])</f>
        <v>8</v>
      </c>
      <c r="J1911" s="5">
        <f xml:space="preserve"> (8 - Table1[[#This Row],[Count_missing]])/$I$7</f>
        <v>0</v>
      </c>
      <c r="K1911">
        <f>IF(Table1[[#This Row],[Wages]] = "",AVERAGE(H1911:H2908),Table1[[#This Row],[Wages]])</f>
        <v>55057</v>
      </c>
    </row>
    <row r="1912" spans="1:11" hidden="1" x14ac:dyDescent="0.25">
      <c r="A1912" t="s">
        <v>9</v>
      </c>
      <c r="B1912" t="s">
        <v>22</v>
      </c>
      <c r="C1912" t="s">
        <v>36</v>
      </c>
      <c r="D1912" t="s">
        <v>8</v>
      </c>
      <c r="E1912" t="s">
        <v>4</v>
      </c>
      <c r="F1912">
        <v>2</v>
      </c>
      <c r="G1912" t="s">
        <v>5</v>
      </c>
      <c r="H1912">
        <v>18080</v>
      </c>
      <c r="I1912">
        <f>COUNTA(Table1[[#This Row],[Employee]:[Wages]])</f>
        <v>8</v>
      </c>
      <c r="J1912" s="5">
        <f xml:space="preserve"> (8 - Table1[[#This Row],[Count_missing]])/$I$7</f>
        <v>0</v>
      </c>
      <c r="K1912">
        <f>IF(Table1[[#This Row],[Wages]] = "",AVERAGE(H1912:H2909),Table1[[#This Row],[Wages]])</f>
        <v>18080</v>
      </c>
    </row>
    <row r="1913" spans="1:11" hidden="1" x14ac:dyDescent="0.25">
      <c r="A1913" t="s">
        <v>9</v>
      </c>
      <c r="B1913" t="s">
        <v>10</v>
      </c>
      <c r="C1913" t="s">
        <v>11</v>
      </c>
      <c r="D1913" t="s">
        <v>34</v>
      </c>
      <c r="E1913" t="s">
        <v>4</v>
      </c>
      <c r="F1913">
        <v>1</v>
      </c>
      <c r="G1913" t="s">
        <v>5</v>
      </c>
      <c r="H1913">
        <v>71440</v>
      </c>
      <c r="I1913">
        <f>COUNTA(Table1[[#This Row],[Employee]:[Wages]])</f>
        <v>8</v>
      </c>
      <c r="J1913" s="5">
        <f xml:space="preserve"> (8 - Table1[[#This Row],[Count_missing]])/$I$7</f>
        <v>0</v>
      </c>
      <c r="K1913">
        <f>IF(Table1[[#This Row],[Wages]] = "",AVERAGE(H1913:H2910),Table1[[#This Row],[Wages]])</f>
        <v>71440</v>
      </c>
    </row>
    <row r="1914" spans="1:11" hidden="1" x14ac:dyDescent="0.25">
      <c r="A1914" t="s">
        <v>9</v>
      </c>
      <c r="B1914" t="s">
        <v>17</v>
      </c>
      <c r="C1914" t="s">
        <v>7</v>
      </c>
      <c r="D1914" t="s">
        <v>8</v>
      </c>
      <c r="E1914" t="s">
        <v>4</v>
      </c>
      <c r="F1914">
        <v>1</v>
      </c>
      <c r="G1914" t="s">
        <v>5</v>
      </c>
      <c r="H1914">
        <v>73456</v>
      </c>
      <c r="I1914">
        <f>COUNTA(Table1[[#This Row],[Employee]:[Wages]])</f>
        <v>8</v>
      </c>
      <c r="J1914" s="5">
        <f xml:space="preserve"> (8 - Table1[[#This Row],[Count_missing]])/$I$7</f>
        <v>0</v>
      </c>
      <c r="K1914">
        <f>IF(Table1[[#This Row],[Wages]] = "",AVERAGE(H1914:H2911),Table1[[#This Row],[Wages]])</f>
        <v>73456</v>
      </c>
    </row>
    <row r="1915" spans="1:11" hidden="1" x14ac:dyDescent="0.25">
      <c r="A1915" t="s">
        <v>47</v>
      </c>
      <c r="B1915" t="s">
        <v>25</v>
      </c>
      <c r="C1915" t="s">
        <v>7</v>
      </c>
      <c r="D1915" t="s">
        <v>26</v>
      </c>
      <c r="E1915" t="s">
        <v>4</v>
      </c>
      <c r="F1915">
        <v>1</v>
      </c>
      <c r="G1915" t="s">
        <v>5</v>
      </c>
      <c r="H1915">
        <v>20164</v>
      </c>
      <c r="I1915">
        <f>COUNTA(Table1[[#This Row],[Employee]:[Wages]])</f>
        <v>8</v>
      </c>
      <c r="J1915" s="5">
        <f xml:space="preserve"> (8 - Table1[[#This Row],[Count_missing]])/$I$7</f>
        <v>0</v>
      </c>
      <c r="K1915">
        <f>IF(Table1[[#This Row],[Wages]] = "",AVERAGE(H1915:H2912),Table1[[#This Row],[Wages]])</f>
        <v>20164</v>
      </c>
    </row>
    <row r="1916" spans="1:11" hidden="1" x14ac:dyDescent="0.25">
      <c r="A1916" t="s">
        <v>9</v>
      </c>
      <c r="B1916" t="s">
        <v>10</v>
      </c>
      <c r="C1916" t="s">
        <v>2</v>
      </c>
      <c r="D1916" t="s">
        <v>3</v>
      </c>
      <c r="E1916" t="s">
        <v>4</v>
      </c>
      <c r="F1916">
        <v>1</v>
      </c>
      <c r="G1916" t="s">
        <v>5</v>
      </c>
      <c r="H1916">
        <v>46644</v>
      </c>
      <c r="I1916">
        <f>COUNTA(Table1[[#This Row],[Employee]:[Wages]])</f>
        <v>8</v>
      </c>
      <c r="J1916" s="5">
        <f xml:space="preserve"> (8 - Table1[[#This Row],[Count_missing]])/$I$7</f>
        <v>0</v>
      </c>
      <c r="K1916">
        <f>IF(Table1[[#This Row],[Wages]] = "",AVERAGE(H1916:H2913),Table1[[#This Row],[Wages]])</f>
        <v>46644</v>
      </c>
    </row>
    <row r="1917" spans="1:11" hidden="1" x14ac:dyDescent="0.25">
      <c r="A1917" t="s">
        <v>37</v>
      </c>
      <c r="B1917" t="s">
        <v>10</v>
      </c>
      <c r="C1917" t="s">
        <v>7</v>
      </c>
      <c r="D1917" t="s">
        <v>3</v>
      </c>
      <c r="E1917" t="s">
        <v>4</v>
      </c>
      <c r="F1917">
        <v>2</v>
      </c>
      <c r="G1917" t="s">
        <v>5</v>
      </c>
      <c r="H1917">
        <v>53483</v>
      </c>
      <c r="I1917">
        <f>COUNTA(Table1[[#This Row],[Employee]:[Wages]])</f>
        <v>8</v>
      </c>
      <c r="J1917" s="5">
        <f xml:space="preserve"> (8 - Table1[[#This Row],[Count_missing]])/$I$7</f>
        <v>0</v>
      </c>
      <c r="K1917">
        <f>IF(Table1[[#This Row],[Wages]] = "",AVERAGE(H1917:H2914),Table1[[#This Row],[Wages]])</f>
        <v>53483</v>
      </c>
    </row>
    <row r="1918" spans="1:11" hidden="1" x14ac:dyDescent="0.25">
      <c r="A1918" t="s">
        <v>9</v>
      </c>
      <c r="B1918" t="s">
        <v>10</v>
      </c>
      <c r="C1918" t="s">
        <v>7</v>
      </c>
      <c r="D1918" t="s">
        <v>20</v>
      </c>
      <c r="E1918" t="s">
        <v>4</v>
      </c>
      <c r="F1918">
        <v>1</v>
      </c>
      <c r="G1918" t="s">
        <v>5</v>
      </c>
      <c r="H1918">
        <v>55236</v>
      </c>
      <c r="I1918">
        <f>COUNTA(Table1[[#This Row],[Employee]:[Wages]])</f>
        <v>8</v>
      </c>
      <c r="J1918" s="5">
        <f xml:space="preserve"> (8 - Table1[[#This Row],[Count_missing]])/$I$7</f>
        <v>0</v>
      </c>
      <c r="K1918">
        <f>IF(Table1[[#This Row],[Wages]] = "",AVERAGE(H1918:H2915),Table1[[#This Row],[Wages]])</f>
        <v>55236</v>
      </c>
    </row>
    <row r="1919" spans="1:11" hidden="1" x14ac:dyDescent="0.25">
      <c r="A1919" t="s">
        <v>9</v>
      </c>
      <c r="B1919" t="s">
        <v>25</v>
      </c>
      <c r="C1919" t="s">
        <v>7</v>
      </c>
      <c r="D1919" t="s">
        <v>26</v>
      </c>
      <c r="E1919" t="s">
        <v>4</v>
      </c>
      <c r="F1919">
        <v>1</v>
      </c>
      <c r="G1919" t="s">
        <v>5</v>
      </c>
      <c r="H1919">
        <v>93838</v>
      </c>
      <c r="I1919">
        <f>COUNTA(Table1[[#This Row],[Employee]:[Wages]])</f>
        <v>8</v>
      </c>
      <c r="J1919" s="5">
        <f xml:space="preserve"> (8 - Table1[[#This Row],[Count_missing]])/$I$7</f>
        <v>0</v>
      </c>
      <c r="K1919">
        <f>IF(Table1[[#This Row],[Wages]] = "",AVERAGE(H1919:H2916),Table1[[#This Row],[Wages]])</f>
        <v>93838</v>
      </c>
    </row>
    <row r="1920" spans="1:11" hidden="1" x14ac:dyDescent="0.25">
      <c r="A1920" t="s">
        <v>9</v>
      </c>
      <c r="B1920" t="s">
        <v>1</v>
      </c>
      <c r="C1920" t="s">
        <v>2</v>
      </c>
      <c r="E1920" t="s">
        <v>4</v>
      </c>
      <c r="F1920">
        <v>1</v>
      </c>
      <c r="G1920" t="s">
        <v>5</v>
      </c>
      <c r="H1920">
        <v>19339</v>
      </c>
      <c r="I1920">
        <f>COUNTA(Table1[[#This Row],[Employee]:[Wages]])</f>
        <v>7</v>
      </c>
      <c r="J1920" s="5">
        <f xml:space="preserve"> (8 - Table1[[#This Row],[Count_missing]])/$I$7</f>
        <v>0.125</v>
      </c>
      <c r="K1920">
        <f>IF(Table1[[#This Row],[Wages]] = "",AVERAGE(H1920:H2917),Table1[[#This Row],[Wages]])</f>
        <v>19339</v>
      </c>
    </row>
    <row r="1921" spans="1:11" hidden="1" x14ac:dyDescent="0.25">
      <c r="A1921" t="s">
        <v>9</v>
      </c>
      <c r="B1921" t="s">
        <v>22</v>
      </c>
      <c r="C1921" t="s">
        <v>11</v>
      </c>
      <c r="D1921" t="s">
        <v>26</v>
      </c>
      <c r="E1921" t="s">
        <v>4</v>
      </c>
      <c r="F1921">
        <v>1</v>
      </c>
      <c r="G1921" t="s">
        <v>5</v>
      </c>
      <c r="H1921">
        <v>84701</v>
      </c>
      <c r="I1921">
        <f>COUNTA(Table1[[#This Row],[Employee]:[Wages]])</f>
        <v>8</v>
      </c>
      <c r="J1921" s="5">
        <f xml:space="preserve"> (8 - Table1[[#This Row],[Count_missing]])/$I$7</f>
        <v>0</v>
      </c>
      <c r="K1921">
        <f>IF(Table1[[#This Row],[Wages]] = "",AVERAGE(H1921:H2918),Table1[[#This Row],[Wages]])</f>
        <v>84701</v>
      </c>
    </row>
    <row r="1922" spans="1:11" hidden="1" x14ac:dyDescent="0.25">
      <c r="A1922" t="s">
        <v>9</v>
      </c>
      <c r="B1922" t="s">
        <v>1</v>
      </c>
      <c r="C1922" t="s">
        <v>7</v>
      </c>
      <c r="D1922" t="s">
        <v>26</v>
      </c>
      <c r="E1922" t="s">
        <v>4</v>
      </c>
      <c r="F1922">
        <v>1</v>
      </c>
      <c r="G1922" t="s">
        <v>5</v>
      </c>
      <c r="H1922">
        <v>90575</v>
      </c>
      <c r="I1922">
        <f>COUNTA(Table1[[#This Row],[Employee]:[Wages]])</f>
        <v>8</v>
      </c>
      <c r="J1922" s="5">
        <f xml:space="preserve"> (8 - Table1[[#This Row],[Count_missing]])/$I$7</f>
        <v>0</v>
      </c>
      <c r="K1922">
        <f>IF(Table1[[#This Row],[Wages]] = "",AVERAGE(H1922:H2919),Table1[[#This Row],[Wages]])</f>
        <v>90575</v>
      </c>
    </row>
    <row r="1923" spans="1:11" hidden="1" x14ac:dyDescent="0.25">
      <c r="A1923" t="s">
        <v>9</v>
      </c>
      <c r="B1923" t="s">
        <v>22</v>
      </c>
      <c r="C1923" t="s">
        <v>2</v>
      </c>
      <c r="E1923" t="s">
        <v>4</v>
      </c>
      <c r="F1923">
        <v>1</v>
      </c>
      <c r="G1923" t="s">
        <v>5</v>
      </c>
      <c r="H1923">
        <v>61571</v>
      </c>
      <c r="I1923">
        <f>COUNTA(Table1[[#This Row],[Employee]:[Wages]])</f>
        <v>7</v>
      </c>
      <c r="J1923" s="5">
        <f xml:space="preserve"> (8 - Table1[[#This Row],[Count_missing]])/$I$7</f>
        <v>0.125</v>
      </c>
      <c r="K1923">
        <f>IF(Table1[[#This Row],[Wages]] = "",AVERAGE(H1923:H2920),Table1[[#This Row],[Wages]])</f>
        <v>61571</v>
      </c>
    </row>
    <row r="1924" spans="1:11" hidden="1" x14ac:dyDescent="0.25">
      <c r="A1924" t="s">
        <v>9</v>
      </c>
      <c r="B1924" t="s">
        <v>22</v>
      </c>
      <c r="C1924" t="s">
        <v>7</v>
      </c>
      <c r="D1924" t="s">
        <v>28</v>
      </c>
      <c r="E1924" t="s">
        <v>4</v>
      </c>
      <c r="F1924">
        <v>1</v>
      </c>
      <c r="G1924" t="s">
        <v>5</v>
      </c>
      <c r="H1924">
        <v>66458</v>
      </c>
      <c r="I1924">
        <f>COUNTA(Table1[[#This Row],[Employee]:[Wages]])</f>
        <v>8</v>
      </c>
      <c r="J1924" s="5">
        <f xml:space="preserve"> (8 - Table1[[#This Row],[Count_missing]])/$I$7</f>
        <v>0</v>
      </c>
      <c r="K1924">
        <f>IF(Table1[[#This Row],[Wages]] = "",AVERAGE(H1924:H2921),Table1[[#This Row],[Wages]])</f>
        <v>66458</v>
      </c>
    </row>
    <row r="1925" spans="1:11" hidden="1" x14ac:dyDescent="0.25">
      <c r="A1925" t="s">
        <v>39</v>
      </c>
      <c r="B1925" t="s">
        <v>10</v>
      </c>
      <c r="C1925" t="s">
        <v>11</v>
      </c>
      <c r="D1925" t="s">
        <v>3</v>
      </c>
      <c r="E1925" t="s">
        <v>4</v>
      </c>
      <c r="F1925">
        <v>2</v>
      </c>
      <c r="G1925" t="s">
        <v>5</v>
      </c>
      <c r="H1925">
        <v>93416</v>
      </c>
      <c r="I1925">
        <f>COUNTA(Table1[[#This Row],[Employee]:[Wages]])</f>
        <v>8</v>
      </c>
      <c r="J1925" s="5">
        <f xml:space="preserve"> (8 - Table1[[#This Row],[Count_missing]])/$I$7</f>
        <v>0</v>
      </c>
      <c r="K1925">
        <f>IF(Table1[[#This Row],[Wages]] = "",AVERAGE(H1925:H2922),Table1[[#This Row],[Wages]])</f>
        <v>93416</v>
      </c>
    </row>
    <row r="1926" spans="1:11" hidden="1" x14ac:dyDescent="0.25">
      <c r="A1926" t="s">
        <v>9</v>
      </c>
      <c r="B1926" t="s">
        <v>22</v>
      </c>
      <c r="C1926" t="s">
        <v>7</v>
      </c>
      <c r="D1926" t="s">
        <v>15</v>
      </c>
      <c r="E1926" t="s">
        <v>4</v>
      </c>
      <c r="F1926">
        <v>1</v>
      </c>
      <c r="G1926" t="s">
        <v>5</v>
      </c>
      <c r="H1926">
        <v>63955</v>
      </c>
      <c r="I1926">
        <f>COUNTA(Table1[[#This Row],[Employee]:[Wages]])</f>
        <v>8</v>
      </c>
      <c r="J1926" s="5">
        <f xml:space="preserve"> (8 - Table1[[#This Row],[Count_missing]])/$I$7</f>
        <v>0</v>
      </c>
      <c r="K1926">
        <f>IF(Table1[[#This Row],[Wages]] = "",AVERAGE(H1926:H2923),Table1[[#This Row],[Wages]])</f>
        <v>63955</v>
      </c>
    </row>
    <row r="1927" spans="1:11" hidden="1" x14ac:dyDescent="0.25">
      <c r="A1927" t="s">
        <v>0</v>
      </c>
      <c r="B1927" t="s">
        <v>1</v>
      </c>
      <c r="C1927" t="s">
        <v>11</v>
      </c>
      <c r="D1927" t="s">
        <v>8</v>
      </c>
      <c r="E1927" t="s">
        <v>4</v>
      </c>
      <c r="F1927">
        <v>2</v>
      </c>
      <c r="G1927" t="s">
        <v>5</v>
      </c>
      <c r="H1927">
        <v>55302</v>
      </c>
      <c r="I1927">
        <f>COUNTA(Table1[[#This Row],[Employee]:[Wages]])</f>
        <v>8</v>
      </c>
      <c r="J1927" s="5">
        <f xml:space="preserve"> (8 - Table1[[#This Row],[Count_missing]])/$I$7</f>
        <v>0</v>
      </c>
      <c r="K1927">
        <f>IF(Table1[[#This Row],[Wages]] = "",AVERAGE(H1927:H2924),Table1[[#This Row],[Wages]])</f>
        <v>55302</v>
      </c>
    </row>
    <row r="1928" spans="1:11" hidden="1" x14ac:dyDescent="0.25">
      <c r="A1928" t="s">
        <v>9</v>
      </c>
      <c r="B1928" t="s">
        <v>27</v>
      </c>
      <c r="C1928" t="s">
        <v>7</v>
      </c>
      <c r="D1928" t="s">
        <v>28</v>
      </c>
      <c r="E1928" t="s">
        <v>4</v>
      </c>
      <c r="F1928">
        <v>1</v>
      </c>
      <c r="G1928" t="s">
        <v>5</v>
      </c>
      <c r="H1928">
        <v>96584</v>
      </c>
      <c r="I1928">
        <f>COUNTA(Table1[[#This Row],[Employee]:[Wages]])</f>
        <v>8</v>
      </c>
      <c r="J1928" s="5">
        <f xml:space="preserve"> (8 - Table1[[#This Row],[Count_missing]])/$I$7</f>
        <v>0</v>
      </c>
      <c r="K1928">
        <f>IF(Table1[[#This Row],[Wages]] = "",AVERAGE(H1928:H2925),Table1[[#This Row],[Wages]])</f>
        <v>96584</v>
      </c>
    </row>
    <row r="1929" spans="1:11" hidden="1" x14ac:dyDescent="0.25">
      <c r="A1929" t="s">
        <v>9</v>
      </c>
      <c r="B1929" t="s">
        <v>10</v>
      </c>
      <c r="C1929" t="s">
        <v>11</v>
      </c>
      <c r="D1929" t="s">
        <v>28</v>
      </c>
      <c r="E1929" t="s">
        <v>4</v>
      </c>
      <c r="F1929">
        <v>2</v>
      </c>
      <c r="G1929" t="s">
        <v>5</v>
      </c>
      <c r="H1929">
        <v>74675</v>
      </c>
      <c r="I1929">
        <f>COUNTA(Table1[[#This Row],[Employee]:[Wages]])</f>
        <v>8</v>
      </c>
      <c r="J1929" s="5">
        <f xml:space="preserve"> (8 - Table1[[#This Row],[Count_missing]])/$I$7</f>
        <v>0</v>
      </c>
      <c r="K1929">
        <f>IF(Table1[[#This Row],[Wages]] = "",AVERAGE(H1929:H2926),Table1[[#This Row],[Wages]])</f>
        <v>74675</v>
      </c>
    </row>
    <row r="1930" spans="1:11" hidden="1" x14ac:dyDescent="0.25">
      <c r="A1930" t="s">
        <v>47</v>
      </c>
      <c r="B1930" t="s">
        <v>22</v>
      </c>
      <c r="C1930" t="s">
        <v>7</v>
      </c>
      <c r="D1930" t="s">
        <v>26</v>
      </c>
      <c r="E1930" t="s">
        <v>4</v>
      </c>
      <c r="F1930">
        <v>1</v>
      </c>
      <c r="G1930" t="s">
        <v>5</v>
      </c>
      <c r="H1930">
        <v>76125</v>
      </c>
      <c r="I1930">
        <f>COUNTA(Table1[[#This Row],[Employee]:[Wages]])</f>
        <v>8</v>
      </c>
      <c r="J1930" s="5">
        <f xml:space="preserve"> (8 - Table1[[#This Row],[Count_missing]])/$I$7</f>
        <v>0</v>
      </c>
      <c r="K1930">
        <f>IF(Table1[[#This Row],[Wages]] = "",AVERAGE(H1930:H2927),Table1[[#This Row],[Wages]])</f>
        <v>76125</v>
      </c>
    </row>
    <row r="1931" spans="1:11" hidden="1" x14ac:dyDescent="0.25">
      <c r="A1931" t="s">
        <v>9</v>
      </c>
      <c r="B1931" t="s">
        <v>68</v>
      </c>
      <c r="C1931" t="s">
        <v>2</v>
      </c>
      <c r="E1931" t="s">
        <v>4</v>
      </c>
      <c r="F1931">
        <v>1</v>
      </c>
      <c r="G1931" t="s">
        <v>5</v>
      </c>
      <c r="H1931">
        <v>80630</v>
      </c>
      <c r="I1931">
        <f>COUNTA(Table1[[#This Row],[Employee]:[Wages]])</f>
        <v>7</v>
      </c>
      <c r="J1931" s="5">
        <f xml:space="preserve"> (8 - Table1[[#This Row],[Count_missing]])/$I$7</f>
        <v>0.125</v>
      </c>
      <c r="K1931">
        <f>IF(Table1[[#This Row],[Wages]] = "",AVERAGE(H1931:H2928),Table1[[#This Row],[Wages]])</f>
        <v>80630</v>
      </c>
    </row>
    <row r="1932" spans="1:11" hidden="1" x14ac:dyDescent="0.25">
      <c r="A1932" t="s">
        <v>9</v>
      </c>
      <c r="B1932" t="s">
        <v>10</v>
      </c>
      <c r="C1932" t="s">
        <v>7</v>
      </c>
      <c r="D1932" t="s">
        <v>28</v>
      </c>
      <c r="E1932" t="s">
        <v>4</v>
      </c>
      <c r="F1932">
        <v>1</v>
      </c>
      <c r="G1932" t="s">
        <v>5</v>
      </c>
      <c r="H1932">
        <v>28197</v>
      </c>
      <c r="I1932">
        <f>COUNTA(Table1[[#This Row],[Employee]:[Wages]])</f>
        <v>8</v>
      </c>
      <c r="J1932" s="5">
        <f xml:space="preserve"> (8 - Table1[[#This Row],[Count_missing]])/$I$7</f>
        <v>0</v>
      </c>
      <c r="K1932">
        <f>IF(Table1[[#This Row],[Wages]] = "",AVERAGE(H1932:H2929),Table1[[#This Row],[Wages]])</f>
        <v>28197</v>
      </c>
    </row>
    <row r="1933" spans="1:11" hidden="1" x14ac:dyDescent="0.25">
      <c r="A1933" t="s">
        <v>39</v>
      </c>
      <c r="B1933" t="s">
        <v>10</v>
      </c>
      <c r="C1933" t="s">
        <v>7</v>
      </c>
      <c r="D1933" t="s">
        <v>33</v>
      </c>
      <c r="E1933" t="s">
        <v>4</v>
      </c>
      <c r="F1933">
        <v>1</v>
      </c>
      <c r="G1933" t="s">
        <v>5</v>
      </c>
      <c r="H1933">
        <v>96056</v>
      </c>
      <c r="I1933">
        <f>COUNTA(Table1[[#This Row],[Employee]:[Wages]])</f>
        <v>8</v>
      </c>
      <c r="J1933" s="5">
        <f xml:space="preserve"> (8 - Table1[[#This Row],[Count_missing]])/$I$7</f>
        <v>0</v>
      </c>
      <c r="K1933">
        <f>IF(Table1[[#This Row],[Wages]] = "",AVERAGE(H1933:H2930),Table1[[#This Row],[Wages]])</f>
        <v>96056</v>
      </c>
    </row>
    <row r="1934" spans="1:11" hidden="1" x14ac:dyDescent="0.25">
      <c r="A1934" t="s">
        <v>9</v>
      </c>
      <c r="B1934" t="s">
        <v>22</v>
      </c>
      <c r="C1934" t="s">
        <v>7</v>
      </c>
      <c r="D1934" t="s">
        <v>26</v>
      </c>
      <c r="E1934" t="s">
        <v>4</v>
      </c>
      <c r="F1934">
        <v>1</v>
      </c>
      <c r="G1934" t="s">
        <v>5</v>
      </c>
      <c r="H1934">
        <v>86340</v>
      </c>
      <c r="I1934">
        <f>COUNTA(Table1[[#This Row],[Employee]:[Wages]])</f>
        <v>8</v>
      </c>
      <c r="J1934" s="5">
        <f xml:space="preserve"> (8 - Table1[[#This Row],[Count_missing]])/$I$7</f>
        <v>0</v>
      </c>
      <c r="K1934">
        <f>IF(Table1[[#This Row],[Wages]] = "",AVERAGE(H1934:H2931),Table1[[#This Row],[Wages]])</f>
        <v>86340</v>
      </c>
    </row>
    <row r="1935" spans="1:11" hidden="1" x14ac:dyDescent="0.25">
      <c r="A1935" t="s">
        <v>9</v>
      </c>
      <c r="B1935" t="s">
        <v>10</v>
      </c>
      <c r="C1935" t="s">
        <v>7</v>
      </c>
      <c r="D1935" t="s">
        <v>41</v>
      </c>
      <c r="E1935" t="s">
        <v>4</v>
      </c>
      <c r="F1935">
        <v>1</v>
      </c>
      <c r="G1935" t="s">
        <v>5</v>
      </c>
      <c r="H1935">
        <v>95310</v>
      </c>
      <c r="I1935">
        <f>COUNTA(Table1[[#This Row],[Employee]:[Wages]])</f>
        <v>8</v>
      </c>
      <c r="J1935" s="5">
        <f xml:space="preserve"> (8 - Table1[[#This Row],[Count_missing]])/$I$7</f>
        <v>0</v>
      </c>
      <c r="K1935">
        <f>IF(Table1[[#This Row],[Wages]] = "",AVERAGE(H1935:H2932),Table1[[#This Row],[Wages]])</f>
        <v>95310</v>
      </c>
    </row>
    <row r="1936" spans="1:11" hidden="1" x14ac:dyDescent="0.25">
      <c r="A1936" t="s">
        <v>9</v>
      </c>
      <c r="B1936" t="s">
        <v>22</v>
      </c>
      <c r="C1936" t="s">
        <v>36</v>
      </c>
      <c r="D1936" t="s">
        <v>3</v>
      </c>
      <c r="E1936" t="s">
        <v>4</v>
      </c>
      <c r="F1936">
        <v>2</v>
      </c>
      <c r="G1936" t="s">
        <v>5</v>
      </c>
      <c r="H1936">
        <v>17261</v>
      </c>
      <c r="I1936">
        <f>COUNTA(Table1[[#This Row],[Employee]:[Wages]])</f>
        <v>8</v>
      </c>
      <c r="J1936" s="5">
        <f xml:space="preserve"> (8 - Table1[[#This Row],[Count_missing]])/$I$7</f>
        <v>0</v>
      </c>
      <c r="K1936">
        <f>IF(Table1[[#This Row],[Wages]] = "",AVERAGE(H1936:H2933),Table1[[#This Row],[Wages]])</f>
        <v>17261</v>
      </c>
    </row>
    <row r="1937" spans="1:11" hidden="1" x14ac:dyDescent="0.25">
      <c r="A1937" t="s">
        <v>9</v>
      </c>
      <c r="B1937" t="s">
        <v>22</v>
      </c>
      <c r="C1937" t="s">
        <v>7</v>
      </c>
      <c r="D1937" t="s">
        <v>3</v>
      </c>
      <c r="E1937" t="s">
        <v>4</v>
      </c>
      <c r="F1937">
        <v>2</v>
      </c>
      <c r="G1937" t="s">
        <v>5</v>
      </c>
      <c r="H1937">
        <v>43066</v>
      </c>
      <c r="I1937">
        <f>COUNTA(Table1[[#This Row],[Employee]:[Wages]])</f>
        <v>8</v>
      </c>
      <c r="J1937" s="5">
        <f xml:space="preserve"> (8 - Table1[[#This Row],[Count_missing]])/$I$7</f>
        <v>0</v>
      </c>
      <c r="K1937">
        <f>IF(Table1[[#This Row],[Wages]] = "",AVERAGE(H1937:H2934),Table1[[#This Row],[Wages]])</f>
        <v>43066</v>
      </c>
    </row>
    <row r="1938" spans="1:11" hidden="1" x14ac:dyDescent="0.25">
      <c r="A1938" t="s">
        <v>9</v>
      </c>
      <c r="B1938" t="s">
        <v>10</v>
      </c>
      <c r="C1938" t="s">
        <v>2</v>
      </c>
      <c r="D1938" t="s">
        <v>26</v>
      </c>
      <c r="E1938" t="s">
        <v>4</v>
      </c>
      <c r="F1938">
        <v>2</v>
      </c>
      <c r="G1938" t="s">
        <v>5</v>
      </c>
      <c r="H1938">
        <v>40326</v>
      </c>
      <c r="I1938">
        <f>COUNTA(Table1[[#This Row],[Employee]:[Wages]])</f>
        <v>8</v>
      </c>
      <c r="J1938" s="5">
        <f xml:space="preserve"> (8 - Table1[[#This Row],[Count_missing]])/$I$7</f>
        <v>0</v>
      </c>
      <c r="K1938">
        <f>IF(Table1[[#This Row],[Wages]] = "",AVERAGE(H1938:H2935),Table1[[#This Row],[Wages]])</f>
        <v>40326</v>
      </c>
    </row>
    <row r="1939" spans="1:11" hidden="1" x14ac:dyDescent="0.25">
      <c r="A1939" t="s">
        <v>9</v>
      </c>
      <c r="B1939" t="s">
        <v>1</v>
      </c>
      <c r="C1939" t="s">
        <v>2</v>
      </c>
      <c r="D1939" t="s">
        <v>8</v>
      </c>
      <c r="E1939" t="s">
        <v>4</v>
      </c>
      <c r="F1939">
        <v>1</v>
      </c>
      <c r="G1939" t="s">
        <v>5</v>
      </c>
      <c r="H1939">
        <v>66013</v>
      </c>
      <c r="I1939">
        <f>COUNTA(Table1[[#This Row],[Employee]:[Wages]])</f>
        <v>8</v>
      </c>
      <c r="J1939" s="5">
        <f xml:space="preserve"> (8 - Table1[[#This Row],[Count_missing]])/$I$7</f>
        <v>0</v>
      </c>
      <c r="K1939">
        <f>IF(Table1[[#This Row],[Wages]] = "",AVERAGE(H1939:H2936),Table1[[#This Row],[Wages]])</f>
        <v>66013</v>
      </c>
    </row>
    <row r="1940" spans="1:11" hidden="1" x14ac:dyDescent="0.25">
      <c r="A1940" t="s">
        <v>0</v>
      </c>
      <c r="B1940" t="s">
        <v>22</v>
      </c>
      <c r="C1940" t="s">
        <v>2</v>
      </c>
      <c r="D1940" t="s">
        <v>38</v>
      </c>
      <c r="E1940" t="s">
        <v>4</v>
      </c>
      <c r="F1940">
        <v>2</v>
      </c>
      <c r="G1940" t="s">
        <v>5</v>
      </c>
      <c r="H1940">
        <v>50065</v>
      </c>
      <c r="I1940">
        <f>COUNTA(Table1[[#This Row],[Employee]:[Wages]])</f>
        <v>8</v>
      </c>
      <c r="J1940" s="5">
        <f xml:space="preserve"> (8 - Table1[[#This Row],[Count_missing]])/$I$7</f>
        <v>0</v>
      </c>
      <c r="K1940">
        <f>IF(Table1[[#This Row],[Wages]] = "",AVERAGE(H1940:H2937),Table1[[#This Row],[Wages]])</f>
        <v>50065</v>
      </c>
    </row>
    <row r="1941" spans="1:11" hidden="1" x14ac:dyDescent="0.25">
      <c r="A1941" t="s">
        <v>9</v>
      </c>
      <c r="B1941" t="s">
        <v>10</v>
      </c>
      <c r="C1941" t="s">
        <v>11</v>
      </c>
      <c r="D1941" t="s">
        <v>28</v>
      </c>
      <c r="E1941" t="s">
        <v>4</v>
      </c>
      <c r="F1941">
        <v>1</v>
      </c>
      <c r="G1941" t="s">
        <v>5</v>
      </c>
      <c r="H1941">
        <v>71589</v>
      </c>
      <c r="I1941">
        <f>COUNTA(Table1[[#This Row],[Employee]:[Wages]])</f>
        <v>8</v>
      </c>
      <c r="J1941" s="5">
        <f xml:space="preserve"> (8 - Table1[[#This Row],[Count_missing]])/$I$7</f>
        <v>0</v>
      </c>
      <c r="K1941">
        <f>IF(Table1[[#This Row],[Wages]] = "",AVERAGE(H1941:H2938),Table1[[#This Row],[Wages]])</f>
        <v>71589</v>
      </c>
    </row>
    <row r="1942" spans="1:11" hidden="1" x14ac:dyDescent="0.25">
      <c r="A1942" t="s">
        <v>39</v>
      </c>
      <c r="B1942" t="s">
        <v>17</v>
      </c>
      <c r="C1942" t="s">
        <v>11</v>
      </c>
      <c r="D1942" t="s">
        <v>15</v>
      </c>
      <c r="E1942" t="s">
        <v>4</v>
      </c>
      <c r="F1942">
        <v>2</v>
      </c>
      <c r="G1942" t="s">
        <v>5</v>
      </c>
      <c r="H1942">
        <v>53530</v>
      </c>
      <c r="I1942">
        <f>COUNTA(Table1[[#This Row],[Employee]:[Wages]])</f>
        <v>8</v>
      </c>
      <c r="J1942" s="5">
        <f xml:space="preserve"> (8 - Table1[[#This Row],[Count_missing]])/$I$7</f>
        <v>0</v>
      </c>
      <c r="K1942">
        <f>IF(Table1[[#This Row],[Wages]] = "",AVERAGE(H1942:H2939),Table1[[#This Row],[Wages]])</f>
        <v>53530</v>
      </c>
    </row>
    <row r="1943" spans="1:11" hidden="1" x14ac:dyDescent="0.25">
      <c r="A1943" t="s">
        <v>9</v>
      </c>
      <c r="B1943" t="s">
        <v>35</v>
      </c>
      <c r="C1943" t="s">
        <v>54</v>
      </c>
      <c r="E1943" t="s">
        <v>4</v>
      </c>
      <c r="F1943">
        <v>2</v>
      </c>
      <c r="G1943" t="s">
        <v>5</v>
      </c>
      <c r="H1943">
        <v>52528</v>
      </c>
      <c r="I1943">
        <f>COUNTA(Table1[[#This Row],[Employee]:[Wages]])</f>
        <v>7</v>
      </c>
      <c r="J1943" s="5">
        <f xml:space="preserve"> (8 - Table1[[#This Row],[Count_missing]])/$I$7</f>
        <v>0.125</v>
      </c>
      <c r="K1943">
        <f>IF(Table1[[#This Row],[Wages]] = "",AVERAGE(H1943:H2940),Table1[[#This Row],[Wages]])</f>
        <v>52528</v>
      </c>
    </row>
    <row r="1944" spans="1:11" hidden="1" x14ac:dyDescent="0.25">
      <c r="A1944" t="s">
        <v>9</v>
      </c>
      <c r="B1944" t="s">
        <v>10</v>
      </c>
      <c r="C1944" t="s">
        <v>2</v>
      </c>
      <c r="D1944" t="s">
        <v>28</v>
      </c>
      <c r="E1944" t="s">
        <v>4</v>
      </c>
      <c r="F1944">
        <v>1</v>
      </c>
      <c r="G1944" t="s">
        <v>5</v>
      </c>
      <c r="H1944">
        <v>42701</v>
      </c>
      <c r="I1944">
        <f>COUNTA(Table1[[#This Row],[Employee]:[Wages]])</f>
        <v>8</v>
      </c>
      <c r="J1944" s="5">
        <f xml:space="preserve"> (8 - Table1[[#This Row],[Count_missing]])/$I$7</f>
        <v>0</v>
      </c>
      <c r="K1944">
        <f>IF(Table1[[#This Row],[Wages]] = "",AVERAGE(H1944:H2941),Table1[[#This Row],[Wages]])</f>
        <v>42701</v>
      </c>
    </row>
    <row r="1945" spans="1:11" hidden="1" x14ac:dyDescent="0.25">
      <c r="A1945" t="s">
        <v>9</v>
      </c>
      <c r="B1945" t="s">
        <v>10</v>
      </c>
      <c r="C1945" t="s">
        <v>7</v>
      </c>
      <c r="D1945" t="s">
        <v>3</v>
      </c>
      <c r="E1945" t="s">
        <v>4</v>
      </c>
      <c r="F1945">
        <v>2</v>
      </c>
      <c r="G1945" t="s">
        <v>5</v>
      </c>
      <c r="H1945">
        <v>95342</v>
      </c>
      <c r="I1945">
        <f>COUNTA(Table1[[#This Row],[Employee]:[Wages]])</f>
        <v>8</v>
      </c>
      <c r="J1945" s="5">
        <f xml:space="preserve"> (8 - Table1[[#This Row],[Count_missing]])/$I$7</f>
        <v>0</v>
      </c>
      <c r="K1945">
        <f>IF(Table1[[#This Row],[Wages]] = "",AVERAGE(H1945:H2942),Table1[[#This Row],[Wages]])</f>
        <v>95342</v>
      </c>
    </row>
    <row r="1946" spans="1:11" hidden="1" x14ac:dyDescent="0.25">
      <c r="A1946" t="s">
        <v>9</v>
      </c>
      <c r="B1946" t="s">
        <v>10</v>
      </c>
      <c r="C1946" t="s">
        <v>2</v>
      </c>
      <c r="D1946" t="s">
        <v>34</v>
      </c>
      <c r="E1946" t="s">
        <v>4</v>
      </c>
      <c r="F1946">
        <v>2</v>
      </c>
      <c r="G1946" t="s">
        <v>5</v>
      </c>
      <c r="H1946">
        <v>17207</v>
      </c>
      <c r="I1946">
        <f>COUNTA(Table1[[#This Row],[Employee]:[Wages]])</f>
        <v>8</v>
      </c>
      <c r="J1946" s="5">
        <f xml:space="preserve"> (8 - Table1[[#This Row],[Count_missing]])/$I$7</f>
        <v>0</v>
      </c>
      <c r="K1946">
        <f>IF(Table1[[#This Row],[Wages]] = "",AVERAGE(H1946:H2943),Table1[[#This Row],[Wages]])</f>
        <v>17207</v>
      </c>
    </row>
    <row r="1947" spans="1:11" hidden="1" x14ac:dyDescent="0.25">
      <c r="A1947" t="s">
        <v>9</v>
      </c>
      <c r="B1947" t="s">
        <v>10</v>
      </c>
      <c r="C1947" t="s">
        <v>2</v>
      </c>
      <c r="D1947" t="s">
        <v>41</v>
      </c>
      <c r="E1947" t="s">
        <v>14</v>
      </c>
      <c r="F1947">
        <v>1</v>
      </c>
      <c r="G1947" t="s">
        <v>5</v>
      </c>
      <c r="H1947">
        <v>42064</v>
      </c>
      <c r="I1947">
        <f>COUNTA(Table1[[#This Row],[Employee]:[Wages]])</f>
        <v>8</v>
      </c>
      <c r="J1947" s="5">
        <f xml:space="preserve"> (8 - Table1[[#This Row],[Count_missing]])/$I$7</f>
        <v>0</v>
      </c>
      <c r="K1947">
        <f>IF(Table1[[#This Row],[Wages]] = "",AVERAGE(H1947:H2944),Table1[[#This Row],[Wages]])</f>
        <v>42064</v>
      </c>
    </row>
    <row r="1948" spans="1:11" hidden="1" x14ac:dyDescent="0.25">
      <c r="A1948" t="s">
        <v>9</v>
      </c>
      <c r="B1948" t="s">
        <v>1</v>
      </c>
      <c r="C1948" t="s">
        <v>2</v>
      </c>
      <c r="D1948" t="s">
        <v>38</v>
      </c>
      <c r="E1948" t="s">
        <v>4</v>
      </c>
      <c r="F1948">
        <v>1</v>
      </c>
      <c r="G1948" t="s">
        <v>5</v>
      </c>
      <c r="H1948">
        <v>91034</v>
      </c>
      <c r="I1948">
        <f>COUNTA(Table1[[#This Row],[Employee]:[Wages]])</f>
        <v>8</v>
      </c>
      <c r="J1948" s="5">
        <f xml:space="preserve"> (8 - Table1[[#This Row],[Count_missing]])/$I$7</f>
        <v>0</v>
      </c>
      <c r="K1948">
        <f>IF(Table1[[#This Row],[Wages]] = "",AVERAGE(H1948:H2945),Table1[[#This Row],[Wages]])</f>
        <v>91034</v>
      </c>
    </row>
    <row r="1949" spans="1:11" hidden="1" x14ac:dyDescent="0.25">
      <c r="A1949" t="s">
        <v>9</v>
      </c>
      <c r="B1949" t="s">
        <v>10</v>
      </c>
      <c r="C1949" t="s">
        <v>2</v>
      </c>
      <c r="D1949" t="s">
        <v>26</v>
      </c>
      <c r="E1949" t="s">
        <v>4</v>
      </c>
      <c r="F1949">
        <v>1</v>
      </c>
      <c r="G1949" t="s">
        <v>5</v>
      </c>
      <c r="H1949">
        <v>18583</v>
      </c>
      <c r="I1949">
        <f>COUNTA(Table1[[#This Row],[Employee]:[Wages]])</f>
        <v>8</v>
      </c>
      <c r="J1949" s="5">
        <f xml:space="preserve"> (8 - Table1[[#This Row],[Count_missing]])/$I$7</f>
        <v>0</v>
      </c>
      <c r="K1949">
        <f>IF(Table1[[#This Row],[Wages]] = "",AVERAGE(H1949:H2946),Table1[[#This Row],[Wages]])</f>
        <v>18583</v>
      </c>
    </row>
    <row r="1950" spans="1:11" hidden="1" x14ac:dyDescent="0.25">
      <c r="A1950" t="s">
        <v>9</v>
      </c>
      <c r="B1950" t="s">
        <v>22</v>
      </c>
      <c r="C1950" t="s">
        <v>2</v>
      </c>
      <c r="E1950" t="s">
        <v>23</v>
      </c>
      <c r="F1950">
        <v>2</v>
      </c>
      <c r="G1950" t="s">
        <v>5</v>
      </c>
      <c r="H1950">
        <v>16414</v>
      </c>
      <c r="I1950">
        <f>COUNTA(Table1[[#This Row],[Employee]:[Wages]])</f>
        <v>7</v>
      </c>
      <c r="J1950" s="5">
        <f xml:space="preserve"> (8 - Table1[[#This Row],[Count_missing]])/$I$7</f>
        <v>0.125</v>
      </c>
      <c r="K1950">
        <f>IF(Table1[[#This Row],[Wages]] = "",AVERAGE(H1950:H2947),Table1[[#This Row],[Wages]])</f>
        <v>16414</v>
      </c>
    </row>
    <row r="1951" spans="1:11" hidden="1" x14ac:dyDescent="0.25">
      <c r="A1951" t="s">
        <v>9</v>
      </c>
      <c r="B1951" t="s">
        <v>10</v>
      </c>
      <c r="C1951" t="s">
        <v>2</v>
      </c>
      <c r="D1951" t="s">
        <v>28</v>
      </c>
      <c r="E1951" t="s">
        <v>4</v>
      </c>
      <c r="F1951">
        <v>1</v>
      </c>
      <c r="G1951" t="s">
        <v>5</v>
      </c>
      <c r="H1951">
        <v>27677</v>
      </c>
      <c r="I1951">
        <f>COUNTA(Table1[[#This Row],[Employee]:[Wages]])</f>
        <v>8</v>
      </c>
      <c r="J1951" s="5">
        <f xml:space="preserve"> (8 - Table1[[#This Row],[Count_missing]])/$I$7</f>
        <v>0</v>
      </c>
      <c r="K1951">
        <f>IF(Table1[[#This Row],[Wages]] = "",AVERAGE(H1951:H2948),Table1[[#This Row],[Wages]])</f>
        <v>27677</v>
      </c>
    </row>
    <row r="1952" spans="1:11" hidden="1" x14ac:dyDescent="0.25">
      <c r="A1952" t="s">
        <v>0</v>
      </c>
      <c r="B1952" t="s">
        <v>22</v>
      </c>
      <c r="C1952" t="s">
        <v>7</v>
      </c>
      <c r="D1952" t="s">
        <v>15</v>
      </c>
      <c r="E1952" t="s">
        <v>4</v>
      </c>
      <c r="F1952">
        <v>1</v>
      </c>
      <c r="G1952" t="s">
        <v>5</v>
      </c>
      <c r="H1952">
        <v>22382</v>
      </c>
      <c r="I1952">
        <f>COUNTA(Table1[[#This Row],[Employee]:[Wages]])</f>
        <v>8</v>
      </c>
      <c r="J1952" s="5">
        <f xml:space="preserve"> (8 - Table1[[#This Row],[Count_missing]])/$I$7</f>
        <v>0</v>
      </c>
      <c r="K1952">
        <f>IF(Table1[[#This Row],[Wages]] = "",AVERAGE(H1952:H2949),Table1[[#This Row],[Wages]])</f>
        <v>22382</v>
      </c>
    </row>
    <row r="1953" spans="1:11" hidden="1" x14ac:dyDescent="0.25">
      <c r="A1953" t="s">
        <v>39</v>
      </c>
      <c r="B1953" t="s">
        <v>17</v>
      </c>
      <c r="C1953" t="s">
        <v>11</v>
      </c>
      <c r="D1953" t="s">
        <v>15</v>
      </c>
      <c r="E1953" t="s">
        <v>4</v>
      </c>
      <c r="F1953">
        <v>2</v>
      </c>
      <c r="G1953" t="s">
        <v>5</v>
      </c>
      <c r="H1953">
        <v>58104</v>
      </c>
      <c r="I1953">
        <f>COUNTA(Table1[[#This Row],[Employee]:[Wages]])</f>
        <v>8</v>
      </c>
      <c r="J1953" s="5">
        <f xml:space="preserve"> (8 - Table1[[#This Row],[Count_missing]])/$I$7</f>
        <v>0</v>
      </c>
      <c r="K1953">
        <f>IF(Table1[[#This Row],[Wages]] = "",AVERAGE(H1953:H2950),Table1[[#This Row],[Wages]])</f>
        <v>58104</v>
      </c>
    </row>
    <row r="1954" spans="1:11" hidden="1" x14ac:dyDescent="0.25">
      <c r="A1954" t="s">
        <v>9</v>
      </c>
      <c r="B1954" t="s">
        <v>10</v>
      </c>
      <c r="C1954" t="s">
        <v>2</v>
      </c>
      <c r="D1954" t="s">
        <v>3</v>
      </c>
      <c r="E1954" t="s">
        <v>4</v>
      </c>
      <c r="F1954">
        <v>2</v>
      </c>
      <c r="G1954" t="s">
        <v>5</v>
      </c>
      <c r="H1954">
        <v>96219</v>
      </c>
      <c r="I1954">
        <f>COUNTA(Table1[[#This Row],[Employee]:[Wages]])</f>
        <v>8</v>
      </c>
      <c r="J1954" s="5">
        <f xml:space="preserve"> (8 - Table1[[#This Row],[Count_missing]])/$I$7</f>
        <v>0</v>
      </c>
      <c r="K1954">
        <f>IF(Table1[[#This Row],[Wages]] = "",AVERAGE(H1954:H2951),Table1[[#This Row],[Wages]])</f>
        <v>96219</v>
      </c>
    </row>
    <row r="1955" spans="1:11" hidden="1" x14ac:dyDescent="0.25">
      <c r="A1955" t="s">
        <v>9</v>
      </c>
      <c r="B1955" t="s">
        <v>17</v>
      </c>
      <c r="C1955" t="s">
        <v>2</v>
      </c>
      <c r="D1955" t="s">
        <v>8</v>
      </c>
      <c r="E1955" t="s">
        <v>4</v>
      </c>
      <c r="F1955">
        <v>2</v>
      </c>
      <c r="G1955" t="s">
        <v>5</v>
      </c>
      <c r="H1955">
        <v>51311</v>
      </c>
      <c r="I1955">
        <f>COUNTA(Table1[[#This Row],[Employee]:[Wages]])</f>
        <v>8</v>
      </c>
      <c r="J1955" s="5">
        <f xml:space="preserve"> (8 - Table1[[#This Row],[Count_missing]])/$I$7</f>
        <v>0</v>
      </c>
      <c r="K1955">
        <f>IF(Table1[[#This Row],[Wages]] = "",AVERAGE(H1955:H2952),Table1[[#This Row],[Wages]])</f>
        <v>51311</v>
      </c>
    </row>
    <row r="1956" spans="1:11" hidden="1" x14ac:dyDescent="0.25">
      <c r="A1956" t="s">
        <v>9</v>
      </c>
      <c r="B1956" t="s">
        <v>27</v>
      </c>
      <c r="C1956" t="s">
        <v>7</v>
      </c>
      <c r="D1956" t="s">
        <v>28</v>
      </c>
      <c r="E1956" t="s">
        <v>4</v>
      </c>
      <c r="F1956">
        <v>1</v>
      </c>
      <c r="G1956" t="s">
        <v>5</v>
      </c>
      <c r="H1956">
        <v>17984</v>
      </c>
      <c r="I1956">
        <f>COUNTA(Table1[[#This Row],[Employee]:[Wages]])</f>
        <v>8</v>
      </c>
      <c r="J1956" s="5">
        <f xml:space="preserve"> (8 - Table1[[#This Row],[Count_missing]])/$I$7</f>
        <v>0</v>
      </c>
      <c r="K1956">
        <f>IF(Table1[[#This Row],[Wages]] = "",AVERAGE(H1956:H2953),Table1[[#This Row],[Wages]])</f>
        <v>17984</v>
      </c>
    </row>
    <row r="1957" spans="1:11" hidden="1" x14ac:dyDescent="0.25">
      <c r="A1957" t="s">
        <v>9</v>
      </c>
      <c r="B1957" t="s">
        <v>10</v>
      </c>
      <c r="C1957" t="s">
        <v>2</v>
      </c>
      <c r="D1957" t="s">
        <v>26</v>
      </c>
      <c r="E1957" t="s">
        <v>23</v>
      </c>
      <c r="F1957">
        <v>2</v>
      </c>
      <c r="G1957" t="s">
        <v>5</v>
      </c>
      <c r="H1957">
        <v>78843</v>
      </c>
      <c r="I1957">
        <f>COUNTA(Table1[[#This Row],[Employee]:[Wages]])</f>
        <v>8</v>
      </c>
      <c r="J1957" s="5">
        <f xml:space="preserve"> (8 - Table1[[#This Row],[Count_missing]])/$I$7</f>
        <v>0</v>
      </c>
      <c r="K1957">
        <f>IF(Table1[[#This Row],[Wages]] = "",AVERAGE(H1957:H2954),Table1[[#This Row],[Wages]])</f>
        <v>78843</v>
      </c>
    </row>
    <row r="1958" spans="1:11" hidden="1" x14ac:dyDescent="0.25">
      <c r="A1958" t="s">
        <v>9</v>
      </c>
      <c r="B1958" t="s">
        <v>22</v>
      </c>
      <c r="C1958" t="s">
        <v>2</v>
      </c>
      <c r="D1958" t="s">
        <v>73</v>
      </c>
      <c r="E1958" t="s">
        <v>4</v>
      </c>
      <c r="F1958">
        <v>2</v>
      </c>
      <c r="G1958" t="s">
        <v>5</v>
      </c>
      <c r="H1958">
        <v>40783</v>
      </c>
      <c r="I1958">
        <f>COUNTA(Table1[[#This Row],[Employee]:[Wages]])</f>
        <v>8</v>
      </c>
      <c r="J1958" s="5">
        <f xml:space="preserve"> (8 - Table1[[#This Row],[Count_missing]])/$I$7</f>
        <v>0</v>
      </c>
      <c r="K1958">
        <f>IF(Table1[[#This Row],[Wages]] = "",AVERAGE(H1958:H2955),Table1[[#This Row],[Wages]])</f>
        <v>40783</v>
      </c>
    </row>
    <row r="1959" spans="1:11" hidden="1" x14ac:dyDescent="0.25">
      <c r="A1959" t="s">
        <v>9</v>
      </c>
      <c r="B1959" t="s">
        <v>10</v>
      </c>
      <c r="C1959" t="s">
        <v>2</v>
      </c>
      <c r="D1959" t="s">
        <v>20</v>
      </c>
      <c r="E1959" t="s">
        <v>4</v>
      </c>
      <c r="F1959">
        <v>2</v>
      </c>
      <c r="G1959" t="s">
        <v>5</v>
      </c>
      <c r="H1959">
        <v>56926</v>
      </c>
      <c r="I1959">
        <f>COUNTA(Table1[[#This Row],[Employee]:[Wages]])</f>
        <v>8</v>
      </c>
      <c r="J1959" s="5">
        <f xml:space="preserve"> (8 - Table1[[#This Row],[Count_missing]])/$I$7</f>
        <v>0</v>
      </c>
      <c r="K1959">
        <f>IF(Table1[[#This Row],[Wages]] = "",AVERAGE(H1959:H2956),Table1[[#This Row],[Wages]])</f>
        <v>56926</v>
      </c>
    </row>
    <row r="1960" spans="1:11" hidden="1" x14ac:dyDescent="0.25">
      <c r="A1960" t="s">
        <v>9</v>
      </c>
      <c r="B1960" t="s">
        <v>1</v>
      </c>
      <c r="C1960" t="s">
        <v>7</v>
      </c>
      <c r="D1960" t="s">
        <v>8</v>
      </c>
      <c r="E1960" t="s">
        <v>4</v>
      </c>
      <c r="F1960">
        <v>1</v>
      </c>
      <c r="G1960" t="s">
        <v>5</v>
      </c>
      <c r="H1960">
        <v>58043</v>
      </c>
      <c r="I1960">
        <f>COUNTA(Table1[[#This Row],[Employee]:[Wages]])</f>
        <v>8</v>
      </c>
      <c r="J1960" s="5">
        <f xml:space="preserve"> (8 - Table1[[#This Row],[Count_missing]])/$I$7</f>
        <v>0</v>
      </c>
      <c r="K1960">
        <f>IF(Table1[[#This Row],[Wages]] = "",AVERAGE(H1960:H2957),Table1[[#This Row],[Wages]])</f>
        <v>58043</v>
      </c>
    </row>
    <row r="1961" spans="1:11" hidden="1" x14ac:dyDescent="0.25">
      <c r="A1961" t="s">
        <v>39</v>
      </c>
      <c r="B1961" t="s">
        <v>17</v>
      </c>
      <c r="C1961" t="s">
        <v>54</v>
      </c>
      <c r="D1961" t="s">
        <v>15</v>
      </c>
      <c r="E1961" t="s">
        <v>4</v>
      </c>
      <c r="F1961">
        <v>2</v>
      </c>
      <c r="G1961" t="s">
        <v>5</v>
      </c>
      <c r="H1961">
        <v>60078</v>
      </c>
      <c r="I1961">
        <f>COUNTA(Table1[[#This Row],[Employee]:[Wages]])</f>
        <v>8</v>
      </c>
      <c r="J1961" s="5">
        <f xml:space="preserve"> (8 - Table1[[#This Row],[Count_missing]])/$I$7</f>
        <v>0</v>
      </c>
      <c r="K1961">
        <f>IF(Table1[[#This Row],[Wages]] = "",AVERAGE(H1961:H2958),Table1[[#This Row],[Wages]])</f>
        <v>60078</v>
      </c>
    </row>
    <row r="1962" spans="1:11" hidden="1" x14ac:dyDescent="0.25">
      <c r="A1962" t="s">
        <v>9</v>
      </c>
      <c r="B1962" t="s">
        <v>10</v>
      </c>
      <c r="C1962" t="s">
        <v>54</v>
      </c>
      <c r="D1962" t="s">
        <v>38</v>
      </c>
      <c r="E1962" t="s">
        <v>4</v>
      </c>
      <c r="F1962">
        <v>1</v>
      </c>
      <c r="G1962" t="s">
        <v>5</v>
      </c>
      <c r="H1962">
        <v>24967</v>
      </c>
      <c r="I1962">
        <f>COUNTA(Table1[[#This Row],[Employee]:[Wages]])</f>
        <v>8</v>
      </c>
      <c r="J1962" s="5">
        <f xml:space="preserve"> (8 - Table1[[#This Row],[Count_missing]])/$I$7</f>
        <v>0</v>
      </c>
      <c r="K1962">
        <f>IF(Table1[[#This Row],[Wages]] = "",AVERAGE(H1962:H2959),Table1[[#This Row],[Wages]])</f>
        <v>24967</v>
      </c>
    </row>
    <row r="1963" spans="1:11" hidden="1" x14ac:dyDescent="0.25">
      <c r="A1963" t="s">
        <v>39</v>
      </c>
      <c r="B1963" t="s">
        <v>22</v>
      </c>
      <c r="C1963" t="s">
        <v>54</v>
      </c>
      <c r="D1963" t="s">
        <v>3</v>
      </c>
      <c r="E1963" t="s">
        <v>4</v>
      </c>
      <c r="F1963">
        <v>2</v>
      </c>
      <c r="G1963" t="s">
        <v>5</v>
      </c>
      <c r="H1963">
        <v>66579</v>
      </c>
      <c r="I1963">
        <f>COUNTA(Table1[[#This Row],[Employee]:[Wages]])</f>
        <v>8</v>
      </c>
      <c r="J1963" s="5">
        <f xml:space="preserve"> (8 - Table1[[#This Row],[Count_missing]])/$I$7</f>
        <v>0</v>
      </c>
      <c r="K1963">
        <f>IF(Table1[[#This Row],[Wages]] = "",AVERAGE(H1963:H2960),Table1[[#This Row],[Wages]])</f>
        <v>66579</v>
      </c>
    </row>
    <row r="1964" spans="1:11" hidden="1" x14ac:dyDescent="0.25">
      <c r="A1964" t="s">
        <v>9</v>
      </c>
      <c r="B1964" t="s">
        <v>17</v>
      </c>
      <c r="C1964" t="s">
        <v>11</v>
      </c>
      <c r="D1964" t="s">
        <v>15</v>
      </c>
      <c r="E1964" t="s">
        <v>4</v>
      </c>
      <c r="F1964">
        <v>2</v>
      </c>
      <c r="G1964" t="s">
        <v>5</v>
      </c>
      <c r="H1964">
        <v>71642</v>
      </c>
      <c r="I1964">
        <f>COUNTA(Table1[[#This Row],[Employee]:[Wages]])</f>
        <v>8</v>
      </c>
      <c r="J1964" s="5">
        <f xml:space="preserve"> (8 - Table1[[#This Row],[Count_missing]])/$I$7</f>
        <v>0</v>
      </c>
      <c r="K1964">
        <f>IF(Table1[[#This Row],[Wages]] = "",AVERAGE(H1964:H2961),Table1[[#This Row],[Wages]])</f>
        <v>71642</v>
      </c>
    </row>
    <row r="1965" spans="1:11" hidden="1" x14ac:dyDescent="0.25">
      <c r="A1965" t="s">
        <v>6</v>
      </c>
      <c r="B1965" t="s">
        <v>10</v>
      </c>
      <c r="C1965" t="s">
        <v>7</v>
      </c>
      <c r="D1965" t="s">
        <v>28</v>
      </c>
      <c r="E1965" t="s">
        <v>4</v>
      </c>
      <c r="F1965">
        <v>1</v>
      </c>
      <c r="G1965" t="s">
        <v>5</v>
      </c>
      <c r="H1965">
        <v>82206</v>
      </c>
      <c r="I1965">
        <f>COUNTA(Table1[[#This Row],[Employee]:[Wages]])</f>
        <v>8</v>
      </c>
      <c r="J1965" s="5">
        <f xml:space="preserve"> (8 - Table1[[#This Row],[Count_missing]])/$I$7</f>
        <v>0</v>
      </c>
      <c r="K1965">
        <f>IF(Table1[[#This Row],[Wages]] = "",AVERAGE(H1965:H2962),Table1[[#This Row],[Wages]])</f>
        <v>82206</v>
      </c>
    </row>
    <row r="1966" spans="1:11" hidden="1" x14ac:dyDescent="0.25">
      <c r="A1966" t="s">
        <v>9</v>
      </c>
      <c r="B1966" t="s">
        <v>13</v>
      </c>
      <c r="C1966" t="s">
        <v>2</v>
      </c>
      <c r="D1966" t="s">
        <v>15</v>
      </c>
      <c r="E1966" t="s">
        <v>4</v>
      </c>
      <c r="F1966">
        <v>2</v>
      </c>
      <c r="G1966" t="s">
        <v>5</v>
      </c>
      <c r="H1966">
        <v>67117</v>
      </c>
      <c r="I1966">
        <f>COUNTA(Table1[[#This Row],[Employee]:[Wages]])</f>
        <v>8</v>
      </c>
      <c r="J1966" s="5">
        <f xml:space="preserve"> (8 - Table1[[#This Row],[Count_missing]])/$I$7</f>
        <v>0</v>
      </c>
      <c r="K1966">
        <f>IF(Table1[[#This Row],[Wages]] = "",AVERAGE(H1966:H2963),Table1[[#This Row],[Wages]])</f>
        <v>67117</v>
      </c>
    </row>
    <row r="1967" spans="1:11" hidden="1" x14ac:dyDescent="0.25">
      <c r="A1967" t="s">
        <v>9</v>
      </c>
      <c r="B1967" t="s">
        <v>10</v>
      </c>
      <c r="C1967" t="s">
        <v>7</v>
      </c>
      <c r="D1967" t="s">
        <v>34</v>
      </c>
      <c r="E1967" t="s">
        <v>4</v>
      </c>
      <c r="F1967">
        <v>1</v>
      </c>
      <c r="G1967" t="s">
        <v>5</v>
      </c>
      <c r="H1967">
        <v>51438</v>
      </c>
      <c r="I1967">
        <f>COUNTA(Table1[[#This Row],[Employee]:[Wages]])</f>
        <v>8</v>
      </c>
      <c r="J1967" s="5">
        <f xml:space="preserve"> (8 - Table1[[#This Row],[Count_missing]])/$I$7</f>
        <v>0</v>
      </c>
      <c r="K1967">
        <f>IF(Table1[[#This Row],[Wages]] = "",AVERAGE(H1967:H2964),Table1[[#This Row],[Wages]])</f>
        <v>51438</v>
      </c>
    </row>
    <row r="1968" spans="1:11" hidden="1" x14ac:dyDescent="0.25">
      <c r="A1968" t="s">
        <v>0</v>
      </c>
      <c r="B1968" t="s">
        <v>1</v>
      </c>
      <c r="C1968" t="s">
        <v>11</v>
      </c>
      <c r="D1968" t="s">
        <v>15</v>
      </c>
      <c r="E1968" t="s">
        <v>4</v>
      </c>
      <c r="F1968">
        <v>1</v>
      </c>
      <c r="G1968" t="s">
        <v>5</v>
      </c>
      <c r="H1968">
        <v>50626</v>
      </c>
      <c r="I1968">
        <f>COUNTA(Table1[[#This Row],[Employee]:[Wages]])</f>
        <v>8</v>
      </c>
      <c r="J1968" s="5">
        <f xml:space="preserve"> (8 - Table1[[#This Row],[Count_missing]])/$I$7</f>
        <v>0</v>
      </c>
      <c r="K1968">
        <f>IF(Table1[[#This Row],[Wages]] = "",AVERAGE(H1968:H2965),Table1[[#This Row],[Wages]])</f>
        <v>50626</v>
      </c>
    </row>
    <row r="1969" spans="1:11" hidden="1" x14ac:dyDescent="0.25">
      <c r="A1969" t="s">
        <v>9</v>
      </c>
      <c r="B1969" t="s">
        <v>22</v>
      </c>
      <c r="C1969" t="s">
        <v>7</v>
      </c>
      <c r="D1969" t="s">
        <v>28</v>
      </c>
      <c r="E1969" t="s">
        <v>4</v>
      </c>
      <c r="F1969">
        <v>1</v>
      </c>
      <c r="G1969" t="s">
        <v>5</v>
      </c>
      <c r="H1969">
        <v>18024</v>
      </c>
      <c r="I1969">
        <f>COUNTA(Table1[[#This Row],[Employee]:[Wages]])</f>
        <v>8</v>
      </c>
      <c r="J1969" s="5">
        <f xml:space="preserve"> (8 - Table1[[#This Row],[Count_missing]])/$I$7</f>
        <v>0</v>
      </c>
      <c r="K1969">
        <f>IF(Table1[[#This Row],[Wages]] = "",AVERAGE(H1969:H2966),Table1[[#This Row],[Wages]])</f>
        <v>18024</v>
      </c>
    </row>
    <row r="1970" spans="1:11" hidden="1" x14ac:dyDescent="0.25">
      <c r="A1970" t="s">
        <v>9</v>
      </c>
      <c r="B1970" t="s">
        <v>13</v>
      </c>
      <c r="C1970" t="s">
        <v>2</v>
      </c>
      <c r="D1970" t="s">
        <v>34</v>
      </c>
      <c r="E1970" t="s">
        <v>14</v>
      </c>
      <c r="F1970">
        <v>1</v>
      </c>
      <c r="G1970" t="s">
        <v>5</v>
      </c>
      <c r="H1970">
        <v>81105</v>
      </c>
      <c r="I1970">
        <f>COUNTA(Table1[[#This Row],[Employee]:[Wages]])</f>
        <v>8</v>
      </c>
      <c r="J1970" s="5">
        <f xml:space="preserve"> (8 - Table1[[#This Row],[Count_missing]])/$I$7</f>
        <v>0</v>
      </c>
      <c r="K1970">
        <f>IF(Table1[[#This Row],[Wages]] = "",AVERAGE(H1970:H2967),Table1[[#This Row],[Wages]])</f>
        <v>81105</v>
      </c>
    </row>
    <row r="1971" spans="1:11" hidden="1" x14ac:dyDescent="0.25">
      <c r="A1971" t="s">
        <v>9</v>
      </c>
      <c r="B1971" t="s">
        <v>22</v>
      </c>
      <c r="C1971" t="s">
        <v>2</v>
      </c>
      <c r="D1971" t="s">
        <v>3</v>
      </c>
      <c r="E1971" t="s">
        <v>4</v>
      </c>
      <c r="F1971">
        <v>1</v>
      </c>
      <c r="G1971" t="s">
        <v>5</v>
      </c>
      <c r="H1971">
        <v>84036</v>
      </c>
      <c r="I1971">
        <f>COUNTA(Table1[[#This Row],[Employee]:[Wages]])</f>
        <v>8</v>
      </c>
      <c r="J1971" s="5">
        <f xml:space="preserve"> (8 - Table1[[#This Row],[Count_missing]])/$I$7</f>
        <v>0</v>
      </c>
      <c r="K1971">
        <f>IF(Table1[[#This Row],[Wages]] = "",AVERAGE(H1971:H2968),Table1[[#This Row],[Wages]])</f>
        <v>84036</v>
      </c>
    </row>
    <row r="1972" spans="1:11" hidden="1" x14ac:dyDescent="0.25">
      <c r="A1972" t="s">
        <v>9</v>
      </c>
      <c r="B1972" t="s">
        <v>22</v>
      </c>
      <c r="C1972" t="s">
        <v>2</v>
      </c>
      <c r="E1972" t="s">
        <v>4</v>
      </c>
      <c r="F1972">
        <v>1</v>
      </c>
      <c r="G1972" t="s">
        <v>5</v>
      </c>
      <c r="H1972">
        <v>66324</v>
      </c>
      <c r="I1972">
        <f>COUNTA(Table1[[#This Row],[Employee]:[Wages]])</f>
        <v>7</v>
      </c>
      <c r="J1972" s="5">
        <f xml:space="preserve"> (8 - Table1[[#This Row],[Count_missing]])/$I$7</f>
        <v>0.125</v>
      </c>
      <c r="K1972">
        <f>IF(Table1[[#This Row],[Wages]] = "",AVERAGE(H1972:H2969),Table1[[#This Row],[Wages]])</f>
        <v>66324</v>
      </c>
    </row>
    <row r="1973" spans="1:11" hidden="1" x14ac:dyDescent="0.25">
      <c r="A1973" t="s">
        <v>9</v>
      </c>
      <c r="B1973" t="s">
        <v>17</v>
      </c>
      <c r="C1973" t="s">
        <v>7</v>
      </c>
      <c r="D1973" t="s">
        <v>15</v>
      </c>
      <c r="E1973" t="s">
        <v>4</v>
      </c>
      <c r="F1973">
        <v>1</v>
      </c>
      <c r="G1973" t="s">
        <v>5</v>
      </c>
      <c r="H1973">
        <v>66515</v>
      </c>
      <c r="I1973">
        <f>COUNTA(Table1[[#This Row],[Employee]:[Wages]])</f>
        <v>8</v>
      </c>
      <c r="J1973" s="5">
        <f xml:space="preserve"> (8 - Table1[[#This Row],[Count_missing]])/$I$7</f>
        <v>0</v>
      </c>
      <c r="K1973">
        <f>IF(Table1[[#This Row],[Wages]] = "",AVERAGE(H1973:H2970),Table1[[#This Row],[Wages]])</f>
        <v>66515</v>
      </c>
    </row>
    <row r="1974" spans="1:11" hidden="1" x14ac:dyDescent="0.25">
      <c r="A1974" t="s">
        <v>9</v>
      </c>
      <c r="B1974" t="s">
        <v>49</v>
      </c>
      <c r="C1974" t="s">
        <v>54</v>
      </c>
      <c r="D1974" t="s">
        <v>73</v>
      </c>
      <c r="E1974" t="s">
        <v>4</v>
      </c>
      <c r="F1974">
        <v>2</v>
      </c>
      <c r="G1974" t="s">
        <v>5</v>
      </c>
      <c r="H1974">
        <v>17486</v>
      </c>
      <c r="I1974">
        <f>COUNTA(Table1[[#This Row],[Employee]:[Wages]])</f>
        <v>8</v>
      </c>
      <c r="J1974" s="5">
        <f xml:space="preserve"> (8 - Table1[[#This Row],[Count_missing]])/$I$7</f>
        <v>0</v>
      </c>
      <c r="K1974">
        <f>IF(Table1[[#This Row],[Wages]] = "",AVERAGE(H1974:H2971),Table1[[#This Row],[Wages]])</f>
        <v>17486</v>
      </c>
    </row>
    <row r="1975" spans="1:11" hidden="1" x14ac:dyDescent="0.25">
      <c r="A1975" t="s">
        <v>9</v>
      </c>
      <c r="B1975" t="s">
        <v>13</v>
      </c>
      <c r="C1975" t="s">
        <v>7</v>
      </c>
      <c r="E1975" t="s">
        <v>4</v>
      </c>
      <c r="F1975">
        <v>1</v>
      </c>
      <c r="G1975" t="s">
        <v>5</v>
      </c>
      <c r="H1975">
        <v>81222</v>
      </c>
      <c r="I1975">
        <f>COUNTA(Table1[[#This Row],[Employee]:[Wages]])</f>
        <v>7</v>
      </c>
      <c r="J1975" s="5">
        <f xml:space="preserve"> (8 - Table1[[#This Row],[Count_missing]])/$I$7</f>
        <v>0.125</v>
      </c>
      <c r="K1975">
        <f>IF(Table1[[#This Row],[Wages]] = "",AVERAGE(H1975:H2972),Table1[[#This Row],[Wages]])</f>
        <v>81222</v>
      </c>
    </row>
    <row r="1976" spans="1:11" hidden="1" x14ac:dyDescent="0.25">
      <c r="A1976" t="s">
        <v>9</v>
      </c>
      <c r="B1976" t="s">
        <v>22</v>
      </c>
      <c r="C1976" t="s">
        <v>7</v>
      </c>
      <c r="D1976" t="s">
        <v>28</v>
      </c>
      <c r="E1976" t="s">
        <v>14</v>
      </c>
      <c r="F1976">
        <v>1</v>
      </c>
      <c r="G1976" t="s">
        <v>5</v>
      </c>
      <c r="H1976">
        <v>38412</v>
      </c>
      <c r="I1976">
        <f>COUNTA(Table1[[#This Row],[Employee]:[Wages]])</f>
        <v>8</v>
      </c>
      <c r="J1976" s="5">
        <f xml:space="preserve"> (8 - Table1[[#This Row],[Count_missing]])/$I$7</f>
        <v>0</v>
      </c>
      <c r="K1976">
        <f>IF(Table1[[#This Row],[Wages]] = "",AVERAGE(H1976:H2973),Table1[[#This Row],[Wages]])</f>
        <v>38412</v>
      </c>
    </row>
    <row r="1977" spans="1:11" hidden="1" x14ac:dyDescent="0.25">
      <c r="A1977" t="s">
        <v>47</v>
      </c>
      <c r="B1977" t="s">
        <v>1</v>
      </c>
      <c r="C1977" t="s">
        <v>7</v>
      </c>
      <c r="D1977" t="s">
        <v>26</v>
      </c>
      <c r="E1977" t="s">
        <v>4</v>
      </c>
      <c r="F1977">
        <v>1</v>
      </c>
      <c r="G1977" t="s">
        <v>5</v>
      </c>
      <c r="H1977">
        <v>45343</v>
      </c>
      <c r="I1977">
        <f>COUNTA(Table1[[#This Row],[Employee]:[Wages]])</f>
        <v>8</v>
      </c>
      <c r="J1977" s="5">
        <f xml:space="preserve"> (8 - Table1[[#This Row],[Count_missing]])/$I$7</f>
        <v>0</v>
      </c>
      <c r="K1977">
        <f>IF(Table1[[#This Row],[Wages]] = "",AVERAGE(H1977:H2974),Table1[[#This Row],[Wages]])</f>
        <v>45343</v>
      </c>
    </row>
    <row r="1978" spans="1:11" hidden="1" x14ac:dyDescent="0.25">
      <c r="A1978" t="s">
        <v>47</v>
      </c>
      <c r="B1978" t="s">
        <v>17</v>
      </c>
      <c r="C1978" t="s">
        <v>7</v>
      </c>
      <c r="D1978" t="s">
        <v>26</v>
      </c>
      <c r="E1978" t="s">
        <v>4</v>
      </c>
      <c r="F1978">
        <v>1</v>
      </c>
      <c r="G1978" t="s">
        <v>5</v>
      </c>
      <c r="H1978">
        <v>50148</v>
      </c>
      <c r="I1978">
        <f>COUNTA(Table1[[#This Row],[Employee]:[Wages]])</f>
        <v>8</v>
      </c>
      <c r="J1978" s="5">
        <f xml:space="preserve"> (8 - Table1[[#This Row],[Count_missing]])/$I$7</f>
        <v>0</v>
      </c>
      <c r="K1978">
        <f>IF(Table1[[#This Row],[Wages]] = "",AVERAGE(H1978:H2975),Table1[[#This Row],[Wages]])</f>
        <v>50148</v>
      </c>
    </row>
    <row r="1979" spans="1:11" hidden="1" x14ac:dyDescent="0.25">
      <c r="A1979" t="s">
        <v>9</v>
      </c>
      <c r="B1979" t="s">
        <v>10</v>
      </c>
      <c r="C1979" t="s">
        <v>7</v>
      </c>
      <c r="D1979" t="s">
        <v>8</v>
      </c>
      <c r="E1979" t="s">
        <v>4</v>
      </c>
      <c r="F1979">
        <v>1</v>
      </c>
      <c r="G1979" t="s">
        <v>5</v>
      </c>
      <c r="H1979">
        <v>91027</v>
      </c>
      <c r="I1979">
        <f>COUNTA(Table1[[#This Row],[Employee]:[Wages]])</f>
        <v>8</v>
      </c>
      <c r="J1979" s="5">
        <f xml:space="preserve"> (8 - Table1[[#This Row],[Count_missing]])/$I$7</f>
        <v>0</v>
      </c>
      <c r="K1979">
        <f>IF(Table1[[#This Row],[Wages]] = "",AVERAGE(H1979:H2976),Table1[[#This Row],[Wages]])</f>
        <v>91027</v>
      </c>
    </row>
    <row r="1980" spans="1:11" hidden="1" x14ac:dyDescent="0.25">
      <c r="A1980" t="s">
        <v>9</v>
      </c>
      <c r="B1980" t="s">
        <v>22</v>
      </c>
      <c r="C1980" t="s">
        <v>2</v>
      </c>
      <c r="D1980" t="s">
        <v>20</v>
      </c>
      <c r="E1980" t="s">
        <v>4</v>
      </c>
      <c r="F1980">
        <v>2</v>
      </c>
      <c r="G1980" t="s">
        <v>5</v>
      </c>
      <c r="H1980">
        <v>20542</v>
      </c>
      <c r="I1980">
        <f>COUNTA(Table1[[#This Row],[Employee]:[Wages]])</f>
        <v>8</v>
      </c>
      <c r="J1980" s="5">
        <f xml:space="preserve"> (8 - Table1[[#This Row],[Count_missing]])/$I$7</f>
        <v>0</v>
      </c>
      <c r="K1980">
        <f>IF(Table1[[#This Row],[Wages]] = "",AVERAGE(H1980:H2977),Table1[[#This Row],[Wages]])</f>
        <v>20542</v>
      </c>
    </row>
    <row r="1981" spans="1:11" hidden="1" x14ac:dyDescent="0.25">
      <c r="A1981" t="s">
        <v>9</v>
      </c>
      <c r="B1981" t="s">
        <v>13</v>
      </c>
      <c r="C1981" t="s">
        <v>2</v>
      </c>
      <c r="D1981" t="s">
        <v>28</v>
      </c>
      <c r="E1981" t="s">
        <v>4</v>
      </c>
      <c r="F1981">
        <v>1</v>
      </c>
      <c r="G1981" t="s">
        <v>5</v>
      </c>
      <c r="H1981">
        <v>26400</v>
      </c>
      <c r="I1981">
        <f>COUNTA(Table1[[#This Row],[Employee]:[Wages]])</f>
        <v>8</v>
      </c>
      <c r="J1981" s="5">
        <f xml:space="preserve"> (8 - Table1[[#This Row],[Count_missing]])/$I$7</f>
        <v>0</v>
      </c>
      <c r="K1981">
        <f>IF(Table1[[#This Row],[Wages]] = "",AVERAGE(H1981:H2978),Table1[[#This Row],[Wages]])</f>
        <v>26400</v>
      </c>
    </row>
    <row r="1982" spans="1:11" hidden="1" x14ac:dyDescent="0.25">
      <c r="A1982" t="s">
        <v>9</v>
      </c>
      <c r="B1982" t="s">
        <v>1</v>
      </c>
      <c r="C1982" t="s">
        <v>7</v>
      </c>
      <c r="E1982" t="s">
        <v>4</v>
      </c>
      <c r="F1982">
        <v>1</v>
      </c>
      <c r="G1982" t="s">
        <v>5</v>
      </c>
      <c r="H1982">
        <v>22219</v>
      </c>
      <c r="I1982">
        <f>COUNTA(Table1[[#This Row],[Employee]:[Wages]])</f>
        <v>7</v>
      </c>
      <c r="J1982" s="5">
        <f xml:space="preserve"> (8 - Table1[[#This Row],[Count_missing]])/$I$7</f>
        <v>0.125</v>
      </c>
      <c r="K1982">
        <f>IF(Table1[[#This Row],[Wages]] = "",AVERAGE(H1982:H2979),Table1[[#This Row],[Wages]])</f>
        <v>22219</v>
      </c>
    </row>
    <row r="1983" spans="1:11" hidden="1" x14ac:dyDescent="0.25">
      <c r="A1983" t="s">
        <v>9</v>
      </c>
      <c r="B1983" t="s">
        <v>10</v>
      </c>
      <c r="C1983" t="s">
        <v>7</v>
      </c>
      <c r="E1983" t="s">
        <v>4</v>
      </c>
      <c r="F1983">
        <v>2</v>
      </c>
      <c r="G1983" t="s">
        <v>5</v>
      </c>
      <c r="H1983">
        <v>25639</v>
      </c>
      <c r="I1983">
        <f>COUNTA(Table1[[#This Row],[Employee]:[Wages]])</f>
        <v>7</v>
      </c>
      <c r="J1983" s="5">
        <f xml:space="preserve"> (8 - Table1[[#This Row],[Count_missing]])/$I$7</f>
        <v>0.125</v>
      </c>
      <c r="K1983">
        <f>IF(Table1[[#This Row],[Wages]] = "",AVERAGE(H1983:H2980),Table1[[#This Row],[Wages]])</f>
        <v>25639</v>
      </c>
    </row>
    <row r="1984" spans="1:11" hidden="1" x14ac:dyDescent="0.25">
      <c r="A1984" t="s">
        <v>9</v>
      </c>
      <c r="B1984" t="s">
        <v>22</v>
      </c>
      <c r="C1984" t="s">
        <v>2</v>
      </c>
      <c r="D1984" t="s">
        <v>20</v>
      </c>
      <c r="E1984" t="s">
        <v>14</v>
      </c>
      <c r="F1984">
        <v>2</v>
      </c>
      <c r="G1984" t="s">
        <v>5</v>
      </c>
      <c r="H1984">
        <v>79368</v>
      </c>
      <c r="I1984">
        <f>COUNTA(Table1[[#This Row],[Employee]:[Wages]])</f>
        <v>8</v>
      </c>
      <c r="J1984" s="5">
        <f xml:space="preserve"> (8 - Table1[[#This Row],[Count_missing]])/$I$7</f>
        <v>0</v>
      </c>
      <c r="K1984">
        <f>IF(Table1[[#This Row],[Wages]] = "",AVERAGE(H1984:H2981),Table1[[#This Row],[Wages]])</f>
        <v>79368</v>
      </c>
    </row>
    <row r="1985" spans="1:11" hidden="1" x14ac:dyDescent="0.25">
      <c r="A1985" t="s">
        <v>9</v>
      </c>
      <c r="B1985" t="s">
        <v>10</v>
      </c>
      <c r="C1985" t="s">
        <v>7</v>
      </c>
      <c r="D1985" t="s">
        <v>26</v>
      </c>
      <c r="E1985" t="s">
        <v>4</v>
      </c>
      <c r="F1985">
        <v>1</v>
      </c>
      <c r="G1985" t="s">
        <v>5</v>
      </c>
      <c r="H1985">
        <v>80165</v>
      </c>
      <c r="I1985">
        <f>COUNTA(Table1[[#This Row],[Employee]:[Wages]])</f>
        <v>8</v>
      </c>
      <c r="J1985" s="5">
        <f xml:space="preserve"> (8 - Table1[[#This Row],[Count_missing]])/$I$7</f>
        <v>0</v>
      </c>
      <c r="K1985">
        <f>IF(Table1[[#This Row],[Wages]] = "",AVERAGE(H1985:H2982),Table1[[#This Row],[Wages]])</f>
        <v>80165</v>
      </c>
    </row>
    <row r="1986" spans="1:11" hidden="1" x14ac:dyDescent="0.25">
      <c r="A1986" t="s">
        <v>9</v>
      </c>
      <c r="B1986" t="s">
        <v>1</v>
      </c>
      <c r="C1986" t="s">
        <v>7</v>
      </c>
      <c r="D1986" t="s">
        <v>8</v>
      </c>
      <c r="E1986" t="s">
        <v>4</v>
      </c>
      <c r="F1986">
        <v>1</v>
      </c>
      <c r="G1986" t="s">
        <v>5</v>
      </c>
      <c r="H1986">
        <v>82451</v>
      </c>
      <c r="I1986">
        <f>COUNTA(Table1[[#This Row],[Employee]:[Wages]])</f>
        <v>8</v>
      </c>
      <c r="J1986" s="5">
        <f xml:space="preserve"> (8 - Table1[[#This Row],[Count_missing]])/$I$7</f>
        <v>0</v>
      </c>
      <c r="K1986">
        <f>IF(Table1[[#This Row],[Wages]] = "",AVERAGE(H1986:H2983),Table1[[#This Row],[Wages]])</f>
        <v>82451</v>
      </c>
    </row>
    <row r="1987" spans="1:11" hidden="1" x14ac:dyDescent="0.25">
      <c r="A1987" t="s">
        <v>6</v>
      </c>
      <c r="B1987" t="s">
        <v>27</v>
      </c>
      <c r="C1987" t="s">
        <v>11</v>
      </c>
      <c r="D1987" t="s">
        <v>26</v>
      </c>
      <c r="E1987" t="s">
        <v>4</v>
      </c>
      <c r="F1987">
        <v>1</v>
      </c>
      <c r="G1987" t="s">
        <v>5</v>
      </c>
      <c r="H1987">
        <v>41602</v>
      </c>
      <c r="I1987">
        <f>COUNTA(Table1[[#This Row],[Employee]:[Wages]])</f>
        <v>8</v>
      </c>
      <c r="J1987" s="5">
        <f xml:space="preserve"> (8 - Table1[[#This Row],[Count_missing]])/$I$7</f>
        <v>0</v>
      </c>
      <c r="K1987">
        <f>IF(Table1[[#This Row],[Wages]] = "",AVERAGE(H1987:H2984),Table1[[#This Row],[Wages]])</f>
        <v>41602</v>
      </c>
    </row>
    <row r="1988" spans="1:11" hidden="1" x14ac:dyDescent="0.25">
      <c r="A1988" t="s">
        <v>9</v>
      </c>
      <c r="B1988" t="s">
        <v>49</v>
      </c>
      <c r="C1988" t="s">
        <v>36</v>
      </c>
      <c r="D1988" t="s">
        <v>73</v>
      </c>
      <c r="E1988" t="s">
        <v>14</v>
      </c>
      <c r="F1988">
        <v>2</v>
      </c>
      <c r="G1988" t="s">
        <v>5</v>
      </c>
      <c r="H1988">
        <v>65067</v>
      </c>
      <c r="I1988">
        <f>COUNTA(Table1[[#This Row],[Employee]:[Wages]])</f>
        <v>8</v>
      </c>
      <c r="J1988" s="5">
        <f xml:space="preserve"> (8 - Table1[[#This Row],[Count_missing]])/$I$7</f>
        <v>0</v>
      </c>
      <c r="K1988">
        <f>IF(Table1[[#This Row],[Wages]] = "",AVERAGE(H1988:H2985),Table1[[#This Row],[Wages]])</f>
        <v>65067</v>
      </c>
    </row>
    <row r="1989" spans="1:11" hidden="1" x14ac:dyDescent="0.25">
      <c r="A1989" t="s">
        <v>9</v>
      </c>
      <c r="B1989" t="s">
        <v>10</v>
      </c>
      <c r="C1989" t="s">
        <v>7</v>
      </c>
      <c r="D1989" t="s">
        <v>28</v>
      </c>
      <c r="E1989" t="s">
        <v>4</v>
      </c>
      <c r="F1989">
        <v>1</v>
      </c>
      <c r="G1989" t="s">
        <v>5</v>
      </c>
      <c r="H1989">
        <v>34334</v>
      </c>
      <c r="I1989">
        <f>COUNTA(Table1[[#This Row],[Employee]:[Wages]])</f>
        <v>8</v>
      </c>
      <c r="J1989" s="5">
        <f xml:space="preserve"> (8 - Table1[[#This Row],[Count_missing]])/$I$7</f>
        <v>0</v>
      </c>
      <c r="K1989">
        <f>IF(Table1[[#This Row],[Wages]] = "",AVERAGE(H1989:H2986),Table1[[#This Row],[Wages]])</f>
        <v>34334</v>
      </c>
    </row>
    <row r="1990" spans="1:11" hidden="1" x14ac:dyDescent="0.25">
      <c r="A1990" t="s">
        <v>9</v>
      </c>
      <c r="B1990" t="s">
        <v>10</v>
      </c>
      <c r="C1990" t="s">
        <v>36</v>
      </c>
      <c r="D1990" t="s">
        <v>41</v>
      </c>
      <c r="E1990" t="s">
        <v>4</v>
      </c>
      <c r="F1990">
        <v>2</v>
      </c>
      <c r="G1990" t="s">
        <v>5</v>
      </c>
      <c r="H1990">
        <v>87945</v>
      </c>
      <c r="I1990">
        <f>COUNTA(Table1[[#This Row],[Employee]:[Wages]])</f>
        <v>8</v>
      </c>
      <c r="J1990" s="5">
        <f xml:space="preserve"> (8 - Table1[[#This Row],[Count_missing]])/$I$7</f>
        <v>0</v>
      </c>
      <c r="K1990">
        <f>IF(Table1[[#This Row],[Wages]] = "",AVERAGE(H1990:H2987),Table1[[#This Row],[Wages]])</f>
        <v>87945</v>
      </c>
    </row>
    <row r="1991" spans="1:11" hidden="1" x14ac:dyDescent="0.25">
      <c r="A1991" t="s">
        <v>9</v>
      </c>
      <c r="B1991" t="s">
        <v>10</v>
      </c>
      <c r="C1991" t="s">
        <v>7</v>
      </c>
      <c r="D1991" t="s">
        <v>34</v>
      </c>
      <c r="E1991" t="s">
        <v>4</v>
      </c>
      <c r="F1991">
        <v>1</v>
      </c>
      <c r="G1991" t="s">
        <v>5</v>
      </c>
      <c r="H1991">
        <v>20400</v>
      </c>
      <c r="I1991">
        <f>COUNTA(Table1[[#This Row],[Employee]:[Wages]])</f>
        <v>8</v>
      </c>
      <c r="J1991" s="5">
        <f xml:space="preserve"> (8 - Table1[[#This Row],[Count_missing]])/$I$7</f>
        <v>0</v>
      </c>
      <c r="K1991">
        <f>IF(Table1[[#This Row],[Wages]] = "",AVERAGE(H1991:H2988),Table1[[#This Row],[Wages]])</f>
        <v>20400</v>
      </c>
    </row>
    <row r="1992" spans="1:11" hidden="1" x14ac:dyDescent="0.25">
      <c r="A1992" t="s">
        <v>9</v>
      </c>
      <c r="B1992" t="s">
        <v>18</v>
      </c>
      <c r="C1992" t="s">
        <v>7</v>
      </c>
      <c r="D1992" t="s">
        <v>30</v>
      </c>
      <c r="E1992" t="s">
        <v>4</v>
      </c>
      <c r="F1992">
        <v>1</v>
      </c>
      <c r="G1992" t="s">
        <v>5</v>
      </c>
      <c r="H1992">
        <v>21993</v>
      </c>
      <c r="I1992">
        <f>COUNTA(Table1[[#This Row],[Employee]:[Wages]])</f>
        <v>8</v>
      </c>
      <c r="J1992" s="5">
        <f xml:space="preserve"> (8 - Table1[[#This Row],[Count_missing]])/$I$7</f>
        <v>0</v>
      </c>
      <c r="K1992">
        <f>IF(Table1[[#This Row],[Wages]] = "",AVERAGE(H1992:H2989),Table1[[#This Row],[Wages]])</f>
        <v>21993</v>
      </c>
    </row>
    <row r="1993" spans="1:11" hidden="1" x14ac:dyDescent="0.25">
      <c r="A1993" t="s">
        <v>9</v>
      </c>
      <c r="B1993" t="s">
        <v>10</v>
      </c>
      <c r="C1993" t="s">
        <v>7</v>
      </c>
      <c r="D1993" t="s">
        <v>26</v>
      </c>
      <c r="E1993" t="s">
        <v>4</v>
      </c>
      <c r="F1993">
        <v>1</v>
      </c>
      <c r="G1993" t="s">
        <v>5</v>
      </c>
      <c r="H1993">
        <v>27280</v>
      </c>
      <c r="I1993">
        <f>COUNTA(Table1[[#This Row],[Employee]:[Wages]])</f>
        <v>8</v>
      </c>
      <c r="J1993" s="5">
        <f xml:space="preserve"> (8 - Table1[[#This Row],[Count_missing]])/$I$7</f>
        <v>0</v>
      </c>
      <c r="K1993">
        <f>IF(Table1[[#This Row],[Wages]] = "",AVERAGE(H1993:H2990),Table1[[#This Row],[Wages]])</f>
        <v>27280</v>
      </c>
    </row>
    <row r="1994" spans="1:11" hidden="1" x14ac:dyDescent="0.25">
      <c r="A1994" t="s">
        <v>9</v>
      </c>
      <c r="B1994" t="s">
        <v>1</v>
      </c>
      <c r="C1994" t="s">
        <v>7</v>
      </c>
      <c r="D1994" t="s">
        <v>15</v>
      </c>
      <c r="E1994" t="s">
        <v>4</v>
      </c>
      <c r="F1994">
        <v>2</v>
      </c>
      <c r="G1994" t="s">
        <v>5</v>
      </c>
      <c r="H1994">
        <v>49668</v>
      </c>
      <c r="I1994">
        <f>COUNTA(Table1[[#This Row],[Employee]:[Wages]])</f>
        <v>8</v>
      </c>
      <c r="J1994" s="5">
        <f xml:space="preserve"> (8 - Table1[[#This Row],[Count_missing]])/$I$7</f>
        <v>0</v>
      </c>
      <c r="K1994">
        <f>IF(Table1[[#This Row],[Wages]] = "",AVERAGE(H1994:H2991),Table1[[#This Row],[Wages]])</f>
        <v>49668</v>
      </c>
    </row>
    <row r="1995" spans="1:11" hidden="1" x14ac:dyDescent="0.25">
      <c r="A1995" t="s">
        <v>9</v>
      </c>
      <c r="B1995" t="s">
        <v>22</v>
      </c>
      <c r="C1995" t="s">
        <v>7</v>
      </c>
      <c r="D1995" t="s">
        <v>28</v>
      </c>
      <c r="E1995" t="s">
        <v>4</v>
      </c>
      <c r="F1995">
        <v>1</v>
      </c>
      <c r="G1995" t="s">
        <v>5</v>
      </c>
      <c r="H1995">
        <v>20264</v>
      </c>
      <c r="I1995">
        <f>COUNTA(Table1[[#This Row],[Employee]:[Wages]])</f>
        <v>8</v>
      </c>
      <c r="J1995" s="5">
        <f xml:space="preserve"> (8 - Table1[[#This Row],[Count_missing]])/$I$7</f>
        <v>0</v>
      </c>
      <c r="K1995">
        <f>IF(Table1[[#This Row],[Wages]] = "",AVERAGE(H1995:H2992),Table1[[#This Row],[Wages]])</f>
        <v>20264</v>
      </c>
    </row>
    <row r="1996" spans="1:11" hidden="1" x14ac:dyDescent="0.25">
      <c r="A1996" t="s">
        <v>39</v>
      </c>
      <c r="B1996" t="s">
        <v>10</v>
      </c>
      <c r="C1996" t="s">
        <v>11</v>
      </c>
      <c r="D1996" t="s">
        <v>3</v>
      </c>
      <c r="E1996" t="s">
        <v>4</v>
      </c>
      <c r="F1996">
        <v>2</v>
      </c>
      <c r="G1996" t="s">
        <v>5</v>
      </c>
      <c r="H1996">
        <v>50459</v>
      </c>
      <c r="I1996">
        <f>COUNTA(Table1[[#This Row],[Employee]:[Wages]])</f>
        <v>8</v>
      </c>
      <c r="J1996" s="5">
        <f xml:space="preserve"> (8 - Table1[[#This Row],[Count_missing]])/$I$7</f>
        <v>0</v>
      </c>
      <c r="K1996">
        <f>IF(Table1[[#This Row],[Wages]] = "",AVERAGE(H1996:H2993),Table1[[#This Row],[Wages]])</f>
        <v>50459</v>
      </c>
    </row>
    <row r="1997" spans="1:11" hidden="1" x14ac:dyDescent="0.25">
      <c r="A1997" t="s">
        <v>9</v>
      </c>
      <c r="B1997" t="s">
        <v>25</v>
      </c>
      <c r="C1997" t="s">
        <v>7</v>
      </c>
      <c r="D1997" t="s">
        <v>34</v>
      </c>
      <c r="E1997" t="s">
        <v>4</v>
      </c>
      <c r="F1997">
        <v>1</v>
      </c>
      <c r="G1997" t="s">
        <v>5</v>
      </c>
      <c r="H1997">
        <v>62223</v>
      </c>
      <c r="I1997">
        <f>COUNTA(Table1[[#This Row],[Employee]:[Wages]])</f>
        <v>8</v>
      </c>
      <c r="J1997" s="5">
        <f xml:space="preserve"> (8 - Table1[[#This Row],[Count_missing]])/$I$7</f>
        <v>0</v>
      </c>
      <c r="K1997">
        <f>IF(Table1[[#This Row],[Wages]] = "",AVERAGE(H1997:H2994),Table1[[#This Row],[Wages]])</f>
        <v>62223</v>
      </c>
    </row>
    <row r="1998" spans="1:11" hidden="1" x14ac:dyDescent="0.25">
      <c r="A1998" t="s">
        <v>6</v>
      </c>
      <c r="B1998" t="s">
        <v>1</v>
      </c>
      <c r="C1998" t="s">
        <v>7</v>
      </c>
      <c r="D1998" t="s">
        <v>8</v>
      </c>
      <c r="E1998" t="s">
        <v>4</v>
      </c>
      <c r="F1998">
        <v>1</v>
      </c>
      <c r="G1998" t="s">
        <v>5</v>
      </c>
      <c r="H1998">
        <v>76630</v>
      </c>
      <c r="I1998">
        <f>COUNTA(Table1[[#This Row],[Employee]:[Wages]])</f>
        <v>8</v>
      </c>
      <c r="J1998" s="5">
        <f xml:space="preserve"> (8 - Table1[[#This Row],[Count_missing]])/$I$7</f>
        <v>0</v>
      </c>
      <c r="K1998">
        <f>IF(Table1[[#This Row],[Wages]] = "",AVERAGE(H1998:H2995),Table1[[#This Row],[Wages]])</f>
        <v>76630</v>
      </c>
    </row>
    <row r="1999" spans="1:11" hidden="1" x14ac:dyDescent="0.25">
      <c r="A1999" t="s">
        <v>9</v>
      </c>
      <c r="B1999" t="s">
        <v>25</v>
      </c>
      <c r="C1999" t="s">
        <v>7</v>
      </c>
      <c r="D1999" t="s">
        <v>8</v>
      </c>
      <c r="E1999" t="s">
        <v>4</v>
      </c>
      <c r="F1999">
        <v>2</v>
      </c>
      <c r="G1999" t="s">
        <v>5</v>
      </c>
      <c r="H1999">
        <v>35459</v>
      </c>
      <c r="I1999">
        <f>COUNTA(Table1[[#This Row],[Employee]:[Wages]])</f>
        <v>8</v>
      </c>
      <c r="J1999" s="5">
        <f xml:space="preserve"> (8 - Table1[[#This Row],[Count_missing]])/$I$7</f>
        <v>0</v>
      </c>
      <c r="K1999">
        <f>IF(Table1[[#This Row],[Wages]] = "",AVERAGE(H1999:H2996),Table1[[#This Row],[Wages]])</f>
        <v>35459</v>
      </c>
    </row>
    <row r="2000" spans="1:11" hidden="1" x14ac:dyDescent="0.25">
      <c r="A2000" t="s">
        <v>6</v>
      </c>
      <c r="B2000" t="s">
        <v>17</v>
      </c>
      <c r="C2000" t="s">
        <v>11</v>
      </c>
      <c r="D2000" t="s">
        <v>26</v>
      </c>
      <c r="E2000" t="s">
        <v>4</v>
      </c>
      <c r="F2000">
        <v>1</v>
      </c>
      <c r="G2000" t="s">
        <v>5</v>
      </c>
      <c r="H2000">
        <v>29127</v>
      </c>
      <c r="I2000">
        <f>COUNTA(Table1[[#This Row],[Employee]:[Wages]])</f>
        <v>8</v>
      </c>
      <c r="J2000" s="5">
        <f xml:space="preserve"> (8 - Table1[[#This Row],[Count_missing]])/$I$7</f>
        <v>0</v>
      </c>
      <c r="K2000">
        <f>IF(Table1[[#This Row],[Wages]] = "",AVERAGE(H2000:H2997),Table1[[#This Row],[Wages]])</f>
        <v>29127</v>
      </c>
    </row>
    <row r="2001" spans="1:11" hidden="1" x14ac:dyDescent="0.25">
      <c r="A2001" t="s">
        <v>6</v>
      </c>
      <c r="B2001" t="s">
        <v>29</v>
      </c>
      <c r="C2001" t="s">
        <v>7</v>
      </c>
      <c r="D2001" t="s">
        <v>33</v>
      </c>
      <c r="E2001" t="s">
        <v>4</v>
      </c>
      <c r="F2001">
        <v>1</v>
      </c>
      <c r="G2001" t="s">
        <v>5</v>
      </c>
      <c r="H2001">
        <v>94080</v>
      </c>
      <c r="I2001">
        <f>COUNTA(Table1[[#This Row],[Employee]:[Wages]])</f>
        <v>8</v>
      </c>
      <c r="J2001" s="5">
        <f xml:space="preserve"> (8 - Table1[[#This Row],[Count_missing]])/$I$7</f>
        <v>0</v>
      </c>
      <c r="K2001">
        <f>IF(Table1[[#This Row],[Wages]] = "",AVERAGE(H2001:H2998),Table1[[#This Row],[Wages]])</f>
        <v>94080</v>
      </c>
    </row>
    <row r="2002" spans="1:11" hidden="1" x14ac:dyDescent="0.25">
      <c r="A2002" t="s">
        <v>47</v>
      </c>
      <c r="B2002" t="s">
        <v>17</v>
      </c>
      <c r="C2002" t="s">
        <v>7</v>
      </c>
      <c r="D2002" t="s">
        <v>26</v>
      </c>
      <c r="E2002" t="s">
        <v>4</v>
      </c>
      <c r="F2002">
        <v>1</v>
      </c>
      <c r="G2002" t="s">
        <v>5</v>
      </c>
      <c r="H2002">
        <v>54213</v>
      </c>
      <c r="I2002">
        <f>COUNTA(Table1[[#This Row],[Employee]:[Wages]])</f>
        <v>8</v>
      </c>
      <c r="J2002" s="5">
        <f xml:space="preserve"> (8 - Table1[[#This Row],[Count_missing]])/$I$7</f>
        <v>0</v>
      </c>
      <c r="K2002">
        <f>IF(Table1[[#This Row],[Wages]] = "",AVERAGE(H2002:H2999),Table1[[#This Row],[Wages]])</f>
        <v>54213</v>
      </c>
    </row>
    <row r="2003" spans="1:11" hidden="1" x14ac:dyDescent="0.25">
      <c r="A2003" t="s">
        <v>9</v>
      </c>
      <c r="B2003" t="s">
        <v>10</v>
      </c>
      <c r="C2003" t="s">
        <v>11</v>
      </c>
      <c r="D2003" t="s">
        <v>28</v>
      </c>
      <c r="E2003" t="s">
        <v>4</v>
      </c>
      <c r="F2003">
        <v>1</v>
      </c>
      <c r="G2003" t="s">
        <v>5</v>
      </c>
      <c r="H2003">
        <v>31375</v>
      </c>
      <c r="I2003">
        <f>COUNTA(Table1[[#This Row],[Employee]:[Wages]])</f>
        <v>8</v>
      </c>
      <c r="J2003" s="5">
        <f xml:space="preserve"> (8 - Table1[[#This Row],[Count_missing]])/$I$7</f>
        <v>0</v>
      </c>
      <c r="K2003">
        <f>IF(Table1[[#This Row],[Wages]] = "",AVERAGE(H2003:H3000),Table1[[#This Row],[Wages]])</f>
        <v>31375</v>
      </c>
    </row>
    <row r="2004" spans="1:11" hidden="1" x14ac:dyDescent="0.25">
      <c r="A2004" t="s">
        <v>6</v>
      </c>
      <c r="B2004" t="s">
        <v>17</v>
      </c>
      <c r="C2004" t="s">
        <v>11</v>
      </c>
      <c r="D2004" t="s">
        <v>15</v>
      </c>
      <c r="E2004" t="s">
        <v>4</v>
      </c>
      <c r="F2004">
        <v>1</v>
      </c>
      <c r="G2004" t="s">
        <v>5</v>
      </c>
      <c r="H2004">
        <v>20550</v>
      </c>
      <c r="I2004">
        <f>COUNTA(Table1[[#This Row],[Employee]:[Wages]])</f>
        <v>8</v>
      </c>
      <c r="J2004" s="5">
        <f xml:space="preserve"> (8 - Table1[[#This Row],[Count_missing]])/$I$7</f>
        <v>0</v>
      </c>
      <c r="K2004">
        <f>IF(Table1[[#This Row],[Wages]] = "",AVERAGE(H2004:H3001),Table1[[#This Row],[Wages]])</f>
        <v>20550</v>
      </c>
    </row>
    <row r="2005" spans="1:11" hidden="1" x14ac:dyDescent="0.25">
      <c r="A2005" t="s">
        <v>9</v>
      </c>
      <c r="B2005" t="s">
        <v>1</v>
      </c>
      <c r="C2005" t="s">
        <v>2</v>
      </c>
      <c r="D2005" t="s">
        <v>34</v>
      </c>
      <c r="E2005" t="s">
        <v>4</v>
      </c>
      <c r="F2005">
        <v>1</v>
      </c>
      <c r="G2005" t="s">
        <v>5</v>
      </c>
      <c r="H2005">
        <v>31168</v>
      </c>
      <c r="I2005">
        <f>COUNTA(Table1[[#This Row],[Employee]:[Wages]])</f>
        <v>8</v>
      </c>
      <c r="J2005" s="5">
        <f xml:space="preserve"> (8 - Table1[[#This Row],[Count_missing]])/$I$7</f>
        <v>0</v>
      </c>
      <c r="K2005">
        <f>IF(Table1[[#This Row],[Wages]] = "",AVERAGE(H2005:H3002),Table1[[#This Row],[Wages]])</f>
        <v>31168</v>
      </c>
    </row>
    <row r="2006" spans="1:11" hidden="1" x14ac:dyDescent="0.25">
      <c r="A2006" t="s">
        <v>9</v>
      </c>
      <c r="B2006" t="s">
        <v>22</v>
      </c>
      <c r="C2006" t="s">
        <v>2</v>
      </c>
      <c r="D2006" t="s">
        <v>26</v>
      </c>
      <c r="E2006" t="s">
        <v>4</v>
      </c>
      <c r="F2006">
        <v>1</v>
      </c>
      <c r="G2006" t="s">
        <v>5</v>
      </c>
      <c r="H2006">
        <v>63489</v>
      </c>
      <c r="I2006">
        <f>COUNTA(Table1[[#This Row],[Employee]:[Wages]])</f>
        <v>8</v>
      </c>
      <c r="J2006" s="5">
        <f xml:space="preserve"> (8 - Table1[[#This Row],[Count_missing]])/$I$7</f>
        <v>0</v>
      </c>
      <c r="K2006">
        <f>IF(Table1[[#This Row],[Wages]] = "",AVERAGE(H2006:H3003),Table1[[#This Row],[Wages]])</f>
        <v>63489</v>
      </c>
    </row>
    <row r="2007" spans="1:11" hidden="1" x14ac:dyDescent="0.25">
      <c r="A2007" t="s">
        <v>37</v>
      </c>
      <c r="B2007" t="s">
        <v>22</v>
      </c>
      <c r="C2007" t="s">
        <v>54</v>
      </c>
      <c r="D2007" t="s">
        <v>30</v>
      </c>
      <c r="E2007" t="s">
        <v>4</v>
      </c>
      <c r="F2007">
        <v>2</v>
      </c>
      <c r="G2007" t="s">
        <v>5</v>
      </c>
      <c r="H2007">
        <v>69814</v>
      </c>
      <c r="I2007">
        <f>COUNTA(Table1[[#This Row],[Employee]:[Wages]])</f>
        <v>8</v>
      </c>
      <c r="J2007" s="5">
        <f xml:space="preserve"> (8 - Table1[[#This Row],[Count_missing]])/$I$7</f>
        <v>0</v>
      </c>
      <c r="K2007">
        <f>IF(Table1[[#This Row],[Wages]] = "",AVERAGE(H2007:H3004),Table1[[#This Row],[Wages]])</f>
        <v>69814</v>
      </c>
    </row>
    <row r="2008" spans="1:11" hidden="1" x14ac:dyDescent="0.25">
      <c r="A2008" t="s">
        <v>9</v>
      </c>
      <c r="B2008" t="s">
        <v>13</v>
      </c>
      <c r="C2008" t="s">
        <v>7</v>
      </c>
      <c r="D2008" t="s">
        <v>30</v>
      </c>
      <c r="E2008" t="s">
        <v>4</v>
      </c>
      <c r="F2008">
        <v>1</v>
      </c>
      <c r="G2008" t="s">
        <v>5</v>
      </c>
      <c r="H2008">
        <v>42049</v>
      </c>
      <c r="I2008">
        <f>COUNTA(Table1[[#This Row],[Employee]:[Wages]])</f>
        <v>8</v>
      </c>
      <c r="J2008" s="5">
        <f xml:space="preserve"> (8 - Table1[[#This Row],[Count_missing]])/$I$7</f>
        <v>0</v>
      </c>
      <c r="K2008">
        <f>IF(Table1[[#This Row],[Wages]] = "",AVERAGE(H2008:H3005),Table1[[#This Row],[Wages]])</f>
        <v>42049</v>
      </c>
    </row>
    <row r="2009" spans="1:11" hidden="1" x14ac:dyDescent="0.25">
      <c r="A2009" t="s">
        <v>9</v>
      </c>
      <c r="B2009" t="s">
        <v>22</v>
      </c>
      <c r="C2009" t="s">
        <v>2</v>
      </c>
      <c r="D2009" t="s">
        <v>3</v>
      </c>
      <c r="E2009" t="s">
        <v>4</v>
      </c>
      <c r="F2009">
        <v>2</v>
      </c>
      <c r="G2009" t="s">
        <v>5</v>
      </c>
      <c r="H2009">
        <v>81300</v>
      </c>
      <c r="I2009">
        <f>COUNTA(Table1[[#This Row],[Employee]:[Wages]])</f>
        <v>8</v>
      </c>
      <c r="J2009" s="5">
        <f xml:space="preserve"> (8 - Table1[[#This Row],[Count_missing]])/$I$7</f>
        <v>0</v>
      </c>
      <c r="K2009">
        <f>IF(Table1[[#This Row],[Wages]] = "",AVERAGE(H2009:H3006),Table1[[#This Row],[Wages]])</f>
        <v>81300</v>
      </c>
    </row>
    <row r="2010" spans="1:11" hidden="1" x14ac:dyDescent="0.25">
      <c r="A2010" t="s">
        <v>9</v>
      </c>
      <c r="B2010" t="s">
        <v>68</v>
      </c>
      <c r="C2010" t="s">
        <v>36</v>
      </c>
      <c r="D2010" t="s">
        <v>3</v>
      </c>
      <c r="E2010" t="s">
        <v>14</v>
      </c>
      <c r="F2010">
        <v>2</v>
      </c>
      <c r="G2010" t="s">
        <v>5</v>
      </c>
      <c r="H2010">
        <v>29648</v>
      </c>
      <c r="I2010">
        <f>COUNTA(Table1[[#This Row],[Employee]:[Wages]])</f>
        <v>8</v>
      </c>
      <c r="J2010" s="5">
        <f xml:space="preserve"> (8 - Table1[[#This Row],[Count_missing]])/$I$7</f>
        <v>0</v>
      </c>
      <c r="K2010">
        <f>IF(Table1[[#This Row],[Wages]] = "",AVERAGE(H2010:H3007),Table1[[#This Row],[Wages]])</f>
        <v>29648</v>
      </c>
    </row>
    <row r="2011" spans="1:11" hidden="1" x14ac:dyDescent="0.25">
      <c r="A2011" t="s">
        <v>9</v>
      </c>
      <c r="B2011" t="s">
        <v>1</v>
      </c>
      <c r="C2011" t="s">
        <v>7</v>
      </c>
      <c r="D2011" t="s">
        <v>26</v>
      </c>
      <c r="E2011" t="s">
        <v>4</v>
      </c>
      <c r="F2011">
        <v>1</v>
      </c>
      <c r="G2011" t="s">
        <v>5</v>
      </c>
      <c r="H2011">
        <v>70670</v>
      </c>
      <c r="I2011">
        <f>COUNTA(Table1[[#This Row],[Employee]:[Wages]])</f>
        <v>8</v>
      </c>
      <c r="J2011" s="5">
        <f xml:space="preserve"> (8 - Table1[[#This Row],[Count_missing]])/$I$7</f>
        <v>0</v>
      </c>
      <c r="K2011">
        <f>IF(Table1[[#This Row],[Wages]] = "",AVERAGE(H2011:H3008),Table1[[#This Row],[Wages]])</f>
        <v>70670</v>
      </c>
    </row>
    <row r="2012" spans="1:11" hidden="1" x14ac:dyDescent="0.25">
      <c r="A2012" t="s">
        <v>9</v>
      </c>
      <c r="B2012" t="s">
        <v>10</v>
      </c>
      <c r="C2012" t="s">
        <v>7</v>
      </c>
      <c r="D2012" t="s">
        <v>34</v>
      </c>
      <c r="E2012" t="s">
        <v>4</v>
      </c>
      <c r="F2012">
        <v>1</v>
      </c>
      <c r="G2012" t="s">
        <v>5</v>
      </c>
      <c r="H2012">
        <v>19406</v>
      </c>
      <c r="I2012">
        <f>COUNTA(Table1[[#This Row],[Employee]:[Wages]])</f>
        <v>8</v>
      </c>
      <c r="J2012" s="5">
        <f xml:space="preserve"> (8 - Table1[[#This Row],[Count_missing]])/$I$7</f>
        <v>0</v>
      </c>
      <c r="K2012">
        <f>IF(Table1[[#This Row],[Wages]] = "",AVERAGE(H2012:H3009),Table1[[#This Row],[Wages]])</f>
        <v>19406</v>
      </c>
    </row>
    <row r="2013" spans="1:11" hidden="1" x14ac:dyDescent="0.25">
      <c r="A2013" t="s">
        <v>9</v>
      </c>
      <c r="B2013" t="s">
        <v>22</v>
      </c>
      <c r="C2013" t="s">
        <v>7</v>
      </c>
      <c r="D2013" t="s">
        <v>28</v>
      </c>
      <c r="E2013" t="s">
        <v>4</v>
      </c>
      <c r="F2013">
        <v>1</v>
      </c>
      <c r="G2013" t="s">
        <v>5</v>
      </c>
      <c r="H2013">
        <v>20560</v>
      </c>
      <c r="I2013">
        <f>COUNTA(Table1[[#This Row],[Employee]:[Wages]])</f>
        <v>8</v>
      </c>
      <c r="J2013" s="5">
        <f xml:space="preserve"> (8 - Table1[[#This Row],[Count_missing]])/$I$7</f>
        <v>0</v>
      </c>
      <c r="K2013">
        <f>IF(Table1[[#This Row],[Wages]] = "",AVERAGE(H2013:H3010),Table1[[#This Row],[Wages]])</f>
        <v>20560</v>
      </c>
    </row>
    <row r="2014" spans="1:11" hidden="1" x14ac:dyDescent="0.25">
      <c r="A2014" t="s">
        <v>9</v>
      </c>
      <c r="B2014" t="s">
        <v>1</v>
      </c>
      <c r="C2014" t="s">
        <v>2</v>
      </c>
      <c r="D2014" t="s">
        <v>3</v>
      </c>
      <c r="E2014" t="s">
        <v>4</v>
      </c>
      <c r="F2014">
        <v>2</v>
      </c>
      <c r="G2014" t="s">
        <v>5</v>
      </c>
      <c r="H2014">
        <v>30127</v>
      </c>
      <c r="I2014">
        <f>COUNTA(Table1[[#This Row],[Employee]:[Wages]])</f>
        <v>8</v>
      </c>
      <c r="J2014" s="5">
        <f xml:space="preserve"> (8 - Table1[[#This Row],[Count_missing]])/$I$7</f>
        <v>0</v>
      </c>
      <c r="K2014">
        <f>IF(Table1[[#This Row],[Wages]] = "",AVERAGE(H2014:H3011),Table1[[#This Row],[Wages]])</f>
        <v>30127</v>
      </c>
    </row>
    <row r="2015" spans="1:11" hidden="1" x14ac:dyDescent="0.25">
      <c r="A2015" t="s">
        <v>9</v>
      </c>
      <c r="B2015" t="s">
        <v>1</v>
      </c>
      <c r="C2015" t="s">
        <v>7</v>
      </c>
      <c r="D2015" t="s">
        <v>3</v>
      </c>
      <c r="E2015" t="s">
        <v>4</v>
      </c>
      <c r="F2015">
        <v>2</v>
      </c>
      <c r="G2015" t="s">
        <v>5</v>
      </c>
      <c r="H2015">
        <v>84790</v>
      </c>
      <c r="I2015">
        <f>COUNTA(Table1[[#This Row],[Employee]:[Wages]])</f>
        <v>8</v>
      </c>
      <c r="J2015" s="5">
        <f xml:space="preserve"> (8 - Table1[[#This Row],[Count_missing]])/$I$7</f>
        <v>0</v>
      </c>
      <c r="K2015">
        <f>IF(Table1[[#This Row],[Wages]] = "",AVERAGE(H2015:H3012),Table1[[#This Row],[Wages]])</f>
        <v>84790</v>
      </c>
    </row>
    <row r="2016" spans="1:11" hidden="1" x14ac:dyDescent="0.25">
      <c r="A2016" t="s">
        <v>9</v>
      </c>
      <c r="B2016" t="s">
        <v>10</v>
      </c>
      <c r="C2016" t="s">
        <v>7</v>
      </c>
      <c r="D2016" t="s">
        <v>30</v>
      </c>
      <c r="E2016" t="s">
        <v>4</v>
      </c>
      <c r="F2016">
        <v>1</v>
      </c>
      <c r="G2016" t="s">
        <v>5</v>
      </c>
      <c r="H2016">
        <v>32196</v>
      </c>
      <c r="I2016">
        <f>COUNTA(Table1[[#This Row],[Employee]:[Wages]])</f>
        <v>8</v>
      </c>
      <c r="J2016" s="5">
        <f xml:space="preserve"> (8 - Table1[[#This Row],[Count_missing]])/$I$7</f>
        <v>0</v>
      </c>
      <c r="K2016">
        <f>IF(Table1[[#This Row],[Wages]] = "",AVERAGE(H2016:H3013),Table1[[#This Row],[Wages]])</f>
        <v>32196</v>
      </c>
    </row>
    <row r="2017" spans="1:11" hidden="1" x14ac:dyDescent="0.25">
      <c r="A2017" t="s">
        <v>9</v>
      </c>
      <c r="B2017" t="s">
        <v>27</v>
      </c>
      <c r="C2017" t="s">
        <v>7</v>
      </c>
      <c r="D2017" t="s">
        <v>33</v>
      </c>
      <c r="E2017" t="s">
        <v>4</v>
      </c>
      <c r="F2017">
        <v>1</v>
      </c>
      <c r="G2017" t="s">
        <v>5</v>
      </c>
      <c r="H2017">
        <v>27243</v>
      </c>
      <c r="I2017">
        <f>COUNTA(Table1[[#This Row],[Employee]:[Wages]])</f>
        <v>8</v>
      </c>
      <c r="J2017" s="5">
        <f xml:space="preserve"> (8 - Table1[[#This Row],[Count_missing]])/$I$7</f>
        <v>0</v>
      </c>
      <c r="K2017">
        <f>IF(Table1[[#This Row],[Wages]] = "",AVERAGE(H2017:H3014),Table1[[#This Row],[Wages]])</f>
        <v>27243</v>
      </c>
    </row>
    <row r="2018" spans="1:11" hidden="1" x14ac:dyDescent="0.25">
      <c r="A2018" t="s">
        <v>37</v>
      </c>
      <c r="B2018" t="s">
        <v>25</v>
      </c>
      <c r="C2018" t="s">
        <v>7</v>
      </c>
      <c r="D2018" t="s">
        <v>3</v>
      </c>
      <c r="E2018" t="s">
        <v>4</v>
      </c>
      <c r="F2018">
        <v>1</v>
      </c>
      <c r="G2018" t="s">
        <v>5</v>
      </c>
      <c r="H2018">
        <v>63741</v>
      </c>
      <c r="I2018">
        <f>COUNTA(Table1[[#This Row],[Employee]:[Wages]])</f>
        <v>8</v>
      </c>
      <c r="J2018" s="5">
        <f xml:space="preserve"> (8 - Table1[[#This Row],[Count_missing]])/$I$7</f>
        <v>0</v>
      </c>
      <c r="K2018">
        <f>IF(Table1[[#This Row],[Wages]] = "",AVERAGE(H2018:H3015),Table1[[#This Row],[Wages]])</f>
        <v>63741</v>
      </c>
    </row>
    <row r="2019" spans="1:11" hidden="1" x14ac:dyDescent="0.25">
      <c r="A2019" t="s">
        <v>9</v>
      </c>
      <c r="B2019" t="s">
        <v>1</v>
      </c>
      <c r="C2019" t="s">
        <v>54</v>
      </c>
      <c r="D2019" t="s">
        <v>3</v>
      </c>
      <c r="E2019" t="s">
        <v>4</v>
      </c>
      <c r="F2019">
        <v>2</v>
      </c>
      <c r="G2019" t="s">
        <v>5</v>
      </c>
      <c r="H2019">
        <v>68118</v>
      </c>
      <c r="I2019">
        <f>COUNTA(Table1[[#This Row],[Employee]:[Wages]])</f>
        <v>8</v>
      </c>
      <c r="J2019" s="5">
        <f xml:space="preserve"> (8 - Table1[[#This Row],[Count_missing]])/$I$7</f>
        <v>0</v>
      </c>
      <c r="K2019">
        <f>IF(Table1[[#This Row],[Wages]] = "",AVERAGE(H2019:H3016),Table1[[#This Row],[Wages]])</f>
        <v>68118</v>
      </c>
    </row>
    <row r="2020" spans="1:11" hidden="1" x14ac:dyDescent="0.25">
      <c r="A2020" t="s">
        <v>39</v>
      </c>
      <c r="B2020" t="s">
        <v>1</v>
      </c>
      <c r="C2020" t="s">
        <v>2</v>
      </c>
      <c r="D2020" t="s">
        <v>15</v>
      </c>
      <c r="E2020" t="s">
        <v>4</v>
      </c>
      <c r="F2020">
        <v>2</v>
      </c>
      <c r="G2020" t="s">
        <v>5</v>
      </c>
      <c r="H2020">
        <v>55623</v>
      </c>
      <c r="I2020">
        <f>COUNTA(Table1[[#This Row],[Employee]:[Wages]])</f>
        <v>8</v>
      </c>
      <c r="J2020" s="5">
        <f xml:space="preserve"> (8 - Table1[[#This Row],[Count_missing]])/$I$7</f>
        <v>0</v>
      </c>
      <c r="K2020">
        <f>IF(Table1[[#This Row],[Wages]] = "",AVERAGE(H2020:H3017),Table1[[#This Row],[Wages]])</f>
        <v>55623</v>
      </c>
    </row>
    <row r="2021" spans="1:11" hidden="1" x14ac:dyDescent="0.25">
      <c r="A2021" t="s">
        <v>9</v>
      </c>
      <c r="B2021" t="s">
        <v>10</v>
      </c>
      <c r="C2021" t="s">
        <v>36</v>
      </c>
      <c r="D2021" t="s">
        <v>8</v>
      </c>
      <c r="E2021" t="s">
        <v>4</v>
      </c>
      <c r="F2021">
        <v>2</v>
      </c>
      <c r="G2021" t="s">
        <v>5</v>
      </c>
      <c r="H2021">
        <v>67348</v>
      </c>
      <c r="I2021">
        <f>COUNTA(Table1[[#This Row],[Employee]:[Wages]])</f>
        <v>8</v>
      </c>
      <c r="J2021" s="5">
        <f xml:space="preserve"> (8 - Table1[[#This Row],[Count_missing]])/$I$7</f>
        <v>0</v>
      </c>
      <c r="K2021">
        <f>IF(Table1[[#This Row],[Wages]] = "",AVERAGE(H2021:H3018),Table1[[#This Row],[Wages]])</f>
        <v>67348</v>
      </c>
    </row>
    <row r="2022" spans="1:11" hidden="1" x14ac:dyDescent="0.25">
      <c r="A2022" t="s">
        <v>9</v>
      </c>
      <c r="B2022" t="s">
        <v>10</v>
      </c>
      <c r="C2022" t="s">
        <v>7</v>
      </c>
      <c r="D2022" t="s">
        <v>34</v>
      </c>
      <c r="E2022" t="s">
        <v>14</v>
      </c>
      <c r="F2022">
        <v>2</v>
      </c>
      <c r="G2022" t="s">
        <v>5</v>
      </c>
      <c r="H2022">
        <v>25478</v>
      </c>
      <c r="I2022">
        <f>COUNTA(Table1[[#This Row],[Employee]:[Wages]])</f>
        <v>8</v>
      </c>
      <c r="J2022" s="5">
        <f xml:space="preserve"> (8 - Table1[[#This Row],[Count_missing]])/$I$7</f>
        <v>0</v>
      </c>
      <c r="K2022">
        <f>IF(Table1[[#This Row],[Wages]] = "",AVERAGE(H2022:H3019),Table1[[#This Row],[Wages]])</f>
        <v>25478</v>
      </c>
    </row>
    <row r="2023" spans="1:11" hidden="1" x14ac:dyDescent="0.25">
      <c r="A2023" t="s">
        <v>9</v>
      </c>
      <c r="B2023" t="s">
        <v>10</v>
      </c>
      <c r="C2023" t="s">
        <v>7</v>
      </c>
      <c r="D2023" t="s">
        <v>30</v>
      </c>
      <c r="E2023" t="s">
        <v>4</v>
      </c>
      <c r="F2023">
        <v>1</v>
      </c>
      <c r="G2023" t="s">
        <v>5</v>
      </c>
      <c r="H2023">
        <v>21558</v>
      </c>
      <c r="I2023">
        <f>COUNTA(Table1[[#This Row],[Employee]:[Wages]])</f>
        <v>8</v>
      </c>
      <c r="J2023" s="5">
        <f xml:space="preserve"> (8 - Table1[[#This Row],[Count_missing]])/$I$7</f>
        <v>0</v>
      </c>
      <c r="K2023">
        <f>IF(Table1[[#This Row],[Wages]] = "",AVERAGE(H2023:H3020),Table1[[#This Row],[Wages]])</f>
        <v>21558</v>
      </c>
    </row>
    <row r="2024" spans="1:11" hidden="1" x14ac:dyDescent="0.25">
      <c r="A2024" t="s">
        <v>9</v>
      </c>
      <c r="B2024" t="s">
        <v>10</v>
      </c>
      <c r="C2024" t="s">
        <v>2</v>
      </c>
      <c r="D2024" t="s">
        <v>20</v>
      </c>
      <c r="E2024" t="s">
        <v>14</v>
      </c>
      <c r="F2024">
        <v>2</v>
      </c>
      <c r="G2024" t="s">
        <v>5</v>
      </c>
      <c r="H2024">
        <v>28650</v>
      </c>
      <c r="I2024">
        <f>COUNTA(Table1[[#This Row],[Employee]:[Wages]])</f>
        <v>8</v>
      </c>
      <c r="J2024" s="5">
        <f xml:space="preserve"> (8 - Table1[[#This Row],[Count_missing]])/$I$7</f>
        <v>0</v>
      </c>
      <c r="K2024">
        <f>IF(Table1[[#This Row],[Wages]] = "",AVERAGE(H2024:H3021),Table1[[#This Row],[Wages]])</f>
        <v>28650</v>
      </c>
    </row>
    <row r="2025" spans="1:11" hidden="1" x14ac:dyDescent="0.25">
      <c r="A2025" t="s">
        <v>39</v>
      </c>
      <c r="B2025" t="s">
        <v>10</v>
      </c>
      <c r="C2025" t="s">
        <v>54</v>
      </c>
      <c r="D2025" t="s">
        <v>41</v>
      </c>
      <c r="E2025" t="s">
        <v>14</v>
      </c>
      <c r="F2025">
        <v>1</v>
      </c>
      <c r="G2025" t="s">
        <v>5</v>
      </c>
      <c r="H2025">
        <v>62569</v>
      </c>
      <c r="I2025">
        <f>COUNTA(Table1[[#This Row],[Employee]:[Wages]])</f>
        <v>8</v>
      </c>
      <c r="J2025" s="5">
        <f xml:space="preserve"> (8 - Table1[[#This Row],[Count_missing]])/$I$7</f>
        <v>0</v>
      </c>
      <c r="K2025">
        <f>IF(Table1[[#This Row],[Wages]] = "",AVERAGE(H2025:H3022),Table1[[#This Row],[Wages]])</f>
        <v>62569</v>
      </c>
    </row>
    <row r="2026" spans="1:11" hidden="1" x14ac:dyDescent="0.25">
      <c r="A2026" t="s">
        <v>9</v>
      </c>
      <c r="B2026" t="s">
        <v>22</v>
      </c>
      <c r="C2026" t="s">
        <v>11</v>
      </c>
      <c r="E2026" t="s">
        <v>4</v>
      </c>
      <c r="F2026">
        <v>2</v>
      </c>
      <c r="G2026" t="s">
        <v>5</v>
      </c>
      <c r="H2026">
        <v>52989</v>
      </c>
      <c r="I2026">
        <f>COUNTA(Table1[[#This Row],[Employee]:[Wages]])</f>
        <v>7</v>
      </c>
      <c r="J2026" s="5">
        <f xml:space="preserve"> (8 - Table1[[#This Row],[Count_missing]])/$I$7</f>
        <v>0.125</v>
      </c>
      <c r="K2026">
        <f>IF(Table1[[#This Row],[Wages]] = "",AVERAGE(H2026:H3023),Table1[[#This Row],[Wages]])</f>
        <v>52989</v>
      </c>
    </row>
    <row r="2027" spans="1:11" hidden="1" x14ac:dyDescent="0.25">
      <c r="A2027" t="s">
        <v>9</v>
      </c>
      <c r="B2027" t="s">
        <v>10</v>
      </c>
      <c r="C2027" t="s">
        <v>2</v>
      </c>
      <c r="D2027" t="s">
        <v>20</v>
      </c>
      <c r="E2027" t="s">
        <v>4</v>
      </c>
      <c r="F2027">
        <v>2</v>
      </c>
      <c r="G2027" t="s">
        <v>5</v>
      </c>
      <c r="H2027">
        <v>85750</v>
      </c>
      <c r="I2027">
        <f>COUNTA(Table1[[#This Row],[Employee]:[Wages]])</f>
        <v>8</v>
      </c>
      <c r="J2027" s="5">
        <f xml:space="preserve"> (8 - Table1[[#This Row],[Count_missing]])/$I$7</f>
        <v>0</v>
      </c>
      <c r="K2027">
        <f>IF(Table1[[#This Row],[Wages]] = "",AVERAGE(H2027:H3024),Table1[[#This Row],[Wages]])</f>
        <v>85750</v>
      </c>
    </row>
    <row r="2028" spans="1:11" hidden="1" x14ac:dyDescent="0.25">
      <c r="A2028" t="s">
        <v>9</v>
      </c>
      <c r="B2028" t="s">
        <v>10</v>
      </c>
      <c r="C2028" t="s">
        <v>7</v>
      </c>
      <c r="D2028" t="s">
        <v>12</v>
      </c>
      <c r="E2028" t="s">
        <v>4</v>
      </c>
      <c r="F2028">
        <v>1</v>
      </c>
      <c r="G2028" t="s">
        <v>5</v>
      </c>
      <c r="H2028">
        <v>18600</v>
      </c>
      <c r="I2028">
        <f>COUNTA(Table1[[#This Row],[Employee]:[Wages]])</f>
        <v>8</v>
      </c>
      <c r="J2028" s="5">
        <f xml:space="preserve"> (8 - Table1[[#This Row],[Count_missing]])/$I$7</f>
        <v>0</v>
      </c>
      <c r="K2028">
        <f>IF(Table1[[#This Row],[Wages]] = "",AVERAGE(H2028:H3025),Table1[[#This Row],[Wages]])</f>
        <v>18600</v>
      </c>
    </row>
    <row r="2029" spans="1:11" hidden="1" x14ac:dyDescent="0.25">
      <c r="A2029" t="s">
        <v>9</v>
      </c>
      <c r="B2029" t="s">
        <v>48</v>
      </c>
      <c r="C2029" t="s">
        <v>7</v>
      </c>
      <c r="E2029" t="s">
        <v>4</v>
      </c>
      <c r="F2029">
        <v>1</v>
      </c>
      <c r="G2029" t="s">
        <v>5</v>
      </c>
      <c r="H2029">
        <v>75827</v>
      </c>
      <c r="I2029">
        <f>COUNTA(Table1[[#This Row],[Employee]:[Wages]])</f>
        <v>7</v>
      </c>
      <c r="J2029" s="5">
        <f xml:space="preserve"> (8 - Table1[[#This Row],[Count_missing]])/$I$7</f>
        <v>0.125</v>
      </c>
      <c r="K2029">
        <f>IF(Table1[[#This Row],[Wages]] = "",AVERAGE(H2029:H3026),Table1[[#This Row],[Wages]])</f>
        <v>75827</v>
      </c>
    </row>
    <row r="2030" spans="1:11" hidden="1" x14ac:dyDescent="0.25">
      <c r="A2030" t="s">
        <v>6</v>
      </c>
      <c r="B2030" t="s">
        <v>10</v>
      </c>
      <c r="C2030" t="s">
        <v>2</v>
      </c>
      <c r="D2030" t="s">
        <v>20</v>
      </c>
      <c r="E2030" t="s">
        <v>4</v>
      </c>
      <c r="F2030">
        <v>1</v>
      </c>
      <c r="G2030" t="s">
        <v>5</v>
      </c>
      <c r="H2030">
        <v>56963</v>
      </c>
      <c r="I2030">
        <f>COUNTA(Table1[[#This Row],[Employee]:[Wages]])</f>
        <v>8</v>
      </c>
      <c r="J2030" s="5">
        <f xml:space="preserve"> (8 - Table1[[#This Row],[Count_missing]])/$I$7</f>
        <v>0</v>
      </c>
      <c r="K2030">
        <f>IF(Table1[[#This Row],[Wages]] = "",AVERAGE(H2030:H3027),Table1[[#This Row],[Wages]])</f>
        <v>56963</v>
      </c>
    </row>
    <row r="2031" spans="1:11" hidden="1" x14ac:dyDescent="0.25">
      <c r="A2031" t="s">
        <v>9</v>
      </c>
      <c r="B2031" t="s">
        <v>22</v>
      </c>
      <c r="C2031" t="s">
        <v>7</v>
      </c>
      <c r="D2031" t="s">
        <v>26</v>
      </c>
      <c r="E2031" t="s">
        <v>4</v>
      </c>
      <c r="F2031">
        <v>1</v>
      </c>
      <c r="G2031" t="s">
        <v>5</v>
      </c>
      <c r="H2031">
        <v>92222</v>
      </c>
      <c r="I2031">
        <f>COUNTA(Table1[[#This Row],[Employee]:[Wages]])</f>
        <v>8</v>
      </c>
      <c r="J2031" s="5">
        <f xml:space="preserve"> (8 - Table1[[#This Row],[Count_missing]])/$I$7</f>
        <v>0</v>
      </c>
      <c r="K2031">
        <f>IF(Table1[[#This Row],[Wages]] = "",AVERAGE(H2031:H3028),Table1[[#This Row],[Wages]])</f>
        <v>92222</v>
      </c>
    </row>
    <row r="2032" spans="1:11" hidden="1" x14ac:dyDescent="0.25">
      <c r="A2032" t="s">
        <v>9</v>
      </c>
      <c r="B2032" t="s">
        <v>22</v>
      </c>
      <c r="C2032" t="s">
        <v>2</v>
      </c>
      <c r="D2032" t="s">
        <v>3</v>
      </c>
      <c r="E2032" t="s">
        <v>4</v>
      </c>
      <c r="F2032">
        <v>2</v>
      </c>
      <c r="G2032" t="s">
        <v>5</v>
      </c>
      <c r="H2032">
        <v>24471</v>
      </c>
      <c r="I2032">
        <f>COUNTA(Table1[[#This Row],[Employee]:[Wages]])</f>
        <v>8</v>
      </c>
      <c r="J2032" s="5">
        <f xml:space="preserve"> (8 - Table1[[#This Row],[Count_missing]])/$I$7</f>
        <v>0</v>
      </c>
      <c r="K2032">
        <f>IF(Table1[[#This Row],[Wages]] = "",AVERAGE(H2032:H3029),Table1[[#This Row],[Wages]])</f>
        <v>24471</v>
      </c>
    </row>
    <row r="2033" spans="1:11" hidden="1" x14ac:dyDescent="0.25">
      <c r="A2033" t="s">
        <v>9</v>
      </c>
      <c r="B2033" t="s">
        <v>17</v>
      </c>
      <c r="C2033" t="s">
        <v>7</v>
      </c>
      <c r="D2033" t="s">
        <v>8</v>
      </c>
      <c r="E2033" t="s">
        <v>4</v>
      </c>
      <c r="F2033">
        <v>1</v>
      </c>
      <c r="G2033" t="s">
        <v>5</v>
      </c>
      <c r="H2033">
        <v>47721</v>
      </c>
      <c r="I2033">
        <f>COUNTA(Table1[[#This Row],[Employee]:[Wages]])</f>
        <v>8</v>
      </c>
      <c r="J2033" s="5">
        <f xml:space="preserve"> (8 - Table1[[#This Row],[Count_missing]])/$I$7</f>
        <v>0</v>
      </c>
      <c r="K2033">
        <f>IF(Table1[[#This Row],[Wages]] = "",AVERAGE(H2033:H3030),Table1[[#This Row],[Wages]])</f>
        <v>47721</v>
      </c>
    </row>
    <row r="2034" spans="1:11" hidden="1" x14ac:dyDescent="0.25">
      <c r="A2034" t="s">
        <v>9</v>
      </c>
      <c r="B2034" t="s">
        <v>10</v>
      </c>
      <c r="C2034" t="s">
        <v>2</v>
      </c>
      <c r="D2034" t="s">
        <v>34</v>
      </c>
      <c r="E2034" t="s">
        <v>14</v>
      </c>
      <c r="F2034">
        <v>2</v>
      </c>
      <c r="G2034" t="s">
        <v>5</v>
      </c>
      <c r="H2034">
        <v>27135</v>
      </c>
      <c r="I2034">
        <f>COUNTA(Table1[[#This Row],[Employee]:[Wages]])</f>
        <v>8</v>
      </c>
      <c r="J2034" s="5">
        <f xml:space="preserve"> (8 - Table1[[#This Row],[Count_missing]])/$I$7</f>
        <v>0</v>
      </c>
      <c r="K2034">
        <f>IF(Table1[[#This Row],[Wages]] = "",AVERAGE(H2034:H3031),Table1[[#This Row],[Wages]])</f>
        <v>27135</v>
      </c>
    </row>
    <row r="2035" spans="1:11" hidden="1" x14ac:dyDescent="0.25">
      <c r="A2035" t="s">
        <v>9</v>
      </c>
      <c r="B2035" t="s">
        <v>49</v>
      </c>
      <c r="C2035" t="s">
        <v>2</v>
      </c>
      <c r="D2035" t="s">
        <v>28</v>
      </c>
      <c r="E2035" t="s">
        <v>4</v>
      </c>
      <c r="F2035">
        <v>1</v>
      </c>
      <c r="G2035" t="s">
        <v>5</v>
      </c>
      <c r="H2035">
        <v>78725</v>
      </c>
      <c r="I2035">
        <f>COUNTA(Table1[[#This Row],[Employee]:[Wages]])</f>
        <v>8</v>
      </c>
      <c r="J2035" s="5">
        <f xml:space="preserve"> (8 - Table1[[#This Row],[Count_missing]])/$I$7</f>
        <v>0</v>
      </c>
      <c r="K2035">
        <f>IF(Table1[[#This Row],[Wages]] = "",AVERAGE(H2035:H3032),Table1[[#This Row],[Wages]])</f>
        <v>78725</v>
      </c>
    </row>
    <row r="2036" spans="1:11" hidden="1" x14ac:dyDescent="0.25">
      <c r="A2036" t="s">
        <v>0</v>
      </c>
      <c r="B2036" t="s">
        <v>10</v>
      </c>
      <c r="C2036" t="s">
        <v>36</v>
      </c>
      <c r="D2036" t="s">
        <v>20</v>
      </c>
      <c r="E2036" t="s">
        <v>4</v>
      </c>
      <c r="F2036">
        <v>2</v>
      </c>
      <c r="G2036" t="s">
        <v>5</v>
      </c>
      <c r="H2036">
        <v>59576</v>
      </c>
      <c r="I2036">
        <f>COUNTA(Table1[[#This Row],[Employee]:[Wages]])</f>
        <v>8</v>
      </c>
      <c r="J2036" s="5">
        <f xml:space="preserve"> (8 - Table1[[#This Row],[Count_missing]])/$I$7</f>
        <v>0</v>
      </c>
      <c r="K2036">
        <f>IF(Table1[[#This Row],[Wages]] = "",AVERAGE(H2036:H3033),Table1[[#This Row],[Wages]])</f>
        <v>59576</v>
      </c>
    </row>
    <row r="2037" spans="1:11" hidden="1" x14ac:dyDescent="0.25">
      <c r="A2037" t="s">
        <v>9</v>
      </c>
      <c r="B2037" t="s">
        <v>22</v>
      </c>
      <c r="C2037" t="s">
        <v>2</v>
      </c>
      <c r="E2037" t="s">
        <v>4</v>
      </c>
      <c r="F2037">
        <v>2</v>
      </c>
      <c r="G2037" t="s">
        <v>5</v>
      </c>
      <c r="H2037">
        <v>56693</v>
      </c>
      <c r="I2037">
        <f>COUNTA(Table1[[#This Row],[Employee]:[Wages]])</f>
        <v>7</v>
      </c>
      <c r="J2037" s="5">
        <f xml:space="preserve"> (8 - Table1[[#This Row],[Count_missing]])/$I$7</f>
        <v>0.125</v>
      </c>
      <c r="K2037">
        <f>IF(Table1[[#This Row],[Wages]] = "",AVERAGE(H2037:H3034),Table1[[#This Row],[Wages]])</f>
        <v>56693</v>
      </c>
    </row>
    <row r="2038" spans="1:11" hidden="1" x14ac:dyDescent="0.25">
      <c r="A2038" t="s">
        <v>9</v>
      </c>
      <c r="B2038" t="s">
        <v>29</v>
      </c>
      <c r="C2038" t="s">
        <v>2</v>
      </c>
      <c r="D2038" t="s">
        <v>28</v>
      </c>
      <c r="E2038" t="s">
        <v>14</v>
      </c>
      <c r="F2038">
        <v>1</v>
      </c>
      <c r="G2038" t="s">
        <v>5</v>
      </c>
      <c r="H2038">
        <v>41551</v>
      </c>
      <c r="I2038">
        <f>COUNTA(Table1[[#This Row],[Employee]:[Wages]])</f>
        <v>8</v>
      </c>
      <c r="J2038" s="5">
        <f xml:space="preserve"> (8 - Table1[[#This Row],[Count_missing]])/$I$7</f>
        <v>0</v>
      </c>
      <c r="K2038">
        <f>IF(Table1[[#This Row],[Wages]] = "",AVERAGE(H2038:H3035),Table1[[#This Row],[Wages]])</f>
        <v>41551</v>
      </c>
    </row>
    <row r="2039" spans="1:11" hidden="1" x14ac:dyDescent="0.25">
      <c r="A2039" t="s">
        <v>9</v>
      </c>
      <c r="B2039" t="s">
        <v>13</v>
      </c>
      <c r="C2039" t="s">
        <v>2</v>
      </c>
      <c r="D2039" t="s">
        <v>30</v>
      </c>
      <c r="E2039" t="s">
        <v>4</v>
      </c>
      <c r="F2039">
        <v>1</v>
      </c>
      <c r="G2039" t="s">
        <v>5</v>
      </c>
      <c r="H2039">
        <v>72608</v>
      </c>
      <c r="I2039">
        <f>COUNTA(Table1[[#This Row],[Employee]:[Wages]])</f>
        <v>8</v>
      </c>
      <c r="J2039" s="5">
        <f xml:space="preserve"> (8 - Table1[[#This Row],[Count_missing]])/$I$7</f>
        <v>0</v>
      </c>
      <c r="K2039">
        <f>IF(Table1[[#This Row],[Wages]] = "",AVERAGE(H2039:H3036),Table1[[#This Row],[Wages]])</f>
        <v>72608</v>
      </c>
    </row>
    <row r="2040" spans="1:11" hidden="1" x14ac:dyDescent="0.25">
      <c r="A2040" t="s">
        <v>0</v>
      </c>
      <c r="B2040" t="s">
        <v>1</v>
      </c>
      <c r="C2040" t="s">
        <v>2</v>
      </c>
      <c r="D2040" t="s">
        <v>38</v>
      </c>
      <c r="E2040" t="s">
        <v>4</v>
      </c>
      <c r="F2040">
        <v>1</v>
      </c>
      <c r="G2040" t="s">
        <v>5</v>
      </c>
      <c r="H2040">
        <v>25589</v>
      </c>
      <c r="I2040">
        <f>COUNTA(Table1[[#This Row],[Employee]:[Wages]])</f>
        <v>8</v>
      </c>
      <c r="J2040" s="5">
        <f xml:space="preserve"> (8 - Table1[[#This Row],[Count_missing]])/$I$7</f>
        <v>0</v>
      </c>
      <c r="K2040">
        <f>IF(Table1[[#This Row],[Wages]] = "",AVERAGE(H2040:H3037),Table1[[#This Row],[Wages]])</f>
        <v>25589</v>
      </c>
    </row>
    <row r="2041" spans="1:11" hidden="1" x14ac:dyDescent="0.25">
      <c r="A2041" t="s">
        <v>9</v>
      </c>
      <c r="B2041" t="s">
        <v>10</v>
      </c>
      <c r="C2041" t="s">
        <v>36</v>
      </c>
      <c r="D2041" t="s">
        <v>3</v>
      </c>
      <c r="E2041" t="s">
        <v>4</v>
      </c>
      <c r="F2041">
        <v>2</v>
      </c>
      <c r="G2041" t="s">
        <v>5</v>
      </c>
      <c r="H2041">
        <v>34355</v>
      </c>
      <c r="I2041">
        <f>COUNTA(Table1[[#This Row],[Employee]:[Wages]])</f>
        <v>8</v>
      </c>
      <c r="J2041" s="5">
        <f xml:space="preserve"> (8 - Table1[[#This Row],[Count_missing]])/$I$7</f>
        <v>0</v>
      </c>
      <c r="K2041">
        <f>IF(Table1[[#This Row],[Wages]] = "",AVERAGE(H2041:H3038),Table1[[#This Row],[Wages]])</f>
        <v>34355</v>
      </c>
    </row>
    <row r="2042" spans="1:11" hidden="1" x14ac:dyDescent="0.25">
      <c r="A2042" t="s">
        <v>39</v>
      </c>
      <c r="B2042" t="s">
        <v>1</v>
      </c>
      <c r="C2042" t="s">
        <v>36</v>
      </c>
      <c r="D2042" t="s">
        <v>15</v>
      </c>
      <c r="E2042" t="s">
        <v>4</v>
      </c>
      <c r="F2042">
        <v>2</v>
      </c>
      <c r="G2042" t="s">
        <v>5</v>
      </c>
      <c r="H2042">
        <v>80803</v>
      </c>
      <c r="I2042">
        <f>COUNTA(Table1[[#This Row],[Employee]:[Wages]])</f>
        <v>8</v>
      </c>
      <c r="J2042" s="5">
        <f xml:space="preserve"> (8 - Table1[[#This Row],[Count_missing]])/$I$7</f>
        <v>0</v>
      </c>
      <c r="K2042">
        <f>IF(Table1[[#This Row],[Wages]] = "",AVERAGE(H2042:H3039),Table1[[#This Row],[Wages]])</f>
        <v>80803</v>
      </c>
    </row>
    <row r="2043" spans="1:11" hidden="1" x14ac:dyDescent="0.25">
      <c r="A2043" t="s">
        <v>9</v>
      </c>
      <c r="B2043" t="s">
        <v>25</v>
      </c>
      <c r="C2043" t="s">
        <v>7</v>
      </c>
      <c r="D2043" t="s">
        <v>3</v>
      </c>
      <c r="E2043" t="s">
        <v>14</v>
      </c>
      <c r="F2043">
        <v>2</v>
      </c>
      <c r="G2043" t="s">
        <v>5</v>
      </c>
      <c r="H2043">
        <v>71164</v>
      </c>
      <c r="I2043">
        <f>COUNTA(Table1[[#This Row],[Employee]:[Wages]])</f>
        <v>8</v>
      </c>
      <c r="J2043" s="5">
        <f xml:space="preserve"> (8 - Table1[[#This Row],[Count_missing]])/$I$7</f>
        <v>0</v>
      </c>
      <c r="K2043">
        <f>IF(Table1[[#This Row],[Wages]] = "",AVERAGE(H2043:H3040),Table1[[#This Row],[Wages]])</f>
        <v>71164</v>
      </c>
    </row>
    <row r="2044" spans="1:11" hidden="1" x14ac:dyDescent="0.25">
      <c r="A2044" t="s">
        <v>6</v>
      </c>
      <c r="B2044" t="s">
        <v>1</v>
      </c>
      <c r="C2044" t="s">
        <v>7</v>
      </c>
      <c r="D2044" t="s">
        <v>26</v>
      </c>
      <c r="E2044" t="s">
        <v>4</v>
      </c>
      <c r="F2044">
        <v>1</v>
      </c>
      <c r="G2044" t="s">
        <v>5</v>
      </c>
      <c r="H2044">
        <v>37144</v>
      </c>
      <c r="I2044">
        <f>COUNTA(Table1[[#This Row],[Employee]:[Wages]])</f>
        <v>8</v>
      </c>
      <c r="J2044" s="5">
        <f xml:space="preserve"> (8 - Table1[[#This Row],[Count_missing]])/$I$7</f>
        <v>0</v>
      </c>
      <c r="K2044">
        <f>IF(Table1[[#This Row],[Wages]] = "",AVERAGE(H2044:H3041),Table1[[#This Row],[Wages]])</f>
        <v>37144</v>
      </c>
    </row>
    <row r="2045" spans="1:11" hidden="1" x14ac:dyDescent="0.25">
      <c r="A2045" t="s">
        <v>9</v>
      </c>
      <c r="B2045" t="s">
        <v>1</v>
      </c>
      <c r="C2045" t="s">
        <v>2</v>
      </c>
      <c r="D2045" t="s">
        <v>8</v>
      </c>
      <c r="E2045" t="s">
        <v>4</v>
      </c>
      <c r="F2045">
        <v>2</v>
      </c>
      <c r="G2045" t="s">
        <v>5</v>
      </c>
      <c r="H2045">
        <v>57666</v>
      </c>
      <c r="I2045">
        <f>COUNTA(Table1[[#This Row],[Employee]:[Wages]])</f>
        <v>8</v>
      </c>
      <c r="J2045" s="5">
        <f xml:space="preserve"> (8 - Table1[[#This Row],[Count_missing]])/$I$7</f>
        <v>0</v>
      </c>
      <c r="K2045">
        <f>IF(Table1[[#This Row],[Wages]] = "",AVERAGE(H2045:H3042),Table1[[#This Row],[Wages]])</f>
        <v>57666</v>
      </c>
    </row>
    <row r="2046" spans="1:11" hidden="1" x14ac:dyDescent="0.25">
      <c r="A2046" t="s">
        <v>9</v>
      </c>
      <c r="B2046" t="s">
        <v>10</v>
      </c>
      <c r="C2046" t="s">
        <v>2</v>
      </c>
      <c r="D2046" t="s">
        <v>26</v>
      </c>
      <c r="E2046" t="s">
        <v>14</v>
      </c>
      <c r="F2046">
        <v>1</v>
      </c>
      <c r="G2046" t="s">
        <v>5</v>
      </c>
      <c r="H2046">
        <v>28906</v>
      </c>
      <c r="I2046">
        <f>COUNTA(Table1[[#This Row],[Employee]:[Wages]])</f>
        <v>8</v>
      </c>
      <c r="J2046" s="5">
        <f xml:space="preserve"> (8 - Table1[[#This Row],[Count_missing]])/$I$7</f>
        <v>0</v>
      </c>
      <c r="K2046">
        <f>IF(Table1[[#This Row],[Wages]] = "",AVERAGE(H2046:H3043),Table1[[#This Row],[Wages]])</f>
        <v>28906</v>
      </c>
    </row>
    <row r="2047" spans="1:11" hidden="1" x14ac:dyDescent="0.25">
      <c r="A2047" t="s">
        <v>9</v>
      </c>
      <c r="B2047" t="s">
        <v>29</v>
      </c>
      <c r="C2047" t="s">
        <v>7</v>
      </c>
      <c r="D2047" t="s">
        <v>34</v>
      </c>
      <c r="E2047" t="s">
        <v>4</v>
      </c>
      <c r="F2047">
        <v>1</v>
      </c>
      <c r="G2047" t="s">
        <v>5</v>
      </c>
      <c r="H2047">
        <v>57227</v>
      </c>
      <c r="I2047">
        <f>COUNTA(Table1[[#This Row],[Employee]:[Wages]])</f>
        <v>8</v>
      </c>
      <c r="J2047" s="5">
        <f xml:space="preserve"> (8 - Table1[[#This Row],[Count_missing]])/$I$7</f>
        <v>0</v>
      </c>
      <c r="K2047">
        <f>IF(Table1[[#This Row],[Wages]] = "",AVERAGE(H2047:H3044),Table1[[#This Row],[Wages]])</f>
        <v>57227</v>
      </c>
    </row>
    <row r="2048" spans="1:11" hidden="1" x14ac:dyDescent="0.25">
      <c r="A2048" t="s">
        <v>9</v>
      </c>
      <c r="B2048" t="s">
        <v>27</v>
      </c>
      <c r="C2048" t="s">
        <v>11</v>
      </c>
      <c r="D2048" t="s">
        <v>15</v>
      </c>
      <c r="E2048" t="s">
        <v>4</v>
      </c>
      <c r="F2048">
        <v>2</v>
      </c>
      <c r="G2048" t="s">
        <v>5</v>
      </c>
      <c r="H2048">
        <v>90976</v>
      </c>
      <c r="I2048">
        <f>COUNTA(Table1[[#This Row],[Employee]:[Wages]])</f>
        <v>8</v>
      </c>
      <c r="J2048" s="5">
        <f xml:space="preserve"> (8 - Table1[[#This Row],[Count_missing]])/$I$7</f>
        <v>0</v>
      </c>
      <c r="K2048">
        <f>IF(Table1[[#This Row],[Wages]] = "",AVERAGE(H2048:H3045),Table1[[#This Row],[Wages]])</f>
        <v>90976</v>
      </c>
    </row>
    <row r="2049" spans="1:11" hidden="1" x14ac:dyDescent="0.25">
      <c r="A2049" t="s">
        <v>9</v>
      </c>
      <c r="B2049" t="s">
        <v>10</v>
      </c>
      <c r="C2049" t="s">
        <v>7</v>
      </c>
      <c r="D2049" t="s">
        <v>38</v>
      </c>
      <c r="E2049" t="s">
        <v>4</v>
      </c>
      <c r="F2049">
        <v>2</v>
      </c>
      <c r="G2049" t="s">
        <v>5</v>
      </c>
      <c r="H2049">
        <v>39371</v>
      </c>
      <c r="I2049">
        <f>COUNTA(Table1[[#This Row],[Employee]:[Wages]])</f>
        <v>8</v>
      </c>
      <c r="J2049" s="5">
        <f xml:space="preserve"> (8 - Table1[[#This Row],[Count_missing]])/$I$7</f>
        <v>0</v>
      </c>
      <c r="K2049">
        <f>IF(Table1[[#This Row],[Wages]] = "",AVERAGE(H2049:H3046),Table1[[#This Row],[Wages]])</f>
        <v>39371</v>
      </c>
    </row>
    <row r="2050" spans="1:11" hidden="1" x14ac:dyDescent="0.25">
      <c r="A2050" t="s">
        <v>0</v>
      </c>
      <c r="B2050" t="s">
        <v>1</v>
      </c>
      <c r="C2050" t="s">
        <v>7</v>
      </c>
      <c r="D2050" t="s">
        <v>15</v>
      </c>
      <c r="E2050" t="s">
        <v>4</v>
      </c>
      <c r="F2050">
        <v>1</v>
      </c>
      <c r="G2050" t="s">
        <v>5</v>
      </c>
      <c r="H2050">
        <v>46068</v>
      </c>
      <c r="I2050">
        <f>COUNTA(Table1[[#This Row],[Employee]:[Wages]])</f>
        <v>8</v>
      </c>
      <c r="J2050" s="5">
        <f xml:space="preserve"> (8 - Table1[[#This Row],[Count_missing]])/$I$7</f>
        <v>0</v>
      </c>
      <c r="K2050">
        <f>IF(Table1[[#This Row],[Wages]] = "",AVERAGE(H2050:H3047),Table1[[#This Row],[Wages]])</f>
        <v>46068</v>
      </c>
    </row>
    <row r="2051" spans="1:11" hidden="1" x14ac:dyDescent="0.25">
      <c r="A2051" t="s">
        <v>9</v>
      </c>
      <c r="B2051" t="s">
        <v>22</v>
      </c>
      <c r="C2051" t="s">
        <v>2</v>
      </c>
      <c r="D2051" t="s">
        <v>38</v>
      </c>
      <c r="E2051" t="s">
        <v>4</v>
      </c>
      <c r="F2051">
        <v>2</v>
      </c>
      <c r="G2051" t="s">
        <v>5</v>
      </c>
      <c r="H2051">
        <v>43455</v>
      </c>
      <c r="I2051">
        <f>COUNTA(Table1[[#This Row],[Employee]:[Wages]])</f>
        <v>8</v>
      </c>
      <c r="J2051" s="5">
        <f xml:space="preserve"> (8 - Table1[[#This Row],[Count_missing]])/$I$7</f>
        <v>0</v>
      </c>
      <c r="K2051">
        <f>IF(Table1[[#This Row],[Wages]] = "",AVERAGE(H2051:H3048),Table1[[#This Row],[Wages]])</f>
        <v>43455</v>
      </c>
    </row>
    <row r="2052" spans="1:11" hidden="1" x14ac:dyDescent="0.25">
      <c r="A2052" t="s">
        <v>9</v>
      </c>
      <c r="B2052" t="s">
        <v>22</v>
      </c>
      <c r="C2052" t="s">
        <v>7</v>
      </c>
      <c r="D2052" t="s">
        <v>3</v>
      </c>
      <c r="E2052" t="s">
        <v>4</v>
      </c>
      <c r="F2052">
        <v>1</v>
      </c>
      <c r="G2052" t="s">
        <v>5</v>
      </c>
      <c r="H2052">
        <v>24821</v>
      </c>
      <c r="I2052">
        <f>COUNTA(Table1[[#This Row],[Employee]:[Wages]])</f>
        <v>8</v>
      </c>
      <c r="J2052" s="5">
        <f xml:space="preserve"> (8 - Table1[[#This Row],[Count_missing]])/$I$7</f>
        <v>0</v>
      </c>
      <c r="K2052">
        <f>IF(Table1[[#This Row],[Wages]] = "",AVERAGE(H2052:H3049),Table1[[#This Row],[Wages]])</f>
        <v>24821</v>
      </c>
    </row>
    <row r="2053" spans="1:11" hidden="1" x14ac:dyDescent="0.25">
      <c r="A2053" t="s">
        <v>37</v>
      </c>
      <c r="B2053" t="s">
        <v>45</v>
      </c>
      <c r="C2053" t="s">
        <v>7</v>
      </c>
      <c r="D2053" t="s">
        <v>15</v>
      </c>
      <c r="E2053" t="s">
        <v>4</v>
      </c>
      <c r="F2053">
        <v>1</v>
      </c>
      <c r="G2053" t="s">
        <v>5</v>
      </c>
      <c r="H2053">
        <v>51283</v>
      </c>
      <c r="I2053">
        <f>COUNTA(Table1[[#This Row],[Employee]:[Wages]])</f>
        <v>8</v>
      </c>
      <c r="J2053" s="5">
        <f xml:space="preserve"> (8 - Table1[[#This Row],[Count_missing]])/$I$7</f>
        <v>0</v>
      </c>
      <c r="K2053">
        <f>IF(Table1[[#This Row],[Wages]] = "",AVERAGE(H2053:H3050),Table1[[#This Row],[Wages]])</f>
        <v>51283</v>
      </c>
    </row>
    <row r="2054" spans="1:11" hidden="1" x14ac:dyDescent="0.25">
      <c r="A2054" t="s">
        <v>9</v>
      </c>
      <c r="B2054" t="s">
        <v>29</v>
      </c>
      <c r="C2054" t="s">
        <v>7</v>
      </c>
      <c r="D2054" t="s">
        <v>28</v>
      </c>
      <c r="E2054" t="s">
        <v>4</v>
      </c>
      <c r="F2054">
        <v>1</v>
      </c>
      <c r="G2054" t="s">
        <v>5</v>
      </c>
      <c r="H2054">
        <v>63216</v>
      </c>
      <c r="I2054">
        <f>COUNTA(Table1[[#This Row],[Employee]:[Wages]])</f>
        <v>8</v>
      </c>
      <c r="J2054" s="5">
        <f xml:space="preserve"> (8 - Table1[[#This Row],[Count_missing]])/$I$7</f>
        <v>0</v>
      </c>
      <c r="K2054">
        <f>IF(Table1[[#This Row],[Wages]] = "",AVERAGE(H2054:H3051),Table1[[#This Row],[Wages]])</f>
        <v>63216</v>
      </c>
    </row>
    <row r="2055" spans="1:11" hidden="1" x14ac:dyDescent="0.25">
      <c r="A2055" t="s">
        <v>9</v>
      </c>
      <c r="B2055" t="s">
        <v>27</v>
      </c>
      <c r="C2055" t="s">
        <v>7</v>
      </c>
      <c r="D2055" t="s">
        <v>12</v>
      </c>
      <c r="E2055" t="s">
        <v>4</v>
      </c>
      <c r="F2055">
        <v>1</v>
      </c>
      <c r="G2055" t="s">
        <v>5</v>
      </c>
      <c r="H2055">
        <v>60306</v>
      </c>
      <c r="I2055">
        <f>COUNTA(Table1[[#This Row],[Employee]:[Wages]])</f>
        <v>8</v>
      </c>
      <c r="J2055" s="5">
        <f xml:space="preserve"> (8 - Table1[[#This Row],[Count_missing]])/$I$7</f>
        <v>0</v>
      </c>
      <c r="K2055">
        <f>IF(Table1[[#This Row],[Wages]] = "",AVERAGE(H2055:H3052),Table1[[#This Row],[Wages]])</f>
        <v>60306</v>
      </c>
    </row>
    <row r="2056" spans="1:11" hidden="1" x14ac:dyDescent="0.25">
      <c r="A2056" t="s">
        <v>9</v>
      </c>
      <c r="B2056" t="s">
        <v>25</v>
      </c>
      <c r="C2056" t="s">
        <v>7</v>
      </c>
      <c r="D2056" t="s">
        <v>28</v>
      </c>
      <c r="E2056" t="s">
        <v>4</v>
      </c>
      <c r="F2056">
        <v>1</v>
      </c>
      <c r="G2056" t="s">
        <v>5</v>
      </c>
      <c r="H2056">
        <v>26000</v>
      </c>
      <c r="I2056">
        <f>COUNTA(Table1[[#This Row],[Employee]:[Wages]])</f>
        <v>8</v>
      </c>
      <c r="J2056" s="5">
        <f xml:space="preserve"> (8 - Table1[[#This Row],[Count_missing]])/$I$7</f>
        <v>0</v>
      </c>
      <c r="K2056">
        <f>IF(Table1[[#This Row],[Wages]] = "",AVERAGE(H2056:H3053),Table1[[#This Row],[Wages]])</f>
        <v>26000</v>
      </c>
    </row>
    <row r="2057" spans="1:11" hidden="1" x14ac:dyDescent="0.25">
      <c r="A2057" t="s">
        <v>37</v>
      </c>
      <c r="B2057" t="s">
        <v>22</v>
      </c>
      <c r="C2057" t="s">
        <v>11</v>
      </c>
      <c r="D2057" t="s">
        <v>8</v>
      </c>
      <c r="E2057" t="s">
        <v>4</v>
      </c>
      <c r="F2057">
        <v>2</v>
      </c>
      <c r="G2057" t="s">
        <v>5</v>
      </c>
      <c r="H2057">
        <v>43741</v>
      </c>
      <c r="I2057">
        <f>COUNTA(Table1[[#This Row],[Employee]:[Wages]])</f>
        <v>8</v>
      </c>
      <c r="J2057" s="5">
        <f xml:space="preserve"> (8 - Table1[[#This Row],[Count_missing]])/$I$7</f>
        <v>0</v>
      </c>
      <c r="K2057">
        <f>IF(Table1[[#This Row],[Wages]] = "",AVERAGE(H2057:H3054),Table1[[#This Row],[Wages]])</f>
        <v>43741</v>
      </c>
    </row>
    <row r="2058" spans="1:11" hidden="1" x14ac:dyDescent="0.25">
      <c r="A2058" t="s">
        <v>9</v>
      </c>
      <c r="B2058" t="s">
        <v>22</v>
      </c>
      <c r="C2058" t="s">
        <v>7</v>
      </c>
      <c r="D2058" t="s">
        <v>28</v>
      </c>
      <c r="E2058" t="s">
        <v>4</v>
      </c>
      <c r="F2058">
        <v>1</v>
      </c>
      <c r="G2058" t="s">
        <v>5</v>
      </c>
      <c r="H2058">
        <v>79960</v>
      </c>
      <c r="I2058">
        <f>COUNTA(Table1[[#This Row],[Employee]:[Wages]])</f>
        <v>8</v>
      </c>
      <c r="J2058" s="5">
        <f xml:space="preserve"> (8 - Table1[[#This Row],[Count_missing]])/$I$7</f>
        <v>0</v>
      </c>
      <c r="K2058">
        <f>IF(Table1[[#This Row],[Wages]] = "",AVERAGE(H2058:H3055),Table1[[#This Row],[Wages]])</f>
        <v>79960</v>
      </c>
    </row>
    <row r="2059" spans="1:11" hidden="1" x14ac:dyDescent="0.25">
      <c r="A2059" t="s">
        <v>6</v>
      </c>
      <c r="B2059" t="s">
        <v>17</v>
      </c>
      <c r="C2059" t="s">
        <v>11</v>
      </c>
      <c r="D2059" t="s">
        <v>26</v>
      </c>
      <c r="E2059" t="s">
        <v>4</v>
      </c>
      <c r="F2059">
        <v>1</v>
      </c>
      <c r="G2059" t="s">
        <v>5</v>
      </c>
      <c r="H2059">
        <v>94842</v>
      </c>
      <c r="I2059">
        <f>COUNTA(Table1[[#This Row],[Employee]:[Wages]])</f>
        <v>8</v>
      </c>
      <c r="J2059" s="5">
        <f xml:space="preserve"> (8 - Table1[[#This Row],[Count_missing]])/$I$7</f>
        <v>0</v>
      </c>
      <c r="K2059">
        <f>IF(Table1[[#This Row],[Wages]] = "",AVERAGE(H2059:H3056),Table1[[#This Row],[Wages]])</f>
        <v>94842</v>
      </c>
    </row>
    <row r="2060" spans="1:11" hidden="1" x14ac:dyDescent="0.25">
      <c r="A2060" t="s">
        <v>39</v>
      </c>
      <c r="B2060" t="s">
        <v>10</v>
      </c>
      <c r="C2060" t="s">
        <v>11</v>
      </c>
      <c r="D2060" t="s">
        <v>3</v>
      </c>
      <c r="E2060" t="s">
        <v>4</v>
      </c>
      <c r="F2060">
        <v>2</v>
      </c>
      <c r="G2060" t="s">
        <v>5</v>
      </c>
      <c r="H2060">
        <v>30391</v>
      </c>
      <c r="I2060">
        <f>COUNTA(Table1[[#This Row],[Employee]:[Wages]])</f>
        <v>8</v>
      </c>
      <c r="J2060" s="5">
        <f xml:space="preserve"> (8 - Table1[[#This Row],[Count_missing]])/$I$7</f>
        <v>0</v>
      </c>
      <c r="K2060">
        <f>IF(Table1[[#This Row],[Wages]] = "",AVERAGE(H2060:H3057),Table1[[#This Row],[Wages]])</f>
        <v>30391</v>
      </c>
    </row>
    <row r="2061" spans="1:11" hidden="1" x14ac:dyDescent="0.25">
      <c r="A2061" t="s">
        <v>9</v>
      </c>
      <c r="B2061" t="s">
        <v>22</v>
      </c>
      <c r="C2061" t="s">
        <v>2</v>
      </c>
      <c r="D2061" t="s">
        <v>12</v>
      </c>
      <c r="E2061" t="s">
        <v>4</v>
      </c>
      <c r="F2061">
        <v>1</v>
      </c>
      <c r="G2061" t="s">
        <v>5</v>
      </c>
      <c r="H2061">
        <v>57291</v>
      </c>
      <c r="I2061">
        <f>COUNTA(Table1[[#This Row],[Employee]:[Wages]])</f>
        <v>8</v>
      </c>
      <c r="J2061" s="5">
        <f xml:space="preserve"> (8 - Table1[[#This Row],[Count_missing]])/$I$7</f>
        <v>0</v>
      </c>
      <c r="K2061">
        <f>IF(Table1[[#This Row],[Wages]] = "",AVERAGE(H2061:H3058),Table1[[#This Row],[Wages]])</f>
        <v>57291</v>
      </c>
    </row>
    <row r="2062" spans="1:11" hidden="1" x14ac:dyDescent="0.25">
      <c r="A2062" t="s">
        <v>9</v>
      </c>
      <c r="B2062" t="s">
        <v>1</v>
      </c>
      <c r="C2062" t="s">
        <v>11</v>
      </c>
      <c r="D2062" t="s">
        <v>8</v>
      </c>
      <c r="E2062" t="s">
        <v>4</v>
      </c>
      <c r="F2062">
        <v>2</v>
      </c>
      <c r="G2062" t="s">
        <v>5</v>
      </c>
      <c r="H2062">
        <v>31985</v>
      </c>
      <c r="I2062">
        <f>COUNTA(Table1[[#This Row],[Employee]:[Wages]])</f>
        <v>8</v>
      </c>
      <c r="J2062" s="5">
        <f xml:space="preserve"> (8 - Table1[[#This Row],[Count_missing]])/$I$7</f>
        <v>0</v>
      </c>
      <c r="K2062">
        <f>IF(Table1[[#This Row],[Wages]] = "",AVERAGE(H2062:H3059),Table1[[#This Row],[Wages]])</f>
        <v>31985</v>
      </c>
    </row>
    <row r="2063" spans="1:11" hidden="1" x14ac:dyDescent="0.25">
      <c r="A2063" t="s">
        <v>0</v>
      </c>
      <c r="B2063" t="s">
        <v>22</v>
      </c>
      <c r="C2063" t="s">
        <v>2</v>
      </c>
      <c r="D2063" t="s">
        <v>3</v>
      </c>
      <c r="E2063" t="s">
        <v>4</v>
      </c>
      <c r="F2063">
        <v>2</v>
      </c>
      <c r="G2063" t="s">
        <v>5</v>
      </c>
      <c r="H2063">
        <v>56284</v>
      </c>
      <c r="I2063">
        <f>COUNTA(Table1[[#This Row],[Employee]:[Wages]])</f>
        <v>8</v>
      </c>
      <c r="J2063" s="5">
        <f xml:space="preserve"> (8 - Table1[[#This Row],[Count_missing]])/$I$7</f>
        <v>0</v>
      </c>
      <c r="K2063">
        <f>IF(Table1[[#This Row],[Wages]] = "",AVERAGE(H2063:H3060),Table1[[#This Row],[Wages]])</f>
        <v>56284</v>
      </c>
    </row>
    <row r="2064" spans="1:11" hidden="1" x14ac:dyDescent="0.25">
      <c r="A2064" t="s">
        <v>9</v>
      </c>
      <c r="B2064" t="s">
        <v>35</v>
      </c>
      <c r="C2064" t="s">
        <v>7</v>
      </c>
      <c r="D2064" t="s">
        <v>3</v>
      </c>
      <c r="E2064" t="s">
        <v>4</v>
      </c>
      <c r="F2064">
        <v>1</v>
      </c>
      <c r="G2064" t="s">
        <v>5</v>
      </c>
      <c r="H2064">
        <v>95403</v>
      </c>
      <c r="I2064">
        <f>COUNTA(Table1[[#This Row],[Employee]:[Wages]])</f>
        <v>8</v>
      </c>
      <c r="J2064" s="5">
        <f xml:space="preserve"> (8 - Table1[[#This Row],[Count_missing]])/$I$7</f>
        <v>0</v>
      </c>
      <c r="K2064">
        <f>IF(Table1[[#This Row],[Wages]] = "",AVERAGE(H2064:H3061),Table1[[#This Row],[Wages]])</f>
        <v>95403</v>
      </c>
    </row>
    <row r="2065" spans="1:11" hidden="1" x14ac:dyDescent="0.25">
      <c r="A2065" t="s">
        <v>37</v>
      </c>
      <c r="B2065" t="s">
        <v>22</v>
      </c>
      <c r="C2065" t="s">
        <v>2</v>
      </c>
      <c r="D2065" t="s">
        <v>8</v>
      </c>
      <c r="E2065" t="s">
        <v>4</v>
      </c>
      <c r="F2065">
        <v>2</v>
      </c>
      <c r="G2065" t="s">
        <v>5</v>
      </c>
      <c r="H2065">
        <v>76542</v>
      </c>
      <c r="I2065">
        <f>COUNTA(Table1[[#This Row],[Employee]:[Wages]])</f>
        <v>8</v>
      </c>
      <c r="J2065" s="5">
        <f xml:space="preserve"> (8 - Table1[[#This Row],[Count_missing]])/$I$7</f>
        <v>0</v>
      </c>
      <c r="K2065">
        <f>IF(Table1[[#This Row],[Wages]] = "",AVERAGE(H2065:H3062),Table1[[#This Row],[Wages]])</f>
        <v>76542</v>
      </c>
    </row>
    <row r="2066" spans="1:11" hidden="1" x14ac:dyDescent="0.25">
      <c r="A2066" t="s">
        <v>47</v>
      </c>
      <c r="B2066" t="s">
        <v>10</v>
      </c>
      <c r="C2066" t="s">
        <v>7</v>
      </c>
      <c r="D2066" t="s">
        <v>8</v>
      </c>
      <c r="E2066" t="s">
        <v>4</v>
      </c>
      <c r="F2066">
        <v>1</v>
      </c>
      <c r="G2066" t="s">
        <v>5</v>
      </c>
      <c r="H2066">
        <v>46197</v>
      </c>
      <c r="I2066">
        <f>COUNTA(Table1[[#This Row],[Employee]:[Wages]])</f>
        <v>8</v>
      </c>
      <c r="J2066" s="5">
        <f xml:space="preserve"> (8 - Table1[[#This Row],[Count_missing]])/$I$7</f>
        <v>0</v>
      </c>
      <c r="K2066">
        <f>IF(Table1[[#This Row],[Wages]] = "",AVERAGE(H2066:H3063),Table1[[#This Row],[Wages]])</f>
        <v>46197</v>
      </c>
    </row>
    <row r="2067" spans="1:11" hidden="1" x14ac:dyDescent="0.25">
      <c r="A2067" t="s">
        <v>9</v>
      </c>
      <c r="B2067" t="s">
        <v>27</v>
      </c>
      <c r="C2067" t="s">
        <v>36</v>
      </c>
      <c r="D2067" t="s">
        <v>20</v>
      </c>
      <c r="E2067" t="s">
        <v>14</v>
      </c>
      <c r="F2067">
        <v>1</v>
      </c>
      <c r="G2067" t="s">
        <v>5</v>
      </c>
      <c r="H2067">
        <v>46304</v>
      </c>
      <c r="I2067">
        <f>COUNTA(Table1[[#This Row],[Employee]:[Wages]])</f>
        <v>8</v>
      </c>
      <c r="J2067" s="5">
        <f xml:space="preserve"> (8 - Table1[[#This Row],[Count_missing]])/$I$7</f>
        <v>0</v>
      </c>
      <c r="K2067">
        <f>IF(Table1[[#This Row],[Wages]] = "",AVERAGE(H2067:H3064),Table1[[#This Row],[Wages]])</f>
        <v>46304</v>
      </c>
    </row>
    <row r="2068" spans="1:11" hidden="1" x14ac:dyDescent="0.25">
      <c r="A2068" t="s">
        <v>6</v>
      </c>
      <c r="B2068" t="s">
        <v>1</v>
      </c>
      <c r="C2068" t="s">
        <v>7</v>
      </c>
      <c r="D2068" t="s">
        <v>33</v>
      </c>
      <c r="E2068" t="s">
        <v>4</v>
      </c>
      <c r="F2068">
        <v>1</v>
      </c>
      <c r="G2068" t="s">
        <v>5</v>
      </c>
      <c r="H2068">
        <v>17277</v>
      </c>
      <c r="I2068">
        <f>COUNTA(Table1[[#This Row],[Employee]:[Wages]])</f>
        <v>8</v>
      </c>
      <c r="J2068" s="5">
        <f xml:space="preserve"> (8 - Table1[[#This Row],[Count_missing]])/$I$7</f>
        <v>0</v>
      </c>
      <c r="K2068">
        <f>IF(Table1[[#This Row],[Wages]] = "",AVERAGE(H2068:H3065),Table1[[#This Row],[Wages]])</f>
        <v>17277</v>
      </c>
    </row>
    <row r="2069" spans="1:11" hidden="1" x14ac:dyDescent="0.25">
      <c r="A2069" t="s">
        <v>9</v>
      </c>
      <c r="B2069" t="s">
        <v>10</v>
      </c>
      <c r="C2069" t="s">
        <v>2</v>
      </c>
      <c r="D2069" t="s">
        <v>20</v>
      </c>
      <c r="E2069" t="s">
        <v>4</v>
      </c>
      <c r="F2069">
        <v>2</v>
      </c>
      <c r="G2069" t="s">
        <v>5</v>
      </c>
      <c r="H2069">
        <v>84222</v>
      </c>
      <c r="I2069">
        <f>COUNTA(Table1[[#This Row],[Employee]:[Wages]])</f>
        <v>8</v>
      </c>
      <c r="J2069" s="5">
        <f xml:space="preserve"> (8 - Table1[[#This Row],[Count_missing]])/$I$7</f>
        <v>0</v>
      </c>
      <c r="K2069">
        <f>IF(Table1[[#This Row],[Wages]] = "",AVERAGE(H2069:H3066),Table1[[#This Row],[Wages]])</f>
        <v>84222</v>
      </c>
    </row>
    <row r="2070" spans="1:11" hidden="1" x14ac:dyDescent="0.25">
      <c r="A2070" t="s">
        <v>9</v>
      </c>
      <c r="B2070" t="s">
        <v>17</v>
      </c>
      <c r="C2070" t="s">
        <v>7</v>
      </c>
      <c r="D2070" t="s">
        <v>26</v>
      </c>
      <c r="E2070" t="s">
        <v>4</v>
      </c>
      <c r="F2070">
        <v>1</v>
      </c>
      <c r="G2070" t="s">
        <v>5</v>
      </c>
      <c r="H2070">
        <v>44299</v>
      </c>
      <c r="I2070">
        <f>COUNTA(Table1[[#This Row],[Employee]:[Wages]])</f>
        <v>8</v>
      </c>
      <c r="J2070" s="5">
        <f xml:space="preserve"> (8 - Table1[[#This Row],[Count_missing]])/$I$7</f>
        <v>0</v>
      </c>
      <c r="K2070">
        <f>IF(Table1[[#This Row],[Wages]] = "",AVERAGE(H2070:H3067),Table1[[#This Row],[Wages]])</f>
        <v>44299</v>
      </c>
    </row>
    <row r="2071" spans="1:11" hidden="1" x14ac:dyDescent="0.25">
      <c r="A2071" t="s">
        <v>9</v>
      </c>
      <c r="B2071" t="s">
        <v>10</v>
      </c>
      <c r="C2071" t="s">
        <v>2</v>
      </c>
      <c r="D2071" t="s">
        <v>30</v>
      </c>
      <c r="E2071" t="s">
        <v>4</v>
      </c>
      <c r="F2071">
        <v>1</v>
      </c>
      <c r="G2071" t="s">
        <v>5</v>
      </c>
      <c r="H2071">
        <v>77253</v>
      </c>
      <c r="I2071">
        <f>COUNTA(Table1[[#This Row],[Employee]:[Wages]])</f>
        <v>8</v>
      </c>
      <c r="J2071" s="5">
        <f xml:space="preserve"> (8 - Table1[[#This Row],[Count_missing]])/$I$7</f>
        <v>0</v>
      </c>
      <c r="K2071">
        <f>IF(Table1[[#This Row],[Wages]] = "",AVERAGE(H2071:H3068),Table1[[#This Row],[Wages]])</f>
        <v>77253</v>
      </c>
    </row>
    <row r="2072" spans="1:11" hidden="1" x14ac:dyDescent="0.25">
      <c r="A2072" t="s">
        <v>9</v>
      </c>
      <c r="B2072" t="s">
        <v>1</v>
      </c>
      <c r="C2072" t="s">
        <v>7</v>
      </c>
      <c r="D2072" t="s">
        <v>28</v>
      </c>
      <c r="E2072" t="s">
        <v>4</v>
      </c>
      <c r="F2072">
        <v>1</v>
      </c>
      <c r="G2072" t="s">
        <v>5</v>
      </c>
      <c r="H2072">
        <v>15900</v>
      </c>
      <c r="I2072">
        <f>COUNTA(Table1[[#This Row],[Employee]:[Wages]])</f>
        <v>8</v>
      </c>
      <c r="J2072" s="5">
        <f xml:space="preserve"> (8 - Table1[[#This Row],[Count_missing]])/$I$7</f>
        <v>0</v>
      </c>
      <c r="K2072">
        <f>IF(Table1[[#This Row],[Wages]] = "",AVERAGE(H2072:H3069),Table1[[#This Row],[Wages]])</f>
        <v>15900</v>
      </c>
    </row>
    <row r="2073" spans="1:11" hidden="1" x14ac:dyDescent="0.25">
      <c r="A2073" t="s">
        <v>9</v>
      </c>
      <c r="B2073" t="s">
        <v>27</v>
      </c>
      <c r="C2073" t="s">
        <v>11</v>
      </c>
      <c r="D2073" t="s">
        <v>3</v>
      </c>
      <c r="E2073" t="s">
        <v>4</v>
      </c>
      <c r="F2073">
        <v>2</v>
      </c>
      <c r="G2073" t="s">
        <v>5</v>
      </c>
      <c r="H2073">
        <v>30439</v>
      </c>
      <c r="I2073">
        <f>COUNTA(Table1[[#This Row],[Employee]:[Wages]])</f>
        <v>8</v>
      </c>
      <c r="J2073" s="5">
        <f xml:space="preserve"> (8 - Table1[[#This Row],[Count_missing]])/$I$7</f>
        <v>0</v>
      </c>
      <c r="K2073">
        <f>IF(Table1[[#This Row],[Wages]] = "",AVERAGE(H2073:H3070),Table1[[#This Row],[Wages]])</f>
        <v>30439</v>
      </c>
    </row>
    <row r="2074" spans="1:11" hidden="1" x14ac:dyDescent="0.25">
      <c r="A2074" t="s">
        <v>9</v>
      </c>
      <c r="B2074" t="s">
        <v>22</v>
      </c>
      <c r="C2074" t="s">
        <v>11</v>
      </c>
      <c r="D2074" t="s">
        <v>28</v>
      </c>
      <c r="E2074" t="s">
        <v>4</v>
      </c>
      <c r="F2074">
        <v>1</v>
      </c>
      <c r="G2074" t="s">
        <v>5</v>
      </c>
      <c r="H2074">
        <v>44309</v>
      </c>
      <c r="I2074">
        <f>COUNTA(Table1[[#This Row],[Employee]:[Wages]])</f>
        <v>8</v>
      </c>
      <c r="J2074" s="5">
        <f xml:space="preserve"> (8 - Table1[[#This Row],[Count_missing]])/$I$7</f>
        <v>0</v>
      </c>
      <c r="K2074">
        <f>IF(Table1[[#This Row],[Wages]] = "",AVERAGE(H2074:H3071),Table1[[#This Row],[Wages]])</f>
        <v>44309</v>
      </c>
    </row>
    <row r="2075" spans="1:11" hidden="1" x14ac:dyDescent="0.25">
      <c r="A2075" t="s">
        <v>9</v>
      </c>
      <c r="B2075" t="s">
        <v>27</v>
      </c>
      <c r="C2075" t="s">
        <v>2</v>
      </c>
      <c r="D2075" t="s">
        <v>8</v>
      </c>
      <c r="E2075" t="s">
        <v>4</v>
      </c>
      <c r="F2075">
        <v>1</v>
      </c>
      <c r="G2075" t="s">
        <v>5</v>
      </c>
      <c r="H2075">
        <v>60366</v>
      </c>
      <c r="I2075">
        <f>COUNTA(Table1[[#This Row],[Employee]:[Wages]])</f>
        <v>8</v>
      </c>
      <c r="J2075" s="5">
        <f xml:space="preserve"> (8 - Table1[[#This Row],[Count_missing]])/$I$7</f>
        <v>0</v>
      </c>
      <c r="K2075">
        <f>IF(Table1[[#This Row],[Wages]] = "",AVERAGE(H2075:H3072),Table1[[#This Row],[Wages]])</f>
        <v>60366</v>
      </c>
    </row>
    <row r="2076" spans="1:11" hidden="1" x14ac:dyDescent="0.25">
      <c r="A2076" t="s">
        <v>9</v>
      </c>
      <c r="B2076" t="s">
        <v>22</v>
      </c>
      <c r="C2076" t="s">
        <v>7</v>
      </c>
      <c r="D2076" t="s">
        <v>26</v>
      </c>
      <c r="E2076" t="s">
        <v>4</v>
      </c>
      <c r="F2076">
        <v>1</v>
      </c>
      <c r="G2076" t="s">
        <v>5</v>
      </c>
      <c r="H2076">
        <v>16884</v>
      </c>
      <c r="I2076">
        <f>COUNTA(Table1[[#This Row],[Employee]:[Wages]])</f>
        <v>8</v>
      </c>
      <c r="J2076" s="5">
        <f xml:space="preserve"> (8 - Table1[[#This Row],[Count_missing]])/$I$7</f>
        <v>0</v>
      </c>
      <c r="K2076">
        <f>IF(Table1[[#This Row],[Wages]] = "",AVERAGE(H2076:H3073),Table1[[#This Row],[Wages]])</f>
        <v>16884</v>
      </c>
    </row>
    <row r="2077" spans="1:11" hidden="1" x14ac:dyDescent="0.25">
      <c r="A2077" t="s">
        <v>39</v>
      </c>
      <c r="B2077" t="s">
        <v>10</v>
      </c>
      <c r="C2077" t="s">
        <v>2</v>
      </c>
      <c r="D2077" t="s">
        <v>30</v>
      </c>
      <c r="E2077" t="s">
        <v>14</v>
      </c>
      <c r="F2077">
        <v>2</v>
      </c>
      <c r="G2077" t="s">
        <v>5</v>
      </c>
      <c r="H2077">
        <v>38809</v>
      </c>
      <c r="I2077">
        <f>COUNTA(Table1[[#This Row],[Employee]:[Wages]])</f>
        <v>8</v>
      </c>
      <c r="J2077" s="5">
        <f xml:space="preserve"> (8 - Table1[[#This Row],[Count_missing]])/$I$7</f>
        <v>0</v>
      </c>
      <c r="K2077">
        <f>IF(Table1[[#This Row],[Wages]] = "",AVERAGE(H2077:H3074),Table1[[#This Row],[Wages]])</f>
        <v>38809</v>
      </c>
    </row>
    <row r="2078" spans="1:11" hidden="1" x14ac:dyDescent="0.25">
      <c r="A2078" t="s">
        <v>6</v>
      </c>
      <c r="B2078" t="s">
        <v>1</v>
      </c>
      <c r="C2078" t="s">
        <v>7</v>
      </c>
      <c r="D2078" t="s">
        <v>26</v>
      </c>
      <c r="E2078" t="s">
        <v>4</v>
      </c>
      <c r="F2078">
        <v>1</v>
      </c>
      <c r="G2078" t="s">
        <v>5</v>
      </c>
      <c r="H2078">
        <v>94379</v>
      </c>
      <c r="I2078">
        <f>COUNTA(Table1[[#This Row],[Employee]:[Wages]])</f>
        <v>8</v>
      </c>
      <c r="J2078" s="5">
        <f xml:space="preserve"> (8 - Table1[[#This Row],[Count_missing]])/$I$7</f>
        <v>0</v>
      </c>
      <c r="K2078">
        <f>IF(Table1[[#This Row],[Wages]] = "",AVERAGE(H2078:H3075),Table1[[#This Row],[Wages]])</f>
        <v>94379</v>
      </c>
    </row>
    <row r="2079" spans="1:11" hidden="1" x14ac:dyDescent="0.25">
      <c r="A2079" t="s">
        <v>9</v>
      </c>
      <c r="B2079" t="s">
        <v>10</v>
      </c>
      <c r="C2079" t="s">
        <v>11</v>
      </c>
      <c r="D2079" t="s">
        <v>28</v>
      </c>
      <c r="E2079" t="s">
        <v>4</v>
      </c>
      <c r="F2079">
        <v>1</v>
      </c>
      <c r="G2079" t="s">
        <v>5</v>
      </c>
      <c r="H2079">
        <v>39021</v>
      </c>
      <c r="I2079">
        <f>COUNTA(Table1[[#This Row],[Employee]:[Wages]])</f>
        <v>8</v>
      </c>
      <c r="J2079" s="5">
        <f xml:space="preserve"> (8 - Table1[[#This Row],[Count_missing]])/$I$7</f>
        <v>0</v>
      </c>
      <c r="K2079">
        <f>IF(Table1[[#This Row],[Wages]] = "",AVERAGE(H2079:H3076),Table1[[#This Row],[Wages]])</f>
        <v>39021</v>
      </c>
    </row>
    <row r="2080" spans="1:11" hidden="1" x14ac:dyDescent="0.25">
      <c r="A2080" t="s">
        <v>9</v>
      </c>
      <c r="B2080" t="s">
        <v>27</v>
      </c>
      <c r="C2080" t="s">
        <v>2</v>
      </c>
      <c r="D2080" t="s">
        <v>34</v>
      </c>
      <c r="E2080" t="s">
        <v>4</v>
      </c>
      <c r="F2080">
        <v>1</v>
      </c>
      <c r="G2080" t="s">
        <v>5</v>
      </c>
      <c r="H2080">
        <v>79953</v>
      </c>
      <c r="I2080">
        <f>COUNTA(Table1[[#This Row],[Employee]:[Wages]])</f>
        <v>8</v>
      </c>
      <c r="J2080" s="5">
        <f xml:space="preserve"> (8 - Table1[[#This Row],[Count_missing]])/$I$7</f>
        <v>0</v>
      </c>
      <c r="K2080">
        <f>IF(Table1[[#This Row],[Wages]] = "",AVERAGE(H2080:H3077),Table1[[#This Row],[Wages]])</f>
        <v>79953</v>
      </c>
    </row>
    <row r="2081" spans="1:11" hidden="1" x14ac:dyDescent="0.25">
      <c r="A2081" t="s">
        <v>9</v>
      </c>
      <c r="B2081" t="s">
        <v>22</v>
      </c>
      <c r="C2081" t="s">
        <v>2</v>
      </c>
      <c r="D2081" t="s">
        <v>26</v>
      </c>
      <c r="E2081" t="s">
        <v>4</v>
      </c>
      <c r="F2081">
        <v>2</v>
      </c>
      <c r="G2081" t="s">
        <v>5</v>
      </c>
      <c r="H2081">
        <v>87015</v>
      </c>
      <c r="I2081">
        <f>COUNTA(Table1[[#This Row],[Employee]:[Wages]])</f>
        <v>8</v>
      </c>
      <c r="J2081" s="5">
        <f xml:space="preserve"> (8 - Table1[[#This Row],[Count_missing]])/$I$7</f>
        <v>0</v>
      </c>
      <c r="K2081">
        <f>IF(Table1[[#This Row],[Wages]] = "",AVERAGE(H2081:H3078),Table1[[#This Row],[Wages]])</f>
        <v>87015</v>
      </c>
    </row>
    <row r="2082" spans="1:11" hidden="1" x14ac:dyDescent="0.25">
      <c r="A2082" t="s">
        <v>9</v>
      </c>
      <c r="B2082" t="s">
        <v>22</v>
      </c>
      <c r="C2082" t="s">
        <v>7</v>
      </c>
      <c r="D2082" t="s">
        <v>26</v>
      </c>
      <c r="E2082" t="s">
        <v>4</v>
      </c>
      <c r="F2082">
        <v>1</v>
      </c>
      <c r="G2082" t="s">
        <v>5</v>
      </c>
      <c r="H2082">
        <v>15994</v>
      </c>
      <c r="I2082">
        <f>COUNTA(Table1[[#This Row],[Employee]:[Wages]])</f>
        <v>8</v>
      </c>
      <c r="J2082" s="5">
        <f xml:space="preserve"> (8 - Table1[[#This Row],[Count_missing]])/$I$7</f>
        <v>0</v>
      </c>
      <c r="K2082">
        <f>IF(Table1[[#This Row],[Wages]] = "",AVERAGE(H2082:H3079),Table1[[#This Row],[Wages]])</f>
        <v>15994</v>
      </c>
    </row>
    <row r="2083" spans="1:11" hidden="1" x14ac:dyDescent="0.25">
      <c r="A2083" t="s">
        <v>9</v>
      </c>
      <c r="B2083" t="s">
        <v>10</v>
      </c>
      <c r="C2083" t="s">
        <v>7</v>
      </c>
      <c r="D2083" t="s">
        <v>28</v>
      </c>
      <c r="E2083" t="s">
        <v>4</v>
      </c>
      <c r="F2083">
        <v>1</v>
      </c>
      <c r="G2083" t="s">
        <v>5</v>
      </c>
      <c r="H2083">
        <v>36709</v>
      </c>
      <c r="I2083">
        <f>COUNTA(Table1[[#This Row],[Employee]:[Wages]])</f>
        <v>8</v>
      </c>
      <c r="J2083" s="5">
        <f xml:space="preserve"> (8 - Table1[[#This Row],[Count_missing]])/$I$7</f>
        <v>0</v>
      </c>
      <c r="K2083">
        <f>IF(Table1[[#This Row],[Wages]] = "",AVERAGE(H2083:H3080),Table1[[#This Row],[Wages]])</f>
        <v>36709</v>
      </c>
    </row>
    <row r="2084" spans="1:11" hidden="1" x14ac:dyDescent="0.25">
      <c r="A2084" t="s">
        <v>9</v>
      </c>
      <c r="B2084" t="s">
        <v>22</v>
      </c>
      <c r="C2084" t="s">
        <v>7</v>
      </c>
      <c r="D2084" t="s">
        <v>34</v>
      </c>
      <c r="E2084" t="s">
        <v>4</v>
      </c>
      <c r="F2084">
        <v>1</v>
      </c>
      <c r="G2084" t="s">
        <v>5</v>
      </c>
      <c r="H2084">
        <v>81798</v>
      </c>
      <c r="I2084">
        <f>COUNTA(Table1[[#This Row],[Employee]:[Wages]])</f>
        <v>8</v>
      </c>
      <c r="J2084" s="5">
        <f xml:space="preserve"> (8 - Table1[[#This Row],[Count_missing]])/$I$7</f>
        <v>0</v>
      </c>
      <c r="K2084">
        <f>IF(Table1[[#This Row],[Wages]] = "",AVERAGE(H2084:H3081),Table1[[#This Row],[Wages]])</f>
        <v>81798</v>
      </c>
    </row>
    <row r="2085" spans="1:11" hidden="1" x14ac:dyDescent="0.25">
      <c r="A2085" t="s">
        <v>9</v>
      </c>
      <c r="B2085" t="s">
        <v>25</v>
      </c>
      <c r="C2085" t="s">
        <v>54</v>
      </c>
      <c r="D2085" t="s">
        <v>20</v>
      </c>
      <c r="E2085" t="s">
        <v>4</v>
      </c>
      <c r="F2085">
        <v>2</v>
      </c>
      <c r="G2085" t="s">
        <v>5</v>
      </c>
      <c r="H2085">
        <v>34979</v>
      </c>
      <c r="I2085">
        <f>COUNTA(Table1[[#This Row],[Employee]:[Wages]])</f>
        <v>8</v>
      </c>
      <c r="J2085" s="5">
        <f xml:space="preserve"> (8 - Table1[[#This Row],[Count_missing]])/$I$7</f>
        <v>0</v>
      </c>
      <c r="K2085">
        <f>IF(Table1[[#This Row],[Wages]] = "",AVERAGE(H2085:H3082),Table1[[#This Row],[Wages]])</f>
        <v>34979</v>
      </c>
    </row>
    <row r="2086" spans="1:11" hidden="1" x14ac:dyDescent="0.25">
      <c r="A2086" t="s">
        <v>9</v>
      </c>
      <c r="B2086" t="s">
        <v>10</v>
      </c>
      <c r="C2086" t="s">
        <v>7</v>
      </c>
      <c r="D2086" t="s">
        <v>28</v>
      </c>
      <c r="E2086" t="s">
        <v>4</v>
      </c>
      <c r="F2086">
        <v>1</v>
      </c>
      <c r="G2086" t="s">
        <v>5</v>
      </c>
      <c r="H2086">
        <v>77216</v>
      </c>
      <c r="I2086">
        <f>COUNTA(Table1[[#This Row],[Employee]:[Wages]])</f>
        <v>8</v>
      </c>
      <c r="J2086" s="5">
        <f xml:space="preserve"> (8 - Table1[[#This Row],[Count_missing]])/$I$7</f>
        <v>0</v>
      </c>
      <c r="K2086">
        <f>IF(Table1[[#This Row],[Wages]] = "",AVERAGE(H2086:H3083),Table1[[#This Row],[Wages]])</f>
        <v>77216</v>
      </c>
    </row>
    <row r="2087" spans="1:11" hidden="1" x14ac:dyDescent="0.25">
      <c r="A2087" t="s">
        <v>9</v>
      </c>
      <c r="B2087" t="s">
        <v>49</v>
      </c>
      <c r="C2087" t="s">
        <v>2</v>
      </c>
      <c r="D2087" t="s">
        <v>26</v>
      </c>
      <c r="E2087" t="s">
        <v>4</v>
      </c>
      <c r="F2087">
        <v>2</v>
      </c>
      <c r="G2087" t="s">
        <v>5</v>
      </c>
      <c r="H2087">
        <v>79776</v>
      </c>
      <c r="I2087">
        <f>COUNTA(Table1[[#This Row],[Employee]:[Wages]])</f>
        <v>8</v>
      </c>
      <c r="J2087" s="5">
        <f xml:space="preserve"> (8 - Table1[[#This Row],[Count_missing]])/$I$7</f>
        <v>0</v>
      </c>
      <c r="K2087">
        <f>IF(Table1[[#This Row],[Wages]] = "",AVERAGE(H2087:H3084),Table1[[#This Row],[Wages]])</f>
        <v>79776</v>
      </c>
    </row>
    <row r="2088" spans="1:11" hidden="1" x14ac:dyDescent="0.25">
      <c r="A2088" t="s">
        <v>39</v>
      </c>
      <c r="B2088" t="s">
        <v>45</v>
      </c>
      <c r="C2088" t="s">
        <v>2</v>
      </c>
      <c r="D2088" t="s">
        <v>15</v>
      </c>
      <c r="E2088" t="s">
        <v>4</v>
      </c>
      <c r="F2088">
        <v>2</v>
      </c>
      <c r="G2088" t="s">
        <v>5</v>
      </c>
      <c r="H2088">
        <v>37812</v>
      </c>
      <c r="I2088">
        <f>COUNTA(Table1[[#This Row],[Employee]:[Wages]])</f>
        <v>8</v>
      </c>
      <c r="J2088" s="5">
        <f xml:space="preserve"> (8 - Table1[[#This Row],[Count_missing]])/$I$7</f>
        <v>0</v>
      </c>
      <c r="K2088">
        <f>IF(Table1[[#This Row],[Wages]] = "",AVERAGE(H2088:H3085),Table1[[#This Row],[Wages]])</f>
        <v>37812</v>
      </c>
    </row>
    <row r="2089" spans="1:11" hidden="1" x14ac:dyDescent="0.25">
      <c r="A2089" t="s">
        <v>0</v>
      </c>
      <c r="B2089" t="s">
        <v>22</v>
      </c>
      <c r="C2089" t="s">
        <v>2</v>
      </c>
      <c r="D2089" t="s">
        <v>15</v>
      </c>
      <c r="E2089" t="s">
        <v>4</v>
      </c>
      <c r="F2089">
        <v>2</v>
      </c>
      <c r="G2089" t="s">
        <v>5</v>
      </c>
      <c r="H2089">
        <v>46034</v>
      </c>
      <c r="I2089">
        <f>COUNTA(Table1[[#This Row],[Employee]:[Wages]])</f>
        <v>8</v>
      </c>
      <c r="J2089" s="5">
        <f xml:space="preserve"> (8 - Table1[[#This Row],[Count_missing]])/$I$7</f>
        <v>0</v>
      </c>
      <c r="K2089">
        <f>IF(Table1[[#This Row],[Wages]] = "",AVERAGE(H2089:H3086),Table1[[#This Row],[Wages]])</f>
        <v>46034</v>
      </c>
    </row>
    <row r="2090" spans="1:11" hidden="1" x14ac:dyDescent="0.25">
      <c r="A2090" t="s">
        <v>9</v>
      </c>
      <c r="B2090" t="s">
        <v>13</v>
      </c>
      <c r="C2090" t="s">
        <v>2</v>
      </c>
      <c r="E2090" t="s">
        <v>4</v>
      </c>
      <c r="F2090">
        <v>1</v>
      </c>
      <c r="G2090" t="s">
        <v>5</v>
      </c>
      <c r="H2090">
        <v>20733</v>
      </c>
      <c r="I2090">
        <f>COUNTA(Table1[[#This Row],[Employee]:[Wages]])</f>
        <v>7</v>
      </c>
      <c r="J2090" s="5">
        <f xml:space="preserve"> (8 - Table1[[#This Row],[Count_missing]])/$I$7</f>
        <v>0.125</v>
      </c>
      <c r="K2090">
        <f>IF(Table1[[#This Row],[Wages]] = "",AVERAGE(H2090:H3087),Table1[[#This Row],[Wages]])</f>
        <v>20733</v>
      </c>
    </row>
    <row r="2091" spans="1:11" hidden="1" x14ac:dyDescent="0.25">
      <c r="A2091" t="s">
        <v>39</v>
      </c>
      <c r="B2091" t="s">
        <v>1</v>
      </c>
      <c r="C2091" t="s">
        <v>2</v>
      </c>
      <c r="D2091" t="s">
        <v>15</v>
      </c>
      <c r="E2091" t="s">
        <v>4</v>
      </c>
      <c r="F2091">
        <v>2</v>
      </c>
      <c r="G2091" t="s">
        <v>5</v>
      </c>
      <c r="H2091">
        <v>77001</v>
      </c>
      <c r="I2091">
        <f>COUNTA(Table1[[#This Row],[Employee]:[Wages]])</f>
        <v>8</v>
      </c>
      <c r="J2091" s="5">
        <f xml:space="preserve"> (8 - Table1[[#This Row],[Count_missing]])/$I$7</f>
        <v>0</v>
      </c>
      <c r="K2091">
        <f>IF(Table1[[#This Row],[Wages]] = "",AVERAGE(H2091:H3088),Table1[[#This Row],[Wages]])</f>
        <v>77001</v>
      </c>
    </row>
    <row r="2092" spans="1:11" hidden="1" x14ac:dyDescent="0.25">
      <c r="A2092" t="s">
        <v>9</v>
      </c>
      <c r="B2092" t="s">
        <v>1</v>
      </c>
      <c r="C2092" t="s">
        <v>2</v>
      </c>
      <c r="D2092" t="s">
        <v>26</v>
      </c>
      <c r="E2092" t="s">
        <v>4</v>
      </c>
      <c r="F2092">
        <v>2</v>
      </c>
      <c r="G2092" t="s">
        <v>5</v>
      </c>
      <c r="H2092">
        <v>59142</v>
      </c>
      <c r="I2092">
        <f>COUNTA(Table1[[#This Row],[Employee]:[Wages]])</f>
        <v>8</v>
      </c>
      <c r="J2092" s="5">
        <f xml:space="preserve"> (8 - Table1[[#This Row],[Count_missing]])/$I$7</f>
        <v>0</v>
      </c>
      <c r="K2092">
        <f>IF(Table1[[#This Row],[Wages]] = "",AVERAGE(H2092:H3089),Table1[[#This Row],[Wages]])</f>
        <v>59142</v>
      </c>
    </row>
    <row r="2093" spans="1:11" hidden="1" x14ac:dyDescent="0.25">
      <c r="A2093" t="s">
        <v>39</v>
      </c>
      <c r="B2093" t="s">
        <v>1</v>
      </c>
      <c r="C2093" t="s">
        <v>7</v>
      </c>
      <c r="D2093" t="s">
        <v>15</v>
      </c>
      <c r="E2093" t="s">
        <v>4</v>
      </c>
      <c r="F2093">
        <v>1</v>
      </c>
      <c r="G2093" t="s">
        <v>5</v>
      </c>
      <c r="H2093">
        <v>26187</v>
      </c>
      <c r="I2093">
        <f>COUNTA(Table1[[#This Row],[Employee]:[Wages]])</f>
        <v>8</v>
      </c>
      <c r="J2093" s="5">
        <f xml:space="preserve"> (8 - Table1[[#This Row],[Count_missing]])/$I$7</f>
        <v>0</v>
      </c>
      <c r="K2093">
        <f>IF(Table1[[#This Row],[Wages]] = "",AVERAGE(H2093:H3090),Table1[[#This Row],[Wages]])</f>
        <v>26187</v>
      </c>
    </row>
    <row r="2094" spans="1:11" hidden="1" x14ac:dyDescent="0.25">
      <c r="A2094" t="s">
        <v>6</v>
      </c>
      <c r="B2094" t="s">
        <v>10</v>
      </c>
      <c r="C2094" t="s">
        <v>7</v>
      </c>
      <c r="D2094" t="s">
        <v>28</v>
      </c>
      <c r="E2094" t="s">
        <v>4</v>
      </c>
      <c r="F2094">
        <v>1</v>
      </c>
      <c r="G2094" t="s">
        <v>5</v>
      </c>
      <c r="H2094">
        <v>43063</v>
      </c>
      <c r="I2094">
        <f>COUNTA(Table1[[#This Row],[Employee]:[Wages]])</f>
        <v>8</v>
      </c>
      <c r="J2094" s="5">
        <f xml:space="preserve"> (8 - Table1[[#This Row],[Count_missing]])/$I$7</f>
        <v>0</v>
      </c>
      <c r="K2094">
        <f>IF(Table1[[#This Row],[Wages]] = "",AVERAGE(H2094:H3091),Table1[[#This Row],[Wages]])</f>
        <v>43063</v>
      </c>
    </row>
    <row r="2095" spans="1:11" hidden="1" x14ac:dyDescent="0.25">
      <c r="A2095" t="s">
        <v>9</v>
      </c>
      <c r="B2095" t="s">
        <v>10</v>
      </c>
      <c r="C2095" t="s">
        <v>2</v>
      </c>
      <c r="D2095" t="s">
        <v>12</v>
      </c>
      <c r="E2095" t="s">
        <v>4</v>
      </c>
      <c r="F2095">
        <v>2</v>
      </c>
      <c r="G2095" t="s">
        <v>5</v>
      </c>
      <c r="H2095">
        <v>15756</v>
      </c>
      <c r="I2095">
        <f>COUNTA(Table1[[#This Row],[Employee]:[Wages]])</f>
        <v>8</v>
      </c>
      <c r="J2095" s="5">
        <f xml:space="preserve"> (8 - Table1[[#This Row],[Count_missing]])/$I$7</f>
        <v>0</v>
      </c>
      <c r="K2095">
        <f>IF(Table1[[#This Row],[Wages]] = "",AVERAGE(H2095:H3092),Table1[[#This Row],[Wages]])</f>
        <v>15756</v>
      </c>
    </row>
    <row r="2096" spans="1:11" hidden="1" x14ac:dyDescent="0.25">
      <c r="A2096" t="s">
        <v>9</v>
      </c>
      <c r="B2096" t="s">
        <v>10</v>
      </c>
      <c r="C2096" t="s">
        <v>11</v>
      </c>
      <c r="D2096" t="s">
        <v>28</v>
      </c>
      <c r="E2096" t="s">
        <v>4</v>
      </c>
      <c r="F2096">
        <v>1</v>
      </c>
      <c r="G2096" t="s">
        <v>5</v>
      </c>
      <c r="H2096">
        <v>75995</v>
      </c>
      <c r="I2096">
        <f>COUNTA(Table1[[#This Row],[Employee]:[Wages]])</f>
        <v>8</v>
      </c>
      <c r="J2096" s="5">
        <f xml:space="preserve"> (8 - Table1[[#This Row],[Count_missing]])/$I$7</f>
        <v>0</v>
      </c>
      <c r="K2096">
        <f>IF(Table1[[#This Row],[Wages]] = "",AVERAGE(H2096:H3093),Table1[[#This Row],[Wages]])</f>
        <v>75995</v>
      </c>
    </row>
    <row r="2097" spans="1:11" hidden="1" x14ac:dyDescent="0.25">
      <c r="A2097" t="s">
        <v>9</v>
      </c>
      <c r="B2097" t="s">
        <v>13</v>
      </c>
      <c r="C2097" t="s">
        <v>2</v>
      </c>
      <c r="E2097" t="s">
        <v>4</v>
      </c>
      <c r="F2097">
        <v>1</v>
      </c>
      <c r="G2097" t="s">
        <v>5</v>
      </c>
      <c r="H2097">
        <v>80207</v>
      </c>
      <c r="I2097">
        <f>COUNTA(Table1[[#This Row],[Employee]:[Wages]])</f>
        <v>7</v>
      </c>
      <c r="J2097" s="5">
        <f xml:space="preserve"> (8 - Table1[[#This Row],[Count_missing]])/$I$7</f>
        <v>0.125</v>
      </c>
      <c r="K2097">
        <f>IF(Table1[[#This Row],[Wages]] = "",AVERAGE(H2097:H3094),Table1[[#This Row],[Wages]])</f>
        <v>80207</v>
      </c>
    </row>
    <row r="2098" spans="1:11" hidden="1" x14ac:dyDescent="0.25">
      <c r="A2098" t="s">
        <v>9</v>
      </c>
      <c r="B2098" t="s">
        <v>22</v>
      </c>
      <c r="C2098" t="s">
        <v>7</v>
      </c>
      <c r="D2098" t="s">
        <v>28</v>
      </c>
      <c r="E2098" t="s">
        <v>4</v>
      </c>
      <c r="F2098">
        <v>1</v>
      </c>
      <c r="G2098" t="s">
        <v>5</v>
      </c>
      <c r="H2098">
        <v>79015</v>
      </c>
      <c r="I2098">
        <f>COUNTA(Table1[[#This Row],[Employee]:[Wages]])</f>
        <v>8</v>
      </c>
      <c r="J2098" s="5">
        <f xml:space="preserve"> (8 - Table1[[#This Row],[Count_missing]])/$I$7</f>
        <v>0</v>
      </c>
      <c r="K2098">
        <f>IF(Table1[[#This Row],[Wages]] = "",AVERAGE(H2098:H3095),Table1[[#This Row],[Wages]])</f>
        <v>79015</v>
      </c>
    </row>
    <row r="2099" spans="1:11" hidden="1" x14ac:dyDescent="0.25">
      <c r="A2099" t="s">
        <v>9</v>
      </c>
      <c r="B2099" t="s">
        <v>10</v>
      </c>
      <c r="C2099" t="s">
        <v>11</v>
      </c>
      <c r="D2099" t="s">
        <v>28</v>
      </c>
      <c r="E2099" t="s">
        <v>4</v>
      </c>
      <c r="F2099">
        <v>2</v>
      </c>
      <c r="G2099" t="s">
        <v>5</v>
      </c>
      <c r="H2099">
        <v>90664</v>
      </c>
      <c r="I2099">
        <f>COUNTA(Table1[[#This Row],[Employee]:[Wages]])</f>
        <v>8</v>
      </c>
      <c r="J2099" s="5">
        <f xml:space="preserve"> (8 - Table1[[#This Row],[Count_missing]])/$I$7</f>
        <v>0</v>
      </c>
      <c r="K2099">
        <f>IF(Table1[[#This Row],[Wages]] = "",AVERAGE(H2099:H3096),Table1[[#This Row],[Wages]])</f>
        <v>90664</v>
      </c>
    </row>
    <row r="2100" spans="1:11" hidden="1" x14ac:dyDescent="0.25">
      <c r="A2100" t="s">
        <v>9</v>
      </c>
      <c r="B2100" t="s">
        <v>27</v>
      </c>
      <c r="C2100" t="s">
        <v>2</v>
      </c>
      <c r="D2100" t="s">
        <v>34</v>
      </c>
      <c r="E2100" t="s">
        <v>4</v>
      </c>
      <c r="F2100">
        <v>1</v>
      </c>
      <c r="G2100" t="s">
        <v>5</v>
      </c>
      <c r="H2100">
        <v>36118</v>
      </c>
      <c r="I2100">
        <f>COUNTA(Table1[[#This Row],[Employee]:[Wages]])</f>
        <v>8</v>
      </c>
      <c r="J2100" s="5">
        <f xml:space="preserve"> (8 - Table1[[#This Row],[Count_missing]])/$I$7</f>
        <v>0</v>
      </c>
      <c r="K2100">
        <f>IF(Table1[[#This Row],[Wages]] = "",AVERAGE(H2100:H3097),Table1[[#This Row],[Wages]])</f>
        <v>36118</v>
      </c>
    </row>
    <row r="2101" spans="1:11" hidden="1" x14ac:dyDescent="0.25">
      <c r="A2101" t="s">
        <v>6</v>
      </c>
      <c r="B2101" t="s">
        <v>10</v>
      </c>
      <c r="C2101" t="s">
        <v>2</v>
      </c>
      <c r="D2101" t="s">
        <v>28</v>
      </c>
      <c r="E2101" t="s">
        <v>4</v>
      </c>
      <c r="F2101">
        <v>1</v>
      </c>
      <c r="G2101" t="s">
        <v>5</v>
      </c>
      <c r="H2101">
        <v>43500</v>
      </c>
      <c r="I2101">
        <f>COUNTA(Table1[[#This Row],[Employee]:[Wages]])</f>
        <v>8</v>
      </c>
      <c r="J2101" s="5">
        <f xml:space="preserve"> (8 - Table1[[#This Row],[Count_missing]])/$I$7</f>
        <v>0</v>
      </c>
      <c r="K2101">
        <f>IF(Table1[[#This Row],[Wages]] = "",AVERAGE(H2101:H3098),Table1[[#This Row],[Wages]])</f>
        <v>43500</v>
      </c>
    </row>
    <row r="2102" spans="1:11" hidden="1" x14ac:dyDescent="0.25">
      <c r="A2102" t="s">
        <v>9</v>
      </c>
      <c r="B2102" t="s">
        <v>1</v>
      </c>
      <c r="C2102" t="s">
        <v>11</v>
      </c>
      <c r="D2102" t="s">
        <v>3</v>
      </c>
      <c r="E2102" t="s">
        <v>4</v>
      </c>
      <c r="F2102">
        <v>2</v>
      </c>
      <c r="G2102" t="s">
        <v>5</v>
      </c>
      <c r="H2102">
        <v>61606</v>
      </c>
      <c r="I2102">
        <f>COUNTA(Table1[[#This Row],[Employee]:[Wages]])</f>
        <v>8</v>
      </c>
      <c r="J2102" s="5">
        <f xml:space="preserve"> (8 - Table1[[#This Row],[Count_missing]])/$I$7</f>
        <v>0</v>
      </c>
      <c r="K2102">
        <f>IF(Table1[[#This Row],[Wages]] = "",AVERAGE(H2102:H3099),Table1[[#This Row],[Wages]])</f>
        <v>61606</v>
      </c>
    </row>
    <row r="2103" spans="1:11" hidden="1" x14ac:dyDescent="0.25">
      <c r="A2103" t="s">
        <v>6</v>
      </c>
      <c r="B2103" t="s">
        <v>10</v>
      </c>
      <c r="C2103" t="s">
        <v>7</v>
      </c>
      <c r="D2103" t="s">
        <v>20</v>
      </c>
      <c r="E2103" t="s">
        <v>4</v>
      </c>
      <c r="F2103">
        <v>1</v>
      </c>
      <c r="G2103" t="s">
        <v>5</v>
      </c>
      <c r="H2103">
        <v>72752</v>
      </c>
      <c r="I2103">
        <f>COUNTA(Table1[[#This Row],[Employee]:[Wages]])</f>
        <v>8</v>
      </c>
      <c r="J2103" s="5">
        <f xml:space="preserve"> (8 - Table1[[#This Row],[Count_missing]])/$I$7</f>
        <v>0</v>
      </c>
      <c r="K2103">
        <f>IF(Table1[[#This Row],[Wages]] = "",AVERAGE(H2103:H3100),Table1[[#This Row],[Wages]])</f>
        <v>72752</v>
      </c>
    </row>
    <row r="2104" spans="1:11" hidden="1" x14ac:dyDescent="0.25">
      <c r="A2104" t="s">
        <v>9</v>
      </c>
      <c r="B2104" t="s">
        <v>22</v>
      </c>
      <c r="C2104" t="s">
        <v>36</v>
      </c>
      <c r="D2104" t="s">
        <v>3</v>
      </c>
      <c r="E2104" t="s">
        <v>4</v>
      </c>
      <c r="F2104">
        <v>2</v>
      </c>
      <c r="G2104" t="s">
        <v>5</v>
      </c>
      <c r="H2104">
        <v>18935</v>
      </c>
      <c r="I2104">
        <f>COUNTA(Table1[[#This Row],[Employee]:[Wages]])</f>
        <v>8</v>
      </c>
      <c r="J2104" s="5">
        <f xml:space="preserve"> (8 - Table1[[#This Row],[Count_missing]])/$I$7</f>
        <v>0</v>
      </c>
      <c r="K2104">
        <f>IF(Table1[[#This Row],[Wages]] = "",AVERAGE(H2104:H3101),Table1[[#This Row],[Wages]])</f>
        <v>18935</v>
      </c>
    </row>
    <row r="2105" spans="1:11" hidden="1" x14ac:dyDescent="0.25">
      <c r="A2105" t="s">
        <v>6</v>
      </c>
      <c r="B2105" t="s">
        <v>1</v>
      </c>
      <c r="C2105" t="s">
        <v>11</v>
      </c>
      <c r="D2105" t="s">
        <v>8</v>
      </c>
      <c r="E2105" t="s">
        <v>4</v>
      </c>
      <c r="F2105">
        <v>1</v>
      </c>
      <c r="G2105" t="s">
        <v>5</v>
      </c>
      <c r="H2105">
        <v>27488</v>
      </c>
      <c r="I2105">
        <f>COUNTA(Table1[[#This Row],[Employee]:[Wages]])</f>
        <v>8</v>
      </c>
      <c r="J2105" s="5">
        <f xml:space="preserve"> (8 - Table1[[#This Row],[Count_missing]])/$I$7</f>
        <v>0</v>
      </c>
      <c r="K2105">
        <f>IF(Table1[[#This Row],[Wages]] = "",AVERAGE(H2105:H3102),Table1[[#This Row],[Wages]])</f>
        <v>27488</v>
      </c>
    </row>
    <row r="2106" spans="1:11" hidden="1" x14ac:dyDescent="0.25">
      <c r="A2106" t="s">
        <v>9</v>
      </c>
      <c r="B2106" t="s">
        <v>10</v>
      </c>
      <c r="C2106" t="s">
        <v>36</v>
      </c>
      <c r="D2106" t="s">
        <v>26</v>
      </c>
      <c r="E2106" t="s">
        <v>4</v>
      </c>
      <c r="F2106">
        <v>2</v>
      </c>
      <c r="G2106" t="s">
        <v>5</v>
      </c>
      <c r="H2106">
        <v>17082</v>
      </c>
      <c r="I2106">
        <f>COUNTA(Table1[[#This Row],[Employee]:[Wages]])</f>
        <v>8</v>
      </c>
      <c r="J2106" s="5">
        <f xml:space="preserve"> (8 - Table1[[#This Row],[Count_missing]])/$I$7</f>
        <v>0</v>
      </c>
      <c r="K2106">
        <f>IF(Table1[[#This Row],[Wages]] = "",AVERAGE(H2106:H3103),Table1[[#This Row],[Wages]])</f>
        <v>17082</v>
      </c>
    </row>
    <row r="2107" spans="1:11" hidden="1" x14ac:dyDescent="0.25">
      <c r="A2107" t="s">
        <v>9</v>
      </c>
      <c r="B2107" t="s">
        <v>22</v>
      </c>
      <c r="C2107" t="s">
        <v>11</v>
      </c>
      <c r="D2107" t="s">
        <v>38</v>
      </c>
      <c r="E2107" t="s">
        <v>4</v>
      </c>
      <c r="F2107">
        <v>1</v>
      </c>
      <c r="G2107" t="s">
        <v>5</v>
      </c>
      <c r="H2107">
        <v>53819</v>
      </c>
      <c r="I2107">
        <f>COUNTA(Table1[[#This Row],[Employee]:[Wages]])</f>
        <v>8</v>
      </c>
      <c r="J2107" s="5">
        <f xml:space="preserve"> (8 - Table1[[#This Row],[Count_missing]])/$I$7</f>
        <v>0</v>
      </c>
      <c r="K2107">
        <f>IF(Table1[[#This Row],[Wages]] = "",AVERAGE(H2107:H3104),Table1[[#This Row],[Wages]])</f>
        <v>53819</v>
      </c>
    </row>
    <row r="2108" spans="1:11" hidden="1" x14ac:dyDescent="0.25">
      <c r="A2108" t="s">
        <v>9</v>
      </c>
      <c r="B2108" t="s">
        <v>22</v>
      </c>
      <c r="C2108" t="s">
        <v>2</v>
      </c>
      <c r="D2108" t="s">
        <v>20</v>
      </c>
      <c r="E2108" t="s">
        <v>23</v>
      </c>
      <c r="F2108">
        <v>1</v>
      </c>
      <c r="G2108" t="s">
        <v>5</v>
      </c>
      <c r="H2108">
        <v>29042</v>
      </c>
      <c r="I2108">
        <f>COUNTA(Table1[[#This Row],[Employee]:[Wages]])</f>
        <v>8</v>
      </c>
      <c r="J2108" s="5">
        <f xml:space="preserve"> (8 - Table1[[#This Row],[Count_missing]])/$I$7</f>
        <v>0</v>
      </c>
      <c r="K2108">
        <f>IF(Table1[[#This Row],[Wages]] = "",AVERAGE(H2108:H3105),Table1[[#This Row],[Wages]])</f>
        <v>29042</v>
      </c>
    </row>
    <row r="2109" spans="1:11" hidden="1" x14ac:dyDescent="0.25">
      <c r="A2109" t="s">
        <v>9</v>
      </c>
      <c r="B2109" t="s">
        <v>1</v>
      </c>
      <c r="C2109" t="s">
        <v>7</v>
      </c>
      <c r="D2109" t="s">
        <v>26</v>
      </c>
      <c r="E2109" t="s">
        <v>4</v>
      </c>
      <c r="F2109">
        <v>1</v>
      </c>
      <c r="G2109" t="s">
        <v>5</v>
      </c>
      <c r="H2109">
        <v>72037</v>
      </c>
      <c r="I2109">
        <f>COUNTA(Table1[[#This Row],[Employee]:[Wages]])</f>
        <v>8</v>
      </c>
      <c r="J2109" s="5">
        <f xml:space="preserve"> (8 - Table1[[#This Row],[Count_missing]])/$I$7</f>
        <v>0</v>
      </c>
      <c r="K2109">
        <f>IF(Table1[[#This Row],[Wages]] = "",AVERAGE(H2109:H3106),Table1[[#This Row],[Wages]])</f>
        <v>72037</v>
      </c>
    </row>
    <row r="2110" spans="1:11" hidden="1" x14ac:dyDescent="0.25">
      <c r="A2110" t="s">
        <v>9</v>
      </c>
      <c r="B2110" t="s">
        <v>1</v>
      </c>
      <c r="C2110" t="s">
        <v>7</v>
      </c>
      <c r="D2110" t="s">
        <v>20</v>
      </c>
      <c r="E2110" t="s">
        <v>4</v>
      </c>
      <c r="F2110">
        <v>2</v>
      </c>
      <c r="G2110" t="s">
        <v>5</v>
      </c>
      <c r="H2110">
        <v>17040</v>
      </c>
      <c r="I2110">
        <f>COUNTA(Table1[[#This Row],[Employee]:[Wages]])</f>
        <v>8</v>
      </c>
      <c r="J2110" s="5">
        <f xml:space="preserve"> (8 - Table1[[#This Row],[Count_missing]])/$I$7</f>
        <v>0</v>
      </c>
      <c r="K2110">
        <f>IF(Table1[[#This Row],[Wages]] = "",AVERAGE(H2110:H3107),Table1[[#This Row],[Wages]])</f>
        <v>17040</v>
      </c>
    </row>
    <row r="2111" spans="1:11" hidden="1" x14ac:dyDescent="0.25">
      <c r="A2111" t="s">
        <v>9</v>
      </c>
      <c r="B2111" t="s">
        <v>22</v>
      </c>
      <c r="C2111" t="s">
        <v>7</v>
      </c>
      <c r="D2111" t="s">
        <v>28</v>
      </c>
      <c r="E2111" t="s">
        <v>4</v>
      </c>
      <c r="F2111">
        <v>1</v>
      </c>
      <c r="G2111" t="s">
        <v>5</v>
      </c>
      <c r="H2111">
        <v>94026</v>
      </c>
      <c r="I2111">
        <f>COUNTA(Table1[[#This Row],[Employee]:[Wages]])</f>
        <v>8</v>
      </c>
      <c r="J2111" s="5">
        <f xml:space="preserve"> (8 - Table1[[#This Row],[Count_missing]])/$I$7</f>
        <v>0</v>
      </c>
      <c r="K2111">
        <f>IF(Table1[[#This Row],[Wages]] = "",AVERAGE(H2111:H3108),Table1[[#This Row],[Wages]])</f>
        <v>94026</v>
      </c>
    </row>
    <row r="2112" spans="1:11" hidden="1" x14ac:dyDescent="0.25">
      <c r="A2112" t="s">
        <v>9</v>
      </c>
      <c r="B2112" t="s">
        <v>22</v>
      </c>
      <c r="C2112" t="s">
        <v>2</v>
      </c>
      <c r="D2112" t="s">
        <v>12</v>
      </c>
      <c r="E2112" t="s">
        <v>4</v>
      </c>
      <c r="F2112">
        <v>1</v>
      </c>
      <c r="G2112" t="s">
        <v>5</v>
      </c>
      <c r="H2112">
        <v>78456</v>
      </c>
      <c r="I2112">
        <f>COUNTA(Table1[[#This Row],[Employee]:[Wages]])</f>
        <v>8</v>
      </c>
      <c r="J2112" s="5">
        <f xml:space="preserve"> (8 - Table1[[#This Row],[Count_missing]])/$I$7</f>
        <v>0</v>
      </c>
      <c r="K2112">
        <f>IF(Table1[[#This Row],[Wages]] = "",AVERAGE(H2112:H3109),Table1[[#This Row],[Wages]])</f>
        <v>78456</v>
      </c>
    </row>
    <row r="2113" spans="1:11" hidden="1" x14ac:dyDescent="0.25">
      <c r="A2113" t="s">
        <v>9</v>
      </c>
      <c r="B2113" t="s">
        <v>1</v>
      </c>
      <c r="C2113" t="s">
        <v>7</v>
      </c>
      <c r="D2113" t="s">
        <v>15</v>
      </c>
      <c r="E2113" t="s">
        <v>4</v>
      </c>
      <c r="F2113">
        <v>1</v>
      </c>
      <c r="G2113" t="s">
        <v>5</v>
      </c>
      <c r="H2113">
        <v>36458</v>
      </c>
      <c r="I2113">
        <f>COUNTA(Table1[[#This Row],[Employee]:[Wages]])</f>
        <v>8</v>
      </c>
      <c r="J2113" s="5">
        <f xml:space="preserve"> (8 - Table1[[#This Row],[Count_missing]])/$I$7</f>
        <v>0</v>
      </c>
      <c r="K2113">
        <f>IF(Table1[[#This Row],[Wages]] = "",AVERAGE(H2113:H3110),Table1[[#This Row],[Wages]])</f>
        <v>36458</v>
      </c>
    </row>
    <row r="2114" spans="1:11" hidden="1" x14ac:dyDescent="0.25">
      <c r="A2114" t="s">
        <v>0</v>
      </c>
      <c r="B2114" t="s">
        <v>10</v>
      </c>
      <c r="C2114" t="s">
        <v>54</v>
      </c>
      <c r="D2114" t="s">
        <v>3</v>
      </c>
      <c r="E2114" t="s">
        <v>4</v>
      </c>
      <c r="F2114">
        <v>2</v>
      </c>
      <c r="G2114" t="s">
        <v>5</v>
      </c>
      <c r="H2114">
        <v>17588</v>
      </c>
      <c r="I2114">
        <f>COUNTA(Table1[[#This Row],[Employee]:[Wages]])</f>
        <v>8</v>
      </c>
      <c r="J2114" s="5">
        <f xml:space="preserve"> (8 - Table1[[#This Row],[Count_missing]])/$I$7</f>
        <v>0</v>
      </c>
      <c r="K2114">
        <f>IF(Table1[[#This Row],[Wages]] = "",AVERAGE(H2114:H3111),Table1[[#This Row],[Wages]])</f>
        <v>17588</v>
      </c>
    </row>
    <row r="2115" spans="1:11" hidden="1" x14ac:dyDescent="0.25">
      <c r="A2115" t="s">
        <v>9</v>
      </c>
      <c r="B2115" t="s">
        <v>29</v>
      </c>
      <c r="C2115" t="s">
        <v>54</v>
      </c>
      <c r="D2115" t="s">
        <v>30</v>
      </c>
      <c r="E2115" t="s">
        <v>4</v>
      </c>
      <c r="F2115">
        <v>1</v>
      </c>
      <c r="G2115" t="s">
        <v>5</v>
      </c>
      <c r="H2115">
        <v>33107</v>
      </c>
      <c r="I2115">
        <f>COUNTA(Table1[[#This Row],[Employee]:[Wages]])</f>
        <v>8</v>
      </c>
      <c r="J2115" s="5">
        <f xml:space="preserve"> (8 - Table1[[#This Row],[Count_missing]])/$I$7</f>
        <v>0</v>
      </c>
      <c r="K2115">
        <f>IF(Table1[[#This Row],[Wages]] = "",AVERAGE(H2115:H3112),Table1[[#This Row],[Wages]])</f>
        <v>33107</v>
      </c>
    </row>
    <row r="2116" spans="1:11" hidden="1" x14ac:dyDescent="0.25">
      <c r="A2116" t="s">
        <v>9</v>
      </c>
      <c r="B2116" t="s">
        <v>22</v>
      </c>
      <c r="C2116" t="s">
        <v>19</v>
      </c>
      <c r="D2116" t="s">
        <v>15</v>
      </c>
      <c r="E2116" t="s">
        <v>4</v>
      </c>
      <c r="F2116">
        <v>1</v>
      </c>
      <c r="G2116" t="s">
        <v>5</v>
      </c>
      <c r="H2116">
        <v>71105</v>
      </c>
      <c r="I2116">
        <f>COUNTA(Table1[[#This Row],[Employee]:[Wages]])</f>
        <v>8</v>
      </c>
      <c r="J2116" s="5">
        <f xml:space="preserve"> (8 - Table1[[#This Row],[Count_missing]])/$I$7</f>
        <v>0</v>
      </c>
      <c r="K2116">
        <f>IF(Table1[[#This Row],[Wages]] = "",AVERAGE(H2116:H3113),Table1[[#This Row],[Wages]])</f>
        <v>71105</v>
      </c>
    </row>
    <row r="2117" spans="1:11" hidden="1" x14ac:dyDescent="0.25">
      <c r="A2117" t="s">
        <v>9</v>
      </c>
      <c r="B2117" t="s">
        <v>1</v>
      </c>
      <c r="C2117" t="s">
        <v>7</v>
      </c>
      <c r="D2117" t="s">
        <v>26</v>
      </c>
      <c r="E2117" t="s">
        <v>4</v>
      </c>
      <c r="F2117">
        <v>2</v>
      </c>
      <c r="G2117" t="s">
        <v>5</v>
      </c>
      <c r="H2117">
        <v>50251</v>
      </c>
      <c r="I2117">
        <f>COUNTA(Table1[[#This Row],[Employee]:[Wages]])</f>
        <v>8</v>
      </c>
      <c r="J2117" s="5">
        <f xml:space="preserve"> (8 - Table1[[#This Row],[Count_missing]])/$I$7</f>
        <v>0</v>
      </c>
      <c r="K2117">
        <f>IF(Table1[[#This Row],[Wages]] = "",AVERAGE(H2117:H3114),Table1[[#This Row],[Wages]])</f>
        <v>50251</v>
      </c>
    </row>
    <row r="2118" spans="1:11" hidden="1" x14ac:dyDescent="0.25">
      <c r="A2118" t="s">
        <v>39</v>
      </c>
      <c r="B2118" t="s">
        <v>25</v>
      </c>
      <c r="C2118" t="s">
        <v>2</v>
      </c>
      <c r="D2118" t="s">
        <v>3</v>
      </c>
      <c r="E2118" t="s">
        <v>31</v>
      </c>
      <c r="F2118">
        <v>2</v>
      </c>
      <c r="G2118" t="s">
        <v>5</v>
      </c>
      <c r="H2118">
        <v>33799</v>
      </c>
      <c r="I2118">
        <f>COUNTA(Table1[[#This Row],[Employee]:[Wages]])</f>
        <v>8</v>
      </c>
      <c r="J2118" s="5">
        <f xml:space="preserve"> (8 - Table1[[#This Row],[Count_missing]])/$I$7</f>
        <v>0</v>
      </c>
      <c r="K2118">
        <f>IF(Table1[[#This Row],[Wages]] = "",AVERAGE(H2118:H3115),Table1[[#This Row],[Wages]])</f>
        <v>33799</v>
      </c>
    </row>
    <row r="2119" spans="1:11" hidden="1" x14ac:dyDescent="0.25">
      <c r="A2119" t="s">
        <v>9</v>
      </c>
      <c r="B2119" t="s">
        <v>1</v>
      </c>
      <c r="C2119" t="s">
        <v>7</v>
      </c>
      <c r="D2119" t="s">
        <v>3</v>
      </c>
      <c r="E2119" t="s">
        <v>4</v>
      </c>
      <c r="F2119">
        <v>2</v>
      </c>
      <c r="G2119" t="s">
        <v>5</v>
      </c>
      <c r="H2119">
        <v>16620</v>
      </c>
      <c r="I2119">
        <f>COUNTA(Table1[[#This Row],[Employee]:[Wages]])</f>
        <v>8</v>
      </c>
      <c r="J2119" s="5">
        <f xml:space="preserve"> (8 - Table1[[#This Row],[Count_missing]])/$I$7</f>
        <v>0</v>
      </c>
      <c r="K2119">
        <f>IF(Table1[[#This Row],[Wages]] = "",AVERAGE(H2119:H3116),Table1[[#This Row],[Wages]])</f>
        <v>16620</v>
      </c>
    </row>
    <row r="2120" spans="1:11" hidden="1" x14ac:dyDescent="0.25">
      <c r="A2120" t="s">
        <v>9</v>
      </c>
      <c r="B2120" t="s">
        <v>22</v>
      </c>
      <c r="C2120" t="s">
        <v>54</v>
      </c>
      <c r="D2120" t="s">
        <v>28</v>
      </c>
      <c r="E2120" t="s">
        <v>4</v>
      </c>
      <c r="F2120">
        <v>1</v>
      </c>
      <c r="G2120" t="s">
        <v>5</v>
      </c>
      <c r="H2120">
        <v>18499</v>
      </c>
      <c r="I2120">
        <f>COUNTA(Table1[[#This Row],[Employee]:[Wages]])</f>
        <v>8</v>
      </c>
      <c r="J2120" s="5">
        <f xml:space="preserve"> (8 - Table1[[#This Row],[Count_missing]])/$I$7</f>
        <v>0</v>
      </c>
      <c r="K2120">
        <f>IF(Table1[[#This Row],[Wages]] = "",AVERAGE(H2120:H3117),Table1[[#This Row],[Wages]])</f>
        <v>18499</v>
      </c>
    </row>
    <row r="2121" spans="1:11" hidden="1" x14ac:dyDescent="0.25">
      <c r="A2121" t="s">
        <v>9</v>
      </c>
      <c r="B2121" t="s">
        <v>1</v>
      </c>
      <c r="C2121" t="s">
        <v>7</v>
      </c>
      <c r="D2121" t="s">
        <v>8</v>
      </c>
      <c r="E2121" t="s">
        <v>4</v>
      </c>
      <c r="F2121">
        <v>1</v>
      </c>
      <c r="G2121" t="s">
        <v>5</v>
      </c>
      <c r="H2121"/>
      <c r="I2121">
        <f>COUNTA(Table1[[#This Row],[Employee]:[Wages]])</f>
        <v>7</v>
      </c>
      <c r="J2121" s="5">
        <f xml:space="preserve"> (8 - Table1[[#This Row],[Count_missing]])/$I$7</f>
        <v>0.125</v>
      </c>
      <c r="K2121">
        <f>IF(Table1[[#This Row],[Wages]] = "",AVERAGE(H2121:H3118),Table1[[#This Row],[Wages]])</f>
        <v>55927.047236180908</v>
      </c>
    </row>
    <row r="2122" spans="1:11" hidden="1" x14ac:dyDescent="0.25">
      <c r="A2122" t="s">
        <v>47</v>
      </c>
      <c r="B2122" t="s">
        <v>10</v>
      </c>
      <c r="C2122" t="s">
        <v>2</v>
      </c>
      <c r="D2122" t="s">
        <v>26</v>
      </c>
      <c r="E2122" t="s">
        <v>4</v>
      </c>
      <c r="F2122">
        <v>1</v>
      </c>
      <c r="G2122" t="s">
        <v>5</v>
      </c>
      <c r="H2122">
        <v>43089</v>
      </c>
      <c r="I2122">
        <f>COUNTA(Table1[[#This Row],[Employee]:[Wages]])</f>
        <v>8</v>
      </c>
      <c r="J2122" s="5">
        <f xml:space="preserve"> (8 - Table1[[#This Row],[Count_missing]])/$I$7</f>
        <v>0</v>
      </c>
      <c r="K2122">
        <f>IF(Table1[[#This Row],[Wages]] = "",AVERAGE(H2122:H3119),Table1[[#This Row],[Wages]])</f>
        <v>43089</v>
      </c>
    </row>
    <row r="2123" spans="1:11" hidden="1" x14ac:dyDescent="0.25">
      <c r="A2123" t="s">
        <v>0</v>
      </c>
      <c r="B2123" t="s">
        <v>17</v>
      </c>
      <c r="C2123" t="s">
        <v>7</v>
      </c>
      <c r="D2123" t="s">
        <v>15</v>
      </c>
      <c r="E2123" t="s">
        <v>4</v>
      </c>
      <c r="F2123">
        <v>1</v>
      </c>
      <c r="G2123" t="s">
        <v>5</v>
      </c>
      <c r="H2123">
        <v>78657</v>
      </c>
      <c r="I2123">
        <f>COUNTA(Table1[[#This Row],[Employee]:[Wages]])</f>
        <v>8</v>
      </c>
      <c r="J2123" s="5">
        <f xml:space="preserve"> (8 - Table1[[#This Row],[Count_missing]])/$I$7</f>
        <v>0</v>
      </c>
      <c r="K2123">
        <f>IF(Table1[[#This Row],[Wages]] = "",AVERAGE(H2123:H3120),Table1[[#This Row],[Wages]])</f>
        <v>78657</v>
      </c>
    </row>
    <row r="2124" spans="1:11" hidden="1" x14ac:dyDescent="0.25">
      <c r="A2124" t="s">
        <v>47</v>
      </c>
      <c r="B2124" t="s">
        <v>1</v>
      </c>
      <c r="C2124" t="s">
        <v>7</v>
      </c>
      <c r="D2124" t="s">
        <v>26</v>
      </c>
      <c r="E2124" t="s">
        <v>4</v>
      </c>
      <c r="F2124">
        <v>1</v>
      </c>
      <c r="G2124" t="s">
        <v>5</v>
      </c>
      <c r="H2124">
        <v>30607</v>
      </c>
      <c r="I2124">
        <f>COUNTA(Table1[[#This Row],[Employee]:[Wages]])</f>
        <v>8</v>
      </c>
      <c r="J2124" s="5">
        <f xml:space="preserve"> (8 - Table1[[#This Row],[Count_missing]])/$I$7</f>
        <v>0</v>
      </c>
      <c r="K2124">
        <f>IF(Table1[[#This Row],[Wages]] = "",AVERAGE(H2124:H3121),Table1[[#This Row],[Wages]])</f>
        <v>30607</v>
      </c>
    </row>
    <row r="2125" spans="1:11" hidden="1" x14ac:dyDescent="0.25">
      <c r="A2125" t="s">
        <v>9</v>
      </c>
      <c r="B2125" t="s">
        <v>22</v>
      </c>
      <c r="C2125" t="s">
        <v>2</v>
      </c>
      <c r="D2125" t="s">
        <v>28</v>
      </c>
      <c r="E2125" t="s">
        <v>4</v>
      </c>
      <c r="F2125">
        <v>1</v>
      </c>
      <c r="G2125" t="s">
        <v>5</v>
      </c>
      <c r="H2125">
        <v>51134</v>
      </c>
      <c r="I2125">
        <f>COUNTA(Table1[[#This Row],[Employee]:[Wages]])</f>
        <v>8</v>
      </c>
      <c r="J2125" s="5">
        <f xml:space="preserve"> (8 - Table1[[#This Row],[Count_missing]])/$I$7</f>
        <v>0</v>
      </c>
      <c r="K2125">
        <f>IF(Table1[[#This Row],[Wages]] = "",AVERAGE(H2125:H3122),Table1[[#This Row],[Wages]])</f>
        <v>51134</v>
      </c>
    </row>
    <row r="2126" spans="1:11" hidden="1" x14ac:dyDescent="0.25">
      <c r="A2126" t="s">
        <v>39</v>
      </c>
      <c r="B2126" t="s">
        <v>22</v>
      </c>
      <c r="C2126" t="s">
        <v>7</v>
      </c>
      <c r="D2126" t="s">
        <v>41</v>
      </c>
      <c r="E2126" t="s">
        <v>4</v>
      </c>
      <c r="F2126">
        <v>1</v>
      </c>
      <c r="G2126" t="s">
        <v>5</v>
      </c>
      <c r="H2126">
        <v>48350</v>
      </c>
      <c r="I2126">
        <f>COUNTA(Table1[[#This Row],[Employee]:[Wages]])</f>
        <v>8</v>
      </c>
      <c r="J2126" s="5">
        <f xml:space="preserve"> (8 - Table1[[#This Row],[Count_missing]])/$I$7</f>
        <v>0</v>
      </c>
      <c r="K2126">
        <f>IF(Table1[[#This Row],[Wages]] = "",AVERAGE(H2126:H3123),Table1[[#This Row],[Wages]])</f>
        <v>48350</v>
      </c>
    </row>
    <row r="2127" spans="1:11" hidden="1" x14ac:dyDescent="0.25">
      <c r="A2127" t="s">
        <v>9</v>
      </c>
      <c r="B2127" t="s">
        <v>10</v>
      </c>
      <c r="C2127" t="s">
        <v>2</v>
      </c>
      <c r="D2127" t="s">
        <v>28</v>
      </c>
      <c r="E2127" t="s">
        <v>4</v>
      </c>
      <c r="F2127">
        <v>1</v>
      </c>
      <c r="G2127" t="s">
        <v>5</v>
      </c>
      <c r="H2127">
        <v>52690</v>
      </c>
      <c r="I2127">
        <f>COUNTA(Table1[[#This Row],[Employee]:[Wages]])</f>
        <v>8</v>
      </c>
      <c r="J2127" s="5">
        <f xml:space="preserve"> (8 - Table1[[#This Row],[Count_missing]])/$I$7</f>
        <v>0</v>
      </c>
      <c r="K2127">
        <f>IF(Table1[[#This Row],[Wages]] = "",AVERAGE(H2127:H3124),Table1[[#This Row],[Wages]])</f>
        <v>52690</v>
      </c>
    </row>
    <row r="2128" spans="1:11" hidden="1" x14ac:dyDescent="0.25">
      <c r="A2128" t="s">
        <v>37</v>
      </c>
      <c r="B2128" t="s">
        <v>17</v>
      </c>
      <c r="C2128" t="s">
        <v>7</v>
      </c>
      <c r="D2128" t="s">
        <v>8</v>
      </c>
      <c r="E2128" t="s">
        <v>4</v>
      </c>
      <c r="F2128">
        <v>1</v>
      </c>
      <c r="G2128" t="s">
        <v>5</v>
      </c>
      <c r="H2128">
        <v>51941</v>
      </c>
      <c r="I2128">
        <f>COUNTA(Table1[[#This Row],[Employee]:[Wages]])</f>
        <v>8</v>
      </c>
      <c r="J2128" s="5">
        <f xml:space="preserve"> (8 - Table1[[#This Row],[Count_missing]])/$I$7</f>
        <v>0</v>
      </c>
      <c r="K2128">
        <f>IF(Table1[[#This Row],[Wages]] = "",AVERAGE(H2128:H3125),Table1[[#This Row],[Wages]])</f>
        <v>51941</v>
      </c>
    </row>
    <row r="2129" spans="1:11" hidden="1" x14ac:dyDescent="0.25">
      <c r="A2129" t="s">
        <v>9</v>
      </c>
      <c r="B2129" t="s">
        <v>1</v>
      </c>
      <c r="C2129" t="s">
        <v>7</v>
      </c>
      <c r="D2129" t="s">
        <v>8</v>
      </c>
      <c r="E2129" t="s">
        <v>4</v>
      </c>
      <c r="F2129">
        <v>1</v>
      </c>
      <c r="G2129" t="s">
        <v>5</v>
      </c>
      <c r="H2129">
        <v>81695</v>
      </c>
      <c r="I2129">
        <f>COUNTA(Table1[[#This Row],[Employee]:[Wages]])</f>
        <v>8</v>
      </c>
      <c r="J2129" s="5">
        <f xml:space="preserve"> (8 - Table1[[#This Row],[Count_missing]])/$I$7</f>
        <v>0</v>
      </c>
      <c r="K2129">
        <f>IF(Table1[[#This Row],[Wages]] = "",AVERAGE(H2129:H3126),Table1[[#This Row],[Wages]])</f>
        <v>81695</v>
      </c>
    </row>
    <row r="2130" spans="1:11" hidden="1" x14ac:dyDescent="0.25">
      <c r="A2130" t="s">
        <v>9</v>
      </c>
      <c r="B2130" t="s">
        <v>22</v>
      </c>
      <c r="C2130" t="s">
        <v>54</v>
      </c>
      <c r="D2130" t="s">
        <v>28</v>
      </c>
      <c r="E2130" t="s">
        <v>4</v>
      </c>
      <c r="F2130">
        <v>1</v>
      </c>
      <c r="G2130" t="s">
        <v>5</v>
      </c>
      <c r="H2130">
        <v>15071</v>
      </c>
      <c r="I2130">
        <f>COUNTA(Table1[[#This Row],[Employee]:[Wages]])</f>
        <v>8</v>
      </c>
      <c r="J2130" s="5">
        <f xml:space="preserve"> (8 - Table1[[#This Row],[Count_missing]])/$I$7</f>
        <v>0</v>
      </c>
      <c r="K2130">
        <f>IF(Table1[[#This Row],[Wages]] = "",AVERAGE(H2130:H3127),Table1[[#This Row],[Wages]])</f>
        <v>15071</v>
      </c>
    </row>
    <row r="2131" spans="1:11" hidden="1" x14ac:dyDescent="0.25">
      <c r="A2131" t="s">
        <v>9</v>
      </c>
      <c r="B2131" t="s">
        <v>13</v>
      </c>
      <c r="C2131" t="s">
        <v>7</v>
      </c>
      <c r="D2131" t="s">
        <v>33</v>
      </c>
      <c r="E2131" t="s">
        <v>4</v>
      </c>
      <c r="F2131">
        <v>1</v>
      </c>
      <c r="G2131" t="s">
        <v>5</v>
      </c>
      <c r="H2131">
        <v>72259</v>
      </c>
      <c r="I2131">
        <f>COUNTA(Table1[[#This Row],[Employee]:[Wages]])</f>
        <v>8</v>
      </c>
      <c r="J2131" s="5">
        <f xml:space="preserve"> (8 - Table1[[#This Row],[Count_missing]])/$I$7</f>
        <v>0</v>
      </c>
      <c r="K2131">
        <f>IF(Table1[[#This Row],[Wages]] = "",AVERAGE(H2131:H3128),Table1[[#This Row],[Wages]])</f>
        <v>72259</v>
      </c>
    </row>
    <row r="2132" spans="1:11" hidden="1" x14ac:dyDescent="0.25">
      <c r="A2132" t="s">
        <v>9</v>
      </c>
      <c r="B2132" t="s">
        <v>22</v>
      </c>
      <c r="C2132" t="s">
        <v>11</v>
      </c>
      <c r="D2132" t="s">
        <v>26</v>
      </c>
      <c r="E2132" t="s">
        <v>4</v>
      </c>
      <c r="F2132">
        <v>1</v>
      </c>
      <c r="G2132" t="s">
        <v>5</v>
      </c>
      <c r="H2132">
        <v>34981</v>
      </c>
      <c r="I2132">
        <f>COUNTA(Table1[[#This Row],[Employee]:[Wages]])</f>
        <v>8</v>
      </c>
      <c r="J2132" s="5">
        <f xml:space="preserve"> (8 - Table1[[#This Row],[Count_missing]])/$I$7</f>
        <v>0</v>
      </c>
      <c r="K2132">
        <f>IF(Table1[[#This Row],[Wages]] = "",AVERAGE(H2132:H3129),Table1[[#This Row],[Wages]])</f>
        <v>34981</v>
      </c>
    </row>
    <row r="2133" spans="1:11" hidden="1" x14ac:dyDescent="0.25">
      <c r="A2133" t="s">
        <v>9</v>
      </c>
      <c r="B2133" t="s">
        <v>27</v>
      </c>
      <c r="C2133" t="s">
        <v>11</v>
      </c>
      <c r="D2133" t="s">
        <v>15</v>
      </c>
      <c r="E2133" t="s">
        <v>4</v>
      </c>
      <c r="F2133">
        <v>1</v>
      </c>
      <c r="G2133" t="s">
        <v>5</v>
      </c>
      <c r="H2133">
        <v>45072</v>
      </c>
      <c r="I2133">
        <f>COUNTA(Table1[[#This Row],[Employee]:[Wages]])</f>
        <v>8</v>
      </c>
      <c r="J2133" s="5">
        <f xml:space="preserve"> (8 - Table1[[#This Row],[Count_missing]])/$I$7</f>
        <v>0</v>
      </c>
      <c r="K2133">
        <f>IF(Table1[[#This Row],[Wages]] = "",AVERAGE(H2133:H3130),Table1[[#This Row],[Wages]])</f>
        <v>45072</v>
      </c>
    </row>
    <row r="2134" spans="1:11" hidden="1" x14ac:dyDescent="0.25">
      <c r="A2134" t="s">
        <v>6</v>
      </c>
      <c r="B2134" t="s">
        <v>13</v>
      </c>
      <c r="C2134" t="s">
        <v>7</v>
      </c>
      <c r="D2134" t="s">
        <v>30</v>
      </c>
      <c r="E2134" t="s">
        <v>4</v>
      </c>
      <c r="F2134">
        <v>1</v>
      </c>
      <c r="G2134" t="s">
        <v>5</v>
      </c>
      <c r="H2134">
        <v>90797</v>
      </c>
      <c r="I2134">
        <f>COUNTA(Table1[[#This Row],[Employee]:[Wages]])</f>
        <v>8</v>
      </c>
      <c r="J2134" s="5">
        <f xml:space="preserve"> (8 - Table1[[#This Row],[Count_missing]])/$I$7</f>
        <v>0</v>
      </c>
      <c r="K2134">
        <f>IF(Table1[[#This Row],[Wages]] = "",AVERAGE(H2134:H3131),Table1[[#This Row],[Wages]])</f>
        <v>90797</v>
      </c>
    </row>
    <row r="2135" spans="1:11" hidden="1" x14ac:dyDescent="0.25">
      <c r="A2135" t="s">
        <v>9</v>
      </c>
      <c r="B2135" t="s">
        <v>13</v>
      </c>
      <c r="C2135" t="s">
        <v>36</v>
      </c>
      <c r="D2135" t="s">
        <v>30</v>
      </c>
      <c r="E2135" t="s">
        <v>4</v>
      </c>
      <c r="F2135">
        <v>1</v>
      </c>
      <c r="G2135" t="s">
        <v>5</v>
      </c>
      <c r="H2135">
        <v>68705</v>
      </c>
      <c r="I2135">
        <f>COUNTA(Table1[[#This Row],[Employee]:[Wages]])</f>
        <v>8</v>
      </c>
      <c r="J2135" s="5">
        <f xml:space="preserve"> (8 - Table1[[#This Row],[Count_missing]])/$I$7</f>
        <v>0</v>
      </c>
      <c r="K2135">
        <f>IF(Table1[[#This Row],[Wages]] = "",AVERAGE(H2135:H3132),Table1[[#This Row],[Wages]])</f>
        <v>68705</v>
      </c>
    </row>
    <row r="2136" spans="1:11" hidden="1" x14ac:dyDescent="0.25">
      <c r="A2136" t="s">
        <v>9</v>
      </c>
      <c r="B2136" t="s">
        <v>22</v>
      </c>
      <c r="C2136" t="s">
        <v>7</v>
      </c>
      <c r="D2136" t="s">
        <v>8</v>
      </c>
      <c r="E2136" t="s">
        <v>4</v>
      </c>
      <c r="F2136">
        <v>1</v>
      </c>
      <c r="G2136" t="s">
        <v>5</v>
      </c>
      <c r="H2136">
        <v>83791</v>
      </c>
      <c r="I2136">
        <f>COUNTA(Table1[[#This Row],[Employee]:[Wages]])</f>
        <v>8</v>
      </c>
      <c r="J2136" s="5">
        <f xml:space="preserve"> (8 - Table1[[#This Row],[Count_missing]])/$I$7</f>
        <v>0</v>
      </c>
      <c r="K2136">
        <f>IF(Table1[[#This Row],[Wages]] = "",AVERAGE(H2136:H3133),Table1[[#This Row],[Wages]])</f>
        <v>83791</v>
      </c>
    </row>
    <row r="2137" spans="1:11" hidden="1" x14ac:dyDescent="0.25">
      <c r="A2137" t="s">
        <v>9</v>
      </c>
      <c r="B2137" t="s">
        <v>22</v>
      </c>
      <c r="C2137" t="s">
        <v>2</v>
      </c>
      <c r="D2137" t="s">
        <v>3</v>
      </c>
      <c r="E2137" t="s">
        <v>4</v>
      </c>
      <c r="F2137">
        <v>2</v>
      </c>
      <c r="G2137" t="s">
        <v>5</v>
      </c>
      <c r="H2137">
        <v>63710</v>
      </c>
      <c r="I2137">
        <f>COUNTA(Table1[[#This Row],[Employee]:[Wages]])</f>
        <v>8</v>
      </c>
      <c r="J2137" s="5">
        <f xml:space="preserve"> (8 - Table1[[#This Row],[Count_missing]])/$I$7</f>
        <v>0</v>
      </c>
      <c r="K2137">
        <f>IF(Table1[[#This Row],[Wages]] = "",AVERAGE(H2137:H3134),Table1[[#This Row],[Wages]])</f>
        <v>63710</v>
      </c>
    </row>
    <row r="2138" spans="1:11" hidden="1" x14ac:dyDescent="0.25">
      <c r="A2138" t="s">
        <v>9</v>
      </c>
      <c r="B2138" t="s">
        <v>49</v>
      </c>
      <c r="C2138" t="s">
        <v>2</v>
      </c>
      <c r="D2138" t="s">
        <v>30</v>
      </c>
      <c r="E2138" t="s">
        <v>4</v>
      </c>
      <c r="F2138">
        <v>1</v>
      </c>
      <c r="G2138" t="s">
        <v>5</v>
      </c>
      <c r="H2138">
        <v>77822</v>
      </c>
      <c r="I2138">
        <f>COUNTA(Table1[[#This Row],[Employee]:[Wages]])</f>
        <v>8</v>
      </c>
      <c r="J2138" s="5">
        <f xml:space="preserve"> (8 - Table1[[#This Row],[Count_missing]])/$I$7</f>
        <v>0</v>
      </c>
      <c r="K2138">
        <f>IF(Table1[[#This Row],[Wages]] = "",AVERAGE(H2138:H3135),Table1[[#This Row],[Wages]])</f>
        <v>77822</v>
      </c>
    </row>
    <row r="2139" spans="1:11" hidden="1" x14ac:dyDescent="0.25">
      <c r="A2139" t="s">
        <v>9</v>
      </c>
      <c r="B2139" t="s">
        <v>10</v>
      </c>
      <c r="C2139" t="s">
        <v>2</v>
      </c>
      <c r="D2139" t="s">
        <v>38</v>
      </c>
      <c r="E2139" t="s">
        <v>4</v>
      </c>
      <c r="F2139">
        <v>2</v>
      </c>
      <c r="G2139" t="s">
        <v>5</v>
      </c>
      <c r="H2139">
        <v>53214</v>
      </c>
      <c r="I2139">
        <f>COUNTA(Table1[[#This Row],[Employee]:[Wages]])</f>
        <v>8</v>
      </c>
      <c r="J2139" s="5">
        <f xml:space="preserve"> (8 - Table1[[#This Row],[Count_missing]])/$I$7</f>
        <v>0</v>
      </c>
      <c r="K2139">
        <f>IF(Table1[[#This Row],[Wages]] = "",AVERAGE(H2139:H3136),Table1[[#This Row],[Wages]])</f>
        <v>53214</v>
      </c>
    </row>
    <row r="2140" spans="1:11" hidden="1" x14ac:dyDescent="0.25">
      <c r="A2140" t="s">
        <v>9</v>
      </c>
      <c r="B2140" t="s">
        <v>22</v>
      </c>
      <c r="C2140" t="s">
        <v>11</v>
      </c>
      <c r="E2140" t="s">
        <v>4</v>
      </c>
      <c r="F2140">
        <v>2</v>
      </c>
      <c r="G2140" t="s">
        <v>5</v>
      </c>
      <c r="H2140">
        <v>93742</v>
      </c>
      <c r="I2140">
        <f>COUNTA(Table1[[#This Row],[Employee]:[Wages]])</f>
        <v>7</v>
      </c>
      <c r="J2140" s="5">
        <f xml:space="preserve"> (8 - Table1[[#This Row],[Count_missing]])/$I$7</f>
        <v>0.125</v>
      </c>
      <c r="K2140">
        <f>IF(Table1[[#This Row],[Wages]] = "",AVERAGE(H2140:H3137),Table1[[#This Row],[Wages]])</f>
        <v>93742</v>
      </c>
    </row>
    <row r="2141" spans="1:11" hidden="1" x14ac:dyDescent="0.25">
      <c r="A2141" t="s">
        <v>9</v>
      </c>
      <c r="B2141" t="s">
        <v>13</v>
      </c>
      <c r="C2141" t="s">
        <v>2</v>
      </c>
      <c r="D2141" t="s">
        <v>20</v>
      </c>
      <c r="E2141" t="s">
        <v>14</v>
      </c>
      <c r="F2141">
        <v>2</v>
      </c>
      <c r="G2141" t="s">
        <v>5</v>
      </c>
      <c r="H2141">
        <v>27868</v>
      </c>
      <c r="I2141">
        <f>COUNTA(Table1[[#This Row],[Employee]:[Wages]])</f>
        <v>8</v>
      </c>
      <c r="J2141" s="5">
        <f xml:space="preserve"> (8 - Table1[[#This Row],[Count_missing]])/$I$7</f>
        <v>0</v>
      </c>
      <c r="K2141">
        <f>IF(Table1[[#This Row],[Wages]] = "",AVERAGE(H2141:H3138),Table1[[#This Row],[Wages]])</f>
        <v>27868</v>
      </c>
    </row>
    <row r="2142" spans="1:11" hidden="1" x14ac:dyDescent="0.25">
      <c r="A2142" t="s">
        <v>9</v>
      </c>
      <c r="B2142" t="s">
        <v>17</v>
      </c>
      <c r="C2142" t="s">
        <v>7</v>
      </c>
      <c r="D2142" t="s">
        <v>8</v>
      </c>
      <c r="E2142" t="s">
        <v>4</v>
      </c>
      <c r="F2142">
        <v>1</v>
      </c>
      <c r="G2142" t="s">
        <v>5</v>
      </c>
      <c r="H2142">
        <v>61431</v>
      </c>
      <c r="I2142">
        <f>COUNTA(Table1[[#This Row],[Employee]:[Wages]])</f>
        <v>8</v>
      </c>
      <c r="J2142" s="5">
        <f xml:space="preserve"> (8 - Table1[[#This Row],[Count_missing]])/$I$7</f>
        <v>0</v>
      </c>
      <c r="K2142">
        <f>IF(Table1[[#This Row],[Wages]] = "",AVERAGE(H2142:H3139),Table1[[#This Row],[Wages]])</f>
        <v>61431</v>
      </c>
    </row>
    <row r="2143" spans="1:11" hidden="1" x14ac:dyDescent="0.25">
      <c r="A2143" t="s">
        <v>9</v>
      </c>
      <c r="B2143" t="s">
        <v>1</v>
      </c>
      <c r="C2143" t="s">
        <v>7</v>
      </c>
      <c r="D2143" t="s">
        <v>26</v>
      </c>
      <c r="E2143" t="s">
        <v>4</v>
      </c>
      <c r="F2143">
        <v>1</v>
      </c>
      <c r="G2143" t="s">
        <v>5</v>
      </c>
      <c r="H2143">
        <v>51568</v>
      </c>
      <c r="I2143">
        <f>COUNTA(Table1[[#This Row],[Employee]:[Wages]])</f>
        <v>8</v>
      </c>
      <c r="J2143" s="5">
        <f xml:space="preserve"> (8 - Table1[[#This Row],[Count_missing]])/$I$7</f>
        <v>0</v>
      </c>
      <c r="K2143">
        <f>IF(Table1[[#This Row],[Wages]] = "",AVERAGE(H2143:H3140),Table1[[#This Row],[Wages]])</f>
        <v>51568</v>
      </c>
    </row>
    <row r="2144" spans="1:11" hidden="1" x14ac:dyDescent="0.25">
      <c r="A2144" t="s">
        <v>6</v>
      </c>
      <c r="B2144" t="s">
        <v>27</v>
      </c>
      <c r="C2144" t="s">
        <v>7</v>
      </c>
      <c r="D2144" t="s">
        <v>38</v>
      </c>
      <c r="E2144" t="s">
        <v>4</v>
      </c>
      <c r="F2144">
        <v>1</v>
      </c>
      <c r="G2144" t="s">
        <v>5</v>
      </c>
      <c r="H2144">
        <v>42104</v>
      </c>
      <c r="I2144">
        <f>COUNTA(Table1[[#This Row],[Employee]:[Wages]])</f>
        <v>8</v>
      </c>
      <c r="J2144" s="5">
        <f xml:space="preserve"> (8 - Table1[[#This Row],[Count_missing]])/$I$7</f>
        <v>0</v>
      </c>
      <c r="K2144">
        <f>IF(Table1[[#This Row],[Wages]] = "",AVERAGE(H2144:H3141),Table1[[#This Row],[Wages]])</f>
        <v>42104</v>
      </c>
    </row>
    <row r="2145" spans="1:11" hidden="1" x14ac:dyDescent="0.25">
      <c r="A2145" t="s">
        <v>9</v>
      </c>
      <c r="B2145" t="s">
        <v>18</v>
      </c>
      <c r="C2145" t="s">
        <v>2</v>
      </c>
      <c r="D2145" t="s">
        <v>12</v>
      </c>
      <c r="E2145" t="s">
        <v>4</v>
      </c>
      <c r="F2145">
        <v>1</v>
      </c>
      <c r="G2145" t="s">
        <v>5</v>
      </c>
      <c r="H2145">
        <v>43931</v>
      </c>
      <c r="I2145">
        <f>COUNTA(Table1[[#This Row],[Employee]:[Wages]])</f>
        <v>8</v>
      </c>
      <c r="J2145" s="5">
        <f xml:space="preserve"> (8 - Table1[[#This Row],[Count_missing]])/$I$7</f>
        <v>0</v>
      </c>
      <c r="K2145">
        <f>IF(Table1[[#This Row],[Wages]] = "",AVERAGE(H2145:H3142),Table1[[#This Row],[Wages]])</f>
        <v>43931</v>
      </c>
    </row>
    <row r="2146" spans="1:11" hidden="1" x14ac:dyDescent="0.25">
      <c r="A2146" t="s">
        <v>6</v>
      </c>
      <c r="B2146" t="s">
        <v>68</v>
      </c>
      <c r="C2146" t="s">
        <v>7</v>
      </c>
      <c r="D2146" t="s">
        <v>28</v>
      </c>
      <c r="E2146" t="s">
        <v>4</v>
      </c>
      <c r="F2146">
        <v>1</v>
      </c>
      <c r="G2146" t="s">
        <v>5</v>
      </c>
      <c r="H2146">
        <v>68535</v>
      </c>
      <c r="I2146">
        <f>COUNTA(Table1[[#This Row],[Employee]:[Wages]])</f>
        <v>8</v>
      </c>
      <c r="J2146" s="5">
        <f xml:space="preserve"> (8 - Table1[[#This Row],[Count_missing]])/$I$7</f>
        <v>0</v>
      </c>
      <c r="K2146">
        <f>IF(Table1[[#This Row],[Wages]] = "",AVERAGE(H2146:H3143),Table1[[#This Row],[Wages]])</f>
        <v>68535</v>
      </c>
    </row>
    <row r="2147" spans="1:11" hidden="1" x14ac:dyDescent="0.25">
      <c r="A2147" t="s">
        <v>37</v>
      </c>
      <c r="B2147" t="s">
        <v>22</v>
      </c>
      <c r="C2147" t="s">
        <v>2</v>
      </c>
      <c r="D2147" t="s">
        <v>8</v>
      </c>
      <c r="E2147" t="s">
        <v>14</v>
      </c>
      <c r="F2147">
        <v>1</v>
      </c>
      <c r="G2147" t="s">
        <v>5</v>
      </c>
      <c r="H2147">
        <v>20375</v>
      </c>
      <c r="I2147">
        <f>COUNTA(Table1[[#This Row],[Employee]:[Wages]])</f>
        <v>8</v>
      </c>
      <c r="J2147" s="5">
        <f xml:space="preserve"> (8 - Table1[[#This Row],[Count_missing]])/$I$7</f>
        <v>0</v>
      </c>
      <c r="K2147">
        <f>IF(Table1[[#This Row],[Wages]] = "",AVERAGE(H2147:H3144),Table1[[#This Row],[Wages]])</f>
        <v>20375</v>
      </c>
    </row>
    <row r="2148" spans="1:11" hidden="1" x14ac:dyDescent="0.25">
      <c r="A2148" t="s">
        <v>9</v>
      </c>
      <c r="B2148" t="s">
        <v>25</v>
      </c>
      <c r="C2148" t="s">
        <v>11</v>
      </c>
      <c r="D2148" t="s">
        <v>8</v>
      </c>
      <c r="E2148" t="s">
        <v>4</v>
      </c>
      <c r="F2148">
        <v>2</v>
      </c>
      <c r="G2148" t="s">
        <v>5</v>
      </c>
      <c r="H2148">
        <v>42588</v>
      </c>
      <c r="I2148">
        <f>COUNTA(Table1[[#This Row],[Employee]:[Wages]])</f>
        <v>8</v>
      </c>
      <c r="J2148" s="5">
        <f xml:space="preserve"> (8 - Table1[[#This Row],[Count_missing]])/$I$7</f>
        <v>0</v>
      </c>
      <c r="K2148">
        <f>IF(Table1[[#This Row],[Wages]] = "",AVERAGE(H2148:H3145),Table1[[#This Row],[Wages]])</f>
        <v>42588</v>
      </c>
    </row>
    <row r="2149" spans="1:11" hidden="1" x14ac:dyDescent="0.25">
      <c r="A2149" t="s">
        <v>9</v>
      </c>
      <c r="B2149" t="s">
        <v>1</v>
      </c>
      <c r="C2149" t="s">
        <v>2</v>
      </c>
      <c r="D2149" t="s">
        <v>8</v>
      </c>
      <c r="E2149" t="s">
        <v>4</v>
      </c>
      <c r="F2149">
        <v>2</v>
      </c>
      <c r="G2149" t="s">
        <v>5</v>
      </c>
      <c r="H2149">
        <v>50580</v>
      </c>
      <c r="I2149">
        <f>COUNTA(Table1[[#This Row],[Employee]:[Wages]])</f>
        <v>8</v>
      </c>
      <c r="J2149" s="5">
        <f xml:space="preserve"> (8 - Table1[[#This Row],[Count_missing]])/$I$7</f>
        <v>0</v>
      </c>
      <c r="K2149">
        <f>IF(Table1[[#This Row],[Wages]] = "",AVERAGE(H2149:H3146),Table1[[#This Row],[Wages]])</f>
        <v>50580</v>
      </c>
    </row>
    <row r="2150" spans="1:11" hidden="1" x14ac:dyDescent="0.25">
      <c r="A2150" t="s">
        <v>9</v>
      </c>
      <c r="B2150" t="s">
        <v>1</v>
      </c>
      <c r="C2150" t="s">
        <v>7</v>
      </c>
      <c r="D2150" t="s">
        <v>8</v>
      </c>
      <c r="E2150" t="s">
        <v>4</v>
      </c>
      <c r="F2150">
        <v>1</v>
      </c>
      <c r="G2150" t="s">
        <v>5</v>
      </c>
      <c r="H2150">
        <v>86897</v>
      </c>
      <c r="I2150">
        <f>COUNTA(Table1[[#This Row],[Employee]:[Wages]])</f>
        <v>8</v>
      </c>
      <c r="J2150" s="5">
        <f xml:space="preserve"> (8 - Table1[[#This Row],[Count_missing]])/$I$7</f>
        <v>0</v>
      </c>
      <c r="K2150">
        <f>IF(Table1[[#This Row],[Wages]] = "",AVERAGE(H2150:H3147),Table1[[#This Row],[Wages]])</f>
        <v>86897</v>
      </c>
    </row>
    <row r="2151" spans="1:11" hidden="1" x14ac:dyDescent="0.25">
      <c r="A2151" t="s">
        <v>9</v>
      </c>
      <c r="B2151" t="s">
        <v>22</v>
      </c>
      <c r="C2151" t="s">
        <v>2</v>
      </c>
      <c r="E2151" t="s">
        <v>4</v>
      </c>
      <c r="F2151">
        <v>2</v>
      </c>
      <c r="G2151" t="s">
        <v>5</v>
      </c>
      <c r="H2151">
        <v>65374</v>
      </c>
      <c r="I2151">
        <f>COUNTA(Table1[[#This Row],[Employee]:[Wages]])</f>
        <v>7</v>
      </c>
      <c r="J2151" s="5">
        <f xml:space="preserve"> (8 - Table1[[#This Row],[Count_missing]])/$I$7</f>
        <v>0.125</v>
      </c>
      <c r="K2151">
        <f>IF(Table1[[#This Row],[Wages]] = "",AVERAGE(H2151:H3148),Table1[[#This Row],[Wages]])</f>
        <v>65374</v>
      </c>
    </row>
    <row r="2152" spans="1:11" hidden="1" x14ac:dyDescent="0.25">
      <c r="A2152" t="s">
        <v>9</v>
      </c>
      <c r="B2152" t="s">
        <v>25</v>
      </c>
      <c r="C2152" t="s">
        <v>7</v>
      </c>
      <c r="D2152" t="s">
        <v>26</v>
      </c>
      <c r="E2152" t="s">
        <v>4</v>
      </c>
      <c r="F2152">
        <v>1</v>
      </c>
      <c r="G2152" t="s">
        <v>5</v>
      </c>
      <c r="H2152">
        <v>68326</v>
      </c>
      <c r="I2152">
        <f>COUNTA(Table1[[#This Row],[Employee]:[Wages]])</f>
        <v>8</v>
      </c>
      <c r="J2152" s="5">
        <f xml:space="preserve"> (8 - Table1[[#This Row],[Count_missing]])/$I$7</f>
        <v>0</v>
      </c>
      <c r="K2152">
        <f>IF(Table1[[#This Row],[Wages]] = "",AVERAGE(H2152:H3149),Table1[[#This Row],[Wages]])</f>
        <v>68326</v>
      </c>
    </row>
    <row r="2153" spans="1:11" hidden="1" x14ac:dyDescent="0.25">
      <c r="A2153" t="s">
        <v>9</v>
      </c>
      <c r="B2153" t="s">
        <v>22</v>
      </c>
      <c r="C2153" t="s">
        <v>36</v>
      </c>
      <c r="E2153" t="s">
        <v>4</v>
      </c>
      <c r="F2153">
        <v>1</v>
      </c>
      <c r="G2153" t="s">
        <v>5</v>
      </c>
      <c r="H2153">
        <v>51905</v>
      </c>
      <c r="I2153">
        <f>COUNTA(Table1[[#This Row],[Employee]:[Wages]])</f>
        <v>7</v>
      </c>
      <c r="J2153" s="5">
        <f xml:space="preserve"> (8 - Table1[[#This Row],[Count_missing]])/$I$7</f>
        <v>0.125</v>
      </c>
      <c r="K2153">
        <f>IF(Table1[[#This Row],[Wages]] = "",AVERAGE(H2153:H3150),Table1[[#This Row],[Wages]])</f>
        <v>51905</v>
      </c>
    </row>
    <row r="2154" spans="1:11" hidden="1" x14ac:dyDescent="0.25">
      <c r="A2154" t="s">
        <v>9</v>
      </c>
      <c r="B2154" t="s">
        <v>10</v>
      </c>
      <c r="C2154" t="s">
        <v>7</v>
      </c>
      <c r="D2154" t="s">
        <v>20</v>
      </c>
      <c r="E2154" t="s">
        <v>4</v>
      </c>
      <c r="F2154">
        <v>1</v>
      </c>
      <c r="G2154" t="s">
        <v>5</v>
      </c>
      <c r="H2154">
        <v>63406</v>
      </c>
      <c r="I2154">
        <f>COUNTA(Table1[[#This Row],[Employee]:[Wages]])</f>
        <v>8</v>
      </c>
      <c r="J2154" s="5">
        <f xml:space="preserve"> (8 - Table1[[#This Row],[Count_missing]])/$I$7</f>
        <v>0</v>
      </c>
      <c r="K2154">
        <f>IF(Table1[[#This Row],[Wages]] = "",AVERAGE(H2154:H3151),Table1[[#This Row],[Wages]])</f>
        <v>63406</v>
      </c>
    </row>
    <row r="2155" spans="1:11" hidden="1" x14ac:dyDescent="0.25">
      <c r="A2155" t="s">
        <v>9</v>
      </c>
      <c r="B2155" t="s">
        <v>13</v>
      </c>
      <c r="C2155" t="s">
        <v>7</v>
      </c>
      <c r="E2155" t="s">
        <v>4</v>
      </c>
      <c r="F2155">
        <v>1</v>
      </c>
      <c r="G2155" t="s">
        <v>5</v>
      </c>
      <c r="H2155">
        <v>78309</v>
      </c>
      <c r="I2155">
        <f>COUNTA(Table1[[#This Row],[Employee]:[Wages]])</f>
        <v>7</v>
      </c>
      <c r="J2155" s="5">
        <f xml:space="preserve"> (8 - Table1[[#This Row],[Count_missing]])/$I$7</f>
        <v>0.125</v>
      </c>
      <c r="K2155">
        <f>IF(Table1[[#This Row],[Wages]] = "",AVERAGE(H2155:H3152),Table1[[#This Row],[Wages]])</f>
        <v>78309</v>
      </c>
    </row>
    <row r="2156" spans="1:11" hidden="1" x14ac:dyDescent="0.25">
      <c r="A2156" t="s">
        <v>9</v>
      </c>
      <c r="B2156" t="s">
        <v>49</v>
      </c>
      <c r="C2156" t="s">
        <v>2</v>
      </c>
      <c r="E2156" t="s">
        <v>4</v>
      </c>
      <c r="F2156">
        <v>1</v>
      </c>
      <c r="G2156" t="s">
        <v>5</v>
      </c>
      <c r="H2156">
        <v>86889</v>
      </c>
      <c r="I2156">
        <f>COUNTA(Table1[[#This Row],[Employee]:[Wages]])</f>
        <v>7</v>
      </c>
      <c r="J2156" s="5">
        <f xml:space="preserve"> (8 - Table1[[#This Row],[Count_missing]])/$I$7</f>
        <v>0.125</v>
      </c>
      <c r="K2156">
        <f>IF(Table1[[#This Row],[Wages]] = "",AVERAGE(H2156:H3153),Table1[[#This Row],[Wages]])</f>
        <v>86889</v>
      </c>
    </row>
    <row r="2157" spans="1:11" hidden="1" x14ac:dyDescent="0.25">
      <c r="A2157" t="s">
        <v>9</v>
      </c>
      <c r="B2157" t="s">
        <v>1</v>
      </c>
      <c r="C2157" t="s">
        <v>7</v>
      </c>
      <c r="D2157" t="s">
        <v>8</v>
      </c>
      <c r="E2157" t="s">
        <v>4</v>
      </c>
      <c r="F2157">
        <v>1</v>
      </c>
      <c r="G2157" t="s">
        <v>5</v>
      </c>
      <c r="H2157">
        <v>42642</v>
      </c>
      <c r="I2157">
        <f>COUNTA(Table1[[#This Row],[Employee]:[Wages]])</f>
        <v>8</v>
      </c>
      <c r="J2157" s="5">
        <f xml:space="preserve"> (8 - Table1[[#This Row],[Count_missing]])/$I$7</f>
        <v>0</v>
      </c>
      <c r="K2157">
        <f>IF(Table1[[#This Row],[Wages]] = "",AVERAGE(H2157:H3154),Table1[[#This Row],[Wages]])</f>
        <v>42642</v>
      </c>
    </row>
    <row r="2158" spans="1:11" hidden="1" x14ac:dyDescent="0.25">
      <c r="A2158" t="s">
        <v>9</v>
      </c>
      <c r="B2158" t="s">
        <v>45</v>
      </c>
      <c r="C2158" t="s">
        <v>7</v>
      </c>
      <c r="D2158" t="s">
        <v>15</v>
      </c>
      <c r="E2158" t="s">
        <v>4</v>
      </c>
      <c r="F2158">
        <v>1</v>
      </c>
      <c r="G2158" t="s">
        <v>5</v>
      </c>
      <c r="H2158">
        <v>49587</v>
      </c>
      <c r="I2158">
        <f>COUNTA(Table1[[#This Row],[Employee]:[Wages]])</f>
        <v>8</v>
      </c>
      <c r="J2158" s="5">
        <f xml:space="preserve"> (8 - Table1[[#This Row],[Count_missing]])/$I$7</f>
        <v>0</v>
      </c>
      <c r="K2158">
        <f>IF(Table1[[#This Row],[Wages]] = "",AVERAGE(H2158:H3155),Table1[[#This Row],[Wages]])</f>
        <v>49587</v>
      </c>
    </row>
    <row r="2159" spans="1:11" hidden="1" x14ac:dyDescent="0.25">
      <c r="A2159" t="s">
        <v>9</v>
      </c>
      <c r="B2159" t="s">
        <v>22</v>
      </c>
      <c r="C2159" t="s">
        <v>7</v>
      </c>
      <c r="D2159" t="s">
        <v>28</v>
      </c>
      <c r="E2159" t="s">
        <v>4</v>
      </c>
      <c r="F2159">
        <v>1</v>
      </c>
      <c r="G2159" t="s">
        <v>5</v>
      </c>
      <c r="H2159">
        <v>73910</v>
      </c>
      <c r="I2159">
        <f>COUNTA(Table1[[#This Row],[Employee]:[Wages]])</f>
        <v>8</v>
      </c>
      <c r="J2159" s="5">
        <f xml:space="preserve"> (8 - Table1[[#This Row],[Count_missing]])/$I$7</f>
        <v>0</v>
      </c>
      <c r="K2159">
        <f>IF(Table1[[#This Row],[Wages]] = "",AVERAGE(H2159:H3156),Table1[[#This Row],[Wages]])</f>
        <v>73910</v>
      </c>
    </row>
    <row r="2160" spans="1:11" hidden="1" x14ac:dyDescent="0.25">
      <c r="A2160" t="s">
        <v>9</v>
      </c>
      <c r="B2160" t="s">
        <v>10</v>
      </c>
      <c r="C2160" t="s">
        <v>2</v>
      </c>
      <c r="D2160" t="s">
        <v>12</v>
      </c>
      <c r="E2160" t="s">
        <v>4</v>
      </c>
      <c r="F2160">
        <v>1</v>
      </c>
      <c r="G2160" t="s">
        <v>5</v>
      </c>
      <c r="H2160">
        <v>77996</v>
      </c>
      <c r="I2160">
        <f>COUNTA(Table1[[#This Row],[Employee]:[Wages]])</f>
        <v>8</v>
      </c>
      <c r="J2160" s="5">
        <f xml:space="preserve"> (8 - Table1[[#This Row],[Count_missing]])/$I$7</f>
        <v>0</v>
      </c>
      <c r="K2160">
        <f>IF(Table1[[#This Row],[Wages]] = "",AVERAGE(H2160:H3157),Table1[[#This Row],[Wages]])</f>
        <v>77996</v>
      </c>
    </row>
    <row r="2161" spans="1:11" hidden="1" x14ac:dyDescent="0.25">
      <c r="A2161" t="s">
        <v>9</v>
      </c>
      <c r="B2161" t="s">
        <v>10</v>
      </c>
      <c r="C2161" t="s">
        <v>2</v>
      </c>
      <c r="D2161" t="s">
        <v>30</v>
      </c>
      <c r="E2161" t="s">
        <v>14</v>
      </c>
      <c r="F2161">
        <v>1</v>
      </c>
      <c r="G2161" t="s">
        <v>5</v>
      </c>
      <c r="H2161">
        <v>48259</v>
      </c>
      <c r="I2161">
        <f>COUNTA(Table1[[#This Row],[Employee]:[Wages]])</f>
        <v>8</v>
      </c>
      <c r="J2161" s="5">
        <f xml:space="preserve"> (8 - Table1[[#This Row],[Count_missing]])/$I$7</f>
        <v>0</v>
      </c>
      <c r="K2161">
        <f>IF(Table1[[#This Row],[Wages]] = "",AVERAGE(H2161:H3158),Table1[[#This Row],[Wages]])</f>
        <v>48259</v>
      </c>
    </row>
    <row r="2162" spans="1:11" hidden="1" x14ac:dyDescent="0.25">
      <c r="A2162" t="s">
        <v>9</v>
      </c>
      <c r="B2162" t="s">
        <v>22</v>
      </c>
      <c r="C2162" t="s">
        <v>36</v>
      </c>
      <c r="D2162" t="s">
        <v>20</v>
      </c>
      <c r="E2162" t="s">
        <v>14</v>
      </c>
      <c r="F2162">
        <v>2</v>
      </c>
      <c r="G2162" t="s">
        <v>5</v>
      </c>
      <c r="H2162">
        <v>34412</v>
      </c>
      <c r="I2162">
        <f>COUNTA(Table1[[#This Row],[Employee]:[Wages]])</f>
        <v>8</v>
      </c>
      <c r="J2162" s="5">
        <f xml:space="preserve"> (8 - Table1[[#This Row],[Count_missing]])/$I$7</f>
        <v>0</v>
      </c>
      <c r="K2162">
        <f>IF(Table1[[#This Row],[Wages]] = "",AVERAGE(H2162:H3159),Table1[[#This Row],[Wages]])</f>
        <v>34412</v>
      </c>
    </row>
    <row r="2163" spans="1:11" hidden="1" x14ac:dyDescent="0.25">
      <c r="A2163" t="s">
        <v>9</v>
      </c>
      <c r="B2163" t="s">
        <v>27</v>
      </c>
      <c r="C2163" t="s">
        <v>2</v>
      </c>
      <c r="D2163" t="s">
        <v>3</v>
      </c>
      <c r="E2163" t="s">
        <v>4</v>
      </c>
      <c r="F2163">
        <v>1</v>
      </c>
      <c r="G2163" t="s">
        <v>5</v>
      </c>
      <c r="H2163">
        <v>88207</v>
      </c>
      <c r="I2163">
        <f>COUNTA(Table1[[#This Row],[Employee]:[Wages]])</f>
        <v>8</v>
      </c>
      <c r="J2163" s="5">
        <f xml:space="preserve"> (8 - Table1[[#This Row],[Count_missing]])/$I$7</f>
        <v>0</v>
      </c>
      <c r="K2163">
        <f>IF(Table1[[#This Row],[Wages]] = "",AVERAGE(H2163:H3160),Table1[[#This Row],[Wages]])</f>
        <v>88207</v>
      </c>
    </row>
    <row r="2164" spans="1:11" hidden="1" x14ac:dyDescent="0.25">
      <c r="A2164" t="s">
        <v>47</v>
      </c>
      <c r="B2164" t="s">
        <v>17</v>
      </c>
      <c r="C2164" t="s">
        <v>36</v>
      </c>
      <c r="D2164" t="s">
        <v>15</v>
      </c>
      <c r="E2164" t="s">
        <v>4</v>
      </c>
      <c r="F2164">
        <v>2</v>
      </c>
      <c r="G2164" t="s">
        <v>5</v>
      </c>
      <c r="H2164">
        <v>39711</v>
      </c>
      <c r="I2164">
        <f>COUNTA(Table1[[#This Row],[Employee]:[Wages]])</f>
        <v>8</v>
      </c>
      <c r="J2164" s="5">
        <f xml:space="preserve"> (8 - Table1[[#This Row],[Count_missing]])/$I$7</f>
        <v>0</v>
      </c>
      <c r="K2164">
        <f>IF(Table1[[#This Row],[Wages]] = "",AVERAGE(H2164:H3161),Table1[[#This Row],[Wages]])</f>
        <v>39711</v>
      </c>
    </row>
    <row r="2165" spans="1:11" hidden="1" x14ac:dyDescent="0.25">
      <c r="A2165" t="s">
        <v>9</v>
      </c>
      <c r="B2165" t="s">
        <v>10</v>
      </c>
      <c r="C2165" t="s">
        <v>2</v>
      </c>
      <c r="D2165" t="s">
        <v>28</v>
      </c>
      <c r="E2165" t="s">
        <v>4</v>
      </c>
      <c r="F2165">
        <v>1</v>
      </c>
      <c r="G2165" t="s">
        <v>5</v>
      </c>
      <c r="H2165">
        <v>75064</v>
      </c>
      <c r="I2165">
        <f>COUNTA(Table1[[#This Row],[Employee]:[Wages]])</f>
        <v>8</v>
      </c>
      <c r="J2165" s="5">
        <f xml:space="preserve"> (8 - Table1[[#This Row],[Count_missing]])/$I$7</f>
        <v>0</v>
      </c>
      <c r="K2165">
        <f>IF(Table1[[#This Row],[Wages]] = "",AVERAGE(H2165:H3162),Table1[[#This Row],[Wages]])</f>
        <v>75064</v>
      </c>
    </row>
    <row r="2166" spans="1:11" hidden="1" x14ac:dyDescent="0.25">
      <c r="A2166" t="s">
        <v>0</v>
      </c>
      <c r="B2166" t="s">
        <v>10</v>
      </c>
      <c r="C2166" t="s">
        <v>7</v>
      </c>
      <c r="D2166" t="s">
        <v>41</v>
      </c>
      <c r="E2166" t="s">
        <v>4</v>
      </c>
      <c r="F2166">
        <v>1</v>
      </c>
      <c r="G2166" t="s">
        <v>5</v>
      </c>
      <c r="H2166">
        <v>22963</v>
      </c>
      <c r="I2166">
        <f>COUNTA(Table1[[#This Row],[Employee]:[Wages]])</f>
        <v>8</v>
      </c>
      <c r="J2166" s="5">
        <f xml:space="preserve"> (8 - Table1[[#This Row],[Count_missing]])/$I$7</f>
        <v>0</v>
      </c>
      <c r="K2166">
        <f>IF(Table1[[#This Row],[Wages]] = "",AVERAGE(H2166:H3163),Table1[[#This Row],[Wages]])</f>
        <v>22963</v>
      </c>
    </row>
    <row r="2167" spans="1:11" hidden="1" x14ac:dyDescent="0.25">
      <c r="A2167" t="s">
        <v>9</v>
      </c>
      <c r="B2167" t="s">
        <v>18</v>
      </c>
      <c r="C2167" t="s">
        <v>7</v>
      </c>
      <c r="E2167" t="s">
        <v>4</v>
      </c>
      <c r="F2167">
        <v>1</v>
      </c>
      <c r="G2167" t="s">
        <v>5</v>
      </c>
      <c r="H2167">
        <v>42481</v>
      </c>
      <c r="I2167">
        <f>COUNTA(Table1[[#This Row],[Employee]:[Wages]])</f>
        <v>7</v>
      </c>
      <c r="J2167" s="5">
        <f xml:space="preserve"> (8 - Table1[[#This Row],[Count_missing]])/$I$7</f>
        <v>0.125</v>
      </c>
      <c r="K2167">
        <f>IF(Table1[[#This Row],[Wages]] = "",AVERAGE(H2167:H3164),Table1[[#This Row],[Wages]])</f>
        <v>42481</v>
      </c>
    </row>
    <row r="2168" spans="1:11" hidden="1" x14ac:dyDescent="0.25">
      <c r="A2168" t="s">
        <v>9</v>
      </c>
      <c r="B2168" t="s">
        <v>10</v>
      </c>
      <c r="C2168" t="s">
        <v>11</v>
      </c>
      <c r="D2168" t="s">
        <v>26</v>
      </c>
      <c r="E2168" t="s">
        <v>14</v>
      </c>
      <c r="F2168">
        <v>2</v>
      </c>
      <c r="G2168" t="s">
        <v>5</v>
      </c>
      <c r="H2168">
        <v>87539</v>
      </c>
      <c r="I2168">
        <f>COUNTA(Table1[[#This Row],[Employee]:[Wages]])</f>
        <v>8</v>
      </c>
      <c r="J2168" s="5">
        <f xml:space="preserve"> (8 - Table1[[#This Row],[Count_missing]])/$I$7</f>
        <v>0</v>
      </c>
      <c r="K2168">
        <f>IF(Table1[[#This Row],[Wages]] = "",AVERAGE(H2168:H3165),Table1[[#This Row],[Wages]])</f>
        <v>87539</v>
      </c>
    </row>
    <row r="2169" spans="1:11" hidden="1" x14ac:dyDescent="0.25">
      <c r="A2169" t="s">
        <v>9</v>
      </c>
      <c r="B2169" t="s">
        <v>10</v>
      </c>
      <c r="C2169" t="s">
        <v>2</v>
      </c>
      <c r="D2169" t="s">
        <v>26</v>
      </c>
      <c r="E2169" t="s">
        <v>14</v>
      </c>
      <c r="F2169">
        <v>2</v>
      </c>
      <c r="G2169" t="s">
        <v>5</v>
      </c>
      <c r="H2169">
        <v>35028</v>
      </c>
      <c r="I2169">
        <f>COUNTA(Table1[[#This Row],[Employee]:[Wages]])</f>
        <v>8</v>
      </c>
      <c r="J2169" s="5">
        <f xml:space="preserve"> (8 - Table1[[#This Row],[Count_missing]])/$I$7</f>
        <v>0</v>
      </c>
      <c r="K2169">
        <f>IF(Table1[[#This Row],[Wages]] = "",AVERAGE(H2169:H3166),Table1[[#This Row],[Wages]])</f>
        <v>35028</v>
      </c>
    </row>
    <row r="2170" spans="1:11" hidden="1" x14ac:dyDescent="0.25">
      <c r="A2170" t="s">
        <v>9</v>
      </c>
      <c r="B2170" t="s">
        <v>22</v>
      </c>
      <c r="C2170" t="s">
        <v>36</v>
      </c>
      <c r="D2170" t="s">
        <v>3</v>
      </c>
      <c r="E2170" t="s">
        <v>4</v>
      </c>
      <c r="F2170">
        <v>2</v>
      </c>
      <c r="G2170" t="s">
        <v>5</v>
      </c>
      <c r="H2170">
        <v>44384</v>
      </c>
      <c r="I2170">
        <f>COUNTA(Table1[[#This Row],[Employee]:[Wages]])</f>
        <v>8</v>
      </c>
      <c r="J2170" s="5">
        <f xml:space="preserve"> (8 - Table1[[#This Row],[Count_missing]])/$I$7</f>
        <v>0</v>
      </c>
      <c r="K2170">
        <f>IF(Table1[[#This Row],[Wages]] = "",AVERAGE(H2170:H3167),Table1[[#This Row],[Wages]])</f>
        <v>44384</v>
      </c>
    </row>
    <row r="2171" spans="1:11" hidden="1" x14ac:dyDescent="0.25">
      <c r="A2171" t="s">
        <v>9</v>
      </c>
      <c r="B2171" t="s">
        <v>22</v>
      </c>
      <c r="C2171" t="s">
        <v>11</v>
      </c>
      <c r="D2171" t="s">
        <v>8</v>
      </c>
      <c r="E2171" t="s">
        <v>4</v>
      </c>
      <c r="F2171">
        <v>1</v>
      </c>
      <c r="G2171" t="s">
        <v>5</v>
      </c>
      <c r="H2171">
        <v>26132</v>
      </c>
      <c r="I2171">
        <f>COUNTA(Table1[[#This Row],[Employee]:[Wages]])</f>
        <v>8</v>
      </c>
      <c r="J2171" s="5">
        <f xml:space="preserve"> (8 - Table1[[#This Row],[Count_missing]])/$I$7</f>
        <v>0</v>
      </c>
      <c r="K2171">
        <f>IF(Table1[[#This Row],[Wages]] = "",AVERAGE(H2171:H3168),Table1[[#This Row],[Wages]])</f>
        <v>26132</v>
      </c>
    </row>
    <row r="2172" spans="1:11" hidden="1" x14ac:dyDescent="0.25">
      <c r="A2172" t="s">
        <v>9</v>
      </c>
      <c r="B2172" t="s">
        <v>22</v>
      </c>
      <c r="C2172" t="s">
        <v>2</v>
      </c>
      <c r="E2172" t="s">
        <v>4</v>
      </c>
      <c r="F2172">
        <v>2</v>
      </c>
      <c r="G2172" t="s">
        <v>5</v>
      </c>
      <c r="H2172">
        <v>71797</v>
      </c>
      <c r="I2172">
        <f>COUNTA(Table1[[#This Row],[Employee]:[Wages]])</f>
        <v>7</v>
      </c>
      <c r="J2172" s="5">
        <f xml:space="preserve"> (8 - Table1[[#This Row],[Count_missing]])/$I$7</f>
        <v>0.125</v>
      </c>
      <c r="K2172">
        <f>IF(Table1[[#This Row],[Wages]] = "",AVERAGE(H2172:H3169),Table1[[#This Row],[Wages]])</f>
        <v>71797</v>
      </c>
    </row>
    <row r="2173" spans="1:11" hidden="1" x14ac:dyDescent="0.25">
      <c r="A2173" t="s">
        <v>9</v>
      </c>
      <c r="B2173" t="s">
        <v>13</v>
      </c>
      <c r="C2173" t="s">
        <v>2</v>
      </c>
      <c r="D2173" t="s">
        <v>28</v>
      </c>
      <c r="E2173" t="s">
        <v>4</v>
      </c>
      <c r="F2173">
        <v>1</v>
      </c>
      <c r="G2173" t="s">
        <v>5</v>
      </c>
      <c r="H2173">
        <v>39203</v>
      </c>
      <c r="I2173">
        <f>COUNTA(Table1[[#This Row],[Employee]:[Wages]])</f>
        <v>8</v>
      </c>
      <c r="J2173" s="5">
        <f xml:space="preserve"> (8 - Table1[[#This Row],[Count_missing]])/$I$7</f>
        <v>0</v>
      </c>
      <c r="K2173">
        <f>IF(Table1[[#This Row],[Wages]] = "",AVERAGE(H2173:H3170),Table1[[#This Row],[Wages]])</f>
        <v>39203</v>
      </c>
    </row>
    <row r="2174" spans="1:11" hidden="1" x14ac:dyDescent="0.25">
      <c r="A2174" t="s">
        <v>9</v>
      </c>
      <c r="B2174" t="s">
        <v>10</v>
      </c>
      <c r="C2174" t="s">
        <v>2</v>
      </c>
      <c r="E2174" t="s">
        <v>4</v>
      </c>
      <c r="F2174">
        <v>1</v>
      </c>
      <c r="G2174" t="s">
        <v>5</v>
      </c>
      <c r="H2174">
        <v>91746</v>
      </c>
      <c r="I2174">
        <f>COUNTA(Table1[[#This Row],[Employee]:[Wages]])</f>
        <v>7</v>
      </c>
      <c r="J2174" s="5">
        <f xml:space="preserve"> (8 - Table1[[#This Row],[Count_missing]])/$I$7</f>
        <v>0.125</v>
      </c>
      <c r="K2174">
        <f>IF(Table1[[#This Row],[Wages]] = "",AVERAGE(H2174:H3171),Table1[[#This Row],[Wages]])</f>
        <v>91746</v>
      </c>
    </row>
    <row r="2175" spans="1:11" hidden="1" x14ac:dyDescent="0.25">
      <c r="A2175" t="s">
        <v>9</v>
      </c>
      <c r="B2175" t="s">
        <v>29</v>
      </c>
      <c r="C2175" t="s">
        <v>19</v>
      </c>
      <c r="D2175" t="s">
        <v>20</v>
      </c>
      <c r="E2175" t="s">
        <v>31</v>
      </c>
      <c r="F2175">
        <v>2</v>
      </c>
      <c r="G2175" t="s">
        <v>5</v>
      </c>
      <c r="H2175">
        <v>19029</v>
      </c>
      <c r="I2175">
        <f>COUNTA(Table1[[#This Row],[Employee]:[Wages]])</f>
        <v>8</v>
      </c>
      <c r="J2175" s="5">
        <f xml:space="preserve"> (8 - Table1[[#This Row],[Count_missing]])/$I$7</f>
        <v>0</v>
      </c>
      <c r="K2175">
        <f>IF(Table1[[#This Row],[Wages]] = "",AVERAGE(H2175:H3172),Table1[[#This Row],[Wages]])</f>
        <v>19029</v>
      </c>
    </row>
    <row r="2176" spans="1:11" hidden="1" x14ac:dyDescent="0.25">
      <c r="A2176" t="s">
        <v>9</v>
      </c>
      <c r="B2176" t="s">
        <v>22</v>
      </c>
      <c r="C2176" t="s">
        <v>2</v>
      </c>
      <c r="D2176" t="s">
        <v>8</v>
      </c>
      <c r="E2176" t="s">
        <v>4</v>
      </c>
      <c r="F2176">
        <v>2</v>
      </c>
      <c r="G2176" t="s">
        <v>5</v>
      </c>
      <c r="H2176">
        <v>43325</v>
      </c>
      <c r="I2176">
        <f>COUNTA(Table1[[#This Row],[Employee]:[Wages]])</f>
        <v>8</v>
      </c>
      <c r="J2176" s="5">
        <f xml:space="preserve"> (8 - Table1[[#This Row],[Count_missing]])/$I$7</f>
        <v>0</v>
      </c>
      <c r="K2176">
        <f>IF(Table1[[#This Row],[Wages]] = "",AVERAGE(H2176:H3173),Table1[[#This Row],[Wages]])</f>
        <v>43325</v>
      </c>
    </row>
    <row r="2177" spans="1:11" hidden="1" x14ac:dyDescent="0.25">
      <c r="A2177" t="s">
        <v>47</v>
      </c>
      <c r="B2177" t="s">
        <v>1</v>
      </c>
      <c r="C2177" t="s">
        <v>7</v>
      </c>
      <c r="D2177" t="s">
        <v>26</v>
      </c>
      <c r="E2177" t="s">
        <v>4</v>
      </c>
      <c r="F2177">
        <v>1</v>
      </c>
      <c r="G2177" t="s">
        <v>5</v>
      </c>
      <c r="H2177">
        <v>89447</v>
      </c>
      <c r="I2177">
        <f>COUNTA(Table1[[#This Row],[Employee]:[Wages]])</f>
        <v>8</v>
      </c>
      <c r="J2177" s="5">
        <f xml:space="preserve"> (8 - Table1[[#This Row],[Count_missing]])/$I$7</f>
        <v>0</v>
      </c>
      <c r="K2177">
        <f>IF(Table1[[#This Row],[Wages]] = "",AVERAGE(H2177:H3174),Table1[[#This Row],[Wages]])</f>
        <v>89447</v>
      </c>
    </row>
    <row r="2178" spans="1:11" hidden="1" x14ac:dyDescent="0.25">
      <c r="A2178" t="s">
        <v>6</v>
      </c>
      <c r="B2178" t="s">
        <v>1</v>
      </c>
      <c r="C2178" t="s">
        <v>7</v>
      </c>
      <c r="D2178" t="s">
        <v>26</v>
      </c>
      <c r="E2178" t="s">
        <v>4</v>
      </c>
      <c r="F2178">
        <v>1</v>
      </c>
      <c r="G2178" t="s">
        <v>5</v>
      </c>
      <c r="H2178">
        <v>57938</v>
      </c>
      <c r="I2178">
        <f>COUNTA(Table1[[#This Row],[Employee]:[Wages]])</f>
        <v>8</v>
      </c>
      <c r="J2178" s="5">
        <f xml:space="preserve"> (8 - Table1[[#This Row],[Count_missing]])/$I$7</f>
        <v>0</v>
      </c>
      <c r="K2178">
        <f>IF(Table1[[#This Row],[Wages]] = "",AVERAGE(H2178:H3175),Table1[[#This Row],[Wages]])</f>
        <v>57938</v>
      </c>
    </row>
    <row r="2179" spans="1:11" hidden="1" x14ac:dyDescent="0.25">
      <c r="A2179" t="s">
        <v>9</v>
      </c>
      <c r="B2179" t="s">
        <v>1</v>
      </c>
      <c r="C2179" t="s">
        <v>7</v>
      </c>
      <c r="D2179" t="s">
        <v>33</v>
      </c>
      <c r="E2179" t="s">
        <v>4</v>
      </c>
      <c r="F2179">
        <v>1</v>
      </c>
      <c r="G2179" t="s">
        <v>5</v>
      </c>
      <c r="H2179">
        <v>63206</v>
      </c>
      <c r="I2179">
        <f>COUNTA(Table1[[#This Row],[Employee]:[Wages]])</f>
        <v>8</v>
      </c>
      <c r="J2179" s="5">
        <f xml:space="preserve"> (8 - Table1[[#This Row],[Count_missing]])/$I$7</f>
        <v>0</v>
      </c>
      <c r="K2179">
        <f>IF(Table1[[#This Row],[Wages]] = "",AVERAGE(H2179:H3176),Table1[[#This Row],[Wages]])</f>
        <v>63206</v>
      </c>
    </row>
    <row r="2180" spans="1:11" hidden="1" x14ac:dyDescent="0.25">
      <c r="A2180" t="s">
        <v>9</v>
      </c>
      <c r="B2180" t="s">
        <v>29</v>
      </c>
      <c r="C2180" t="s">
        <v>7</v>
      </c>
      <c r="D2180" t="s">
        <v>30</v>
      </c>
      <c r="E2180" t="s">
        <v>4</v>
      </c>
      <c r="F2180">
        <v>1</v>
      </c>
      <c r="G2180" t="s">
        <v>5</v>
      </c>
      <c r="H2180">
        <v>27341</v>
      </c>
      <c r="I2180">
        <f>COUNTA(Table1[[#This Row],[Employee]:[Wages]])</f>
        <v>8</v>
      </c>
      <c r="J2180" s="5">
        <f xml:space="preserve"> (8 - Table1[[#This Row],[Count_missing]])/$I$7</f>
        <v>0</v>
      </c>
      <c r="K2180">
        <f>IF(Table1[[#This Row],[Wages]] = "",AVERAGE(H2180:H3177),Table1[[#This Row],[Wages]])</f>
        <v>27341</v>
      </c>
    </row>
    <row r="2181" spans="1:11" hidden="1" x14ac:dyDescent="0.25">
      <c r="A2181" t="s">
        <v>39</v>
      </c>
      <c r="B2181" t="s">
        <v>1</v>
      </c>
      <c r="C2181" t="s">
        <v>7</v>
      </c>
      <c r="D2181" t="s">
        <v>3</v>
      </c>
      <c r="E2181" t="s">
        <v>4</v>
      </c>
      <c r="F2181">
        <v>1</v>
      </c>
      <c r="G2181" t="s">
        <v>5</v>
      </c>
      <c r="H2181">
        <v>76355</v>
      </c>
      <c r="I2181">
        <f>COUNTA(Table1[[#This Row],[Employee]:[Wages]])</f>
        <v>8</v>
      </c>
      <c r="J2181" s="5">
        <f xml:space="preserve"> (8 - Table1[[#This Row],[Count_missing]])/$I$7</f>
        <v>0</v>
      </c>
      <c r="K2181">
        <f>IF(Table1[[#This Row],[Wages]] = "",AVERAGE(H2181:H3178),Table1[[#This Row],[Wages]])</f>
        <v>76355</v>
      </c>
    </row>
    <row r="2182" spans="1:11" hidden="1" x14ac:dyDescent="0.25">
      <c r="A2182" t="s">
        <v>9</v>
      </c>
      <c r="B2182" t="s">
        <v>1</v>
      </c>
      <c r="C2182" t="s">
        <v>2</v>
      </c>
      <c r="D2182" t="s">
        <v>15</v>
      </c>
      <c r="E2182" t="s">
        <v>4</v>
      </c>
      <c r="F2182">
        <v>1</v>
      </c>
      <c r="G2182" t="s">
        <v>5</v>
      </c>
      <c r="H2182">
        <v>29123</v>
      </c>
      <c r="I2182">
        <f>COUNTA(Table1[[#This Row],[Employee]:[Wages]])</f>
        <v>8</v>
      </c>
      <c r="J2182" s="5">
        <f xml:space="preserve"> (8 - Table1[[#This Row],[Count_missing]])/$I$7</f>
        <v>0</v>
      </c>
      <c r="K2182">
        <f>IF(Table1[[#This Row],[Wages]] = "",AVERAGE(H2182:H3179),Table1[[#This Row],[Wages]])</f>
        <v>29123</v>
      </c>
    </row>
    <row r="2183" spans="1:11" hidden="1" x14ac:dyDescent="0.25">
      <c r="A2183" t="s">
        <v>9</v>
      </c>
      <c r="B2183" t="s">
        <v>22</v>
      </c>
      <c r="C2183" t="s">
        <v>7</v>
      </c>
      <c r="D2183" t="s">
        <v>12</v>
      </c>
      <c r="E2183" t="s">
        <v>4</v>
      </c>
      <c r="F2183">
        <v>1</v>
      </c>
      <c r="G2183" t="s">
        <v>5</v>
      </c>
      <c r="H2183">
        <v>65017</v>
      </c>
      <c r="I2183">
        <f>COUNTA(Table1[[#This Row],[Employee]:[Wages]])</f>
        <v>8</v>
      </c>
      <c r="J2183" s="5">
        <f xml:space="preserve"> (8 - Table1[[#This Row],[Count_missing]])/$I$7</f>
        <v>0</v>
      </c>
      <c r="K2183">
        <f>IF(Table1[[#This Row],[Wages]] = "",AVERAGE(H2183:H3180),Table1[[#This Row],[Wages]])</f>
        <v>65017</v>
      </c>
    </row>
    <row r="2184" spans="1:11" hidden="1" x14ac:dyDescent="0.25">
      <c r="A2184" t="s">
        <v>9</v>
      </c>
      <c r="B2184" t="s">
        <v>10</v>
      </c>
      <c r="C2184" t="s">
        <v>2</v>
      </c>
      <c r="D2184" t="s">
        <v>12</v>
      </c>
      <c r="E2184" t="s">
        <v>4</v>
      </c>
      <c r="F2184">
        <v>1</v>
      </c>
      <c r="G2184" t="s">
        <v>5</v>
      </c>
      <c r="H2184">
        <v>24956</v>
      </c>
      <c r="I2184">
        <f>COUNTA(Table1[[#This Row],[Employee]:[Wages]])</f>
        <v>8</v>
      </c>
      <c r="J2184" s="5">
        <f xml:space="preserve"> (8 - Table1[[#This Row],[Count_missing]])/$I$7</f>
        <v>0</v>
      </c>
      <c r="K2184">
        <f>IF(Table1[[#This Row],[Wages]] = "",AVERAGE(H2184:H3181),Table1[[#This Row],[Wages]])</f>
        <v>24956</v>
      </c>
    </row>
    <row r="2185" spans="1:11" hidden="1" x14ac:dyDescent="0.25">
      <c r="A2185" t="s">
        <v>9</v>
      </c>
      <c r="B2185" t="s">
        <v>22</v>
      </c>
      <c r="C2185" t="s">
        <v>2</v>
      </c>
      <c r="D2185" t="s">
        <v>26</v>
      </c>
      <c r="E2185" t="s">
        <v>4</v>
      </c>
      <c r="F2185">
        <v>2</v>
      </c>
      <c r="G2185" t="s">
        <v>5</v>
      </c>
      <c r="H2185">
        <v>49448</v>
      </c>
      <c r="I2185">
        <f>COUNTA(Table1[[#This Row],[Employee]:[Wages]])</f>
        <v>8</v>
      </c>
      <c r="J2185" s="5">
        <f xml:space="preserve"> (8 - Table1[[#This Row],[Count_missing]])/$I$7</f>
        <v>0</v>
      </c>
      <c r="K2185">
        <f>IF(Table1[[#This Row],[Wages]] = "",AVERAGE(H2185:H3182),Table1[[#This Row],[Wages]])</f>
        <v>49448</v>
      </c>
    </row>
    <row r="2186" spans="1:11" hidden="1" x14ac:dyDescent="0.25">
      <c r="A2186" t="s">
        <v>9</v>
      </c>
      <c r="B2186" t="s">
        <v>68</v>
      </c>
      <c r="C2186" t="s">
        <v>2</v>
      </c>
      <c r="D2186" t="s">
        <v>34</v>
      </c>
      <c r="E2186" t="s">
        <v>4</v>
      </c>
      <c r="F2186">
        <v>1</v>
      </c>
      <c r="G2186" t="s">
        <v>5</v>
      </c>
      <c r="H2186">
        <v>67717</v>
      </c>
      <c r="I2186">
        <f>COUNTA(Table1[[#This Row],[Employee]:[Wages]])</f>
        <v>8</v>
      </c>
      <c r="J2186" s="5">
        <f xml:space="preserve"> (8 - Table1[[#This Row],[Count_missing]])/$I$7</f>
        <v>0</v>
      </c>
      <c r="K2186">
        <f>IF(Table1[[#This Row],[Wages]] = "",AVERAGE(H2186:H3183),Table1[[#This Row],[Wages]])</f>
        <v>67717</v>
      </c>
    </row>
    <row r="2187" spans="1:11" hidden="1" x14ac:dyDescent="0.25">
      <c r="A2187" t="s">
        <v>9</v>
      </c>
      <c r="B2187" t="s">
        <v>17</v>
      </c>
      <c r="C2187" t="s">
        <v>2</v>
      </c>
      <c r="D2187" t="s">
        <v>15</v>
      </c>
      <c r="E2187" t="s">
        <v>4</v>
      </c>
      <c r="F2187">
        <v>2</v>
      </c>
      <c r="G2187" t="s">
        <v>5</v>
      </c>
      <c r="H2187">
        <v>81766</v>
      </c>
      <c r="I2187">
        <f>COUNTA(Table1[[#This Row],[Employee]:[Wages]])</f>
        <v>8</v>
      </c>
      <c r="J2187" s="5">
        <f xml:space="preserve"> (8 - Table1[[#This Row],[Count_missing]])/$I$7</f>
        <v>0</v>
      </c>
      <c r="K2187">
        <f>IF(Table1[[#This Row],[Wages]] = "",AVERAGE(H2187:H3184),Table1[[#This Row],[Wages]])</f>
        <v>81766</v>
      </c>
    </row>
    <row r="2188" spans="1:11" hidden="1" x14ac:dyDescent="0.25">
      <c r="A2188" t="s">
        <v>9</v>
      </c>
      <c r="B2188" t="s">
        <v>22</v>
      </c>
      <c r="C2188" t="s">
        <v>2</v>
      </c>
      <c r="E2188" t="s">
        <v>4</v>
      </c>
      <c r="F2188">
        <v>2</v>
      </c>
      <c r="G2188" t="s">
        <v>5</v>
      </c>
      <c r="H2188">
        <v>68955</v>
      </c>
      <c r="I2188">
        <f>COUNTA(Table1[[#This Row],[Employee]:[Wages]])</f>
        <v>7</v>
      </c>
      <c r="J2188" s="5">
        <f xml:space="preserve"> (8 - Table1[[#This Row],[Count_missing]])/$I$7</f>
        <v>0.125</v>
      </c>
      <c r="K2188">
        <f>IF(Table1[[#This Row],[Wages]] = "",AVERAGE(H2188:H3185),Table1[[#This Row],[Wages]])</f>
        <v>68955</v>
      </c>
    </row>
    <row r="2189" spans="1:11" hidden="1" x14ac:dyDescent="0.25">
      <c r="A2189" t="s">
        <v>9</v>
      </c>
      <c r="B2189" t="s">
        <v>10</v>
      </c>
      <c r="C2189" t="s">
        <v>2</v>
      </c>
      <c r="D2189" t="s">
        <v>26</v>
      </c>
      <c r="E2189" t="s">
        <v>4</v>
      </c>
      <c r="F2189">
        <v>2</v>
      </c>
      <c r="G2189" t="s">
        <v>5</v>
      </c>
      <c r="H2189">
        <v>37442</v>
      </c>
      <c r="I2189">
        <f>COUNTA(Table1[[#This Row],[Employee]:[Wages]])</f>
        <v>8</v>
      </c>
      <c r="J2189" s="5">
        <f xml:space="preserve"> (8 - Table1[[#This Row],[Count_missing]])/$I$7</f>
        <v>0</v>
      </c>
      <c r="K2189">
        <f>IF(Table1[[#This Row],[Wages]] = "",AVERAGE(H2189:H3186),Table1[[#This Row],[Wages]])</f>
        <v>37442</v>
      </c>
    </row>
    <row r="2190" spans="1:11" hidden="1" x14ac:dyDescent="0.25">
      <c r="A2190" t="s">
        <v>9</v>
      </c>
      <c r="B2190" t="s">
        <v>10</v>
      </c>
      <c r="C2190" t="s">
        <v>11</v>
      </c>
      <c r="D2190" t="s">
        <v>34</v>
      </c>
      <c r="E2190" t="s">
        <v>4</v>
      </c>
      <c r="F2190">
        <v>1</v>
      </c>
      <c r="G2190" t="s">
        <v>5</v>
      </c>
      <c r="H2190">
        <v>38442</v>
      </c>
      <c r="I2190">
        <f>COUNTA(Table1[[#This Row],[Employee]:[Wages]])</f>
        <v>8</v>
      </c>
      <c r="J2190" s="5">
        <f xml:space="preserve"> (8 - Table1[[#This Row],[Count_missing]])/$I$7</f>
        <v>0</v>
      </c>
      <c r="K2190">
        <f>IF(Table1[[#This Row],[Wages]] = "",AVERAGE(H2190:H3187),Table1[[#This Row],[Wages]])</f>
        <v>38442</v>
      </c>
    </row>
    <row r="2191" spans="1:11" hidden="1" x14ac:dyDescent="0.25">
      <c r="A2191" t="s">
        <v>0</v>
      </c>
      <c r="B2191" t="s">
        <v>22</v>
      </c>
      <c r="C2191" t="s">
        <v>2</v>
      </c>
      <c r="D2191" t="s">
        <v>3</v>
      </c>
      <c r="E2191" t="s">
        <v>14</v>
      </c>
      <c r="F2191">
        <v>2</v>
      </c>
      <c r="G2191" t="s">
        <v>5</v>
      </c>
      <c r="H2191">
        <v>65765</v>
      </c>
      <c r="I2191">
        <f>COUNTA(Table1[[#This Row],[Employee]:[Wages]])</f>
        <v>8</v>
      </c>
      <c r="J2191" s="5">
        <f xml:space="preserve"> (8 - Table1[[#This Row],[Count_missing]])/$I$7</f>
        <v>0</v>
      </c>
      <c r="K2191">
        <f>IF(Table1[[#This Row],[Wages]] = "",AVERAGE(H2191:H3188),Table1[[#This Row],[Wages]])</f>
        <v>65765</v>
      </c>
    </row>
    <row r="2192" spans="1:11" hidden="1" x14ac:dyDescent="0.25">
      <c r="A2192" t="s">
        <v>9</v>
      </c>
      <c r="B2192" t="s">
        <v>22</v>
      </c>
      <c r="C2192" t="s">
        <v>2</v>
      </c>
      <c r="D2192" t="s">
        <v>34</v>
      </c>
      <c r="E2192" t="s">
        <v>31</v>
      </c>
      <c r="F2192">
        <v>1</v>
      </c>
      <c r="G2192" t="s">
        <v>5</v>
      </c>
      <c r="H2192">
        <v>90987</v>
      </c>
      <c r="I2192">
        <f>COUNTA(Table1[[#This Row],[Employee]:[Wages]])</f>
        <v>8</v>
      </c>
      <c r="J2192" s="5">
        <f xml:space="preserve"> (8 - Table1[[#This Row],[Count_missing]])/$I$7</f>
        <v>0</v>
      </c>
      <c r="K2192">
        <f>IF(Table1[[#This Row],[Wages]] = "",AVERAGE(H2192:H3189),Table1[[#This Row],[Wages]])</f>
        <v>90987</v>
      </c>
    </row>
    <row r="2193" spans="1:11" hidden="1" x14ac:dyDescent="0.25">
      <c r="A2193" t="s">
        <v>9</v>
      </c>
      <c r="B2193" t="s">
        <v>29</v>
      </c>
      <c r="C2193" t="s">
        <v>7</v>
      </c>
      <c r="D2193" t="s">
        <v>20</v>
      </c>
      <c r="E2193" t="s">
        <v>4</v>
      </c>
      <c r="F2193">
        <v>1</v>
      </c>
      <c r="G2193" t="s">
        <v>5</v>
      </c>
      <c r="H2193">
        <v>77141</v>
      </c>
      <c r="I2193">
        <f>COUNTA(Table1[[#This Row],[Employee]:[Wages]])</f>
        <v>8</v>
      </c>
      <c r="J2193" s="5">
        <f xml:space="preserve"> (8 - Table1[[#This Row],[Count_missing]])/$I$7</f>
        <v>0</v>
      </c>
      <c r="K2193">
        <f>IF(Table1[[#This Row],[Wages]] = "",AVERAGE(H2193:H3190),Table1[[#This Row],[Wages]])</f>
        <v>77141</v>
      </c>
    </row>
    <row r="2194" spans="1:11" hidden="1" x14ac:dyDescent="0.25">
      <c r="A2194" t="s">
        <v>9</v>
      </c>
      <c r="B2194" t="s">
        <v>1</v>
      </c>
      <c r="C2194" t="s">
        <v>7</v>
      </c>
      <c r="D2194" t="s">
        <v>8</v>
      </c>
      <c r="E2194" t="s">
        <v>4</v>
      </c>
      <c r="F2194">
        <v>1</v>
      </c>
      <c r="G2194" t="s">
        <v>5</v>
      </c>
      <c r="H2194">
        <v>90235</v>
      </c>
      <c r="I2194">
        <f>COUNTA(Table1[[#This Row],[Employee]:[Wages]])</f>
        <v>8</v>
      </c>
      <c r="J2194" s="5">
        <f xml:space="preserve"> (8 - Table1[[#This Row],[Count_missing]])/$I$7</f>
        <v>0</v>
      </c>
      <c r="K2194">
        <f>IF(Table1[[#This Row],[Wages]] = "",AVERAGE(H2194:H3191),Table1[[#This Row],[Wages]])</f>
        <v>90235</v>
      </c>
    </row>
    <row r="2195" spans="1:11" hidden="1" x14ac:dyDescent="0.25">
      <c r="A2195" t="s">
        <v>9</v>
      </c>
      <c r="B2195" t="s">
        <v>22</v>
      </c>
      <c r="C2195" t="s">
        <v>7</v>
      </c>
      <c r="D2195" t="s">
        <v>26</v>
      </c>
      <c r="E2195" t="s">
        <v>4</v>
      </c>
      <c r="F2195">
        <v>1</v>
      </c>
      <c r="G2195" t="s">
        <v>5</v>
      </c>
      <c r="H2195">
        <v>54981</v>
      </c>
      <c r="I2195">
        <f>COUNTA(Table1[[#This Row],[Employee]:[Wages]])</f>
        <v>8</v>
      </c>
      <c r="J2195" s="5">
        <f xml:space="preserve"> (8 - Table1[[#This Row],[Count_missing]])/$I$7</f>
        <v>0</v>
      </c>
      <c r="K2195">
        <f>IF(Table1[[#This Row],[Wages]] = "",AVERAGE(H2195:H3192),Table1[[#This Row],[Wages]])</f>
        <v>54981</v>
      </c>
    </row>
    <row r="2196" spans="1:11" hidden="1" x14ac:dyDescent="0.25">
      <c r="A2196" t="s">
        <v>9</v>
      </c>
      <c r="B2196" t="s">
        <v>27</v>
      </c>
      <c r="C2196" t="s">
        <v>7</v>
      </c>
      <c r="D2196" t="s">
        <v>34</v>
      </c>
      <c r="E2196" t="s">
        <v>4</v>
      </c>
      <c r="F2196">
        <v>1</v>
      </c>
      <c r="G2196" t="s">
        <v>5</v>
      </c>
      <c r="H2196">
        <v>55721</v>
      </c>
      <c r="I2196">
        <f>COUNTA(Table1[[#This Row],[Employee]:[Wages]])</f>
        <v>8</v>
      </c>
      <c r="J2196" s="5">
        <f xml:space="preserve"> (8 - Table1[[#This Row],[Count_missing]])/$I$7</f>
        <v>0</v>
      </c>
      <c r="K2196">
        <f>IF(Table1[[#This Row],[Wages]] = "",AVERAGE(H2196:H3193),Table1[[#This Row],[Wages]])</f>
        <v>55721</v>
      </c>
    </row>
    <row r="2197" spans="1:11" hidden="1" x14ac:dyDescent="0.25">
      <c r="A2197" t="s">
        <v>9</v>
      </c>
      <c r="B2197" t="s">
        <v>22</v>
      </c>
      <c r="C2197" t="s">
        <v>7</v>
      </c>
      <c r="D2197" t="s">
        <v>8</v>
      </c>
      <c r="E2197" t="s">
        <v>4</v>
      </c>
      <c r="F2197">
        <v>1</v>
      </c>
      <c r="G2197" t="s">
        <v>5</v>
      </c>
      <c r="H2197">
        <v>48263</v>
      </c>
      <c r="I2197">
        <f>COUNTA(Table1[[#This Row],[Employee]:[Wages]])</f>
        <v>8</v>
      </c>
      <c r="J2197" s="5">
        <f xml:space="preserve"> (8 - Table1[[#This Row],[Count_missing]])/$I$7</f>
        <v>0</v>
      </c>
      <c r="K2197">
        <f>IF(Table1[[#This Row],[Wages]] = "",AVERAGE(H2197:H3194),Table1[[#This Row],[Wages]])</f>
        <v>48263</v>
      </c>
    </row>
    <row r="2198" spans="1:11" hidden="1" x14ac:dyDescent="0.25">
      <c r="A2198" t="s">
        <v>9</v>
      </c>
      <c r="B2198" t="s">
        <v>13</v>
      </c>
      <c r="C2198" t="s">
        <v>7</v>
      </c>
      <c r="D2198" t="s">
        <v>20</v>
      </c>
      <c r="E2198" t="s">
        <v>4</v>
      </c>
      <c r="F2198">
        <v>2</v>
      </c>
      <c r="G2198" t="s">
        <v>5</v>
      </c>
      <c r="H2198">
        <v>25313</v>
      </c>
      <c r="I2198">
        <f>COUNTA(Table1[[#This Row],[Employee]:[Wages]])</f>
        <v>8</v>
      </c>
      <c r="J2198" s="5">
        <f xml:space="preserve"> (8 - Table1[[#This Row],[Count_missing]])/$I$7</f>
        <v>0</v>
      </c>
      <c r="K2198">
        <f>IF(Table1[[#This Row],[Wages]] = "",AVERAGE(H2198:H3195),Table1[[#This Row],[Wages]])</f>
        <v>25313</v>
      </c>
    </row>
    <row r="2199" spans="1:11" hidden="1" x14ac:dyDescent="0.25">
      <c r="A2199" t="s">
        <v>9</v>
      </c>
      <c r="B2199" t="s">
        <v>10</v>
      </c>
      <c r="C2199" t="s">
        <v>2</v>
      </c>
      <c r="D2199" t="s">
        <v>3</v>
      </c>
      <c r="E2199" t="s">
        <v>4</v>
      </c>
      <c r="F2199">
        <v>1</v>
      </c>
      <c r="G2199" t="s">
        <v>5</v>
      </c>
      <c r="H2199">
        <v>53725</v>
      </c>
      <c r="I2199">
        <f>COUNTA(Table1[[#This Row],[Employee]:[Wages]])</f>
        <v>8</v>
      </c>
      <c r="J2199" s="5">
        <f xml:space="preserve"> (8 - Table1[[#This Row],[Count_missing]])/$I$7</f>
        <v>0</v>
      </c>
      <c r="K2199">
        <f>IF(Table1[[#This Row],[Wages]] = "",AVERAGE(H2199:H3196),Table1[[#This Row],[Wages]])</f>
        <v>53725</v>
      </c>
    </row>
    <row r="2200" spans="1:11" hidden="1" x14ac:dyDescent="0.25">
      <c r="A2200" t="s">
        <v>9</v>
      </c>
      <c r="B2200" t="s">
        <v>22</v>
      </c>
      <c r="C2200" t="s">
        <v>2</v>
      </c>
      <c r="D2200" t="s">
        <v>20</v>
      </c>
      <c r="E2200" t="s">
        <v>4</v>
      </c>
      <c r="F2200">
        <v>1</v>
      </c>
      <c r="G2200" t="s">
        <v>5</v>
      </c>
      <c r="H2200">
        <v>68966</v>
      </c>
      <c r="I2200">
        <f>COUNTA(Table1[[#This Row],[Employee]:[Wages]])</f>
        <v>8</v>
      </c>
      <c r="J2200" s="5">
        <f xml:space="preserve"> (8 - Table1[[#This Row],[Count_missing]])/$I$7</f>
        <v>0</v>
      </c>
      <c r="K2200">
        <f>IF(Table1[[#This Row],[Wages]] = "",AVERAGE(H2200:H3197),Table1[[#This Row],[Wages]])</f>
        <v>68966</v>
      </c>
    </row>
    <row r="2201" spans="1:11" hidden="1" x14ac:dyDescent="0.25">
      <c r="A2201" t="s">
        <v>39</v>
      </c>
      <c r="B2201" t="s">
        <v>22</v>
      </c>
      <c r="C2201" t="s">
        <v>11</v>
      </c>
      <c r="D2201" t="s">
        <v>3</v>
      </c>
      <c r="E2201" t="s">
        <v>4</v>
      </c>
      <c r="F2201">
        <v>2</v>
      </c>
      <c r="G2201" t="s">
        <v>5</v>
      </c>
      <c r="H2201">
        <v>72993</v>
      </c>
      <c r="I2201">
        <f>COUNTA(Table1[[#This Row],[Employee]:[Wages]])</f>
        <v>8</v>
      </c>
      <c r="J2201" s="5">
        <f xml:space="preserve"> (8 - Table1[[#This Row],[Count_missing]])/$I$7</f>
        <v>0</v>
      </c>
      <c r="K2201">
        <f>IF(Table1[[#This Row],[Wages]] = "",AVERAGE(H2201:H3198),Table1[[#This Row],[Wages]])</f>
        <v>72993</v>
      </c>
    </row>
    <row r="2202" spans="1:11" hidden="1" x14ac:dyDescent="0.25">
      <c r="A2202" t="s">
        <v>9</v>
      </c>
      <c r="B2202" t="s">
        <v>22</v>
      </c>
      <c r="C2202" t="s">
        <v>2</v>
      </c>
      <c r="D2202" t="s">
        <v>33</v>
      </c>
      <c r="E2202" t="s">
        <v>4</v>
      </c>
      <c r="F2202">
        <v>1</v>
      </c>
      <c r="G2202" t="s">
        <v>5</v>
      </c>
      <c r="H2202">
        <v>85992</v>
      </c>
      <c r="I2202">
        <f>COUNTA(Table1[[#This Row],[Employee]:[Wages]])</f>
        <v>8</v>
      </c>
      <c r="J2202" s="5">
        <f xml:space="preserve"> (8 - Table1[[#This Row],[Count_missing]])/$I$7</f>
        <v>0</v>
      </c>
      <c r="K2202">
        <f>IF(Table1[[#This Row],[Wages]] = "",AVERAGE(H2202:H3199),Table1[[#This Row],[Wages]])</f>
        <v>85992</v>
      </c>
    </row>
    <row r="2203" spans="1:11" hidden="1" x14ac:dyDescent="0.25">
      <c r="A2203" t="s">
        <v>9</v>
      </c>
      <c r="B2203" t="s">
        <v>1</v>
      </c>
      <c r="C2203" t="s">
        <v>11</v>
      </c>
      <c r="D2203" t="s">
        <v>8</v>
      </c>
      <c r="E2203" t="s">
        <v>4</v>
      </c>
      <c r="F2203">
        <v>1</v>
      </c>
      <c r="G2203" t="s">
        <v>5</v>
      </c>
      <c r="H2203">
        <v>51502</v>
      </c>
      <c r="I2203">
        <f>COUNTA(Table1[[#This Row],[Employee]:[Wages]])</f>
        <v>8</v>
      </c>
      <c r="J2203" s="5">
        <f xml:space="preserve"> (8 - Table1[[#This Row],[Count_missing]])/$I$7</f>
        <v>0</v>
      </c>
      <c r="K2203">
        <f>IF(Table1[[#This Row],[Wages]] = "",AVERAGE(H2203:H3200),Table1[[#This Row],[Wages]])</f>
        <v>51502</v>
      </c>
    </row>
    <row r="2204" spans="1:11" hidden="1" x14ac:dyDescent="0.25">
      <c r="A2204" t="s">
        <v>39</v>
      </c>
      <c r="B2204" t="s">
        <v>17</v>
      </c>
      <c r="C2204" t="s">
        <v>7</v>
      </c>
      <c r="D2204" t="s">
        <v>15</v>
      </c>
      <c r="E2204" t="s">
        <v>4</v>
      </c>
      <c r="F2204">
        <v>1</v>
      </c>
      <c r="G2204" t="s">
        <v>5</v>
      </c>
      <c r="H2204">
        <v>60448</v>
      </c>
      <c r="I2204">
        <f>COUNTA(Table1[[#This Row],[Employee]:[Wages]])</f>
        <v>8</v>
      </c>
      <c r="J2204" s="5">
        <f xml:space="preserve"> (8 - Table1[[#This Row],[Count_missing]])/$I$7</f>
        <v>0</v>
      </c>
      <c r="K2204">
        <f>IF(Table1[[#This Row],[Wages]] = "",AVERAGE(H2204:H3201),Table1[[#This Row],[Wages]])</f>
        <v>60448</v>
      </c>
    </row>
    <row r="2205" spans="1:11" hidden="1" x14ac:dyDescent="0.25">
      <c r="A2205" t="s">
        <v>6</v>
      </c>
      <c r="B2205" t="s">
        <v>18</v>
      </c>
      <c r="C2205" t="s">
        <v>7</v>
      </c>
      <c r="D2205" t="s">
        <v>33</v>
      </c>
      <c r="E2205" t="s">
        <v>4</v>
      </c>
      <c r="F2205">
        <v>1</v>
      </c>
      <c r="G2205" t="s">
        <v>5</v>
      </c>
      <c r="H2205">
        <v>22189</v>
      </c>
      <c r="I2205">
        <f>COUNTA(Table1[[#This Row],[Employee]:[Wages]])</f>
        <v>8</v>
      </c>
      <c r="J2205" s="5">
        <f xml:space="preserve"> (8 - Table1[[#This Row],[Count_missing]])/$I$7</f>
        <v>0</v>
      </c>
      <c r="K2205">
        <f>IF(Table1[[#This Row],[Wages]] = "",AVERAGE(H2205:H3202),Table1[[#This Row],[Wages]])</f>
        <v>22189</v>
      </c>
    </row>
    <row r="2206" spans="1:11" hidden="1" x14ac:dyDescent="0.25">
      <c r="A2206" t="s">
        <v>9</v>
      </c>
      <c r="B2206" t="s">
        <v>22</v>
      </c>
      <c r="C2206" t="s">
        <v>2</v>
      </c>
      <c r="D2206" t="s">
        <v>3</v>
      </c>
      <c r="E2206" t="s">
        <v>4</v>
      </c>
      <c r="F2206">
        <v>2</v>
      </c>
      <c r="G2206" t="s">
        <v>5</v>
      </c>
      <c r="H2206">
        <v>44041</v>
      </c>
      <c r="I2206">
        <f>COUNTA(Table1[[#This Row],[Employee]:[Wages]])</f>
        <v>8</v>
      </c>
      <c r="J2206" s="5">
        <f xml:space="preserve"> (8 - Table1[[#This Row],[Count_missing]])/$I$7</f>
        <v>0</v>
      </c>
      <c r="K2206">
        <f>IF(Table1[[#This Row],[Wages]] = "",AVERAGE(H2206:H3203),Table1[[#This Row],[Wages]])</f>
        <v>44041</v>
      </c>
    </row>
    <row r="2207" spans="1:11" hidden="1" x14ac:dyDescent="0.25">
      <c r="A2207" t="s">
        <v>9</v>
      </c>
      <c r="B2207" t="s">
        <v>10</v>
      </c>
      <c r="C2207" t="s">
        <v>2</v>
      </c>
      <c r="D2207" t="s">
        <v>26</v>
      </c>
      <c r="E2207" t="s">
        <v>4</v>
      </c>
      <c r="F2207">
        <v>1</v>
      </c>
      <c r="G2207" t="s">
        <v>5</v>
      </c>
      <c r="H2207">
        <v>22759</v>
      </c>
      <c r="I2207">
        <f>COUNTA(Table1[[#This Row],[Employee]:[Wages]])</f>
        <v>8</v>
      </c>
      <c r="J2207" s="5">
        <f xml:space="preserve"> (8 - Table1[[#This Row],[Count_missing]])/$I$7</f>
        <v>0</v>
      </c>
      <c r="K2207">
        <f>IF(Table1[[#This Row],[Wages]] = "",AVERAGE(H2207:H3204),Table1[[#This Row],[Wages]])</f>
        <v>22759</v>
      </c>
    </row>
    <row r="2208" spans="1:11" hidden="1" x14ac:dyDescent="0.25">
      <c r="A2208" t="s">
        <v>6</v>
      </c>
      <c r="B2208" t="s">
        <v>68</v>
      </c>
      <c r="C2208" t="s">
        <v>7</v>
      </c>
      <c r="D2208" t="s">
        <v>28</v>
      </c>
      <c r="E2208" t="s">
        <v>4</v>
      </c>
      <c r="F2208">
        <v>1</v>
      </c>
      <c r="G2208" t="s">
        <v>5</v>
      </c>
      <c r="H2208">
        <v>42020</v>
      </c>
      <c r="I2208">
        <f>COUNTA(Table1[[#This Row],[Employee]:[Wages]])</f>
        <v>8</v>
      </c>
      <c r="J2208" s="5">
        <f xml:space="preserve"> (8 - Table1[[#This Row],[Count_missing]])/$I$7</f>
        <v>0</v>
      </c>
      <c r="K2208">
        <f>IF(Table1[[#This Row],[Wages]] = "",AVERAGE(H2208:H3205),Table1[[#This Row],[Wages]])</f>
        <v>42020</v>
      </c>
    </row>
    <row r="2209" spans="1:11" hidden="1" x14ac:dyDescent="0.25">
      <c r="A2209" t="s">
        <v>9</v>
      </c>
      <c r="B2209" t="s">
        <v>1</v>
      </c>
      <c r="C2209" t="s">
        <v>7</v>
      </c>
      <c r="E2209" t="s">
        <v>4</v>
      </c>
      <c r="F2209">
        <v>1</v>
      </c>
      <c r="G2209" t="s">
        <v>5</v>
      </c>
      <c r="H2209">
        <v>76462</v>
      </c>
      <c r="I2209">
        <f>COUNTA(Table1[[#This Row],[Employee]:[Wages]])</f>
        <v>7</v>
      </c>
      <c r="J2209" s="5">
        <f xml:space="preserve"> (8 - Table1[[#This Row],[Count_missing]])/$I$7</f>
        <v>0.125</v>
      </c>
      <c r="K2209">
        <f>IF(Table1[[#This Row],[Wages]] = "",AVERAGE(H2209:H3206),Table1[[#This Row],[Wages]])</f>
        <v>76462</v>
      </c>
    </row>
    <row r="2210" spans="1:11" hidden="1" x14ac:dyDescent="0.25">
      <c r="A2210" t="s">
        <v>9</v>
      </c>
      <c r="B2210" t="s">
        <v>10</v>
      </c>
      <c r="C2210" t="s">
        <v>54</v>
      </c>
      <c r="D2210" t="s">
        <v>3</v>
      </c>
      <c r="E2210" t="s">
        <v>4</v>
      </c>
      <c r="F2210">
        <v>2</v>
      </c>
      <c r="G2210" t="s">
        <v>5</v>
      </c>
      <c r="H2210">
        <v>59326</v>
      </c>
      <c r="I2210">
        <f>COUNTA(Table1[[#This Row],[Employee]:[Wages]])</f>
        <v>8</v>
      </c>
      <c r="J2210" s="5">
        <f xml:space="preserve"> (8 - Table1[[#This Row],[Count_missing]])/$I$7</f>
        <v>0</v>
      </c>
      <c r="K2210">
        <f>IF(Table1[[#This Row],[Wages]] = "",AVERAGE(H2210:H3207),Table1[[#This Row],[Wages]])</f>
        <v>59326</v>
      </c>
    </row>
    <row r="2211" spans="1:11" hidden="1" x14ac:dyDescent="0.25">
      <c r="A2211" t="s">
        <v>9</v>
      </c>
      <c r="B2211" t="s">
        <v>13</v>
      </c>
      <c r="C2211" t="s">
        <v>7</v>
      </c>
      <c r="D2211" t="s">
        <v>30</v>
      </c>
      <c r="E2211" t="s">
        <v>4</v>
      </c>
      <c r="F2211">
        <v>1</v>
      </c>
      <c r="G2211" t="s">
        <v>5</v>
      </c>
      <c r="H2211">
        <v>17649</v>
      </c>
      <c r="I2211">
        <f>COUNTA(Table1[[#This Row],[Employee]:[Wages]])</f>
        <v>8</v>
      </c>
      <c r="J2211" s="5">
        <f xml:space="preserve"> (8 - Table1[[#This Row],[Count_missing]])/$I$7</f>
        <v>0</v>
      </c>
      <c r="K2211">
        <f>IF(Table1[[#This Row],[Wages]] = "",AVERAGE(H2211:H3208),Table1[[#This Row],[Wages]])</f>
        <v>17649</v>
      </c>
    </row>
    <row r="2212" spans="1:11" hidden="1" x14ac:dyDescent="0.25">
      <c r="A2212" t="s">
        <v>6</v>
      </c>
      <c r="B2212" t="s">
        <v>1</v>
      </c>
      <c r="C2212" t="s">
        <v>2</v>
      </c>
      <c r="D2212" t="s">
        <v>26</v>
      </c>
      <c r="E2212" t="s">
        <v>4</v>
      </c>
      <c r="F2212">
        <v>1</v>
      </c>
      <c r="G2212" t="s">
        <v>5</v>
      </c>
      <c r="H2212">
        <v>19030</v>
      </c>
      <c r="I2212">
        <f>COUNTA(Table1[[#This Row],[Employee]:[Wages]])</f>
        <v>8</v>
      </c>
      <c r="J2212" s="5">
        <f xml:space="preserve"> (8 - Table1[[#This Row],[Count_missing]])/$I$7</f>
        <v>0</v>
      </c>
      <c r="K2212">
        <f>IF(Table1[[#This Row],[Wages]] = "",AVERAGE(H2212:H3209),Table1[[#This Row],[Wages]])</f>
        <v>19030</v>
      </c>
    </row>
    <row r="2213" spans="1:11" hidden="1" x14ac:dyDescent="0.25">
      <c r="A2213" t="s">
        <v>9</v>
      </c>
      <c r="B2213" t="s">
        <v>18</v>
      </c>
      <c r="C2213" t="s">
        <v>7</v>
      </c>
      <c r="D2213" t="s">
        <v>34</v>
      </c>
      <c r="E2213" t="s">
        <v>4</v>
      </c>
      <c r="F2213">
        <v>1</v>
      </c>
      <c r="G2213" t="s">
        <v>5</v>
      </c>
      <c r="H2213">
        <v>52293</v>
      </c>
      <c r="I2213">
        <f>COUNTA(Table1[[#This Row],[Employee]:[Wages]])</f>
        <v>8</v>
      </c>
      <c r="J2213" s="5">
        <f xml:space="preserve"> (8 - Table1[[#This Row],[Count_missing]])/$I$7</f>
        <v>0</v>
      </c>
      <c r="K2213">
        <f>IF(Table1[[#This Row],[Wages]] = "",AVERAGE(H2213:H3210),Table1[[#This Row],[Wages]])</f>
        <v>52293</v>
      </c>
    </row>
    <row r="2214" spans="1:11" hidden="1" x14ac:dyDescent="0.25">
      <c r="A2214" t="s">
        <v>9</v>
      </c>
      <c r="B2214" t="s">
        <v>10</v>
      </c>
      <c r="C2214" t="s">
        <v>7</v>
      </c>
      <c r="D2214" t="s">
        <v>34</v>
      </c>
      <c r="E2214" t="s">
        <v>4</v>
      </c>
      <c r="F2214">
        <v>1</v>
      </c>
      <c r="G2214" t="s">
        <v>5</v>
      </c>
      <c r="H2214">
        <v>22785</v>
      </c>
      <c r="I2214">
        <f>COUNTA(Table1[[#This Row],[Employee]:[Wages]])</f>
        <v>8</v>
      </c>
      <c r="J2214" s="5">
        <f xml:space="preserve"> (8 - Table1[[#This Row],[Count_missing]])/$I$7</f>
        <v>0</v>
      </c>
      <c r="K2214">
        <f>IF(Table1[[#This Row],[Wages]] = "",AVERAGE(H2214:H3211),Table1[[#This Row],[Wages]])</f>
        <v>22785</v>
      </c>
    </row>
    <row r="2215" spans="1:11" hidden="1" x14ac:dyDescent="0.25">
      <c r="A2215" t="s">
        <v>9</v>
      </c>
      <c r="B2215" t="s">
        <v>22</v>
      </c>
      <c r="C2215" t="s">
        <v>2</v>
      </c>
      <c r="E2215" t="s">
        <v>4</v>
      </c>
      <c r="F2215">
        <v>1</v>
      </c>
      <c r="G2215" t="s">
        <v>5</v>
      </c>
      <c r="H2215">
        <v>20723</v>
      </c>
      <c r="I2215">
        <f>COUNTA(Table1[[#This Row],[Employee]:[Wages]])</f>
        <v>7</v>
      </c>
      <c r="J2215" s="5">
        <f xml:space="preserve"> (8 - Table1[[#This Row],[Count_missing]])/$I$7</f>
        <v>0.125</v>
      </c>
      <c r="K2215">
        <f>IF(Table1[[#This Row],[Wages]] = "",AVERAGE(H2215:H3212),Table1[[#This Row],[Wages]])</f>
        <v>20723</v>
      </c>
    </row>
    <row r="2216" spans="1:11" hidden="1" x14ac:dyDescent="0.25">
      <c r="A2216" t="s">
        <v>9</v>
      </c>
      <c r="B2216" t="s">
        <v>10</v>
      </c>
      <c r="C2216" t="s">
        <v>2</v>
      </c>
      <c r="D2216" t="s">
        <v>26</v>
      </c>
      <c r="E2216" t="s">
        <v>4</v>
      </c>
      <c r="F2216">
        <v>2</v>
      </c>
      <c r="G2216" t="s">
        <v>5</v>
      </c>
      <c r="H2216">
        <v>31812</v>
      </c>
      <c r="I2216">
        <f>COUNTA(Table1[[#This Row],[Employee]:[Wages]])</f>
        <v>8</v>
      </c>
      <c r="J2216" s="5">
        <f xml:space="preserve"> (8 - Table1[[#This Row],[Count_missing]])/$I$7</f>
        <v>0</v>
      </c>
      <c r="K2216">
        <f>IF(Table1[[#This Row],[Wages]] = "",AVERAGE(H2216:H3213),Table1[[#This Row],[Wages]])</f>
        <v>31812</v>
      </c>
    </row>
    <row r="2217" spans="1:11" hidden="1" x14ac:dyDescent="0.25">
      <c r="A2217" t="s">
        <v>6</v>
      </c>
      <c r="B2217" t="s">
        <v>10</v>
      </c>
      <c r="C2217" t="s">
        <v>7</v>
      </c>
      <c r="D2217" t="s">
        <v>33</v>
      </c>
      <c r="E2217" t="s">
        <v>4</v>
      </c>
      <c r="F2217">
        <v>1</v>
      </c>
      <c r="G2217" t="s">
        <v>5</v>
      </c>
      <c r="H2217">
        <v>35247</v>
      </c>
      <c r="I2217">
        <f>COUNTA(Table1[[#This Row],[Employee]:[Wages]])</f>
        <v>8</v>
      </c>
      <c r="J2217" s="5">
        <f xml:space="preserve"> (8 - Table1[[#This Row],[Count_missing]])/$I$7</f>
        <v>0</v>
      </c>
      <c r="K2217">
        <f>IF(Table1[[#This Row],[Wages]] = "",AVERAGE(H2217:H3214),Table1[[#This Row],[Wages]])</f>
        <v>35247</v>
      </c>
    </row>
    <row r="2218" spans="1:11" hidden="1" x14ac:dyDescent="0.25">
      <c r="A2218" t="s">
        <v>9</v>
      </c>
      <c r="B2218" t="s">
        <v>10</v>
      </c>
      <c r="C2218" t="s">
        <v>7</v>
      </c>
      <c r="D2218" t="s">
        <v>28</v>
      </c>
      <c r="E2218" t="s">
        <v>4</v>
      </c>
      <c r="F2218">
        <v>1</v>
      </c>
      <c r="G2218" t="s">
        <v>5</v>
      </c>
      <c r="H2218">
        <v>58709</v>
      </c>
      <c r="I2218">
        <f>COUNTA(Table1[[#This Row],[Employee]:[Wages]])</f>
        <v>8</v>
      </c>
      <c r="J2218" s="5">
        <f xml:space="preserve"> (8 - Table1[[#This Row],[Count_missing]])/$I$7</f>
        <v>0</v>
      </c>
      <c r="K2218">
        <f>IF(Table1[[#This Row],[Wages]] = "",AVERAGE(H2218:H3215),Table1[[#This Row],[Wages]])</f>
        <v>58709</v>
      </c>
    </row>
    <row r="2219" spans="1:11" hidden="1" x14ac:dyDescent="0.25">
      <c r="A2219" t="s">
        <v>6</v>
      </c>
      <c r="B2219" t="s">
        <v>10</v>
      </c>
      <c r="C2219" t="s">
        <v>7</v>
      </c>
      <c r="D2219" t="s">
        <v>28</v>
      </c>
      <c r="E2219" t="s">
        <v>4</v>
      </c>
      <c r="F2219">
        <v>1</v>
      </c>
      <c r="G2219" t="s">
        <v>5</v>
      </c>
      <c r="H2219">
        <v>46921</v>
      </c>
      <c r="I2219">
        <f>COUNTA(Table1[[#This Row],[Employee]:[Wages]])</f>
        <v>8</v>
      </c>
      <c r="J2219" s="5">
        <f xml:space="preserve"> (8 - Table1[[#This Row],[Count_missing]])/$I$7</f>
        <v>0</v>
      </c>
      <c r="K2219">
        <f>IF(Table1[[#This Row],[Wages]] = "",AVERAGE(H2219:H3216),Table1[[#This Row],[Wages]])</f>
        <v>46921</v>
      </c>
    </row>
    <row r="2220" spans="1:11" hidden="1" x14ac:dyDescent="0.25">
      <c r="A2220" t="s">
        <v>0</v>
      </c>
      <c r="B2220" t="s">
        <v>1</v>
      </c>
      <c r="C2220" t="s">
        <v>7</v>
      </c>
      <c r="D2220" t="s">
        <v>8</v>
      </c>
      <c r="E2220" t="s">
        <v>4</v>
      </c>
      <c r="F2220">
        <v>1</v>
      </c>
      <c r="G2220" t="s">
        <v>5</v>
      </c>
      <c r="H2220">
        <v>35004</v>
      </c>
      <c r="I2220">
        <f>COUNTA(Table1[[#This Row],[Employee]:[Wages]])</f>
        <v>8</v>
      </c>
      <c r="J2220" s="5">
        <f xml:space="preserve"> (8 - Table1[[#This Row],[Count_missing]])/$I$7</f>
        <v>0</v>
      </c>
      <c r="K2220">
        <f>IF(Table1[[#This Row],[Wages]] = "",AVERAGE(H2220:H3217),Table1[[#This Row],[Wages]])</f>
        <v>35004</v>
      </c>
    </row>
    <row r="2221" spans="1:11" hidden="1" x14ac:dyDescent="0.25">
      <c r="A2221" t="s">
        <v>9</v>
      </c>
      <c r="B2221" t="s">
        <v>1</v>
      </c>
      <c r="C2221" t="s">
        <v>2</v>
      </c>
      <c r="D2221" t="s">
        <v>38</v>
      </c>
      <c r="E2221" t="s">
        <v>4</v>
      </c>
      <c r="F2221">
        <v>1</v>
      </c>
      <c r="G2221" t="s">
        <v>5</v>
      </c>
      <c r="H2221">
        <v>85760</v>
      </c>
      <c r="I2221">
        <f>COUNTA(Table1[[#This Row],[Employee]:[Wages]])</f>
        <v>8</v>
      </c>
      <c r="J2221" s="5">
        <f xml:space="preserve"> (8 - Table1[[#This Row],[Count_missing]])/$I$7</f>
        <v>0</v>
      </c>
      <c r="K2221">
        <f>IF(Table1[[#This Row],[Wages]] = "",AVERAGE(H2221:H3218),Table1[[#This Row],[Wages]])</f>
        <v>85760</v>
      </c>
    </row>
    <row r="2222" spans="1:11" hidden="1" x14ac:dyDescent="0.25">
      <c r="A2222" t="s">
        <v>39</v>
      </c>
      <c r="B2222" t="s">
        <v>22</v>
      </c>
      <c r="C2222" t="s">
        <v>2</v>
      </c>
      <c r="D2222" t="s">
        <v>20</v>
      </c>
      <c r="E2222" t="s">
        <v>14</v>
      </c>
      <c r="F2222">
        <v>2</v>
      </c>
      <c r="G2222" t="s">
        <v>5</v>
      </c>
      <c r="H2222">
        <v>64710</v>
      </c>
      <c r="I2222">
        <f>COUNTA(Table1[[#This Row],[Employee]:[Wages]])</f>
        <v>8</v>
      </c>
      <c r="J2222" s="5">
        <f xml:space="preserve"> (8 - Table1[[#This Row],[Count_missing]])/$I$7</f>
        <v>0</v>
      </c>
      <c r="K2222">
        <f>IF(Table1[[#This Row],[Wages]] = "",AVERAGE(H2222:H3219),Table1[[#This Row],[Wages]])</f>
        <v>64710</v>
      </c>
    </row>
    <row r="2223" spans="1:11" hidden="1" x14ac:dyDescent="0.25">
      <c r="A2223" t="s">
        <v>0</v>
      </c>
      <c r="B2223" t="s">
        <v>17</v>
      </c>
      <c r="C2223" t="s">
        <v>2</v>
      </c>
      <c r="D2223" t="s">
        <v>3</v>
      </c>
      <c r="E2223" t="s">
        <v>4</v>
      </c>
      <c r="F2223">
        <v>1</v>
      </c>
      <c r="G2223" t="s">
        <v>5</v>
      </c>
      <c r="H2223">
        <v>67573</v>
      </c>
      <c r="I2223">
        <f>COUNTA(Table1[[#This Row],[Employee]:[Wages]])</f>
        <v>8</v>
      </c>
      <c r="J2223" s="5">
        <f xml:space="preserve"> (8 - Table1[[#This Row],[Count_missing]])/$I$7</f>
        <v>0</v>
      </c>
      <c r="K2223">
        <f>IF(Table1[[#This Row],[Wages]] = "",AVERAGE(H2223:H3220),Table1[[#This Row],[Wages]])</f>
        <v>67573</v>
      </c>
    </row>
    <row r="2224" spans="1:11" hidden="1" x14ac:dyDescent="0.25">
      <c r="A2224" t="s">
        <v>0</v>
      </c>
      <c r="B2224" t="s">
        <v>10</v>
      </c>
      <c r="C2224" t="s">
        <v>2</v>
      </c>
      <c r="D2224" t="s">
        <v>20</v>
      </c>
      <c r="E2224" t="s">
        <v>14</v>
      </c>
      <c r="F2224">
        <v>1</v>
      </c>
      <c r="G2224" t="s">
        <v>5</v>
      </c>
      <c r="H2224">
        <v>46143</v>
      </c>
      <c r="I2224">
        <f>COUNTA(Table1[[#This Row],[Employee]:[Wages]])</f>
        <v>8</v>
      </c>
      <c r="J2224" s="5">
        <f xml:space="preserve"> (8 - Table1[[#This Row],[Count_missing]])/$I$7</f>
        <v>0</v>
      </c>
      <c r="K2224">
        <f>IF(Table1[[#This Row],[Wages]] = "",AVERAGE(H2224:H3221),Table1[[#This Row],[Wages]])</f>
        <v>46143</v>
      </c>
    </row>
    <row r="2225" spans="1:11" hidden="1" x14ac:dyDescent="0.25">
      <c r="A2225" t="s">
        <v>9</v>
      </c>
      <c r="B2225" t="s">
        <v>22</v>
      </c>
      <c r="C2225" t="s">
        <v>2</v>
      </c>
      <c r="D2225" t="s">
        <v>38</v>
      </c>
      <c r="E2225" t="s">
        <v>4</v>
      </c>
      <c r="F2225">
        <v>2</v>
      </c>
      <c r="G2225" t="s">
        <v>5</v>
      </c>
      <c r="H2225">
        <v>45298</v>
      </c>
      <c r="I2225">
        <f>COUNTA(Table1[[#This Row],[Employee]:[Wages]])</f>
        <v>8</v>
      </c>
      <c r="J2225" s="5">
        <f xml:space="preserve"> (8 - Table1[[#This Row],[Count_missing]])/$I$7</f>
        <v>0</v>
      </c>
      <c r="K2225">
        <f>IF(Table1[[#This Row],[Wages]] = "",AVERAGE(H2225:H3222),Table1[[#This Row],[Wages]])</f>
        <v>45298</v>
      </c>
    </row>
    <row r="2226" spans="1:11" hidden="1" x14ac:dyDescent="0.25">
      <c r="A2226" t="s">
        <v>47</v>
      </c>
      <c r="B2226" t="s">
        <v>22</v>
      </c>
      <c r="C2226" t="s">
        <v>7</v>
      </c>
      <c r="D2226" t="s">
        <v>28</v>
      </c>
      <c r="E2226" t="s">
        <v>4</v>
      </c>
      <c r="F2226">
        <v>1</v>
      </c>
      <c r="G2226" t="s">
        <v>5</v>
      </c>
      <c r="H2226">
        <v>16244</v>
      </c>
      <c r="I2226">
        <f>COUNTA(Table1[[#This Row],[Employee]:[Wages]])</f>
        <v>8</v>
      </c>
      <c r="J2226" s="5">
        <f xml:space="preserve"> (8 - Table1[[#This Row],[Count_missing]])/$I$7</f>
        <v>0</v>
      </c>
      <c r="K2226">
        <f>IF(Table1[[#This Row],[Wages]] = "",AVERAGE(H2226:H3223),Table1[[#This Row],[Wages]])</f>
        <v>16244</v>
      </c>
    </row>
    <row r="2227" spans="1:11" hidden="1" x14ac:dyDescent="0.25">
      <c r="A2227" t="s">
        <v>6</v>
      </c>
      <c r="B2227" t="s">
        <v>10</v>
      </c>
      <c r="C2227" t="s">
        <v>7</v>
      </c>
      <c r="D2227" t="s">
        <v>26</v>
      </c>
      <c r="E2227" t="s">
        <v>4</v>
      </c>
      <c r="F2227">
        <v>1</v>
      </c>
      <c r="G2227" t="s">
        <v>5</v>
      </c>
      <c r="H2227">
        <v>91012</v>
      </c>
      <c r="I2227">
        <f>COUNTA(Table1[[#This Row],[Employee]:[Wages]])</f>
        <v>8</v>
      </c>
      <c r="J2227" s="5">
        <f xml:space="preserve"> (8 - Table1[[#This Row],[Count_missing]])/$I$7</f>
        <v>0</v>
      </c>
      <c r="K2227">
        <f>IF(Table1[[#This Row],[Wages]] = "",AVERAGE(H2227:H3224),Table1[[#This Row],[Wages]])</f>
        <v>91012</v>
      </c>
    </row>
    <row r="2228" spans="1:11" hidden="1" x14ac:dyDescent="0.25">
      <c r="A2228" t="s">
        <v>39</v>
      </c>
      <c r="B2228" t="s">
        <v>22</v>
      </c>
      <c r="C2228" t="s">
        <v>11</v>
      </c>
      <c r="D2228" t="s">
        <v>3</v>
      </c>
      <c r="E2228" t="s">
        <v>4</v>
      </c>
      <c r="F2228">
        <v>2</v>
      </c>
      <c r="G2228" t="s">
        <v>5</v>
      </c>
      <c r="H2228">
        <v>62856</v>
      </c>
      <c r="I2228">
        <f>COUNTA(Table1[[#This Row],[Employee]:[Wages]])</f>
        <v>8</v>
      </c>
      <c r="J2228" s="5">
        <f xml:space="preserve"> (8 - Table1[[#This Row],[Count_missing]])/$I$7</f>
        <v>0</v>
      </c>
      <c r="K2228">
        <f>IF(Table1[[#This Row],[Wages]] = "",AVERAGE(H2228:H3225),Table1[[#This Row],[Wages]])</f>
        <v>62856</v>
      </c>
    </row>
    <row r="2229" spans="1:11" hidden="1" x14ac:dyDescent="0.25">
      <c r="A2229" t="s">
        <v>9</v>
      </c>
      <c r="B2229" t="s">
        <v>25</v>
      </c>
      <c r="C2229" t="s">
        <v>2</v>
      </c>
      <c r="D2229" t="s">
        <v>28</v>
      </c>
      <c r="E2229" t="s">
        <v>4</v>
      </c>
      <c r="F2229">
        <v>1</v>
      </c>
      <c r="G2229" t="s">
        <v>5</v>
      </c>
      <c r="H2229">
        <v>45815</v>
      </c>
      <c r="I2229">
        <f>COUNTA(Table1[[#This Row],[Employee]:[Wages]])</f>
        <v>8</v>
      </c>
      <c r="J2229" s="5">
        <f xml:space="preserve"> (8 - Table1[[#This Row],[Count_missing]])/$I$7</f>
        <v>0</v>
      </c>
      <c r="K2229">
        <f>IF(Table1[[#This Row],[Wages]] = "",AVERAGE(H2229:H3226),Table1[[#This Row],[Wages]])</f>
        <v>45815</v>
      </c>
    </row>
    <row r="2230" spans="1:11" hidden="1" x14ac:dyDescent="0.25">
      <c r="A2230" t="s">
        <v>9</v>
      </c>
      <c r="B2230" t="s">
        <v>10</v>
      </c>
      <c r="C2230" t="s">
        <v>2</v>
      </c>
      <c r="D2230" t="s">
        <v>26</v>
      </c>
      <c r="E2230" t="s">
        <v>4</v>
      </c>
      <c r="F2230">
        <v>1</v>
      </c>
      <c r="G2230" t="s">
        <v>5</v>
      </c>
      <c r="H2230">
        <v>46566</v>
      </c>
      <c r="I2230">
        <f>COUNTA(Table1[[#This Row],[Employee]:[Wages]])</f>
        <v>8</v>
      </c>
      <c r="J2230" s="5">
        <f xml:space="preserve"> (8 - Table1[[#This Row],[Count_missing]])/$I$7</f>
        <v>0</v>
      </c>
      <c r="K2230">
        <f>IF(Table1[[#This Row],[Wages]] = "",AVERAGE(H2230:H3227),Table1[[#This Row],[Wages]])</f>
        <v>46566</v>
      </c>
    </row>
    <row r="2231" spans="1:11" hidden="1" x14ac:dyDescent="0.25">
      <c r="A2231" t="s">
        <v>9</v>
      </c>
      <c r="B2231" t="s">
        <v>22</v>
      </c>
      <c r="C2231" t="s">
        <v>7</v>
      </c>
      <c r="D2231" t="s">
        <v>15</v>
      </c>
      <c r="E2231" t="s">
        <v>31</v>
      </c>
      <c r="F2231">
        <v>1</v>
      </c>
      <c r="G2231" t="s">
        <v>5</v>
      </c>
      <c r="H2231">
        <v>81623</v>
      </c>
      <c r="I2231">
        <f>COUNTA(Table1[[#This Row],[Employee]:[Wages]])</f>
        <v>8</v>
      </c>
      <c r="J2231" s="5">
        <f xml:space="preserve"> (8 - Table1[[#This Row],[Count_missing]])/$I$7</f>
        <v>0</v>
      </c>
      <c r="K2231">
        <f>IF(Table1[[#This Row],[Wages]] = "",AVERAGE(H2231:H3228),Table1[[#This Row],[Wages]])</f>
        <v>81623</v>
      </c>
    </row>
    <row r="2232" spans="1:11" hidden="1" x14ac:dyDescent="0.25">
      <c r="A2232" t="s">
        <v>9</v>
      </c>
      <c r="B2232" t="s">
        <v>10</v>
      </c>
      <c r="C2232" t="s">
        <v>11</v>
      </c>
      <c r="D2232" t="s">
        <v>20</v>
      </c>
      <c r="E2232" t="s">
        <v>4</v>
      </c>
      <c r="F2232">
        <v>2</v>
      </c>
      <c r="G2232" t="s">
        <v>5</v>
      </c>
      <c r="H2232">
        <v>31610</v>
      </c>
      <c r="I2232">
        <f>COUNTA(Table1[[#This Row],[Employee]:[Wages]])</f>
        <v>8</v>
      </c>
      <c r="J2232" s="5">
        <f xml:space="preserve"> (8 - Table1[[#This Row],[Count_missing]])/$I$7</f>
        <v>0</v>
      </c>
      <c r="K2232">
        <f>IF(Table1[[#This Row],[Wages]] = "",AVERAGE(H2232:H3229),Table1[[#This Row],[Wages]])</f>
        <v>31610</v>
      </c>
    </row>
    <row r="2233" spans="1:11" hidden="1" x14ac:dyDescent="0.25">
      <c r="A2233" t="s">
        <v>39</v>
      </c>
      <c r="B2233" t="s">
        <v>10</v>
      </c>
      <c r="C2233" t="s">
        <v>2</v>
      </c>
      <c r="D2233" t="s">
        <v>41</v>
      </c>
      <c r="E2233" t="s">
        <v>14</v>
      </c>
      <c r="F2233">
        <v>2</v>
      </c>
      <c r="G2233" t="s">
        <v>5</v>
      </c>
      <c r="H2233">
        <v>39955</v>
      </c>
      <c r="I2233">
        <f>COUNTA(Table1[[#This Row],[Employee]:[Wages]])</f>
        <v>8</v>
      </c>
      <c r="J2233" s="5">
        <f xml:space="preserve"> (8 - Table1[[#This Row],[Count_missing]])/$I$7</f>
        <v>0</v>
      </c>
      <c r="K2233">
        <f>IF(Table1[[#This Row],[Wages]] = "",AVERAGE(H2233:H3230),Table1[[#This Row],[Wages]])</f>
        <v>39955</v>
      </c>
    </row>
    <row r="2234" spans="1:11" hidden="1" x14ac:dyDescent="0.25">
      <c r="A2234" t="s">
        <v>9</v>
      </c>
      <c r="B2234" t="s">
        <v>49</v>
      </c>
      <c r="C2234" t="s">
        <v>36</v>
      </c>
      <c r="D2234" t="s">
        <v>20</v>
      </c>
      <c r="E2234" t="s">
        <v>4</v>
      </c>
      <c r="F2234">
        <v>2</v>
      </c>
      <c r="G2234" t="s">
        <v>5</v>
      </c>
      <c r="H2234">
        <v>50994</v>
      </c>
      <c r="I2234">
        <f>COUNTA(Table1[[#This Row],[Employee]:[Wages]])</f>
        <v>8</v>
      </c>
      <c r="J2234" s="5">
        <f xml:space="preserve"> (8 - Table1[[#This Row],[Count_missing]])/$I$7</f>
        <v>0</v>
      </c>
      <c r="K2234">
        <f>IF(Table1[[#This Row],[Wages]] = "",AVERAGE(H2234:H3231),Table1[[#This Row],[Wages]])</f>
        <v>50994</v>
      </c>
    </row>
    <row r="2235" spans="1:11" hidden="1" x14ac:dyDescent="0.25">
      <c r="A2235" t="s">
        <v>9</v>
      </c>
      <c r="B2235" t="s">
        <v>1</v>
      </c>
      <c r="C2235" t="s">
        <v>11</v>
      </c>
      <c r="D2235" t="s">
        <v>26</v>
      </c>
      <c r="E2235" t="s">
        <v>4</v>
      </c>
      <c r="F2235">
        <v>2</v>
      </c>
      <c r="G2235" t="s">
        <v>5</v>
      </c>
      <c r="H2235">
        <v>50952</v>
      </c>
      <c r="I2235">
        <f>COUNTA(Table1[[#This Row],[Employee]:[Wages]])</f>
        <v>8</v>
      </c>
      <c r="J2235" s="5">
        <f xml:space="preserve"> (8 - Table1[[#This Row],[Count_missing]])/$I$7</f>
        <v>0</v>
      </c>
      <c r="K2235">
        <f>IF(Table1[[#This Row],[Wages]] = "",AVERAGE(H2235:H3232),Table1[[#This Row],[Wages]])</f>
        <v>50952</v>
      </c>
    </row>
    <row r="2236" spans="1:11" hidden="1" x14ac:dyDescent="0.25">
      <c r="A2236" t="s">
        <v>9</v>
      </c>
      <c r="B2236" t="s">
        <v>27</v>
      </c>
      <c r="C2236" t="s">
        <v>2</v>
      </c>
      <c r="D2236" t="s">
        <v>20</v>
      </c>
      <c r="E2236" t="s">
        <v>4</v>
      </c>
      <c r="F2236">
        <v>2</v>
      </c>
      <c r="G2236" t="s">
        <v>5</v>
      </c>
      <c r="H2236">
        <v>76618</v>
      </c>
      <c r="I2236">
        <f>COUNTA(Table1[[#This Row],[Employee]:[Wages]])</f>
        <v>8</v>
      </c>
      <c r="J2236" s="5">
        <f xml:space="preserve"> (8 - Table1[[#This Row],[Count_missing]])/$I$7</f>
        <v>0</v>
      </c>
      <c r="K2236">
        <f>IF(Table1[[#This Row],[Wages]] = "",AVERAGE(H2236:H3233),Table1[[#This Row],[Wages]])</f>
        <v>76618</v>
      </c>
    </row>
    <row r="2237" spans="1:11" hidden="1" x14ac:dyDescent="0.25">
      <c r="A2237" t="s">
        <v>9</v>
      </c>
      <c r="B2237" t="s">
        <v>49</v>
      </c>
      <c r="C2237" t="s">
        <v>2</v>
      </c>
      <c r="D2237" t="s">
        <v>26</v>
      </c>
      <c r="E2237" t="s">
        <v>44</v>
      </c>
      <c r="F2237">
        <v>1</v>
      </c>
      <c r="G2237" t="s">
        <v>5</v>
      </c>
      <c r="H2237">
        <v>36542</v>
      </c>
      <c r="I2237">
        <f>COUNTA(Table1[[#This Row],[Employee]:[Wages]])</f>
        <v>8</v>
      </c>
      <c r="J2237" s="5">
        <f xml:space="preserve"> (8 - Table1[[#This Row],[Count_missing]])/$I$7</f>
        <v>0</v>
      </c>
      <c r="K2237">
        <f>IF(Table1[[#This Row],[Wages]] = "",AVERAGE(H2237:H3234),Table1[[#This Row],[Wages]])</f>
        <v>36542</v>
      </c>
    </row>
    <row r="2238" spans="1:11" hidden="1" x14ac:dyDescent="0.25">
      <c r="A2238" t="s">
        <v>6</v>
      </c>
      <c r="B2238" t="s">
        <v>10</v>
      </c>
      <c r="C2238" t="s">
        <v>7</v>
      </c>
      <c r="D2238" t="s">
        <v>3</v>
      </c>
      <c r="E2238" t="s">
        <v>4</v>
      </c>
      <c r="F2238">
        <v>2</v>
      </c>
      <c r="G2238" t="s">
        <v>5</v>
      </c>
      <c r="H2238">
        <v>80678</v>
      </c>
      <c r="I2238">
        <f>COUNTA(Table1[[#This Row],[Employee]:[Wages]])</f>
        <v>8</v>
      </c>
      <c r="J2238" s="5">
        <f xml:space="preserve"> (8 - Table1[[#This Row],[Count_missing]])/$I$7</f>
        <v>0</v>
      </c>
      <c r="K2238">
        <f>IF(Table1[[#This Row],[Wages]] = "",AVERAGE(H2238:H3235),Table1[[#This Row],[Wages]])</f>
        <v>80678</v>
      </c>
    </row>
    <row r="2239" spans="1:11" hidden="1" x14ac:dyDescent="0.25">
      <c r="A2239" t="s">
        <v>9</v>
      </c>
      <c r="B2239" t="s">
        <v>10</v>
      </c>
      <c r="C2239" t="s">
        <v>11</v>
      </c>
      <c r="D2239" t="s">
        <v>3</v>
      </c>
      <c r="E2239" t="s">
        <v>4</v>
      </c>
      <c r="F2239">
        <v>2</v>
      </c>
      <c r="G2239" t="s">
        <v>5</v>
      </c>
      <c r="H2239">
        <v>15658</v>
      </c>
      <c r="I2239">
        <f>COUNTA(Table1[[#This Row],[Employee]:[Wages]])</f>
        <v>8</v>
      </c>
      <c r="J2239" s="5">
        <f xml:space="preserve"> (8 - Table1[[#This Row],[Count_missing]])/$I$7</f>
        <v>0</v>
      </c>
      <c r="K2239">
        <f>IF(Table1[[#This Row],[Wages]] = "",AVERAGE(H2239:H3236),Table1[[#This Row],[Wages]])</f>
        <v>15658</v>
      </c>
    </row>
    <row r="2240" spans="1:11" hidden="1" x14ac:dyDescent="0.25">
      <c r="A2240" t="s">
        <v>9</v>
      </c>
      <c r="B2240" t="s">
        <v>10</v>
      </c>
      <c r="C2240" t="s">
        <v>11</v>
      </c>
      <c r="D2240" t="s">
        <v>34</v>
      </c>
      <c r="E2240" t="s">
        <v>4</v>
      </c>
      <c r="F2240">
        <v>2</v>
      </c>
      <c r="G2240" t="s">
        <v>5</v>
      </c>
      <c r="H2240">
        <v>77520</v>
      </c>
      <c r="I2240">
        <f>COUNTA(Table1[[#This Row],[Employee]:[Wages]])</f>
        <v>8</v>
      </c>
      <c r="J2240" s="5">
        <f xml:space="preserve"> (8 - Table1[[#This Row],[Count_missing]])/$I$7</f>
        <v>0</v>
      </c>
      <c r="K2240">
        <f>IF(Table1[[#This Row],[Wages]] = "",AVERAGE(H2240:H3237),Table1[[#This Row],[Wages]])</f>
        <v>77520</v>
      </c>
    </row>
    <row r="2241" spans="1:11" hidden="1" x14ac:dyDescent="0.25">
      <c r="A2241" t="s">
        <v>6</v>
      </c>
      <c r="B2241" t="s">
        <v>10</v>
      </c>
      <c r="C2241" t="s">
        <v>7</v>
      </c>
      <c r="D2241" t="s">
        <v>26</v>
      </c>
      <c r="E2241" t="s">
        <v>4</v>
      </c>
      <c r="F2241">
        <v>1</v>
      </c>
      <c r="G2241" t="s">
        <v>5</v>
      </c>
      <c r="H2241">
        <v>29670</v>
      </c>
      <c r="I2241">
        <f>COUNTA(Table1[[#This Row],[Employee]:[Wages]])</f>
        <v>8</v>
      </c>
      <c r="J2241" s="5">
        <f xml:space="preserve"> (8 - Table1[[#This Row],[Count_missing]])/$I$7</f>
        <v>0</v>
      </c>
      <c r="K2241">
        <f>IF(Table1[[#This Row],[Wages]] = "",AVERAGE(H2241:H3238),Table1[[#This Row],[Wages]])</f>
        <v>29670</v>
      </c>
    </row>
    <row r="2242" spans="1:11" hidden="1" x14ac:dyDescent="0.25">
      <c r="A2242" t="s">
        <v>9</v>
      </c>
      <c r="B2242" t="s">
        <v>10</v>
      </c>
      <c r="C2242" t="s">
        <v>7</v>
      </c>
      <c r="D2242" t="s">
        <v>28</v>
      </c>
      <c r="E2242" t="s">
        <v>4</v>
      </c>
      <c r="F2242">
        <v>1</v>
      </c>
      <c r="G2242" t="s">
        <v>5</v>
      </c>
      <c r="H2242">
        <v>51714</v>
      </c>
      <c r="I2242">
        <f>COUNTA(Table1[[#This Row],[Employee]:[Wages]])</f>
        <v>8</v>
      </c>
      <c r="J2242" s="5">
        <f xml:space="preserve"> (8 - Table1[[#This Row],[Count_missing]])/$I$7</f>
        <v>0</v>
      </c>
      <c r="K2242">
        <f>IF(Table1[[#This Row],[Wages]] = "",AVERAGE(H2242:H3239),Table1[[#This Row],[Wages]])</f>
        <v>51714</v>
      </c>
    </row>
    <row r="2243" spans="1:11" hidden="1" x14ac:dyDescent="0.25">
      <c r="A2243" t="s">
        <v>39</v>
      </c>
      <c r="B2243" t="s">
        <v>22</v>
      </c>
      <c r="C2243" t="s">
        <v>36</v>
      </c>
      <c r="D2243" t="s">
        <v>3</v>
      </c>
      <c r="E2243" t="s">
        <v>4</v>
      </c>
      <c r="F2243">
        <v>2</v>
      </c>
      <c r="G2243" t="s">
        <v>5</v>
      </c>
      <c r="H2243">
        <v>62753</v>
      </c>
      <c r="I2243">
        <f>COUNTA(Table1[[#This Row],[Employee]:[Wages]])</f>
        <v>8</v>
      </c>
      <c r="J2243" s="5">
        <f xml:space="preserve"> (8 - Table1[[#This Row],[Count_missing]])/$I$7</f>
        <v>0</v>
      </c>
      <c r="K2243">
        <f>IF(Table1[[#This Row],[Wages]] = "",AVERAGE(H2243:H3240),Table1[[#This Row],[Wages]])</f>
        <v>62753</v>
      </c>
    </row>
    <row r="2244" spans="1:11" hidden="1" x14ac:dyDescent="0.25">
      <c r="A2244" t="s">
        <v>6</v>
      </c>
      <c r="B2244" t="s">
        <v>27</v>
      </c>
      <c r="C2244" t="s">
        <v>11</v>
      </c>
      <c r="D2244" t="s">
        <v>28</v>
      </c>
      <c r="E2244" t="s">
        <v>4</v>
      </c>
      <c r="F2244">
        <v>1</v>
      </c>
      <c r="G2244" t="s">
        <v>5</v>
      </c>
      <c r="H2244">
        <v>41354</v>
      </c>
      <c r="I2244">
        <f>COUNTA(Table1[[#This Row],[Employee]:[Wages]])</f>
        <v>8</v>
      </c>
      <c r="J2244" s="5">
        <f xml:space="preserve"> (8 - Table1[[#This Row],[Count_missing]])/$I$7</f>
        <v>0</v>
      </c>
      <c r="K2244">
        <f>IF(Table1[[#This Row],[Wages]] = "",AVERAGE(H2244:H3241),Table1[[#This Row],[Wages]])</f>
        <v>41354</v>
      </c>
    </row>
    <row r="2245" spans="1:11" hidden="1" x14ac:dyDescent="0.25">
      <c r="A2245" t="s">
        <v>9</v>
      </c>
      <c r="B2245" t="s">
        <v>27</v>
      </c>
      <c r="C2245" t="s">
        <v>7</v>
      </c>
      <c r="D2245" t="s">
        <v>28</v>
      </c>
      <c r="E2245" t="s">
        <v>4</v>
      </c>
      <c r="F2245">
        <v>1</v>
      </c>
      <c r="G2245" t="s">
        <v>5</v>
      </c>
      <c r="H2245">
        <v>15122</v>
      </c>
      <c r="I2245">
        <f>COUNTA(Table1[[#This Row],[Employee]:[Wages]])</f>
        <v>8</v>
      </c>
      <c r="J2245" s="5">
        <f xml:space="preserve"> (8 - Table1[[#This Row],[Count_missing]])/$I$7</f>
        <v>0</v>
      </c>
      <c r="K2245">
        <f>IF(Table1[[#This Row],[Wages]] = "",AVERAGE(H2245:H3242),Table1[[#This Row],[Wages]])</f>
        <v>15122</v>
      </c>
    </row>
    <row r="2246" spans="1:11" hidden="1" x14ac:dyDescent="0.25">
      <c r="A2246" t="s">
        <v>6</v>
      </c>
      <c r="B2246" t="s">
        <v>25</v>
      </c>
      <c r="C2246" t="s">
        <v>2</v>
      </c>
      <c r="D2246" t="s">
        <v>28</v>
      </c>
      <c r="E2246" t="s">
        <v>4</v>
      </c>
      <c r="F2246">
        <v>1</v>
      </c>
      <c r="G2246" t="s">
        <v>5</v>
      </c>
      <c r="H2246">
        <v>75704</v>
      </c>
      <c r="I2246">
        <f>COUNTA(Table1[[#This Row],[Employee]:[Wages]])</f>
        <v>8</v>
      </c>
      <c r="J2246" s="5">
        <f xml:space="preserve"> (8 - Table1[[#This Row],[Count_missing]])/$I$7</f>
        <v>0</v>
      </c>
      <c r="K2246">
        <f>IF(Table1[[#This Row],[Wages]] = "",AVERAGE(H2246:H3243),Table1[[#This Row],[Wages]])</f>
        <v>75704</v>
      </c>
    </row>
    <row r="2247" spans="1:11" hidden="1" x14ac:dyDescent="0.25">
      <c r="A2247" t="s">
        <v>9</v>
      </c>
      <c r="B2247" t="s">
        <v>1</v>
      </c>
      <c r="C2247" t="s">
        <v>7</v>
      </c>
      <c r="D2247" t="s">
        <v>8</v>
      </c>
      <c r="E2247" t="s">
        <v>4</v>
      </c>
      <c r="F2247">
        <v>1</v>
      </c>
      <c r="G2247" t="s">
        <v>5</v>
      </c>
      <c r="H2247">
        <v>20667</v>
      </c>
      <c r="I2247">
        <f>COUNTA(Table1[[#This Row],[Employee]:[Wages]])</f>
        <v>8</v>
      </c>
      <c r="J2247" s="5">
        <f xml:space="preserve"> (8 - Table1[[#This Row],[Count_missing]])/$I$7</f>
        <v>0</v>
      </c>
      <c r="K2247">
        <f>IF(Table1[[#This Row],[Wages]] = "",AVERAGE(H2247:H3244),Table1[[#This Row],[Wages]])</f>
        <v>20667</v>
      </c>
    </row>
    <row r="2248" spans="1:11" hidden="1" x14ac:dyDescent="0.25">
      <c r="A2248" t="s">
        <v>9</v>
      </c>
      <c r="B2248" t="s">
        <v>27</v>
      </c>
      <c r="C2248" t="s">
        <v>11</v>
      </c>
      <c r="D2248" t="s">
        <v>41</v>
      </c>
      <c r="E2248" t="s">
        <v>14</v>
      </c>
      <c r="F2248">
        <v>1</v>
      </c>
      <c r="G2248" t="s">
        <v>5</v>
      </c>
      <c r="H2248">
        <v>83996</v>
      </c>
      <c r="I2248">
        <f>COUNTA(Table1[[#This Row],[Employee]:[Wages]])</f>
        <v>8</v>
      </c>
      <c r="J2248" s="5">
        <f xml:space="preserve"> (8 - Table1[[#This Row],[Count_missing]])/$I$7</f>
        <v>0</v>
      </c>
      <c r="K2248">
        <f>IF(Table1[[#This Row],[Wages]] = "",AVERAGE(H2248:H3245),Table1[[#This Row],[Wages]])</f>
        <v>83996</v>
      </c>
    </row>
    <row r="2249" spans="1:11" hidden="1" x14ac:dyDescent="0.25">
      <c r="A2249" t="s">
        <v>9</v>
      </c>
      <c r="B2249" t="s">
        <v>10</v>
      </c>
      <c r="C2249" t="s">
        <v>7</v>
      </c>
      <c r="E2249" t="s">
        <v>4</v>
      </c>
      <c r="F2249">
        <v>1</v>
      </c>
      <c r="G2249" t="s">
        <v>5</v>
      </c>
      <c r="H2249">
        <v>37498</v>
      </c>
      <c r="I2249">
        <f>COUNTA(Table1[[#This Row],[Employee]:[Wages]])</f>
        <v>7</v>
      </c>
      <c r="J2249" s="5">
        <f xml:space="preserve"> (8 - Table1[[#This Row],[Count_missing]])/$I$7</f>
        <v>0.125</v>
      </c>
      <c r="K2249">
        <f>IF(Table1[[#This Row],[Wages]] = "",AVERAGE(H2249:H3246),Table1[[#This Row],[Wages]])</f>
        <v>37498</v>
      </c>
    </row>
    <row r="2250" spans="1:11" hidden="1" x14ac:dyDescent="0.25">
      <c r="A2250" t="s">
        <v>9</v>
      </c>
      <c r="B2250" t="s">
        <v>10</v>
      </c>
      <c r="C2250" t="s">
        <v>7</v>
      </c>
      <c r="D2250" t="s">
        <v>26</v>
      </c>
      <c r="E2250" t="s">
        <v>4</v>
      </c>
      <c r="F2250">
        <v>1</v>
      </c>
      <c r="G2250" t="s">
        <v>5</v>
      </c>
      <c r="H2250">
        <v>29273</v>
      </c>
      <c r="I2250">
        <f>COUNTA(Table1[[#This Row],[Employee]:[Wages]])</f>
        <v>8</v>
      </c>
      <c r="J2250" s="5">
        <f xml:space="preserve"> (8 - Table1[[#This Row],[Count_missing]])/$I$7</f>
        <v>0</v>
      </c>
      <c r="K2250">
        <f>IF(Table1[[#This Row],[Wages]] = "",AVERAGE(H2250:H3247),Table1[[#This Row],[Wages]])</f>
        <v>29273</v>
      </c>
    </row>
    <row r="2251" spans="1:11" hidden="1" x14ac:dyDescent="0.25">
      <c r="A2251" t="s">
        <v>9</v>
      </c>
      <c r="B2251" t="s">
        <v>10</v>
      </c>
      <c r="C2251" t="s">
        <v>11</v>
      </c>
      <c r="D2251" t="s">
        <v>34</v>
      </c>
      <c r="E2251" t="s">
        <v>4</v>
      </c>
      <c r="F2251">
        <v>2</v>
      </c>
      <c r="G2251" t="s">
        <v>5</v>
      </c>
      <c r="H2251">
        <v>24656</v>
      </c>
      <c r="I2251">
        <f>COUNTA(Table1[[#This Row],[Employee]:[Wages]])</f>
        <v>8</v>
      </c>
      <c r="J2251" s="5">
        <f xml:space="preserve"> (8 - Table1[[#This Row],[Count_missing]])/$I$7</f>
        <v>0</v>
      </c>
      <c r="K2251">
        <f>IF(Table1[[#This Row],[Wages]] = "",AVERAGE(H2251:H3248),Table1[[#This Row],[Wages]])</f>
        <v>24656</v>
      </c>
    </row>
    <row r="2252" spans="1:11" hidden="1" x14ac:dyDescent="0.25">
      <c r="A2252" t="s">
        <v>9</v>
      </c>
      <c r="B2252" t="s">
        <v>10</v>
      </c>
      <c r="C2252" t="s">
        <v>11</v>
      </c>
      <c r="D2252" t="s">
        <v>26</v>
      </c>
      <c r="E2252" t="s">
        <v>4</v>
      </c>
      <c r="F2252">
        <v>2</v>
      </c>
      <c r="G2252" t="s">
        <v>5</v>
      </c>
      <c r="H2252">
        <v>59273</v>
      </c>
      <c r="I2252">
        <f>COUNTA(Table1[[#This Row],[Employee]:[Wages]])</f>
        <v>8</v>
      </c>
      <c r="J2252" s="5">
        <f xml:space="preserve"> (8 - Table1[[#This Row],[Count_missing]])/$I$7</f>
        <v>0</v>
      </c>
      <c r="K2252">
        <f>IF(Table1[[#This Row],[Wages]] = "",AVERAGE(H2252:H3249),Table1[[#This Row],[Wages]])</f>
        <v>59273</v>
      </c>
    </row>
    <row r="2253" spans="1:11" hidden="1" x14ac:dyDescent="0.25">
      <c r="A2253" t="s">
        <v>9</v>
      </c>
      <c r="B2253" t="s">
        <v>1</v>
      </c>
      <c r="C2253" t="s">
        <v>11</v>
      </c>
      <c r="D2253" t="s">
        <v>26</v>
      </c>
      <c r="E2253" t="s">
        <v>4</v>
      </c>
      <c r="F2253">
        <v>1</v>
      </c>
      <c r="G2253" t="s">
        <v>5</v>
      </c>
      <c r="H2253">
        <v>42224</v>
      </c>
      <c r="I2253">
        <f>COUNTA(Table1[[#This Row],[Employee]:[Wages]])</f>
        <v>8</v>
      </c>
      <c r="J2253" s="5">
        <f xml:space="preserve"> (8 - Table1[[#This Row],[Count_missing]])/$I$7</f>
        <v>0</v>
      </c>
      <c r="K2253">
        <f>IF(Table1[[#This Row],[Wages]] = "",AVERAGE(H2253:H3250),Table1[[#This Row],[Wages]])</f>
        <v>42224</v>
      </c>
    </row>
    <row r="2254" spans="1:11" hidden="1" x14ac:dyDescent="0.25">
      <c r="A2254" t="s">
        <v>37</v>
      </c>
      <c r="B2254" t="s">
        <v>17</v>
      </c>
      <c r="C2254" t="s">
        <v>7</v>
      </c>
      <c r="D2254" t="s">
        <v>38</v>
      </c>
      <c r="E2254" t="s">
        <v>4</v>
      </c>
      <c r="F2254">
        <v>1</v>
      </c>
      <c r="G2254" t="s">
        <v>5</v>
      </c>
      <c r="H2254">
        <v>59545</v>
      </c>
      <c r="I2254">
        <f>COUNTA(Table1[[#This Row],[Employee]:[Wages]])</f>
        <v>8</v>
      </c>
      <c r="J2254" s="5">
        <f xml:space="preserve"> (8 - Table1[[#This Row],[Count_missing]])/$I$7</f>
        <v>0</v>
      </c>
      <c r="K2254">
        <f>IF(Table1[[#This Row],[Wages]] = "",AVERAGE(H2254:H3251),Table1[[#This Row],[Wages]])</f>
        <v>59545</v>
      </c>
    </row>
    <row r="2255" spans="1:11" hidden="1" x14ac:dyDescent="0.25">
      <c r="A2255" t="s">
        <v>9</v>
      </c>
      <c r="B2255" t="s">
        <v>1</v>
      </c>
      <c r="C2255" t="s">
        <v>2</v>
      </c>
      <c r="D2255" t="s">
        <v>15</v>
      </c>
      <c r="E2255" t="s">
        <v>4</v>
      </c>
      <c r="F2255">
        <v>2</v>
      </c>
      <c r="G2255" t="s">
        <v>5</v>
      </c>
      <c r="H2255">
        <v>18798</v>
      </c>
      <c r="I2255">
        <f>COUNTA(Table1[[#This Row],[Employee]:[Wages]])</f>
        <v>8</v>
      </c>
      <c r="J2255" s="5">
        <f xml:space="preserve"> (8 - Table1[[#This Row],[Count_missing]])/$I$7</f>
        <v>0</v>
      </c>
      <c r="K2255">
        <f>IF(Table1[[#This Row],[Wages]] = "",AVERAGE(H2255:H3252),Table1[[#This Row],[Wages]])</f>
        <v>18798</v>
      </c>
    </row>
    <row r="2256" spans="1:11" hidden="1" x14ac:dyDescent="0.25">
      <c r="A2256" t="s">
        <v>47</v>
      </c>
      <c r="B2256" t="s">
        <v>1</v>
      </c>
      <c r="C2256" t="s">
        <v>7</v>
      </c>
      <c r="D2256" t="s">
        <v>26</v>
      </c>
      <c r="E2256" t="s">
        <v>4</v>
      </c>
      <c r="F2256">
        <v>1</v>
      </c>
      <c r="G2256" t="s">
        <v>5</v>
      </c>
      <c r="H2256">
        <v>94439</v>
      </c>
      <c r="I2256">
        <f>COUNTA(Table1[[#This Row],[Employee]:[Wages]])</f>
        <v>8</v>
      </c>
      <c r="J2256" s="5">
        <f xml:space="preserve"> (8 - Table1[[#This Row],[Count_missing]])/$I$7</f>
        <v>0</v>
      </c>
      <c r="K2256">
        <f>IF(Table1[[#This Row],[Wages]] = "",AVERAGE(H2256:H3253),Table1[[#This Row],[Wages]])</f>
        <v>94439</v>
      </c>
    </row>
    <row r="2257" spans="1:11" hidden="1" x14ac:dyDescent="0.25">
      <c r="A2257" t="s">
        <v>6</v>
      </c>
      <c r="B2257" t="s">
        <v>10</v>
      </c>
      <c r="C2257" t="s">
        <v>7</v>
      </c>
      <c r="D2257" t="s">
        <v>28</v>
      </c>
      <c r="E2257" t="s">
        <v>4</v>
      </c>
      <c r="F2257">
        <v>1</v>
      </c>
      <c r="G2257" t="s">
        <v>5</v>
      </c>
      <c r="H2257">
        <v>37215</v>
      </c>
      <c r="I2257">
        <f>COUNTA(Table1[[#This Row],[Employee]:[Wages]])</f>
        <v>8</v>
      </c>
      <c r="J2257" s="5">
        <f xml:space="preserve"> (8 - Table1[[#This Row],[Count_missing]])/$I$7</f>
        <v>0</v>
      </c>
      <c r="K2257">
        <f>IF(Table1[[#This Row],[Wages]] = "",AVERAGE(H2257:H3254),Table1[[#This Row],[Wages]])</f>
        <v>37215</v>
      </c>
    </row>
    <row r="2258" spans="1:11" hidden="1" x14ac:dyDescent="0.25">
      <c r="A2258" t="s">
        <v>9</v>
      </c>
      <c r="B2258" t="s">
        <v>13</v>
      </c>
      <c r="C2258" t="s">
        <v>2</v>
      </c>
      <c r="D2258" t="s">
        <v>30</v>
      </c>
      <c r="E2258" t="s">
        <v>4</v>
      </c>
      <c r="F2258">
        <v>2</v>
      </c>
      <c r="G2258" t="s">
        <v>5</v>
      </c>
      <c r="H2258">
        <v>73100</v>
      </c>
      <c r="I2258">
        <f>COUNTA(Table1[[#This Row],[Employee]:[Wages]])</f>
        <v>8</v>
      </c>
      <c r="J2258" s="5">
        <f xml:space="preserve"> (8 - Table1[[#This Row],[Count_missing]])/$I$7</f>
        <v>0</v>
      </c>
      <c r="K2258">
        <f>IF(Table1[[#This Row],[Wages]] = "",AVERAGE(H2258:H3255),Table1[[#This Row],[Wages]])</f>
        <v>73100</v>
      </c>
    </row>
    <row r="2259" spans="1:11" hidden="1" x14ac:dyDescent="0.25">
      <c r="A2259" t="s">
        <v>9</v>
      </c>
      <c r="B2259" t="s">
        <v>27</v>
      </c>
      <c r="C2259" t="s">
        <v>2</v>
      </c>
      <c r="E2259" t="s">
        <v>4</v>
      </c>
      <c r="F2259">
        <v>1</v>
      </c>
      <c r="G2259" t="s">
        <v>5</v>
      </c>
      <c r="H2259">
        <v>68043</v>
      </c>
      <c r="I2259">
        <f>COUNTA(Table1[[#This Row],[Employee]:[Wages]])</f>
        <v>7</v>
      </c>
      <c r="J2259" s="5">
        <f xml:space="preserve"> (8 - Table1[[#This Row],[Count_missing]])/$I$7</f>
        <v>0.125</v>
      </c>
      <c r="K2259">
        <f>IF(Table1[[#This Row],[Wages]] = "",AVERAGE(H2259:H3256),Table1[[#This Row],[Wages]])</f>
        <v>68043</v>
      </c>
    </row>
    <row r="2260" spans="1:11" hidden="1" x14ac:dyDescent="0.25">
      <c r="A2260" t="s">
        <v>9</v>
      </c>
      <c r="B2260" t="s">
        <v>49</v>
      </c>
      <c r="C2260" t="s">
        <v>36</v>
      </c>
      <c r="D2260" t="s">
        <v>28</v>
      </c>
      <c r="E2260" t="s">
        <v>4</v>
      </c>
      <c r="F2260">
        <v>1</v>
      </c>
      <c r="G2260" t="s">
        <v>5</v>
      </c>
      <c r="H2260">
        <v>20007</v>
      </c>
      <c r="I2260">
        <f>COUNTA(Table1[[#This Row],[Employee]:[Wages]])</f>
        <v>8</v>
      </c>
      <c r="J2260" s="5">
        <f xml:space="preserve"> (8 - Table1[[#This Row],[Count_missing]])/$I$7</f>
        <v>0</v>
      </c>
      <c r="K2260">
        <f>IF(Table1[[#This Row],[Wages]] = "",AVERAGE(H2260:H3257),Table1[[#This Row],[Wages]])</f>
        <v>20007</v>
      </c>
    </row>
    <row r="2261" spans="1:11" hidden="1" x14ac:dyDescent="0.25">
      <c r="A2261" t="s">
        <v>47</v>
      </c>
      <c r="B2261" t="s">
        <v>1</v>
      </c>
      <c r="C2261" t="s">
        <v>7</v>
      </c>
      <c r="D2261" t="s">
        <v>34</v>
      </c>
      <c r="E2261" t="s">
        <v>4</v>
      </c>
      <c r="F2261">
        <v>1</v>
      </c>
      <c r="G2261" t="s">
        <v>5</v>
      </c>
      <c r="H2261">
        <v>58890</v>
      </c>
      <c r="I2261">
        <f>COUNTA(Table1[[#This Row],[Employee]:[Wages]])</f>
        <v>8</v>
      </c>
      <c r="J2261" s="5">
        <f xml:space="preserve"> (8 - Table1[[#This Row],[Count_missing]])/$I$7</f>
        <v>0</v>
      </c>
      <c r="K2261">
        <f>IF(Table1[[#This Row],[Wages]] = "",AVERAGE(H2261:H3258),Table1[[#This Row],[Wages]])</f>
        <v>58890</v>
      </c>
    </row>
    <row r="2262" spans="1:11" hidden="1" x14ac:dyDescent="0.25">
      <c r="A2262" t="s">
        <v>9</v>
      </c>
      <c r="B2262" t="s">
        <v>10</v>
      </c>
      <c r="C2262" t="s">
        <v>36</v>
      </c>
      <c r="D2262" t="s">
        <v>12</v>
      </c>
      <c r="E2262" t="s">
        <v>4</v>
      </c>
      <c r="F2262">
        <v>1</v>
      </c>
      <c r="G2262" t="s">
        <v>5</v>
      </c>
      <c r="H2262">
        <v>28973</v>
      </c>
      <c r="I2262">
        <f>COUNTA(Table1[[#This Row],[Employee]:[Wages]])</f>
        <v>8</v>
      </c>
      <c r="J2262" s="5">
        <f xml:space="preserve"> (8 - Table1[[#This Row],[Count_missing]])/$I$7</f>
        <v>0</v>
      </c>
      <c r="K2262">
        <f>IF(Table1[[#This Row],[Wages]] = "",AVERAGE(H2262:H3259),Table1[[#This Row],[Wages]])</f>
        <v>28973</v>
      </c>
    </row>
    <row r="2263" spans="1:11" hidden="1" x14ac:dyDescent="0.25">
      <c r="A2263" t="s">
        <v>9</v>
      </c>
      <c r="B2263" t="s">
        <v>22</v>
      </c>
      <c r="C2263" t="s">
        <v>7</v>
      </c>
      <c r="D2263" t="s">
        <v>26</v>
      </c>
      <c r="E2263" t="s">
        <v>4</v>
      </c>
      <c r="F2263">
        <v>1</v>
      </c>
      <c r="G2263" t="s">
        <v>5</v>
      </c>
      <c r="H2263">
        <v>42353</v>
      </c>
      <c r="I2263">
        <f>COUNTA(Table1[[#This Row],[Employee]:[Wages]])</f>
        <v>8</v>
      </c>
      <c r="J2263" s="5">
        <f xml:space="preserve"> (8 - Table1[[#This Row],[Count_missing]])/$I$7</f>
        <v>0</v>
      </c>
      <c r="K2263">
        <f>IF(Table1[[#This Row],[Wages]] = "",AVERAGE(H2263:H3260),Table1[[#This Row],[Wages]])</f>
        <v>42353</v>
      </c>
    </row>
    <row r="2264" spans="1:11" hidden="1" x14ac:dyDescent="0.25">
      <c r="A2264" t="s">
        <v>47</v>
      </c>
      <c r="B2264" t="s">
        <v>1</v>
      </c>
      <c r="C2264" t="s">
        <v>7</v>
      </c>
      <c r="D2264" t="s">
        <v>8</v>
      </c>
      <c r="E2264" t="s">
        <v>4</v>
      </c>
      <c r="F2264">
        <v>1</v>
      </c>
      <c r="G2264" t="s">
        <v>5</v>
      </c>
      <c r="H2264">
        <v>29378</v>
      </c>
      <c r="I2264">
        <f>COUNTA(Table1[[#This Row],[Employee]:[Wages]])</f>
        <v>8</v>
      </c>
      <c r="J2264" s="5">
        <f xml:space="preserve"> (8 - Table1[[#This Row],[Count_missing]])/$I$7</f>
        <v>0</v>
      </c>
      <c r="K2264">
        <f>IF(Table1[[#This Row],[Wages]] = "",AVERAGE(H2264:H3261),Table1[[#This Row],[Wages]])</f>
        <v>29378</v>
      </c>
    </row>
    <row r="2265" spans="1:11" hidden="1" x14ac:dyDescent="0.25">
      <c r="A2265" t="s">
        <v>9</v>
      </c>
      <c r="B2265" t="s">
        <v>13</v>
      </c>
      <c r="C2265" t="s">
        <v>2</v>
      </c>
      <c r="D2265" t="s">
        <v>3</v>
      </c>
      <c r="E2265" t="s">
        <v>4</v>
      </c>
      <c r="F2265">
        <v>1</v>
      </c>
      <c r="G2265" t="s">
        <v>5</v>
      </c>
      <c r="H2265">
        <v>28564</v>
      </c>
      <c r="I2265">
        <f>COUNTA(Table1[[#This Row],[Employee]:[Wages]])</f>
        <v>8</v>
      </c>
      <c r="J2265" s="5">
        <f xml:space="preserve"> (8 - Table1[[#This Row],[Count_missing]])/$I$7</f>
        <v>0</v>
      </c>
      <c r="K2265">
        <f>IF(Table1[[#This Row],[Wages]] = "",AVERAGE(H2265:H3262),Table1[[#This Row],[Wages]])</f>
        <v>28564</v>
      </c>
    </row>
    <row r="2266" spans="1:11" hidden="1" x14ac:dyDescent="0.25">
      <c r="A2266" t="s">
        <v>6</v>
      </c>
      <c r="B2266" t="s">
        <v>1</v>
      </c>
      <c r="C2266" t="s">
        <v>7</v>
      </c>
      <c r="D2266" t="s">
        <v>8</v>
      </c>
      <c r="E2266" t="s">
        <v>4</v>
      </c>
      <c r="F2266">
        <v>1</v>
      </c>
      <c r="G2266" t="s">
        <v>5</v>
      </c>
      <c r="H2266">
        <v>84799</v>
      </c>
      <c r="I2266">
        <f>COUNTA(Table1[[#This Row],[Employee]:[Wages]])</f>
        <v>8</v>
      </c>
      <c r="J2266" s="5">
        <f xml:space="preserve"> (8 - Table1[[#This Row],[Count_missing]])/$I$7</f>
        <v>0</v>
      </c>
      <c r="K2266">
        <f>IF(Table1[[#This Row],[Wages]] = "",AVERAGE(H2266:H3263),Table1[[#This Row],[Wages]])</f>
        <v>84799</v>
      </c>
    </row>
    <row r="2267" spans="1:11" hidden="1" x14ac:dyDescent="0.25">
      <c r="A2267" t="s">
        <v>9</v>
      </c>
      <c r="B2267" t="s">
        <v>35</v>
      </c>
      <c r="C2267" t="s">
        <v>7</v>
      </c>
      <c r="D2267" t="s">
        <v>15</v>
      </c>
      <c r="E2267" t="s">
        <v>4</v>
      </c>
      <c r="F2267">
        <v>1</v>
      </c>
      <c r="G2267" t="s">
        <v>5</v>
      </c>
      <c r="H2267">
        <v>64249</v>
      </c>
      <c r="I2267">
        <f>COUNTA(Table1[[#This Row],[Employee]:[Wages]])</f>
        <v>8</v>
      </c>
      <c r="J2267" s="5">
        <f xml:space="preserve"> (8 - Table1[[#This Row],[Count_missing]])/$I$7</f>
        <v>0</v>
      </c>
      <c r="K2267">
        <f>IF(Table1[[#This Row],[Wages]] = "",AVERAGE(H2267:H3264),Table1[[#This Row],[Wages]])</f>
        <v>64249</v>
      </c>
    </row>
    <row r="2268" spans="1:11" hidden="1" x14ac:dyDescent="0.25">
      <c r="A2268" t="s">
        <v>9</v>
      </c>
      <c r="B2268" t="s">
        <v>10</v>
      </c>
      <c r="C2268" t="s">
        <v>7</v>
      </c>
      <c r="D2268" t="s">
        <v>28</v>
      </c>
      <c r="E2268" t="s">
        <v>4</v>
      </c>
      <c r="F2268">
        <v>1</v>
      </c>
      <c r="G2268" t="s">
        <v>5</v>
      </c>
      <c r="H2268">
        <v>51696</v>
      </c>
      <c r="I2268">
        <f>COUNTA(Table1[[#This Row],[Employee]:[Wages]])</f>
        <v>8</v>
      </c>
      <c r="J2268" s="5">
        <f xml:space="preserve"> (8 - Table1[[#This Row],[Count_missing]])/$I$7</f>
        <v>0</v>
      </c>
      <c r="K2268">
        <f>IF(Table1[[#This Row],[Wages]] = "",AVERAGE(H2268:H3265),Table1[[#This Row],[Wages]])</f>
        <v>51696</v>
      </c>
    </row>
    <row r="2269" spans="1:11" hidden="1" x14ac:dyDescent="0.25">
      <c r="A2269" t="s">
        <v>9</v>
      </c>
      <c r="B2269" t="s">
        <v>18</v>
      </c>
      <c r="C2269" t="s">
        <v>7</v>
      </c>
      <c r="E2269" t="s">
        <v>14</v>
      </c>
      <c r="F2269">
        <v>1</v>
      </c>
      <c r="G2269" t="s">
        <v>5</v>
      </c>
      <c r="H2269">
        <v>65666</v>
      </c>
      <c r="I2269">
        <f>COUNTA(Table1[[#This Row],[Employee]:[Wages]])</f>
        <v>7</v>
      </c>
      <c r="J2269" s="5">
        <f xml:space="preserve"> (8 - Table1[[#This Row],[Count_missing]])/$I$7</f>
        <v>0.125</v>
      </c>
      <c r="K2269">
        <f>IF(Table1[[#This Row],[Wages]] = "",AVERAGE(H2269:H3266),Table1[[#This Row],[Wages]])</f>
        <v>65666</v>
      </c>
    </row>
    <row r="2270" spans="1:11" hidden="1" x14ac:dyDescent="0.25">
      <c r="A2270" t="s">
        <v>9</v>
      </c>
      <c r="B2270" t="s">
        <v>10</v>
      </c>
      <c r="C2270" t="s">
        <v>11</v>
      </c>
      <c r="D2270" t="s">
        <v>3</v>
      </c>
      <c r="E2270" t="s">
        <v>4</v>
      </c>
      <c r="F2270">
        <v>2</v>
      </c>
      <c r="G2270" t="s">
        <v>5</v>
      </c>
      <c r="H2270">
        <v>74276</v>
      </c>
      <c r="I2270">
        <f>COUNTA(Table1[[#This Row],[Employee]:[Wages]])</f>
        <v>8</v>
      </c>
      <c r="J2270" s="5">
        <f xml:space="preserve"> (8 - Table1[[#This Row],[Count_missing]])/$I$7</f>
        <v>0</v>
      </c>
      <c r="K2270">
        <f>IF(Table1[[#This Row],[Wages]] = "",AVERAGE(H2270:H3267),Table1[[#This Row],[Wages]])</f>
        <v>74276</v>
      </c>
    </row>
    <row r="2271" spans="1:11" hidden="1" x14ac:dyDescent="0.25">
      <c r="A2271" t="s">
        <v>6</v>
      </c>
      <c r="B2271" t="s">
        <v>29</v>
      </c>
      <c r="C2271" t="s">
        <v>7</v>
      </c>
      <c r="D2271" t="s">
        <v>28</v>
      </c>
      <c r="E2271" t="s">
        <v>31</v>
      </c>
      <c r="F2271">
        <v>1</v>
      </c>
      <c r="G2271" t="s">
        <v>5</v>
      </c>
      <c r="H2271">
        <v>57173</v>
      </c>
      <c r="I2271">
        <f>COUNTA(Table1[[#This Row],[Employee]:[Wages]])</f>
        <v>8</v>
      </c>
      <c r="J2271" s="5">
        <f xml:space="preserve"> (8 - Table1[[#This Row],[Count_missing]])/$I$7</f>
        <v>0</v>
      </c>
      <c r="K2271">
        <f>IF(Table1[[#This Row],[Wages]] = "",AVERAGE(H2271:H3268),Table1[[#This Row],[Wages]])</f>
        <v>57173</v>
      </c>
    </row>
    <row r="2272" spans="1:11" hidden="1" x14ac:dyDescent="0.25">
      <c r="A2272" t="s">
        <v>9</v>
      </c>
      <c r="B2272" t="s">
        <v>22</v>
      </c>
      <c r="C2272" t="s">
        <v>11</v>
      </c>
      <c r="D2272" t="s">
        <v>26</v>
      </c>
      <c r="E2272" t="s">
        <v>4</v>
      </c>
      <c r="F2272">
        <v>2</v>
      </c>
      <c r="G2272" t="s">
        <v>5</v>
      </c>
      <c r="H2272">
        <v>48662</v>
      </c>
      <c r="I2272">
        <f>COUNTA(Table1[[#This Row],[Employee]:[Wages]])</f>
        <v>8</v>
      </c>
      <c r="J2272" s="5">
        <f xml:space="preserve"> (8 - Table1[[#This Row],[Count_missing]])/$I$7</f>
        <v>0</v>
      </c>
      <c r="K2272">
        <f>IF(Table1[[#This Row],[Wages]] = "",AVERAGE(H2272:H3269),Table1[[#This Row],[Wages]])</f>
        <v>48662</v>
      </c>
    </row>
    <row r="2273" spans="1:11" hidden="1" x14ac:dyDescent="0.25">
      <c r="A2273" t="s">
        <v>9</v>
      </c>
      <c r="B2273" t="s">
        <v>10</v>
      </c>
      <c r="C2273" t="s">
        <v>11</v>
      </c>
      <c r="D2273" t="s">
        <v>28</v>
      </c>
      <c r="E2273" t="s">
        <v>4</v>
      </c>
      <c r="F2273">
        <v>1</v>
      </c>
      <c r="G2273" t="s">
        <v>5</v>
      </c>
      <c r="H2273">
        <v>50748</v>
      </c>
      <c r="I2273">
        <f>COUNTA(Table1[[#This Row],[Employee]:[Wages]])</f>
        <v>8</v>
      </c>
      <c r="J2273" s="5">
        <f xml:space="preserve"> (8 - Table1[[#This Row],[Count_missing]])/$I$7</f>
        <v>0</v>
      </c>
      <c r="K2273">
        <f>IF(Table1[[#This Row],[Wages]] = "",AVERAGE(H2273:H3270),Table1[[#This Row],[Wages]])</f>
        <v>50748</v>
      </c>
    </row>
    <row r="2274" spans="1:11" hidden="1" x14ac:dyDescent="0.25">
      <c r="A2274" t="s">
        <v>9</v>
      </c>
      <c r="B2274" t="s">
        <v>22</v>
      </c>
      <c r="C2274" t="s">
        <v>7</v>
      </c>
      <c r="E2274" t="s">
        <v>4</v>
      </c>
      <c r="F2274">
        <v>1</v>
      </c>
      <c r="G2274" t="s">
        <v>5</v>
      </c>
      <c r="H2274">
        <v>20843</v>
      </c>
      <c r="I2274">
        <f>COUNTA(Table1[[#This Row],[Employee]:[Wages]])</f>
        <v>7</v>
      </c>
      <c r="J2274" s="5">
        <f xml:space="preserve"> (8 - Table1[[#This Row],[Count_missing]])/$I$7</f>
        <v>0.125</v>
      </c>
      <c r="K2274">
        <f>IF(Table1[[#This Row],[Wages]] = "",AVERAGE(H2274:H3271),Table1[[#This Row],[Wages]])</f>
        <v>20843</v>
      </c>
    </row>
    <row r="2275" spans="1:11" hidden="1" x14ac:dyDescent="0.25">
      <c r="A2275" t="s">
        <v>9</v>
      </c>
      <c r="B2275" t="s">
        <v>10</v>
      </c>
      <c r="C2275" t="s">
        <v>2</v>
      </c>
      <c r="D2275" t="s">
        <v>12</v>
      </c>
      <c r="E2275" t="s">
        <v>4</v>
      </c>
      <c r="F2275">
        <v>2</v>
      </c>
      <c r="G2275" t="s">
        <v>5</v>
      </c>
      <c r="H2275">
        <v>78404</v>
      </c>
      <c r="I2275">
        <f>COUNTA(Table1[[#This Row],[Employee]:[Wages]])</f>
        <v>8</v>
      </c>
      <c r="J2275" s="5">
        <f xml:space="preserve"> (8 - Table1[[#This Row],[Count_missing]])/$I$7</f>
        <v>0</v>
      </c>
      <c r="K2275">
        <f>IF(Table1[[#This Row],[Wages]] = "",AVERAGE(H2275:H3272),Table1[[#This Row],[Wages]])</f>
        <v>78404</v>
      </c>
    </row>
    <row r="2276" spans="1:11" hidden="1" x14ac:dyDescent="0.25">
      <c r="A2276" t="s">
        <v>9</v>
      </c>
      <c r="B2276" t="s">
        <v>13</v>
      </c>
      <c r="C2276" t="s">
        <v>2</v>
      </c>
      <c r="D2276" t="s">
        <v>28</v>
      </c>
      <c r="E2276" t="s">
        <v>4</v>
      </c>
      <c r="F2276">
        <v>1</v>
      </c>
      <c r="G2276" t="s">
        <v>5</v>
      </c>
      <c r="H2276">
        <v>45937</v>
      </c>
      <c r="I2276">
        <f>COUNTA(Table1[[#This Row],[Employee]:[Wages]])</f>
        <v>8</v>
      </c>
      <c r="J2276" s="5">
        <f xml:space="preserve"> (8 - Table1[[#This Row],[Count_missing]])/$I$7</f>
        <v>0</v>
      </c>
      <c r="K2276">
        <f>IF(Table1[[#This Row],[Wages]] = "",AVERAGE(H2276:H3273),Table1[[#This Row],[Wages]])</f>
        <v>45937</v>
      </c>
    </row>
    <row r="2277" spans="1:11" hidden="1" x14ac:dyDescent="0.25">
      <c r="A2277" t="s">
        <v>9</v>
      </c>
      <c r="B2277" t="s">
        <v>10</v>
      </c>
      <c r="C2277" t="s">
        <v>11</v>
      </c>
      <c r="D2277" t="s">
        <v>8</v>
      </c>
      <c r="E2277" t="s">
        <v>4</v>
      </c>
      <c r="F2277">
        <v>1</v>
      </c>
      <c r="G2277" t="s">
        <v>5</v>
      </c>
      <c r="H2277">
        <v>18317</v>
      </c>
      <c r="I2277">
        <f>COUNTA(Table1[[#This Row],[Employee]:[Wages]])</f>
        <v>8</v>
      </c>
      <c r="J2277" s="5">
        <f xml:space="preserve"> (8 - Table1[[#This Row],[Count_missing]])/$I$7</f>
        <v>0</v>
      </c>
      <c r="K2277">
        <f>IF(Table1[[#This Row],[Wages]] = "",AVERAGE(H2277:H3274),Table1[[#This Row],[Wages]])</f>
        <v>18317</v>
      </c>
    </row>
    <row r="2278" spans="1:11" hidden="1" x14ac:dyDescent="0.25">
      <c r="A2278" t="s">
        <v>9</v>
      </c>
      <c r="B2278" t="s">
        <v>1</v>
      </c>
      <c r="C2278" t="s">
        <v>7</v>
      </c>
      <c r="D2278" t="s">
        <v>30</v>
      </c>
      <c r="E2278" t="s">
        <v>4</v>
      </c>
      <c r="F2278">
        <v>1</v>
      </c>
      <c r="G2278" t="s">
        <v>5</v>
      </c>
      <c r="H2278">
        <v>80639</v>
      </c>
      <c r="I2278">
        <f>COUNTA(Table1[[#This Row],[Employee]:[Wages]])</f>
        <v>8</v>
      </c>
      <c r="J2278" s="5">
        <f xml:space="preserve"> (8 - Table1[[#This Row],[Count_missing]])/$I$7</f>
        <v>0</v>
      </c>
      <c r="K2278">
        <f>IF(Table1[[#This Row],[Wages]] = "",AVERAGE(H2278:H3275),Table1[[#This Row],[Wages]])</f>
        <v>80639</v>
      </c>
    </row>
    <row r="2279" spans="1:11" hidden="1" x14ac:dyDescent="0.25">
      <c r="A2279" t="s">
        <v>9</v>
      </c>
      <c r="B2279" t="s">
        <v>22</v>
      </c>
      <c r="C2279" t="s">
        <v>2</v>
      </c>
      <c r="E2279" t="s">
        <v>4</v>
      </c>
      <c r="F2279">
        <v>2</v>
      </c>
      <c r="G2279" t="s">
        <v>5</v>
      </c>
      <c r="H2279">
        <v>44593</v>
      </c>
      <c r="I2279">
        <f>COUNTA(Table1[[#This Row],[Employee]:[Wages]])</f>
        <v>7</v>
      </c>
      <c r="J2279" s="5">
        <f xml:space="preserve"> (8 - Table1[[#This Row],[Count_missing]])/$I$7</f>
        <v>0.125</v>
      </c>
      <c r="K2279">
        <f>IF(Table1[[#This Row],[Wages]] = "",AVERAGE(H2279:H3276),Table1[[#This Row],[Wages]])</f>
        <v>44593</v>
      </c>
    </row>
    <row r="2280" spans="1:11" hidden="1" x14ac:dyDescent="0.25">
      <c r="A2280" t="s">
        <v>9</v>
      </c>
      <c r="B2280" t="s">
        <v>22</v>
      </c>
      <c r="C2280" t="s">
        <v>7</v>
      </c>
      <c r="D2280" t="s">
        <v>8</v>
      </c>
      <c r="E2280" t="s">
        <v>4</v>
      </c>
      <c r="F2280">
        <v>1</v>
      </c>
      <c r="G2280" t="s">
        <v>5</v>
      </c>
      <c r="H2280">
        <v>38047</v>
      </c>
      <c r="I2280">
        <f>COUNTA(Table1[[#This Row],[Employee]:[Wages]])</f>
        <v>8</v>
      </c>
      <c r="J2280" s="5">
        <f xml:space="preserve"> (8 - Table1[[#This Row],[Count_missing]])/$I$7</f>
        <v>0</v>
      </c>
      <c r="K2280">
        <f>IF(Table1[[#This Row],[Wages]] = "",AVERAGE(H2280:H3277),Table1[[#This Row],[Wages]])</f>
        <v>38047</v>
      </c>
    </row>
    <row r="2281" spans="1:11" hidden="1" x14ac:dyDescent="0.25">
      <c r="A2281" t="s">
        <v>9</v>
      </c>
      <c r="B2281" t="s">
        <v>1</v>
      </c>
      <c r="C2281" t="s">
        <v>7</v>
      </c>
      <c r="D2281" t="s">
        <v>26</v>
      </c>
      <c r="E2281" t="s">
        <v>4</v>
      </c>
      <c r="F2281">
        <v>1</v>
      </c>
      <c r="G2281" t="s">
        <v>5</v>
      </c>
      <c r="H2281">
        <v>21012</v>
      </c>
      <c r="I2281">
        <f>COUNTA(Table1[[#This Row],[Employee]:[Wages]])</f>
        <v>8</v>
      </c>
      <c r="J2281" s="5">
        <f xml:space="preserve"> (8 - Table1[[#This Row],[Count_missing]])/$I$7</f>
        <v>0</v>
      </c>
      <c r="K2281">
        <f>IF(Table1[[#This Row],[Wages]] = "",AVERAGE(H2281:H3278),Table1[[#This Row],[Wages]])</f>
        <v>21012</v>
      </c>
    </row>
    <row r="2282" spans="1:11" hidden="1" x14ac:dyDescent="0.25">
      <c r="A2282" t="s">
        <v>9</v>
      </c>
      <c r="B2282" t="s">
        <v>10</v>
      </c>
      <c r="C2282" t="s">
        <v>2</v>
      </c>
      <c r="D2282" t="s">
        <v>41</v>
      </c>
      <c r="E2282" t="s">
        <v>14</v>
      </c>
      <c r="F2282">
        <v>1</v>
      </c>
      <c r="G2282" t="s">
        <v>5</v>
      </c>
      <c r="H2282">
        <v>92343</v>
      </c>
      <c r="I2282">
        <f>COUNTA(Table1[[#This Row],[Employee]:[Wages]])</f>
        <v>8</v>
      </c>
      <c r="J2282" s="5">
        <f xml:space="preserve"> (8 - Table1[[#This Row],[Count_missing]])/$I$7</f>
        <v>0</v>
      </c>
      <c r="K2282">
        <f>IF(Table1[[#This Row],[Wages]] = "",AVERAGE(H2282:H3279),Table1[[#This Row],[Wages]])</f>
        <v>92343</v>
      </c>
    </row>
    <row r="2283" spans="1:11" hidden="1" x14ac:dyDescent="0.25">
      <c r="A2283" t="s">
        <v>9</v>
      </c>
      <c r="B2283" t="s">
        <v>22</v>
      </c>
      <c r="C2283" t="s">
        <v>2</v>
      </c>
      <c r="D2283" t="s">
        <v>3</v>
      </c>
      <c r="E2283" t="s">
        <v>4</v>
      </c>
      <c r="F2283">
        <v>2</v>
      </c>
      <c r="G2283" t="s">
        <v>5</v>
      </c>
      <c r="H2283">
        <v>65721</v>
      </c>
      <c r="I2283">
        <f>COUNTA(Table1[[#This Row],[Employee]:[Wages]])</f>
        <v>8</v>
      </c>
      <c r="J2283" s="5">
        <f xml:space="preserve"> (8 - Table1[[#This Row],[Count_missing]])/$I$7</f>
        <v>0</v>
      </c>
      <c r="K2283">
        <f>IF(Table1[[#This Row],[Wages]] = "",AVERAGE(H2283:H3280),Table1[[#This Row],[Wages]])</f>
        <v>65721</v>
      </c>
    </row>
    <row r="2284" spans="1:11" hidden="1" x14ac:dyDescent="0.25">
      <c r="A2284" t="s">
        <v>6</v>
      </c>
      <c r="B2284" t="s">
        <v>1</v>
      </c>
      <c r="C2284" t="s">
        <v>19</v>
      </c>
      <c r="D2284" t="s">
        <v>8</v>
      </c>
      <c r="E2284" t="s">
        <v>4</v>
      </c>
      <c r="F2284">
        <v>1</v>
      </c>
      <c r="G2284" t="s">
        <v>5</v>
      </c>
      <c r="H2284">
        <v>77267</v>
      </c>
      <c r="I2284">
        <f>COUNTA(Table1[[#This Row],[Employee]:[Wages]])</f>
        <v>8</v>
      </c>
      <c r="J2284" s="5">
        <f xml:space="preserve"> (8 - Table1[[#This Row],[Count_missing]])/$I$7</f>
        <v>0</v>
      </c>
      <c r="K2284">
        <f>IF(Table1[[#This Row],[Wages]] = "",AVERAGE(H2284:H3281),Table1[[#This Row],[Wages]])</f>
        <v>77267</v>
      </c>
    </row>
    <row r="2285" spans="1:11" hidden="1" x14ac:dyDescent="0.25">
      <c r="A2285" t="s">
        <v>9</v>
      </c>
      <c r="B2285" t="s">
        <v>10</v>
      </c>
      <c r="C2285" t="s">
        <v>11</v>
      </c>
      <c r="D2285" t="s">
        <v>28</v>
      </c>
      <c r="E2285" t="s">
        <v>4</v>
      </c>
      <c r="F2285">
        <v>2</v>
      </c>
      <c r="G2285" t="s">
        <v>5</v>
      </c>
      <c r="H2285">
        <v>72886</v>
      </c>
      <c r="I2285">
        <f>COUNTA(Table1[[#This Row],[Employee]:[Wages]])</f>
        <v>8</v>
      </c>
      <c r="J2285" s="5">
        <f xml:space="preserve"> (8 - Table1[[#This Row],[Count_missing]])/$I$7</f>
        <v>0</v>
      </c>
      <c r="K2285">
        <f>IF(Table1[[#This Row],[Wages]] = "",AVERAGE(H2285:H3282),Table1[[#This Row],[Wages]])</f>
        <v>72886</v>
      </c>
    </row>
    <row r="2286" spans="1:11" hidden="1" x14ac:dyDescent="0.25">
      <c r="A2286" t="s">
        <v>9</v>
      </c>
      <c r="B2286" t="s">
        <v>29</v>
      </c>
      <c r="C2286" t="s">
        <v>7</v>
      </c>
      <c r="D2286" t="s">
        <v>30</v>
      </c>
      <c r="E2286" t="s">
        <v>4</v>
      </c>
      <c r="F2286">
        <v>1</v>
      </c>
      <c r="G2286" t="s">
        <v>5</v>
      </c>
      <c r="H2286">
        <v>18333</v>
      </c>
      <c r="I2286">
        <f>COUNTA(Table1[[#This Row],[Employee]:[Wages]])</f>
        <v>8</v>
      </c>
      <c r="J2286" s="5">
        <f xml:space="preserve"> (8 - Table1[[#This Row],[Count_missing]])/$I$7</f>
        <v>0</v>
      </c>
      <c r="K2286">
        <f>IF(Table1[[#This Row],[Wages]] = "",AVERAGE(H2286:H3283),Table1[[#This Row],[Wages]])</f>
        <v>18333</v>
      </c>
    </row>
    <row r="2287" spans="1:11" hidden="1" x14ac:dyDescent="0.25">
      <c r="A2287" t="s">
        <v>6</v>
      </c>
      <c r="B2287" t="s">
        <v>10</v>
      </c>
      <c r="C2287" t="s">
        <v>54</v>
      </c>
      <c r="D2287" t="s">
        <v>28</v>
      </c>
      <c r="E2287" t="s">
        <v>4</v>
      </c>
      <c r="F2287">
        <v>1</v>
      </c>
      <c r="G2287" t="s">
        <v>5</v>
      </c>
      <c r="H2287">
        <v>73430</v>
      </c>
      <c r="I2287">
        <f>COUNTA(Table1[[#This Row],[Employee]:[Wages]])</f>
        <v>8</v>
      </c>
      <c r="J2287" s="5">
        <f xml:space="preserve"> (8 - Table1[[#This Row],[Count_missing]])/$I$7</f>
        <v>0</v>
      </c>
      <c r="K2287">
        <f>IF(Table1[[#This Row],[Wages]] = "",AVERAGE(H2287:H3284),Table1[[#This Row],[Wages]])</f>
        <v>73430</v>
      </c>
    </row>
    <row r="2288" spans="1:11" hidden="1" x14ac:dyDescent="0.25">
      <c r="A2288" t="s">
        <v>9</v>
      </c>
      <c r="B2288" t="s">
        <v>22</v>
      </c>
      <c r="C2288" t="s">
        <v>2</v>
      </c>
      <c r="E2288" t="s">
        <v>4</v>
      </c>
      <c r="F2288">
        <v>1</v>
      </c>
      <c r="G2288" t="s">
        <v>5</v>
      </c>
      <c r="H2288">
        <v>73049</v>
      </c>
      <c r="I2288">
        <f>COUNTA(Table1[[#This Row],[Employee]:[Wages]])</f>
        <v>7</v>
      </c>
      <c r="J2288" s="5">
        <f xml:space="preserve"> (8 - Table1[[#This Row],[Count_missing]])/$I$7</f>
        <v>0.125</v>
      </c>
      <c r="K2288">
        <f>IF(Table1[[#This Row],[Wages]] = "",AVERAGE(H2288:H3285),Table1[[#This Row],[Wages]])</f>
        <v>73049</v>
      </c>
    </row>
    <row r="2289" spans="1:11" hidden="1" x14ac:dyDescent="0.25">
      <c r="A2289" t="s">
        <v>6</v>
      </c>
      <c r="B2289" t="s">
        <v>45</v>
      </c>
      <c r="C2289" t="s">
        <v>7</v>
      </c>
      <c r="D2289" t="s">
        <v>26</v>
      </c>
      <c r="E2289" t="s">
        <v>4</v>
      </c>
      <c r="F2289">
        <v>1</v>
      </c>
      <c r="G2289" t="s">
        <v>5</v>
      </c>
      <c r="H2289">
        <v>20993</v>
      </c>
      <c r="I2289">
        <f>COUNTA(Table1[[#This Row],[Employee]:[Wages]])</f>
        <v>8</v>
      </c>
      <c r="J2289" s="5">
        <f xml:space="preserve"> (8 - Table1[[#This Row],[Count_missing]])/$I$7</f>
        <v>0</v>
      </c>
      <c r="K2289">
        <f>IF(Table1[[#This Row],[Wages]] = "",AVERAGE(H2289:H3286),Table1[[#This Row],[Wages]])</f>
        <v>20993</v>
      </c>
    </row>
    <row r="2290" spans="1:11" hidden="1" x14ac:dyDescent="0.25">
      <c r="A2290" t="s">
        <v>6</v>
      </c>
      <c r="B2290" t="s">
        <v>10</v>
      </c>
      <c r="C2290" t="s">
        <v>2</v>
      </c>
      <c r="D2290" t="s">
        <v>28</v>
      </c>
      <c r="E2290" t="s">
        <v>4</v>
      </c>
      <c r="F2290">
        <v>1</v>
      </c>
      <c r="G2290" t="s">
        <v>5</v>
      </c>
      <c r="H2290">
        <v>63994</v>
      </c>
      <c r="I2290">
        <f>COUNTA(Table1[[#This Row],[Employee]:[Wages]])</f>
        <v>8</v>
      </c>
      <c r="J2290" s="5">
        <f xml:space="preserve"> (8 - Table1[[#This Row],[Count_missing]])/$I$7</f>
        <v>0</v>
      </c>
      <c r="K2290">
        <f>IF(Table1[[#This Row],[Wages]] = "",AVERAGE(H2290:H3287),Table1[[#This Row],[Wages]])</f>
        <v>63994</v>
      </c>
    </row>
    <row r="2291" spans="1:11" hidden="1" x14ac:dyDescent="0.25">
      <c r="A2291" t="s">
        <v>9</v>
      </c>
      <c r="B2291" t="s">
        <v>25</v>
      </c>
      <c r="C2291" t="s">
        <v>7</v>
      </c>
      <c r="D2291" t="s">
        <v>28</v>
      </c>
      <c r="E2291" t="s">
        <v>23</v>
      </c>
      <c r="F2291">
        <v>1</v>
      </c>
      <c r="G2291" t="s">
        <v>5</v>
      </c>
      <c r="H2291">
        <v>48157</v>
      </c>
      <c r="I2291">
        <f>COUNTA(Table1[[#This Row],[Employee]:[Wages]])</f>
        <v>8</v>
      </c>
      <c r="J2291" s="5">
        <f xml:space="preserve"> (8 - Table1[[#This Row],[Count_missing]])/$I$7</f>
        <v>0</v>
      </c>
      <c r="K2291">
        <f>IF(Table1[[#This Row],[Wages]] = "",AVERAGE(H2291:H3288),Table1[[#This Row],[Wages]])</f>
        <v>48157</v>
      </c>
    </row>
    <row r="2292" spans="1:11" hidden="1" x14ac:dyDescent="0.25">
      <c r="A2292" t="s">
        <v>9</v>
      </c>
      <c r="B2292" t="s">
        <v>10</v>
      </c>
      <c r="C2292" t="s">
        <v>11</v>
      </c>
      <c r="D2292" t="s">
        <v>41</v>
      </c>
      <c r="E2292" t="s">
        <v>14</v>
      </c>
      <c r="F2292">
        <v>1</v>
      </c>
      <c r="G2292" t="s">
        <v>5</v>
      </c>
      <c r="H2292">
        <v>90546</v>
      </c>
      <c r="I2292">
        <f>COUNTA(Table1[[#This Row],[Employee]:[Wages]])</f>
        <v>8</v>
      </c>
      <c r="J2292" s="5">
        <f xml:space="preserve"> (8 - Table1[[#This Row],[Count_missing]])/$I$7</f>
        <v>0</v>
      </c>
      <c r="K2292">
        <f>IF(Table1[[#This Row],[Wages]] = "",AVERAGE(H2292:H3289),Table1[[#This Row],[Wages]])</f>
        <v>90546</v>
      </c>
    </row>
    <row r="2293" spans="1:11" hidden="1" x14ac:dyDescent="0.25">
      <c r="A2293" t="s">
        <v>9</v>
      </c>
      <c r="B2293" t="s">
        <v>22</v>
      </c>
      <c r="C2293" t="s">
        <v>2</v>
      </c>
      <c r="D2293" t="s">
        <v>3</v>
      </c>
      <c r="E2293" t="s">
        <v>4</v>
      </c>
      <c r="F2293">
        <v>2</v>
      </c>
      <c r="G2293" t="s">
        <v>5</v>
      </c>
      <c r="H2293">
        <v>82506</v>
      </c>
      <c r="I2293">
        <f>COUNTA(Table1[[#This Row],[Employee]:[Wages]])</f>
        <v>8</v>
      </c>
      <c r="J2293" s="5">
        <f xml:space="preserve"> (8 - Table1[[#This Row],[Count_missing]])/$I$7</f>
        <v>0</v>
      </c>
      <c r="K2293">
        <f>IF(Table1[[#This Row],[Wages]] = "",AVERAGE(H2293:H3290),Table1[[#This Row],[Wages]])</f>
        <v>82506</v>
      </c>
    </row>
    <row r="2294" spans="1:11" hidden="1" x14ac:dyDescent="0.25">
      <c r="A2294" t="s">
        <v>9</v>
      </c>
      <c r="B2294" t="s">
        <v>22</v>
      </c>
      <c r="C2294" t="s">
        <v>7</v>
      </c>
      <c r="D2294" t="s">
        <v>30</v>
      </c>
      <c r="E2294" t="s">
        <v>4</v>
      </c>
      <c r="F2294">
        <v>1</v>
      </c>
      <c r="G2294" t="s">
        <v>5</v>
      </c>
      <c r="H2294">
        <v>33430</v>
      </c>
      <c r="I2294">
        <f>COUNTA(Table1[[#This Row],[Employee]:[Wages]])</f>
        <v>8</v>
      </c>
      <c r="J2294" s="5">
        <f xml:space="preserve"> (8 - Table1[[#This Row],[Count_missing]])/$I$7</f>
        <v>0</v>
      </c>
      <c r="K2294">
        <f>IF(Table1[[#This Row],[Wages]] = "",AVERAGE(H2294:H3291),Table1[[#This Row],[Wages]])</f>
        <v>33430</v>
      </c>
    </row>
    <row r="2295" spans="1:11" hidden="1" x14ac:dyDescent="0.25">
      <c r="A2295" t="s">
        <v>9</v>
      </c>
      <c r="B2295" t="s">
        <v>13</v>
      </c>
      <c r="C2295" t="s">
        <v>2</v>
      </c>
      <c r="D2295" t="s">
        <v>12</v>
      </c>
      <c r="E2295" t="s">
        <v>14</v>
      </c>
      <c r="F2295">
        <v>1</v>
      </c>
      <c r="G2295" t="s">
        <v>5</v>
      </c>
      <c r="H2295">
        <v>66749</v>
      </c>
      <c r="I2295">
        <f>COUNTA(Table1[[#This Row],[Employee]:[Wages]])</f>
        <v>8</v>
      </c>
      <c r="J2295" s="5">
        <f xml:space="preserve"> (8 - Table1[[#This Row],[Count_missing]])/$I$7</f>
        <v>0</v>
      </c>
      <c r="K2295">
        <f>IF(Table1[[#This Row],[Wages]] = "",AVERAGE(H2295:H3292),Table1[[#This Row],[Wages]])</f>
        <v>66749</v>
      </c>
    </row>
    <row r="2296" spans="1:11" hidden="1" x14ac:dyDescent="0.25">
      <c r="A2296" t="s">
        <v>9</v>
      </c>
      <c r="B2296" t="s">
        <v>68</v>
      </c>
      <c r="C2296" t="s">
        <v>7</v>
      </c>
      <c r="D2296" t="s">
        <v>20</v>
      </c>
      <c r="E2296" t="s">
        <v>4</v>
      </c>
      <c r="F2296">
        <v>2</v>
      </c>
      <c r="G2296" t="s">
        <v>5</v>
      </c>
      <c r="H2296">
        <v>66474</v>
      </c>
      <c r="I2296">
        <f>COUNTA(Table1[[#This Row],[Employee]:[Wages]])</f>
        <v>8</v>
      </c>
      <c r="J2296" s="5">
        <f xml:space="preserve"> (8 - Table1[[#This Row],[Count_missing]])/$I$7</f>
        <v>0</v>
      </c>
      <c r="K2296">
        <f>IF(Table1[[#This Row],[Wages]] = "",AVERAGE(H2296:H3293),Table1[[#This Row],[Wages]])</f>
        <v>66474</v>
      </c>
    </row>
    <row r="2297" spans="1:11" hidden="1" x14ac:dyDescent="0.25">
      <c r="A2297" t="s">
        <v>9</v>
      </c>
      <c r="B2297" t="s">
        <v>1</v>
      </c>
      <c r="C2297" t="s">
        <v>7</v>
      </c>
      <c r="D2297" t="s">
        <v>8</v>
      </c>
      <c r="E2297" t="s">
        <v>4</v>
      </c>
      <c r="F2297">
        <v>1</v>
      </c>
      <c r="G2297" t="s">
        <v>5</v>
      </c>
      <c r="H2297">
        <v>15771</v>
      </c>
      <c r="I2297">
        <f>COUNTA(Table1[[#This Row],[Employee]:[Wages]])</f>
        <v>8</v>
      </c>
      <c r="J2297" s="5">
        <f xml:space="preserve"> (8 - Table1[[#This Row],[Count_missing]])/$I$7</f>
        <v>0</v>
      </c>
      <c r="K2297">
        <f>IF(Table1[[#This Row],[Wages]] = "",AVERAGE(H2297:H3294),Table1[[#This Row],[Wages]])</f>
        <v>15771</v>
      </c>
    </row>
    <row r="2298" spans="1:11" hidden="1" x14ac:dyDescent="0.25">
      <c r="A2298" t="s">
        <v>9</v>
      </c>
      <c r="B2298" t="s">
        <v>1</v>
      </c>
      <c r="C2298" t="s">
        <v>7</v>
      </c>
      <c r="D2298" t="s">
        <v>28</v>
      </c>
      <c r="E2298" t="s">
        <v>4</v>
      </c>
      <c r="F2298">
        <v>1</v>
      </c>
      <c r="G2298" t="s">
        <v>5</v>
      </c>
      <c r="H2298">
        <v>19741</v>
      </c>
      <c r="I2298">
        <f>COUNTA(Table1[[#This Row],[Employee]:[Wages]])</f>
        <v>8</v>
      </c>
      <c r="J2298" s="5">
        <f xml:space="preserve"> (8 - Table1[[#This Row],[Count_missing]])/$I$7</f>
        <v>0</v>
      </c>
      <c r="K2298">
        <f>IF(Table1[[#This Row],[Wages]] = "",AVERAGE(H2298:H3295),Table1[[#This Row],[Wages]])</f>
        <v>19741</v>
      </c>
    </row>
    <row r="2299" spans="1:11" hidden="1" x14ac:dyDescent="0.25">
      <c r="A2299" t="s">
        <v>6</v>
      </c>
      <c r="B2299" t="s">
        <v>22</v>
      </c>
      <c r="C2299" t="s">
        <v>7</v>
      </c>
      <c r="D2299" t="s">
        <v>28</v>
      </c>
      <c r="E2299" t="s">
        <v>4</v>
      </c>
      <c r="F2299">
        <v>1</v>
      </c>
      <c r="G2299" t="s">
        <v>5</v>
      </c>
      <c r="H2299">
        <v>35312</v>
      </c>
      <c r="I2299">
        <f>COUNTA(Table1[[#This Row],[Employee]:[Wages]])</f>
        <v>8</v>
      </c>
      <c r="J2299" s="5">
        <f xml:space="preserve"> (8 - Table1[[#This Row],[Count_missing]])/$I$7</f>
        <v>0</v>
      </c>
      <c r="K2299">
        <f>IF(Table1[[#This Row],[Wages]] = "",AVERAGE(H2299:H3296),Table1[[#This Row],[Wages]])</f>
        <v>35312</v>
      </c>
    </row>
    <row r="2300" spans="1:11" hidden="1" x14ac:dyDescent="0.25">
      <c r="A2300" t="s">
        <v>9</v>
      </c>
      <c r="B2300" t="s">
        <v>17</v>
      </c>
      <c r="C2300" t="s">
        <v>2</v>
      </c>
      <c r="E2300" t="s">
        <v>4</v>
      </c>
      <c r="F2300">
        <v>2</v>
      </c>
      <c r="G2300" t="s">
        <v>5</v>
      </c>
      <c r="H2300">
        <v>38892</v>
      </c>
      <c r="I2300">
        <f>COUNTA(Table1[[#This Row],[Employee]:[Wages]])</f>
        <v>7</v>
      </c>
      <c r="J2300" s="5">
        <f xml:space="preserve"> (8 - Table1[[#This Row],[Count_missing]])/$I$7</f>
        <v>0.125</v>
      </c>
      <c r="K2300">
        <f>IF(Table1[[#This Row],[Wages]] = "",AVERAGE(H2300:H3297),Table1[[#This Row],[Wages]])</f>
        <v>38892</v>
      </c>
    </row>
    <row r="2301" spans="1:11" hidden="1" x14ac:dyDescent="0.25">
      <c r="A2301" t="s">
        <v>9</v>
      </c>
      <c r="B2301" t="s">
        <v>27</v>
      </c>
      <c r="C2301" t="s">
        <v>7</v>
      </c>
      <c r="D2301" t="s">
        <v>28</v>
      </c>
      <c r="E2301" t="s">
        <v>4</v>
      </c>
      <c r="F2301">
        <v>1</v>
      </c>
      <c r="G2301" t="s">
        <v>5</v>
      </c>
      <c r="H2301">
        <v>96456</v>
      </c>
      <c r="I2301">
        <f>COUNTA(Table1[[#This Row],[Employee]:[Wages]])</f>
        <v>8</v>
      </c>
      <c r="J2301" s="5">
        <f xml:space="preserve"> (8 - Table1[[#This Row],[Count_missing]])/$I$7</f>
        <v>0</v>
      </c>
      <c r="K2301">
        <f>IF(Table1[[#This Row],[Wages]] = "",AVERAGE(H2301:H3298),Table1[[#This Row],[Wages]])</f>
        <v>96456</v>
      </c>
    </row>
    <row r="2302" spans="1:11" hidden="1" x14ac:dyDescent="0.25">
      <c r="A2302" t="s">
        <v>9</v>
      </c>
      <c r="B2302" t="s">
        <v>27</v>
      </c>
      <c r="C2302" t="s">
        <v>36</v>
      </c>
      <c r="D2302" t="s">
        <v>20</v>
      </c>
      <c r="E2302" t="s">
        <v>4</v>
      </c>
      <c r="F2302">
        <v>2</v>
      </c>
      <c r="G2302" t="s">
        <v>5</v>
      </c>
      <c r="H2302">
        <v>73169</v>
      </c>
      <c r="I2302">
        <f>COUNTA(Table1[[#This Row],[Employee]:[Wages]])</f>
        <v>8</v>
      </c>
      <c r="J2302" s="5">
        <f xml:space="preserve"> (8 - Table1[[#This Row],[Count_missing]])/$I$7</f>
        <v>0</v>
      </c>
      <c r="K2302">
        <f>IF(Table1[[#This Row],[Wages]] = "",AVERAGE(H2302:H3299),Table1[[#This Row],[Wages]])</f>
        <v>73169</v>
      </c>
    </row>
    <row r="2303" spans="1:11" hidden="1" x14ac:dyDescent="0.25">
      <c r="A2303" t="s">
        <v>9</v>
      </c>
      <c r="B2303" t="s">
        <v>29</v>
      </c>
      <c r="C2303" t="s">
        <v>7</v>
      </c>
      <c r="D2303" t="s">
        <v>34</v>
      </c>
      <c r="E2303" t="s">
        <v>4</v>
      </c>
      <c r="F2303">
        <v>1</v>
      </c>
      <c r="G2303" t="s">
        <v>5</v>
      </c>
      <c r="H2303">
        <v>73572</v>
      </c>
      <c r="I2303">
        <f>COUNTA(Table1[[#This Row],[Employee]:[Wages]])</f>
        <v>8</v>
      </c>
      <c r="J2303" s="5">
        <f xml:space="preserve"> (8 - Table1[[#This Row],[Count_missing]])/$I$7</f>
        <v>0</v>
      </c>
      <c r="K2303">
        <f>IF(Table1[[#This Row],[Wages]] = "",AVERAGE(H2303:H3300),Table1[[#This Row],[Wages]])</f>
        <v>73572</v>
      </c>
    </row>
    <row r="2304" spans="1:11" hidden="1" x14ac:dyDescent="0.25">
      <c r="A2304" t="s">
        <v>9</v>
      </c>
      <c r="B2304" t="s">
        <v>27</v>
      </c>
      <c r="C2304" t="s">
        <v>11</v>
      </c>
      <c r="D2304" t="s">
        <v>34</v>
      </c>
      <c r="E2304" t="s">
        <v>4</v>
      </c>
      <c r="F2304">
        <v>1</v>
      </c>
      <c r="G2304" t="s">
        <v>5</v>
      </c>
      <c r="H2304">
        <v>26799</v>
      </c>
      <c r="I2304">
        <f>COUNTA(Table1[[#This Row],[Employee]:[Wages]])</f>
        <v>8</v>
      </c>
      <c r="J2304" s="5">
        <f xml:space="preserve"> (8 - Table1[[#This Row],[Count_missing]])/$I$7</f>
        <v>0</v>
      </c>
      <c r="K2304">
        <f>IF(Table1[[#This Row],[Wages]] = "",AVERAGE(H2304:H3301),Table1[[#This Row],[Wages]])</f>
        <v>26799</v>
      </c>
    </row>
    <row r="2305" spans="1:11" hidden="1" x14ac:dyDescent="0.25">
      <c r="A2305" t="s">
        <v>39</v>
      </c>
      <c r="B2305" t="s">
        <v>10</v>
      </c>
      <c r="C2305" t="s">
        <v>11</v>
      </c>
      <c r="D2305" t="s">
        <v>15</v>
      </c>
      <c r="E2305" t="s">
        <v>23</v>
      </c>
      <c r="F2305">
        <v>2</v>
      </c>
      <c r="G2305" t="s">
        <v>5</v>
      </c>
      <c r="H2305">
        <v>80126</v>
      </c>
      <c r="I2305">
        <f>COUNTA(Table1[[#This Row],[Employee]:[Wages]])</f>
        <v>8</v>
      </c>
      <c r="J2305" s="5">
        <f xml:space="preserve"> (8 - Table1[[#This Row],[Count_missing]])/$I$7</f>
        <v>0</v>
      </c>
      <c r="K2305">
        <f>IF(Table1[[#This Row],[Wages]] = "",AVERAGE(H2305:H3302),Table1[[#This Row],[Wages]])</f>
        <v>80126</v>
      </c>
    </row>
    <row r="2306" spans="1:11" hidden="1" x14ac:dyDescent="0.25">
      <c r="A2306" t="s">
        <v>9</v>
      </c>
      <c r="B2306" t="s">
        <v>1</v>
      </c>
      <c r="C2306" t="s">
        <v>2</v>
      </c>
      <c r="D2306" t="s">
        <v>8</v>
      </c>
      <c r="E2306" t="s">
        <v>4</v>
      </c>
      <c r="F2306">
        <v>2</v>
      </c>
      <c r="G2306" t="s">
        <v>5</v>
      </c>
      <c r="H2306">
        <v>44888</v>
      </c>
      <c r="I2306">
        <f>COUNTA(Table1[[#This Row],[Employee]:[Wages]])</f>
        <v>8</v>
      </c>
      <c r="J2306" s="5">
        <f xml:space="preserve"> (8 - Table1[[#This Row],[Count_missing]])/$I$7</f>
        <v>0</v>
      </c>
      <c r="K2306">
        <f>IF(Table1[[#This Row],[Wages]] = "",AVERAGE(H2306:H3303),Table1[[#This Row],[Wages]])</f>
        <v>44888</v>
      </c>
    </row>
    <row r="2307" spans="1:11" hidden="1" x14ac:dyDescent="0.25">
      <c r="A2307" t="s">
        <v>6</v>
      </c>
      <c r="B2307" t="s">
        <v>1</v>
      </c>
      <c r="C2307" t="s">
        <v>7</v>
      </c>
      <c r="D2307" t="s">
        <v>8</v>
      </c>
      <c r="E2307" t="s">
        <v>4</v>
      </c>
      <c r="F2307">
        <v>1</v>
      </c>
      <c r="G2307" t="s">
        <v>5</v>
      </c>
      <c r="H2307">
        <v>92175</v>
      </c>
      <c r="I2307">
        <f>COUNTA(Table1[[#This Row],[Employee]:[Wages]])</f>
        <v>8</v>
      </c>
      <c r="J2307" s="5">
        <f xml:space="preserve"> (8 - Table1[[#This Row],[Count_missing]])/$I$7</f>
        <v>0</v>
      </c>
      <c r="K2307">
        <f>IF(Table1[[#This Row],[Wages]] = "",AVERAGE(H2307:H3304),Table1[[#This Row],[Wages]])</f>
        <v>92175</v>
      </c>
    </row>
    <row r="2308" spans="1:11" hidden="1" x14ac:dyDescent="0.25">
      <c r="A2308" t="s">
        <v>37</v>
      </c>
      <c r="B2308" t="s">
        <v>17</v>
      </c>
      <c r="C2308" t="s">
        <v>2</v>
      </c>
      <c r="D2308" t="s">
        <v>8</v>
      </c>
      <c r="E2308" t="s">
        <v>4</v>
      </c>
      <c r="F2308">
        <v>1</v>
      </c>
      <c r="G2308" t="s">
        <v>5</v>
      </c>
      <c r="H2308">
        <v>44337</v>
      </c>
      <c r="I2308">
        <f>COUNTA(Table1[[#This Row],[Employee]:[Wages]])</f>
        <v>8</v>
      </c>
      <c r="J2308" s="5">
        <f xml:space="preserve"> (8 - Table1[[#This Row],[Count_missing]])/$I$7</f>
        <v>0</v>
      </c>
      <c r="K2308">
        <f>IF(Table1[[#This Row],[Wages]] = "",AVERAGE(H2308:H3305),Table1[[#This Row],[Wages]])</f>
        <v>44337</v>
      </c>
    </row>
    <row r="2309" spans="1:11" hidden="1" x14ac:dyDescent="0.25">
      <c r="A2309" t="s">
        <v>9</v>
      </c>
      <c r="B2309" t="s">
        <v>22</v>
      </c>
      <c r="C2309" t="s">
        <v>2</v>
      </c>
      <c r="D2309" t="s">
        <v>20</v>
      </c>
      <c r="E2309" t="s">
        <v>4</v>
      </c>
      <c r="F2309">
        <v>2</v>
      </c>
      <c r="G2309" t="s">
        <v>5</v>
      </c>
      <c r="H2309">
        <v>84927</v>
      </c>
      <c r="I2309">
        <f>COUNTA(Table1[[#This Row],[Employee]:[Wages]])</f>
        <v>8</v>
      </c>
      <c r="J2309" s="5">
        <f xml:space="preserve"> (8 - Table1[[#This Row],[Count_missing]])/$I$7</f>
        <v>0</v>
      </c>
      <c r="K2309">
        <f>IF(Table1[[#This Row],[Wages]] = "",AVERAGE(H2309:H3306),Table1[[#This Row],[Wages]])</f>
        <v>84927</v>
      </c>
    </row>
    <row r="2310" spans="1:11" hidden="1" x14ac:dyDescent="0.25">
      <c r="A2310" t="s">
        <v>9</v>
      </c>
      <c r="B2310" t="s">
        <v>22</v>
      </c>
      <c r="C2310" t="s">
        <v>2</v>
      </c>
      <c r="D2310" t="s">
        <v>20</v>
      </c>
      <c r="E2310" t="s">
        <v>4</v>
      </c>
      <c r="F2310">
        <v>2</v>
      </c>
      <c r="G2310" t="s">
        <v>5</v>
      </c>
      <c r="H2310">
        <v>61878</v>
      </c>
      <c r="I2310">
        <f>COUNTA(Table1[[#This Row],[Employee]:[Wages]])</f>
        <v>8</v>
      </c>
      <c r="J2310" s="5">
        <f xml:space="preserve"> (8 - Table1[[#This Row],[Count_missing]])/$I$7</f>
        <v>0</v>
      </c>
      <c r="K2310">
        <f>IF(Table1[[#This Row],[Wages]] = "",AVERAGE(H2310:H3307),Table1[[#This Row],[Wages]])</f>
        <v>61878</v>
      </c>
    </row>
    <row r="2311" spans="1:11" hidden="1" x14ac:dyDescent="0.25">
      <c r="A2311" t="s">
        <v>39</v>
      </c>
      <c r="B2311" t="s">
        <v>68</v>
      </c>
      <c r="C2311" t="s">
        <v>2</v>
      </c>
      <c r="D2311" t="s">
        <v>41</v>
      </c>
      <c r="E2311" t="s">
        <v>4</v>
      </c>
      <c r="F2311">
        <v>1</v>
      </c>
      <c r="G2311" t="s">
        <v>5</v>
      </c>
      <c r="H2311">
        <v>17778</v>
      </c>
      <c r="I2311">
        <f>COUNTA(Table1[[#This Row],[Employee]:[Wages]])</f>
        <v>8</v>
      </c>
      <c r="J2311" s="5">
        <f xml:space="preserve"> (8 - Table1[[#This Row],[Count_missing]])/$I$7</f>
        <v>0</v>
      </c>
      <c r="K2311">
        <f>IF(Table1[[#This Row],[Wages]] = "",AVERAGE(H2311:H3308),Table1[[#This Row],[Wages]])</f>
        <v>17778</v>
      </c>
    </row>
    <row r="2312" spans="1:11" hidden="1" x14ac:dyDescent="0.25">
      <c r="A2312" t="s">
        <v>9</v>
      </c>
      <c r="B2312" t="s">
        <v>22</v>
      </c>
      <c r="C2312" t="s">
        <v>2</v>
      </c>
      <c r="D2312" t="s">
        <v>26</v>
      </c>
      <c r="E2312" t="s">
        <v>14</v>
      </c>
      <c r="F2312">
        <v>1</v>
      </c>
      <c r="G2312" t="s">
        <v>5</v>
      </c>
      <c r="H2312">
        <v>39615</v>
      </c>
      <c r="I2312">
        <f>COUNTA(Table1[[#This Row],[Employee]:[Wages]])</f>
        <v>8</v>
      </c>
      <c r="J2312" s="5">
        <f xml:space="preserve"> (8 - Table1[[#This Row],[Count_missing]])/$I$7</f>
        <v>0</v>
      </c>
      <c r="K2312">
        <f>IF(Table1[[#This Row],[Wages]] = "",AVERAGE(H2312:H3309),Table1[[#This Row],[Wages]])</f>
        <v>39615</v>
      </c>
    </row>
    <row r="2313" spans="1:11" hidden="1" x14ac:dyDescent="0.25">
      <c r="A2313" t="s">
        <v>6</v>
      </c>
      <c r="B2313" t="s">
        <v>10</v>
      </c>
      <c r="C2313" t="s">
        <v>7</v>
      </c>
      <c r="D2313" t="s">
        <v>28</v>
      </c>
      <c r="E2313" t="s">
        <v>4</v>
      </c>
      <c r="F2313">
        <v>1</v>
      </c>
      <c r="G2313" t="s">
        <v>5</v>
      </c>
      <c r="H2313">
        <v>21374</v>
      </c>
      <c r="I2313">
        <f>COUNTA(Table1[[#This Row],[Employee]:[Wages]])</f>
        <v>8</v>
      </c>
      <c r="J2313" s="5">
        <f xml:space="preserve"> (8 - Table1[[#This Row],[Count_missing]])/$I$7</f>
        <v>0</v>
      </c>
      <c r="K2313">
        <f>IF(Table1[[#This Row],[Wages]] = "",AVERAGE(H2313:H3310),Table1[[#This Row],[Wages]])</f>
        <v>21374</v>
      </c>
    </row>
    <row r="2314" spans="1:11" hidden="1" x14ac:dyDescent="0.25">
      <c r="A2314" t="s">
        <v>9</v>
      </c>
      <c r="B2314" t="s">
        <v>22</v>
      </c>
      <c r="C2314" t="s">
        <v>11</v>
      </c>
      <c r="D2314" t="s">
        <v>3</v>
      </c>
      <c r="E2314" t="s">
        <v>4</v>
      </c>
      <c r="F2314">
        <v>2</v>
      </c>
      <c r="G2314" t="s">
        <v>5</v>
      </c>
      <c r="H2314">
        <v>49516</v>
      </c>
      <c r="I2314">
        <f>COUNTA(Table1[[#This Row],[Employee]:[Wages]])</f>
        <v>8</v>
      </c>
      <c r="J2314" s="5">
        <f xml:space="preserve"> (8 - Table1[[#This Row],[Count_missing]])/$I$7</f>
        <v>0</v>
      </c>
      <c r="K2314">
        <f>IF(Table1[[#This Row],[Wages]] = "",AVERAGE(H2314:H3311),Table1[[#This Row],[Wages]])</f>
        <v>49516</v>
      </c>
    </row>
    <row r="2315" spans="1:11" hidden="1" x14ac:dyDescent="0.25">
      <c r="A2315" t="s">
        <v>9</v>
      </c>
      <c r="B2315" t="s">
        <v>10</v>
      </c>
      <c r="C2315" t="s">
        <v>2</v>
      </c>
      <c r="D2315" t="s">
        <v>3</v>
      </c>
      <c r="E2315" t="s">
        <v>4</v>
      </c>
      <c r="F2315">
        <v>1</v>
      </c>
      <c r="G2315" t="s">
        <v>5</v>
      </c>
      <c r="H2315">
        <v>68898</v>
      </c>
      <c r="I2315">
        <f>COUNTA(Table1[[#This Row],[Employee]:[Wages]])</f>
        <v>8</v>
      </c>
      <c r="J2315" s="5">
        <f xml:space="preserve"> (8 - Table1[[#This Row],[Count_missing]])/$I$7</f>
        <v>0</v>
      </c>
      <c r="K2315">
        <f>IF(Table1[[#This Row],[Wages]] = "",AVERAGE(H2315:H3312),Table1[[#This Row],[Wages]])</f>
        <v>68898</v>
      </c>
    </row>
    <row r="2316" spans="1:11" hidden="1" x14ac:dyDescent="0.25">
      <c r="A2316" t="s">
        <v>9</v>
      </c>
      <c r="B2316" t="s">
        <v>22</v>
      </c>
      <c r="C2316" t="s">
        <v>2</v>
      </c>
      <c r="D2316" t="s">
        <v>26</v>
      </c>
      <c r="E2316" t="s">
        <v>4</v>
      </c>
      <c r="F2316">
        <v>1</v>
      </c>
      <c r="G2316" t="s">
        <v>5</v>
      </c>
      <c r="H2316">
        <v>22405</v>
      </c>
      <c r="I2316">
        <f>COUNTA(Table1[[#This Row],[Employee]:[Wages]])</f>
        <v>8</v>
      </c>
      <c r="J2316" s="5">
        <f xml:space="preserve"> (8 - Table1[[#This Row],[Count_missing]])/$I$7</f>
        <v>0</v>
      </c>
      <c r="K2316">
        <f>IF(Table1[[#This Row],[Wages]] = "",AVERAGE(H2316:H3313),Table1[[#This Row],[Wages]])</f>
        <v>22405</v>
      </c>
    </row>
    <row r="2317" spans="1:11" hidden="1" x14ac:dyDescent="0.25">
      <c r="A2317" t="s">
        <v>9</v>
      </c>
      <c r="B2317" t="s">
        <v>10</v>
      </c>
      <c r="C2317" t="s">
        <v>7</v>
      </c>
      <c r="D2317" t="s">
        <v>34</v>
      </c>
      <c r="E2317" t="s">
        <v>4</v>
      </c>
      <c r="F2317">
        <v>1</v>
      </c>
      <c r="G2317" t="s">
        <v>5</v>
      </c>
      <c r="H2317">
        <v>94406</v>
      </c>
      <c r="I2317">
        <f>COUNTA(Table1[[#This Row],[Employee]:[Wages]])</f>
        <v>8</v>
      </c>
      <c r="J2317" s="5">
        <f xml:space="preserve"> (8 - Table1[[#This Row],[Count_missing]])/$I$7</f>
        <v>0</v>
      </c>
      <c r="K2317">
        <f>IF(Table1[[#This Row],[Wages]] = "",AVERAGE(H2317:H3314),Table1[[#This Row],[Wages]])</f>
        <v>94406</v>
      </c>
    </row>
    <row r="2318" spans="1:11" hidden="1" x14ac:dyDescent="0.25">
      <c r="A2318" t="s">
        <v>37</v>
      </c>
      <c r="B2318" t="s">
        <v>10</v>
      </c>
      <c r="C2318" t="s">
        <v>36</v>
      </c>
      <c r="D2318" t="s">
        <v>8</v>
      </c>
      <c r="E2318" t="s">
        <v>14</v>
      </c>
      <c r="F2318">
        <v>2</v>
      </c>
      <c r="G2318" t="s">
        <v>5</v>
      </c>
      <c r="H2318">
        <v>76059</v>
      </c>
      <c r="I2318">
        <f>COUNTA(Table1[[#This Row],[Employee]:[Wages]])</f>
        <v>8</v>
      </c>
      <c r="J2318" s="5">
        <f xml:space="preserve"> (8 - Table1[[#This Row],[Count_missing]])/$I$7</f>
        <v>0</v>
      </c>
      <c r="K2318">
        <f>IF(Table1[[#This Row],[Wages]] = "",AVERAGE(H2318:H3315),Table1[[#This Row],[Wages]])</f>
        <v>76059</v>
      </c>
    </row>
    <row r="2319" spans="1:11" hidden="1" x14ac:dyDescent="0.25">
      <c r="A2319" t="s">
        <v>9</v>
      </c>
      <c r="B2319" t="s">
        <v>27</v>
      </c>
      <c r="C2319" t="s">
        <v>54</v>
      </c>
      <c r="D2319" t="s">
        <v>3</v>
      </c>
      <c r="E2319" t="s">
        <v>4</v>
      </c>
      <c r="F2319">
        <v>2</v>
      </c>
      <c r="G2319" t="s">
        <v>5</v>
      </c>
      <c r="H2319">
        <v>22496</v>
      </c>
      <c r="I2319">
        <f>COUNTA(Table1[[#This Row],[Employee]:[Wages]])</f>
        <v>8</v>
      </c>
      <c r="J2319" s="5">
        <f xml:space="preserve"> (8 - Table1[[#This Row],[Count_missing]])/$I$7</f>
        <v>0</v>
      </c>
      <c r="K2319">
        <f>IF(Table1[[#This Row],[Wages]] = "",AVERAGE(H2319:H3316),Table1[[#This Row],[Wages]])</f>
        <v>22496</v>
      </c>
    </row>
    <row r="2320" spans="1:11" hidden="1" x14ac:dyDescent="0.25">
      <c r="A2320" t="s">
        <v>9</v>
      </c>
      <c r="B2320" t="s">
        <v>22</v>
      </c>
      <c r="C2320" t="s">
        <v>7</v>
      </c>
      <c r="D2320" t="s">
        <v>3</v>
      </c>
      <c r="E2320" t="s">
        <v>14</v>
      </c>
      <c r="F2320">
        <v>1</v>
      </c>
      <c r="G2320" t="s">
        <v>5</v>
      </c>
      <c r="H2320">
        <v>32910</v>
      </c>
      <c r="I2320">
        <f>COUNTA(Table1[[#This Row],[Employee]:[Wages]])</f>
        <v>8</v>
      </c>
      <c r="J2320" s="5">
        <f xml:space="preserve"> (8 - Table1[[#This Row],[Count_missing]])/$I$7</f>
        <v>0</v>
      </c>
      <c r="K2320">
        <f>IF(Table1[[#This Row],[Wages]] = "",AVERAGE(H2320:H3317),Table1[[#This Row],[Wages]])</f>
        <v>32910</v>
      </c>
    </row>
    <row r="2321" spans="1:11" hidden="1" x14ac:dyDescent="0.25">
      <c r="A2321" t="s">
        <v>9</v>
      </c>
      <c r="B2321" t="s">
        <v>22</v>
      </c>
      <c r="C2321" t="s">
        <v>19</v>
      </c>
      <c r="D2321" t="s">
        <v>26</v>
      </c>
      <c r="E2321" t="s">
        <v>4</v>
      </c>
      <c r="F2321">
        <v>1</v>
      </c>
      <c r="G2321" t="s">
        <v>5</v>
      </c>
      <c r="H2321">
        <v>36283</v>
      </c>
      <c r="I2321">
        <f>COUNTA(Table1[[#This Row],[Employee]:[Wages]])</f>
        <v>8</v>
      </c>
      <c r="J2321" s="5">
        <f xml:space="preserve"> (8 - Table1[[#This Row],[Count_missing]])/$I$7</f>
        <v>0</v>
      </c>
      <c r="K2321">
        <f>IF(Table1[[#This Row],[Wages]] = "",AVERAGE(H2321:H3318),Table1[[#This Row],[Wages]])</f>
        <v>36283</v>
      </c>
    </row>
    <row r="2322" spans="1:11" hidden="1" x14ac:dyDescent="0.25">
      <c r="A2322" t="s">
        <v>9</v>
      </c>
      <c r="B2322" t="s">
        <v>10</v>
      </c>
      <c r="C2322" t="s">
        <v>54</v>
      </c>
      <c r="D2322" t="s">
        <v>34</v>
      </c>
      <c r="E2322" t="s">
        <v>4</v>
      </c>
      <c r="F2322">
        <v>1</v>
      </c>
      <c r="G2322" t="s">
        <v>5</v>
      </c>
      <c r="H2322">
        <v>19198</v>
      </c>
      <c r="I2322">
        <f>COUNTA(Table1[[#This Row],[Employee]:[Wages]])</f>
        <v>8</v>
      </c>
      <c r="J2322" s="5">
        <f xml:space="preserve"> (8 - Table1[[#This Row],[Count_missing]])/$I$7</f>
        <v>0</v>
      </c>
      <c r="K2322">
        <f>IF(Table1[[#This Row],[Wages]] = "",AVERAGE(H2322:H3319),Table1[[#This Row],[Wages]])</f>
        <v>19198</v>
      </c>
    </row>
    <row r="2323" spans="1:11" hidden="1" x14ac:dyDescent="0.25">
      <c r="A2323" t="s">
        <v>9</v>
      </c>
      <c r="B2323" t="s">
        <v>22</v>
      </c>
      <c r="C2323" t="s">
        <v>2</v>
      </c>
      <c r="E2323" t="s">
        <v>4</v>
      </c>
      <c r="F2323">
        <v>2</v>
      </c>
      <c r="G2323" t="s">
        <v>5</v>
      </c>
      <c r="H2323">
        <v>43132</v>
      </c>
      <c r="I2323">
        <f>COUNTA(Table1[[#This Row],[Employee]:[Wages]])</f>
        <v>7</v>
      </c>
      <c r="J2323" s="5">
        <f xml:space="preserve"> (8 - Table1[[#This Row],[Count_missing]])/$I$7</f>
        <v>0.125</v>
      </c>
      <c r="K2323">
        <f>IF(Table1[[#This Row],[Wages]] = "",AVERAGE(H2323:H3320),Table1[[#This Row],[Wages]])</f>
        <v>43132</v>
      </c>
    </row>
    <row r="2324" spans="1:11" hidden="1" x14ac:dyDescent="0.25">
      <c r="A2324" t="s">
        <v>9</v>
      </c>
      <c r="B2324" t="s">
        <v>10</v>
      </c>
      <c r="C2324" t="s">
        <v>11</v>
      </c>
      <c r="D2324" t="s">
        <v>26</v>
      </c>
      <c r="E2324" t="s">
        <v>4</v>
      </c>
      <c r="F2324">
        <v>2</v>
      </c>
      <c r="G2324" t="s">
        <v>5</v>
      </c>
      <c r="H2324">
        <v>73794</v>
      </c>
      <c r="I2324">
        <f>COUNTA(Table1[[#This Row],[Employee]:[Wages]])</f>
        <v>8</v>
      </c>
      <c r="J2324" s="5">
        <f xml:space="preserve"> (8 - Table1[[#This Row],[Count_missing]])/$I$7</f>
        <v>0</v>
      </c>
      <c r="K2324">
        <f>IF(Table1[[#This Row],[Wages]] = "",AVERAGE(H2324:H3321),Table1[[#This Row],[Wages]])</f>
        <v>73794</v>
      </c>
    </row>
    <row r="2325" spans="1:11" hidden="1" x14ac:dyDescent="0.25">
      <c r="A2325" t="s">
        <v>9</v>
      </c>
      <c r="B2325" t="s">
        <v>22</v>
      </c>
      <c r="C2325" t="s">
        <v>7</v>
      </c>
      <c r="D2325" t="s">
        <v>30</v>
      </c>
      <c r="E2325" t="s">
        <v>4</v>
      </c>
      <c r="F2325">
        <v>1</v>
      </c>
      <c r="G2325" t="s">
        <v>5</v>
      </c>
      <c r="H2325">
        <v>52484</v>
      </c>
      <c r="I2325">
        <f>COUNTA(Table1[[#This Row],[Employee]:[Wages]])</f>
        <v>8</v>
      </c>
      <c r="J2325" s="5">
        <f xml:space="preserve"> (8 - Table1[[#This Row],[Count_missing]])/$I$7</f>
        <v>0</v>
      </c>
      <c r="K2325">
        <f>IF(Table1[[#This Row],[Wages]] = "",AVERAGE(H2325:H3322),Table1[[#This Row],[Wages]])</f>
        <v>52484</v>
      </c>
    </row>
    <row r="2326" spans="1:11" hidden="1" x14ac:dyDescent="0.25">
      <c r="A2326" t="s">
        <v>9</v>
      </c>
      <c r="B2326" t="s">
        <v>22</v>
      </c>
      <c r="C2326" t="s">
        <v>2</v>
      </c>
      <c r="D2326" t="s">
        <v>3</v>
      </c>
      <c r="E2326" t="s">
        <v>23</v>
      </c>
      <c r="F2326">
        <v>2</v>
      </c>
      <c r="G2326" t="s">
        <v>5</v>
      </c>
      <c r="H2326">
        <v>83981</v>
      </c>
      <c r="I2326">
        <f>COUNTA(Table1[[#This Row],[Employee]:[Wages]])</f>
        <v>8</v>
      </c>
      <c r="J2326" s="5">
        <f xml:space="preserve"> (8 - Table1[[#This Row],[Count_missing]])/$I$7</f>
        <v>0</v>
      </c>
      <c r="K2326">
        <f>IF(Table1[[#This Row],[Wages]] = "",AVERAGE(H2326:H3323),Table1[[#This Row],[Wages]])</f>
        <v>83981</v>
      </c>
    </row>
    <row r="2327" spans="1:11" hidden="1" x14ac:dyDescent="0.25">
      <c r="A2327" t="s">
        <v>39</v>
      </c>
      <c r="B2327" t="s">
        <v>27</v>
      </c>
      <c r="C2327" t="s">
        <v>11</v>
      </c>
      <c r="D2327" t="s">
        <v>3</v>
      </c>
      <c r="E2327" t="s">
        <v>4</v>
      </c>
      <c r="F2327">
        <v>2</v>
      </c>
      <c r="G2327" t="s">
        <v>5</v>
      </c>
      <c r="H2327">
        <v>52259</v>
      </c>
      <c r="I2327">
        <f>COUNTA(Table1[[#This Row],[Employee]:[Wages]])</f>
        <v>8</v>
      </c>
      <c r="J2327" s="5">
        <f xml:space="preserve"> (8 - Table1[[#This Row],[Count_missing]])/$I$7</f>
        <v>0</v>
      </c>
      <c r="K2327">
        <f>IF(Table1[[#This Row],[Wages]] = "",AVERAGE(H2327:H3324),Table1[[#This Row],[Wages]])</f>
        <v>52259</v>
      </c>
    </row>
    <row r="2328" spans="1:11" hidden="1" x14ac:dyDescent="0.25">
      <c r="A2328" t="s">
        <v>9</v>
      </c>
      <c r="B2328" t="s">
        <v>22</v>
      </c>
      <c r="C2328" t="s">
        <v>2</v>
      </c>
      <c r="D2328" t="s">
        <v>20</v>
      </c>
      <c r="E2328" t="s">
        <v>4</v>
      </c>
      <c r="F2328">
        <v>2</v>
      </c>
      <c r="G2328" t="s">
        <v>5</v>
      </c>
      <c r="H2328">
        <v>36152</v>
      </c>
      <c r="I2328">
        <f>COUNTA(Table1[[#This Row],[Employee]:[Wages]])</f>
        <v>8</v>
      </c>
      <c r="J2328" s="5">
        <f xml:space="preserve"> (8 - Table1[[#This Row],[Count_missing]])/$I$7</f>
        <v>0</v>
      </c>
      <c r="K2328">
        <f>IF(Table1[[#This Row],[Wages]] = "",AVERAGE(H2328:H3325),Table1[[#This Row],[Wages]])</f>
        <v>36152</v>
      </c>
    </row>
    <row r="2329" spans="1:11" hidden="1" x14ac:dyDescent="0.25">
      <c r="A2329" t="s">
        <v>9</v>
      </c>
      <c r="B2329" t="s">
        <v>10</v>
      </c>
      <c r="C2329" t="s">
        <v>7</v>
      </c>
      <c r="D2329" t="s">
        <v>33</v>
      </c>
      <c r="E2329" t="s">
        <v>4</v>
      </c>
      <c r="F2329">
        <v>1</v>
      </c>
      <c r="G2329" t="s">
        <v>5</v>
      </c>
      <c r="H2329">
        <v>93106</v>
      </c>
      <c r="I2329">
        <f>COUNTA(Table1[[#This Row],[Employee]:[Wages]])</f>
        <v>8</v>
      </c>
      <c r="J2329" s="5">
        <f xml:space="preserve"> (8 - Table1[[#This Row],[Count_missing]])/$I$7</f>
        <v>0</v>
      </c>
      <c r="K2329">
        <f>IF(Table1[[#This Row],[Wages]] = "",AVERAGE(H2329:H3326),Table1[[#This Row],[Wages]])</f>
        <v>93106</v>
      </c>
    </row>
    <row r="2330" spans="1:11" hidden="1" x14ac:dyDescent="0.25">
      <c r="A2330" t="s">
        <v>9</v>
      </c>
      <c r="B2330" t="s">
        <v>22</v>
      </c>
      <c r="C2330" t="s">
        <v>7</v>
      </c>
      <c r="D2330" t="s">
        <v>26</v>
      </c>
      <c r="E2330" t="s">
        <v>4</v>
      </c>
      <c r="F2330">
        <v>1</v>
      </c>
      <c r="G2330" t="s">
        <v>5</v>
      </c>
      <c r="H2330">
        <v>62427</v>
      </c>
      <c r="I2330">
        <f>COUNTA(Table1[[#This Row],[Employee]:[Wages]])</f>
        <v>8</v>
      </c>
      <c r="J2330" s="5">
        <f xml:space="preserve"> (8 - Table1[[#This Row],[Count_missing]])/$I$7</f>
        <v>0</v>
      </c>
      <c r="K2330">
        <f>IF(Table1[[#This Row],[Wages]] = "",AVERAGE(H2330:H3327),Table1[[#This Row],[Wages]])</f>
        <v>62427</v>
      </c>
    </row>
    <row r="2331" spans="1:11" hidden="1" x14ac:dyDescent="0.25">
      <c r="A2331" t="s">
        <v>9</v>
      </c>
      <c r="B2331" t="s">
        <v>10</v>
      </c>
      <c r="C2331" t="s">
        <v>2</v>
      </c>
      <c r="D2331" t="s">
        <v>3</v>
      </c>
      <c r="E2331" t="s">
        <v>44</v>
      </c>
      <c r="F2331">
        <v>2</v>
      </c>
      <c r="G2331" t="s">
        <v>5</v>
      </c>
      <c r="H2331">
        <v>75358</v>
      </c>
      <c r="I2331">
        <f>COUNTA(Table1[[#This Row],[Employee]:[Wages]])</f>
        <v>8</v>
      </c>
      <c r="J2331" s="5">
        <f xml:space="preserve"> (8 - Table1[[#This Row],[Count_missing]])/$I$7</f>
        <v>0</v>
      </c>
      <c r="K2331">
        <f>IF(Table1[[#This Row],[Wages]] = "",AVERAGE(H2331:H3328),Table1[[#This Row],[Wages]])</f>
        <v>75358</v>
      </c>
    </row>
    <row r="2332" spans="1:11" hidden="1" x14ac:dyDescent="0.25">
      <c r="A2332" t="s">
        <v>9</v>
      </c>
      <c r="B2332" t="s">
        <v>10</v>
      </c>
      <c r="C2332" t="s">
        <v>7</v>
      </c>
      <c r="D2332" t="s">
        <v>8</v>
      </c>
      <c r="E2332" t="s">
        <v>4</v>
      </c>
      <c r="F2332">
        <v>1</v>
      </c>
      <c r="G2332" t="s">
        <v>5</v>
      </c>
      <c r="H2332">
        <v>63690</v>
      </c>
      <c r="I2332">
        <f>COUNTA(Table1[[#This Row],[Employee]:[Wages]])</f>
        <v>8</v>
      </c>
      <c r="J2332" s="5">
        <f xml:space="preserve"> (8 - Table1[[#This Row],[Count_missing]])/$I$7</f>
        <v>0</v>
      </c>
      <c r="K2332">
        <f>IF(Table1[[#This Row],[Wages]] = "",AVERAGE(H2332:H3329),Table1[[#This Row],[Wages]])</f>
        <v>63690</v>
      </c>
    </row>
    <row r="2333" spans="1:11" hidden="1" x14ac:dyDescent="0.25">
      <c r="A2333" t="s">
        <v>9</v>
      </c>
      <c r="B2333" t="s">
        <v>22</v>
      </c>
      <c r="C2333" t="s">
        <v>2</v>
      </c>
      <c r="D2333" t="s">
        <v>33</v>
      </c>
      <c r="E2333" t="s">
        <v>4</v>
      </c>
      <c r="F2333">
        <v>1</v>
      </c>
      <c r="G2333" t="s">
        <v>5</v>
      </c>
      <c r="H2333">
        <v>69090</v>
      </c>
      <c r="I2333">
        <f>COUNTA(Table1[[#This Row],[Employee]:[Wages]])</f>
        <v>8</v>
      </c>
      <c r="J2333" s="5">
        <f xml:space="preserve"> (8 - Table1[[#This Row],[Count_missing]])/$I$7</f>
        <v>0</v>
      </c>
      <c r="K2333">
        <f>IF(Table1[[#This Row],[Wages]] = "",AVERAGE(H2333:H3330),Table1[[#This Row],[Wages]])</f>
        <v>69090</v>
      </c>
    </row>
    <row r="2334" spans="1:11" hidden="1" x14ac:dyDescent="0.25">
      <c r="A2334" t="s">
        <v>9</v>
      </c>
      <c r="B2334" t="s">
        <v>1</v>
      </c>
      <c r="C2334" t="s">
        <v>7</v>
      </c>
      <c r="D2334" t="s">
        <v>26</v>
      </c>
      <c r="E2334" t="s">
        <v>4</v>
      </c>
      <c r="F2334">
        <v>1</v>
      </c>
      <c r="G2334" t="s">
        <v>5</v>
      </c>
      <c r="H2334">
        <v>58175</v>
      </c>
      <c r="I2334">
        <f>COUNTA(Table1[[#This Row],[Employee]:[Wages]])</f>
        <v>8</v>
      </c>
      <c r="J2334" s="5">
        <f xml:space="preserve"> (8 - Table1[[#This Row],[Count_missing]])/$I$7</f>
        <v>0</v>
      </c>
      <c r="K2334">
        <f>IF(Table1[[#This Row],[Wages]] = "",AVERAGE(H2334:H3331),Table1[[#This Row],[Wages]])</f>
        <v>58175</v>
      </c>
    </row>
    <row r="2335" spans="1:11" hidden="1" x14ac:dyDescent="0.25">
      <c r="A2335" t="s">
        <v>39</v>
      </c>
      <c r="B2335" t="s">
        <v>22</v>
      </c>
      <c r="C2335" t="s">
        <v>2</v>
      </c>
      <c r="D2335" t="s">
        <v>15</v>
      </c>
      <c r="E2335" t="s">
        <v>4</v>
      </c>
      <c r="F2335">
        <v>2</v>
      </c>
      <c r="G2335" t="s">
        <v>5</v>
      </c>
      <c r="H2335">
        <v>19730</v>
      </c>
      <c r="I2335">
        <f>COUNTA(Table1[[#This Row],[Employee]:[Wages]])</f>
        <v>8</v>
      </c>
      <c r="J2335" s="5">
        <f xml:space="preserve"> (8 - Table1[[#This Row],[Count_missing]])/$I$7</f>
        <v>0</v>
      </c>
      <c r="K2335">
        <f>IF(Table1[[#This Row],[Wages]] = "",AVERAGE(H2335:H3332),Table1[[#This Row],[Wages]])</f>
        <v>19730</v>
      </c>
    </row>
    <row r="2336" spans="1:11" hidden="1" x14ac:dyDescent="0.25">
      <c r="A2336" t="s">
        <v>9</v>
      </c>
      <c r="B2336" t="s">
        <v>22</v>
      </c>
      <c r="C2336" t="s">
        <v>7</v>
      </c>
      <c r="D2336" t="s">
        <v>3</v>
      </c>
      <c r="E2336" t="s">
        <v>4</v>
      </c>
      <c r="F2336">
        <v>2</v>
      </c>
      <c r="G2336" t="s">
        <v>5</v>
      </c>
      <c r="H2336">
        <v>38443</v>
      </c>
      <c r="I2336">
        <f>COUNTA(Table1[[#This Row],[Employee]:[Wages]])</f>
        <v>8</v>
      </c>
      <c r="J2336" s="5">
        <f xml:space="preserve"> (8 - Table1[[#This Row],[Count_missing]])/$I$7</f>
        <v>0</v>
      </c>
      <c r="K2336">
        <f>IF(Table1[[#This Row],[Wages]] = "",AVERAGE(H2336:H3333),Table1[[#This Row],[Wages]])</f>
        <v>38443</v>
      </c>
    </row>
    <row r="2337" spans="1:11" hidden="1" x14ac:dyDescent="0.25">
      <c r="A2337" t="s">
        <v>9</v>
      </c>
      <c r="B2337" t="s">
        <v>27</v>
      </c>
      <c r="C2337" t="s">
        <v>7</v>
      </c>
      <c r="D2337" t="s">
        <v>3</v>
      </c>
      <c r="E2337" t="s">
        <v>4</v>
      </c>
      <c r="F2337">
        <v>2</v>
      </c>
      <c r="G2337" t="s">
        <v>5</v>
      </c>
      <c r="H2337">
        <v>95293</v>
      </c>
      <c r="I2337">
        <f>COUNTA(Table1[[#This Row],[Employee]:[Wages]])</f>
        <v>8</v>
      </c>
      <c r="J2337" s="5">
        <f xml:space="preserve"> (8 - Table1[[#This Row],[Count_missing]])/$I$7</f>
        <v>0</v>
      </c>
      <c r="K2337">
        <f>IF(Table1[[#This Row],[Wages]] = "",AVERAGE(H2337:H3334),Table1[[#This Row],[Wages]])</f>
        <v>95293</v>
      </c>
    </row>
    <row r="2338" spans="1:11" hidden="1" x14ac:dyDescent="0.25">
      <c r="A2338" t="s">
        <v>9</v>
      </c>
      <c r="B2338" t="s">
        <v>10</v>
      </c>
      <c r="C2338" t="s">
        <v>11</v>
      </c>
      <c r="D2338" t="s">
        <v>8</v>
      </c>
      <c r="E2338" t="s">
        <v>4</v>
      </c>
      <c r="F2338">
        <v>1</v>
      </c>
      <c r="G2338" t="s">
        <v>5</v>
      </c>
      <c r="H2338">
        <v>47362</v>
      </c>
      <c r="I2338">
        <f>COUNTA(Table1[[#This Row],[Employee]:[Wages]])</f>
        <v>8</v>
      </c>
      <c r="J2338" s="5">
        <f xml:space="preserve"> (8 - Table1[[#This Row],[Count_missing]])/$I$7</f>
        <v>0</v>
      </c>
      <c r="K2338">
        <f>IF(Table1[[#This Row],[Wages]] = "",AVERAGE(H2338:H3335),Table1[[#This Row],[Wages]])</f>
        <v>47362</v>
      </c>
    </row>
    <row r="2339" spans="1:11" hidden="1" x14ac:dyDescent="0.25">
      <c r="A2339" t="s">
        <v>37</v>
      </c>
      <c r="B2339" t="s">
        <v>10</v>
      </c>
      <c r="C2339" t="s">
        <v>2</v>
      </c>
      <c r="D2339" t="s">
        <v>3</v>
      </c>
      <c r="E2339" t="s">
        <v>4</v>
      </c>
      <c r="F2339">
        <v>2</v>
      </c>
      <c r="G2339" t="s">
        <v>5</v>
      </c>
      <c r="H2339">
        <v>77457</v>
      </c>
      <c r="I2339">
        <f>COUNTA(Table1[[#This Row],[Employee]:[Wages]])</f>
        <v>8</v>
      </c>
      <c r="J2339" s="5">
        <f xml:space="preserve"> (8 - Table1[[#This Row],[Count_missing]])/$I$7</f>
        <v>0</v>
      </c>
      <c r="K2339">
        <f>IF(Table1[[#This Row],[Wages]] = "",AVERAGE(H2339:H3336),Table1[[#This Row],[Wages]])</f>
        <v>77457</v>
      </c>
    </row>
    <row r="2340" spans="1:11" hidden="1" x14ac:dyDescent="0.25">
      <c r="A2340" t="s">
        <v>9</v>
      </c>
      <c r="B2340" t="s">
        <v>22</v>
      </c>
      <c r="C2340" t="s">
        <v>2</v>
      </c>
      <c r="D2340" t="s">
        <v>26</v>
      </c>
      <c r="E2340" t="s">
        <v>14</v>
      </c>
      <c r="F2340">
        <v>1</v>
      </c>
      <c r="G2340" t="s">
        <v>5</v>
      </c>
      <c r="H2340">
        <v>93492</v>
      </c>
      <c r="I2340">
        <f>COUNTA(Table1[[#This Row],[Employee]:[Wages]])</f>
        <v>8</v>
      </c>
      <c r="J2340" s="5">
        <f xml:space="preserve"> (8 - Table1[[#This Row],[Count_missing]])/$I$7</f>
        <v>0</v>
      </c>
      <c r="K2340">
        <f>IF(Table1[[#This Row],[Wages]] = "",AVERAGE(H2340:H3337),Table1[[#This Row],[Wages]])</f>
        <v>93492</v>
      </c>
    </row>
    <row r="2341" spans="1:11" hidden="1" x14ac:dyDescent="0.25">
      <c r="A2341" t="s">
        <v>9</v>
      </c>
      <c r="B2341" t="s">
        <v>10</v>
      </c>
      <c r="C2341" t="s">
        <v>7</v>
      </c>
      <c r="D2341" t="s">
        <v>3</v>
      </c>
      <c r="E2341" t="s">
        <v>4</v>
      </c>
      <c r="F2341">
        <v>1</v>
      </c>
      <c r="G2341" t="s">
        <v>5</v>
      </c>
      <c r="H2341">
        <v>25654</v>
      </c>
      <c r="I2341">
        <f>COUNTA(Table1[[#This Row],[Employee]:[Wages]])</f>
        <v>8</v>
      </c>
      <c r="J2341" s="5">
        <f xml:space="preserve"> (8 - Table1[[#This Row],[Count_missing]])/$I$7</f>
        <v>0</v>
      </c>
      <c r="K2341">
        <f>IF(Table1[[#This Row],[Wages]] = "",AVERAGE(H2341:H3338),Table1[[#This Row],[Wages]])</f>
        <v>25654</v>
      </c>
    </row>
    <row r="2342" spans="1:11" hidden="1" x14ac:dyDescent="0.25">
      <c r="A2342" t="s">
        <v>9</v>
      </c>
      <c r="B2342" t="s">
        <v>10</v>
      </c>
      <c r="C2342" t="s">
        <v>7</v>
      </c>
      <c r="E2342" t="s">
        <v>4</v>
      </c>
      <c r="F2342">
        <v>1</v>
      </c>
      <c r="G2342" t="s">
        <v>5</v>
      </c>
      <c r="H2342">
        <v>76550</v>
      </c>
      <c r="I2342">
        <f>COUNTA(Table1[[#This Row],[Employee]:[Wages]])</f>
        <v>7</v>
      </c>
      <c r="J2342" s="5">
        <f xml:space="preserve"> (8 - Table1[[#This Row],[Count_missing]])/$I$7</f>
        <v>0.125</v>
      </c>
      <c r="K2342">
        <f>IF(Table1[[#This Row],[Wages]] = "",AVERAGE(H2342:H3339),Table1[[#This Row],[Wages]])</f>
        <v>76550</v>
      </c>
    </row>
    <row r="2343" spans="1:11" hidden="1" x14ac:dyDescent="0.25">
      <c r="A2343" t="s">
        <v>0</v>
      </c>
      <c r="B2343" t="s">
        <v>17</v>
      </c>
      <c r="C2343" t="s">
        <v>2</v>
      </c>
      <c r="D2343" t="s">
        <v>15</v>
      </c>
      <c r="E2343" t="s">
        <v>4</v>
      </c>
      <c r="F2343">
        <v>1</v>
      </c>
      <c r="G2343" t="s">
        <v>5</v>
      </c>
      <c r="H2343">
        <v>23094</v>
      </c>
      <c r="I2343">
        <f>COUNTA(Table1[[#This Row],[Employee]:[Wages]])</f>
        <v>8</v>
      </c>
      <c r="J2343" s="5">
        <f xml:space="preserve"> (8 - Table1[[#This Row],[Count_missing]])/$I$7</f>
        <v>0</v>
      </c>
      <c r="K2343">
        <f>IF(Table1[[#This Row],[Wages]] = "",AVERAGE(H2343:H3340),Table1[[#This Row],[Wages]])</f>
        <v>23094</v>
      </c>
    </row>
    <row r="2344" spans="1:11" hidden="1" x14ac:dyDescent="0.25">
      <c r="A2344" t="s">
        <v>6</v>
      </c>
      <c r="B2344" t="s">
        <v>10</v>
      </c>
      <c r="C2344" t="s">
        <v>2</v>
      </c>
      <c r="D2344" t="s">
        <v>33</v>
      </c>
      <c r="E2344" t="s">
        <v>4</v>
      </c>
      <c r="F2344">
        <v>1</v>
      </c>
      <c r="G2344" t="s">
        <v>5</v>
      </c>
      <c r="H2344">
        <v>61299</v>
      </c>
      <c r="I2344">
        <f>COUNTA(Table1[[#This Row],[Employee]:[Wages]])</f>
        <v>8</v>
      </c>
      <c r="J2344" s="5">
        <f xml:space="preserve"> (8 - Table1[[#This Row],[Count_missing]])/$I$7</f>
        <v>0</v>
      </c>
      <c r="K2344">
        <f>IF(Table1[[#This Row],[Wages]] = "",AVERAGE(H2344:H3341),Table1[[#This Row],[Wages]])</f>
        <v>61299</v>
      </c>
    </row>
    <row r="2345" spans="1:11" hidden="1" x14ac:dyDescent="0.25">
      <c r="A2345" t="s">
        <v>47</v>
      </c>
      <c r="B2345" t="s">
        <v>22</v>
      </c>
      <c r="C2345" t="s">
        <v>7</v>
      </c>
      <c r="D2345" t="s">
        <v>8</v>
      </c>
      <c r="E2345" t="s">
        <v>4</v>
      </c>
      <c r="F2345">
        <v>1</v>
      </c>
      <c r="G2345" t="s">
        <v>5</v>
      </c>
      <c r="H2345">
        <v>41427</v>
      </c>
      <c r="I2345">
        <f>COUNTA(Table1[[#This Row],[Employee]:[Wages]])</f>
        <v>8</v>
      </c>
      <c r="J2345" s="5">
        <f xml:space="preserve"> (8 - Table1[[#This Row],[Count_missing]])/$I$7</f>
        <v>0</v>
      </c>
      <c r="K2345">
        <f>IF(Table1[[#This Row],[Wages]] = "",AVERAGE(H2345:H3342),Table1[[#This Row],[Wages]])</f>
        <v>41427</v>
      </c>
    </row>
    <row r="2346" spans="1:11" hidden="1" x14ac:dyDescent="0.25">
      <c r="A2346" t="s">
        <v>9</v>
      </c>
      <c r="B2346" t="s">
        <v>10</v>
      </c>
      <c r="C2346" t="s">
        <v>7</v>
      </c>
      <c r="E2346" t="s">
        <v>4</v>
      </c>
      <c r="F2346">
        <v>1</v>
      </c>
      <c r="G2346" t="s">
        <v>5</v>
      </c>
      <c r="H2346">
        <v>82269</v>
      </c>
      <c r="I2346">
        <f>COUNTA(Table1[[#This Row],[Employee]:[Wages]])</f>
        <v>7</v>
      </c>
      <c r="J2346" s="5">
        <f xml:space="preserve"> (8 - Table1[[#This Row],[Count_missing]])/$I$7</f>
        <v>0.125</v>
      </c>
      <c r="K2346">
        <f>IF(Table1[[#This Row],[Wages]] = "",AVERAGE(H2346:H3343),Table1[[#This Row],[Wages]])</f>
        <v>82269</v>
      </c>
    </row>
    <row r="2347" spans="1:11" hidden="1" x14ac:dyDescent="0.25">
      <c r="A2347" t="s">
        <v>9</v>
      </c>
      <c r="B2347" t="s">
        <v>22</v>
      </c>
      <c r="C2347" t="s">
        <v>2</v>
      </c>
      <c r="E2347" t="s">
        <v>4</v>
      </c>
      <c r="F2347">
        <v>2</v>
      </c>
      <c r="G2347" t="s">
        <v>5</v>
      </c>
      <c r="H2347">
        <v>66421</v>
      </c>
      <c r="I2347">
        <f>COUNTA(Table1[[#This Row],[Employee]:[Wages]])</f>
        <v>7</v>
      </c>
      <c r="J2347" s="5">
        <f xml:space="preserve"> (8 - Table1[[#This Row],[Count_missing]])/$I$7</f>
        <v>0.125</v>
      </c>
      <c r="K2347">
        <f>IF(Table1[[#This Row],[Wages]] = "",AVERAGE(H2347:H3344),Table1[[#This Row],[Wages]])</f>
        <v>66421</v>
      </c>
    </row>
    <row r="2348" spans="1:11" hidden="1" x14ac:dyDescent="0.25">
      <c r="A2348" t="s">
        <v>9</v>
      </c>
      <c r="B2348" t="s">
        <v>13</v>
      </c>
      <c r="C2348" t="s">
        <v>11</v>
      </c>
      <c r="D2348" t="s">
        <v>34</v>
      </c>
      <c r="E2348" t="s">
        <v>4</v>
      </c>
      <c r="F2348">
        <v>2</v>
      </c>
      <c r="G2348" t="s">
        <v>5</v>
      </c>
      <c r="H2348">
        <v>85740</v>
      </c>
      <c r="I2348">
        <f>COUNTA(Table1[[#This Row],[Employee]:[Wages]])</f>
        <v>8</v>
      </c>
      <c r="J2348" s="5">
        <f xml:space="preserve"> (8 - Table1[[#This Row],[Count_missing]])/$I$7</f>
        <v>0</v>
      </c>
      <c r="K2348">
        <f>IF(Table1[[#This Row],[Wages]] = "",AVERAGE(H2348:H3345),Table1[[#This Row],[Wages]])</f>
        <v>85740</v>
      </c>
    </row>
    <row r="2349" spans="1:11" hidden="1" x14ac:dyDescent="0.25">
      <c r="A2349" t="s">
        <v>9</v>
      </c>
      <c r="B2349" t="s">
        <v>1</v>
      </c>
      <c r="C2349" t="s">
        <v>7</v>
      </c>
      <c r="D2349" t="s">
        <v>15</v>
      </c>
      <c r="E2349" t="s">
        <v>4</v>
      </c>
      <c r="F2349">
        <v>1</v>
      </c>
      <c r="G2349" t="s">
        <v>5</v>
      </c>
      <c r="H2349">
        <v>44038</v>
      </c>
      <c r="I2349">
        <f>COUNTA(Table1[[#This Row],[Employee]:[Wages]])</f>
        <v>8</v>
      </c>
      <c r="J2349" s="5">
        <f xml:space="preserve"> (8 - Table1[[#This Row],[Count_missing]])/$I$7</f>
        <v>0</v>
      </c>
      <c r="K2349">
        <f>IF(Table1[[#This Row],[Wages]] = "",AVERAGE(H2349:H3346),Table1[[#This Row],[Wages]])</f>
        <v>44038</v>
      </c>
    </row>
    <row r="2350" spans="1:11" hidden="1" x14ac:dyDescent="0.25">
      <c r="A2350" t="s">
        <v>9</v>
      </c>
      <c r="B2350" t="s">
        <v>49</v>
      </c>
      <c r="C2350" t="s">
        <v>2</v>
      </c>
      <c r="D2350" t="s">
        <v>26</v>
      </c>
      <c r="E2350" t="s">
        <v>14</v>
      </c>
      <c r="F2350">
        <v>2</v>
      </c>
      <c r="G2350" t="s">
        <v>5</v>
      </c>
      <c r="H2350">
        <v>75182</v>
      </c>
      <c r="I2350">
        <f>COUNTA(Table1[[#This Row],[Employee]:[Wages]])</f>
        <v>8</v>
      </c>
      <c r="J2350" s="5">
        <f xml:space="preserve"> (8 - Table1[[#This Row],[Count_missing]])/$I$7</f>
        <v>0</v>
      </c>
      <c r="K2350">
        <f>IF(Table1[[#This Row],[Wages]] = "",AVERAGE(H2350:H3347),Table1[[#This Row],[Wages]])</f>
        <v>75182</v>
      </c>
    </row>
    <row r="2351" spans="1:11" hidden="1" x14ac:dyDescent="0.25">
      <c r="A2351" t="s">
        <v>47</v>
      </c>
      <c r="B2351" t="s">
        <v>10</v>
      </c>
      <c r="C2351" t="s">
        <v>7</v>
      </c>
      <c r="D2351" t="s">
        <v>26</v>
      </c>
      <c r="E2351" t="s">
        <v>4</v>
      </c>
      <c r="F2351">
        <v>1</v>
      </c>
      <c r="G2351" t="s">
        <v>5</v>
      </c>
      <c r="H2351">
        <v>25345</v>
      </c>
      <c r="I2351">
        <f>COUNTA(Table1[[#This Row],[Employee]:[Wages]])</f>
        <v>8</v>
      </c>
      <c r="J2351" s="5">
        <f xml:space="preserve"> (8 - Table1[[#This Row],[Count_missing]])/$I$7</f>
        <v>0</v>
      </c>
      <c r="K2351">
        <f>IF(Table1[[#This Row],[Wages]] = "",AVERAGE(H2351:H3348),Table1[[#This Row],[Wages]])</f>
        <v>25345</v>
      </c>
    </row>
    <row r="2352" spans="1:11" hidden="1" x14ac:dyDescent="0.25">
      <c r="A2352" t="s">
        <v>9</v>
      </c>
      <c r="B2352" t="s">
        <v>10</v>
      </c>
      <c r="C2352" t="s">
        <v>11</v>
      </c>
      <c r="D2352" t="s">
        <v>3</v>
      </c>
      <c r="E2352" t="s">
        <v>4</v>
      </c>
      <c r="F2352">
        <v>2</v>
      </c>
      <c r="G2352" t="s">
        <v>5</v>
      </c>
      <c r="H2352">
        <v>72710</v>
      </c>
      <c r="I2352">
        <f>COUNTA(Table1[[#This Row],[Employee]:[Wages]])</f>
        <v>8</v>
      </c>
      <c r="J2352" s="5">
        <f xml:space="preserve"> (8 - Table1[[#This Row],[Count_missing]])/$I$7</f>
        <v>0</v>
      </c>
      <c r="K2352">
        <f>IF(Table1[[#This Row],[Wages]] = "",AVERAGE(H2352:H3349),Table1[[#This Row],[Wages]])</f>
        <v>72710</v>
      </c>
    </row>
    <row r="2353" spans="1:11" hidden="1" x14ac:dyDescent="0.25">
      <c r="A2353" t="s">
        <v>9</v>
      </c>
      <c r="B2353" t="s">
        <v>17</v>
      </c>
      <c r="C2353" t="s">
        <v>7</v>
      </c>
      <c r="E2353" t="s">
        <v>14</v>
      </c>
      <c r="F2353">
        <v>1</v>
      </c>
      <c r="G2353" t="s">
        <v>5</v>
      </c>
      <c r="H2353">
        <v>73593</v>
      </c>
      <c r="I2353">
        <f>COUNTA(Table1[[#This Row],[Employee]:[Wages]])</f>
        <v>7</v>
      </c>
      <c r="J2353" s="5">
        <f xml:space="preserve"> (8 - Table1[[#This Row],[Count_missing]])/$I$7</f>
        <v>0.125</v>
      </c>
      <c r="K2353">
        <f>IF(Table1[[#This Row],[Wages]] = "",AVERAGE(H2353:H3350),Table1[[#This Row],[Wages]])</f>
        <v>73593</v>
      </c>
    </row>
    <row r="2354" spans="1:11" hidden="1" x14ac:dyDescent="0.25">
      <c r="A2354" t="s">
        <v>9</v>
      </c>
      <c r="B2354" t="s">
        <v>10</v>
      </c>
      <c r="C2354" t="s">
        <v>7</v>
      </c>
      <c r="D2354" t="s">
        <v>30</v>
      </c>
      <c r="E2354" t="s">
        <v>4</v>
      </c>
      <c r="F2354">
        <v>1</v>
      </c>
      <c r="G2354" t="s">
        <v>5</v>
      </c>
      <c r="H2354">
        <v>83737</v>
      </c>
      <c r="I2354">
        <f>COUNTA(Table1[[#This Row],[Employee]:[Wages]])</f>
        <v>8</v>
      </c>
      <c r="J2354" s="5">
        <f xml:space="preserve"> (8 - Table1[[#This Row],[Count_missing]])/$I$7</f>
        <v>0</v>
      </c>
      <c r="K2354">
        <f>IF(Table1[[#This Row],[Wages]] = "",AVERAGE(H2354:H3351),Table1[[#This Row],[Wages]])</f>
        <v>83737</v>
      </c>
    </row>
    <row r="2355" spans="1:11" hidden="1" x14ac:dyDescent="0.25">
      <c r="A2355" t="s">
        <v>9</v>
      </c>
      <c r="B2355" t="s">
        <v>10</v>
      </c>
      <c r="C2355" t="s">
        <v>7</v>
      </c>
      <c r="D2355" t="s">
        <v>30</v>
      </c>
      <c r="E2355" t="s">
        <v>4</v>
      </c>
      <c r="F2355">
        <v>1</v>
      </c>
      <c r="G2355" t="s">
        <v>5</v>
      </c>
      <c r="H2355">
        <v>34667</v>
      </c>
      <c r="I2355">
        <f>COUNTA(Table1[[#This Row],[Employee]:[Wages]])</f>
        <v>8</v>
      </c>
      <c r="J2355" s="5">
        <f xml:space="preserve"> (8 - Table1[[#This Row],[Count_missing]])/$I$7</f>
        <v>0</v>
      </c>
      <c r="K2355">
        <f>IF(Table1[[#This Row],[Wages]] = "",AVERAGE(H2355:H3352),Table1[[#This Row],[Wages]])</f>
        <v>34667</v>
      </c>
    </row>
    <row r="2356" spans="1:11" hidden="1" x14ac:dyDescent="0.25">
      <c r="A2356" t="s">
        <v>9</v>
      </c>
      <c r="B2356" t="s">
        <v>49</v>
      </c>
      <c r="C2356" t="s">
        <v>7</v>
      </c>
      <c r="D2356" t="s">
        <v>28</v>
      </c>
      <c r="E2356" t="s">
        <v>4</v>
      </c>
      <c r="F2356">
        <v>1</v>
      </c>
      <c r="G2356" t="s">
        <v>5</v>
      </c>
      <c r="H2356">
        <v>30422</v>
      </c>
      <c r="I2356">
        <f>COUNTA(Table1[[#This Row],[Employee]:[Wages]])</f>
        <v>8</v>
      </c>
      <c r="J2356" s="5">
        <f xml:space="preserve"> (8 - Table1[[#This Row],[Count_missing]])/$I$7</f>
        <v>0</v>
      </c>
      <c r="K2356">
        <f>IF(Table1[[#This Row],[Wages]] = "",AVERAGE(H2356:H3353),Table1[[#This Row],[Wages]])</f>
        <v>30422</v>
      </c>
    </row>
    <row r="2357" spans="1:11" hidden="1" x14ac:dyDescent="0.25">
      <c r="A2357" t="s">
        <v>9</v>
      </c>
      <c r="B2357" t="s">
        <v>1</v>
      </c>
      <c r="C2357" t="s">
        <v>7</v>
      </c>
      <c r="D2357" t="s">
        <v>8</v>
      </c>
      <c r="E2357" t="s">
        <v>4</v>
      </c>
      <c r="F2357">
        <v>1</v>
      </c>
      <c r="G2357" t="s">
        <v>5</v>
      </c>
      <c r="H2357">
        <v>74062</v>
      </c>
      <c r="I2357">
        <f>COUNTA(Table1[[#This Row],[Employee]:[Wages]])</f>
        <v>8</v>
      </c>
      <c r="J2357" s="5">
        <f xml:space="preserve"> (8 - Table1[[#This Row],[Count_missing]])/$I$7</f>
        <v>0</v>
      </c>
      <c r="K2357">
        <f>IF(Table1[[#This Row],[Wages]] = "",AVERAGE(H2357:H3354),Table1[[#This Row],[Wages]])</f>
        <v>74062</v>
      </c>
    </row>
    <row r="2358" spans="1:11" hidden="1" x14ac:dyDescent="0.25">
      <c r="A2358" t="s">
        <v>9</v>
      </c>
      <c r="B2358" t="s">
        <v>10</v>
      </c>
      <c r="C2358" t="s">
        <v>11</v>
      </c>
      <c r="D2358" t="s">
        <v>3</v>
      </c>
      <c r="E2358" t="s">
        <v>4</v>
      </c>
      <c r="F2358">
        <v>2</v>
      </c>
      <c r="G2358" t="s">
        <v>5</v>
      </c>
      <c r="H2358">
        <v>94930</v>
      </c>
      <c r="I2358">
        <f>COUNTA(Table1[[#This Row],[Employee]:[Wages]])</f>
        <v>8</v>
      </c>
      <c r="J2358" s="5">
        <f xml:space="preserve"> (8 - Table1[[#This Row],[Count_missing]])/$I$7</f>
        <v>0</v>
      </c>
      <c r="K2358">
        <f>IF(Table1[[#This Row],[Wages]] = "",AVERAGE(H2358:H3355),Table1[[#This Row],[Wages]])</f>
        <v>94930</v>
      </c>
    </row>
    <row r="2359" spans="1:11" hidden="1" x14ac:dyDescent="0.25">
      <c r="A2359" t="s">
        <v>9</v>
      </c>
      <c r="B2359" t="s">
        <v>22</v>
      </c>
      <c r="C2359" t="s">
        <v>7</v>
      </c>
      <c r="D2359" t="s">
        <v>8</v>
      </c>
      <c r="E2359" t="s">
        <v>4</v>
      </c>
      <c r="F2359">
        <v>1</v>
      </c>
      <c r="G2359" t="s">
        <v>5</v>
      </c>
      <c r="H2359">
        <v>71361</v>
      </c>
      <c r="I2359">
        <f>COUNTA(Table1[[#This Row],[Employee]:[Wages]])</f>
        <v>8</v>
      </c>
      <c r="J2359" s="5">
        <f xml:space="preserve"> (8 - Table1[[#This Row],[Count_missing]])/$I$7</f>
        <v>0</v>
      </c>
      <c r="K2359">
        <f>IF(Table1[[#This Row],[Wages]] = "",AVERAGE(H2359:H3356),Table1[[#This Row],[Wages]])</f>
        <v>71361</v>
      </c>
    </row>
    <row r="2360" spans="1:11" hidden="1" x14ac:dyDescent="0.25">
      <c r="A2360" t="s">
        <v>9</v>
      </c>
      <c r="B2360" t="s">
        <v>1</v>
      </c>
      <c r="C2360" t="s">
        <v>7</v>
      </c>
      <c r="D2360" t="s">
        <v>28</v>
      </c>
      <c r="E2360" t="s">
        <v>4</v>
      </c>
      <c r="F2360">
        <v>1</v>
      </c>
      <c r="G2360" t="s">
        <v>5</v>
      </c>
      <c r="H2360">
        <v>36197</v>
      </c>
      <c r="I2360">
        <f>COUNTA(Table1[[#This Row],[Employee]:[Wages]])</f>
        <v>8</v>
      </c>
      <c r="J2360" s="5">
        <f xml:space="preserve"> (8 - Table1[[#This Row],[Count_missing]])/$I$7</f>
        <v>0</v>
      </c>
      <c r="K2360">
        <f>IF(Table1[[#This Row],[Wages]] = "",AVERAGE(H2360:H3357),Table1[[#This Row],[Wages]])</f>
        <v>36197</v>
      </c>
    </row>
    <row r="2361" spans="1:11" hidden="1" x14ac:dyDescent="0.25">
      <c r="A2361" t="s">
        <v>6</v>
      </c>
      <c r="B2361" t="s">
        <v>10</v>
      </c>
      <c r="C2361" t="s">
        <v>2</v>
      </c>
      <c r="D2361" t="s">
        <v>34</v>
      </c>
      <c r="E2361" t="s">
        <v>4</v>
      </c>
      <c r="F2361">
        <v>1</v>
      </c>
      <c r="G2361" t="s">
        <v>5</v>
      </c>
      <c r="H2361">
        <v>74459</v>
      </c>
      <c r="I2361">
        <f>COUNTA(Table1[[#This Row],[Employee]:[Wages]])</f>
        <v>8</v>
      </c>
      <c r="J2361" s="5">
        <f xml:space="preserve"> (8 - Table1[[#This Row],[Count_missing]])/$I$7</f>
        <v>0</v>
      </c>
      <c r="K2361">
        <f>IF(Table1[[#This Row],[Wages]] = "",AVERAGE(H2361:H3358),Table1[[#This Row],[Wages]])</f>
        <v>74459</v>
      </c>
    </row>
    <row r="2362" spans="1:11" hidden="1" x14ac:dyDescent="0.25">
      <c r="A2362" t="s">
        <v>9</v>
      </c>
      <c r="B2362" t="s">
        <v>17</v>
      </c>
      <c r="C2362" t="s">
        <v>2</v>
      </c>
      <c r="D2362" t="s">
        <v>8</v>
      </c>
      <c r="E2362" t="s">
        <v>14</v>
      </c>
      <c r="F2362">
        <v>1</v>
      </c>
      <c r="G2362" t="s">
        <v>5</v>
      </c>
      <c r="H2362">
        <v>38553</v>
      </c>
      <c r="I2362">
        <f>COUNTA(Table1[[#This Row],[Employee]:[Wages]])</f>
        <v>8</v>
      </c>
      <c r="J2362" s="5">
        <f xml:space="preserve"> (8 - Table1[[#This Row],[Count_missing]])/$I$7</f>
        <v>0</v>
      </c>
      <c r="K2362">
        <f>IF(Table1[[#This Row],[Wages]] = "",AVERAGE(H2362:H3359),Table1[[#This Row],[Wages]])</f>
        <v>38553</v>
      </c>
    </row>
    <row r="2363" spans="1:11" hidden="1" x14ac:dyDescent="0.25">
      <c r="A2363" t="s">
        <v>9</v>
      </c>
      <c r="B2363" t="s">
        <v>10</v>
      </c>
      <c r="C2363" t="s">
        <v>54</v>
      </c>
      <c r="E2363" t="s">
        <v>4</v>
      </c>
      <c r="F2363">
        <v>1</v>
      </c>
      <c r="G2363" t="s">
        <v>5</v>
      </c>
      <c r="H2363">
        <v>20280</v>
      </c>
      <c r="I2363">
        <f>COUNTA(Table1[[#This Row],[Employee]:[Wages]])</f>
        <v>7</v>
      </c>
      <c r="J2363" s="5">
        <f xml:space="preserve"> (8 - Table1[[#This Row],[Count_missing]])/$I$7</f>
        <v>0.125</v>
      </c>
      <c r="K2363">
        <f>IF(Table1[[#This Row],[Wages]] = "",AVERAGE(H2363:H3360),Table1[[#This Row],[Wages]])</f>
        <v>20280</v>
      </c>
    </row>
    <row r="2364" spans="1:11" hidden="1" x14ac:dyDescent="0.25">
      <c r="A2364" t="s">
        <v>9</v>
      </c>
      <c r="B2364" t="s">
        <v>25</v>
      </c>
      <c r="C2364" t="s">
        <v>11</v>
      </c>
      <c r="D2364" t="s">
        <v>12</v>
      </c>
      <c r="E2364" t="s">
        <v>4</v>
      </c>
      <c r="F2364">
        <v>2</v>
      </c>
      <c r="G2364" t="s">
        <v>5</v>
      </c>
      <c r="H2364">
        <v>93672</v>
      </c>
      <c r="I2364">
        <f>COUNTA(Table1[[#This Row],[Employee]:[Wages]])</f>
        <v>8</v>
      </c>
      <c r="J2364" s="5">
        <f xml:space="preserve"> (8 - Table1[[#This Row],[Count_missing]])/$I$7</f>
        <v>0</v>
      </c>
      <c r="K2364">
        <f>IF(Table1[[#This Row],[Wages]] = "",AVERAGE(H2364:H3361),Table1[[#This Row],[Wages]])</f>
        <v>93672</v>
      </c>
    </row>
    <row r="2365" spans="1:11" hidden="1" x14ac:dyDescent="0.25">
      <c r="A2365" t="s">
        <v>9</v>
      </c>
      <c r="B2365" t="s">
        <v>49</v>
      </c>
      <c r="C2365" t="s">
        <v>2</v>
      </c>
      <c r="D2365" t="s">
        <v>28</v>
      </c>
      <c r="E2365" t="s">
        <v>14</v>
      </c>
      <c r="F2365">
        <v>2</v>
      </c>
      <c r="G2365" t="s">
        <v>5</v>
      </c>
      <c r="H2365">
        <v>73446</v>
      </c>
      <c r="I2365">
        <f>COUNTA(Table1[[#This Row],[Employee]:[Wages]])</f>
        <v>8</v>
      </c>
      <c r="J2365" s="5">
        <f xml:space="preserve"> (8 - Table1[[#This Row],[Count_missing]])/$I$7</f>
        <v>0</v>
      </c>
      <c r="K2365">
        <f>IF(Table1[[#This Row],[Wages]] = "",AVERAGE(H2365:H3362),Table1[[#This Row],[Wages]])</f>
        <v>73446</v>
      </c>
    </row>
    <row r="2366" spans="1:11" hidden="1" x14ac:dyDescent="0.25">
      <c r="A2366" t="s">
        <v>9</v>
      </c>
      <c r="B2366" t="s">
        <v>27</v>
      </c>
      <c r="C2366" t="s">
        <v>11</v>
      </c>
      <c r="D2366" t="s">
        <v>15</v>
      </c>
      <c r="E2366" t="s">
        <v>4</v>
      </c>
      <c r="F2366">
        <v>2</v>
      </c>
      <c r="G2366" t="s">
        <v>5</v>
      </c>
      <c r="H2366">
        <v>70003</v>
      </c>
      <c r="I2366">
        <f>COUNTA(Table1[[#This Row],[Employee]:[Wages]])</f>
        <v>8</v>
      </c>
      <c r="J2366" s="5">
        <f xml:space="preserve"> (8 - Table1[[#This Row],[Count_missing]])/$I$7</f>
        <v>0</v>
      </c>
      <c r="K2366">
        <f>IF(Table1[[#This Row],[Wages]] = "",AVERAGE(H2366:H3363),Table1[[#This Row],[Wages]])</f>
        <v>70003</v>
      </c>
    </row>
    <row r="2367" spans="1:11" hidden="1" x14ac:dyDescent="0.25">
      <c r="A2367" t="s">
        <v>9</v>
      </c>
      <c r="B2367" t="s">
        <v>10</v>
      </c>
      <c r="C2367" t="s">
        <v>7</v>
      </c>
      <c r="D2367" t="s">
        <v>30</v>
      </c>
      <c r="E2367" t="s">
        <v>4</v>
      </c>
      <c r="F2367">
        <v>1</v>
      </c>
      <c r="G2367" t="s">
        <v>5</v>
      </c>
      <c r="H2367">
        <v>93184</v>
      </c>
      <c r="I2367">
        <f>COUNTA(Table1[[#This Row],[Employee]:[Wages]])</f>
        <v>8</v>
      </c>
      <c r="J2367" s="5">
        <f xml:space="preserve"> (8 - Table1[[#This Row],[Count_missing]])/$I$7</f>
        <v>0</v>
      </c>
      <c r="K2367">
        <f>IF(Table1[[#This Row],[Wages]] = "",AVERAGE(H2367:H3364),Table1[[#This Row],[Wages]])</f>
        <v>93184</v>
      </c>
    </row>
    <row r="2368" spans="1:11" hidden="1" x14ac:dyDescent="0.25">
      <c r="A2368" t="s">
        <v>9</v>
      </c>
      <c r="B2368" t="s">
        <v>25</v>
      </c>
      <c r="C2368" t="s">
        <v>7</v>
      </c>
      <c r="D2368" t="s">
        <v>3</v>
      </c>
      <c r="E2368" t="s">
        <v>4</v>
      </c>
      <c r="F2368">
        <v>1</v>
      </c>
      <c r="G2368" t="s">
        <v>5</v>
      </c>
      <c r="H2368">
        <v>76826</v>
      </c>
      <c r="I2368">
        <f>COUNTA(Table1[[#This Row],[Employee]:[Wages]])</f>
        <v>8</v>
      </c>
      <c r="J2368" s="5">
        <f xml:space="preserve"> (8 - Table1[[#This Row],[Count_missing]])/$I$7</f>
        <v>0</v>
      </c>
      <c r="K2368">
        <f>IF(Table1[[#This Row],[Wages]] = "",AVERAGE(H2368:H3365),Table1[[#This Row],[Wages]])</f>
        <v>76826</v>
      </c>
    </row>
    <row r="2369" spans="1:11" hidden="1" x14ac:dyDescent="0.25">
      <c r="A2369" t="s">
        <v>9</v>
      </c>
      <c r="B2369" t="s">
        <v>1</v>
      </c>
      <c r="C2369" t="s">
        <v>2</v>
      </c>
      <c r="D2369" t="s">
        <v>3</v>
      </c>
      <c r="E2369" t="s">
        <v>4</v>
      </c>
      <c r="F2369">
        <v>1</v>
      </c>
      <c r="G2369" t="s">
        <v>5</v>
      </c>
      <c r="H2369">
        <v>21950</v>
      </c>
      <c r="I2369">
        <f>COUNTA(Table1[[#This Row],[Employee]:[Wages]])</f>
        <v>8</v>
      </c>
      <c r="J2369" s="5">
        <f xml:space="preserve"> (8 - Table1[[#This Row],[Count_missing]])/$I$7</f>
        <v>0</v>
      </c>
      <c r="K2369">
        <f>IF(Table1[[#This Row],[Wages]] = "",AVERAGE(H2369:H3366),Table1[[#This Row],[Wages]])</f>
        <v>21950</v>
      </c>
    </row>
    <row r="2370" spans="1:11" hidden="1" x14ac:dyDescent="0.25">
      <c r="A2370" t="s">
        <v>37</v>
      </c>
      <c r="B2370" t="s">
        <v>10</v>
      </c>
      <c r="C2370" t="s">
        <v>7</v>
      </c>
      <c r="D2370" t="s">
        <v>30</v>
      </c>
      <c r="E2370" t="s">
        <v>31</v>
      </c>
      <c r="F2370">
        <v>1</v>
      </c>
      <c r="G2370" t="s">
        <v>5</v>
      </c>
      <c r="H2370">
        <v>89699</v>
      </c>
      <c r="I2370">
        <f>COUNTA(Table1[[#This Row],[Employee]:[Wages]])</f>
        <v>8</v>
      </c>
      <c r="J2370" s="5">
        <f xml:space="preserve"> (8 - Table1[[#This Row],[Count_missing]])/$I$7</f>
        <v>0</v>
      </c>
      <c r="K2370">
        <f>IF(Table1[[#This Row],[Wages]] = "",AVERAGE(H2370:H3367),Table1[[#This Row],[Wages]])</f>
        <v>89699</v>
      </c>
    </row>
    <row r="2371" spans="1:11" hidden="1" x14ac:dyDescent="0.25">
      <c r="A2371" t="s">
        <v>0</v>
      </c>
      <c r="B2371" t="s">
        <v>27</v>
      </c>
      <c r="C2371" t="s">
        <v>11</v>
      </c>
      <c r="D2371" t="s">
        <v>38</v>
      </c>
      <c r="E2371" t="s">
        <v>4</v>
      </c>
      <c r="F2371">
        <v>2</v>
      </c>
      <c r="G2371" t="s">
        <v>5</v>
      </c>
      <c r="H2371">
        <v>72128</v>
      </c>
      <c r="I2371">
        <f>COUNTA(Table1[[#This Row],[Employee]:[Wages]])</f>
        <v>8</v>
      </c>
      <c r="J2371" s="5">
        <f xml:space="preserve"> (8 - Table1[[#This Row],[Count_missing]])/$I$7</f>
        <v>0</v>
      </c>
      <c r="K2371">
        <f>IF(Table1[[#This Row],[Wages]] = "",AVERAGE(H2371:H3368),Table1[[#This Row],[Wages]])</f>
        <v>72128</v>
      </c>
    </row>
    <row r="2372" spans="1:11" hidden="1" x14ac:dyDescent="0.25">
      <c r="A2372" t="s">
        <v>9</v>
      </c>
      <c r="B2372" t="s">
        <v>10</v>
      </c>
      <c r="C2372" t="s">
        <v>11</v>
      </c>
      <c r="D2372" t="s">
        <v>8</v>
      </c>
      <c r="E2372" t="s">
        <v>4</v>
      </c>
      <c r="F2372">
        <v>2</v>
      </c>
      <c r="G2372" t="s">
        <v>5</v>
      </c>
      <c r="H2372">
        <v>37634</v>
      </c>
      <c r="I2372">
        <f>COUNTA(Table1[[#This Row],[Employee]:[Wages]])</f>
        <v>8</v>
      </c>
      <c r="J2372" s="5">
        <f xml:space="preserve"> (8 - Table1[[#This Row],[Count_missing]])/$I$7</f>
        <v>0</v>
      </c>
      <c r="K2372">
        <f>IF(Table1[[#This Row],[Wages]] = "",AVERAGE(H2372:H3369),Table1[[#This Row],[Wages]])</f>
        <v>37634</v>
      </c>
    </row>
    <row r="2373" spans="1:11" hidden="1" x14ac:dyDescent="0.25">
      <c r="A2373" t="s">
        <v>9</v>
      </c>
      <c r="B2373" t="s">
        <v>49</v>
      </c>
      <c r="C2373" t="s">
        <v>2</v>
      </c>
      <c r="D2373" t="s">
        <v>12</v>
      </c>
      <c r="E2373" t="s">
        <v>4</v>
      </c>
      <c r="F2373">
        <v>1</v>
      </c>
      <c r="G2373" t="s">
        <v>5</v>
      </c>
      <c r="H2373">
        <v>62732</v>
      </c>
      <c r="I2373">
        <f>COUNTA(Table1[[#This Row],[Employee]:[Wages]])</f>
        <v>8</v>
      </c>
      <c r="J2373" s="5">
        <f xml:space="preserve"> (8 - Table1[[#This Row],[Count_missing]])/$I$7</f>
        <v>0</v>
      </c>
      <c r="K2373">
        <f>IF(Table1[[#This Row],[Wages]] = "",AVERAGE(H2373:H3370),Table1[[#This Row],[Wages]])</f>
        <v>62732</v>
      </c>
    </row>
    <row r="2374" spans="1:11" hidden="1" x14ac:dyDescent="0.25">
      <c r="A2374" t="s">
        <v>9</v>
      </c>
      <c r="B2374" t="s">
        <v>10</v>
      </c>
      <c r="C2374" t="s">
        <v>7</v>
      </c>
      <c r="D2374" t="s">
        <v>20</v>
      </c>
      <c r="E2374" t="s">
        <v>44</v>
      </c>
      <c r="F2374">
        <v>1</v>
      </c>
      <c r="G2374" t="s">
        <v>5</v>
      </c>
      <c r="H2374">
        <v>34949</v>
      </c>
      <c r="I2374">
        <f>COUNTA(Table1[[#This Row],[Employee]:[Wages]])</f>
        <v>8</v>
      </c>
      <c r="J2374" s="5">
        <f xml:space="preserve"> (8 - Table1[[#This Row],[Count_missing]])/$I$7</f>
        <v>0</v>
      </c>
      <c r="K2374">
        <f>IF(Table1[[#This Row],[Wages]] = "",AVERAGE(H2374:H3371),Table1[[#This Row],[Wages]])</f>
        <v>34949</v>
      </c>
    </row>
    <row r="2375" spans="1:11" hidden="1" x14ac:dyDescent="0.25">
      <c r="A2375" t="s">
        <v>9</v>
      </c>
      <c r="B2375" t="s">
        <v>22</v>
      </c>
      <c r="C2375" t="s">
        <v>2</v>
      </c>
      <c r="E2375" t="s">
        <v>4</v>
      </c>
      <c r="F2375">
        <v>1</v>
      </c>
      <c r="G2375" t="s">
        <v>5</v>
      </c>
      <c r="H2375">
        <v>19316</v>
      </c>
      <c r="I2375">
        <f>COUNTA(Table1[[#This Row],[Employee]:[Wages]])</f>
        <v>7</v>
      </c>
      <c r="J2375" s="5">
        <f xml:space="preserve"> (8 - Table1[[#This Row],[Count_missing]])/$I$7</f>
        <v>0.125</v>
      </c>
      <c r="K2375">
        <f>IF(Table1[[#This Row],[Wages]] = "",AVERAGE(H2375:H3372),Table1[[#This Row],[Wages]])</f>
        <v>19316</v>
      </c>
    </row>
    <row r="2376" spans="1:11" hidden="1" x14ac:dyDescent="0.25">
      <c r="A2376" t="s">
        <v>9</v>
      </c>
      <c r="B2376" t="s">
        <v>1</v>
      </c>
      <c r="C2376" t="s">
        <v>7</v>
      </c>
      <c r="D2376" t="s">
        <v>8</v>
      </c>
      <c r="E2376" t="s">
        <v>4</v>
      </c>
      <c r="F2376">
        <v>1</v>
      </c>
      <c r="G2376" t="s">
        <v>5</v>
      </c>
      <c r="H2376">
        <v>26433</v>
      </c>
      <c r="I2376">
        <f>COUNTA(Table1[[#This Row],[Employee]:[Wages]])</f>
        <v>8</v>
      </c>
      <c r="J2376" s="5">
        <f xml:space="preserve"> (8 - Table1[[#This Row],[Count_missing]])/$I$7</f>
        <v>0</v>
      </c>
      <c r="K2376">
        <f>IF(Table1[[#This Row],[Wages]] = "",AVERAGE(H2376:H3373),Table1[[#This Row],[Wages]])</f>
        <v>26433</v>
      </c>
    </row>
    <row r="2377" spans="1:11" hidden="1" x14ac:dyDescent="0.25">
      <c r="A2377" t="s">
        <v>9</v>
      </c>
      <c r="B2377" t="s">
        <v>22</v>
      </c>
      <c r="C2377" t="s">
        <v>2</v>
      </c>
      <c r="D2377" t="s">
        <v>20</v>
      </c>
      <c r="E2377" t="s">
        <v>4</v>
      </c>
      <c r="F2377">
        <v>2</v>
      </c>
      <c r="G2377" t="s">
        <v>5</v>
      </c>
      <c r="H2377">
        <v>96340</v>
      </c>
      <c r="I2377">
        <f>COUNTA(Table1[[#This Row],[Employee]:[Wages]])</f>
        <v>8</v>
      </c>
      <c r="J2377" s="5">
        <f xml:space="preserve"> (8 - Table1[[#This Row],[Count_missing]])/$I$7</f>
        <v>0</v>
      </c>
      <c r="K2377">
        <f>IF(Table1[[#This Row],[Wages]] = "",AVERAGE(H2377:H3374),Table1[[#This Row],[Wages]])</f>
        <v>96340</v>
      </c>
    </row>
    <row r="2378" spans="1:11" hidden="1" x14ac:dyDescent="0.25">
      <c r="A2378" t="s">
        <v>0</v>
      </c>
      <c r="B2378" t="s">
        <v>22</v>
      </c>
      <c r="C2378" t="s">
        <v>7</v>
      </c>
      <c r="D2378" t="s">
        <v>8</v>
      </c>
      <c r="E2378" t="s">
        <v>4</v>
      </c>
      <c r="F2378">
        <v>1</v>
      </c>
      <c r="G2378" t="s">
        <v>5</v>
      </c>
      <c r="H2378">
        <v>72286</v>
      </c>
      <c r="I2378">
        <f>COUNTA(Table1[[#This Row],[Employee]:[Wages]])</f>
        <v>8</v>
      </c>
      <c r="J2378" s="5">
        <f xml:space="preserve"> (8 - Table1[[#This Row],[Count_missing]])/$I$7</f>
        <v>0</v>
      </c>
      <c r="K2378">
        <f>IF(Table1[[#This Row],[Wages]] = "",AVERAGE(H2378:H3375),Table1[[#This Row],[Wages]])</f>
        <v>72286</v>
      </c>
    </row>
    <row r="2379" spans="1:11" hidden="1" x14ac:dyDescent="0.25">
      <c r="A2379" t="s">
        <v>9</v>
      </c>
      <c r="B2379" t="s">
        <v>13</v>
      </c>
      <c r="C2379" t="s">
        <v>2</v>
      </c>
      <c r="D2379" t="s">
        <v>26</v>
      </c>
      <c r="E2379" t="s">
        <v>31</v>
      </c>
      <c r="F2379">
        <v>2</v>
      </c>
      <c r="G2379" t="s">
        <v>5</v>
      </c>
      <c r="H2379">
        <v>20826</v>
      </c>
      <c r="I2379">
        <f>COUNTA(Table1[[#This Row],[Employee]:[Wages]])</f>
        <v>8</v>
      </c>
      <c r="J2379" s="5">
        <f xml:space="preserve"> (8 - Table1[[#This Row],[Count_missing]])/$I$7</f>
        <v>0</v>
      </c>
      <c r="K2379">
        <f>IF(Table1[[#This Row],[Wages]] = "",AVERAGE(H2379:H3376),Table1[[#This Row],[Wages]])</f>
        <v>20826</v>
      </c>
    </row>
    <row r="2380" spans="1:11" hidden="1" x14ac:dyDescent="0.25">
      <c r="A2380" t="s">
        <v>9</v>
      </c>
      <c r="B2380" t="s">
        <v>10</v>
      </c>
      <c r="C2380" t="s">
        <v>7</v>
      </c>
      <c r="D2380" t="s">
        <v>30</v>
      </c>
      <c r="E2380" t="s">
        <v>14</v>
      </c>
      <c r="F2380">
        <v>1</v>
      </c>
      <c r="G2380" t="s">
        <v>5</v>
      </c>
      <c r="H2380">
        <v>60522</v>
      </c>
      <c r="I2380">
        <f>COUNTA(Table1[[#This Row],[Employee]:[Wages]])</f>
        <v>8</v>
      </c>
      <c r="J2380" s="5">
        <f xml:space="preserve"> (8 - Table1[[#This Row],[Count_missing]])/$I$7</f>
        <v>0</v>
      </c>
      <c r="K2380">
        <f>IF(Table1[[#This Row],[Wages]] = "",AVERAGE(H2380:H3377),Table1[[#This Row],[Wages]])</f>
        <v>60522</v>
      </c>
    </row>
    <row r="2381" spans="1:11" hidden="1" x14ac:dyDescent="0.25">
      <c r="A2381" t="s">
        <v>0</v>
      </c>
      <c r="B2381" t="s">
        <v>10</v>
      </c>
      <c r="C2381" t="s">
        <v>7</v>
      </c>
      <c r="D2381" t="s">
        <v>26</v>
      </c>
      <c r="E2381" t="s">
        <v>4</v>
      </c>
      <c r="F2381">
        <v>1</v>
      </c>
      <c r="G2381" t="s">
        <v>5</v>
      </c>
      <c r="H2381">
        <v>15278</v>
      </c>
      <c r="I2381">
        <f>COUNTA(Table1[[#This Row],[Employee]:[Wages]])</f>
        <v>8</v>
      </c>
      <c r="J2381" s="5">
        <f xml:space="preserve"> (8 - Table1[[#This Row],[Count_missing]])/$I$7</f>
        <v>0</v>
      </c>
      <c r="K2381">
        <f>IF(Table1[[#This Row],[Wages]] = "",AVERAGE(H2381:H3378),Table1[[#This Row],[Wages]])</f>
        <v>15278</v>
      </c>
    </row>
    <row r="2382" spans="1:11" hidden="1" x14ac:dyDescent="0.25">
      <c r="A2382" t="s">
        <v>9</v>
      </c>
      <c r="B2382" t="s">
        <v>10</v>
      </c>
      <c r="C2382" t="s">
        <v>2</v>
      </c>
      <c r="D2382" t="s">
        <v>34</v>
      </c>
      <c r="E2382" t="s">
        <v>4</v>
      </c>
      <c r="F2382">
        <v>1</v>
      </c>
      <c r="G2382" t="s">
        <v>5</v>
      </c>
      <c r="H2382">
        <v>90745</v>
      </c>
      <c r="I2382">
        <f>COUNTA(Table1[[#This Row],[Employee]:[Wages]])</f>
        <v>8</v>
      </c>
      <c r="J2382" s="5">
        <f xml:space="preserve"> (8 - Table1[[#This Row],[Count_missing]])/$I$7</f>
        <v>0</v>
      </c>
      <c r="K2382">
        <f>IF(Table1[[#This Row],[Wages]] = "",AVERAGE(H2382:H3379),Table1[[#This Row],[Wages]])</f>
        <v>90745</v>
      </c>
    </row>
    <row r="2383" spans="1:11" hidden="1" x14ac:dyDescent="0.25">
      <c r="A2383" t="s">
        <v>9</v>
      </c>
      <c r="B2383" t="s">
        <v>1</v>
      </c>
      <c r="C2383" t="s">
        <v>7</v>
      </c>
      <c r="D2383" t="s">
        <v>8</v>
      </c>
      <c r="E2383" t="s">
        <v>4</v>
      </c>
      <c r="F2383">
        <v>1</v>
      </c>
      <c r="G2383" t="s">
        <v>5</v>
      </c>
      <c r="H2383">
        <v>65073</v>
      </c>
      <c r="I2383">
        <f>COUNTA(Table1[[#This Row],[Employee]:[Wages]])</f>
        <v>8</v>
      </c>
      <c r="J2383" s="5">
        <f xml:space="preserve"> (8 - Table1[[#This Row],[Count_missing]])/$I$7</f>
        <v>0</v>
      </c>
      <c r="K2383">
        <f>IF(Table1[[#This Row],[Wages]] = "",AVERAGE(H2383:H3380),Table1[[#This Row],[Wages]])</f>
        <v>65073</v>
      </c>
    </row>
    <row r="2384" spans="1:11" hidden="1" x14ac:dyDescent="0.25">
      <c r="A2384" t="s">
        <v>9</v>
      </c>
      <c r="B2384" t="s">
        <v>45</v>
      </c>
      <c r="C2384" t="s">
        <v>54</v>
      </c>
      <c r="D2384" t="s">
        <v>3</v>
      </c>
      <c r="E2384" t="s">
        <v>14</v>
      </c>
      <c r="F2384">
        <v>2</v>
      </c>
      <c r="G2384" t="s">
        <v>5</v>
      </c>
      <c r="H2384">
        <v>17215</v>
      </c>
      <c r="I2384">
        <f>COUNTA(Table1[[#This Row],[Employee]:[Wages]])</f>
        <v>8</v>
      </c>
      <c r="J2384" s="5">
        <f xml:space="preserve"> (8 - Table1[[#This Row],[Count_missing]])/$I$7</f>
        <v>0</v>
      </c>
      <c r="K2384">
        <f>IF(Table1[[#This Row],[Wages]] = "",AVERAGE(H2384:H3381),Table1[[#This Row],[Wages]])</f>
        <v>17215</v>
      </c>
    </row>
    <row r="2385" spans="1:11" hidden="1" x14ac:dyDescent="0.25">
      <c r="A2385" t="s">
        <v>9</v>
      </c>
      <c r="B2385" t="s">
        <v>10</v>
      </c>
      <c r="C2385" t="s">
        <v>2</v>
      </c>
      <c r="D2385" t="s">
        <v>3</v>
      </c>
      <c r="E2385" t="s">
        <v>4</v>
      </c>
      <c r="F2385">
        <v>2</v>
      </c>
      <c r="G2385" t="s">
        <v>5</v>
      </c>
      <c r="H2385">
        <v>70352</v>
      </c>
      <c r="I2385">
        <f>COUNTA(Table1[[#This Row],[Employee]:[Wages]])</f>
        <v>8</v>
      </c>
      <c r="J2385" s="5">
        <f xml:space="preserve"> (8 - Table1[[#This Row],[Count_missing]])/$I$7</f>
        <v>0</v>
      </c>
      <c r="K2385">
        <f>IF(Table1[[#This Row],[Wages]] = "",AVERAGE(H2385:H3382),Table1[[#This Row],[Wages]])</f>
        <v>70352</v>
      </c>
    </row>
    <row r="2386" spans="1:11" hidden="1" x14ac:dyDescent="0.25">
      <c r="A2386" t="s">
        <v>9</v>
      </c>
      <c r="B2386" t="s">
        <v>27</v>
      </c>
      <c r="C2386" t="s">
        <v>7</v>
      </c>
      <c r="D2386" t="s">
        <v>26</v>
      </c>
      <c r="E2386" t="s">
        <v>4</v>
      </c>
      <c r="F2386">
        <v>1</v>
      </c>
      <c r="G2386" t="s">
        <v>5</v>
      </c>
      <c r="H2386">
        <v>90810</v>
      </c>
      <c r="I2386">
        <f>COUNTA(Table1[[#This Row],[Employee]:[Wages]])</f>
        <v>8</v>
      </c>
      <c r="J2386" s="5">
        <f xml:space="preserve"> (8 - Table1[[#This Row],[Count_missing]])/$I$7</f>
        <v>0</v>
      </c>
      <c r="K2386">
        <f>IF(Table1[[#This Row],[Wages]] = "",AVERAGE(H2386:H3383),Table1[[#This Row],[Wages]])</f>
        <v>90810</v>
      </c>
    </row>
    <row r="2387" spans="1:11" hidden="1" x14ac:dyDescent="0.25">
      <c r="A2387" t="s">
        <v>47</v>
      </c>
      <c r="B2387" t="s">
        <v>10</v>
      </c>
      <c r="C2387" t="s">
        <v>7</v>
      </c>
      <c r="D2387" t="s">
        <v>12</v>
      </c>
      <c r="E2387" t="s">
        <v>4</v>
      </c>
      <c r="F2387">
        <v>1</v>
      </c>
      <c r="G2387" t="s">
        <v>5</v>
      </c>
      <c r="H2387">
        <v>47195</v>
      </c>
      <c r="I2387">
        <f>COUNTA(Table1[[#This Row],[Employee]:[Wages]])</f>
        <v>8</v>
      </c>
      <c r="J2387" s="5">
        <f xml:space="preserve"> (8 - Table1[[#This Row],[Count_missing]])/$I$7</f>
        <v>0</v>
      </c>
      <c r="K2387">
        <f>IF(Table1[[#This Row],[Wages]] = "",AVERAGE(H2387:H3384),Table1[[#This Row],[Wages]])</f>
        <v>47195</v>
      </c>
    </row>
    <row r="2388" spans="1:11" hidden="1" x14ac:dyDescent="0.25">
      <c r="A2388" t="s">
        <v>37</v>
      </c>
      <c r="B2388" t="s">
        <v>10</v>
      </c>
      <c r="C2388" t="s">
        <v>7</v>
      </c>
      <c r="D2388" t="s">
        <v>30</v>
      </c>
      <c r="E2388" t="s">
        <v>4</v>
      </c>
      <c r="F2388">
        <v>1</v>
      </c>
      <c r="G2388" t="s">
        <v>5</v>
      </c>
      <c r="H2388">
        <v>95470</v>
      </c>
      <c r="I2388">
        <f>COUNTA(Table1[[#This Row],[Employee]:[Wages]])</f>
        <v>8</v>
      </c>
      <c r="J2388" s="5">
        <f xml:space="preserve"> (8 - Table1[[#This Row],[Count_missing]])/$I$7</f>
        <v>0</v>
      </c>
      <c r="K2388">
        <f>IF(Table1[[#This Row],[Wages]] = "",AVERAGE(H2388:H3385),Table1[[#This Row],[Wages]])</f>
        <v>95470</v>
      </c>
    </row>
    <row r="2389" spans="1:11" hidden="1" x14ac:dyDescent="0.25">
      <c r="A2389" t="s">
        <v>9</v>
      </c>
      <c r="B2389" t="s">
        <v>17</v>
      </c>
      <c r="C2389" t="s">
        <v>2</v>
      </c>
      <c r="D2389" t="s">
        <v>26</v>
      </c>
      <c r="E2389" t="s">
        <v>4</v>
      </c>
      <c r="F2389">
        <v>1</v>
      </c>
      <c r="G2389" t="s">
        <v>5</v>
      </c>
      <c r="H2389">
        <v>95085</v>
      </c>
      <c r="I2389">
        <f>COUNTA(Table1[[#This Row],[Employee]:[Wages]])</f>
        <v>8</v>
      </c>
      <c r="J2389" s="5">
        <f xml:space="preserve"> (8 - Table1[[#This Row],[Count_missing]])/$I$7</f>
        <v>0</v>
      </c>
      <c r="K2389">
        <f>IF(Table1[[#This Row],[Wages]] = "",AVERAGE(H2389:H3386),Table1[[#This Row],[Wages]])</f>
        <v>95085</v>
      </c>
    </row>
    <row r="2390" spans="1:11" hidden="1" x14ac:dyDescent="0.25">
      <c r="A2390" t="s">
        <v>9</v>
      </c>
      <c r="B2390" t="s">
        <v>10</v>
      </c>
      <c r="C2390" t="s">
        <v>7</v>
      </c>
      <c r="D2390" t="s">
        <v>28</v>
      </c>
      <c r="E2390" t="s">
        <v>31</v>
      </c>
      <c r="F2390">
        <v>1</v>
      </c>
      <c r="G2390" t="s">
        <v>5</v>
      </c>
      <c r="H2390">
        <v>87461</v>
      </c>
      <c r="I2390">
        <f>COUNTA(Table1[[#This Row],[Employee]:[Wages]])</f>
        <v>8</v>
      </c>
      <c r="J2390" s="5">
        <f xml:space="preserve"> (8 - Table1[[#This Row],[Count_missing]])/$I$7</f>
        <v>0</v>
      </c>
      <c r="K2390">
        <f>IF(Table1[[#This Row],[Wages]] = "",AVERAGE(H2390:H3387),Table1[[#This Row],[Wages]])</f>
        <v>87461</v>
      </c>
    </row>
    <row r="2391" spans="1:11" hidden="1" x14ac:dyDescent="0.25">
      <c r="A2391" t="s">
        <v>9</v>
      </c>
      <c r="B2391" t="s">
        <v>1</v>
      </c>
      <c r="C2391" t="s">
        <v>2</v>
      </c>
      <c r="D2391" t="s">
        <v>28</v>
      </c>
      <c r="E2391" t="s">
        <v>4</v>
      </c>
      <c r="F2391">
        <v>2</v>
      </c>
      <c r="G2391" t="s">
        <v>5</v>
      </c>
      <c r="H2391">
        <v>41597</v>
      </c>
      <c r="I2391">
        <f>COUNTA(Table1[[#This Row],[Employee]:[Wages]])</f>
        <v>8</v>
      </c>
      <c r="J2391" s="5">
        <f xml:space="preserve"> (8 - Table1[[#This Row],[Count_missing]])/$I$7</f>
        <v>0</v>
      </c>
      <c r="K2391">
        <f>IF(Table1[[#This Row],[Wages]] = "",AVERAGE(H2391:H3388),Table1[[#This Row],[Wages]])</f>
        <v>41597</v>
      </c>
    </row>
    <row r="2392" spans="1:11" hidden="1" x14ac:dyDescent="0.25">
      <c r="A2392" t="s">
        <v>9</v>
      </c>
      <c r="B2392" t="s">
        <v>25</v>
      </c>
      <c r="C2392" t="s">
        <v>7</v>
      </c>
      <c r="D2392" t="s">
        <v>28</v>
      </c>
      <c r="E2392" t="s">
        <v>4</v>
      </c>
      <c r="F2392">
        <v>1</v>
      </c>
      <c r="G2392" t="s">
        <v>5</v>
      </c>
      <c r="H2392">
        <v>63163</v>
      </c>
      <c r="I2392">
        <f>COUNTA(Table1[[#This Row],[Employee]:[Wages]])</f>
        <v>8</v>
      </c>
      <c r="J2392" s="5">
        <f xml:space="preserve"> (8 - Table1[[#This Row],[Count_missing]])/$I$7</f>
        <v>0</v>
      </c>
      <c r="K2392">
        <f>IF(Table1[[#This Row],[Wages]] = "",AVERAGE(H2392:H3389),Table1[[#This Row],[Wages]])</f>
        <v>63163</v>
      </c>
    </row>
    <row r="2393" spans="1:11" hidden="1" x14ac:dyDescent="0.25">
      <c r="A2393" t="s">
        <v>6</v>
      </c>
      <c r="B2393" t="s">
        <v>49</v>
      </c>
      <c r="C2393" t="s">
        <v>7</v>
      </c>
      <c r="D2393" t="s">
        <v>28</v>
      </c>
      <c r="E2393" t="s">
        <v>4</v>
      </c>
      <c r="F2393">
        <v>1</v>
      </c>
      <c r="G2393" t="s">
        <v>5</v>
      </c>
      <c r="H2393">
        <v>36848</v>
      </c>
      <c r="I2393">
        <f>COUNTA(Table1[[#This Row],[Employee]:[Wages]])</f>
        <v>8</v>
      </c>
      <c r="J2393" s="5">
        <f xml:space="preserve"> (8 - Table1[[#This Row],[Count_missing]])/$I$7</f>
        <v>0</v>
      </c>
      <c r="K2393">
        <f>IF(Table1[[#This Row],[Wages]] = "",AVERAGE(H2393:H3390),Table1[[#This Row],[Wages]])</f>
        <v>36848</v>
      </c>
    </row>
    <row r="2394" spans="1:11" hidden="1" x14ac:dyDescent="0.25">
      <c r="A2394" t="s">
        <v>37</v>
      </c>
      <c r="B2394" t="s">
        <v>10</v>
      </c>
      <c r="C2394" t="s">
        <v>7</v>
      </c>
      <c r="D2394" t="s">
        <v>8</v>
      </c>
      <c r="E2394" t="s">
        <v>4</v>
      </c>
      <c r="F2394">
        <v>1</v>
      </c>
      <c r="G2394" t="s">
        <v>5</v>
      </c>
      <c r="H2394">
        <v>16973</v>
      </c>
      <c r="I2394">
        <f>COUNTA(Table1[[#This Row],[Employee]:[Wages]])</f>
        <v>8</v>
      </c>
      <c r="J2394" s="5">
        <f xml:space="preserve"> (8 - Table1[[#This Row],[Count_missing]])/$I$7</f>
        <v>0</v>
      </c>
      <c r="K2394">
        <f>IF(Table1[[#This Row],[Wages]] = "",AVERAGE(H2394:H3391),Table1[[#This Row],[Wages]])</f>
        <v>16973</v>
      </c>
    </row>
    <row r="2395" spans="1:11" hidden="1" x14ac:dyDescent="0.25">
      <c r="A2395" t="s">
        <v>9</v>
      </c>
      <c r="B2395" t="s">
        <v>27</v>
      </c>
      <c r="C2395" t="s">
        <v>11</v>
      </c>
      <c r="D2395" t="s">
        <v>28</v>
      </c>
      <c r="E2395" t="s">
        <v>4</v>
      </c>
      <c r="F2395">
        <v>1</v>
      </c>
      <c r="G2395" t="s">
        <v>5</v>
      </c>
      <c r="H2395">
        <v>95158</v>
      </c>
      <c r="I2395">
        <f>COUNTA(Table1[[#This Row],[Employee]:[Wages]])</f>
        <v>8</v>
      </c>
      <c r="J2395" s="5">
        <f xml:space="preserve"> (8 - Table1[[#This Row],[Count_missing]])/$I$7</f>
        <v>0</v>
      </c>
      <c r="K2395">
        <f>IF(Table1[[#This Row],[Wages]] = "",AVERAGE(H2395:H3392),Table1[[#This Row],[Wages]])</f>
        <v>95158</v>
      </c>
    </row>
    <row r="2396" spans="1:11" hidden="1" x14ac:dyDescent="0.25">
      <c r="A2396" t="s">
        <v>9</v>
      </c>
      <c r="B2396" t="s">
        <v>10</v>
      </c>
      <c r="C2396" t="s">
        <v>2</v>
      </c>
      <c r="D2396" t="s">
        <v>12</v>
      </c>
      <c r="E2396" t="s">
        <v>4</v>
      </c>
      <c r="F2396">
        <v>1</v>
      </c>
      <c r="G2396" t="s">
        <v>5</v>
      </c>
      <c r="H2396">
        <v>77692</v>
      </c>
      <c r="I2396">
        <f>COUNTA(Table1[[#This Row],[Employee]:[Wages]])</f>
        <v>8</v>
      </c>
      <c r="J2396" s="5">
        <f xml:space="preserve"> (8 - Table1[[#This Row],[Count_missing]])/$I$7</f>
        <v>0</v>
      </c>
      <c r="K2396">
        <f>IF(Table1[[#This Row],[Wages]] = "",AVERAGE(H2396:H3393),Table1[[#This Row],[Wages]])</f>
        <v>77692</v>
      </c>
    </row>
    <row r="2397" spans="1:11" hidden="1" x14ac:dyDescent="0.25">
      <c r="A2397" t="s">
        <v>9</v>
      </c>
      <c r="B2397" t="s">
        <v>10</v>
      </c>
      <c r="C2397" t="s">
        <v>7</v>
      </c>
      <c r="D2397" t="s">
        <v>28</v>
      </c>
      <c r="E2397" t="s">
        <v>4</v>
      </c>
      <c r="F2397">
        <v>1</v>
      </c>
      <c r="G2397" t="s">
        <v>5</v>
      </c>
      <c r="H2397">
        <v>38432</v>
      </c>
      <c r="I2397">
        <f>COUNTA(Table1[[#This Row],[Employee]:[Wages]])</f>
        <v>8</v>
      </c>
      <c r="J2397" s="5">
        <f xml:space="preserve"> (8 - Table1[[#This Row],[Count_missing]])/$I$7</f>
        <v>0</v>
      </c>
      <c r="K2397">
        <f>IF(Table1[[#This Row],[Wages]] = "",AVERAGE(H2397:H3394),Table1[[#This Row],[Wages]])</f>
        <v>38432</v>
      </c>
    </row>
    <row r="2398" spans="1:11" hidden="1" x14ac:dyDescent="0.25">
      <c r="A2398" t="s">
        <v>37</v>
      </c>
      <c r="B2398" t="s">
        <v>13</v>
      </c>
      <c r="C2398" t="s">
        <v>2</v>
      </c>
      <c r="D2398" t="s">
        <v>38</v>
      </c>
      <c r="E2398" t="s">
        <v>4</v>
      </c>
      <c r="F2398">
        <v>1</v>
      </c>
      <c r="G2398" t="s">
        <v>5</v>
      </c>
      <c r="H2398">
        <v>36176</v>
      </c>
      <c r="I2398">
        <f>COUNTA(Table1[[#This Row],[Employee]:[Wages]])</f>
        <v>8</v>
      </c>
      <c r="J2398" s="5">
        <f xml:space="preserve"> (8 - Table1[[#This Row],[Count_missing]])/$I$7</f>
        <v>0</v>
      </c>
      <c r="K2398">
        <f>IF(Table1[[#This Row],[Wages]] = "",AVERAGE(H2398:H3395),Table1[[#This Row],[Wages]])</f>
        <v>36176</v>
      </c>
    </row>
    <row r="2399" spans="1:11" hidden="1" x14ac:dyDescent="0.25">
      <c r="A2399" t="s">
        <v>9</v>
      </c>
      <c r="B2399" t="s">
        <v>1</v>
      </c>
      <c r="C2399" t="s">
        <v>7</v>
      </c>
      <c r="D2399" t="s">
        <v>38</v>
      </c>
      <c r="E2399" t="s">
        <v>4</v>
      </c>
      <c r="F2399">
        <v>1</v>
      </c>
      <c r="G2399" t="s">
        <v>5</v>
      </c>
      <c r="H2399">
        <v>86948</v>
      </c>
      <c r="I2399">
        <f>COUNTA(Table1[[#This Row],[Employee]:[Wages]])</f>
        <v>8</v>
      </c>
      <c r="J2399" s="5">
        <f xml:space="preserve"> (8 - Table1[[#This Row],[Count_missing]])/$I$7</f>
        <v>0</v>
      </c>
      <c r="K2399">
        <f>IF(Table1[[#This Row],[Wages]] = "",AVERAGE(H2399:H3396),Table1[[#This Row],[Wages]])</f>
        <v>86948</v>
      </c>
    </row>
    <row r="2400" spans="1:11" hidden="1" x14ac:dyDescent="0.25">
      <c r="A2400" t="s">
        <v>9</v>
      </c>
      <c r="B2400" t="s">
        <v>22</v>
      </c>
      <c r="C2400" t="s">
        <v>7</v>
      </c>
      <c r="E2400" t="s">
        <v>4</v>
      </c>
      <c r="F2400">
        <v>2</v>
      </c>
      <c r="G2400" t="s">
        <v>5</v>
      </c>
      <c r="H2400">
        <v>49886</v>
      </c>
      <c r="I2400">
        <f>COUNTA(Table1[[#This Row],[Employee]:[Wages]])</f>
        <v>7</v>
      </c>
      <c r="J2400" s="5">
        <f xml:space="preserve"> (8 - Table1[[#This Row],[Count_missing]])/$I$7</f>
        <v>0.125</v>
      </c>
      <c r="K2400">
        <f>IF(Table1[[#This Row],[Wages]] = "",AVERAGE(H2400:H3397),Table1[[#This Row],[Wages]])</f>
        <v>49886</v>
      </c>
    </row>
    <row r="2401" spans="1:11" hidden="1" x14ac:dyDescent="0.25">
      <c r="A2401" t="s">
        <v>47</v>
      </c>
      <c r="B2401" t="s">
        <v>1</v>
      </c>
      <c r="C2401" t="s">
        <v>7</v>
      </c>
      <c r="D2401" t="s">
        <v>26</v>
      </c>
      <c r="E2401" t="s">
        <v>4</v>
      </c>
      <c r="F2401">
        <v>1</v>
      </c>
      <c r="G2401" t="s">
        <v>5</v>
      </c>
      <c r="H2401">
        <v>77180</v>
      </c>
      <c r="I2401">
        <f>COUNTA(Table1[[#This Row],[Employee]:[Wages]])</f>
        <v>8</v>
      </c>
      <c r="J2401" s="5">
        <f xml:space="preserve"> (8 - Table1[[#This Row],[Count_missing]])/$I$7</f>
        <v>0</v>
      </c>
      <c r="K2401">
        <f>IF(Table1[[#This Row],[Wages]] = "",AVERAGE(H2401:H3398),Table1[[#This Row],[Wages]])</f>
        <v>77180</v>
      </c>
    </row>
    <row r="2402" spans="1:11" hidden="1" x14ac:dyDescent="0.25">
      <c r="A2402" t="s">
        <v>9</v>
      </c>
      <c r="B2402" t="s">
        <v>13</v>
      </c>
      <c r="C2402" t="s">
        <v>2</v>
      </c>
      <c r="E2402" t="s">
        <v>4</v>
      </c>
      <c r="F2402">
        <v>1</v>
      </c>
      <c r="G2402" t="s">
        <v>5</v>
      </c>
      <c r="H2402">
        <v>47387</v>
      </c>
      <c r="I2402">
        <f>COUNTA(Table1[[#This Row],[Employee]:[Wages]])</f>
        <v>7</v>
      </c>
      <c r="J2402" s="5">
        <f xml:space="preserve"> (8 - Table1[[#This Row],[Count_missing]])/$I$7</f>
        <v>0.125</v>
      </c>
      <c r="K2402">
        <f>IF(Table1[[#This Row],[Wages]] = "",AVERAGE(H2402:H3399),Table1[[#This Row],[Wages]])</f>
        <v>47387</v>
      </c>
    </row>
    <row r="2403" spans="1:11" hidden="1" x14ac:dyDescent="0.25">
      <c r="A2403" t="s">
        <v>0</v>
      </c>
      <c r="B2403" t="s">
        <v>17</v>
      </c>
      <c r="C2403" t="s">
        <v>7</v>
      </c>
      <c r="D2403" t="s">
        <v>15</v>
      </c>
      <c r="E2403" t="s">
        <v>4</v>
      </c>
      <c r="F2403">
        <v>1</v>
      </c>
      <c r="G2403" t="s">
        <v>5</v>
      </c>
      <c r="H2403">
        <v>18660</v>
      </c>
      <c r="I2403">
        <f>COUNTA(Table1[[#This Row],[Employee]:[Wages]])</f>
        <v>8</v>
      </c>
      <c r="J2403" s="5">
        <f xml:space="preserve"> (8 - Table1[[#This Row],[Count_missing]])/$I$7</f>
        <v>0</v>
      </c>
      <c r="K2403">
        <f>IF(Table1[[#This Row],[Wages]] = "",AVERAGE(H2403:H3400),Table1[[#This Row],[Wages]])</f>
        <v>18660</v>
      </c>
    </row>
    <row r="2404" spans="1:11" hidden="1" x14ac:dyDescent="0.25">
      <c r="A2404" t="s">
        <v>0</v>
      </c>
      <c r="B2404" t="s">
        <v>22</v>
      </c>
      <c r="C2404" t="s">
        <v>2</v>
      </c>
      <c r="D2404" t="s">
        <v>3</v>
      </c>
      <c r="E2404" t="s">
        <v>4</v>
      </c>
      <c r="F2404">
        <v>2</v>
      </c>
      <c r="G2404" t="s">
        <v>5</v>
      </c>
      <c r="H2404">
        <v>38522</v>
      </c>
      <c r="I2404">
        <f>COUNTA(Table1[[#This Row],[Employee]:[Wages]])</f>
        <v>8</v>
      </c>
      <c r="J2404" s="5">
        <f xml:space="preserve"> (8 - Table1[[#This Row],[Count_missing]])/$I$7</f>
        <v>0</v>
      </c>
      <c r="K2404">
        <f>IF(Table1[[#This Row],[Wages]] = "",AVERAGE(H2404:H3401),Table1[[#This Row],[Wages]])</f>
        <v>38522</v>
      </c>
    </row>
    <row r="2405" spans="1:11" hidden="1" x14ac:dyDescent="0.25">
      <c r="A2405" t="s">
        <v>9</v>
      </c>
      <c r="B2405" t="s">
        <v>1</v>
      </c>
      <c r="C2405" t="s">
        <v>7</v>
      </c>
      <c r="D2405" t="s">
        <v>8</v>
      </c>
      <c r="E2405" t="s">
        <v>4</v>
      </c>
      <c r="F2405">
        <v>2</v>
      </c>
      <c r="G2405" t="s">
        <v>5</v>
      </c>
      <c r="H2405">
        <v>76657</v>
      </c>
      <c r="I2405">
        <f>COUNTA(Table1[[#This Row],[Employee]:[Wages]])</f>
        <v>8</v>
      </c>
      <c r="J2405" s="5">
        <f xml:space="preserve"> (8 - Table1[[#This Row],[Count_missing]])/$I$7</f>
        <v>0</v>
      </c>
      <c r="K2405">
        <f>IF(Table1[[#This Row],[Wages]] = "",AVERAGE(H2405:H3402),Table1[[#This Row],[Wages]])</f>
        <v>76657</v>
      </c>
    </row>
    <row r="2406" spans="1:11" hidden="1" x14ac:dyDescent="0.25">
      <c r="A2406" t="s">
        <v>9</v>
      </c>
      <c r="B2406" t="s">
        <v>27</v>
      </c>
      <c r="C2406" t="s">
        <v>7</v>
      </c>
      <c r="E2406" t="s">
        <v>4</v>
      </c>
      <c r="F2406">
        <v>1</v>
      </c>
      <c r="G2406" t="s">
        <v>5</v>
      </c>
      <c r="H2406">
        <v>78075</v>
      </c>
      <c r="I2406">
        <f>COUNTA(Table1[[#This Row],[Employee]:[Wages]])</f>
        <v>7</v>
      </c>
      <c r="J2406" s="5">
        <f xml:space="preserve"> (8 - Table1[[#This Row],[Count_missing]])/$I$7</f>
        <v>0.125</v>
      </c>
      <c r="K2406">
        <f>IF(Table1[[#This Row],[Wages]] = "",AVERAGE(H2406:H3403),Table1[[#This Row],[Wages]])</f>
        <v>78075</v>
      </c>
    </row>
    <row r="2407" spans="1:11" hidden="1" x14ac:dyDescent="0.25">
      <c r="A2407" t="s">
        <v>6</v>
      </c>
      <c r="B2407" t="s">
        <v>13</v>
      </c>
      <c r="C2407" t="s">
        <v>7</v>
      </c>
      <c r="D2407" t="s">
        <v>28</v>
      </c>
      <c r="E2407" t="s">
        <v>4</v>
      </c>
      <c r="F2407">
        <v>1</v>
      </c>
      <c r="G2407" t="s">
        <v>5</v>
      </c>
      <c r="H2407">
        <v>26081</v>
      </c>
      <c r="I2407">
        <f>COUNTA(Table1[[#This Row],[Employee]:[Wages]])</f>
        <v>8</v>
      </c>
      <c r="J2407" s="5">
        <f xml:space="preserve"> (8 - Table1[[#This Row],[Count_missing]])/$I$7</f>
        <v>0</v>
      </c>
      <c r="K2407">
        <f>IF(Table1[[#This Row],[Wages]] = "",AVERAGE(H2407:H3404),Table1[[#This Row],[Wages]])</f>
        <v>26081</v>
      </c>
    </row>
    <row r="2408" spans="1:11" hidden="1" x14ac:dyDescent="0.25">
      <c r="A2408" t="s">
        <v>39</v>
      </c>
      <c r="B2408" t="s">
        <v>1</v>
      </c>
      <c r="C2408" t="s">
        <v>11</v>
      </c>
      <c r="D2408" t="s">
        <v>15</v>
      </c>
      <c r="E2408" t="s">
        <v>4</v>
      </c>
      <c r="F2408">
        <v>2</v>
      </c>
      <c r="G2408" t="s">
        <v>5</v>
      </c>
      <c r="H2408">
        <v>27881</v>
      </c>
      <c r="I2408">
        <f>COUNTA(Table1[[#This Row],[Employee]:[Wages]])</f>
        <v>8</v>
      </c>
      <c r="J2408" s="5">
        <f xml:space="preserve"> (8 - Table1[[#This Row],[Count_missing]])/$I$7</f>
        <v>0</v>
      </c>
      <c r="K2408">
        <f>IF(Table1[[#This Row],[Wages]] = "",AVERAGE(H2408:H3405),Table1[[#This Row],[Wages]])</f>
        <v>27881</v>
      </c>
    </row>
    <row r="2409" spans="1:11" hidden="1" x14ac:dyDescent="0.25">
      <c r="A2409" t="s">
        <v>47</v>
      </c>
      <c r="B2409" t="s">
        <v>22</v>
      </c>
      <c r="C2409" t="s">
        <v>2</v>
      </c>
      <c r="D2409" t="s">
        <v>3</v>
      </c>
      <c r="E2409" t="s">
        <v>4</v>
      </c>
      <c r="F2409">
        <v>2</v>
      </c>
      <c r="G2409" t="s">
        <v>5</v>
      </c>
      <c r="H2409">
        <v>24789</v>
      </c>
      <c r="I2409">
        <f>COUNTA(Table1[[#This Row],[Employee]:[Wages]])</f>
        <v>8</v>
      </c>
      <c r="J2409" s="5">
        <f xml:space="preserve"> (8 - Table1[[#This Row],[Count_missing]])/$I$7</f>
        <v>0</v>
      </c>
      <c r="K2409">
        <f>IF(Table1[[#This Row],[Wages]] = "",AVERAGE(H2409:H3406),Table1[[#This Row],[Wages]])</f>
        <v>24789</v>
      </c>
    </row>
    <row r="2410" spans="1:11" hidden="1" x14ac:dyDescent="0.25">
      <c r="A2410" t="s">
        <v>9</v>
      </c>
      <c r="B2410" t="s">
        <v>27</v>
      </c>
      <c r="C2410" t="s">
        <v>7</v>
      </c>
      <c r="D2410" t="s">
        <v>28</v>
      </c>
      <c r="E2410" t="s">
        <v>4</v>
      </c>
      <c r="F2410">
        <v>1</v>
      </c>
      <c r="G2410" t="s">
        <v>5</v>
      </c>
      <c r="H2410">
        <v>80464</v>
      </c>
      <c r="I2410">
        <f>COUNTA(Table1[[#This Row],[Employee]:[Wages]])</f>
        <v>8</v>
      </c>
      <c r="J2410" s="5">
        <f xml:space="preserve"> (8 - Table1[[#This Row],[Count_missing]])/$I$7</f>
        <v>0</v>
      </c>
      <c r="K2410">
        <f>IF(Table1[[#This Row],[Wages]] = "",AVERAGE(H2410:H3407),Table1[[#This Row],[Wages]])</f>
        <v>80464</v>
      </c>
    </row>
    <row r="2411" spans="1:11" hidden="1" x14ac:dyDescent="0.25">
      <c r="A2411" t="s">
        <v>9</v>
      </c>
      <c r="B2411" t="s">
        <v>10</v>
      </c>
      <c r="C2411" t="s">
        <v>2</v>
      </c>
      <c r="D2411" t="s">
        <v>20</v>
      </c>
      <c r="E2411" t="s">
        <v>4</v>
      </c>
      <c r="F2411">
        <v>2</v>
      </c>
      <c r="G2411" t="s">
        <v>5</v>
      </c>
      <c r="H2411">
        <v>83130</v>
      </c>
      <c r="I2411">
        <f>COUNTA(Table1[[#This Row],[Employee]:[Wages]])</f>
        <v>8</v>
      </c>
      <c r="J2411" s="5">
        <f xml:space="preserve"> (8 - Table1[[#This Row],[Count_missing]])/$I$7</f>
        <v>0</v>
      </c>
      <c r="K2411">
        <f>IF(Table1[[#This Row],[Wages]] = "",AVERAGE(H2411:H3408),Table1[[#This Row],[Wages]])</f>
        <v>83130</v>
      </c>
    </row>
    <row r="2412" spans="1:11" hidden="1" x14ac:dyDescent="0.25">
      <c r="A2412" t="s">
        <v>9</v>
      </c>
      <c r="B2412" t="s">
        <v>22</v>
      </c>
      <c r="C2412" t="s">
        <v>7</v>
      </c>
      <c r="D2412" t="s">
        <v>28</v>
      </c>
      <c r="E2412" t="s">
        <v>4</v>
      </c>
      <c r="F2412">
        <v>1</v>
      </c>
      <c r="G2412" t="s">
        <v>5</v>
      </c>
      <c r="H2412">
        <v>29928</v>
      </c>
      <c r="I2412">
        <f>COUNTA(Table1[[#This Row],[Employee]:[Wages]])</f>
        <v>8</v>
      </c>
      <c r="J2412" s="5">
        <f xml:space="preserve"> (8 - Table1[[#This Row],[Count_missing]])/$I$7</f>
        <v>0</v>
      </c>
      <c r="K2412">
        <f>IF(Table1[[#This Row],[Wages]] = "",AVERAGE(H2412:H3409),Table1[[#This Row],[Wages]])</f>
        <v>29928</v>
      </c>
    </row>
    <row r="2413" spans="1:11" hidden="1" x14ac:dyDescent="0.25">
      <c r="A2413" t="s">
        <v>9</v>
      </c>
      <c r="B2413" t="s">
        <v>22</v>
      </c>
      <c r="C2413" t="s">
        <v>2</v>
      </c>
      <c r="D2413" t="s">
        <v>3</v>
      </c>
      <c r="E2413" t="s">
        <v>4</v>
      </c>
      <c r="F2413">
        <v>2</v>
      </c>
      <c r="G2413" t="s">
        <v>5</v>
      </c>
      <c r="H2413">
        <v>29495</v>
      </c>
      <c r="I2413">
        <f>COUNTA(Table1[[#This Row],[Employee]:[Wages]])</f>
        <v>8</v>
      </c>
      <c r="J2413" s="5">
        <f xml:space="preserve"> (8 - Table1[[#This Row],[Count_missing]])/$I$7</f>
        <v>0</v>
      </c>
      <c r="K2413">
        <f>IF(Table1[[#This Row],[Wages]] = "",AVERAGE(H2413:H3410),Table1[[#This Row],[Wages]])</f>
        <v>29495</v>
      </c>
    </row>
    <row r="2414" spans="1:11" hidden="1" x14ac:dyDescent="0.25">
      <c r="A2414" t="s">
        <v>9</v>
      </c>
      <c r="B2414" t="s">
        <v>10</v>
      </c>
      <c r="C2414" t="s">
        <v>7</v>
      </c>
      <c r="D2414" t="s">
        <v>3</v>
      </c>
      <c r="E2414" t="s">
        <v>4</v>
      </c>
      <c r="F2414">
        <v>2</v>
      </c>
      <c r="G2414" t="s">
        <v>5</v>
      </c>
      <c r="H2414">
        <v>16916</v>
      </c>
      <c r="I2414">
        <f>COUNTA(Table1[[#This Row],[Employee]:[Wages]])</f>
        <v>8</v>
      </c>
      <c r="J2414" s="5">
        <f xml:space="preserve"> (8 - Table1[[#This Row],[Count_missing]])/$I$7</f>
        <v>0</v>
      </c>
      <c r="K2414">
        <f>IF(Table1[[#This Row],[Wages]] = "",AVERAGE(H2414:H3411),Table1[[#This Row],[Wages]])</f>
        <v>16916</v>
      </c>
    </row>
    <row r="2415" spans="1:11" hidden="1" x14ac:dyDescent="0.25">
      <c r="A2415" t="s">
        <v>9</v>
      </c>
      <c r="B2415" t="s">
        <v>10</v>
      </c>
      <c r="C2415" t="s">
        <v>2</v>
      </c>
      <c r="D2415" t="s">
        <v>3</v>
      </c>
      <c r="E2415" t="s">
        <v>14</v>
      </c>
      <c r="F2415">
        <v>2</v>
      </c>
      <c r="G2415" t="s">
        <v>5</v>
      </c>
      <c r="H2415">
        <v>91752</v>
      </c>
      <c r="I2415">
        <f>COUNTA(Table1[[#This Row],[Employee]:[Wages]])</f>
        <v>8</v>
      </c>
      <c r="J2415" s="5">
        <f xml:space="preserve"> (8 - Table1[[#This Row],[Count_missing]])/$I$7</f>
        <v>0</v>
      </c>
      <c r="K2415">
        <f>IF(Table1[[#This Row],[Wages]] = "",AVERAGE(H2415:H3412),Table1[[#This Row],[Wages]])</f>
        <v>91752</v>
      </c>
    </row>
    <row r="2416" spans="1:11" hidden="1" x14ac:dyDescent="0.25">
      <c r="A2416" t="s">
        <v>9</v>
      </c>
      <c r="B2416" t="s">
        <v>17</v>
      </c>
      <c r="C2416" t="s">
        <v>19</v>
      </c>
      <c r="D2416" t="s">
        <v>8</v>
      </c>
      <c r="E2416" t="s">
        <v>4</v>
      </c>
      <c r="F2416">
        <v>1</v>
      </c>
      <c r="G2416" t="s">
        <v>5</v>
      </c>
      <c r="H2416">
        <v>79537</v>
      </c>
      <c r="I2416">
        <f>COUNTA(Table1[[#This Row],[Employee]:[Wages]])</f>
        <v>8</v>
      </c>
      <c r="J2416" s="5">
        <f xml:space="preserve"> (8 - Table1[[#This Row],[Count_missing]])/$I$7</f>
        <v>0</v>
      </c>
      <c r="K2416">
        <f>IF(Table1[[#This Row],[Wages]] = "",AVERAGE(H2416:H3413),Table1[[#This Row],[Wages]])</f>
        <v>79537</v>
      </c>
    </row>
    <row r="2417" spans="1:11" hidden="1" x14ac:dyDescent="0.25">
      <c r="A2417" t="s">
        <v>9</v>
      </c>
      <c r="B2417" t="s">
        <v>22</v>
      </c>
      <c r="C2417" t="s">
        <v>7</v>
      </c>
      <c r="D2417" t="s">
        <v>8</v>
      </c>
      <c r="E2417" t="s">
        <v>23</v>
      </c>
      <c r="F2417">
        <v>1</v>
      </c>
      <c r="G2417" t="s">
        <v>5</v>
      </c>
      <c r="H2417">
        <v>47577</v>
      </c>
      <c r="I2417">
        <f>COUNTA(Table1[[#This Row],[Employee]:[Wages]])</f>
        <v>8</v>
      </c>
      <c r="J2417" s="5">
        <f xml:space="preserve"> (8 - Table1[[#This Row],[Count_missing]])/$I$7</f>
        <v>0</v>
      </c>
      <c r="K2417">
        <f>IF(Table1[[#This Row],[Wages]] = "",AVERAGE(H2417:H3414),Table1[[#This Row],[Wages]])</f>
        <v>47577</v>
      </c>
    </row>
    <row r="2418" spans="1:11" hidden="1" x14ac:dyDescent="0.25">
      <c r="A2418" t="s">
        <v>9</v>
      </c>
      <c r="B2418" t="s">
        <v>10</v>
      </c>
      <c r="C2418" t="s">
        <v>2</v>
      </c>
      <c r="D2418" t="s">
        <v>26</v>
      </c>
      <c r="E2418" t="s">
        <v>4</v>
      </c>
      <c r="F2418">
        <v>2</v>
      </c>
      <c r="G2418" t="s">
        <v>5</v>
      </c>
      <c r="H2418">
        <v>69355</v>
      </c>
      <c r="I2418">
        <f>COUNTA(Table1[[#This Row],[Employee]:[Wages]])</f>
        <v>8</v>
      </c>
      <c r="J2418" s="5">
        <f xml:space="preserve"> (8 - Table1[[#This Row],[Count_missing]])/$I$7</f>
        <v>0</v>
      </c>
      <c r="K2418">
        <f>IF(Table1[[#This Row],[Wages]] = "",AVERAGE(H2418:H3415),Table1[[#This Row],[Wages]])</f>
        <v>69355</v>
      </c>
    </row>
    <row r="2419" spans="1:11" hidden="1" x14ac:dyDescent="0.25">
      <c r="A2419" t="s">
        <v>9</v>
      </c>
      <c r="B2419" t="s">
        <v>22</v>
      </c>
      <c r="C2419" t="s">
        <v>54</v>
      </c>
      <c r="D2419" t="s">
        <v>3</v>
      </c>
      <c r="E2419" t="s">
        <v>4</v>
      </c>
      <c r="F2419">
        <v>2</v>
      </c>
      <c r="G2419" t="s">
        <v>5</v>
      </c>
      <c r="H2419">
        <v>26743</v>
      </c>
      <c r="I2419">
        <f>COUNTA(Table1[[#This Row],[Employee]:[Wages]])</f>
        <v>8</v>
      </c>
      <c r="J2419" s="5">
        <f xml:space="preserve"> (8 - Table1[[#This Row],[Count_missing]])/$I$7</f>
        <v>0</v>
      </c>
      <c r="K2419">
        <f>IF(Table1[[#This Row],[Wages]] = "",AVERAGE(H2419:H3416),Table1[[#This Row],[Wages]])</f>
        <v>26743</v>
      </c>
    </row>
    <row r="2420" spans="1:11" hidden="1" x14ac:dyDescent="0.25">
      <c r="A2420" t="s">
        <v>9</v>
      </c>
      <c r="B2420" t="s">
        <v>10</v>
      </c>
      <c r="C2420" t="s">
        <v>7</v>
      </c>
      <c r="D2420" t="s">
        <v>30</v>
      </c>
      <c r="E2420" t="s">
        <v>4</v>
      </c>
      <c r="F2420">
        <v>1</v>
      </c>
      <c r="G2420" t="s">
        <v>5</v>
      </c>
      <c r="H2420">
        <v>43558</v>
      </c>
      <c r="I2420">
        <f>COUNTA(Table1[[#This Row],[Employee]:[Wages]])</f>
        <v>8</v>
      </c>
      <c r="J2420" s="5">
        <f xml:space="preserve"> (8 - Table1[[#This Row],[Count_missing]])/$I$7</f>
        <v>0</v>
      </c>
      <c r="K2420">
        <f>IF(Table1[[#This Row],[Wages]] = "",AVERAGE(H2420:H3417),Table1[[#This Row],[Wages]])</f>
        <v>43558</v>
      </c>
    </row>
    <row r="2421" spans="1:11" hidden="1" x14ac:dyDescent="0.25">
      <c r="A2421" t="s">
        <v>9</v>
      </c>
      <c r="B2421" t="s">
        <v>10</v>
      </c>
      <c r="C2421" t="s">
        <v>7</v>
      </c>
      <c r="D2421" t="s">
        <v>28</v>
      </c>
      <c r="E2421" t="s">
        <v>4</v>
      </c>
      <c r="F2421">
        <v>1</v>
      </c>
      <c r="G2421" t="s">
        <v>5</v>
      </c>
      <c r="H2421">
        <v>18049</v>
      </c>
      <c r="I2421">
        <f>COUNTA(Table1[[#This Row],[Employee]:[Wages]])</f>
        <v>8</v>
      </c>
      <c r="J2421" s="5">
        <f xml:space="preserve"> (8 - Table1[[#This Row],[Count_missing]])/$I$7</f>
        <v>0</v>
      </c>
      <c r="K2421">
        <f>IF(Table1[[#This Row],[Wages]] = "",AVERAGE(H2421:H3418),Table1[[#This Row],[Wages]])</f>
        <v>18049</v>
      </c>
    </row>
    <row r="2422" spans="1:11" hidden="1" x14ac:dyDescent="0.25">
      <c r="A2422" t="s">
        <v>9</v>
      </c>
      <c r="B2422" t="s">
        <v>10</v>
      </c>
      <c r="C2422" t="s">
        <v>7</v>
      </c>
      <c r="D2422" t="s">
        <v>28</v>
      </c>
      <c r="E2422" t="s">
        <v>14</v>
      </c>
      <c r="F2422">
        <v>1</v>
      </c>
      <c r="G2422" t="s">
        <v>5</v>
      </c>
      <c r="H2422">
        <v>45271</v>
      </c>
      <c r="I2422">
        <f>COUNTA(Table1[[#This Row],[Employee]:[Wages]])</f>
        <v>8</v>
      </c>
      <c r="J2422" s="5">
        <f xml:space="preserve"> (8 - Table1[[#This Row],[Count_missing]])/$I$7</f>
        <v>0</v>
      </c>
      <c r="K2422">
        <f>IF(Table1[[#This Row],[Wages]] = "",AVERAGE(H2422:H3419),Table1[[#This Row],[Wages]])</f>
        <v>45271</v>
      </c>
    </row>
    <row r="2423" spans="1:11" hidden="1" x14ac:dyDescent="0.25">
      <c r="A2423" t="s">
        <v>9</v>
      </c>
      <c r="B2423" t="s">
        <v>10</v>
      </c>
      <c r="C2423" t="s">
        <v>36</v>
      </c>
      <c r="D2423" t="s">
        <v>34</v>
      </c>
      <c r="E2423" t="s">
        <v>4</v>
      </c>
      <c r="F2423">
        <v>2</v>
      </c>
      <c r="G2423" t="s">
        <v>5</v>
      </c>
      <c r="H2423">
        <v>40019</v>
      </c>
      <c r="I2423">
        <f>COUNTA(Table1[[#This Row],[Employee]:[Wages]])</f>
        <v>8</v>
      </c>
      <c r="J2423" s="5">
        <f xml:space="preserve"> (8 - Table1[[#This Row],[Count_missing]])/$I$7</f>
        <v>0</v>
      </c>
      <c r="K2423">
        <f>IF(Table1[[#This Row],[Wages]] = "",AVERAGE(H2423:H3420),Table1[[#This Row],[Wages]])</f>
        <v>40019</v>
      </c>
    </row>
    <row r="2424" spans="1:11" hidden="1" x14ac:dyDescent="0.25">
      <c r="A2424" t="s">
        <v>0</v>
      </c>
      <c r="B2424" t="s">
        <v>27</v>
      </c>
      <c r="C2424" t="s">
        <v>11</v>
      </c>
      <c r="D2424" t="s">
        <v>15</v>
      </c>
      <c r="E2424" t="s">
        <v>4</v>
      </c>
      <c r="F2424">
        <v>2</v>
      </c>
      <c r="G2424" t="s">
        <v>5</v>
      </c>
      <c r="H2424">
        <v>56540</v>
      </c>
      <c r="I2424">
        <f>COUNTA(Table1[[#This Row],[Employee]:[Wages]])</f>
        <v>8</v>
      </c>
      <c r="J2424" s="5">
        <f xml:space="preserve"> (8 - Table1[[#This Row],[Count_missing]])/$I$7</f>
        <v>0</v>
      </c>
      <c r="K2424">
        <f>IF(Table1[[#This Row],[Wages]] = "",AVERAGE(H2424:H3421),Table1[[#This Row],[Wages]])</f>
        <v>56540</v>
      </c>
    </row>
    <row r="2425" spans="1:11" hidden="1" x14ac:dyDescent="0.25">
      <c r="A2425" t="s">
        <v>9</v>
      </c>
      <c r="B2425" t="s">
        <v>1</v>
      </c>
      <c r="C2425" t="s">
        <v>11</v>
      </c>
      <c r="D2425" t="s">
        <v>8</v>
      </c>
      <c r="E2425" t="s">
        <v>4</v>
      </c>
      <c r="F2425">
        <v>2</v>
      </c>
      <c r="G2425" t="s">
        <v>5</v>
      </c>
      <c r="H2425">
        <v>76241</v>
      </c>
      <c r="I2425">
        <f>COUNTA(Table1[[#This Row],[Employee]:[Wages]])</f>
        <v>8</v>
      </c>
      <c r="J2425" s="5">
        <f xml:space="preserve"> (8 - Table1[[#This Row],[Count_missing]])/$I$7</f>
        <v>0</v>
      </c>
      <c r="K2425">
        <f>IF(Table1[[#This Row],[Wages]] = "",AVERAGE(H2425:H3422),Table1[[#This Row],[Wages]])</f>
        <v>76241</v>
      </c>
    </row>
    <row r="2426" spans="1:11" hidden="1" x14ac:dyDescent="0.25">
      <c r="A2426" t="s">
        <v>9</v>
      </c>
      <c r="B2426" t="s">
        <v>1</v>
      </c>
      <c r="C2426" t="s">
        <v>7</v>
      </c>
      <c r="D2426" t="s">
        <v>26</v>
      </c>
      <c r="E2426" t="s">
        <v>4</v>
      </c>
      <c r="F2426">
        <v>1</v>
      </c>
      <c r="G2426" t="s">
        <v>5</v>
      </c>
      <c r="H2426">
        <v>32421</v>
      </c>
      <c r="I2426">
        <f>COUNTA(Table1[[#This Row],[Employee]:[Wages]])</f>
        <v>8</v>
      </c>
      <c r="J2426" s="5">
        <f xml:space="preserve"> (8 - Table1[[#This Row],[Count_missing]])/$I$7</f>
        <v>0</v>
      </c>
      <c r="K2426">
        <f>IF(Table1[[#This Row],[Wages]] = "",AVERAGE(H2426:H3423),Table1[[#This Row],[Wages]])</f>
        <v>32421</v>
      </c>
    </row>
    <row r="2427" spans="1:11" hidden="1" x14ac:dyDescent="0.25">
      <c r="A2427" t="s">
        <v>9</v>
      </c>
      <c r="B2427" t="s">
        <v>10</v>
      </c>
      <c r="C2427" t="s">
        <v>2</v>
      </c>
      <c r="D2427" t="s">
        <v>12</v>
      </c>
      <c r="E2427" t="s">
        <v>4</v>
      </c>
      <c r="F2427">
        <v>1</v>
      </c>
      <c r="G2427" t="s">
        <v>5</v>
      </c>
      <c r="H2427">
        <v>51746</v>
      </c>
      <c r="I2427">
        <f>COUNTA(Table1[[#This Row],[Employee]:[Wages]])</f>
        <v>8</v>
      </c>
      <c r="J2427" s="5">
        <f xml:space="preserve"> (8 - Table1[[#This Row],[Count_missing]])/$I$7</f>
        <v>0</v>
      </c>
      <c r="K2427">
        <f>IF(Table1[[#This Row],[Wages]] = "",AVERAGE(H2427:H3424),Table1[[#This Row],[Wages]])</f>
        <v>51746</v>
      </c>
    </row>
    <row r="2428" spans="1:11" hidden="1" x14ac:dyDescent="0.25">
      <c r="A2428" t="s">
        <v>9</v>
      </c>
      <c r="B2428" t="s">
        <v>22</v>
      </c>
      <c r="C2428" t="s">
        <v>54</v>
      </c>
      <c r="D2428" t="s">
        <v>8</v>
      </c>
      <c r="E2428" t="s">
        <v>4</v>
      </c>
      <c r="F2428">
        <v>2</v>
      </c>
      <c r="G2428" t="s">
        <v>5</v>
      </c>
      <c r="H2428">
        <v>88000</v>
      </c>
      <c r="I2428">
        <f>COUNTA(Table1[[#This Row],[Employee]:[Wages]])</f>
        <v>8</v>
      </c>
      <c r="J2428" s="5">
        <f xml:space="preserve"> (8 - Table1[[#This Row],[Count_missing]])/$I$7</f>
        <v>0</v>
      </c>
      <c r="K2428">
        <f>IF(Table1[[#This Row],[Wages]] = "",AVERAGE(H2428:H3425),Table1[[#This Row],[Wages]])</f>
        <v>88000</v>
      </c>
    </row>
    <row r="2429" spans="1:11" hidden="1" x14ac:dyDescent="0.25">
      <c r="A2429" t="s">
        <v>9</v>
      </c>
      <c r="B2429" t="s">
        <v>10</v>
      </c>
      <c r="C2429" t="s">
        <v>7</v>
      </c>
      <c r="D2429" t="s">
        <v>12</v>
      </c>
      <c r="E2429" t="s">
        <v>4</v>
      </c>
      <c r="F2429">
        <v>1</v>
      </c>
      <c r="G2429" t="s">
        <v>5</v>
      </c>
      <c r="H2429">
        <v>82972</v>
      </c>
      <c r="I2429">
        <f>COUNTA(Table1[[#This Row],[Employee]:[Wages]])</f>
        <v>8</v>
      </c>
      <c r="J2429" s="5">
        <f xml:space="preserve"> (8 - Table1[[#This Row],[Count_missing]])/$I$7</f>
        <v>0</v>
      </c>
      <c r="K2429">
        <f>IF(Table1[[#This Row],[Wages]] = "",AVERAGE(H2429:H3426),Table1[[#This Row],[Wages]])</f>
        <v>82972</v>
      </c>
    </row>
    <row r="2430" spans="1:11" hidden="1" x14ac:dyDescent="0.25">
      <c r="A2430" t="s">
        <v>9</v>
      </c>
      <c r="B2430" t="s">
        <v>56</v>
      </c>
      <c r="C2430" t="s">
        <v>2</v>
      </c>
      <c r="D2430" t="s">
        <v>26</v>
      </c>
      <c r="E2430" t="s">
        <v>4</v>
      </c>
      <c r="F2430">
        <v>1</v>
      </c>
      <c r="G2430" t="s">
        <v>5</v>
      </c>
      <c r="H2430">
        <v>38265</v>
      </c>
      <c r="I2430">
        <f>COUNTA(Table1[[#This Row],[Employee]:[Wages]])</f>
        <v>8</v>
      </c>
      <c r="J2430" s="5">
        <f xml:space="preserve"> (8 - Table1[[#This Row],[Count_missing]])/$I$7</f>
        <v>0</v>
      </c>
      <c r="K2430">
        <f>IF(Table1[[#This Row],[Wages]] = "",AVERAGE(H2430:H3427),Table1[[#This Row],[Wages]])</f>
        <v>38265</v>
      </c>
    </row>
    <row r="2431" spans="1:11" hidden="1" x14ac:dyDescent="0.25">
      <c r="A2431" t="s">
        <v>9</v>
      </c>
      <c r="B2431" t="s">
        <v>45</v>
      </c>
      <c r="C2431" t="s">
        <v>2</v>
      </c>
      <c r="D2431" t="s">
        <v>15</v>
      </c>
      <c r="E2431" t="s">
        <v>4</v>
      </c>
      <c r="F2431">
        <v>1</v>
      </c>
      <c r="G2431" t="s">
        <v>5</v>
      </c>
      <c r="H2431">
        <v>66451</v>
      </c>
      <c r="I2431">
        <f>COUNTA(Table1[[#This Row],[Employee]:[Wages]])</f>
        <v>8</v>
      </c>
      <c r="J2431" s="5">
        <f xml:space="preserve"> (8 - Table1[[#This Row],[Count_missing]])/$I$7</f>
        <v>0</v>
      </c>
      <c r="K2431">
        <f>IF(Table1[[#This Row],[Wages]] = "",AVERAGE(H2431:H3428),Table1[[#This Row],[Wages]])</f>
        <v>66451</v>
      </c>
    </row>
    <row r="2432" spans="1:11" hidden="1" x14ac:dyDescent="0.25">
      <c r="A2432" t="s">
        <v>9</v>
      </c>
      <c r="B2432" t="s">
        <v>13</v>
      </c>
      <c r="C2432" t="s">
        <v>2</v>
      </c>
      <c r="E2432" t="s">
        <v>4</v>
      </c>
      <c r="F2432">
        <v>1</v>
      </c>
      <c r="G2432" t="s">
        <v>5</v>
      </c>
      <c r="H2432">
        <v>64954</v>
      </c>
      <c r="I2432">
        <f>COUNTA(Table1[[#This Row],[Employee]:[Wages]])</f>
        <v>7</v>
      </c>
      <c r="J2432" s="5">
        <f xml:space="preserve"> (8 - Table1[[#This Row],[Count_missing]])/$I$7</f>
        <v>0.125</v>
      </c>
      <c r="K2432">
        <f>IF(Table1[[#This Row],[Wages]] = "",AVERAGE(H2432:H3429),Table1[[#This Row],[Wages]])</f>
        <v>64954</v>
      </c>
    </row>
    <row r="2433" spans="1:11" hidden="1" x14ac:dyDescent="0.25">
      <c r="A2433" t="s">
        <v>9</v>
      </c>
      <c r="B2433" t="s">
        <v>10</v>
      </c>
      <c r="C2433" t="s">
        <v>7</v>
      </c>
      <c r="D2433" t="s">
        <v>28</v>
      </c>
      <c r="E2433" t="s">
        <v>4</v>
      </c>
      <c r="F2433">
        <v>1</v>
      </c>
      <c r="G2433" t="s">
        <v>5</v>
      </c>
      <c r="H2433">
        <v>75028</v>
      </c>
      <c r="I2433">
        <f>COUNTA(Table1[[#This Row],[Employee]:[Wages]])</f>
        <v>8</v>
      </c>
      <c r="J2433" s="5">
        <f xml:space="preserve"> (8 - Table1[[#This Row],[Count_missing]])/$I$7</f>
        <v>0</v>
      </c>
      <c r="K2433">
        <f>IF(Table1[[#This Row],[Wages]] = "",AVERAGE(H2433:H3430),Table1[[#This Row],[Wages]])</f>
        <v>75028</v>
      </c>
    </row>
    <row r="2434" spans="1:11" hidden="1" x14ac:dyDescent="0.25">
      <c r="A2434" t="s">
        <v>9</v>
      </c>
      <c r="B2434" t="s">
        <v>22</v>
      </c>
      <c r="C2434" t="s">
        <v>7</v>
      </c>
      <c r="E2434" t="s">
        <v>4</v>
      </c>
      <c r="F2434">
        <v>1</v>
      </c>
      <c r="G2434" t="s">
        <v>5</v>
      </c>
      <c r="H2434">
        <v>77921</v>
      </c>
      <c r="I2434">
        <f>COUNTA(Table1[[#This Row],[Employee]:[Wages]])</f>
        <v>7</v>
      </c>
      <c r="J2434" s="5">
        <f xml:space="preserve"> (8 - Table1[[#This Row],[Count_missing]])/$I$7</f>
        <v>0.125</v>
      </c>
      <c r="K2434">
        <f>IF(Table1[[#This Row],[Wages]] = "",AVERAGE(H2434:H3431),Table1[[#This Row],[Wages]])</f>
        <v>77921</v>
      </c>
    </row>
    <row r="2435" spans="1:11" hidden="1" x14ac:dyDescent="0.25">
      <c r="A2435" t="s">
        <v>9</v>
      </c>
      <c r="B2435" t="s">
        <v>22</v>
      </c>
      <c r="C2435" t="s">
        <v>2</v>
      </c>
      <c r="D2435" t="s">
        <v>3</v>
      </c>
      <c r="E2435" t="s">
        <v>4</v>
      </c>
      <c r="F2435">
        <v>1</v>
      </c>
      <c r="G2435" t="s">
        <v>5</v>
      </c>
      <c r="H2435">
        <v>45995</v>
      </c>
      <c r="I2435">
        <f>COUNTA(Table1[[#This Row],[Employee]:[Wages]])</f>
        <v>8</v>
      </c>
      <c r="J2435" s="5">
        <f xml:space="preserve"> (8 - Table1[[#This Row],[Count_missing]])/$I$7</f>
        <v>0</v>
      </c>
      <c r="K2435">
        <f>IF(Table1[[#This Row],[Wages]] = "",AVERAGE(H2435:H3432),Table1[[#This Row],[Wages]])</f>
        <v>45995</v>
      </c>
    </row>
    <row r="2436" spans="1:11" hidden="1" x14ac:dyDescent="0.25">
      <c r="A2436" t="s">
        <v>9</v>
      </c>
      <c r="B2436" t="s">
        <v>22</v>
      </c>
      <c r="C2436" t="s">
        <v>2</v>
      </c>
      <c r="D2436" t="s">
        <v>33</v>
      </c>
      <c r="E2436" t="s">
        <v>4</v>
      </c>
      <c r="F2436">
        <v>2</v>
      </c>
      <c r="G2436" t="s">
        <v>5</v>
      </c>
      <c r="H2436">
        <v>48329</v>
      </c>
      <c r="I2436">
        <f>COUNTA(Table1[[#This Row],[Employee]:[Wages]])</f>
        <v>8</v>
      </c>
      <c r="J2436" s="5">
        <f xml:space="preserve"> (8 - Table1[[#This Row],[Count_missing]])/$I$7</f>
        <v>0</v>
      </c>
      <c r="K2436">
        <f>IF(Table1[[#This Row],[Wages]] = "",AVERAGE(H2436:H3433),Table1[[#This Row],[Wages]])</f>
        <v>48329</v>
      </c>
    </row>
    <row r="2437" spans="1:11" hidden="1" x14ac:dyDescent="0.25">
      <c r="A2437" t="s">
        <v>9</v>
      </c>
      <c r="B2437" t="s">
        <v>22</v>
      </c>
      <c r="C2437" t="s">
        <v>54</v>
      </c>
      <c r="D2437" t="s">
        <v>38</v>
      </c>
      <c r="E2437" t="s">
        <v>4</v>
      </c>
      <c r="F2437">
        <v>2</v>
      </c>
      <c r="G2437" t="s">
        <v>5</v>
      </c>
      <c r="H2437">
        <v>44514</v>
      </c>
      <c r="I2437">
        <f>COUNTA(Table1[[#This Row],[Employee]:[Wages]])</f>
        <v>8</v>
      </c>
      <c r="J2437" s="5">
        <f xml:space="preserve"> (8 - Table1[[#This Row],[Count_missing]])/$I$7</f>
        <v>0</v>
      </c>
      <c r="K2437">
        <f>IF(Table1[[#This Row],[Wages]] = "",AVERAGE(H2437:H3434),Table1[[#This Row],[Wages]])</f>
        <v>44514</v>
      </c>
    </row>
    <row r="2438" spans="1:11" hidden="1" x14ac:dyDescent="0.25">
      <c r="A2438" t="s">
        <v>9</v>
      </c>
      <c r="B2438" t="s">
        <v>22</v>
      </c>
      <c r="C2438" t="s">
        <v>7</v>
      </c>
      <c r="D2438" t="s">
        <v>15</v>
      </c>
      <c r="E2438" t="s">
        <v>4</v>
      </c>
      <c r="F2438">
        <v>1</v>
      </c>
      <c r="G2438" t="s">
        <v>5</v>
      </c>
      <c r="H2438">
        <v>25167</v>
      </c>
      <c r="I2438">
        <f>COUNTA(Table1[[#This Row],[Employee]:[Wages]])</f>
        <v>8</v>
      </c>
      <c r="J2438" s="5">
        <f xml:space="preserve"> (8 - Table1[[#This Row],[Count_missing]])/$I$7</f>
        <v>0</v>
      </c>
      <c r="K2438">
        <f>IF(Table1[[#This Row],[Wages]] = "",AVERAGE(H2438:H3435),Table1[[#This Row],[Wages]])</f>
        <v>25167</v>
      </c>
    </row>
    <row r="2439" spans="1:11" hidden="1" x14ac:dyDescent="0.25">
      <c r="A2439" t="s">
        <v>39</v>
      </c>
      <c r="B2439" t="s">
        <v>1</v>
      </c>
      <c r="C2439" t="s">
        <v>19</v>
      </c>
      <c r="D2439" t="s">
        <v>15</v>
      </c>
      <c r="E2439" t="s">
        <v>4</v>
      </c>
      <c r="F2439">
        <v>1</v>
      </c>
      <c r="G2439" t="s">
        <v>5</v>
      </c>
      <c r="H2439">
        <v>74214</v>
      </c>
      <c r="I2439">
        <f>COUNTA(Table1[[#This Row],[Employee]:[Wages]])</f>
        <v>8</v>
      </c>
      <c r="J2439" s="5">
        <f xml:space="preserve"> (8 - Table1[[#This Row],[Count_missing]])/$I$7</f>
        <v>0</v>
      </c>
      <c r="K2439">
        <f>IF(Table1[[#This Row],[Wages]] = "",AVERAGE(H2439:H3436),Table1[[#This Row],[Wages]])</f>
        <v>74214</v>
      </c>
    </row>
    <row r="2440" spans="1:11" hidden="1" x14ac:dyDescent="0.25">
      <c r="A2440" t="s">
        <v>9</v>
      </c>
      <c r="B2440" t="s">
        <v>10</v>
      </c>
      <c r="C2440" t="s">
        <v>7</v>
      </c>
      <c r="D2440" t="s">
        <v>38</v>
      </c>
      <c r="E2440" t="s">
        <v>4</v>
      </c>
      <c r="F2440">
        <v>1</v>
      </c>
      <c r="G2440" t="s">
        <v>5</v>
      </c>
      <c r="H2440">
        <v>49980</v>
      </c>
      <c r="I2440">
        <f>COUNTA(Table1[[#This Row],[Employee]:[Wages]])</f>
        <v>8</v>
      </c>
      <c r="J2440" s="5">
        <f xml:space="preserve"> (8 - Table1[[#This Row],[Count_missing]])/$I$7</f>
        <v>0</v>
      </c>
      <c r="K2440">
        <f>IF(Table1[[#This Row],[Wages]] = "",AVERAGE(H2440:H3437),Table1[[#This Row],[Wages]])</f>
        <v>49980</v>
      </c>
    </row>
    <row r="2441" spans="1:11" hidden="1" x14ac:dyDescent="0.25">
      <c r="A2441" t="s">
        <v>39</v>
      </c>
      <c r="B2441" t="s">
        <v>1</v>
      </c>
      <c r="C2441" t="s">
        <v>7</v>
      </c>
      <c r="D2441" t="s">
        <v>8</v>
      </c>
      <c r="E2441" t="s">
        <v>4</v>
      </c>
      <c r="F2441">
        <v>1</v>
      </c>
      <c r="G2441" t="s">
        <v>5</v>
      </c>
      <c r="H2441">
        <v>68501</v>
      </c>
      <c r="I2441">
        <f>COUNTA(Table1[[#This Row],[Employee]:[Wages]])</f>
        <v>8</v>
      </c>
      <c r="J2441" s="5">
        <f xml:space="preserve"> (8 - Table1[[#This Row],[Count_missing]])/$I$7</f>
        <v>0</v>
      </c>
      <c r="K2441">
        <f>IF(Table1[[#This Row],[Wages]] = "",AVERAGE(H2441:H3438),Table1[[#This Row],[Wages]])</f>
        <v>68501</v>
      </c>
    </row>
    <row r="2442" spans="1:11" hidden="1" x14ac:dyDescent="0.25">
      <c r="A2442" t="s">
        <v>37</v>
      </c>
      <c r="B2442" t="s">
        <v>22</v>
      </c>
      <c r="C2442" t="s">
        <v>2</v>
      </c>
      <c r="D2442" t="s">
        <v>3</v>
      </c>
      <c r="E2442" t="s">
        <v>14</v>
      </c>
      <c r="F2442">
        <v>2</v>
      </c>
      <c r="G2442" t="s">
        <v>5</v>
      </c>
      <c r="H2442">
        <v>89544</v>
      </c>
      <c r="I2442">
        <f>COUNTA(Table1[[#This Row],[Employee]:[Wages]])</f>
        <v>8</v>
      </c>
      <c r="J2442" s="5">
        <f xml:space="preserve"> (8 - Table1[[#This Row],[Count_missing]])/$I$7</f>
        <v>0</v>
      </c>
      <c r="K2442">
        <f>IF(Table1[[#This Row],[Wages]] = "",AVERAGE(H2442:H3439),Table1[[#This Row],[Wages]])</f>
        <v>89544</v>
      </c>
    </row>
    <row r="2443" spans="1:11" hidden="1" x14ac:dyDescent="0.25">
      <c r="A2443" t="s">
        <v>9</v>
      </c>
      <c r="B2443" t="s">
        <v>10</v>
      </c>
      <c r="C2443" t="s">
        <v>11</v>
      </c>
      <c r="D2443" t="s">
        <v>15</v>
      </c>
      <c r="E2443" t="s">
        <v>4</v>
      </c>
      <c r="F2443">
        <v>1</v>
      </c>
      <c r="G2443" t="s">
        <v>5</v>
      </c>
      <c r="H2443">
        <v>51840</v>
      </c>
      <c r="I2443">
        <f>COUNTA(Table1[[#This Row],[Employee]:[Wages]])</f>
        <v>8</v>
      </c>
      <c r="J2443" s="5">
        <f xml:space="preserve"> (8 - Table1[[#This Row],[Count_missing]])/$I$7</f>
        <v>0</v>
      </c>
      <c r="K2443">
        <f>IF(Table1[[#This Row],[Wages]] = "",AVERAGE(H2443:H3440),Table1[[#This Row],[Wages]])</f>
        <v>51840</v>
      </c>
    </row>
    <row r="2444" spans="1:11" hidden="1" x14ac:dyDescent="0.25">
      <c r="A2444" t="s">
        <v>0</v>
      </c>
      <c r="B2444" t="s">
        <v>17</v>
      </c>
      <c r="C2444" t="s">
        <v>7</v>
      </c>
      <c r="D2444" t="s">
        <v>15</v>
      </c>
      <c r="E2444" t="s">
        <v>4</v>
      </c>
      <c r="F2444">
        <v>1</v>
      </c>
      <c r="G2444" t="s">
        <v>5</v>
      </c>
      <c r="H2444">
        <v>84602</v>
      </c>
      <c r="I2444">
        <f>COUNTA(Table1[[#This Row],[Employee]:[Wages]])</f>
        <v>8</v>
      </c>
      <c r="J2444" s="5">
        <f xml:space="preserve"> (8 - Table1[[#This Row],[Count_missing]])/$I$7</f>
        <v>0</v>
      </c>
      <c r="K2444">
        <f>IF(Table1[[#This Row],[Wages]] = "",AVERAGE(H2444:H3441),Table1[[#This Row],[Wages]])</f>
        <v>84602</v>
      </c>
    </row>
    <row r="2445" spans="1:11" hidden="1" x14ac:dyDescent="0.25">
      <c r="A2445" t="s">
        <v>9</v>
      </c>
      <c r="B2445" t="s">
        <v>1</v>
      </c>
      <c r="C2445" t="s">
        <v>7</v>
      </c>
      <c r="D2445" t="s">
        <v>30</v>
      </c>
      <c r="E2445" t="s">
        <v>4</v>
      </c>
      <c r="F2445">
        <v>1</v>
      </c>
      <c r="G2445" t="s">
        <v>5</v>
      </c>
      <c r="H2445">
        <v>37826</v>
      </c>
      <c r="I2445">
        <f>COUNTA(Table1[[#This Row],[Employee]:[Wages]])</f>
        <v>8</v>
      </c>
      <c r="J2445" s="5">
        <f xml:space="preserve"> (8 - Table1[[#This Row],[Count_missing]])/$I$7</f>
        <v>0</v>
      </c>
      <c r="K2445">
        <f>IF(Table1[[#This Row],[Wages]] = "",AVERAGE(H2445:H3442),Table1[[#This Row],[Wages]])</f>
        <v>37826</v>
      </c>
    </row>
    <row r="2446" spans="1:11" hidden="1" x14ac:dyDescent="0.25">
      <c r="A2446" t="s">
        <v>9</v>
      </c>
      <c r="B2446" t="s">
        <v>10</v>
      </c>
      <c r="C2446" t="s">
        <v>2</v>
      </c>
      <c r="E2446" t="s">
        <v>4</v>
      </c>
      <c r="F2446">
        <v>2</v>
      </c>
      <c r="G2446" t="s">
        <v>5</v>
      </c>
      <c r="H2446">
        <v>65541</v>
      </c>
      <c r="I2446">
        <f>COUNTA(Table1[[#This Row],[Employee]:[Wages]])</f>
        <v>7</v>
      </c>
      <c r="J2446" s="5">
        <f xml:space="preserve"> (8 - Table1[[#This Row],[Count_missing]])/$I$7</f>
        <v>0.125</v>
      </c>
      <c r="K2446">
        <f>IF(Table1[[#This Row],[Wages]] = "",AVERAGE(H2446:H3443),Table1[[#This Row],[Wages]])</f>
        <v>65541</v>
      </c>
    </row>
    <row r="2447" spans="1:11" hidden="1" x14ac:dyDescent="0.25">
      <c r="A2447" t="s">
        <v>9</v>
      </c>
      <c r="B2447" t="s">
        <v>18</v>
      </c>
      <c r="C2447" t="s">
        <v>7</v>
      </c>
      <c r="D2447" t="s">
        <v>28</v>
      </c>
      <c r="E2447" t="s">
        <v>4</v>
      </c>
      <c r="F2447">
        <v>1</v>
      </c>
      <c r="G2447" t="s">
        <v>5</v>
      </c>
      <c r="H2447">
        <v>17068</v>
      </c>
      <c r="I2447">
        <f>COUNTA(Table1[[#This Row],[Employee]:[Wages]])</f>
        <v>8</v>
      </c>
      <c r="J2447" s="5">
        <f xml:space="preserve"> (8 - Table1[[#This Row],[Count_missing]])/$I$7</f>
        <v>0</v>
      </c>
      <c r="K2447">
        <f>IF(Table1[[#This Row],[Wages]] = "",AVERAGE(H2447:H3444),Table1[[#This Row],[Wages]])</f>
        <v>17068</v>
      </c>
    </row>
    <row r="2448" spans="1:11" hidden="1" x14ac:dyDescent="0.25">
      <c r="A2448" t="s">
        <v>6</v>
      </c>
      <c r="B2448" t="s">
        <v>1</v>
      </c>
      <c r="C2448" t="s">
        <v>7</v>
      </c>
      <c r="D2448" t="s">
        <v>3</v>
      </c>
      <c r="E2448" t="s">
        <v>4</v>
      </c>
      <c r="F2448">
        <v>1</v>
      </c>
      <c r="G2448" t="s">
        <v>5</v>
      </c>
      <c r="H2448">
        <v>76226</v>
      </c>
      <c r="I2448">
        <f>COUNTA(Table1[[#This Row],[Employee]:[Wages]])</f>
        <v>8</v>
      </c>
      <c r="J2448" s="5">
        <f xml:space="preserve"> (8 - Table1[[#This Row],[Count_missing]])/$I$7</f>
        <v>0</v>
      </c>
      <c r="K2448">
        <f>IF(Table1[[#This Row],[Wages]] = "",AVERAGE(H2448:H3445),Table1[[#This Row],[Wages]])</f>
        <v>76226</v>
      </c>
    </row>
    <row r="2449" spans="1:11" hidden="1" x14ac:dyDescent="0.25">
      <c r="A2449" t="s">
        <v>39</v>
      </c>
      <c r="B2449" t="s">
        <v>10</v>
      </c>
      <c r="C2449" t="s">
        <v>7</v>
      </c>
      <c r="D2449" t="s">
        <v>20</v>
      </c>
      <c r="E2449" t="s">
        <v>4</v>
      </c>
      <c r="F2449">
        <v>1</v>
      </c>
      <c r="G2449" t="s">
        <v>5</v>
      </c>
      <c r="H2449">
        <v>59237</v>
      </c>
      <c r="I2449">
        <f>COUNTA(Table1[[#This Row],[Employee]:[Wages]])</f>
        <v>8</v>
      </c>
      <c r="J2449" s="5">
        <f xml:space="preserve"> (8 - Table1[[#This Row],[Count_missing]])/$I$7</f>
        <v>0</v>
      </c>
      <c r="K2449">
        <f>IF(Table1[[#This Row],[Wages]] = "",AVERAGE(H2449:H3446),Table1[[#This Row],[Wages]])</f>
        <v>59237</v>
      </c>
    </row>
    <row r="2450" spans="1:11" hidden="1" x14ac:dyDescent="0.25">
      <c r="A2450" t="s">
        <v>9</v>
      </c>
      <c r="B2450" t="s">
        <v>1</v>
      </c>
      <c r="C2450" t="s">
        <v>2</v>
      </c>
      <c r="D2450" t="s">
        <v>8</v>
      </c>
      <c r="E2450" t="s">
        <v>4</v>
      </c>
      <c r="F2450">
        <v>1</v>
      </c>
      <c r="G2450" t="s">
        <v>5</v>
      </c>
      <c r="H2450">
        <v>79021</v>
      </c>
      <c r="I2450">
        <f>COUNTA(Table1[[#This Row],[Employee]:[Wages]])</f>
        <v>8</v>
      </c>
      <c r="J2450" s="5">
        <f xml:space="preserve"> (8 - Table1[[#This Row],[Count_missing]])/$I$7</f>
        <v>0</v>
      </c>
      <c r="K2450">
        <f>IF(Table1[[#This Row],[Wages]] = "",AVERAGE(H2450:H3447),Table1[[#This Row],[Wages]])</f>
        <v>79021</v>
      </c>
    </row>
    <row r="2451" spans="1:11" hidden="1" x14ac:dyDescent="0.25">
      <c r="A2451" t="s">
        <v>9</v>
      </c>
      <c r="B2451" t="s">
        <v>22</v>
      </c>
      <c r="C2451" t="s">
        <v>7</v>
      </c>
      <c r="D2451" t="s">
        <v>28</v>
      </c>
      <c r="E2451" t="s">
        <v>4</v>
      </c>
      <c r="F2451">
        <v>1</v>
      </c>
      <c r="G2451" t="s">
        <v>5</v>
      </c>
      <c r="H2451">
        <v>76662</v>
      </c>
      <c r="I2451">
        <f>COUNTA(Table1[[#This Row],[Employee]:[Wages]])</f>
        <v>8</v>
      </c>
      <c r="J2451" s="5">
        <f xml:space="preserve"> (8 - Table1[[#This Row],[Count_missing]])/$I$7</f>
        <v>0</v>
      </c>
      <c r="K2451">
        <f>IF(Table1[[#This Row],[Wages]] = "",AVERAGE(H2451:H3448),Table1[[#This Row],[Wages]])</f>
        <v>76662</v>
      </c>
    </row>
    <row r="2452" spans="1:11" hidden="1" x14ac:dyDescent="0.25">
      <c r="A2452" t="s">
        <v>9</v>
      </c>
      <c r="B2452" t="s">
        <v>10</v>
      </c>
      <c r="C2452" t="s">
        <v>7</v>
      </c>
      <c r="D2452" t="s">
        <v>30</v>
      </c>
      <c r="E2452" t="s">
        <v>4</v>
      </c>
      <c r="F2452">
        <v>1</v>
      </c>
      <c r="G2452" t="s">
        <v>5</v>
      </c>
      <c r="H2452">
        <v>69396</v>
      </c>
      <c r="I2452">
        <f>COUNTA(Table1[[#This Row],[Employee]:[Wages]])</f>
        <v>8</v>
      </c>
      <c r="J2452" s="5">
        <f xml:space="preserve"> (8 - Table1[[#This Row],[Count_missing]])/$I$7</f>
        <v>0</v>
      </c>
      <c r="K2452">
        <f>IF(Table1[[#This Row],[Wages]] = "",AVERAGE(H2452:H3449),Table1[[#This Row],[Wages]])</f>
        <v>69396</v>
      </c>
    </row>
    <row r="2453" spans="1:11" hidden="1" x14ac:dyDescent="0.25">
      <c r="A2453" t="s">
        <v>9</v>
      </c>
      <c r="B2453" t="s">
        <v>22</v>
      </c>
      <c r="C2453" t="s">
        <v>11</v>
      </c>
      <c r="D2453" t="s">
        <v>20</v>
      </c>
      <c r="E2453" t="s">
        <v>4</v>
      </c>
      <c r="F2453">
        <v>1</v>
      </c>
      <c r="G2453" t="s">
        <v>5</v>
      </c>
      <c r="H2453">
        <v>67367</v>
      </c>
      <c r="I2453">
        <f>COUNTA(Table1[[#This Row],[Employee]:[Wages]])</f>
        <v>8</v>
      </c>
      <c r="J2453" s="5">
        <f xml:space="preserve"> (8 - Table1[[#This Row],[Count_missing]])/$I$7</f>
        <v>0</v>
      </c>
      <c r="K2453">
        <f>IF(Table1[[#This Row],[Wages]] = "",AVERAGE(H2453:H3450),Table1[[#This Row],[Wages]])</f>
        <v>67367</v>
      </c>
    </row>
    <row r="2454" spans="1:11" hidden="1" x14ac:dyDescent="0.25">
      <c r="A2454" t="s">
        <v>9</v>
      </c>
      <c r="B2454" t="s">
        <v>10</v>
      </c>
      <c r="C2454" t="s">
        <v>7</v>
      </c>
      <c r="D2454" t="s">
        <v>26</v>
      </c>
      <c r="E2454" t="s">
        <v>4</v>
      </c>
      <c r="F2454">
        <v>1</v>
      </c>
      <c r="G2454" t="s">
        <v>5</v>
      </c>
      <c r="H2454">
        <v>91728</v>
      </c>
      <c r="I2454">
        <f>COUNTA(Table1[[#This Row],[Employee]:[Wages]])</f>
        <v>8</v>
      </c>
      <c r="J2454" s="5">
        <f xml:space="preserve"> (8 - Table1[[#This Row],[Count_missing]])/$I$7</f>
        <v>0</v>
      </c>
      <c r="K2454">
        <f>IF(Table1[[#This Row],[Wages]] = "",AVERAGE(H2454:H3451),Table1[[#This Row],[Wages]])</f>
        <v>91728</v>
      </c>
    </row>
    <row r="2455" spans="1:11" hidden="1" x14ac:dyDescent="0.25">
      <c r="A2455" t="s">
        <v>6</v>
      </c>
      <c r="B2455" t="s">
        <v>10</v>
      </c>
      <c r="C2455" t="s">
        <v>11</v>
      </c>
      <c r="D2455" t="s">
        <v>33</v>
      </c>
      <c r="E2455" t="s">
        <v>4</v>
      </c>
      <c r="F2455">
        <v>1</v>
      </c>
      <c r="G2455" t="s">
        <v>5</v>
      </c>
      <c r="H2455">
        <v>42309</v>
      </c>
      <c r="I2455">
        <f>COUNTA(Table1[[#This Row],[Employee]:[Wages]])</f>
        <v>8</v>
      </c>
      <c r="J2455" s="5">
        <f xml:space="preserve"> (8 - Table1[[#This Row],[Count_missing]])/$I$7</f>
        <v>0</v>
      </c>
      <c r="K2455">
        <f>IF(Table1[[#This Row],[Wages]] = "",AVERAGE(H2455:H3452),Table1[[#This Row],[Wages]])</f>
        <v>42309</v>
      </c>
    </row>
    <row r="2456" spans="1:11" hidden="1" x14ac:dyDescent="0.25">
      <c r="A2456" t="s">
        <v>0</v>
      </c>
      <c r="B2456" t="s">
        <v>17</v>
      </c>
      <c r="C2456" t="s">
        <v>11</v>
      </c>
      <c r="D2456" t="s">
        <v>15</v>
      </c>
      <c r="E2456" t="s">
        <v>4</v>
      </c>
      <c r="F2456">
        <v>2</v>
      </c>
      <c r="G2456" t="s">
        <v>5</v>
      </c>
      <c r="H2456">
        <v>60721</v>
      </c>
      <c r="I2456">
        <f>COUNTA(Table1[[#This Row],[Employee]:[Wages]])</f>
        <v>8</v>
      </c>
      <c r="J2456" s="5">
        <f xml:space="preserve"> (8 - Table1[[#This Row],[Count_missing]])/$I$7</f>
        <v>0</v>
      </c>
      <c r="K2456">
        <f>IF(Table1[[#This Row],[Wages]] = "",AVERAGE(H2456:H3453),Table1[[#This Row],[Wages]])</f>
        <v>60721</v>
      </c>
    </row>
    <row r="2457" spans="1:11" hidden="1" x14ac:dyDescent="0.25">
      <c r="A2457" t="s">
        <v>6</v>
      </c>
      <c r="B2457" t="s">
        <v>49</v>
      </c>
      <c r="C2457" t="s">
        <v>11</v>
      </c>
      <c r="D2457" t="s">
        <v>26</v>
      </c>
      <c r="E2457" t="s">
        <v>4</v>
      </c>
      <c r="F2457">
        <v>1</v>
      </c>
      <c r="G2457" t="s">
        <v>5</v>
      </c>
      <c r="H2457">
        <v>17771</v>
      </c>
      <c r="I2457">
        <f>COUNTA(Table1[[#This Row],[Employee]:[Wages]])</f>
        <v>8</v>
      </c>
      <c r="J2457" s="5">
        <f xml:space="preserve"> (8 - Table1[[#This Row],[Count_missing]])/$I$7</f>
        <v>0</v>
      </c>
      <c r="K2457">
        <f>IF(Table1[[#This Row],[Wages]] = "",AVERAGE(H2457:H3454),Table1[[#This Row],[Wages]])</f>
        <v>17771</v>
      </c>
    </row>
    <row r="2458" spans="1:11" hidden="1" x14ac:dyDescent="0.25">
      <c r="A2458" t="s">
        <v>9</v>
      </c>
      <c r="B2458" t="s">
        <v>10</v>
      </c>
      <c r="C2458" t="s">
        <v>2</v>
      </c>
      <c r="D2458" t="s">
        <v>3</v>
      </c>
      <c r="E2458" t="s">
        <v>4</v>
      </c>
      <c r="F2458">
        <v>2</v>
      </c>
      <c r="G2458" t="s">
        <v>5</v>
      </c>
      <c r="H2458">
        <v>87948</v>
      </c>
      <c r="I2458">
        <f>COUNTA(Table1[[#This Row],[Employee]:[Wages]])</f>
        <v>8</v>
      </c>
      <c r="J2458" s="5">
        <f xml:space="preserve"> (8 - Table1[[#This Row],[Count_missing]])/$I$7</f>
        <v>0</v>
      </c>
      <c r="K2458">
        <f>IF(Table1[[#This Row],[Wages]] = "",AVERAGE(H2458:H3455),Table1[[#This Row],[Wages]])</f>
        <v>87948</v>
      </c>
    </row>
    <row r="2459" spans="1:11" hidden="1" x14ac:dyDescent="0.25">
      <c r="A2459" t="s">
        <v>37</v>
      </c>
      <c r="B2459" t="s">
        <v>1</v>
      </c>
      <c r="C2459" t="s">
        <v>7</v>
      </c>
      <c r="D2459" t="s">
        <v>26</v>
      </c>
      <c r="E2459" t="s">
        <v>4</v>
      </c>
      <c r="F2459">
        <v>1</v>
      </c>
      <c r="G2459" t="s">
        <v>5</v>
      </c>
      <c r="H2459">
        <v>78733</v>
      </c>
      <c r="I2459">
        <f>COUNTA(Table1[[#This Row],[Employee]:[Wages]])</f>
        <v>8</v>
      </c>
      <c r="J2459" s="5">
        <f xml:space="preserve"> (8 - Table1[[#This Row],[Count_missing]])/$I$7</f>
        <v>0</v>
      </c>
      <c r="K2459">
        <f>IF(Table1[[#This Row],[Wages]] = "",AVERAGE(H2459:H3456),Table1[[#This Row],[Wages]])</f>
        <v>78733</v>
      </c>
    </row>
    <row r="2460" spans="1:11" hidden="1" x14ac:dyDescent="0.25">
      <c r="A2460" t="s">
        <v>9</v>
      </c>
      <c r="B2460" t="s">
        <v>13</v>
      </c>
      <c r="C2460" t="s">
        <v>2</v>
      </c>
      <c r="D2460" t="s">
        <v>20</v>
      </c>
      <c r="E2460" t="s">
        <v>4</v>
      </c>
      <c r="F2460">
        <v>1</v>
      </c>
      <c r="G2460" t="s">
        <v>5</v>
      </c>
      <c r="H2460">
        <v>79598</v>
      </c>
      <c r="I2460">
        <f>COUNTA(Table1[[#This Row],[Employee]:[Wages]])</f>
        <v>8</v>
      </c>
      <c r="J2460" s="5">
        <f xml:space="preserve"> (8 - Table1[[#This Row],[Count_missing]])/$I$7</f>
        <v>0</v>
      </c>
      <c r="K2460">
        <f>IF(Table1[[#This Row],[Wages]] = "",AVERAGE(H2460:H3457),Table1[[#This Row],[Wages]])</f>
        <v>79598</v>
      </c>
    </row>
    <row r="2461" spans="1:11" hidden="1" x14ac:dyDescent="0.25">
      <c r="A2461" t="s">
        <v>9</v>
      </c>
      <c r="B2461" t="s">
        <v>22</v>
      </c>
      <c r="C2461" t="s">
        <v>2</v>
      </c>
      <c r="D2461" t="s">
        <v>20</v>
      </c>
      <c r="E2461" t="s">
        <v>4</v>
      </c>
      <c r="F2461">
        <v>2</v>
      </c>
      <c r="G2461" t="s">
        <v>5</v>
      </c>
      <c r="H2461">
        <v>74295</v>
      </c>
      <c r="I2461">
        <f>COUNTA(Table1[[#This Row],[Employee]:[Wages]])</f>
        <v>8</v>
      </c>
      <c r="J2461" s="5">
        <f xml:space="preserve"> (8 - Table1[[#This Row],[Count_missing]])/$I$7</f>
        <v>0</v>
      </c>
      <c r="K2461">
        <f>IF(Table1[[#This Row],[Wages]] = "",AVERAGE(H2461:H3458),Table1[[#This Row],[Wages]])</f>
        <v>74295</v>
      </c>
    </row>
    <row r="2462" spans="1:11" hidden="1" x14ac:dyDescent="0.25">
      <c r="A2462" t="s">
        <v>9</v>
      </c>
      <c r="B2462" t="s">
        <v>10</v>
      </c>
      <c r="C2462" t="s">
        <v>11</v>
      </c>
      <c r="D2462" t="s">
        <v>38</v>
      </c>
      <c r="E2462" t="s">
        <v>4</v>
      </c>
      <c r="F2462">
        <v>2</v>
      </c>
      <c r="G2462" t="s">
        <v>5</v>
      </c>
      <c r="H2462">
        <v>64995</v>
      </c>
      <c r="I2462">
        <f>COUNTA(Table1[[#This Row],[Employee]:[Wages]])</f>
        <v>8</v>
      </c>
      <c r="J2462" s="5">
        <f xml:space="preserve"> (8 - Table1[[#This Row],[Count_missing]])/$I$7</f>
        <v>0</v>
      </c>
      <c r="K2462">
        <f>IF(Table1[[#This Row],[Wages]] = "",AVERAGE(H2462:H3459),Table1[[#This Row],[Wages]])</f>
        <v>64995</v>
      </c>
    </row>
    <row r="2463" spans="1:11" hidden="1" x14ac:dyDescent="0.25">
      <c r="A2463" t="s">
        <v>39</v>
      </c>
      <c r="B2463" t="s">
        <v>10</v>
      </c>
      <c r="C2463" t="s">
        <v>7</v>
      </c>
      <c r="D2463" t="s">
        <v>12</v>
      </c>
      <c r="E2463" t="s">
        <v>4</v>
      </c>
      <c r="F2463">
        <v>1</v>
      </c>
      <c r="G2463" t="s">
        <v>5</v>
      </c>
      <c r="H2463">
        <v>19986</v>
      </c>
      <c r="I2463">
        <f>COUNTA(Table1[[#This Row],[Employee]:[Wages]])</f>
        <v>8</v>
      </c>
      <c r="J2463" s="5">
        <f xml:space="preserve"> (8 - Table1[[#This Row],[Count_missing]])/$I$7</f>
        <v>0</v>
      </c>
      <c r="K2463">
        <f>IF(Table1[[#This Row],[Wages]] = "",AVERAGE(H2463:H3460),Table1[[#This Row],[Wages]])</f>
        <v>19986</v>
      </c>
    </row>
    <row r="2464" spans="1:11" hidden="1" x14ac:dyDescent="0.25">
      <c r="A2464" t="s">
        <v>6</v>
      </c>
      <c r="B2464" t="s">
        <v>45</v>
      </c>
      <c r="C2464" t="s">
        <v>7</v>
      </c>
      <c r="D2464" t="s">
        <v>15</v>
      </c>
      <c r="E2464" t="s">
        <v>4</v>
      </c>
      <c r="F2464">
        <v>1</v>
      </c>
      <c r="G2464" t="s">
        <v>5</v>
      </c>
      <c r="H2464">
        <v>20477</v>
      </c>
      <c r="I2464">
        <f>COUNTA(Table1[[#This Row],[Employee]:[Wages]])</f>
        <v>8</v>
      </c>
      <c r="J2464" s="5">
        <f xml:space="preserve"> (8 - Table1[[#This Row],[Count_missing]])/$I$7</f>
        <v>0</v>
      </c>
      <c r="K2464">
        <f>IF(Table1[[#This Row],[Wages]] = "",AVERAGE(H2464:H3461),Table1[[#This Row],[Wages]])</f>
        <v>20477</v>
      </c>
    </row>
    <row r="2465" spans="1:11" hidden="1" x14ac:dyDescent="0.25">
      <c r="A2465" t="s">
        <v>9</v>
      </c>
      <c r="B2465" t="s">
        <v>10</v>
      </c>
      <c r="C2465" t="s">
        <v>11</v>
      </c>
      <c r="D2465" t="s">
        <v>26</v>
      </c>
      <c r="E2465" t="s">
        <v>4</v>
      </c>
      <c r="F2465">
        <v>2</v>
      </c>
      <c r="G2465" t="s">
        <v>5</v>
      </c>
      <c r="H2465">
        <v>17746</v>
      </c>
      <c r="I2465">
        <f>COUNTA(Table1[[#This Row],[Employee]:[Wages]])</f>
        <v>8</v>
      </c>
      <c r="J2465" s="5">
        <f xml:space="preserve"> (8 - Table1[[#This Row],[Count_missing]])/$I$7</f>
        <v>0</v>
      </c>
      <c r="K2465">
        <f>IF(Table1[[#This Row],[Wages]] = "",AVERAGE(H2465:H3462),Table1[[#This Row],[Wages]])</f>
        <v>17746</v>
      </c>
    </row>
    <row r="2466" spans="1:11" hidden="1" x14ac:dyDescent="0.25">
      <c r="A2466" t="s">
        <v>9</v>
      </c>
      <c r="B2466" t="s">
        <v>10</v>
      </c>
      <c r="C2466" t="s">
        <v>2</v>
      </c>
      <c r="D2466" t="s">
        <v>3</v>
      </c>
      <c r="E2466" t="s">
        <v>4</v>
      </c>
      <c r="F2466">
        <v>2</v>
      </c>
      <c r="G2466" t="s">
        <v>5</v>
      </c>
      <c r="H2466">
        <v>92811</v>
      </c>
      <c r="I2466">
        <f>COUNTA(Table1[[#This Row],[Employee]:[Wages]])</f>
        <v>8</v>
      </c>
      <c r="J2466" s="5">
        <f xml:space="preserve"> (8 - Table1[[#This Row],[Count_missing]])/$I$7</f>
        <v>0</v>
      </c>
      <c r="K2466">
        <f>IF(Table1[[#This Row],[Wages]] = "",AVERAGE(H2466:H3463),Table1[[#This Row],[Wages]])</f>
        <v>92811</v>
      </c>
    </row>
    <row r="2467" spans="1:11" hidden="1" x14ac:dyDescent="0.25">
      <c r="A2467" t="s">
        <v>9</v>
      </c>
      <c r="B2467" t="s">
        <v>22</v>
      </c>
      <c r="C2467" t="s">
        <v>7</v>
      </c>
      <c r="D2467" t="s">
        <v>38</v>
      </c>
      <c r="E2467" t="s">
        <v>4</v>
      </c>
      <c r="F2467">
        <v>1</v>
      </c>
      <c r="G2467" t="s">
        <v>5</v>
      </c>
      <c r="H2467">
        <v>37947</v>
      </c>
      <c r="I2467">
        <f>COUNTA(Table1[[#This Row],[Employee]:[Wages]])</f>
        <v>8</v>
      </c>
      <c r="J2467" s="5">
        <f xml:space="preserve"> (8 - Table1[[#This Row],[Count_missing]])/$I$7</f>
        <v>0</v>
      </c>
      <c r="K2467">
        <f>IF(Table1[[#This Row],[Wages]] = "",AVERAGE(H2467:H3464),Table1[[#This Row],[Wages]])</f>
        <v>37947</v>
      </c>
    </row>
    <row r="2468" spans="1:11" hidden="1" x14ac:dyDescent="0.25">
      <c r="A2468" t="s">
        <v>9</v>
      </c>
      <c r="B2468" t="s">
        <v>22</v>
      </c>
      <c r="C2468" t="s">
        <v>2</v>
      </c>
      <c r="D2468" t="s">
        <v>34</v>
      </c>
      <c r="E2468" t="s">
        <v>4</v>
      </c>
      <c r="F2468">
        <v>1</v>
      </c>
      <c r="G2468" t="s">
        <v>5</v>
      </c>
      <c r="H2468">
        <v>36210</v>
      </c>
      <c r="I2468">
        <f>COUNTA(Table1[[#This Row],[Employee]:[Wages]])</f>
        <v>8</v>
      </c>
      <c r="J2468" s="5">
        <f xml:space="preserve"> (8 - Table1[[#This Row],[Count_missing]])/$I$7</f>
        <v>0</v>
      </c>
      <c r="K2468">
        <f>IF(Table1[[#This Row],[Wages]] = "",AVERAGE(H2468:H3465),Table1[[#This Row],[Wages]])</f>
        <v>36210</v>
      </c>
    </row>
    <row r="2469" spans="1:11" hidden="1" x14ac:dyDescent="0.25">
      <c r="A2469" t="s">
        <v>9</v>
      </c>
      <c r="B2469" t="s">
        <v>10</v>
      </c>
      <c r="C2469" t="s">
        <v>2</v>
      </c>
      <c r="D2469" t="s">
        <v>20</v>
      </c>
      <c r="E2469" t="s">
        <v>4</v>
      </c>
      <c r="F2469">
        <v>1</v>
      </c>
      <c r="G2469" t="s">
        <v>5</v>
      </c>
      <c r="H2469">
        <v>66426</v>
      </c>
      <c r="I2469">
        <f>COUNTA(Table1[[#This Row],[Employee]:[Wages]])</f>
        <v>8</v>
      </c>
      <c r="J2469" s="5">
        <f xml:space="preserve"> (8 - Table1[[#This Row],[Count_missing]])/$I$7</f>
        <v>0</v>
      </c>
      <c r="K2469">
        <f>IF(Table1[[#This Row],[Wages]] = "",AVERAGE(H2469:H3466),Table1[[#This Row],[Wages]])</f>
        <v>66426</v>
      </c>
    </row>
    <row r="2470" spans="1:11" hidden="1" x14ac:dyDescent="0.25">
      <c r="A2470" t="s">
        <v>9</v>
      </c>
      <c r="B2470" t="s">
        <v>22</v>
      </c>
      <c r="C2470" t="s">
        <v>11</v>
      </c>
      <c r="D2470" t="s">
        <v>8</v>
      </c>
      <c r="E2470" t="s">
        <v>4</v>
      </c>
      <c r="F2470">
        <v>2</v>
      </c>
      <c r="G2470" t="s">
        <v>5</v>
      </c>
      <c r="H2470">
        <v>68013</v>
      </c>
      <c r="I2470">
        <f>COUNTA(Table1[[#This Row],[Employee]:[Wages]])</f>
        <v>8</v>
      </c>
      <c r="J2470" s="5">
        <f xml:space="preserve"> (8 - Table1[[#This Row],[Count_missing]])/$I$7</f>
        <v>0</v>
      </c>
      <c r="K2470">
        <f>IF(Table1[[#This Row],[Wages]] = "",AVERAGE(H2470:H3467),Table1[[#This Row],[Wages]])</f>
        <v>68013</v>
      </c>
    </row>
    <row r="2471" spans="1:11" hidden="1" x14ac:dyDescent="0.25">
      <c r="A2471" t="s">
        <v>9</v>
      </c>
      <c r="B2471" t="s">
        <v>13</v>
      </c>
      <c r="C2471" t="s">
        <v>2</v>
      </c>
      <c r="D2471" t="s">
        <v>28</v>
      </c>
      <c r="E2471" t="s">
        <v>4</v>
      </c>
      <c r="F2471">
        <v>1</v>
      </c>
      <c r="G2471" t="s">
        <v>5</v>
      </c>
      <c r="H2471">
        <v>69014</v>
      </c>
      <c r="I2471">
        <f>COUNTA(Table1[[#This Row],[Employee]:[Wages]])</f>
        <v>8</v>
      </c>
      <c r="J2471" s="5">
        <f xml:space="preserve"> (8 - Table1[[#This Row],[Count_missing]])/$I$7</f>
        <v>0</v>
      </c>
      <c r="K2471">
        <f>IF(Table1[[#This Row],[Wages]] = "",AVERAGE(H2471:H3468),Table1[[#This Row],[Wages]])</f>
        <v>69014</v>
      </c>
    </row>
    <row r="2472" spans="1:11" hidden="1" x14ac:dyDescent="0.25">
      <c r="A2472" t="s">
        <v>9</v>
      </c>
      <c r="B2472" t="s">
        <v>27</v>
      </c>
      <c r="C2472" t="s">
        <v>54</v>
      </c>
      <c r="D2472" t="s">
        <v>3</v>
      </c>
      <c r="E2472" t="s">
        <v>4</v>
      </c>
      <c r="F2472">
        <v>2</v>
      </c>
      <c r="G2472" t="s">
        <v>5</v>
      </c>
      <c r="H2472">
        <v>78243</v>
      </c>
      <c r="I2472">
        <f>COUNTA(Table1[[#This Row],[Employee]:[Wages]])</f>
        <v>8</v>
      </c>
      <c r="J2472" s="5">
        <f xml:space="preserve"> (8 - Table1[[#This Row],[Count_missing]])/$I$7</f>
        <v>0</v>
      </c>
      <c r="K2472">
        <f>IF(Table1[[#This Row],[Wages]] = "",AVERAGE(H2472:H3469),Table1[[#This Row],[Wages]])</f>
        <v>78243</v>
      </c>
    </row>
    <row r="2473" spans="1:11" hidden="1" x14ac:dyDescent="0.25">
      <c r="A2473" t="s">
        <v>0</v>
      </c>
      <c r="B2473" t="s">
        <v>17</v>
      </c>
      <c r="C2473" t="s">
        <v>7</v>
      </c>
      <c r="D2473" t="s">
        <v>15</v>
      </c>
      <c r="E2473" t="s">
        <v>4</v>
      </c>
      <c r="F2473">
        <v>2</v>
      </c>
      <c r="G2473" t="s">
        <v>5</v>
      </c>
      <c r="H2473">
        <v>76811</v>
      </c>
      <c r="I2473">
        <f>COUNTA(Table1[[#This Row],[Employee]:[Wages]])</f>
        <v>8</v>
      </c>
      <c r="J2473" s="5">
        <f xml:space="preserve"> (8 - Table1[[#This Row],[Count_missing]])/$I$7</f>
        <v>0</v>
      </c>
      <c r="K2473">
        <f>IF(Table1[[#This Row],[Wages]] = "",AVERAGE(H2473:H3470),Table1[[#This Row],[Wages]])</f>
        <v>76811</v>
      </c>
    </row>
    <row r="2474" spans="1:11" hidden="1" x14ac:dyDescent="0.25">
      <c r="A2474" t="s">
        <v>9</v>
      </c>
      <c r="B2474" t="s">
        <v>1</v>
      </c>
      <c r="C2474" t="s">
        <v>11</v>
      </c>
      <c r="D2474" t="s">
        <v>8</v>
      </c>
      <c r="E2474" t="s">
        <v>31</v>
      </c>
      <c r="F2474">
        <v>1</v>
      </c>
      <c r="G2474" t="s">
        <v>5</v>
      </c>
      <c r="H2474">
        <v>71415</v>
      </c>
      <c r="I2474">
        <f>COUNTA(Table1[[#This Row],[Employee]:[Wages]])</f>
        <v>8</v>
      </c>
      <c r="J2474" s="5">
        <f xml:space="preserve"> (8 - Table1[[#This Row],[Count_missing]])/$I$7</f>
        <v>0</v>
      </c>
      <c r="K2474">
        <f>IF(Table1[[#This Row],[Wages]] = "",AVERAGE(H2474:H3471),Table1[[#This Row],[Wages]])</f>
        <v>71415</v>
      </c>
    </row>
    <row r="2475" spans="1:11" hidden="1" x14ac:dyDescent="0.25">
      <c r="A2475" t="s">
        <v>9</v>
      </c>
      <c r="B2475" t="s">
        <v>10</v>
      </c>
      <c r="C2475" t="s">
        <v>7</v>
      </c>
      <c r="D2475" t="s">
        <v>26</v>
      </c>
      <c r="E2475" t="s">
        <v>4</v>
      </c>
      <c r="F2475">
        <v>1</v>
      </c>
      <c r="G2475" t="s">
        <v>5</v>
      </c>
      <c r="H2475">
        <v>88605</v>
      </c>
      <c r="I2475">
        <f>COUNTA(Table1[[#This Row],[Employee]:[Wages]])</f>
        <v>8</v>
      </c>
      <c r="J2475" s="5">
        <f xml:space="preserve"> (8 - Table1[[#This Row],[Count_missing]])/$I$7</f>
        <v>0</v>
      </c>
      <c r="K2475">
        <f>IF(Table1[[#This Row],[Wages]] = "",AVERAGE(H2475:H3472),Table1[[#This Row],[Wages]])</f>
        <v>88605</v>
      </c>
    </row>
    <row r="2476" spans="1:11" hidden="1" x14ac:dyDescent="0.25">
      <c r="A2476" t="s">
        <v>39</v>
      </c>
      <c r="B2476" t="s">
        <v>22</v>
      </c>
      <c r="C2476" t="s">
        <v>2</v>
      </c>
      <c r="D2476" t="s">
        <v>3</v>
      </c>
      <c r="E2476" t="s">
        <v>31</v>
      </c>
      <c r="F2476">
        <v>2</v>
      </c>
      <c r="G2476" t="s">
        <v>5</v>
      </c>
      <c r="H2476">
        <v>41250</v>
      </c>
      <c r="I2476">
        <f>COUNTA(Table1[[#This Row],[Employee]:[Wages]])</f>
        <v>8</v>
      </c>
      <c r="J2476" s="5">
        <f xml:space="preserve"> (8 - Table1[[#This Row],[Count_missing]])/$I$7</f>
        <v>0</v>
      </c>
      <c r="K2476">
        <f>IF(Table1[[#This Row],[Wages]] = "",AVERAGE(H2476:H3473),Table1[[#This Row],[Wages]])</f>
        <v>41250</v>
      </c>
    </row>
    <row r="2477" spans="1:11" hidden="1" x14ac:dyDescent="0.25">
      <c r="A2477" t="s">
        <v>9</v>
      </c>
      <c r="B2477" t="s">
        <v>22</v>
      </c>
      <c r="C2477" t="s">
        <v>7</v>
      </c>
      <c r="D2477" t="s">
        <v>26</v>
      </c>
      <c r="E2477" t="s">
        <v>4</v>
      </c>
      <c r="F2477">
        <v>1</v>
      </c>
      <c r="G2477" t="s">
        <v>5</v>
      </c>
      <c r="H2477">
        <v>69856</v>
      </c>
      <c r="I2477">
        <f>COUNTA(Table1[[#This Row],[Employee]:[Wages]])</f>
        <v>8</v>
      </c>
      <c r="J2477" s="5">
        <f xml:space="preserve"> (8 - Table1[[#This Row],[Count_missing]])/$I$7</f>
        <v>0</v>
      </c>
      <c r="K2477">
        <f>IF(Table1[[#This Row],[Wages]] = "",AVERAGE(H2477:H3474),Table1[[#This Row],[Wages]])</f>
        <v>69856</v>
      </c>
    </row>
    <row r="2478" spans="1:11" hidden="1" x14ac:dyDescent="0.25">
      <c r="A2478" t="s">
        <v>9</v>
      </c>
      <c r="B2478" t="s">
        <v>10</v>
      </c>
      <c r="C2478" t="s">
        <v>2</v>
      </c>
      <c r="D2478" t="s">
        <v>8</v>
      </c>
      <c r="E2478" t="s">
        <v>4</v>
      </c>
      <c r="F2478">
        <v>2</v>
      </c>
      <c r="G2478" t="s">
        <v>5</v>
      </c>
      <c r="H2478">
        <v>35210</v>
      </c>
      <c r="I2478">
        <f>COUNTA(Table1[[#This Row],[Employee]:[Wages]])</f>
        <v>8</v>
      </c>
      <c r="J2478" s="5">
        <f xml:space="preserve"> (8 - Table1[[#This Row],[Count_missing]])/$I$7</f>
        <v>0</v>
      </c>
      <c r="K2478">
        <f>IF(Table1[[#This Row],[Wages]] = "",AVERAGE(H2478:H3475),Table1[[#This Row],[Wages]])</f>
        <v>35210</v>
      </c>
    </row>
    <row r="2479" spans="1:11" hidden="1" x14ac:dyDescent="0.25">
      <c r="A2479" t="s">
        <v>39</v>
      </c>
      <c r="B2479" t="s">
        <v>1</v>
      </c>
      <c r="C2479" t="s">
        <v>11</v>
      </c>
      <c r="D2479" t="s">
        <v>15</v>
      </c>
      <c r="E2479" t="s">
        <v>4</v>
      </c>
      <c r="F2479">
        <v>2</v>
      </c>
      <c r="G2479" t="s">
        <v>5</v>
      </c>
      <c r="H2479">
        <v>38577</v>
      </c>
      <c r="I2479">
        <f>COUNTA(Table1[[#This Row],[Employee]:[Wages]])</f>
        <v>8</v>
      </c>
      <c r="J2479" s="5">
        <f xml:space="preserve"> (8 - Table1[[#This Row],[Count_missing]])/$I$7</f>
        <v>0</v>
      </c>
      <c r="K2479">
        <f>IF(Table1[[#This Row],[Wages]] = "",AVERAGE(H2479:H3476),Table1[[#This Row],[Wages]])</f>
        <v>38577</v>
      </c>
    </row>
    <row r="2480" spans="1:11" hidden="1" x14ac:dyDescent="0.25">
      <c r="A2480" t="s">
        <v>9</v>
      </c>
      <c r="B2480" t="s">
        <v>17</v>
      </c>
      <c r="C2480" t="s">
        <v>2</v>
      </c>
      <c r="D2480" t="s">
        <v>15</v>
      </c>
      <c r="E2480" t="s">
        <v>4</v>
      </c>
      <c r="F2480">
        <v>2</v>
      </c>
      <c r="G2480" t="s">
        <v>5</v>
      </c>
      <c r="H2480">
        <v>33465</v>
      </c>
      <c r="I2480">
        <f>COUNTA(Table1[[#This Row],[Employee]:[Wages]])</f>
        <v>8</v>
      </c>
      <c r="J2480" s="5">
        <f xml:space="preserve"> (8 - Table1[[#This Row],[Count_missing]])/$I$7</f>
        <v>0</v>
      </c>
      <c r="K2480">
        <f>IF(Table1[[#This Row],[Wages]] = "",AVERAGE(H2480:H3477),Table1[[#This Row],[Wages]])</f>
        <v>33465</v>
      </c>
    </row>
    <row r="2481" spans="1:11" hidden="1" x14ac:dyDescent="0.25">
      <c r="A2481" t="s">
        <v>37</v>
      </c>
      <c r="B2481" t="s">
        <v>1</v>
      </c>
      <c r="C2481" t="s">
        <v>2</v>
      </c>
      <c r="D2481" t="s">
        <v>15</v>
      </c>
      <c r="E2481" t="s">
        <v>4</v>
      </c>
      <c r="F2481">
        <v>1</v>
      </c>
      <c r="G2481" t="s">
        <v>5</v>
      </c>
      <c r="H2481">
        <v>85076</v>
      </c>
      <c r="I2481">
        <f>COUNTA(Table1[[#This Row],[Employee]:[Wages]])</f>
        <v>8</v>
      </c>
      <c r="J2481" s="5">
        <f xml:space="preserve"> (8 - Table1[[#This Row],[Count_missing]])/$I$7</f>
        <v>0</v>
      </c>
      <c r="K2481">
        <f>IF(Table1[[#This Row],[Wages]] = "",AVERAGE(H2481:H3478),Table1[[#This Row],[Wages]])</f>
        <v>85076</v>
      </c>
    </row>
    <row r="2482" spans="1:11" hidden="1" x14ac:dyDescent="0.25">
      <c r="A2482" t="s">
        <v>9</v>
      </c>
      <c r="B2482" t="s">
        <v>10</v>
      </c>
      <c r="C2482" t="s">
        <v>2</v>
      </c>
      <c r="D2482" t="s">
        <v>3</v>
      </c>
      <c r="E2482" t="s">
        <v>4</v>
      </c>
      <c r="F2482">
        <v>2</v>
      </c>
      <c r="G2482" t="s">
        <v>5</v>
      </c>
      <c r="H2482">
        <v>38534</v>
      </c>
      <c r="I2482">
        <f>COUNTA(Table1[[#This Row],[Employee]:[Wages]])</f>
        <v>8</v>
      </c>
      <c r="J2482" s="5">
        <f xml:space="preserve"> (8 - Table1[[#This Row],[Count_missing]])/$I$7</f>
        <v>0</v>
      </c>
      <c r="K2482">
        <f>IF(Table1[[#This Row],[Wages]] = "",AVERAGE(H2482:H3479),Table1[[#This Row],[Wages]])</f>
        <v>38534</v>
      </c>
    </row>
    <row r="2483" spans="1:11" hidden="1" x14ac:dyDescent="0.25">
      <c r="A2483" t="s">
        <v>9</v>
      </c>
      <c r="B2483" t="s">
        <v>22</v>
      </c>
      <c r="C2483" t="s">
        <v>2</v>
      </c>
      <c r="D2483" t="s">
        <v>20</v>
      </c>
      <c r="E2483" t="s">
        <v>4</v>
      </c>
      <c r="F2483">
        <v>2</v>
      </c>
      <c r="G2483" t="s">
        <v>5</v>
      </c>
      <c r="H2483">
        <v>39740</v>
      </c>
      <c r="I2483">
        <f>COUNTA(Table1[[#This Row],[Employee]:[Wages]])</f>
        <v>8</v>
      </c>
      <c r="J2483" s="5">
        <f xml:space="preserve"> (8 - Table1[[#This Row],[Count_missing]])/$I$7</f>
        <v>0</v>
      </c>
      <c r="K2483">
        <f>IF(Table1[[#This Row],[Wages]] = "",AVERAGE(H2483:H3480),Table1[[#This Row],[Wages]])</f>
        <v>39740</v>
      </c>
    </row>
    <row r="2484" spans="1:11" hidden="1" x14ac:dyDescent="0.25">
      <c r="A2484" t="s">
        <v>9</v>
      </c>
      <c r="B2484" t="s">
        <v>10</v>
      </c>
      <c r="C2484" t="s">
        <v>2</v>
      </c>
      <c r="D2484" t="s">
        <v>20</v>
      </c>
      <c r="E2484" t="s">
        <v>4</v>
      </c>
      <c r="F2484">
        <v>1</v>
      </c>
      <c r="G2484" t="s">
        <v>5</v>
      </c>
      <c r="H2484">
        <v>35215</v>
      </c>
      <c r="I2484">
        <f>COUNTA(Table1[[#This Row],[Employee]:[Wages]])</f>
        <v>8</v>
      </c>
      <c r="J2484" s="5">
        <f xml:space="preserve"> (8 - Table1[[#This Row],[Count_missing]])/$I$7</f>
        <v>0</v>
      </c>
      <c r="K2484">
        <f>IF(Table1[[#This Row],[Wages]] = "",AVERAGE(H2484:H3481),Table1[[#This Row],[Wages]])</f>
        <v>35215</v>
      </c>
    </row>
    <row r="2485" spans="1:11" hidden="1" x14ac:dyDescent="0.25">
      <c r="A2485" t="s">
        <v>9</v>
      </c>
      <c r="B2485" t="s">
        <v>10</v>
      </c>
      <c r="C2485" t="s">
        <v>7</v>
      </c>
      <c r="D2485" t="s">
        <v>73</v>
      </c>
      <c r="E2485" t="s">
        <v>14</v>
      </c>
      <c r="F2485">
        <v>2</v>
      </c>
      <c r="G2485" t="s">
        <v>5</v>
      </c>
      <c r="H2485">
        <v>69588</v>
      </c>
      <c r="I2485">
        <f>COUNTA(Table1[[#This Row],[Employee]:[Wages]])</f>
        <v>8</v>
      </c>
      <c r="J2485" s="5">
        <f xml:space="preserve"> (8 - Table1[[#This Row],[Count_missing]])/$I$7</f>
        <v>0</v>
      </c>
      <c r="K2485">
        <f>IF(Table1[[#This Row],[Wages]] = "",AVERAGE(H2485:H3482),Table1[[#This Row],[Wages]])</f>
        <v>69588</v>
      </c>
    </row>
    <row r="2486" spans="1:11" hidden="1" x14ac:dyDescent="0.25">
      <c r="A2486" t="s">
        <v>9</v>
      </c>
      <c r="B2486" t="s">
        <v>45</v>
      </c>
      <c r="C2486" t="s">
        <v>7</v>
      </c>
      <c r="D2486" t="s">
        <v>15</v>
      </c>
      <c r="E2486" t="s">
        <v>4</v>
      </c>
      <c r="F2486">
        <v>1</v>
      </c>
      <c r="G2486" t="s">
        <v>5</v>
      </c>
      <c r="H2486">
        <v>71228</v>
      </c>
      <c r="I2486">
        <f>COUNTA(Table1[[#This Row],[Employee]:[Wages]])</f>
        <v>8</v>
      </c>
      <c r="J2486" s="5">
        <f xml:space="preserve"> (8 - Table1[[#This Row],[Count_missing]])/$I$7</f>
        <v>0</v>
      </c>
      <c r="K2486">
        <f>IF(Table1[[#This Row],[Wages]] = "",AVERAGE(H2486:H3483),Table1[[#This Row],[Wages]])</f>
        <v>71228</v>
      </c>
    </row>
    <row r="2487" spans="1:11" hidden="1" x14ac:dyDescent="0.25">
      <c r="A2487" t="s">
        <v>9</v>
      </c>
      <c r="B2487" t="s">
        <v>22</v>
      </c>
      <c r="C2487" t="s">
        <v>2</v>
      </c>
      <c r="D2487" t="s">
        <v>20</v>
      </c>
      <c r="E2487" t="s">
        <v>4</v>
      </c>
      <c r="F2487">
        <v>1</v>
      </c>
      <c r="G2487" t="s">
        <v>5</v>
      </c>
      <c r="H2487">
        <v>23375</v>
      </c>
      <c r="I2487">
        <f>COUNTA(Table1[[#This Row],[Employee]:[Wages]])</f>
        <v>8</v>
      </c>
      <c r="J2487" s="5">
        <f xml:space="preserve"> (8 - Table1[[#This Row],[Count_missing]])/$I$7</f>
        <v>0</v>
      </c>
      <c r="K2487">
        <f>IF(Table1[[#This Row],[Wages]] = "",AVERAGE(H2487:H3484),Table1[[#This Row],[Wages]])</f>
        <v>23375</v>
      </c>
    </row>
    <row r="2488" spans="1:11" hidden="1" x14ac:dyDescent="0.25">
      <c r="A2488" t="s">
        <v>47</v>
      </c>
      <c r="B2488" t="s">
        <v>22</v>
      </c>
      <c r="C2488" t="s">
        <v>11</v>
      </c>
      <c r="D2488" t="s">
        <v>8</v>
      </c>
      <c r="E2488" t="s">
        <v>4</v>
      </c>
      <c r="F2488">
        <v>2</v>
      </c>
      <c r="G2488" t="s">
        <v>5</v>
      </c>
      <c r="H2488">
        <v>88335</v>
      </c>
      <c r="I2488">
        <f>COUNTA(Table1[[#This Row],[Employee]:[Wages]])</f>
        <v>8</v>
      </c>
      <c r="J2488" s="5">
        <f xml:space="preserve"> (8 - Table1[[#This Row],[Count_missing]])/$I$7</f>
        <v>0</v>
      </c>
      <c r="K2488">
        <f>IF(Table1[[#This Row],[Wages]] = "",AVERAGE(H2488:H3485),Table1[[#This Row],[Wages]])</f>
        <v>88335</v>
      </c>
    </row>
    <row r="2489" spans="1:11" hidden="1" x14ac:dyDescent="0.25">
      <c r="A2489" t="s">
        <v>9</v>
      </c>
      <c r="B2489" t="s">
        <v>10</v>
      </c>
      <c r="C2489" t="s">
        <v>7</v>
      </c>
      <c r="D2489" t="s">
        <v>28</v>
      </c>
      <c r="E2489" t="s">
        <v>4</v>
      </c>
      <c r="F2489">
        <v>1</v>
      </c>
      <c r="G2489" t="s">
        <v>5</v>
      </c>
      <c r="H2489">
        <v>76916</v>
      </c>
      <c r="I2489">
        <f>COUNTA(Table1[[#This Row],[Employee]:[Wages]])</f>
        <v>8</v>
      </c>
      <c r="J2489" s="5">
        <f xml:space="preserve"> (8 - Table1[[#This Row],[Count_missing]])/$I$7</f>
        <v>0</v>
      </c>
      <c r="K2489">
        <f>IF(Table1[[#This Row],[Wages]] = "",AVERAGE(H2489:H3486),Table1[[#This Row],[Wages]])</f>
        <v>76916</v>
      </c>
    </row>
    <row r="2490" spans="1:11" hidden="1" x14ac:dyDescent="0.25">
      <c r="A2490" t="s">
        <v>39</v>
      </c>
      <c r="B2490" t="s">
        <v>10</v>
      </c>
      <c r="C2490" t="s">
        <v>7</v>
      </c>
      <c r="D2490" t="s">
        <v>41</v>
      </c>
      <c r="E2490" t="s">
        <v>4</v>
      </c>
      <c r="F2490">
        <v>1</v>
      </c>
      <c r="G2490" t="s">
        <v>5</v>
      </c>
      <c r="H2490">
        <v>27028</v>
      </c>
      <c r="I2490">
        <f>COUNTA(Table1[[#This Row],[Employee]:[Wages]])</f>
        <v>8</v>
      </c>
      <c r="J2490" s="5">
        <f xml:space="preserve"> (8 - Table1[[#This Row],[Count_missing]])/$I$7</f>
        <v>0</v>
      </c>
      <c r="K2490">
        <f>IF(Table1[[#This Row],[Wages]] = "",AVERAGE(H2490:H3487),Table1[[#This Row],[Wages]])</f>
        <v>27028</v>
      </c>
    </row>
    <row r="2491" spans="1:11" hidden="1" x14ac:dyDescent="0.25">
      <c r="A2491" t="s">
        <v>9</v>
      </c>
      <c r="B2491" t="s">
        <v>10</v>
      </c>
      <c r="C2491" t="s">
        <v>11</v>
      </c>
      <c r="D2491" t="s">
        <v>26</v>
      </c>
      <c r="E2491" t="s">
        <v>4</v>
      </c>
      <c r="F2491">
        <v>2</v>
      </c>
      <c r="G2491" t="s">
        <v>5</v>
      </c>
      <c r="H2491">
        <v>39744</v>
      </c>
      <c r="I2491">
        <f>COUNTA(Table1[[#This Row],[Employee]:[Wages]])</f>
        <v>8</v>
      </c>
      <c r="J2491" s="5">
        <f xml:space="preserve"> (8 - Table1[[#This Row],[Count_missing]])/$I$7</f>
        <v>0</v>
      </c>
      <c r="K2491">
        <f>IF(Table1[[#This Row],[Wages]] = "",AVERAGE(H2491:H3488),Table1[[#This Row],[Wages]])</f>
        <v>39744</v>
      </c>
    </row>
    <row r="2492" spans="1:11" hidden="1" x14ac:dyDescent="0.25">
      <c r="A2492" t="s">
        <v>9</v>
      </c>
      <c r="B2492" t="s">
        <v>22</v>
      </c>
      <c r="C2492" t="s">
        <v>7</v>
      </c>
      <c r="D2492" t="s">
        <v>3</v>
      </c>
      <c r="E2492" t="s">
        <v>4</v>
      </c>
      <c r="F2492">
        <v>2</v>
      </c>
      <c r="G2492" t="s">
        <v>5</v>
      </c>
      <c r="H2492">
        <v>77428</v>
      </c>
      <c r="I2492">
        <f>COUNTA(Table1[[#This Row],[Employee]:[Wages]])</f>
        <v>8</v>
      </c>
      <c r="J2492" s="5">
        <f xml:space="preserve"> (8 - Table1[[#This Row],[Count_missing]])/$I$7</f>
        <v>0</v>
      </c>
      <c r="K2492">
        <f>IF(Table1[[#This Row],[Wages]] = "",AVERAGE(H2492:H3489),Table1[[#This Row],[Wages]])</f>
        <v>77428</v>
      </c>
    </row>
    <row r="2493" spans="1:11" hidden="1" x14ac:dyDescent="0.25">
      <c r="A2493" t="s">
        <v>9</v>
      </c>
      <c r="B2493" t="s">
        <v>10</v>
      </c>
      <c r="C2493" t="s">
        <v>2</v>
      </c>
      <c r="D2493" t="s">
        <v>8</v>
      </c>
      <c r="E2493" t="s">
        <v>4</v>
      </c>
      <c r="F2493">
        <v>2</v>
      </c>
      <c r="G2493" t="s">
        <v>5</v>
      </c>
      <c r="H2493">
        <v>79307</v>
      </c>
      <c r="I2493">
        <f>COUNTA(Table1[[#This Row],[Employee]:[Wages]])</f>
        <v>8</v>
      </c>
      <c r="J2493" s="5">
        <f xml:space="preserve"> (8 - Table1[[#This Row],[Count_missing]])/$I$7</f>
        <v>0</v>
      </c>
      <c r="K2493">
        <f>IF(Table1[[#This Row],[Wages]] = "",AVERAGE(H2493:H3490),Table1[[#This Row],[Wages]])</f>
        <v>79307</v>
      </c>
    </row>
    <row r="2494" spans="1:11" hidden="1" x14ac:dyDescent="0.25">
      <c r="A2494" t="s">
        <v>9</v>
      </c>
      <c r="B2494" t="s">
        <v>1</v>
      </c>
      <c r="C2494" t="s">
        <v>7</v>
      </c>
      <c r="D2494" t="s">
        <v>8</v>
      </c>
      <c r="E2494" t="s">
        <v>4</v>
      </c>
      <c r="F2494">
        <v>1</v>
      </c>
      <c r="G2494" t="s">
        <v>5</v>
      </c>
      <c r="H2494">
        <v>76018</v>
      </c>
      <c r="I2494">
        <f>COUNTA(Table1[[#This Row],[Employee]:[Wages]])</f>
        <v>8</v>
      </c>
      <c r="J2494" s="5">
        <f xml:space="preserve"> (8 - Table1[[#This Row],[Count_missing]])/$I$7</f>
        <v>0</v>
      </c>
      <c r="K2494">
        <f>IF(Table1[[#This Row],[Wages]] = "",AVERAGE(H2494:H3491),Table1[[#This Row],[Wages]])</f>
        <v>76018</v>
      </c>
    </row>
    <row r="2495" spans="1:11" hidden="1" x14ac:dyDescent="0.25">
      <c r="A2495" t="s">
        <v>0</v>
      </c>
      <c r="B2495" t="s">
        <v>10</v>
      </c>
      <c r="C2495" t="s">
        <v>7</v>
      </c>
      <c r="D2495" t="s">
        <v>20</v>
      </c>
      <c r="E2495" t="s">
        <v>4</v>
      </c>
      <c r="F2495">
        <v>1</v>
      </c>
      <c r="G2495" t="s">
        <v>5</v>
      </c>
      <c r="H2495">
        <v>30099</v>
      </c>
      <c r="I2495">
        <f>COUNTA(Table1[[#This Row],[Employee]:[Wages]])</f>
        <v>8</v>
      </c>
      <c r="J2495" s="5">
        <f xml:space="preserve"> (8 - Table1[[#This Row],[Count_missing]])/$I$7</f>
        <v>0</v>
      </c>
      <c r="K2495">
        <f>IF(Table1[[#This Row],[Wages]] = "",AVERAGE(H2495:H3492),Table1[[#This Row],[Wages]])</f>
        <v>30099</v>
      </c>
    </row>
    <row r="2496" spans="1:11" hidden="1" x14ac:dyDescent="0.25">
      <c r="A2496" t="s">
        <v>9</v>
      </c>
      <c r="B2496" t="s">
        <v>10</v>
      </c>
      <c r="C2496" t="s">
        <v>11</v>
      </c>
      <c r="D2496" t="s">
        <v>20</v>
      </c>
      <c r="E2496" t="s">
        <v>14</v>
      </c>
      <c r="F2496">
        <v>1</v>
      </c>
      <c r="G2496" t="s">
        <v>5</v>
      </c>
      <c r="H2496">
        <v>65173</v>
      </c>
      <c r="I2496">
        <f>COUNTA(Table1[[#This Row],[Employee]:[Wages]])</f>
        <v>8</v>
      </c>
      <c r="J2496" s="5">
        <f xml:space="preserve"> (8 - Table1[[#This Row],[Count_missing]])/$I$7</f>
        <v>0</v>
      </c>
      <c r="K2496">
        <f>IF(Table1[[#This Row],[Wages]] = "",AVERAGE(H2496:H3493),Table1[[#This Row],[Wages]])</f>
        <v>65173</v>
      </c>
    </row>
    <row r="2497" spans="1:11" hidden="1" x14ac:dyDescent="0.25">
      <c r="A2497" t="s">
        <v>0</v>
      </c>
      <c r="B2497" t="s">
        <v>10</v>
      </c>
      <c r="C2497" t="s">
        <v>7</v>
      </c>
      <c r="D2497" t="s">
        <v>3</v>
      </c>
      <c r="E2497" t="s">
        <v>4</v>
      </c>
      <c r="F2497">
        <v>1</v>
      </c>
      <c r="G2497" t="s">
        <v>5</v>
      </c>
      <c r="H2497">
        <v>82060</v>
      </c>
      <c r="I2497">
        <f>COUNTA(Table1[[#This Row],[Employee]:[Wages]])</f>
        <v>8</v>
      </c>
      <c r="J2497" s="5">
        <f xml:space="preserve"> (8 - Table1[[#This Row],[Count_missing]])/$I$7</f>
        <v>0</v>
      </c>
      <c r="K2497">
        <f>IF(Table1[[#This Row],[Wages]] = "",AVERAGE(H2497:H3494),Table1[[#This Row],[Wages]])</f>
        <v>82060</v>
      </c>
    </row>
    <row r="2498" spans="1:11" hidden="1" x14ac:dyDescent="0.25">
      <c r="A2498" t="s">
        <v>9</v>
      </c>
      <c r="B2498" t="s">
        <v>22</v>
      </c>
      <c r="C2498" t="s">
        <v>7</v>
      </c>
      <c r="D2498" t="s">
        <v>26</v>
      </c>
      <c r="E2498" t="s">
        <v>4</v>
      </c>
      <c r="F2498">
        <v>1</v>
      </c>
      <c r="G2498" t="s">
        <v>5</v>
      </c>
      <c r="H2498">
        <v>69770</v>
      </c>
      <c r="I2498">
        <f>COUNTA(Table1[[#This Row],[Employee]:[Wages]])</f>
        <v>8</v>
      </c>
      <c r="J2498" s="5">
        <f xml:space="preserve"> (8 - Table1[[#This Row],[Count_missing]])/$I$7</f>
        <v>0</v>
      </c>
      <c r="K2498">
        <f>IF(Table1[[#This Row],[Wages]] = "",AVERAGE(H2498:H3495),Table1[[#This Row],[Wages]])</f>
        <v>69770</v>
      </c>
    </row>
    <row r="2499" spans="1:11" hidden="1" x14ac:dyDescent="0.25">
      <c r="A2499" t="s">
        <v>9</v>
      </c>
      <c r="B2499" t="s">
        <v>10</v>
      </c>
      <c r="C2499" t="s">
        <v>7</v>
      </c>
      <c r="D2499" t="s">
        <v>34</v>
      </c>
      <c r="E2499" t="s">
        <v>14</v>
      </c>
      <c r="F2499">
        <v>1</v>
      </c>
      <c r="G2499" t="s">
        <v>5</v>
      </c>
      <c r="H2499">
        <v>51494</v>
      </c>
      <c r="I2499">
        <f>COUNTA(Table1[[#This Row],[Employee]:[Wages]])</f>
        <v>8</v>
      </c>
      <c r="J2499" s="5">
        <f xml:space="preserve"> (8 - Table1[[#This Row],[Count_missing]])/$I$7</f>
        <v>0</v>
      </c>
      <c r="K2499">
        <f>IF(Table1[[#This Row],[Wages]] = "",AVERAGE(H2499:H3496),Table1[[#This Row],[Wages]])</f>
        <v>51494</v>
      </c>
    </row>
    <row r="2500" spans="1:11" hidden="1" x14ac:dyDescent="0.25">
      <c r="A2500" t="s">
        <v>9</v>
      </c>
      <c r="B2500" t="s">
        <v>22</v>
      </c>
      <c r="C2500" t="s">
        <v>11</v>
      </c>
      <c r="D2500" t="s">
        <v>8</v>
      </c>
      <c r="E2500" t="s">
        <v>4</v>
      </c>
      <c r="F2500">
        <v>2</v>
      </c>
      <c r="G2500" t="s">
        <v>5</v>
      </c>
      <c r="H2500">
        <v>90087</v>
      </c>
      <c r="I2500">
        <f>COUNTA(Table1[[#This Row],[Employee]:[Wages]])</f>
        <v>8</v>
      </c>
      <c r="J2500" s="5">
        <f xml:space="preserve"> (8 - Table1[[#This Row],[Count_missing]])/$I$7</f>
        <v>0</v>
      </c>
      <c r="K2500">
        <f>IF(Table1[[#This Row],[Wages]] = "",AVERAGE(H2500:H3497),Table1[[#This Row],[Wages]])</f>
        <v>90087</v>
      </c>
    </row>
    <row r="2501" spans="1:11" hidden="1" x14ac:dyDescent="0.25">
      <c r="A2501" t="s">
        <v>9</v>
      </c>
      <c r="B2501" t="s">
        <v>13</v>
      </c>
      <c r="C2501" t="s">
        <v>7</v>
      </c>
      <c r="D2501" t="s">
        <v>34</v>
      </c>
      <c r="E2501" t="s">
        <v>4</v>
      </c>
      <c r="F2501">
        <v>1</v>
      </c>
      <c r="G2501" t="s">
        <v>5</v>
      </c>
      <c r="H2501">
        <v>96749</v>
      </c>
      <c r="I2501">
        <f>COUNTA(Table1[[#This Row],[Employee]:[Wages]])</f>
        <v>8</v>
      </c>
      <c r="J2501" s="5">
        <f xml:space="preserve"> (8 - Table1[[#This Row],[Count_missing]])/$I$7</f>
        <v>0</v>
      </c>
      <c r="K2501">
        <f>IF(Table1[[#This Row],[Wages]] = "",AVERAGE(H2501:H3498),Table1[[#This Row],[Wages]])</f>
        <v>96749</v>
      </c>
    </row>
    <row r="2502" spans="1:11" hidden="1" x14ac:dyDescent="0.25">
      <c r="A2502" t="s">
        <v>9</v>
      </c>
      <c r="B2502" t="s">
        <v>22</v>
      </c>
      <c r="C2502" t="s">
        <v>7</v>
      </c>
      <c r="D2502" t="s">
        <v>30</v>
      </c>
      <c r="E2502" t="s">
        <v>4</v>
      </c>
      <c r="F2502">
        <v>1</v>
      </c>
      <c r="G2502" t="s">
        <v>5</v>
      </c>
      <c r="H2502">
        <v>51980</v>
      </c>
      <c r="I2502">
        <f>COUNTA(Table1[[#This Row],[Employee]:[Wages]])</f>
        <v>8</v>
      </c>
      <c r="J2502" s="5">
        <f xml:space="preserve"> (8 - Table1[[#This Row],[Count_missing]])/$I$7</f>
        <v>0</v>
      </c>
      <c r="K2502">
        <f>IF(Table1[[#This Row],[Wages]] = "",AVERAGE(H2502:H3499),Table1[[#This Row],[Wages]])</f>
        <v>51980</v>
      </c>
    </row>
    <row r="2503" spans="1:11" hidden="1" x14ac:dyDescent="0.25">
      <c r="A2503" t="s">
        <v>9</v>
      </c>
      <c r="B2503" t="s">
        <v>27</v>
      </c>
      <c r="C2503" t="s">
        <v>11</v>
      </c>
      <c r="D2503" t="s">
        <v>26</v>
      </c>
      <c r="E2503" t="s">
        <v>4</v>
      </c>
      <c r="F2503">
        <v>1</v>
      </c>
      <c r="G2503" t="s">
        <v>5</v>
      </c>
      <c r="H2503">
        <v>25151</v>
      </c>
      <c r="I2503">
        <f>COUNTA(Table1[[#This Row],[Employee]:[Wages]])</f>
        <v>8</v>
      </c>
      <c r="J2503" s="5">
        <f xml:space="preserve"> (8 - Table1[[#This Row],[Count_missing]])/$I$7</f>
        <v>0</v>
      </c>
      <c r="K2503">
        <f>IF(Table1[[#This Row],[Wages]] = "",AVERAGE(H2503:H3500),Table1[[#This Row],[Wages]])</f>
        <v>25151</v>
      </c>
    </row>
    <row r="2504" spans="1:11" hidden="1" x14ac:dyDescent="0.25">
      <c r="A2504" t="s">
        <v>9</v>
      </c>
      <c r="B2504" t="s">
        <v>10</v>
      </c>
      <c r="C2504" t="s">
        <v>11</v>
      </c>
      <c r="E2504" t="s">
        <v>4</v>
      </c>
      <c r="F2504">
        <v>1</v>
      </c>
      <c r="G2504" t="s">
        <v>5</v>
      </c>
      <c r="H2504">
        <v>44810</v>
      </c>
      <c r="I2504">
        <f>COUNTA(Table1[[#This Row],[Employee]:[Wages]])</f>
        <v>7</v>
      </c>
      <c r="J2504" s="5">
        <f xml:space="preserve"> (8 - Table1[[#This Row],[Count_missing]])/$I$7</f>
        <v>0.125</v>
      </c>
      <c r="K2504">
        <f>IF(Table1[[#This Row],[Wages]] = "",AVERAGE(H2504:H3501),Table1[[#This Row],[Wages]])</f>
        <v>44810</v>
      </c>
    </row>
    <row r="2505" spans="1:11" hidden="1" x14ac:dyDescent="0.25">
      <c r="A2505" t="s">
        <v>9</v>
      </c>
      <c r="B2505" t="s">
        <v>1</v>
      </c>
      <c r="C2505" t="s">
        <v>7</v>
      </c>
      <c r="D2505" t="s">
        <v>26</v>
      </c>
      <c r="E2505" t="s">
        <v>4</v>
      </c>
      <c r="F2505">
        <v>1</v>
      </c>
      <c r="G2505" t="s">
        <v>5</v>
      </c>
      <c r="H2505">
        <v>52365</v>
      </c>
      <c r="I2505">
        <f>COUNTA(Table1[[#This Row],[Employee]:[Wages]])</f>
        <v>8</v>
      </c>
      <c r="J2505" s="5">
        <f xml:space="preserve"> (8 - Table1[[#This Row],[Count_missing]])/$I$7</f>
        <v>0</v>
      </c>
      <c r="K2505">
        <f>IF(Table1[[#This Row],[Wages]] = "",AVERAGE(H2505:H3502),Table1[[#This Row],[Wages]])</f>
        <v>52365</v>
      </c>
    </row>
    <row r="2506" spans="1:11" hidden="1" x14ac:dyDescent="0.25">
      <c r="A2506" t="s">
        <v>6</v>
      </c>
      <c r="B2506" t="s">
        <v>29</v>
      </c>
      <c r="C2506" t="s">
        <v>7</v>
      </c>
      <c r="D2506" t="s">
        <v>33</v>
      </c>
      <c r="E2506" t="s">
        <v>4</v>
      </c>
      <c r="F2506">
        <v>1</v>
      </c>
      <c r="G2506" t="s">
        <v>5</v>
      </c>
      <c r="H2506">
        <v>92783</v>
      </c>
      <c r="I2506">
        <f>COUNTA(Table1[[#This Row],[Employee]:[Wages]])</f>
        <v>8</v>
      </c>
      <c r="J2506" s="5">
        <f xml:space="preserve"> (8 - Table1[[#This Row],[Count_missing]])/$I$7</f>
        <v>0</v>
      </c>
      <c r="K2506">
        <f>IF(Table1[[#This Row],[Wages]] = "",AVERAGE(H2506:H3503),Table1[[#This Row],[Wages]])</f>
        <v>92783</v>
      </c>
    </row>
    <row r="2507" spans="1:11" hidden="1" x14ac:dyDescent="0.25">
      <c r="A2507" t="s">
        <v>39</v>
      </c>
      <c r="B2507" t="s">
        <v>17</v>
      </c>
      <c r="C2507" t="s">
        <v>7</v>
      </c>
      <c r="D2507" t="s">
        <v>8</v>
      </c>
      <c r="E2507" t="s">
        <v>4</v>
      </c>
      <c r="F2507">
        <v>1</v>
      </c>
      <c r="G2507" t="s">
        <v>5</v>
      </c>
      <c r="H2507">
        <v>16849</v>
      </c>
      <c r="I2507">
        <f>COUNTA(Table1[[#This Row],[Employee]:[Wages]])</f>
        <v>8</v>
      </c>
      <c r="J2507" s="5">
        <f xml:space="preserve"> (8 - Table1[[#This Row],[Count_missing]])/$I$7</f>
        <v>0</v>
      </c>
      <c r="K2507">
        <f>IF(Table1[[#This Row],[Wages]] = "",AVERAGE(H2507:H3504),Table1[[#This Row],[Wages]])</f>
        <v>16849</v>
      </c>
    </row>
    <row r="2508" spans="1:11" hidden="1" x14ac:dyDescent="0.25">
      <c r="A2508" t="s">
        <v>9</v>
      </c>
      <c r="B2508" t="s">
        <v>10</v>
      </c>
      <c r="C2508" t="s">
        <v>2</v>
      </c>
      <c r="D2508" t="s">
        <v>12</v>
      </c>
      <c r="E2508" t="s">
        <v>4</v>
      </c>
      <c r="F2508">
        <v>1</v>
      </c>
      <c r="G2508" t="s">
        <v>5</v>
      </c>
      <c r="H2508">
        <v>31550</v>
      </c>
      <c r="I2508">
        <f>COUNTA(Table1[[#This Row],[Employee]:[Wages]])</f>
        <v>8</v>
      </c>
      <c r="J2508" s="5">
        <f xml:space="preserve"> (8 - Table1[[#This Row],[Count_missing]])/$I$7</f>
        <v>0</v>
      </c>
      <c r="K2508">
        <f>IF(Table1[[#This Row],[Wages]] = "",AVERAGE(H2508:H3505),Table1[[#This Row],[Wages]])</f>
        <v>31550</v>
      </c>
    </row>
    <row r="2509" spans="1:11" hidden="1" x14ac:dyDescent="0.25">
      <c r="A2509" t="s">
        <v>9</v>
      </c>
      <c r="B2509" t="s">
        <v>22</v>
      </c>
      <c r="C2509" t="s">
        <v>36</v>
      </c>
      <c r="D2509" t="s">
        <v>8</v>
      </c>
      <c r="E2509" t="s">
        <v>14</v>
      </c>
      <c r="F2509">
        <v>1</v>
      </c>
      <c r="G2509" t="s">
        <v>5</v>
      </c>
      <c r="H2509">
        <v>60840</v>
      </c>
      <c r="I2509">
        <f>COUNTA(Table1[[#This Row],[Employee]:[Wages]])</f>
        <v>8</v>
      </c>
      <c r="J2509" s="5">
        <f xml:space="preserve"> (8 - Table1[[#This Row],[Count_missing]])/$I$7</f>
        <v>0</v>
      </c>
      <c r="K2509">
        <f>IF(Table1[[#This Row],[Wages]] = "",AVERAGE(H2509:H3506),Table1[[#This Row],[Wages]])</f>
        <v>60840</v>
      </c>
    </row>
    <row r="2510" spans="1:11" hidden="1" x14ac:dyDescent="0.25">
      <c r="A2510" t="s">
        <v>9</v>
      </c>
      <c r="B2510" t="s">
        <v>10</v>
      </c>
      <c r="C2510" t="s">
        <v>7</v>
      </c>
      <c r="D2510" t="s">
        <v>8</v>
      </c>
      <c r="E2510" t="s">
        <v>4</v>
      </c>
      <c r="F2510">
        <v>1</v>
      </c>
      <c r="G2510" t="s">
        <v>5</v>
      </c>
      <c r="H2510">
        <v>89525</v>
      </c>
      <c r="I2510">
        <f>COUNTA(Table1[[#This Row],[Employee]:[Wages]])</f>
        <v>8</v>
      </c>
      <c r="J2510" s="5">
        <f xml:space="preserve"> (8 - Table1[[#This Row],[Count_missing]])/$I$7</f>
        <v>0</v>
      </c>
      <c r="K2510">
        <f>IF(Table1[[#This Row],[Wages]] = "",AVERAGE(H2510:H3507),Table1[[#This Row],[Wages]])</f>
        <v>89525</v>
      </c>
    </row>
    <row r="2511" spans="1:11" hidden="1" x14ac:dyDescent="0.25">
      <c r="A2511" t="s">
        <v>9</v>
      </c>
      <c r="B2511" t="s">
        <v>10</v>
      </c>
      <c r="C2511" t="s">
        <v>7</v>
      </c>
      <c r="E2511" t="s">
        <v>4</v>
      </c>
      <c r="F2511">
        <v>1</v>
      </c>
      <c r="G2511" t="s">
        <v>5</v>
      </c>
      <c r="H2511">
        <v>92321</v>
      </c>
      <c r="I2511">
        <f>COUNTA(Table1[[#This Row],[Employee]:[Wages]])</f>
        <v>7</v>
      </c>
      <c r="J2511" s="5">
        <f xml:space="preserve"> (8 - Table1[[#This Row],[Count_missing]])/$I$7</f>
        <v>0.125</v>
      </c>
      <c r="K2511">
        <f>IF(Table1[[#This Row],[Wages]] = "",AVERAGE(H2511:H3508),Table1[[#This Row],[Wages]])</f>
        <v>92321</v>
      </c>
    </row>
    <row r="2512" spans="1:11" hidden="1" x14ac:dyDescent="0.25">
      <c r="A2512" t="s">
        <v>9</v>
      </c>
      <c r="B2512" t="s">
        <v>13</v>
      </c>
      <c r="C2512" t="s">
        <v>11</v>
      </c>
      <c r="E2512" t="s">
        <v>4</v>
      </c>
      <c r="F2512">
        <v>1</v>
      </c>
      <c r="G2512" t="s">
        <v>5</v>
      </c>
      <c r="H2512">
        <v>37897</v>
      </c>
      <c r="I2512">
        <f>COUNTA(Table1[[#This Row],[Employee]:[Wages]])</f>
        <v>7</v>
      </c>
      <c r="J2512" s="5">
        <f xml:space="preserve"> (8 - Table1[[#This Row],[Count_missing]])/$I$7</f>
        <v>0.125</v>
      </c>
      <c r="K2512">
        <f>IF(Table1[[#This Row],[Wages]] = "",AVERAGE(H2512:H3509),Table1[[#This Row],[Wages]])</f>
        <v>37897</v>
      </c>
    </row>
    <row r="2513" spans="1:11" hidden="1" x14ac:dyDescent="0.25">
      <c r="A2513" t="s">
        <v>9</v>
      </c>
      <c r="B2513" t="s">
        <v>10</v>
      </c>
      <c r="C2513" t="s">
        <v>7</v>
      </c>
      <c r="D2513" t="s">
        <v>28</v>
      </c>
      <c r="E2513" t="s">
        <v>4</v>
      </c>
      <c r="F2513">
        <v>1</v>
      </c>
      <c r="G2513" t="s">
        <v>5</v>
      </c>
      <c r="H2513">
        <v>75689</v>
      </c>
      <c r="I2513">
        <f>COUNTA(Table1[[#This Row],[Employee]:[Wages]])</f>
        <v>8</v>
      </c>
      <c r="J2513" s="5">
        <f xml:space="preserve"> (8 - Table1[[#This Row],[Count_missing]])/$I$7</f>
        <v>0</v>
      </c>
      <c r="K2513">
        <f>IF(Table1[[#This Row],[Wages]] = "",AVERAGE(H2513:H3510),Table1[[#This Row],[Wages]])</f>
        <v>75689</v>
      </c>
    </row>
    <row r="2514" spans="1:11" hidden="1" x14ac:dyDescent="0.25">
      <c r="A2514" t="s">
        <v>37</v>
      </c>
      <c r="B2514" t="s">
        <v>10</v>
      </c>
      <c r="C2514" t="s">
        <v>2</v>
      </c>
      <c r="D2514" t="s">
        <v>3</v>
      </c>
      <c r="E2514" t="s">
        <v>4</v>
      </c>
      <c r="F2514">
        <v>2</v>
      </c>
      <c r="G2514" t="s">
        <v>5</v>
      </c>
      <c r="H2514">
        <v>27479</v>
      </c>
      <c r="I2514">
        <f>COUNTA(Table1[[#This Row],[Employee]:[Wages]])</f>
        <v>8</v>
      </c>
      <c r="J2514" s="5">
        <f xml:space="preserve"> (8 - Table1[[#This Row],[Count_missing]])/$I$7</f>
        <v>0</v>
      </c>
      <c r="K2514">
        <f>IF(Table1[[#This Row],[Wages]] = "",AVERAGE(H2514:H3511),Table1[[#This Row],[Wages]])</f>
        <v>27479</v>
      </c>
    </row>
    <row r="2515" spans="1:11" hidden="1" x14ac:dyDescent="0.25">
      <c r="A2515" t="s">
        <v>9</v>
      </c>
      <c r="B2515" t="s">
        <v>10</v>
      </c>
      <c r="C2515" t="s">
        <v>2</v>
      </c>
      <c r="D2515" t="s">
        <v>20</v>
      </c>
      <c r="E2515" t="s">
        <v>4</v>
      </c>
      <c r="F2515">
        <v>2</v>
      </c>
      <c r="G2515" t="s">
        <v>5</v>
      </c>
      <c r="H2515">
        <v>72075</v>
      </c>
      <c r="I2515">
        <f>COUNTA(Table1[[#This Row],[Employee]:[Wages]])</f>
        <v>8</v>
      </c>
      <c r="J2515" s="5">
        <f xml:space="preserve"> (8 - Table1[[#This Row],[Count_missing]])/$I$7</f>
        <v>0</v>
      </c>
      <c r="K2515">
        <f>IF(Table1[[#This Row],[Wages]] = "",AVERAGE(H2515:H3512),Table1[[#This Row],[Wages]])</f>
        <v>72075</v>
      </c>
    </row>
    <row r="2516" spans="1:11" hidden="1" x14ac:dyDescent="0.25">
      <c r="A2516" t="s">
        <v>9</v>
      </c>
      <c r="B2516" t="s">
        <v>22</v>
      </c>
      <c r="C2516" t="s">
        <v>11</v>
      </c>
      <c r="D2516" t="s">
        <v>3</v>
      </c>
      <c r="E2516" t="s">
        <v>4</v>
      </c>
      <c r="F2516">
        <v>2</v>
      </c>
      <c r="G2516" t="s">
        <v>5</v>
      </c>
      <c r="H2516">
        <v>91313</v>
      </c>
      <c r="I2516">
        <f>COUNTA(Table1[[#This Row],[Employee]:[Wages]])</f>
        <v>8</v>
      </c>
      <c r="J2516" s="5">
        <f xml:space="preserve"> (8 - Table1[[#This Row],[Count_missing]])/$I$7</f>
        <v>0</v>
      </c>
      <c r="K2516">
        <f>IF(Table1[[#This Row],[Wages]] = "",AVERAGE(H2516:H3513),Table1[[#This Row],[Wages]])</f>
        <v>91313</v>
      </c>
    </row>
    <row r="2517" spans="1:11" hidden="1" x14ac:dyDescent="0.25">
      <c r="A2517" t="s">
        <v>9</v>
      </c>
      <c r="B2517" t="s">
        <v>10</v>
      </c>
      <c r="C2517" t="s">
        <v>2</v>
      </c>
      <c r="D2517" t="s">
        <v>28</v>
      </c>
      <c r="E2517" t="s">
        <v>4</v>
      </c>
      <c r="F2517">
        <v>1</v>
      </c>
      <c r="G2517" t="s">
        <v>5</v>
      </c>
      <c r="H2517">
        <v>27117</v>
      </c>
      <c r="I2517">
        <f>COUNTA(Table1[[#This Row],[Employee]:[Wages]])</f>
        <v>8</v>
      </c>
      <c r="J2517" s="5">
        <f xml:space="preserve"> (8 - Table1[[#This Row],[Count_missing]])/$I$7</f>
        <v>0</v>
      </c>
      <c r="K2517">
        <f>IF(Table1[[#This Row],[Wages]] = "",AVERAGE(H2517:H3514),Table1[[#This Row],[Wages]])</f>
        <v>27117</v>
      </c>
    </row>
    <row r="2518" spans="1:11" hidden="1" x14ac:dyDescent="0.25">
      <c r="A2518" t="s">
        <v>9</v>
      </c>
      <c r="B2518" t="s">
        <v>10</v>
      </c>
      <c r="C2518" t="s">
        <v>11</v>
      </c>
      <c r="D2518" t="s">
        <v>26</v>
      </c>
      <c r="E2518" t="s">
        <v>4</v>
      </c>
      <c r="F2518">
        <v>2</v>
      </c>
      <c r="G2518" t="s">
        <v>5</v>
      </c>
      <c r="H2518">
        <v>82206</v>
      </c>
      <c r="I2518">
        <f>COUNTA(Table1[[#This Row],[Employee]:[Wages]])</f>
        <v>8</v>
      </c>
      <c r="J2518" s="5">
        <f xml:space="preserve"> (8 - Table1[[#This Row],[Count_missing]])/$I$7</f>
        <v>0</v>
      </c>
      <c r="K2518">
        <f>IF(Table1[[#This Row],[Wages]] = "",AVERAGE(H2518:H3515),Table1[[#This Row],[Wages]])</f>
        <v>82206</v>
      </c>
    </row>
    <row r="2519" spans="1:11" hidden="1" x14ac:dyDescent="0.25">
      <c r="A2519" t="s">
        <v>39</v>
      </c>
      <c r="B2519" t="s">
        <v>22</v>
      </c>
      <c r="C2519" t="s">
        <v>2</v>
      </c>
      <c r="D2519" t="s">
        <v>41</v>
      </c>
      <c r="E2519" t="s">
        <v>4</v>
      </c>
      <c r="F2519">
        <v>1</v>
      </c>
      <c r="G2519" t="s">
        <v>5</v>
      </c>
      <c r="H2519">
        <v>48364</v>
      </c>
      <c r="I2519">
        <f>COUNTA(Table1[[#This Row],[Employee]:[Wages]])</f>
        <v>8</v>
      </c>
      <c r="J2519" s="5">
        <f xml:space="preserve"> (8 - Table1[[#This Row],[Count_missing]])/$I$7</f>
        <v>0</v>
      </c>
      <c r="K2519">
        <f>IF(Table1[[#This Row],[Wages]] = "",AVERAGE(H2519:H3516),Table1[[#This Row],[Wages]])</f>
        <v>48364</v>
      </c>
    </row>
    <row r="2520" spans="1:11" hidden="1" x14ac:dyDescent="0.25">
      <c r="A2520" t="s">
        <v>37</v>
      </c>
      <c r="B2520" t="s">
        <v>22</v>
      </c>
      <c r="C2520" t="s">
        <v>11</v>
      </c>
      <c r="D2520" t="s">
        <v>3</v>
      </c>
      <c r="E2520" t="s">
        <v>4</v>
      </c>
      <c r="F2520">
        <v>2</v>
      </c>
      <c r="G2520" t="s">
        <v>5</v>
      </c>
      <c r="H2520">
        <v>85761</v>
      </c>
      <c r="I2520">
        <f>COUNTA(Table1[[#This Row],[Employee]:[Wages]])</f>
        <v>8</v>
      </c>
      <c r="J2520" s="5">
        <f xml:space="preserve"> (8 - Table1[[#This Row],[Count_missing]])/$I$7</f>
        <v>0</v>
      </c>
      <c r="K2520">
        <f>IF(Table1[[#This Row],[Wages]] = "",AVERAGE(H2520:H3517),Table1[[#This Row],[Wages]])</f>
        <v>85761</v>
      </c>
    </row>
    <row r="2521" spans="1:11" hidden="1" x14ac:dyDescent="0.25">
      <c r="A2521" t="s">
        <v>9</v>
      </c>
      <c r="B2521" t="s">
        <v>1</v>
      </c>
      <c r="C2521" t="s">
        <v>11</v>
      </c>
      <c r="D2521" t="s">
        <v>8</v>
      </c>
      <c r="E2521" t="s">
        <v>4</v>
      </c>
      <c r="F2521">
        <v>2</v>
      </c>
      <c r="G2521" t="s">
        <v>5</v>
      </c>
      <c r="H2521">
        <v>53205</v>
      </c>
      <c r="I2521">
        <f>COUNTA(Table1[[#This Row],[Employee]:[Wages]])</f>
        <v>8</v>
      </c>
      <c r="J2521" s="5">
        <f xml:space="preserve"> (8 - Table1[[#This Row],[Count_missing]])/$I$7</f>
        <v>0</v>
      </c>
      <c r="K2521">
        <f>IF(Table1[[#This Row],[Wages]] = "",AVERAGE(H2521:H3518),Table1[[#This Row],[Wages]])</f>
        <v>53205</v>
      </c>
    </row>
    <row r="2522" spans="1:11" hidden="1" x14ac:dyDescent="0.25">
      <c r="A2522" t="s">
        <v>9</v>
      </c>
      <c r="B2522" t="s">
        <v>22</v>
      </c>
      <c r="C2522" t="s">
        <v>2</v>
      </c>
      <c r="D2522" t="s">
        <v>20</v>
      </c>
      <c r="E2522" t="s">
        <v>4</v>
      </c>
      <c r="F2522">
        <v>1</v>
      </c>
      <c r="G2522" t="s">
        <v>5</v>
      </c>
      <c r="H2522">
        <v>60624</v>
      </c>
      <c r="I2522">
        <f>COUNTA(Table1[[#This Row],[Employee]:[Wages]])</f>
        <v>8</v>
      </c>
      <c r="J2522" s="5">
        <f xml:space="preserve"> (8 - Table1[[#This Row],[Count_missing]])/$I$7</f>
        <v>0</v>
      </c>
      <c r="K2522">
        <f>IF(Table1[[#This Row],[Wages]] = "",AVERAGE(H2522:H3519),Table1[[#This Row],[Wages]])</f>
        <v>60624</v>
      </c>
    </row>
    <row r="2523" spans="1:11" hidden="1" x14ac:dyDescent="0.25">
      <c r="A2523" t="s">
        <v>9</v>
      </c>
      <c r="B2523" t="s">
        <v>10</v>
      </c>
      <c r="C2523" t="s">
        <v>2</v>
      </c>
      <c r="D2523" t="s">
        <v>20</v>
      </c>
      <c r="E2523" t="s">
        <v>14</v>
      </c>
      <c r="F2523">
        <v>1</v>
      </c>
      <c r="G2523" t="s">
        <v>5</v>
      </c>
      <c r="H2523">
        <v>73085</v>
      </c>
      <c r="I2523">
        <f>COUNTA(Table1[[#This Row],[Employee]:[Wages]])</f>
        <v>8</v>
      </c>
      <c r="J2523" s="5">
        <f xml:space="preserve"> (8 - Table1[[#This Row],[Count_missing]])/$I$7</f>
        <v>0</v>
      </c>
      <c r="K2523">
        <f>IF(Table1[[#This Row],[Wages]] = "",AVERAGE(H2523:H3520),Table1[[#This Row],[Wages]])</f>
        <v>73085</v>
      </c>
    </row>
    <row r="2524" spans="1:11" hidden="1" x14ac:dyDescent="0.25">
      <c r="A2524" t="s">
        <v>9</v>
      </c>
      <c r="B2524" t="s">
        <v>1</v>
      </c>
      <c r="C2524" t="s">
        <v>7</v>
      </c>
      <c r="D2524" t="s">
        <v>38</v>
      </c>
      <c r="E2524" t="s">
        <v>4</v>
      </c>
      <c r="F2524">
        <v>1</v>
      </c>
      <c r="G2524" t="s">
        <v>5</v>
      </c>
      <c r="H2524">
        <v>96953</v>
      </c>
      <c r="I2524">
        <f>COUNTA(Table1[[#This Row],[Employee]:[Wages]])</f>
        <v>8</v>
      </c>
      <c r="J2524" s="5">
        <f xml:space="preserve"> (8 - Table1[[#This Row],[Count_missing]])/$I$7</f>
        <v>0</v>
      </c>
      <c r="K2524">
        <f>IF(Table1[[#This Row],[Wages]] = "",AVERAGE(H2524:H3521),Table1[[#This Row],[Wages]])</f>
        <v>96953</v>
      </c>
    </row>
    <row r="2525" spans="1:11" hidden="1" x14ac:dyDescent="0.25">
      <c r="A2525" t="s">
        <v>9</v>
      </c>
      <c r="B2525" t="s">
        <v>1</v>
      </c>
      <c r="C2525" t="s">
        <v>2</v>
      </c>
      <c r="D2525" t="s">
        <v>26</v>
      </c>
      <c r="E2525" t="s">
        <v>4</v>
      </c>
      <c r="F2525">
        <v>1</v>
      </c>
      <c r="G2525" t="s">
        <v>5</v>
      </c>
      <c r="H2525">
        <v>39346</v>
      </c>
      <c r="I2525">
        <f>COUNTA(Table1[[#This Row],[Employee]:[Wages]])</f>
        <v>8</v>
      </c>
      <c r="J2525" s="5">
        <f xml:space="preserve"> (8 - Table1[[#This Row],[Count_missing]])/$I$7</f>
        <v>0</v>
      </c>
      <c r="K2525">
        <f>IF(Table1[[#This Row],[Wages]] = "",AVERAGE(H2525:H3522),Table1[[#This Row],[Wages]])</f>
        <v>39346</v>
      </c>
    </row>
    <row r="2526" spans="1:11" hidden="1" x14ac:dyDescent="0.25">
      <c r="A2526" t="s">
        <v>6</v>
      </c>
      <c r="B2526" t="s">
        <v>10</v>
      </c>
      <c r="C2526" t="s">
        <v>11</v>
      </c>
      <c r="D2526" t="s">
        <v>30</v>
      </c>
      <c r="E2526" t="s">
        <v>4</v>
      </c>
      <c r="F2526">
        <v>1</v>
      </c>
      <c r="G2526" t="s">
        <v>5</v>
      </c>
      <c r="H2526">
        <v>43383</v>
      </c>
      <c r="I2526">
        <f>COUNTA(Table1[[#This Row],[Employee]:[Wages]])</f>
        <v>8</v>
      </c>
      <c r="J2526" s="5">
        <f xml:space="preserve"> (8 - Table1[[#This Row],[Count_missing]])/$I$7</f>
        <v>0</v>
      </c>
      <c r="K2526">
        <f>IF(Table1[[#This Row],[Wages]] = "",AVERAGE(H2526:H3523),Table1[[#This Row],[Wages]])</f>
        <v>43383</v>
      </c>
    </row>
    <row r="2527" spans="1:11" hidden="1" x14ac:dyDescent="0.25">
      <c r="A2527" t="s">
        <v>9</v>
      </c>
      <c r="B2527" t="s">
        <v>10</v>
      </c>
      <c r="C2527" t="s">
        <v>36</v>
      </c>
      <c r="D2527" t="s">
        <v>3</v>
      </c>
      <c r="E2527" t="s">
        <v>4</v>
      </c>
      <c r="F2527">
        <v>2</v>
      </c>
      <c r="G2527" t="s">
        <v>5</v>
      </c>
      <c r="H2527">
        <v>67547</v>
      </c>
      <c r="I2527">
        <f>COUNTA(Table1[[#This Row],[Employee]:[Wages]])</f>
        <v>8</v>
      </c>
      <c r="J2527" s="5">
        <f xml:space="preserve"> (8 - Table1[[#This Row],[Count_missing]])/$I$7</f>
        <v>0</v>
      </c>
      <c r="K2527">
        <f>IF(Table1[[#This Row],[Wages]] = "",AVERAGE(H2527:H3524),Table1[[#This Row],[Wages]])</f>
        <v>67547</v>
      </c>
    </row>
    <row r="2528" spans="1:11" hidden="1" x14ac:dyDescent="0.25">
      <c r="A2528" t="s">
        <v>9</v>
      </c>
      <c r="B2528" t="s">
        <v>22</v>
      </c>
      <c r="C2528" t="s">
        <v>7</v>
      </c>
      <c r="D2528" t="s">
        <v>15</v>
      </c>
      <c r="E2528" t="s">
        <v>4</v>
      </c>
      <c r="F2528">
        <v>1</v>
      </c>
      <c r="G2528" t="s">
        <v>5</v>
      </c>
      <c r="H2528">
        <v>24540</v>
      </c>
      <c r="I2528">
        <f>COUNTA(Table1[[#This Row],[Employee]:[Wages]])</f>
        <v>8</v>
      </c>
      <c r="J2528" s="5">
        <f xml:space="preserve"> (8 - Table1[[#This Row],[Count_missing]])/$I$7</f>
        <v>0</v>
      </c>
      <c r="K2528">
        <f>IF(Table1[[#This Row],[Wages]] = "",AVERAGE(H2528:H3525),Table1[[#This Row],[Wages]])</f>
        <v>24540</v>
      </c>
    </row>
    <row r="2529" spans="1:11" hidden="1" x14ac:dyDescent="0.25">
      <c r="A2529" t="s">
        <v>9</v>
      </c>
      <c r="B2529" t="s">
        <v>22</v>
      </c>
      <c r="C2529" t="s">
        <v>7</v>
      </c>
      <c r="D2529" t="s">
        <v>26</v>
      </c>
      <c r="E2529" t="s">
        <v>4</v>
      </c>
      <c r="F2529">
        <v>1</v>
      </c>
      <c r="G2529" t="s">
        <v>5</v>
      </c>
      <c r="H2529">
        <v>69328</v>
      </c>
      <c r="I2529">
        <f>COUNTA(Table1[[#This Row],[Employee]:[Wages]])</f>
        <v>8</v>
      </c>
      <c r="J2529" s="5">
        <f xml:space="preserve"> (8 - Table1[[#This Row],[Count_missing]])/$I$7</f>
        <v>0</v>
      </c>
      <c r="K2529">
        <f>IF(Table1[[#This Row],[Wages]] = "",AVERAGE(H2529:H3526),Table1[[#This Row],[Wages]])</f>
        <v>69328</v>
      </c>
    </row>
    <row r="2530" spans="1:11" hidden="1" x14ac:dyDescent="0.25">
      <c r="A2530" t="s">
        <v>9</v>
      </c>
      <c r="B2530" t="s">
        <v>10</v>
      </c>
      <c r="C2530" t="s">
        <v>2</v>
      </c>
      <c r="D2530" t="s">
        <v>26</v>
      </c>
      <c r="E2530" t="s">
        <v>14</v>
      </c>
      <c r="F2530">
        <v>2</v>
      </c>
      <c r="G2530" t="s">
        <v>5</v>
      </c>
      <c r="H2530">
        <v>45045</v>
      </c>
      <c r="I2530">
        <f>COUNTA(Table1[[#This Row],[Employee]:[Wages]])</f>
        <v>8</v>
      </c>
      <c r="J2530" s="5">
        <f xml:space="preserve"> (8 - Table1[[#This Row],[Count_missing]])/$I$7</f>
        <v>0</v>
      </c>
      <c r="K2530">
        <f>IF(Table1[[#This Row],[Wages]] = "",AVERAGE(H2530:H3527),Table1[[#This Row],[Wages]])</f>
        <v>45045</v>
      </c>
    </row>
    <row r="2531" spans="1:11" hidden="1" x14ac:dyDescent="0.25">
      <c r="A2531" t="s">
        <v>37</v>
      </c>
      <c r="B2531" t="s">
        <v>17</v>
      </c>
      <c r="C2531" t="s">
        <v>11</v>
      </c>
      <c r="D2531" t="s">
        <v>41</v>
      </c>
      <c r="E2531" t="s">
        <v>4</v>
      </c>
      <c r="F2531">
        <v>1</v>
      </c>
      <c r="G2531" t="s">
        <v>5</v>
      </c>
      <c r="H2531">
        <v>65584</v>
      </c>
      <c r="I2531">
        <f>COUNTA(Table1[[#This Row],[Employee]:[Wages]])</f>
        <v>8</v>
      </c>
      <c r="J2531" s="5">
        <f xml:space="preserve"> (8 - Table1[[#This Row],[Count_missing]])/$I$7</f>
        <v>0</v>
      </c>
      <c r="K2531">
        <f>IF(Table1[[#This Row],[Wages]] = "",AVERAGE(H2531:H3528),Table1[[#This Row],[Wages]])</f>
        <v>65584</v>
      </c>
    </row>
    <row r="2532" spans="1:11" hidden="1" x14ac:dyDescent="0.25">
      <c r="A2532" t="s">
        <v>9</v>
      </c>
      <c r="B2532" t="s">
        <v>48</v>
      </c>
      <c r="C2532" t="s">
        <v>2</v>
      </c>
      <c r="D2532" t="s">
        <v>12</v>
      </c>
      <c r="E2532" t="s">
        <v>14</v>
      </c>
      <c r="F2532">
        <v>1</v>
      </c>
      <c r="G2532" t="s">
        <v>5</v>
      </c>
      <c r="H2532">
        <v>56510</v>
      </c>
      <c r="I2532">
        <f>COUNTA(Table1[[#This Row],[Employee]:[Wages]])</f>
        <v>8</v>
      </c>
      <c r="J2532" s="5">
        <f xml:space="preserve"> (8 - Table1[[#This Row],[Count_missing]])/$I$7</f>
        <v>0</v>
      </c>
      <c r="K2532">
        <f>IF(Table1[[#This Row],[Wages]] = "",AVERAGE(H2532:H3529),Table1[[#This Row],[Wages]])</f>
        <v>56510</v>
      </c>
    </row>
    <row r="2533" spans="1:11" hidden="1" x14ac:dyDescent="0.25">
      <c r="A2533" t="s">
        <v>9</v>
      </c>
      <c r="B2533" t="s">
        <v>25</v>
      </c>
      <c r="C2533" t="s">
        <v>54</v>
      </c>
      <c r="D2533" t="s">
        <v>3</v>
      </c>
      <c r="E2533" t="s">
        <v>4</v>
      </c>
      <c r="F2533">
        <v>2</v>
      </c>
      <c r="G2533" t="s">
        <v>5</v>
      </c>
      <c r="H2533">
        <v>52479</v>
      </c>
      <c r="I2533">
        <f>COUNTA(Table1[[#This Row],[Employee]:[Wages]])</f>
        <v>8</v>
      </c>
      <c r="J2533" s="5">
        <f xml:space="preserve"> (8 - Table1[[#This Row],[Count_missing]])/$I$7</f>
        <v>0</v>
      </c>
      <c r="K2533">
        <f>IF(Table1[[#This Row],[Wages]] = "",AVERAGE(H2533:H3530),Table1[[#This Row],[Wages]])</f>
        <v>52479</v>
      </c>
    </row>
    <row r="2534" spans="1:11" hidden="1" x14ac:dyDescent="0.25">
      <c r="A2534" t="s">
        <v>9</v>
      </c>
      <c r="B2534" t="s">
        <v>22</v>
      </c>
      <c r="C2534" t="s">
        <v>7</v>
      </c>
      <c r="D2534" t="s">
        <v>26</v>
      </c>
      <c r="E2534" t="s">
        <v>4</v>
      </c>
      <c r="F2534">
        <v>1</v>
      </c>
      <c r="G2534" t="s">
        <v>5</v>
      </c>
      <c r="H2534">
        <v>76112</v>
      </c>
      <c r="I2534">
        <f>COUNTA(Table1[[#This Row],[Employee]:[Wages]])</f>
        <v>8</v>
      </c>
      <c r="J2534" s="5">
        <f xml:space="preserve"> (8 - Table1[[#This Row],[Count_missing]])/$I$7</f>
        <v>0</v>
      </c>
      <c r="K2534">
        <f>IF(Table1[[#This Row],[Wages]] = "",AVERAGE(H2534:H3531),Table1[[#This Row],[Wages]])</f>
        <v>76112</v>
      </c>
    </row>
    <row r="2535" spans="1:11" hidden="1" x14ac:dyDescent="0.25">
      <c r="A2535" t="s">
        <v>9</v>
      </c>
      <c r="B2535" t="s">
        <v>22</v>
      </c>
      <c r="C2535" t="s">
        <v>2</v>
      </c>
      <c r="D2535" t="s">
        <v>26</v>
      </c>
      <c r="E2535" t="s">
        <v>4</v>
      </c>
      <c r="F2535">
        <v>2</v>
      </c>
      <c r="G2535" t="s">
        <v>5</v>
      </c>
      <c r="H2535">
        <v>54442</v>
      </c>
      <c r="I2535">
        <f>COUNTA(Table1[[#This Row],[Employee]:[Wages]])</f>
        <v>8</v>
      </c>
      <c r="J2535" s="5">
        <f xml:space="preserve"> (8 - Table1[[#This Row],[Count_missing]])/$I$7</f>
        <v>0</v>
      </c>
      <c r="K2535">
        <f>IF(Table1[[#This Row],[Wages]] = "",AVERAGE(H2535:H3532),Table1[[#This Row],[Wages]])</f>
        <v>54442</v>
      </c>
    </row>
    <row r="2536" spans="1:11" hidden="1" x14ac:dyDescent="0.25">
      <c r="A2536" t="s">
        <v>47</v>
      </c>
      <c r="B2536" t="s">
        <v>22</v>
      </c>
      <c r="C2536" t="s">
        <v>11</v>
      </c>
      <c r="D2536" t="s">
        <v>34</v>
      </c>
      <c r="E2536" t="s">
        <v>4</v>
      </c>
      <c r="F2536">
        <v>1</v>
      </c>
      <c r="G2536" t="s">
        <v>5</v>
      </c>
      <c r="H2536">
        <v>43730</v>
      </c>
      <c r="I2536">
        <f>COUNTA(Table1[[#This Row],[Employee]:[Wages]])</f>
        <v>8</v>
      </c>
      <c r="J2536" s="5">
        <f xml:space="preserve"> (8 - Table1[[#This Row],[Count_missing]])/$I$7</f>
        <v>0</v>
      </c>
      <c r="K2536">
        <f>IF(Table1[[#This Row],[Wages]] = "",AVERAGE(H2536:H3533),Table1[[#This Row],[Wages]])</f>
        <v>43730</v>
      </c>
    </row>
    <row r="2537" spans="1:11" hidden="1" x14ac:dyDescent="0.25">
      <c r="A2537" t="s">
        <v>9</v>
      </c>
      <c r="B2537" t="s">
        <v>10</v>
      </c>
      <c r="C2537" t="s">
        <v>11</v>
      </c>
      <c r="D2537" t="s">
        <v>3</v>
      </c>
      <c r="E2537" t="s">
        <v>4</v>
      </c>
      <c r="F2537">
        <v>2</v>
      </c>
      <c r="G2537" t="s">
        <v>5</v>
      </c>
      <c r="H2537">
        <v>15567</v>
      </c>
      <c r="I2537">
        <f>COUNTA(Table1[[#This Row],[Employee]:[Wages]])</f>
        <v>8</v>
      </c>
      <c r="J2537" s="5">
        <f xml:space="preserve"> (8 - Table1[[#This Row],[Count_missing]])/$I$7</f>
        <v>0</v>
      </c>
      <c r="K2537">
        <f>IF(Table1[[#This Row],[Wages]] = "",AVERAGE(H2537:H3534),Table1[[#This Row],[Wages]])</f>
        <v>15567</v>
      </c>
    </row>
    <row r="2538" spans="1:11" hidden="1" x14ac:dyDescent="0.25">
      <c r="A2538" t="s">
        <v>9</v>
      </c>
      <c r="B2538" t="s">
        <v>10</v>
      </c>
      <c r="C2538" t="s">
        <v>11</v>
      </c>
      <c r="D2538" t="s">
        <v>28</v>
      </c>
      <c r="E2538" t="s">
        <v>4</v>
      </c>
      <c r="F2538">
        <v>1</v>
      </c>
      <c r="G2538" t="s">
        <v>5</v>
      </c>
      <c r="H2538">
        <v>47036</v>
      </c>
      <c r="I2538">
        <f>COUNTA(Table1[[#This Row],[Employee]:[Wages]])</f>
        <v>8</v>
      </c>
      <c r="J2538" s="5">
        <f xml:space="preserve"> (8 - Table1[[#This Row],[Count_missing]])/$I$7</f>
        <v>0</v>
      </c>
      <c r="K2538">
        <f>IF(Table1[[#This Row],[Wages]] = "",AVERAGE(H2538:H3535),Table1[[#This Row],[Wages]])</f>
        <v>47036</v>
      </c>
    </row>
    <row r="2539" spans="1:11" hidden="1" x14ac:dyDescent="0.25">
      <c r="A2539" t="s">
        <v>9</v>
      </c>
      <c r="B2539" t="s">
        <v>10</v>
      </c>
      <c r="C2539" t="s">
        <v>54</v>
      </c>
      <c r="D2539" t="s">
        <v>26</v>
      </c>
      <c r="E2539" t="s">
        <v>4</v>
      </c>
      <c r="F2539">
        <v>2</v>
      </c>
      <c r="G2539" t="s">
        <v>5</v>
      </c>
      <c r="H2539">
        <v>72699</v>
      </c>
      <c r="I2539">
        <f>COUNTA(Table1[[#This Row],[Employee]:[Wages]])</f>
        <v>8</v>
      </c>
      <c r="J2539" s="5">
        <f xml:space="preserve"> (8 - Table1[[#This Row],[Count_missing]])/$I$7</f>
        <v>0</v>
      </c>
      <c r="K2539">
        <f>IF(Table1[[#This Row],[Wages]] = "",AVERAGE(H2539:H3536),Table1[[#This Row],[Wages]])</f>
        <v>72699</v>
      </c>
    </row>
    <row r="2540" spans="1:11" hidden="1" x14ac:dyDescent="0.25">
      <c r="A2540" t="s">
        <v>9</v>
      </c>
      <c r="B2540" t="s">
        <v>10</v>
      </c>
      <c r="C2540" t="s">
        <v>11</v>
      </c>
      <c r="D2540" t="s">
        <v>34</v>
      </c>
      <c r="E2540" t="s">
        <v>14</v>
      </c>
      <c r="F2540">
        <v>2</v>
      </c>
      <c r="G2540" t="s">
        <v>5</v>
      </c>
      <c r="H2540">
        <v>96919</v>
      </c>
      <c r="I2540">
        <f>COUNTA(Table1[[#This Row],[Employee]:[Wages]])</f>
        <v>8</v>
      </c>
      <c r="J2540" s="5">
        <f xml:space="preserve"> (8 - Table1[[#This Row],[Count_missing]])/$I$7</f>
        <v>0</v>
      </c>
      <c r="K2540">
        <f>IF(Table1[[#This Row],[Wages]] = "",AVERAGE(H2540:H3537),Table1[[#This Row],[Wages]])</f>
        <v>96919</v>
      </c>
    </row>
    <row r="2541" spans="1:11" hidden="1" x14ac:dyDescent="0.25">
      <c r="A2541" t="s">
        <v>47</v>
      </c>
      <c r="B2541" t="s">
        <v>45</v>
      </c>
      <c r="C2541" t="s">
        <v>7</v>
      </c>
      <c r="D2541" t="s">
        <v>15</v>
      </c>
      <c r="E2541" t="s">
        <v>4</v>
      </c>
      <c r="F2541">
        <v>1</v>
      </c>
      <c r="G2541" t="s">
        <v>5</v>
      </c>
      <c r="H2541">
        <v>63856</v>
      </c>
      <c r="I2541">
        <f>COUNTA(Table1[[#This Row],[Employee]:[Wages]])</f>
        <v>8</v>
      </c>
      <c r="J2541" s="5">
        <f xml:space="preserve"> (8 - Table1[[#This Row],[Count_missing]])/$I$7</f>
        <v>0</v>
      </c>
      <c r="K2541">
        <f>IF(Table1[[#This Row],[Wages]] = "",AVERAGE(H2541:H3538),Table1[[#This Row],[Wages]])</f>
        <v>63856</v>
      </c>
    </row>
    <row r="2542" spans="1:11" hidden="1" x14ac:dyDescent="0.25">
      <c r="A2542" t="s">
        <v>9</v>
      </c>
      <c r="B2542" t="s">
        <v>1</v>
      </c>
      <c r="C2542" t="s">
        <v>2</v>
      </c>
      <c r="D2542" t="s">
        <v>3</v>
      </c>
      <c r="E2542" t="s">
        <v>4</v>
      </c>
      <c r="F2542">
        <v>1</v>
      </c>
      <c r="G2542" t="s">
        <v>5</v>
      </c>
      <c r="H2542">
        <v>64485</v>
      </c>
      <c r="I2542">
        <f>COUNTA(Table1[[#This Row],[Employee]:[Wages]])</f>
        <v>8</v>
      </c>
      <c r="J2542" s="5">
        <f xml:space="preserve"> (8 - Table1[[#This Row],[Count_missing]])/$I$7</f>
        <v>0</v>
      </c>
      <c r="K2542">
        <f>IF(Table1[[#This Row],[Wages]] = "",AVERAGE(H2542:H3539),Table1[[#This Row],[Wages]])</f>
        <v>64485</v>
      </c>
    </row>
    <row r="2543" spans="1:11" hidden="1" x14ac:dyDescent="0.25">
      <c r="A2543" t="s">
        <v>9</v>
      </c>
      <c r="B2543" t="s">
        <v>13</v>
      </c>
      <c r="C2543" t="s">
        <v>2</v>
      </c>
      <c r="D2543" t="s">
        <v>20</v>
      </c>
      <c r="E2543" t="s">
        <v>31</v>
      </c>
      <c r="F2543">
        <v>1</v>
      </c>
      <c r="G2543" t="s">
        <v>5</v>
      </c>
      <c r="H2543">
        <v>23929</v>
      </c>
      <c r="I2543">
        <f>COUNTA(Table1[[#This Row],[Employee]:[Wages]])</f>
        <v>8</v>
      </c>
      <c r="J2543" s="5">
        <f xml:space="preserve"> (8 - Table1[[#This Row],[Count_missing]])/$I$7</f>
        <v>0</v>
      </c>
      <c r="K2543">
        <f>IF(Table1[[#This Row],[Wages]] = "",AVERAGE(H2543:H3540),Table1[[#This Row],[Wages]])</f>
        <v>23929</v>
      </c>
    </row>
    <row r="2544" spans="1:11" hidden="1" x14ac:dyDescent="0.25">
      <c r="A2544" t="s">
        <v>9</v>
      </c>
      <c r="B2544" t="s">
        <v>1</v>
      </c>
      <c r="C2544" t="s">
        <v>7</v>
      </c>
      <c r="D2544" t="s">
        <v>15</v>
      </c>
      <c r="E2544" t="s">
        <v>4</v>
      </c>
      <c r="F2544">
        <v>1</v>
      </c>
      <c r="G2544" t="s">
        <v>5</v>
      </c>
      <c r="H2544">
        <v>22507</v>
      </c>
      <c r="I2544">
        <f>COUNTA(Table1[[#This Row],[Employee]:[Wages]])</f>
        <v>8</v>
      </c>
      <c r="J2544" s="5">
        <f xml:space="preserve"> (8 - Table1[[#This Row],[Count_missing]])/$I$7</f>
        <v>0</v>
      </c>
      <c r="K2544">
        <f>IF(Table1[[#This Row],[Wages]] = "",AVERAGE(H2544:H3541),Table1[[#This Row],[Wages]])</f>
        <v>22507</v>
      </c>
    </row>
    <row r="2545" spans="1:11" hidden="1" x14ac:dyDescent="0.25">
      <c r="A2545" t="s">
        <v>9</v>
      </c>
      <c r="B2545" t="s">
        <v>1</v>
      </c>
      <c r="C2545" t="s">
        <v>7</v>
      </c>
      <c r="D2545" t="s">
        <v>15</v>
      </c>
      <c r="E2545" t="s">
        <v>4</v>
      </c>
      <c r="F2545">
        <v>1</v>
      </c>
      <c r="G2545" t="s">
        <v>5</v>
      </c>
      <c r="H2545">
        <v>46574</v>
      </c>
      <c r="I2545">
        <f>COUNTA(Table1[[#This Row],[Employee]:[Wages]])</f>
        <v>8</v>
      </c>
      <c r="J2545" s="5">
        <f xml:space="preserve"> (8 - Table1[[#This Row],[Count_missing]])/$I$7</f>
        <v>0</v>
      </c>
      <c r="K2545">
        <f>IF(Table1[[#This Row],[Wages]] = "",AVERAGE(H2545:H3542),Table1[[#This Row],[Wages]])</f>
        <v>46574</v>
      </c>
    </row>
    <row r="2546" spans="1:11" hidden="1" x14ac:dyDescent="0.25">
      <c r="A2546" t="s">
        <v>9</v>
      </c>
      <c r="B2546" t="s">
        <v>13</v>
      </c>
      <c r="C2546" t="s">
        <v>2</v>
      </c>
      <c r="D2546" t="s">
        <v>20</v>
      </c>
      <c r="E2546" t="s">
        <v>14</v>
      </c>
      <c r="F2546">
        <v>2</v>
      </c>
      <c r="G2546" t="s">
        <v>5</v>
      </c>
      <c r="H2546">
        <v>17944</v>
      </c>
      <c r="I2546">
        <f>COUNTA(Table1[[#This Row],[Employee]:[Wages]])</f>
        <v>8</v>
      </c>
      <c r="J2546" s="5">
        <f xml:space="preserve"> (8 - Table1[[#This Row],[Count_missing]])/$I$7</f>
        <v>0</v>
      </c>
      <c r="K2546">
        <f>IF(Table1[[#This Row],[Wages]] = "",AVERAGE(H2546:H3543),Table1[[#This Row],[Wages]])</f>
        <v>17944</v>
      </c>
    </row>
    <row r="2547" spans="1:11" hidden="1" x14ac:dyDescent="0.25">
      <c r="A2547" t="s">
        <v>9</v>
      </c>
      <c r="B2547" t="s">
        <v>22</v>
      </c>
      <c r="C2547" t="s">
        <v>7</v>
      </c>
      <c r="D2547" t="s">
        <v>15</v>
      </c>
      <c r="E2547" t="s">
        <v>4</v>
      </c>
      <c r="F2547">
        <v>1</v>
      </c>
      <c r="G2547" t="s">
        <v>5</v>
      </c>
      <c r="H2547">
        <v>84567</v>
      </c>
      <c r="I2547">
        <f>COUNTA(Table1[[#This Row],[Employee]:[Wages]])</f>
        <v>8</v>
      </c>
      <c r="J2547" s="5">
        <f xml:space="preserve"> (8 - Table1[[#This Row],[Count_missing]])/$I$7</f>
        <v>0</v>
      </c>
      <c r="K2547">
        <f>IF(Table1[[#This Row],[Wages]] = "",AVERAGE(H2547:H3544),Table1[[#This Row],[Wages]])</f>
        <v>84567</v>
      </c>
    </row>
    <row r="2548" spans="1:11" hidden="1" x14ac:dyDescent="0.25">
      <c r="A2548" t="s">
        <v>9</v>
      </c>
      <c r="B2548" t="s">
        <v>17</v>
      </c>
      <c r="C2548" t="s">
        <v>2</v>
      </c>
      <c r="D2548" t="s">
        <v>15</v>
      </c>
      <c r="E2548" t="s">
        <v>4</v>
      </c>
      <c r="F2548">
        <v>1</v>
      </c>
      <c r="G2548" t="s">
        <v>5</v>
      </c>
      <c r="H2548">
        <v>23248</v>
      </c>
      <c r="I2548">
        <f>COUNTA(Table1[[#This Row],[Employee]:[Wages]])</f>
        <v>8</v>
      </c>
      <c r="J2548" s="5">
        <f xml:space="preserve"> (8 - Table1[[#This Row],[Count_missing]])/$I$7</f>
        <v>0</v>
      </c>
      <c r="K2548">
        <f>IF(Table1[[#This Row],[Wages]] = "",AVERAGE(H2548:H3545),Table1[[#This Row],[Wages]])</f>
        <v>23248</v>
      </c>
    </row>
    <row r="2549" spans="1:11" hidden="1" x14ac:dyDescent="0.25">
      <c r="A2549" t="s">
        <v>9</v>
      </c>
      <c r="B2549" t="s">
        <v>25</v>
      </c>
      <c r="C2549" t="s">
        <v>7</v>
      </c>
      <c r="D2549" t="s">
        <v>3</v>
      </c>
      <c r="E2549" t="s">
        <v>4</v>
      </c>
      <c r="F2549">
        <v>2</v>
      </c>
      <c r="G2549" t="s">
        <v>5</v>
      </c>
      <c r="H2549">
        <v>90244</v>
      </c>
      <c r="I2549">
        <f>COUNTA(Table1[[#This Row],[Employee]:[Wages]])</f>
        <v>8</v>
      </c>
      <c r="J2549" s="5">
        <f xml:space="preserve"> (8 - Table1[[#This Row],[Count_missing]])/$I$7</f>
        <v>0</v>
      </c>
      <c r="K2549">
        <f>IF(Table1[[#This Row],[Wages]] = "",AVERAGE(H2549:H3546),Table1[[#This Row],[Wages]])</f>
        <v>90244</v>
      </c>
    </row>
    <row r="2550" spans="1:11" hidden="1" x14ac:dyDescent="0.25">
      <c r="A2550" t="s">
        <v>9</v>
      </c>
      <c r="B2550" t="s">
        <v>49</v>
      </c>
      <c r="C2550" t="s">
        <v>2</v>
      </c>
      <c r="D2550" t="s">
        <v>26</v>
      </c>
      <c r="E2550" t="s">
        <v>4</v>
      </c>
      <c r="F2550">
        <v>1</v>
      </c>
      <c r="G2550" t="s">
        <v>5</v>
      </c>
      <c r="H2550">
        <v>72165</v>
      </c>
      <c r="I2550">
        <f>COUNTA(Table1[[#This Row],[Employee]:[Wages]])</f>
        <v>8</v>
      </c>
      <c r="J2550" s="5">
        <f xml:space="preserve"> (8 - Table1[[#This Row],[Count_missing]])/$I$7</f>
        <v>0</v>
      </c>
      <c r="K2550">
        <f>IF(Table1[[#This Row],[Wages]] = "",AVERAGE(H2550:H3547),Table1[[#This Row],[Wages]])</f>
        <v>72165</v>
      </c>
    </row>
    <row r="2551" spans="1:11" hidden="1" x14ac:dyDescent="0.25">
      <c r="A2551" t="s">
        <v>0</v>
      </c>
      <c r="B2551" t="s">
        <v>17</v>
      </c>
      <c r="C2551" t="s">
        <v>36</v>
      </c>
      <c r="D2551" t="s">
        <v>15</v>
      </c>
      <c r="E2551" t="s">
        <v>4</v>
      </c>
      <c r="F2551">
        <v>1</v>
      </c>
      <c r="G2551" t="s">
        <v>5</v>
      </c>
      <c r="H2551">
        <v>31794</v>
      </c>
      <c r="I2551">
        <f>COUNTA(Table1[[#This Row],[Employee]:[Wages]])</f>
        <v>8</v>
      </c>
      <c r="J2551" s="5">
        <f xml:space="preserve"> (8 - Table1[[#This Row],[Count_missing]])/$I$7</f>
        <v>0</v>
      </c>
      <c r="K2551">
        <f>IF(Table1[[#This Row],[Wages]] = "",AVERAGE(H2551:H3548),Table1[[#This Row],[Wages]])</f>
        <v>31794</v>
      </c>
    </row>
    <row r="2552" spans="1:11" hidden="1" x14ac:dyDescent="0.25">
      <c r="A2552" t="s">
        <v>9</v>
      </c>
      <c r="B2552" t="s">
        <v>10</v>
      </c>
      <c r="C2552" t="s">
        <v>54</v>
      </c>
      <c r="D2552" t="s">
        <v>20</v>
      </c>
      <c r="E2552" t="s">
        <v>14</v>
      </c>
      <c r="F2552">
        <v>2</v>
      </c>
      <c r="G2552" t="s">
        <v>5</v>
      </c>
      <c r="H2552">
        <v>64231</v>
      </c>
      <c r="I2552">
        <f>COUNTA(Table1[[#This Row],[Employee]:[Wages]])</f>
        <v>8</v>
      </c>
      <c r="J2552" s="5">
        <f xml:space="preserve"> (8 - Table1[[#This Row],[Count_missing]])/$I$7</f>
        <v>0</v>
      </c>
      <c r="K2552">
        <f>IF(Table1[[#This Row],[Wages]] = "",AVERAGE(H2552:H3549),Table1[[#This Row],[Wages]])</f>
        <v>64231</v>
      </c>
    </row>
    <row r="2553" spans="1:11" hidden="1" x14ac:dyDescent="0.25">
      <c r="A2553" t="s">
        <v>9</v>
      </c>
      <c r="B2553" t="s">
        <v>10</v>
      </c>
      <c r="C2553" t="s">
        <v>11</v>
      </c>
      <c r="D2553" t="s">
        <v>20</v>
      </c>
      <c r="E2553" t="s">
        <v>4</v>
      </c>
      <c r="F2553">
        <v>2</v>
      </c>
      <c r="G2553" t="s">
        <v>5</v>
      </c>
      <c r="H2553">
        <v>35205</v>
      </c>
      <c r="I2553">
        <f>COUNTA(Table1[[#This Row],[Employee]:[Wages]])</f>
        <v>8</v>
      </c>
      <c r="J2553" s="5">
        <f xml:space="preserve"> (8 - Table1[[#This Row],[Count_missing]])/$I$7</f>
        <v>0</v>
      </c>
      <c r="K2553">
        <f>IF(Table1[[#This Row],[Wages]] = "",AVERAGE(H2553:H3550),Table1[[#This Row],[Wages]])</f>
        <v>35205</v>
      </c>
    </row>
    <row r="2554" spans="1:11" hidden="1" x14ac:dyDescent="0.25">
      <c r="A2554" t="s">
        <v>9</v>
      </c>
      <c r="B2554" t="s">
        <v>1</v>
      </c>
      <c r="C2554" t="s">
        <v>2</v>
      </c>
      <c r="D2554" t="s">
        <v>3</v>
      </c>
      <c r="E2554" t="s">
        <v>4</v>
      </c>
      <c r="F2554">
        <v>2</v>
      </c>
      <c r="G2554" t="s">
        <v>5</v>
      </c>
      <c r="H2554">
        <v>54799</v>
      </c>
      <c r="I2554">
        <f>COUNTA(Table1[[#This Row],[Employee]:[Wages]])</f>
        <v>8</v>
      </c>
      <c r="J2554" s="5">
        <f xml:space="preserve"> (8 - Table1[[#This Row],[Count_missing]])/$I$7</f>
        <v>0</v>
      </c>
      <c r="K2554">
        <f>IF(Table1[[#This Row],[Wages]] = "",AVERAGE(H2554:H3551),Table1[[#This Row],[Wages]])</f>
        <v>54799</v>
      </c>
    </row>
    <row r="2555" spans="1:11" hidden="1" x14ac:dyDescent="0.25">
      <c r="A2555" t="s">
        <v>6</v>
      </c>
      <c r="B2555" t="s">
        <v>22</v>
      </c>
      <c r="C2555" t="s">
        <v>7</v>
      </c>
      <c r="D2555" t="s">
        <v>33</v>
      </c>
      <c r="E2555" t="s">
        <v>4</v>
      </c>
      <c r="F2555">
        <v>1</v>
      </c>
      <c r="G2555" t="s">
        <v>5</v>
      </c>
      <c r="H2555">
        <v>67283</v>
      </c>
      <c r="I2555">
        <f>COUNTA(Table1[[#This Row],[Employee]:[Wages]])</f>
        <v>8</v>
      </c>
      <c r="J2555" s="5">
        <f xml:space="preserve"> (8 - Table1[[#This Row],[Count_missing]])/$I$7</f>
        <v>0</v>
      </c>
      <c r="K2555">
        <f>IF(Table1[[#This Row],[Wages]] = "",AVERAGE(H2555:H3552),Table1[[#This Row],[Wages]])</f>
        <v>67283</v>
      </c>
    </row>
    <row r="2556" spans="1:11" hidden="1" x14ac:dyDescent="0.25">
      <c r="A2556" t="s">
        <v>9</v>
      </c>
      <c r="B2556" t="s">
        <v>10</v>
      </c>
      <c r="C2556" t="s">
        <v>54</v>
      </c>
      <c r="D2556" t="s">
        <v>20</v>
      </c>
      <c r="E2556" t="s">
        <v>14</v>
      </c>
      <c r="F2556">
        <v>2</v>
      </c>
      <c r="G2556" t="s">
        <v>5</v>
      </c>
      <c r="H2556">
        <v>34900</v>
      </c>
      <c r="I2556">
        <f>COUNTA(Table1[[#This Row],[Employee]:[Wages]])</f>
        <v>8</v>
      </c>
      <c r="J2556" s="5">
        <f xml:space="preserve"> (8 - Table1[[#This Row],[Count_missing]])/$I$7</f>
        <v>0</v>
      </c>
      <c r="K2556">
        <f>IF(Table1[[#This Row],[Wages]] = "",AVERAGE(H2556:H3553),Table1[[#This Row],[Wages]])</f>
        <v>34900</v>
      </c>
    </row>
    <row r="2557" spans="1:11" hidden="1" x14ac:dyDescent="0.25">
      <c r="A2557" t="s">
        <v>9</v>
      </c>
      <c r="B2557" t="s">
        <v>10</v>
      </c>
      <c r="C2557" t="s">
        <v>7</v>
      </c>
      <c r="D2557" t="s">
        <v>26</v>
      </c>
      <c r="E2557" t="s">
        <v>4</v>
      </c>
      <c r="F2557">
        <v>2</v>
      </c>
      <c r="G2557" t="s">
        <v>5</v>
      </c>
      <c r="H2557">
        <v>92481</v>
      </c>
      <c r="I2557">
        <f>COUNTA(Table1[[#This Row],[Employee]:[Wages]])</f>
        <v>8</v>
      </c>
      <c r="J2557" s="5">
        <f xml:space="preserve"> (8 - Table1[[#This Row],[Count_missing]])/$I$7</f>
        <v>0</v>
      </c>
      <c r="K2557">
        <f>IF(Table1[[#This Row],[Wages]] = "",AVERAGE(H2557:H3554),Table1[[#This Row],[Wages]])</f>
        <v>92481</v>
      </c>
    </row>
    <row r="2558" spans="1:11" hidden="1" x14ac:dyDescent="0.25">
      <c r="A2558" t="s">
        <v>9</v>
      </c>
      <c r="B2558" t="s">
        <v>22</v>
      </c>
      <c r="C2558" t="s">
        <v>2</v>
      </c>
      <c r="D2558" t="s">
        <v>3</v>
      </c>
      <c r="E2558" t="s">
        <v>4</v>
      </c>
      <c r="F2558">
        <v>1</v>
      </c>
      <c r="G2558" t="s">
        <v>5</v>
      </c>
      <c r="H2558">
        <v>63181</v>
      </c>
      <c r="I2558">
        <f>COUNTA(Table1[[#This Row],[Employee]:[Wages]])</f>
        <v>8</v>
      </c>
      <c r="J2558" s="5">
        <f xml:space="preserve"> (8 - Table1[[#This Row],[Count_missing]])/$I$7</f>
        <v>0</v>
      </c>
      <c r="K2558">
        <f>IF(Table1[[#This Row],[Wages]] = "",AVERAGE(H2558:H3555),Table1[[#This Row],[Wages]])</f>
        <v>63181</v>
      </c>
    </row>
    <row r="2559" spans="1:11" hidden="1" x14ac:dyDescent="0.25">
      <c r="A2559" t="s">
        <v>9</v>
      </c>
      <c r="B2559" t="s">
        <v>1</v>
      </c>
      <c r="C2559" t="s">
        <v>2</v>
      </c>
      <c r="D2559" t="s">
        <v>26</v>
      </c>
      <c r="E2559" t="s">
        <v>4</v>
      </c>
      <c r="F2559">
        <v>1</v>
      </c>
      <c r="G2559" t="s">
        <v>5</v>
      </c>
      <c r="H2559">
        <v>36716</v>
      </c>
      <c r="I2559">
        <f>COUNTA(Table1[[#This Row],[Employee]:[Wages]])</f>
        <v>8</v>
      </c>
      <c r="J2559" s="5">
        <f xml:space="preserve"> (8 - Table1[[#This Row],[Count_missing]])/$I$7</f>
        <v>0</v>
      </c>
      <c r="K2559">
        <f>IF(Table1[[#This Row],[Wages]] = "",AVERAGE(H2559:H3556),Table1[[#This Row],[Wages]])</f>
        <v>36716</v>
      </c>
    </row>
    <row r="2560" spans="1:11" hidden="1" x14ac:dyDescent="0.25">
      <c r="A2560" t="s">
        <v>9</v>
      </c>
      <c r="B2560" t="s">
        <v>13</v>
      </c>
      <c r="C2560" t="s">
        <v>7</v>
      </c>
      <c r="D2560" t="s">
        <v>28</v>
      </c>
      <c r="E2560" t="s">
        <v>4</v>
      </c>
      <c r="F2560">
        <v>1</v>
      </c>
      <c r="G2560" t="s">
        <v>5</v>
      </c>
      <c r="H2560">
        <v>78175</v>
      </c>
      <c r="I2560">
        <f>COUNTA(Table1[[#This Row],[Employee]:[Wages]])</f>
        <v>8</v>
      </c>
      <c r="J2560" s="5">
        <f xml:space="preserve"> (8 - Table1[[#This Row],[Count_missing]])/$I$7</f>
        <v>0</v>
      </c>
      <c r="K2560">
        <f>IF(Table1[[#This Row],[Wages]] = "",AVERAGE(H2560:H3557),Table1[[#This Row],[Wages]])</f>
        <v>78175</v>
      </c>
    </row>
    <row r="2561" spans="1:11" hidden="1" x14ac:dyDescent="0.25">
      <c r="A2561" t="s">
        <v>9</v>
      </c>
      <c r="B2561" t="s">
        <v>17</v>
      </c>
      <c r="C2561" t="s">
        <v>2</v>
      </c>
      <c r="D2561" t="s">
        <v>15</v>
      </c>
      <c r="E2561" t="s">
        <v>4</v>
      </c>
      <c r="F2561">
        <v>2</v>
      </c>
      <c r="G2561" t="s">
        <v>5</v>
      </c>
      <c r="H2561">
        <v>89435</v>
      </c>
      <c r="I2561">
        <f>COUNTA(Table1[[#This Row],[Employee]:[Wages]])</f>
        <v>8</v>
      </c>
      <c r="J2561" s="5">
        <f xml:space="preserve"> (8 - Table1[[#This Row],[Count_missing]])/$I$7</f>
        <v>0</v>
      </c>
      <c r="K2561">
        <f>IF(Table1[[#This Row],[Wages]] = "",AVERAGE(H2561:H3558),Table1[[#This Row],[Wages]])</f>
        <v>89435</v>
      </c>
    </row>
    <row r="2562" spans="1:11" hidden="1" x14ac:dyDescent="0.25">
      <c r="A2562" t="s">
        <v>9</v>
      </c>
      <c r="B2562" t="s">
        <v>10</v>
      </c>
      <c r="C2562" t="s">
        <v>2</v>
      </c>
      <c r="D2562" t="s">
        <v>20</v>
      </c>
      <c r="E2562" t="s">
        <v>4</v>
      </c>
      <c r="F2562">
        <v>2</v>
      </c>
      <c r="G2562" t="s">
        <v>5</v>
      </c>
      <c r="H2562">
        <v>83536</v>
      </c>
      <c r="I2562">
        <f>COUNTA(Table1[[#This Row],[Employee]:[Wages]])</f>
        <v>8</v>
      </c>
      <c r="J2562" s="5">
        <f xml:space="preserve"> (8 - Table1[[#This Row],[Count_missing]])/$I$7</f>
        <v>0</v>
      </c>
      <c r="K2562">
        <f>IF(Table1[[#This Row],[Wages]] = "",AVERAGE(H2562:H3559),Table1[[#This Row],[Wages]])</f>
        <v>83536</v>
      </c>
    </row>
    <row r="2563" spans="1:11" hidden="1" x14ac:dyDescent="0.25">
      <c r="A2563" t="s">
        <v>37</v>
      </c>
      <c r="B2563" t="s">
        <v>1</v>
      </c>
      <c r="C2563" t="s">
        <v>7</v>
      </c>
      <c r="D2563" t="s">
        <v>8</v>
      </c>
      <c r="E2563" t="s">
        <v>4</v>
      </c>
      <c r="F2563">
        <v>1</v>
      </c>
      <c r="G2563" t="s">
        <v>5</v>
      </c>
      <c r="H2563">
        <v>68452</v>
      </c>
      <c r="I2563">
        <f>COUNTA(Table1[[#This Row],[Employee]:[Wages]])</f>
        <v>8</v>
      </c>
      <c r="J2563" s="5">
        <f xml:space="preserve"> (8 - Table1[[#This Row],[Count_missing]])/$I$7</f>
        <v>0</v>
      </c>
      <c r="K2563">
        <f>IF(Table1[[#This Row],[Wages]] = "",AVERAGE(H2563:H3560),Table1[[#This Row],[Wages]])</f>
        <v>68452</v>
      </c>
    </row>
    <row r="2564" spans="1:11" hidden="1" x14ac:dyDescent="0.25">
      <c r="A2564" t="s">
        <v>9</v>
      </c>
      <c r="B2564" t="s">
        <v>22</v>
      </c>
      <c r="C2564" t="s">
        <v>2</v>
      </c>
      <c r="D2564" t="s">
        <v>34</v>
      </c>
      <c r="E2564" t="s">
        <v>4</v>
      </c>
      <c r="F2564">
        <v>1</v>
      </c>
      <c r="G2564" t="s">
        <v>5</v>
      </c>
      <c r="H2564">
        <v>59069</v>
      </c>
      <c r="I2564">
        <f>COUNTA(Table1[[#This Row],[Employee]:[Wages]])</f>
        <v>8</v>
      </c>
      <c r="J2564" s="5">
        <f xml:space="preserve"> (8 - Table1[[#This Row],[Count_missing]])/$I$7</f>
        <v>0</v>
      </c>
      <c r="K2564">
        <f>IF(Table1[[#This Row],[Wages]] = "",AVERAGE(H2564:H3561),Table1[[#This Row],[Wages]])</f>
        <v>59069</v>
      </c>
    </row>
    <row r="2565" spans="1:11" hidden="1" x14ac:dyDescent="0.25">
      <c r="A2565" t="s">
        <v>9</v>
      </c>
      <c r="B2565" t="s">
        <v>49</v>
      </c>
      <c r="C2565" t="s">
        <v>11</v>
      </c>
      <c r="D2565" t="s">
        <v>28</v>
      </c>
      <c r="E2565" t="s">
        <v>4</v>
      </c>
      <c r="F2565">
        <v>1</v>
      </c>
      <c r="G2565" t="s">
        <v>5</v>
      </c>
      <c r="H2565">
        <v>93784</v>
      </c>
      <c r="I2565">
        <f>COUNTA(Table1[[#This Row],[Employee]:[Wages]])</f>
        <v>8</v>
      </c>
      <c r="J2565" s="5">
        <f xml:space="preserve"> (8 - Table1[[#This Row],[Count_missing]])/$I$7</f>
        <v>0</v>
      </c>
      <c r="K2565">
        <f>IF(Table1[[#This Row],[Wages]] = "",AVERAGE(H2565:H3562),Table1[[#This Row],[Wages]])</f>
        <v>93784</v>
      </c>
    </row>
    <row r="2566" spans="1:11" hidden="1" x14ac:dyDescent="0.25">
      <c r="A2566" t="s">
        <v>39</v>
      </c>
      <c r="B2566" t="s">
        <v>68</v>
      </c>
      <c r="C2566" t="s">
        <v>2</v>
      </c>
      <c r="D2566" t="s">
        <v>15</v>
      </c>
      <c r="E2566" t="s">
        <v>4</v>
      </c>
      <c r="F2566">
        <v>1</v>
      </c>
      <c r="G2566" t="s">
        <v>5</v>
      </c>
      <c r="H2566">
        <v>96432</v>
      </c>
      <c r="I2566">
        <f>COUNTA(Table1[[#This Row],[Employee]:[Wages]])</f>
        <v>8</v>
      </c>
      <c r="J2566" s="5">
        <f xml:space="preserve"> (8 - Table1[[#This Row],[Count_missing]])/$I$7</f>
        <v>0</v>
      </c>
      <c r="K2566">
        <f>IF(Table1[[#This Row],[Wages]] = "",AVERAGE(H2566:H3563),Table1[[#This Row],[Wages]])</f>
        <v>96432</v>
      </c>
    </row>
    <row r="2567" spans="1:11" hidden="1" x14ac:dyDescent="0.25">
      <c r="A2567" t="s">
        <v>9</v>
      </c>
      <c r="B2567" t="s">
        <v>1</v>
      </c>
      <c r="C2567" t="s">
        <v>7</v>
      </c>
      <c r="D2567" t="s">
        <v>15</v>
      </c>
      <c r="E2567" t="s">
        <v>14</v>
      </c>
      <c r="F2567">
        <v>1</v>
      </c>
      <c r="G2567" t="s">
        <v>5</v>
      </c>
      <c r="H2567">
        <v>57798</v>
      </c>
      <c r="I2567">
        <f>COUNTA(Table1[[#This Row],[Employee]:[Wages]])</f>
        <v>8</v>
      </c>
      <c r="J2567" s="5">
        <f xml:space="preserve"> (8 - Table1[[#This Row],[Count_missing]])/$I$7</f>
        <v>0</v>
      </c>
      <c r="K2567">
        <f>IF(Table1[[#This Row],[Wages]] = "",AVERAGE(H2567:H3564),Table1[[#This Row],[Wages]])</f>
        <v>57798</v>
      </c>
    </row>
    <row r="2568" spans="1:11" hidden="1" x14ac:dyDescent="0.25">
      <c r="A2568" t="s">
        <v>9</v>
      </c>
      <c r="B2568" t="s">
        <v>10</v>
      </c>
      <c r="C2568" t="s">
        <v>7</v>
      </c>
      <c r="D2568" t="s">
        <v>8</v>
      </c>
      <c r="E2568" t="s">
        <v>4</v>
      </c>
      <c r="F2568">
        <v>2</v>
      </c>
      <c r="G2568" t="s">
        <v>5</v>
      </c>
      <c r="H2568">
        <v>41697</v>
      </c>
      <c r="I2568">
        <f>COUNTA(Table1[[#This Row],[Employee]:[Wages]])</f>
        <v>8</v>
      </c>
      <c r="J2568" s="5">
        <f xml:space="preserve"> (8 - Table1[[#This Row],[Count_missing]])/$I$7</f>
        <v>0</v>
      </c>
      <c r="K2568">
        <f>IF(Table1[[#This Row],[Wages]] = "",AVERAGE(H2568:H3565),Table1[[#This Row],[Wages]])</f>
        <v>41697</v>
      </c>
    </row>
    <row r="2569" spans="1:11" hidden="1" x14ac:dyDescent="0.25">
      <c r="A2569" t="s">
        <v>0</v>
      </c>
      <c r="B2569" t="s">
        <v>10</v>
      </c>
      <c r="C2569" t="s">
        <v>7</v>
      </c>
      <c r="D2569" t="s">
        <v>28</v>
      </c>
      <c r="E2569" t="s">
        <v>4</v>
      </c>
      <c r="F2569">
        <v>1</v>
      </c>
      <c r="G2569" t="s">
        <v>5</v>
      </c>
      <c r="H2569">
        <v>21639</v>
      </c>
      <c r="I2569">
        <f>COUNTA(Table1[[#This Row],[Employee]:[Wages]])</f>
        <v>8</v>
      </c>
      <c r="J2569" s="5">
        <f xml:space="preserve"> (8 - Table1[[#This Row],[Count_missing]])/$I$7</f>
        <v>0</v>
      </c>
      <c r="K2569">
        <f>IF(Table1[[#This Row],[Wages]] = "",AVERAGE(H2569:H3566),Table1[[#This Row],[Wages]])</f>
        <v>21639</v>
      </c>
    </row>
    <row r="2570" spans="1:11" hidden="1" x14ac:dyDescent="0.25">
      <c r="A2570" t="s">
        <v>9</v>
      </c>
      <c r="B2570" t="s">
        <v>22</v>
      </c>
      <c r="C2570" t="s">
        <v>2</v>
      </c>
      <c r="D2570" t="s">
        <v>34</v>
      </c>
      <c r="E2570" t="s">
        <v>4</v>
      </c>
      <c r="F2570">
        <v>1</v>
      </c>
      <c r="G2570" t="s">
        <v>5</v>
      </c>
      <c r="H2570">
        <v>92880</v>
      </c>
      <c r="I2570">
        <f>COUNTA(Table1[[#This Row],[Employee]:[Wages]])</f>
        <v>8</v>
      </c>
      <c r="J2570" s="5">
        <f xml:space="preserve"> (8 - Table1[[#This Row],[Count_missing]])/$I$7</f>
        <v>0</v>
      </c>
      <c r="K2570">
        <f>IF(Table1[[#This Row],[Wages]] = "",AVERAGE(H2570:H3567),Table1[[#This Row],[Wages]])</f>
        <v>92880</v>
      </c>
    </row>
    <row r="2571" spans="1:11" hidden="1" x14ac:dyDescent="0.25">
      <c r="A2571" t="s">
        <v>6</v>
      </c>
      <c r="B2571" t="s">
        <v>1</v>
      </c>
      <c r="C2571" t="s">
        <v>7</v>
      </c>
      <c r="D2571" t="s">
        <v>8</v>
      </c>
      <c r="E2571" t="s">
        <v>4</v>
      </c>
      <c r="F2571">
        <v>1</v>
      </c>
      <c r="G2571" t="s">
        <v>5</v>
      </c>
      <c r="H2571">
        <v>36745</v>
      </c>
      <c r="I2571">
        <f>COUNTA(Table1[[#This Row],[Employee]:[Wages]])</f>
        <v>8</v>
      </c>
      <c r="J2571" s="5">
        <f xml:space="preserve"> (8 - Table1[[#This Row],[Count_missing]])/$I$7</f>
        <v>0</v>
      </c>
      <c r="K2571">
        <f>IF(Table1[[#This Row],[Wages]] = "",AVERAGE(H2571:H3568),Table1[[#This Row],[Wages]])</f>
        <v>36745</v>
      </c>
    </row>
    <row r="2572" spans="1:11" hidden="1" x14ac:dyDescent="0.25">
      <c r="A2572" t="s">
        <v>9</v>
      </c>
      <c r="B2572" t="s">
        <v>17</v>
      </c>
      <c r="C2572" t="s">
        <v>7</v>
      </c>
      <c r="D2572" t="s">
        <v>15</v>
      </c>
      <c r="E2572" t="s">
        <v>4</v>
      </c>
      <c r="F2572">
        <v>1</v>
      </c>
      <c r="G2572" t="s">
        <v>5</v>
      </c>
      <c r="H2572">
        <v>17106</v>
      </c>
      <c r="I2572">
        <f>COUNTA(Table1[[#This Row],[Employee]:[Wages]])</f>
        <v>8</v>
      </c>
      <c r="J2572" s="5">
        <f xml:space="preserve"> (8 - Table1[[#This Row],[Count_missing]])/$I$7</f>
        <v>0</v>
      </c>
      <c r="K2572">
        <f>IF(Table1[[#This Row],[Wages]] = "",AVERAGE(H2572:H3569),Table1[[#This Row],[Wages]])</f>
        <v>17106</v>
      </c>
    </row>
    <row r="2573" spans="1:11" hidden="1" x14ac:dyDescent="0.25">
      <c r="A2573" t="s">
        <v>39</v>
      </c>
      <c r="B2573" t="s">
        <v>10</v>
      </c>
      <c r="C2573" t="s">
        <v>7</v>
      </c>
      <c r="D2573" t="s">
        <v>8</v>
      </c>
      <c r="E2573" t="s">
        <v>4</v>
      </c>
      <c r="F2573">
        <v>1</v>
      </c>
      <c r="G2573" t="s">
        <v>5</v>
      </c>
      <c r="H2573">
        <v>93571</v>
      </c>
      <c r="I2573">
        <f>COUNTA(Table1[[#This Row],[Employee]:[Wages]])</f>
        <v>8</v>
      </c>
      <c r="J2573" s="5">
        <f xml:space="preserve"> (8 - Table1[[#This Row],[Count_missing]])/$I$7</f>
        <v>0</v>
      </c>
      <c r="K2573">
        <f>IF(Table1[[#This Row],[Wages]] = "",AVERAGE(H2573:H3570),Table1[[#This Row],[Wages]])</f>
        <v>93571</v>
      </c>
    </row>
    <row r="2574" spans="1:11" hidden="1" x14ac:dyDescent="0.25">
      <c r="A2574" t="s">
        <v>9</v>
      </c>
      <c r="B2574" t="s">
        <v>22</v>
      </c>
      <c r="C2574" t="s">
        <v>7</v>
      </c>
      <c r="D2574" t="s">
        <v>8</v>
      </c>
      <c r="E2574" t="s">
        <v>4</v>
      </c>
      <c r="F2574">
        <v>1</v>
      </c>
      <c r="G2574" t="s">
        <v>5</v>
      </c>
      <c r="H2574">
        <v>87591</v>
      </c>
      <c r="I2574">
        <f>COUNTA(Table1[[#This Row],[Employee]:[Wages]])</f>
        <v>8</v>
      </c>
      <c r="J2574" s="5">
        <f xml:space="preserve"> (8 - Table1[[#This Row],[Count_missing]])/$I$7</f>
        <v>0</v>
      </c>
      <c r="K2574">
        <f>IF(Table1[[#This Row],[Wages]] = "",AVERAGE(H2574:H3571),Table1[[#This Row],[Wages]])</f>
        <v>87591</v>
      </c>
    </row>
    <row r="2575" spans="1:11" hidden="1" x14ac:dyDescent="0.25">
      <c r="A2575" t="s">
        <v>6</v>
      </c>
      <c r="B2575" t="s">
        <v>22</v>
      </c>
      <c r="C2575" t="s">
        <v>7</v>
      </c>
      <c r="D2575" t="s">
        <v>26</v>
      </c>
      <c r="E2575" t="s">
        <v>4</v>
      </c>
      <c r="F2575">
        <v>1</v>
      </c>
      <c r="G2575" t="s">
        <v>5</v>
      </c>
      <c r="H2575">
        <v>87426</v>
      </c>
      <c r="I2575">
        <f>COUNTA(Table1[[#This Row],[Employee]:[Wages]])</f>
        <v>8</v>
      </c>
      <c r="J2575" s="5">
        <f xml:space="preserve"> (8 - Table1[[#This Row],[Count_missing]])/$I$7</f>
        <v>0</v>
      </c>
      <c r="K2575">
        <f>IF(Table1[[#This Row],[Wages]] = "",AVERAGE(H2575:H3572),Table1[[#This Row],[Wages]])</f>
        <v>87426</v>
      </c>
    </row>
    <row r="2576" spans="1:11" hidden="1" x14ac:dyDescent="0.25">
      <c r="A2576" t="s">
        <v>47</v>
      </c>
      <c r="B2576" t="s">
        <v>45</v>
      </c>
      <c r="C2576" t="s">
        <v>7</v>
      </c>
      <c r="D2576" t="s">
        <v>15</v>
      </c>
      <c r="E2576" t="s">
        <v>4</v>
      </c>
      <c r="F2576">
        <v>1</v>
      </c>
      <c r="G2576" t="s">
        <v>5</v>
      </c>
      <c r="H2576">
        <v>82035</v>
      </c>
      <c r="I2576">
        <f>COUNTA(Table1[[#This Row],[Employee]:[Wages]])</f>
        <v>8</v>
      </c>
      <c r="J2576" s="5">
        <f xml:space="preserve"> (8 - Table1[[#This Row],[Count_missing]])/$I$7</f>
        <v>0</v>
      </c>
      <c r="K2576">
        <f>IF(Table1[[#This Row],[Wages]] = "",AVERAGE(H2576:H3573),Table1[[#This Row],[Wages]])</f>
        <v>82035</v>
      </c>
    </row>
    <row r="2577" spans="1:11" hidden="1" x14ac:dyDescent="0.25">
      <c r="A2577" t="s">
        <v>9</v>
      </c>
      <c r="B2577" t="s">
        <v>13</v>
      </c>
      <c r="C2577" t="s">
        <v>2</v>
      </c>
      <c r="D2577" t="s">
        <v>26</v>
      </c>
      <c r="E2577" t="s">
        <v>4</v>
      </c>
      <c r="F2577">
        <v>2</v>
      </c>
      <c r="G2577" t="s">
        <v>5</v>
      </c>
      <c r="H2577">
        <v>53297</v>
      </c>
      <c r="I2577">
        <f>COUNTA(Table1[[#This Row],[Employee]:[Wages]])</f>
        <v>8</v>
      </c>
      <c r="J2577" s="5">
        <f xml:space="preserve"> (8 - Table1[[#This Row],[Count_missing]])/$I$7</f>
        <v>0</v>
      </c>
      <c r="K2577">
        <f>IF(Table1[[#This Row],[Wages]] = "",AVERAGE(H2577:H3574),Table1[[#This Row],[Wages]])</f>
        <v>53297</v>
      </c>
    </row>
    <row r="2578" spans="1:11" hidden="1" x14ac:dyDescent="0.25">
      <c r="A2578" t="s">
        <v>9</v>
      </c>
      <c r="B2578" t="s">
        <v>10</v>
      </c>
      <c r="C2578" t="s">
        <v>11</v>
      </c>
      <c r="D2578" t="s">
        <v>28</v>
      </c>
      <c r="E2578" t="s">
        <v>4</v>
      </c>
      <c r="F2578">
        <v>1</v>
      </c>
      <c r="G2578" t="s">
        <v>5</v>
      </c>
      <c r="H2578">
        <v>55221</v>
      </c>
      <c r="I2578">
        <f>COUNTA(Table1[[#This Row],[Employee]:[Wages]])</f>
        <v>8</v>
      </c>
      <c r="J2578" s="5">
        <f xml:space="preserve"> (8 - Table1[[#This Row],[Count_missing]])/$I$7</f>
        <v>0</v>
      </c>
      <c r="K2578">
        <f>IF(Table1[[#This Row],[Wages]] = "",AVERAGE(H2578:H3575),Table1[[#This Row],[Wages]])</f>
        <v>55221</v>
      </c>
    </row>
    <row r="2579" spans="1:11" hidden="1" x14ac:dyDescent="0.25">
      <c r="A2579" t="s">
        <v>6</v>
      </c>
      <c r="B2579" t="s">
        <v>22</v>
      </c>
      <c r="C2579" t="s">
        <v>7</v>
      </c>
      <c r="D2579" t="s">
        <v>20</v>
      </c>
      <c r="E2579" t="s">
        <v>4</v>
      </c>
      <c r="F2579">
        <v>2</v>
      </c>
      <c r="G2579" t="s">
        <v>5</v>
      </c>
      <c r="H2579">
        <v>17646</v>
      </c>
      <c r="I2579">
        <f>COUNTA(Table1[[#This Row],[Employee]:[Wages]])</f>
        <v>8</v>
      </c>
      <c r="J2579" s="5">
        <f xml:space="preserve"> (8 - Table1[[#This Row],[Count_missing]])/$I$7</f>
        <v>0</v>
      </c>
      <c r="K2579">
        <f>IF(Table1[[#This Row],[Wages]] = "",AVERAGE(H2579:H3576),Table1[[#This Row],[Wages]])</f>
        <v>17646</v>
      </c>
    </row>
    <row r="2580" spans="1:11" hidden="1" x14ac:dyDescent="0.25">
      <c r="A2580" t="s">
        <v>9</v>
      </c>
      <c r="B2580" t="s">
        <v>49</v>
      </c>
      <c r="C2580" t="s">
        <v>11</v>
      </c>
      <c r="D2580" t="s">
        <v>26</v>
      </c>
      <c r="E2580" t="s">
        <v>4</v>
      </c>
      <c r="F2580">
        <v>2</v>
      </c>
      <c r="G2580" t="s">
        <v>5</v>
      </c>
      <c r="H2580">
        <v>36747</v>
      </c>
      <c r="I2580">
        <f>COUNTA(Table1[[#This Row],[Employee]:[Wages]])</f>
        <v>8</v>
      </c>
      <c r="J2580" s="5">
        <f xml:space="preserve"> (8 - Table1[[#This Row],[Count_missing]])/$I$7</f>
        <v>0</v>
      </c>
      <c r="K2580">
        <f>IF(Table1[[#This Row],[Wages]] = "",AVERAGE(H2580:H3577),Table1[[#This Row],[Wages]])</f>
        <v>36747</v>
      </c>
    </row>
    <row r="2581" spans="1:11" hidden="1" x14ac:dyDescent="0.25">
      <c r="A2581" t="s">
        <v>9</v>
      </c>
      <c r="B2581" t="s">
        <v>18</v>
      </c>
      <c r="C2581" t="s">
        <v>7</v>
      </c>
      <c r="D2581" t="s">
        <v>28</v>
      </c>
      <c r="E2581" t="s">
        <v>4</v>
      </c>
      <c r="F2581">
        <v>1</v>
      </c>
      <c r="G2581" t="s">
        <v>5</v>
      </c>
      <c r="H2581">
        <v>33697</v>
      </c>
      <c r="I2581">
        <f>COUNTA(Table1[[#This Row],[Employee]:[Wages]])</f>
        <v>8</v>
      </c>
      <c r="J2581" s="5">
        <f xml:space="preserve"> (8 - Table1[[#This Row],[Count_missing]])/$I$7</f>
        <v>0</v>
      </c>
      <c r="K2581">
        <f>IF(Table1[[#This Row],[Wages]] = "",AVERAGE(H2581:H3578),Table1[[#This Row],[Wages]])</f>
        <v>33697</v>
      </c>
    </row>
    <row r="2582" spans="1:11" hidden="1" x14ac:dyDescent="0.25">
      <c r="A2582" t="s">
        <v>9</v>
      </c>
      <c r="B2582" t="s">
        <v>45</v>
      </c>
      <c r="C2582" t="s">
        <v>2</v>
      </c>
      <c r="D2582" t="s">
        <v>15</v>
      </c>
      <c r="E2582" t="s">
        <v>4</v>
      </c>
      <c r="F2582">
        <v>1</v>
      </c>
      <c r="G2582" t="s">
        <v>5</v>
      </c>
      <c r="H2582">
        <v>32082</v>
      </c>
      <c r="I2582">
        <f>COUNTA(Table1[[#This Row],[Employee]:[Wages]])</f>
        <v>8</v>
      </c>
      <c r="J2582" s="5">
        <f xml:space="preserve"> (8 - Table1[[#This Row],[Count_missing]])/$I$7</f>
        <v>0</v>
      </c>
      <c r="K2582">
        <f>IF(Table1[[#This Row],[Wages]] = "",AVERAGE(H2582:H3579),Table1[[#This Row],[Wages]])</f>
        <v>32082</v>
      </c>
    </row>
    <row r="2583" spans="1:11" hidden="1" x14ac:dyDescent="0.25">
      <c r="A2583" t="s">
        <v>39</v>
      </c>
      <c r="B2583" t="s">
        <v>45</v>
      </c>
      <c r="C2583" t="s">
        <v>11</v>
      </c>
      <c r="D2583" t="s">
        <v>15</v>
      </c>
      <c r="E2583" t="s">
        <v>14</v>
      </c>
      <c r="F2583">
        <v>2</v>
      </c>
      <c r="G2583" t="s">
        <v>5</v>
      </c>
      <c r="H2583">
        <v>62485</v>
      </c>
      <c r="I2583">
        <f>COUNTA(Table1[[#This Row],[Employee]:[Wages]])</f>
        <v>8</v>
      </c>
      <c r="J2583" s="5">
        <f xml:space="preserve"> (8 - Table1[[#This Row],[Count_missing]])/$I$7</f>
        <v>0</v>
      </c>
      <c r="K2583">
        <f>IF(Table1[[#This Row],[Wages]] = "",AVERAGE(H2583:H3580),Table1[[#This Row],[Wages]])</f>
        <v>62485</v>
      </c>
    </row>
    <row r="2584" spans="1:11" hidden="1" x14ac:dyDescent="0.25">
      <c r="A2584" t="s">
        <v>0</v>
      </c>
      <c r="B2584" t="s">
        <v>1</v>
      </c>
      <c r="C2584" t="s">
        <v>7</v>
      </c>
      <c r="D2584" t="s">
        <v>3</v>
      </c>
      <c r="E2584" t="s">
        <v>14</v>
      </c>
      <c r="F2584">
        <v>1</v>
      </c>
      <c r="G2584" t="s">
        <v>5</v>
      </c>
      <c r="H2584">
        <v>53595</v>
      </c>
      <c r="I2584">
        <f>COUNTA(Table1[[#This Row],[Employee]:[Wages]])</f>
        <v>8</v>
      </c>
      <c r="J2584" s="5">
        <f xml:space="preserve"> (8 - Table1[[#This Row],[Count_missing]])/$I$7</f>
        <v>0</v>
      </c>
      <c r="K2584">
        <f>IF(Table1[[#This Row],[Wages]] = "",AVERAGE(H2584:H3581),Table1[[#This Row],[Wages]])</f>
        <v>53595</v>
      </c>
    </row>
    <row r="2585" spans="1:11" hidden="1" x14ac:dyDescent="0.25">
      <c r="A2585" t="s">
        <v>39</v>
      </c>
      <c r="B2585" t="s">
        <v>22</v>
      </c>
      <c r="C2585" t="s">
        <v>7</v>
      </c>
      <c r="D2585" t="s">
        <v>20</v>
      </c>
      <c r="E2585" t="s">
        <v>4</v>
      </c>
      <c r="F2585">
        <v>1</v>
      </c>
      <c r="G2585" t="s">
        <v>5</v>
      </c>
      <c r="H2585">
        <v>75830</v>
      </c>
      <c r="I2585">
        <f>COUNTA(Table1[[#This Row],[Employee]:[Wages]])</f>
        <v>8</v>
      </c>
      <c r="J2585" s="5">
        <f xml:space="preserve"> (8 - Table1[[#This Row],[Count_missing]])/$I$7</f>
        <v>0</v>
      </c>
      <c r="K2585">
        <f>IF(Table1[[#This Row],[Wages]] = "",AVERAGE(H2585:H3582),Table1[[#This Row],[Wages]])</f>
        <v>75830</v>
      </c>
    </row>
    <row r="2586" spans="1:11" hidden="1" x14ac:dyDescent="0.25">
      <c r="A2586" t="s">
        <v>47</v>
      </c>
      <c r="B2586" t="s">
        <v>10</v>
      </c>
      <c r="C2586" t="s">
        <v>7</v>
      </c>
      <c r="D2586" t="s">
        <v>26</v>
      </c>
      <c r="E2586" t="s">
        <v>4</v>
      </c>
      <c r="F2586">
        <v>1</v>
      </c>
      <c r="G2586" t="s">
        <v>5</v>
      </c>
      <c r="H2586">
        <v>80715</v>
      </c>
      <c r="I2586">
        <f>COUNTA(Table1[[#This Row],[Employee]:[Wages]])</f>
        <v>8</v>
      </c>
      <c r="J2586" s="5">
        <f xml:space="preserve"> (8 - Table1[[#This Row],[Count_missing]])/$I$7</f>
        <v>0</v>
      </c>
      <c r="K2586">
        <f>IF(Table1[[#This Row],[Wages]] = "",AVERAGE(H2586:H3583),Table1[[#This Row],[Wages]])</f>
        <v>80715</v>
      </c>
    </row>
    <row r="2587" spans="1:11" hidden="1" x14ac:dyDescent="0.25">
      <c r="A2587" t="s">
        <v>9</v>
      </c>
      <c r="B2587" t="s">
        <v>22</v>
      </c>
      <c r="C2587" t="s">
        <v>7</v>
      </c>
      <c r="D2587" t="s">
        <v>26</v>
      </c>
      <c r="E2587" t="s">
        <v>4</v>
      </c>
      <c r="F2587">
        <v>1</v>
      </c>
      <c r="G2587" t="s">
        <v>5</v>
      </c>
      <c r="H2587">
        <v>53962</v>
      </c>
      <c r="I2587">
        <f>COUNTA(Table1[[#This Row],[Employee]:[Wages]])</f>
        <v>8</v>
      </c>
      <c r="J2587" s="5">
        <f xml:space="preserve"> (8 - Table1[[#This Row],[Count_missing]])/$I$7</f>
        <v>0</v>
      </c>
      <c r="K2587">
        <f>IF(Table1[[#This Row],[Wages]] = "",AVERAGE(H2587:H3584),Table1[[#This Row],[Wages]])</f>
        <v>53962</v>
      </c>
    </row>
    <row r="2588" spans="1:11" hidden="1" x14ac:dyDescent="0.25">
      <c r="A2588" t="s">
        <v>9</v>
      </c>
      <c r="B2588" t="s">
        <v>1</v>
      </c>
      <c r="C2588" t="s">
        <v>7</v>
      </c>
      <c r="D2588" t="s">
        <v>15</v>
      </c>
      <c r="E2588" t="s">
        <v>4</v>
      </c>
      <c r="F2588">
        <v>1</v>
      </c>
      <c r="G2588" t="s">
        <v>5</v>
      </c>
      <c r="H2588">
        <v>25018</v>
      </c>
      <c r="I2588">
        <f>COUNTA(Table1[[#This Row],[Employee]:[Wages]])</f>
        <v>8</v>
      </c>
      <c r="J2588" s="5">
        <f xml:space="preserve"> (8 - Table1[[#This Row],[Count_missing]])/$I$7</f>
        <v>0</v>
      </c>
      <c r="K2588">
        <f>IF(Table1[[#This Row],[Wages]] = "",AVERAGE(H2588:H3585),Table1[[#This Row],[Wages]])</f>
        <v>25018</v>
      </c>
    </row>
    <row r="2589" spans="1:11" hidden="1" x14ac:dyDescent="0.25">
      <c r="A2589" t="s">
        <v>9</v>
      </c>
      <c r="B2589" t="s">
        <v>10</v>
      </c>
      <c r="C2589" t="s">
        <v>2</v>
      </c>
      <c r="E2589" t="s">
        <v>14</v>
      </c>
      <c r="F2589">
        <v>2</v>
      </c>
      <c r="G2589" t="s">
        <v>5</v>
      </c>
      <c r="H2589">
        <v>85467</v>
      </c>
      <c r="I2589">
        <f>COUNTA(Table1[[#This Row],[Employee]:[Wages]])</f>
        <v>7</v>
      </c>
      <c r="J2589" s="5">
        <f xml:space="preserve"> (8 - Table1[[#This Row],[Count_missing]])/$I$7</f>
        <v>0.125</v>
      </c>
      <c r="K2589">
        <f>IF(Table1[[#This Row],[Wages]] = "",AVERAGE(H2589:H3586),Table1[[#This Row],[Wages]])</f>
        <v>85467</v>
      </c>
    </row>
    <row r="2590" spans="1:11" hidden="1" x14ac:dyDescent="0.25">
      <c r="A2590" t="s">
        <v>9</v>
      </c>
      <c r="B2590" t="s">
        <v>22</v>
      </c>
      <c r="C2590" t="s">
        <v>7</v>
      </c>
      <c r="D2590" t="s">
        <v>8</v>
      </c>
      <c r="E2590" t="s">
        <v>4</v>
      </c>
      <c r="F2590">
        <v>1</v>
      </c>
      <c r="G2590" t="s">
        <v>5</v>
      </c>
      <c r="H2590">
        <v>49922</v>
      </c>
      <c r="I2590">
        <f>COUNTA(Table1[[#This Row],[Employee]:[Wages]])</f>
        <v>8</v>
      </c>
      <c r="J2590" s="5">
        <f xml:space="preserve"> (8 - Table1[[#This Row],[Count_missing]])/$I$7</f>
        <v>0</v>
      </c>
      <c r="K2590">
        <f>IF(Table1[[#This Row],[Wages]] = "",AVERAGE(H2590:H3587),Table1[[#This Row],[Wages]])</f>
        <v>49922</v>
      </c>
    </row>
    <row r="2591" spans="1:11" hidden="1" x14ac:dyDescent="0.25">
      <c r="A2591" t="s">
        <v>9</v>
      </c>
      <c r="B2591" t="s">
        <v>22</v>
      </c>
      <c r="C2591" t="s">
        <v>2</v>
      </c>
      <c r="D2591" t="s">
        <v>20</v>
      </c>
      <c r="E2591" t="s">
        <v>4</v>
      </c>
      <c r="F2591">
        <v>2</v>
      </c>
      <c r="G2591" t="s">
        <v>5</v>
      </c>
      <c r="H2591">
        <v>19758</v>
      </c>
      <c r="I2591">
        <f>COUNTA(Table1[[#This Row],[Employee]:[Wages]])</f>
        <v>8</v>
      </c>
      <c r="J2591" s="5">
        <f xml:space="preserve"> (8 - Table1[[#This Row],[Count_missing]])/$I$7</f>
        <v>0</v>
      </c>
      <c r="K2591">
        <f>IF(Table1[[#This Row],[Wages]] = "",AVERAGE(H2591:H3588),Table1[[#This Row],[Wages]])</f>
        <v>19758</v>
      </c>
    </row>
    <row r="2592" spans="1:11" hidden="1" x14ac:dyDescent="0.25">
      <c r="A2592" t="s">
        <v>9</v>
      </c>
      <c r="B2592" t="s">
        <v>25</v>
      </c>
      <c r="C2592" t="s">
        <v>7</v>
      </c>
      <c r="D2592" t="s">
        <v>33</v>
      </c>
      <c r="E2592" t="s">
        <v>4</v>
      </c>
      <c r="F2592">
        <v>1</v>
      </c>
      <c r="G2592" t="s">
        <v>5</v>
      </c>
      <c r="H2592">
        <v>67913</v>
      </c>
      <c r="I2592">
        <f>COUNTA(Table1[[#This Row],[Employee]:[Wages]])</f>
        <v>8</v>
      </c>
      <c r="J2592" s="5">
        <f xml:space="preserve"> (8 - Table1[[#This Row],[Count_missing]])/$I$7</f>
        <v>0</v>
      </c>
      <c r="K2592">
        <f>IF(Table1[[#This Row],[Wages]] = "",AVERAGE(H2592:H3589),Table1[[#This Row],[Wages]])</f>
        <v>67913</v>
      </c>
    </row>
    <row r="2593" spans="1:11" hidden="1" x14ac:dyDescent="0.25">
      <c r="A2593" t="s">
        <v>0</v>
      </c>
      <c r="B2593" t="s">
        <v>22</v>
      </c>
      <c r="C2593" t="s">
        <v>2</v>
      </c>
      <c r="D2593" t="s">
        <v>15</v>
      </c>
      <c r="E2593" t="s">
        <v>4</v>
      </c>
      <c r="F2593">
        <v>2</v>
      </c>
      <c r="G2593" t="s">
        <v>5</v>
      </c>
      <c r="H2593">
        <v>96912</v>
      </c>
      <c r="I2593">
        <f>COUNTA(Table1[[#This Row],[Employee]:[Wages]])</f>
        <v>8</v>
      </c>
      <c r="J2593" s="5">
        <f xml:space="preserve"> (8 - Table1[[#This Row],[Count_missing]])/$I$7</f>
        <v>0</v>
      </c>
      <c r="K2593">
        <f>IF(Table1[[#This Row],[Wages]] = "",AVERAGE(H2593:H3590),Table1[[#This Row],[Wages]])</f>
        <v>96912</v>
      </c>
    </row>
    <row r="2594" spans="1:11" hidden="1" x14ac:dyDescent="0.25">
      <c r="A2594" t="s">
        <v>6</v>
      </c>
      <c r="B2594" t="s">
        <v>10</v>
      </c>
      <c r="C2594" t="s">
        <v>7</v>
      </c>
      <c r="D2594" t="s">
        <v>26</v>
      </c>
      <c r="E2594" t="s">
        <v>4</v>
      </c>
      <c r="F2594">
        <v>2</v>
      </c>
      <c r="G2594" t="s">
        <v>5</v>
      </c>
      <c r="H2594">
        <v>55721</v>
      </c>
      <c r="I2594">
        <f>COUNTA(Table1[[#This Row],[Employee]:[Wages]])</f>
        <v>8</v>
      </c>
      <c r="J2594" s="5">
        <f xml:space="preserve"> (8 - Table1[[#This Row],[Count_missing]])/$I$7</f>
        <v>0</v>
      </c>
      <c r="K2594">
        <f>IF(Table1[[#This Row],[Wages]] = "",AVERAGE(H2594:H3591),Table1[[#This Row],[Wages]])</f>
        <v>55721</v>
      </c>
    </row>
    <row r="2595" spans="1:11" hidden="1" x14ac:dyDescent="0.25">
      <c r="A2595" t="s">
        <v>9</v>
      </c>
      <c r="B2595" t="s">
        <v>10</v>
      </c>
      <c r="C2595" t="s">
        <v>36</v>
      </c>
      <c r="D2595" t="s">
        <v>26</v>
      </c>
      <c r="E2595" t="s">
        <v>4</v>
      </c>
      <c r="F2595">
        <v>2</v>
      </c>
      <c r="G2595" t="s">
        <v>5</v>
      </c>
      <c r="H2595">
        <v>90484</v>
      </c>
      <c r="I2595">
        <f>COUNTA(Table1[[#This Row],[Employee]:[Wages]])</f>
        <v>8</v>
      </c>
      <c r="J2595" s="5">
        <f xml:space="preserve"> (8 - Table1[[#This Row],[Count_missing]])/$I$7</f>
        <v>0</v>
      </c>
      <c r="K2595">
        <f>IF(Table1[[#This Row],[Wages]] = "",AVERAGE(H2595:H3592),Table1[[#This Row],[Wages]])</f>
        <v>90484</v>
      </c>
    </row>
    <row r="2596" spans="1:11" hidden="1" x14ac:dyDescent="0.25">
      <c r="A2596" t="s">
        <v>9</v>
      </c>
      <c r="B2596" t="s">
        <v>22</v>
      </c>
      <c r="C2596" t="s">
        <v>2</v>
      </c>
      <c r="D2596" t="s">
        <v>15</v>
      </c>
      <c r="E2596" t="s">
        <v>4</v>
      </c>
      <c r="F2596">
        <v>1</v>
      </c>
      <c r="G2596" t="s">
        <v>5</v>
      </c>
      <c r="H2596">
        <v>24708</v>
      </c>
      <c r="I2596">
        <f>COUNTA(Table1[[#This Row],[Employee]:[Wages]])</f>
        <v>8</v>
      </c>
      <c r="J2596" s="5">
        <f xml:space="preserve"> (8 - Table1[[#This Row],[Count_missing]])/$I$7</f>
        <v>0</v>
      </c>
      <c r="K2596">
        <f>IF(Table1[[#This Row],[Wages]] = "",AVERAGE(H2596:H3593),Table1[[#This Row],[Wages]])</f>
        <v>24708</v>
      </c>
    </row>
    <row r="2597" spans="1:11" hidden="1" x14ac:dyDescent="0.25">
      <c r="A2597" t="s">
        <v>9</v>
      </c>
      <c r="B2597" t="s">
        <v>27</v>
      </c>
      <c r="C2597" t="s">
        <v>2</v>
      </c>
      <c r="D2597" t="s">
        <v>20</v>
      </c>
      <c r="E2597" t="s">
        <v>14</v>
      </c>
      <c r="F2597">
        <v>2</v>
      </c>
      <c r="G2597" t="s">
        <v>5</v>
      </c>
      <c r="H2597">
        <v>91463</v>
      </c>
      <c r="I2597">
        <f>COUNTA(Table1[[#This Row],[Employee]:[Wages]])</f>
        <v>8</v>
      </c>
      <c r="J2597" s="5">
        <f xml:space="preserve"> (8 - Table1[[#This Row],[Count_missing]])/$I$7</f>
        <v>0</v>
      </c>
      <c r="K2597">
        <f>IF(Table1[[#This Row],[Wages]] = "",AVERAGE(H2597:H3594),Table1[[#This Row],[Wages]])</f>
        <v>91463</v>
      </c>
    </row>
    <row r="2598" spans="1:11" hidden="1" x14ac:dyDescent="0.25">
      <c r="A2598" t="s">
        <v>9</v>
      </c>
      <c r="B2598" t="s">
        <v>10</v>
      </c>
      <c r="C2598" t="s">
        <v>7</v>
      </c>
      <c r="E2598" t="s">
        <v>4</v>
      </c>
      <c r="F2598">
        <v>1</v>
      </c>
      <c r="G2598" t="s">
        <v>5</v>
      </c>
      <c r="H2598">
        <v>63522</v>
      </c>
      <c r="I2598">
        <f>COUNTA(Table1[[#This Row],[Employee]:[Wages]])</f>
        <v>7</v>
      </c>
      <c r="J2598" s="5">
        <f xml:space="preserve"> (8 - Table1[[#This Row],[Count_missing]])/$I$7</f>
        <v>0.125</v>
      </c>
      <c r="K2598">
        <f>IF(Table1[[#This Row],[Wages]] = "",AVERAGE(H2598:H3595),Table1[[#This Row],[Wages]])</f>
        <v>63522</v>
      </c>
    </row>
    <row r="2599" spans="1:11" hidden="1" x14ac:dyDescent="0.25">
      <c r="A2599" t="s">
        <v>9</v>
      </c>
      <c r="B2599" t="s">
        <v>49</v>
      </c>
      <c r="C2599" t="s">
        <v>2</v>
      </c>
      <c r="E2599" t="s">
        <v>4</v>
      </c>
      <c r="F2599">
        <v>1</v>
      </c>
      <c r="G2599" t="s">
        <v>5</v>
      </c>
      <c r="H2599">
        <v>33361</v>
      </c>
      <c r="I2599">
        <f>COUNTA(Table1[[#This Row],[Employee]:[Wages]])</f>
        <v>7</v>
      </c>
      <c r="J2599" s="5">
        <f xml:space="preserve"> (8 - Table1[[#This Row],[Count_missing]])/$I$7</f>
        <v>0.125</v>
      </c>
      <c r="K2599">
        <f>IF(Table1[[#This Row],[Wages]] = "",AVERAGE(H2599:H3596),Table1[[#This Row],[Wages]])</f>
        <v>33361</v>
      </c>
    </row>
    <row r="2600" spans="1:11" hidden="1" x14ac:dyDescent="0.25">
      <c r="A2600" t="s">
        <v>6</v>
      </c>
      <c r="B2600" t="s">
        <v>45</v>
      </c>
      <c r="C2600" t="s">
        <v>2</v>
      </c>
      <c r="D2600" t="s">
        <v>15</v>
      </c>
      <c r="E2600" t="s">
        <v>4</v>
      </c>
      <c r="F2600">
        <v>1</v>
      </c>
      <c r="G2600" t="s">
        <v>5</v>
      </c>
      <c r="H2600">
        <v>29780</v>
      </c>
      <c r="I2600">
        <f>COUNTA(Table1[[#This Row],[Employee]:[Wages]])</f>
        <v>8</v>
      </c>
      <c r="J2600" s="5">
        <f xml:space="preserve"> (8 - Table1[[#This Row],[Count_missing]])/$I$7</f>
        <v>0</v>
      </c>
      <c r="K2600">
        <f>IF(Table1[[#This Row],[Wages]] = "",AVERAGE(H2600:H3597),Table1[[#This Row],[Wages]])</f>
        <v>29780</v>
      </c>
    </row>
    <row r="2601" spans="1:11" hidden="1" x14ac:dyDescent="0.25">
      <c r="A2601" t="s">
        <v>9</v>
      </c>
      <c r="B2601" t="s">
        <v>17</v>
      </c>
      <c r="C2601" t="s">
        <v>7</v>
      </c>
      <c r="D2601" t="s">
        <v>26</v>
      </c>
      <c r="E2601" t="s">
        <v>4</v>
      </c>
      <c r="F2601">
        <v>1</v>
      </c>
      <c r="G2601" t="s">
        <v>5</v>
      </c>
      <c r="H2601">
        <v>85192</v>
      </c>
      <c r="I2601">
        <f>COUNTA(Table1[[#This Row],[Employee]:[Wages]])</f>
        <v>8</v>
      </c>
      <c r="J2601" s="5">
        <f xml:space="preserve"> (8 - Table1[[#This Row],[Count_missing]])/$I$7</f>
        <v>0</v>
      </c>
      <c r="K2601">
        <f>IF(Table1[[#This Row],[Wages]] = "",AVERAGE(H2601:H3598),Table1[[#This Row],[Wages]])</f>
        <v>85192</v>
      </c>
    </row>
    <row r="2602" spans="1:11" hidden="1" x14ac:dyDescent="0.25">
      <c r="A2602" t="s">
        <v>9</v>
      </c>
      <c r="B2602" t="s">
        <v>68</v>
      </c>
      <c r="C2602" t="s">
        <v>2</v>
      </c>
      <c r="D2602" t="s">
        <v>12</v>
      </c>
      <c r="E2602" t="s">
        <v>4</v>
      </c>
      <c r="F2602">
        <v>1</v>
      </c>
      <c r="G2602" t="s">
        <v>5</v>
      </c>
      <c r="H2602">
        <v>19857</v>
      </c>
      <c r="I2602">
        <f>COUNTA(Table1[[#This Row],[Employee]:[Wages]])</f>
        <v>8</v>
      </c>
      <c r="J2602" s="5">
        <f xml:space="preserve"> (8 - Table1[[#This Row],[Count_missing]])/$I$7</f>
        <v>0</v>
      </c>
      <c r="K2602">
        <f>IF(Table1[[#This Row],[Wages]] = "",AVERAGE(H2602:H3599),Table1[[#This Row],[Wages]])</f>
        <v>19857</v>
      </c>
    </row>
    <row r="2603" spans="1:11" hidden="1" x14ac:dyDescent="0.25">
      <c r="A2603" t="s">
        <v>9</v>
      </c>
      <c r="B2603" t="s">
        <v>1</v>
      </c>
      <c r="C2603" t="s">
        <v>7</v>
      </c>
      <c r="D2603" t="s">
        <v>15</v>
      </c>
      <c r="E2603" t="s">
        <v>4</v>
      </c>
      <c r="F2603">
        <v>1</v>
      </c>
      <c r="G2603" t="s">
        <v>5</v>
      </c>
      <c r="H2603">
        <v>48349</v>
      </c>
      <c r="I2603">
        <f>COUNTA(Table1[[#This Row],[Employee]:[Wages]])</f>
        <v>8</v>
      </c>
      <c r="J2603" s="5">
        <f xml:space="preserve"> (8 - Table1[[#This Row],[Count_missing]])/$I$7</f>
        <v>0</v>
      </c>
      <c r="K2603">
        <f>IF(Table1[[#This Row],[Wages]] = "",AVERAGE(H2603:H3600),Table1[[#This Row],[Wages]])</f>
        <v>48349</v>
      </c>
    </row>
    <row r="2604" spans="1:11" hidden="1" x14ac:dyDescent="0.25">
      <c r="A2604" t="s">
        <v>9</v>
      </c>
      <c r="B2604" t="s">
        <v>22</v>
      </c>
      <c r="C2604" t="s">
        <v>7</v>
      </c>
      <c r="D2604" t="s">
        <v>26</v>
      </c>
      <c r="E2604" t="s">
        <v>4</v>
      </c>
      <c r="F2604">
        <v>2</v>
      </c>
      <c r="G2604" t="s">
        <v>5</v>
      </c>
      <c r="H2604">
        <v>91518</v>
      </c>
      <c r="I2604">
        <f>COUNTA(Table1[[#This Row],[Employee]:[Wages]])</f>
        <v>8</v>
      </c>
      <c r="J2604" s="5">
        <f xml:space="preserve"> (8 - Table1[[#This Row],[Count_missing]])/$I$7</f>
        <v>0</v>
      </c>
      <c r="K2604">
        <f>IF(Table1[[#This Row],[Wages]] = "",AVERAGE(H2604:H3601),Table1[[#This Row],[Wages]])</f>
        <v>91518</v>
      </c>
    </row>
    <row r="2605" spans="1:11" hidden="1" x14ac:dyDescent="0.25">
      <c r="A2605" t="s">
        <v>9</v>
      </c>
      <c r="B2605" t="s">
        <v>10</v>
      </c>
      <c r="C2605" t="s">
        <v>11</v>
      </c>
      <c r="D2605" t="s">
        <v>34</v>
      </c>
      <c r="E2605" t="s">
        <v>4</v>
      </c>
      <c r="F2605">
        <v>1</v>
      </c>
      <c r="G2605" t="s">
        <v>5</v>
      </c>
      <c r="H2605">
        <v>76637</v>
      </c>
      <c r="I2605">
        <f>COUNTA(Table1[[#This Row],[Employee]:[Wages]])</f>
        <v>8</v>
      </c>
      <c r="J2605" s="5">
        <f xml:space="preserve"> (8 - Table1[[#This Row],[Count_missing]])/$I$7</f>
        <v>0</v>
      </c>
      <c r="K2605">
        <f>IF(Table1[[#This Row],[Wages]] = "",AVERAGE(H2605:H3602),Table1[[#This Row],[Wages]])</f>
        <v>76637</v>
      </c>
    </row>
    <row r="2606" spans="1:11" hidden="1" x14ac:dyDescent="0.25">
      <c r="A2606" t="s">
        <v>9</v>
      </c>
      <c r="B2606" t="s">
        <v>22</v>
      </c>
      <c r="C2606" t="s">
        <v>7</v>
      </c>
      <c r="D2606" t="s">
        <v>12</v>
      </c>
      <c r="E2606" t="s">
        <v>4</v>
      </c>
      <c r="F2606">
        <v>1</v>
      </c>
      <c r="G2606" t="s">
        <v>5</v>
      </c>
      <c r="H2606">
        <v>29937</v>
      </c>
      <c r="I2606">
        <f>COUNTA(Table1[[#This Row],[Employee]:[Wages]])</f>
        <v>8</v>
      </c>
      <c r="J2606" s="5">
        <f xml:space="preserve"> (8 - Table1[[#This Row],[Count_missing]])/$I$7</f>
        <v>0</v>
      </c>
      <c r="K2606">
        <f>IF(Table1[[#This Row],[Wages]] = "",AVERAGE(H2606:H3603),Table1[[#This Row],[Wages]])</f>
        <v>29937</v>
      </c>
    </row>
    <row r="2607" spans="1:11" hidden="1" x14ac:dyDescent="0.25">
      <c r="A2607" t="s">
        <v>6</v>
      </c>
      <c r="B2607" t="s">
        <v>29</v>
      </c>
      <c r="C2607" t="s">
        <v>11</v>
      </c>
      <c r="D2607" t="s">
        <v>20</v>
      </c>
      <c r="E2607" t="s">
        <v>4</v>
      </c>
      <c r="F2607">
        <v>2</v>
      </c>
      <c r="G2607" t="s">
        <v>5</v>
      </c>
      <c r="H2607">
        <v>24619</v>
      </c>
      <c r="I2607">
        <f>COUNTA(Table1[[#This Row],[Employee]:[Wages]])</f>
        <v>8</v>
      </c>
      <c r="J2607" s="5">
        <f xml:space="preserve"> (8 - Table1[[#This Row],[Count_missing]])/$I$7</f>
        <v>0</v>
      </c>
      <c r="K2607">
        <f>IF(Table1[[#This Row],[Wages]] = "",AVERAGE(H2607:H3604),Table1[[#This Row],[Wages]])</f>
        <v>24619</v>
      </c>
    </row>
    <row r="2608" spans="1:11" hidden="1" x14ac:dyDescent="0.25">
      <c r="A2608" t="s">
        <v>6</v>
      </c>
      <c r="B2608" t="s">
        <v>1</v>
      </c>
      <c r="C2608" t="s">
        <v>2</v>
      </c>
      <c r="D2608" t="s">
        <v>15</v>
      </c>
      <c r="E2608" t="s">
        <v>4</v>
      </c>
      <c r="F2608">
        <v>1</v>
      </c>
      <c r="G2608" t="s">
        <v>5</v>
      </c>
      <c r="H2608">
        <v>69137</v>
      </c>
      <c r="I2608">
        <f>COUNTA(Table1[[#This Row],[Employee]:[Wages]])</f>
        <v>8</v>
      </c>
      <c r="J2608" s="5">
        <f xml:space="preserve"> (8 - Table1[[#This Row],[Count_missing]])/$I$7</f>
        <v>0</v>
      </c>
      <c r="K2608">
        <f>IF(Table1[[#This Row],[Wages]] = "",AVERAGE(H2608:H3605),Table1[[#This Row],[Wages]])</f>
        <v>69137</v>
      </c>
    </row>
    <row r="2609" spans="1:11" hidden="1" x14ac:dyDescent="0.25">
      <c r="A2609" t="s">
        <v>9</v>
      </c>
      <c r="B2609" t="s">
        <v>10</v>
      </c>
      <c r="C2609" t="s">
        <v>2</v>
      </c>
      <c r="D2609" t="s">
        <v>12</v>
      </c>
      <c r="E2609" t="s">
        <v>14</v>
      </c>
      <c r="F2609">
        <v>1</v>
      </c>
      <c r="G2609" t="s">
        <v>5</v>
      </c>
      <c r="H2609">
        <v>62075</v>
      </c>
      <c r="I2609">
        <f>COUNTA(Table1[[#This Row],[Employee]:[Wages]])</f>
        <v>8</v>
      </c>
      <c r="J2609" s="5">
        <f xml:space="preserve"> (8 - Table1[[#This Row],[Count_missing]])/$I$7</f>
        <v>0</v>
      </c>
      <c r="K2609">
        <f>IF(Table1[[#This Row],[Wages]] = "",AVERAGE(H2609:H3606),Table1[[#This Row],[Wages]])</f>
        <v>62075</v>
      </c>
    </row>
    <row r="2610" spans="1:11" hidden="1" x14ac:dyDescent="0.25">
      <c r="A2610" t="s">
        <v>6</v>
      </c>
      <c r="B2610" t="s">
        <v>18</v>
      </c>
      <c r="C2610" t="s">
        <v>7</v>
      </c>
      <c r="D2610" t="s">
        <v>28</v>
      </c>
      <c r="E2610" t="s">
        <v>4</v>
      </c>
      <c r="F2610">
        <v>1</v>
      </c>
      <c r="G2610" t="s">
        <v>5</v>
      </c>
      <c r="H2610">
        <v>49017</v>
      </c>
      <c r="I2610">
        <f>COUNTA(Table1[[#This Row],[Employee]:[Wages]])</f>
        <v>8</v>
      </c>
      <c r="J2610" s="5">
        <f xml:space="preserve"> (8 - Table1[[#This Row],[Count_missing]])/$I$7</f>
        <v>0</v>
      </c>
      <c r="K2610">
        <f>IF(Table1[[#This Row],[Wages]] = "",AVERAGE(H2610:H3607),Table1[[#This Row],[Wages]])</f>
        <v>49017</v>
      </c>
    </row>
    <row r="2611" spans="1:11" hidden="1" x14ac:dyDescent="0.25">
      <c r="A2611" t="s">
        <v>39</v>
      </c>
      <c r="B2611" t="s">
        <v>10</v>
      </c>
      <c r="C2611" t="s">
        <v>7</v>
      </c>
      <c r="D2611" t="s">
        <v>41</v>
      </c>
      <c r="E2611" t="s">
        <v>4</v>
      </c>
      <c r="F2611">
        <v>1</v>
      </c>
      <c r="G2611" t="s">
        <v>5</v>
      </c>
      <c r="H2611">
        <v>46692</v>
      </c>
      <c r="I2611">
        <f>COUNTA(Table1[[#This Row],[Employee]:[Wages]])</f>
        <v>8</v>
      </c>
      <c r="J2611" s="5">
        <f xml:space="preserve"> (8 - Table1[[#This Row],[Count_missing]])/$I$7</f>
        <v>0</v>
      </c>
      <c r="K2611">
        <f>IF(Table1[[#This Row],[Wages]] = "",AVERAGE(H2611:H3608),Table1[[#This Row],[Wages]])</f>
        <v>46692</v>
      </c>
    </row>
    <row r="2612" spans="1:11" hidden="1" x14ac:dyDescent="0.25">
      <c r="A2612" t="s">
        <v>6</v>
      </c>
      <c r="B2612" t="s">
        <v>1</v>
      </c>
      <c r="C2612" t="s">
        <v>7</v>
      </c>
      <c r="D2612" t="s">
        <v>28</v>
      </c>
      <c r="E2612" t="s">
        <v>4</v>
      </c>
      <c r="F2612">
        <v>1</v>
      </c>
      <c r="G2612" t="s">
        <v>5</v>
      </c>
      <c r="H2612">
        <v>24953</v>
      </c>
      <c r="I2612">
        <f>COUNTA(Table1[[#This Row],[Employee]:[Wages]])</f>
        <v>8</v>
      </c>
      <c r="J2612" s="5">
        <f xml:space="preserve"> (8 - Table1[[#This Row],[Count_missing]])/$I$7</f>
        <v>0</v>
      </c>
      <c r="K2612">
        <f>IF(Table1[[#This Row],[Wages]] = "",AVERAGE(H2612:H3609),Table1[[#This Row],[Wages]])</f>
        <v>24953</v>
      </c>
    </row>
    <row r="2613" spans="1:11" hidden="1" x14ac:dyDescent="0.25">
      <c r="A2613" t="s">
        <v>0</v>
      </c>
      <c r="B2613" t="s">
        <v>17</v>
      </c>
      <c r="C2613" t="s">
        <v>11</v>
      </c>
      <c r="D2613" t="s">
        <v>15</v>
      </c>
      <c r="E2613" t="s">
        <v>4</v>
      </c>
      <c r="F2613">
        <v>2</v>
      </c>
      <c r="G2613" t="s">
        <v>5</v>
      </c>
      <c r="H2613">
        <v>68561</v>
      </c>
      <c r="I2613">
        <f>COUNTA(Table1[[#This Row],[Employee]:[Wages]])</f>
        <v>8</v>
      </c>
      <c r="J2613" s="5">
        <f xml:space="preserve"> (8 - Table1[[#This Row],[Count_missing]])/$I$7</f>
        <v>0</v>
      </c>
      <c r="K2613">
        <f>IF(Table1[[#This Row],[Wages]] = "",AVERAGE(H2613:H3610),Table1[[#This Row],[Wages]])</f>
        <v>68561</v>
      </c>
    </row>
    <row r="2614" spans="1:11" hidden="1" x14ac:dyDescent="0.25">
      <c r="A2614" t="s">
        <v>37</v>
      </c>
      <c r="B2614" t="s">
        <v>25</v>
      </c>
      <c r="C2614" t="s">
        <v>7</v>
      </c>
      <c r="D2614" t="s">
        <v>3</v>
      </c>
      <c r="E2614" t="s">
        <v>4</v>
      </c>
      <c r="F2614">
        <v>2</v>
      </c>
      <c r="G2614" t="s">
        <v>5</v>
      </c>
      <c r="H2614">
        <v>54340</v>
      </c>
      <c r="I2614">
        <f>COUNTA(Table1[[#This Row],[Employee]:[Wages]])</f>
        <v>8</v>
      </c>
      <c r="J2614" s="5">
        <f xml:space="preserve"> (8 - Table1[[#This Row],[Count_missing]])/$I$7</f>
        <v>0</v>
      </c>
      <c r="K2614">
        <f>IF(Table1[[#This Row],[Wages]] = "",AVERAGE(H2614:H3611),Table1[[#This Row],[Wages]])</f>
        <v>54340</v>
      </c>
    </row>
    <row r="2615" spans="1:11" hidden="1" x14ac:dyDescent="0.25">
      <c r="A2615" t="s">
        <v>9</v>
      </c>
      <c r="B2615" t="s">
        <v>10</v>
      </c>
      <c r="C2615" t="s">
        <v>2</v>
      </c>
      <c r="D2615" t="s">
        <v>41</v>
      </c>
      <c r="E2615" t="s">
        <v>14</v>
      </c>
      <c r="F2615">
        <v>1</v>
      </c>
      <c r="G2615" t="s">
        <v>5</v>
      </c>
      <c r="H2615">
        <v>37785</v>
      </c>
      <c r="I2615">
        <f>COUNTA(Table1[[#This Row],[Employee]:[Wages]])</f>
        <v>8</v>
      </c>
      <c r="J2615" s="5">
        <f xml:space="preserve"> (8 - Table1[[#This Row],[Count_missing]])/$I$7</f>
        <v>0</v>
      </c>
      <c r="K2615">
        <f>IF(Table1[[#This Row],[Wages]] = "",AVERAGE(H2615:H3612),Table1[[#This Row],[Wages]])</f>
        <v>37785</v>
      </c>
    </row>
    <row r="2616" spans="1:11" hidden="1" x14ac:dyDescent="0.25">
      <c r="A2616" t="s">
        <v>9</v>
      </c>
      <c r="B2616" t="s">
        <v>13</v>
      </c>
      <c r="C2616" t="s">
        <v>7</v>
      </c>
      <c r="D2616" t="s">
        <v>28</v>
      </c>
      <c r="E2616" t="s">
        <v>4</v>
      </c>
      <c r="F2616">
        <v>1</v>
      </c>
      <c r="G2616" t="s">
        <v>5</v>
      </c>
      <c r="H2616">
        <v>82402</v>
      </c>
      <c r="I2616">
        <f>COUNTA(Table1[[#This Row],[Employee]:[Wages]])</f>
        <v>8</v>
      </c>
      <c r="J2616" s="5">
        <f xml:space="preserve"> (8 - Table1[[#This Row],[Count_missing]])/$I$7</f>
        <v>0</v>
      </c>
      <c r="K2616">
        <f>IF(Table1[[#This Row],[Wages]] = "",AVERAGE(H2616:H3613),Table1[[#This Row],[Wages]])</f>
        <v>82402</v>
      </c>
    </row>
    <row r="2617" spans="1:11" hidden="1" x14ac:dyDescent="0.25">
      <c r="A2617" t="s">
        <v>9</v>
      </c>
      <c r="B2617" t="s">
        <v>29</v>
      </c>
      <c r="C2617" t="s">
        <v>7</v>
      </c>
      <c r="D2617" t="s">
        <v>12</v>
      </c>
      <c r="E2617" t="s">
        <v>4</v>
      </c>
      <c r="F2617">
        <v>1</v>
      </c>
      <c r="G2617" t="s">
        <v>5</v>
      </c>
      <c r="H2617">
        <v>63978</v>
      </c>
      <c r="I2617">
        <f>COUNTA(Table1[[#This Row],[Employee]:[Wages]])</f>
        <v>8</v>
      </c>
      <c r="J2617" s="5">
        <f xml:space="preserve"> (8 - Table1[[#This Row],[Count_missing]])/$I$7</f>
        <v>0</v>
      </c>
      <c r="K2617">
        <f>IF(Table1[[#This Row],[Wages]] = "",AVERAGE(H2617:H3614),Table1[[#This Row],[Wages]])</f>
        <v>63978</v>
      </c>
    </row>
    <row r="2618" spans="1:11" hidden="1" x14ac:dyDescent="0.25">
      <c r="A2618" t="s">
        <v>9</v>
      </c>
      <c r="B2618" t="s">
        <v>13</v>
      </c>
      <c r="C2618" t="s">
        <v>2</v>
      </c>
      <c r="D2618" t="s">
        <v>20</v>
      </c>
      <c r="E2618" t="s">
        <v>4</v>
      </c>
      <c r="F2618">
        <v>1</v>
      </c>
      <c r="G2618" t="s">
        <v>5</v>
      </c>
      <c r="H2618">
        <v>51970</v>
      </c>
      <c r="I2618">
        <f>COUNTA(Table1[[#This Row],[Employee]:[Wages]])</f>
        <v>8</v>
      </c>
      <c r="J2618" s="5">
        <f xml:space="preserve"> (8 - Table1[[#This Row],[Count_missing]])/$I$7</f>
        <v>0</v>
      </c>
      <c r="K2618">
        <f>IF(Table1[[#This Row],[Wages]] = "",AVERAGE(H2618:H3615),Table1[[#This Row],[Wages]])</f>
        <v>51970</v>
      </c>
    </row>
    <row r="2619" spans="1:11" hidden="1" x14ac:dyDescent="0.25">
      <c r="A2619" t="s">
        <v>9</v>
      </c>
      <c r="B2619" t="s">
        <v>10</v>
      </c>
      <c r="C2619" t="s">
        <v>2</v>
      </c>
      <c r="D2619" t="s">
        <v>12</v>
      </c>
      <c r="E2619" t="s">
        <v>4</v>
      </c>
      <c r="F2619">
        <v>1</v>
      </c>
      <c r="G2619" t="s">
        <v>5</v>
      </c>
      <c r="H2619">
        <v>19711</v>
      </c>
      <c r="I2619">
        <f>COUNTA(Table1[[#This Row],[Employee]:[Wages]])</f>
        <v>8</v>
      </c>
      <c r="J2619" s="5">
        <f xml:space="preserve"> (8 - Table1[[#This Row],[Count_missing]])/$I$7</f>
        <v>0</v>
      </c>
      <c r="K2619">
        <f>IF(Table1[[#This Row],[Wages]] = "",AVERAGE(H2619:H3616),Table1[[#This Row],[Wages]])</f>
        <v>19711</v>
      </c>
    </row>
    <row r="2620" spans="1:11" hidden="1" x14ac:dyDescent="0.25">
      <c r="A2620" t="s">
        <v>9</v>
      </c>
      <c r="B2620" t="s">
        <v>22</v>
      </c>
      <c r="C2620" t="s">
        <v>36</v>
      </c>
      <c r="D2620" t="s">
        <v>3</v>
      </c>
      <c r="E2620" t="s">
        <v>4</v>
      </c>
      <c r="F2620">
        <v>2</v>
      </c>
      <c r="G2620" t="s">
        <v>5</v>
      </c>
      <c r="H2620">
        <v>76314</v>
      </c>
      <c r="I2620">
        <f>COUNTA(Table1[[#This Row],[Employee]:[Wages]])</f>
        <v>8</v>
      </c>
      <c r="J2620" s="5">
        <f xml:space="preserve"> (8 - Table1[[#This Row],[Count_missing]])/$I$7</f>
        <v>0</v>
      </c>
      <c r="K2620">
        <f>IF(Table1[[#This Row],[Wages]] = "",AVERAGE(H2620:H3617),Table1[[#This Row],[Wages]])</f>
        <v>76314</v>
      </c>
    </row>
    <row r="2621" spans="1:11" hidden="1" x14ac:dyDescent="0.25">
      <c r="A2621" t="s">
        <v>9</v>
      </c>
      <c r="B2621" t="s">
        <v>1</v>
      </c>
      <c r="C2621" t="s">
        <v>7</v>
      </c>
      <c r="D2621" t="s">
        <v>8</v>
      </c>
      <c r="E2621" t="s">
        <v>14</v>
      </c>
      <c r="F2621">
        <v>1</v>
      </c>
      <c r="G2621" t="s">
        <v>5</v>
      </c>
      <c r="H2621">
        <v>77421</v>
      </c>
      <c r="I2621">
        <f>COUNTA(Table1[[#This Row],[Employee]:[Wages]])</f>
        <v>8</v>
      </c>
      <c r="J2621" s="5">
        <f xml:space="preserve"> (8 - Table1[[#This Row],[Count_missing]])/$I$7</f>
        <v>0</v>
      </c>
      <c r="K2621">
        <f>IF(Table1[[#This Row],[Wages]] = "",AVERAGE(H2621:H3618),Table1[[#This Row],[Wages]])</f>
        <v>77421</v>
      </c>
    </row>
    <row r="2622" spans="1:11" hidden="1" x14ac:dyDescent="0.25">
      <c r="A2622" t="s">
        <v>9</v>
      </c>
      <c r="B2622" t="s">
        <v>17</v>
      </c>
      <c r="C2622" t="s">
        <v>11</v>
      </c>
      <c r="D2622" t="s">
        <v>8</v>
      </c>
      <c r="E2622" t="s">
        <v>4</v>
      </c>
      <c r="F2622">
        <v>2</v>
      </c>
      <c r="G2622" t="s">
        <v>5</v>
      </c>
      <c r="H2622">
        <v>52497</v>
      </c>
      <c r="I2622">
        <f>COUNTA(Table1[[#This Row],[Employee]:[Wages]])</f>
        <v>8</v>
      </c>
      <c r="J2622" s="5">
        <f xml:space="preserve"> (8 - Table1[[#This Row],[Count_missing]])/$I$7</f>
        <v>0</v>
      </c>
      <c r="K2622">
        <f>IF(Table1[[#This Row],[Wages]] = "",AVERAGE(H2622:H3619),Table1[[#This Row],[Wages]])</f>
        <v>52497</v>
      </c>
    </row>
    <row r="2623" spans="1:11" hidden="1" x14ac:dyDescent="0.25">
      <c r="A2623" t="s">
        <v>9</v>
      </c>
      <c r="B2623" t="s">
        <v>59</v>
      </c>
      <c r="C2623" t="s">
        <v>54</v>
      </c>
      <c r="D2623" t="s">
        <v>28</v>
      </c>
      <c r="E2623" t="s">
        <v>14</v>
      </c>
      <c r="F2623">
        <v>1</v>
      </c>
      <c r="G2623" t="s">
        <v>5</v>
      </c>
      <c r="H2623">
        <v>58749</v>
      </c>
      <c r="I2623">
        <f>COUNTA(Table1[[#This Row],[Employee]:[Wages]])</f>
        <v>8</v>
      </c>
      <c r="J2623" s="5">
        <f xml:space="preserve"> (8 - Table1[[#This Row],[Count_missing]])/$I$7</f>
        <v>0</v>
      </c>
      <c r="K2623">
        <f>IF(Table1[[#This Row],[Wages]] = "",AVERAGE(H2623:H3620),Table1[[#This Row],[Wages]])</f>
        <v>58749</v>
      </c>
    </row>
    <row r="2624" spans="1:11" hidden="1" x14ac:dyDescent="0.25">
      <c r="A2624" t="s">
        <v>9</v>
      </c>
      <c r="B2624" t="s">
        <v>10</v>
      </c>
      <c r="C2624" t="s">
        <v>54</v>
      </c>
      <c r="E2624" t="s">
        <v>4</v>
      </c>
      <c r="F2624">
        <v>2</v>
      </c>
      <c r="G2624" t="s">
        <v>5</v>
      </c>
      <c r="H2624">
        <v>43883</v>
      </c>
      <c r="I2624">
        <f>COUNTA(Table1[[#This Row],[Employee]:[Wages]])</f>
        <v>7</v>
      </c>
      <c r="J2624" s="5">
        <f xml:space="preserve"> (8 - Table1[[#This Row],[Count_missing]])/$I$7</f>
        <v>0.125</v>
      </c>
      <c r="K2624">
        <f>IF(Table1[[#This Row],[Wages]] = "",AVERAGE(H2624:H3621),Table1[[#This Row],[Wages]])</f>
        <v>43883</v>
      </c>
    </row>
    <row r="2625" spans="1:11" hidden="1" x14ac:dyDescent="0.25">
      <c r="A2625" t="s">
        <v>9</v>
      </c>
      <c r="B2625" t="s">
        <v>10</v>
      </c>
      <c r="C2625" t="s">
        <v>7</v>
      </c>
      <c r="D2625" t="s">
        <v>28</v>
      </c>
      <c r="E2625" t="s">
        <v>4</v>
      </c>
      <c r="F2625">
        <v>1</v>
      </c>
      <c r="G2625" t="s">
        <v>5</v>
      </c>
      <c r="H2625">
        <v>59252</v>
      </c>
      <c r="I2625">
        <f>COUNTA(Table1[[#This Row],[Employee]:[Wages]])</f>
        <v>8</v>
      </c>
      <c r="J2625" s="5">
        <f xml:space="preserve"> (8 - Table1[[#This Row],[Count_missing]])/$I$7</f>
        <v>0</v>
      </c>
      <c r="K2625">
        <f>IF(Table1[[#This Row],[Wages]] = "",AVERAGE(H2625:H3622),Table1[[#This Row],[Wages]])</f>
        <v>59252</v>
      </c>
    </row>
    <row r="2626" spans="1:11" hidden="1" x14ac:dyDescent="0.25">
      <c r="A2626" t="s">
        <v>37</v>
      </c>
      <c r="B2626" t="s">
        <v>10</v>
      </c>
      <c r="C2626" t="s">
        <v>43</v>
      </c>
      <c r="D2626" t="s">
        <v>26</v>
      </c>
      <c r="E2626" t="s">
        <v>4</v>
      </c>
      <c r="F2626">
        <v>2</v>
      </c>
      <c r="G2626" t="s">
        <v>5</v>
      </c>
      <c r="H2626">
        <v>90879</v>
      </c>
      <c r="I2626">
        <f>COUNTA(Table1[[#This Row],[Employee]:[Wages]])</f>
        <v>8</v>
      </c>
      <c r="J2626" s="5">
        <f xml:space="preserve"> (8 - Table1[[#This Row],[Count_missing]])/$I$7</f>
        <v>0</v>
      </c>
      <c r="K2626">
        <f>IF(Table1[[#This Row],[Wages]] = "",AVERAGE(H2626:H3623),Table1[[#This Row],[Wages]])</f>
        <v>90879</v>
      </c>
    </row>
    <row r="2627" spans="1:11" hidden="1" x14ac:dyDescent="0.25">
      <c r="A2627" t="s">
        <v>39</v>
      </c>
      <c r="B2627" t="s">
        <v>1</v>
      </c>
      <c r="C2627" t="s">
        <v>11</v>
      </c>
      <c r="D2627" t="s">
        <v>15</v>
      </c>
      <c r="E2627" t="s">
        <v>4</v>
      </c>
      <c r="F2627">
        <v>2</v>
      </c>
      <c r="G2627" t="s">
        <v>5</v>
      </c>
      <c r="H2627">
        <v>25303</v>
      </c>
      <c r="I2627">
        <f>COUNTA(Table1[[#This Row],[Employee]:[Wages]])</f>
        <v>8</v>
      </c>
      <c r="J2627" s="5">
        <f xml:space="preserve"> (8 - Table1[[#This Row],[Count_missing]])/$I$7</f>
        <v>0</v>
      </c>
      <c r="K2627">
        <f>IF(Table1[[#This Row],[Wages]] = "",AVERAGE(H2627:H3624),Table1[[#This Row],[Wages]])</f>
        <v>25303</v>
      </c>
    </row>
    <row r="2628" spans="1:11" hidden="1" x14ac:dyDescent="0.25">
      <c r="A2628" t="s">
        <v>9</v>
      </c>
      <c r="B2628" t="s">
        <v>10</v>
      </c>
      <c r="C2628" t="s">
        <v>7</v>
      </c>
      <c r="D2628" t="s">
        <v>3</v>
      </c>
      <c r="E2628" t="s">
        <v>4</v>
      </c>
      <c r="F2628">
        <v>1</v>
      </c>
      <c r="G2628" t="s">
        <v>5</v>
      </c>
      <c r="H2628">
        <v>96892</v>
      </c>
      <c r="I2628">
        <f>COUNTA(Table1[[#This Row],[Employee]:[Wages]])</f>
        <v>8</v>
      </c>
      <c r="J2628" s="5">
        <f xml:space="preserve"> (8 - Table1[[#This Row],[Count_missing]])/$I$7</f>
        <v>0</v>
      </c>
      <c r="K2628">
        <f>IF(Table1[[#This Row],[Wages]] = "",AVERAGE(H2628:H3625),Table1[[#This Row],[Wages]])</f>
        <v>96892</v>
      </c>
    </row>
    <row r="2629" spans="1:11" hidden="1" x14ac:dyDescent="0.25">
      <c r="A2629" t="s">
        <v>9</v>
      </c>
      <c r="B2629" t="s">
        <v>10</v>
      </c>
      <c r="C2629" t="s">
        <v>19</v>
      </c>
      <c r="D2629" t="s">
        <v>20</v>
      </c>
      <c r="E2629" t="s">
        <v>4</v>
      </c>
      <c r="F2629">
        <v>2</v>
      </c>
      <c r="G2629" t="s">
        <v>5</v>
      </c>
      <c r="H2629">
        <v>77072</v>
      </c>
      <c r="I2629">
        <f>COUNTA(Table1[[#This Row],[Employee]:[Wages]])</f>
        <v>8</v>
      </c>
      <c r="J2629" s="5">
        <f xml:space="preserve"> (8 - Table1[[#This Row],[Count_missing]])/$I$7</f>
        <v>0</v>
      </c>
      <c r="K2629">
        <f>IF(Table1[[#This Row],[Wages]] = "",AVERAGE(H2629:H3626),Table1[[#This Row],[Wages]])</f>
        <v>77072</v>
      </c>
    </row>
    <row r="2630" spans="1:11" hidden="1" x14ac:dyDescent="0.25">
      <c r="A2630" t="s">
        <v>9</v>
      </c>
      <c r="B2630" t="s">
        <v>45</v>
      </c>
      <c r="C2630" t="s">
        <v>7</v>
      </c>
      <c r="D2630" t="s">
        <v>8</v>
      </c>
      <c r="E2630" t="s">
        <v>4</v>
      </c>
      <c r="F2630">
        <v>1</v>
      </c>
      <c r="G2630" t="s">
        <v>5</v>
      </c>
      <c r="H2630">
        <v>60738</v>
      </c>
      <c r="I2630">
        <f>COUNTA(Table1[[#This Row],[Employee]:[Wages]])</f>
        <v>8</v>
      </c>
      <c r="J2630" s="5">
        <f xml:space="preserve"> (8 - Table1[[#This Row],[Count_missing]])/$I$7</f>
        <v>0</v>
      </c>
      <c r="K2630">
        <f>IF(Table1[[#This Row],[Wages]] = "",AVERAGE(H2630:H3627),Table1[[#This Row],[Wages]])</f>
        <v>60738</v>
      </c>
    </row>
    <row r="2631" spans="1:11" hidden="1" x14ac:dyDescent="0.25">
      <c r="A2631" t="s">
        <v>9</v>
      </c>
      <c r="B2631" t="s">
        <v>10</v>
      </c>
      <c r="C2631" t="s">
        <v>2</v>
      </c>
      <c r="D2631" t="s">
        <v>15</v>
      </c>
      <c r="E2631" t="s">
        <v>4</v>
      </c>
      <c r="F2631">
        <v>2</v>
      </c>
      <c r="G2631" t="s">
        <v>5</v>
      </c>
      <c r="H2631">
        <v>66785</v>
      </c>
      <c r="I2631">
        <f>COUNTA(Table1[[#This Row],[Employee]:[Wages]])</f>
        <v>8</v>
      </c>
      <c r="J2631" s="5">
        <f xml:space="preserve"> (8 - Table1[[#This Row],[Count_missing]])/$I$7</f>
        <v>0</v>
      </c>
      <c r="K2631">
        <f>IF(Table1[[#This Row],[Wages]] = "",AVERAGE(H2631:H3628),Table1[[#This Row],[Wages]])</f>
        <v>66785</v>
      </c>
    </row>
    <row r="2632" spans="1:11" hidden="1" x14ac:dyDescent="0.25">
      <c r="A2632" t="s">
        <v>9</v>
      </c>
      <c r="B2632" t="s">
        <v>1</v>
      </c>
      <c r="C2632" t="s">
        <v>7</v>
      </c>
      <c r="D2632" t="s">
        <v>8</v>
      </c>
      <c r="E2632" t="s">
        <v>4</v>
      </c>
      <c r="F2632">
        <v>1</v>
      </c>
      <c r="G2632" t="s">
        <v>5</v>
      </c>
      <c r="H2632">
        <v>96455</v>
      </c>
      <c r="I2632">
        <f>COUNTA(Table1[[#This Row],[Employee]:[Wages]])</f>
        <v>8</v>
      </c>
      <c r="J2632" s="5">
        <f xml:space="preserve"> (8 - Table1[[#This Row],[Count_missing]])/$I$7</f>
        <v>0</v>
      </c>
      <c r="K2632">
        <f>IF(Table1[[#This Row],[Wages]] = "",AVERAGE(H2632:H3629),Table1[[#This Row],[Wages]])</f>
        <v>96455</v>
      </c>
    </row>
    <row r="2633" spans="1:11" hidden="1" x14ac:dyDescent="0.25">
      <c r="A2633" t="s">
        <v>9</v>
      </c>
      <c r="B2633" t="s">
        <v>22</v>
      </c>
      <c r="C2633" t="s">
        <v>36</v>
      </c>
      <c r="D2633" t="s">
        <v>3</v>
      </c>
      <c r="E2633" t="s">
        <v>4</v>
      </c>
      <c r="F2633">
        <v>2</v>
      </c>
      <c r="G2633" t="s">
        <v>5</v>
      </c>
      <c r="H2633">
        <v>24542</v>
      </c>
      <c r="I2633">
        <f>COUNTA(Table1[[#This Row],[Employee]:[Wages]])</f>
        <v>8</v>
      </c>
      <c r="J2633" s="5">
        <f xml:space="preserve"> (8 - Table1[[#This Row],[Count_missing]])/$I$7</f>
        <v>0</v>
      </c>
      <c r="K2633">
        <f>IF(Table1[[#This Row],[Wages]] = "",AVERAGE(H2633:H3630),Table1[[#This Row],[Wages]])</f>
        <v>24542</v>
      </c>
    </row>
    <row r="2634" spans="1:11" hidden="1" x14ac:dyDescent="0.25">
      <c r="A2634" t="s">
        <v>9</v>
      </c>
      <c r="B2634" t="s">
        <v>10</v>
      </c>
      <c r="C2634" t="s">
        <v>7</v>
      </c>
      <c r="D2634" t="s">
        <v>34</v>
      </c>
      <c r="E2634" t="s">
        <v>4</v>
      </c>
      <c r="F2634">
        <v>1</v>
      </c>
      <c r="G2634" t="s">
        <v>5</v>
      </c>
      <c r="H2634">
        <v>78413</v>
      </c>
      <c r="I2634">
        <f>COUNTA(Table1[[#This Row],[Employee]:[Wages]])</f>
        <v>8</v>
      </c>
      <c r="J2634" s="5">
        <f xml:space="preserve"> (8 - Table1[[#This Row],[Count_missing]])/$I$7</f>
        <v>0</v>
      </c>
      <c r="K2634">
        <f>IF(Table1[[#This Row],[Wages]] = "",AVERAGE(H2634:H3631),Table1[[#This Row],[Wages]])</f>
        <v>78413</v>
      </c>
    </row>
    <row r="2635" spans="1:11" hidden="1" x14ac:dyDescent="0.25">
      <c r="A2635" t="s">
        <v>9</v>
      </c>
      <c r="B2635" t="s">
        <v>49</v>
      </c>
      <c r="C2635" t="s">
        <v>36</v>
      </c>
      <c r="D2635" t="s">
        <v>20</v>
      </c>
      <c r="E2635" t="s">
        <v>4</v>
      </c>
      <c r="F2635">
        <v>2</v>
      </c>
      <c r="G2635" t="s">
        <v>5</v>
      </c>
      <c r="H2635">
        <v>71384</v>
      </c>
      <c r="I2635">
        <f>COUNTA(Table1[[#This Row],[Employee]:[Wages]])</f>
        <v>8</v>
      </c>
      <c r="J2635" s="5">
        <f xml:space="preserve"> (8 - Table1[[#This Row],[Count_missing]])/$I$7</f>
        <v>0</v>
      </c>
      <c r="K2635">
        <f>IF(Table1[[#This Row],[Wages]] = "",AVERAGE(H2635:H3632),Table1[[#This Row],[Wages]])</f>
        <v>71384</v>
      </c>
    </row>
    <row r="2636" spans="1:11" hidden="1" x14ac:dyDescent="0.25">
      <c r="A2636" t="s">
        <v>47</v>
      </c>
      <c r="B2636" t="s">
        <v>1</v>
      </c>
      <c r="C2636" t="s">
        <v>7</v>
      </c>
      <c r="D2636" t="s">
        <v>8</v>
      </c>
      <c r="E2636" t="s">
        <v>4</v>
      </c>
      <c r="F2636">
        <v>1</v>
      </c>
      <c r="G2636" t="s">
        <v>5</v>
      </c>
      <c r="H2636">
        <v>85853</v>
      </c>
      <c r="I2636">
        <f>COUNTA(Table1[[#This Row],[Employee]:[Wages]])</f>
        <v>8</v>
      </c>
      <c r="J2636" s="5">
        <f xml:space="preserve"> (8 - Table1[[#This Row],[Count_missing]])/$I$7</f>
        <v>0</v>
      </c>
      <c r="K2636">
        <f>IF(Table1[[#This Row],[Wages]] = "",AVERAGE(H2636:H3633),Table1[[#This Row],[Wages]])</f>
        <v>85853</v>
      </c>
    </row>
    <row r="2637" spans="1:11" hidden="1" x14ac:dyDescent="0.25">
      <c r="A2637" t="s">
        <v>9</v>
      </c>
      <c r="B2637" t="s">
        <v>10</v>
      </c>
      <c r="C2637" t="s">
        <v>7</v>
      </c>
      <c r="D2637" t="s">
        <v>12</v>
      </c>
      <c r="E2637" t="s">
        <v>4</v>
      </c>
      <c r="F2637">
        <v>1</v>
      </c>
      <c r="G2637" t="s">
        <v>5</v>
      </c>
      <c r="H2637">
        <v>25331</v>
      </c>
      <c r="I2637">
        <f>COUNTA(Table1[[#This Row],[Employee]:[Wages]])</f>
        <v>8</v>
      </c>
      <c r="J2637" s="5">
        <f xml:space="preserve"> (8 - Table1[[#This Row],[Count_missing]])/$I$7</f>
        <v>0</v>
      </c>
      <c r="K2637">
        <f>IF(Table1[[#This Row],[Wages]] = "",AVERAGE(H2637:H3634),Table1[[#This Row],[Wages]])</f>
        <v>25331</v>
      </c>
    </row>
    <row r="2638" spans="1:11" hidden="1" x14ac:dyDescent="0.25">
      <c r="A2638" t="s">
        <v>9</v>
      </c>
      <c r="B2638" t="s">
        <v>22</v>
      </c>
      <c r="C2638" t="s">
        <v>7</v>
      </c>
      <c r="D2638" t="s">
        <v>26</v>
      </c>
      <c r="E2638" t="s">
        <v>4</v>
      </c>
      <c r="F2638">
        <v>1</v>
      </c>
      <c r="G2638" t="s">
        <v>5</v>
      </c>
      <c r="H2638">
        <v>83256</v>
      </c>
      <c r="I2638">
        <f>COUNTA(Table1[[#This Row],[Employee]:[Wages]])</f>
        <v>8</v>
      </c>
      <c r="J2638" s="5">
        <f xml:space="preserve"> (8 - Table1[[#This Row],[Count_missing]])/$I$7</f>
        <v>0</v>
      </c>
      <c r="K2638">
        <f>IF(Table1[[#This Row],[Wages]] = "",AVERAGE(H2638:H3635),Table1[[#This Row],[Wages]])</f>
        <v>83256</v>
      </c>
    </row>
    <row r="2639" spans="1:11" hidden="1" x14ac:dyDescent="0.25">
      <c r="A2639" t="s">
        <v>9</v>
      </c>
      <c r="B2639" t="s">
        <v>22</v>
      </c>
      <c r="C2639" t="s">
        <v>7</v>
      </c>
      <c r="D2639" t="s">
        <v>20</v>
      </c>
      <c r="E2639" t="s">
        <v>4</v>
      </c>
      <c r="F2639">
        <v>1</v>
      </c>
      <c r="G2639" t="s">
        <v>5</v>
      </c>
      <c r="H2639">
        <v>15318</v>
      </c>
      <c r="I2639">
        <f>COUNTA(Table1[[#This Row],[Employee]:[Wages]])</f>
        <v>8</v>
      </c>
      <c r="J2639" s="5">
        <f xml:space="preserve"> (8 - Table1[[#This Row],[Count_missing]])/$I$7</f>
        <v>0</v>
      </c>
      <c r="K2639">
        <f>IF(Table1[[#This Row],[Wages]] = "",AVERAGE(H2639:H3636),Table1[[#This Row],[Wages]])</f>
        <v>15318</v>
      </c>
    </row>
    <row r="2640" spans="1:11" hidden="1" x14ac:dyDescent="0.25">
      <c r="A2640" t="s">
        <v>9</v>
      </c>
      <c r="B2640" t="s">
        <v>13</v>
      </c>
      <c r="C2640" t="s">
        <v>11</v>
      </c>
      <c r="D2640" t="s">
        <v>20</v>
      </c>
      <c r="E2640" t="s">
        <v>4</v>
      </c>
      <c r="F2640">
        <v>2</v>
      </c>
      <c r="G2640" t="s">
        <v>5</v>
      </c>
      <c r="H2640">
        <v>50873</v>
      </c>
      <c r="I2640">
        <f>COUNTA(Table1[[#This Row],[Employee]:[Wages]])</f>
        <v>8</v>
      </c>
      <c r="J2640" s="5">
        <f xml:space="preserve"> (8 - Table1[[#This Row],[Count_missing]])/$I$7</f>
        <v>0</v>
      </c>
      <c r="K2640">
        <f>IF(Table1[[#This Row],[Wages]] = "",AVERAGE(H2640:H3637),Table1[[#This Row],[Wages]])</f>
        <v>50873</v>
      </c>
    </row>
    <row r="2641" spans="1:11" hidden="1" x14ac:dyDescent="0.25">
      <c r="A2641" t="s">
        <v>9</v>
      </c>
      <c r="B2641" t="s">
        <v>18</v>
      </c>
      <c r="C2641" t="s">
        <v>54</v>
      </c>
      <c r="D2641" t="s">
        <v>73</v>
      </c>
      <c r="E2641" t="s">
        <v>14</v>
      </c>
      <c r="F2641">
        <v>2</v>
      </c>
      <c r="G2641" t="s">
        <v>5</v>
      </c>
      <c r="H2641">
        <v>83283</v>
      </c>
      <c r="I2641">
        <f>COUNTA(Table1[[#This Row],[Employee]:[Wages]])</f>
        <v>8</v>
      </c>
      <c r="J2641" s="5">
        <f xml:space="preserve"> (8 - Table1[[#This Row],[Count_missing]])/$I$7</f>
        <v>0</v>
      </c>
      <c r="K2641">
        <f>IF(Table1[[#This Row],[Wages]] = "",AVERAGE(H2641:H3638),Table1[[#This Row],[Wages]])</f>
        <v>83283</v>
      </c>
    </row>
    <row r="2642" spans="1:11" hidden="1" x14ac:dyDescent="0.25">
      <c r="A2642" t="s">
        <v>39</v>
      </c>
      <c r="B2642" t="s">
        <v>10</v>
      </c>
      <c r="C2642" t="s">
        <v>11</v>
      </c>
      <c r="D2642" t="s">
        <v>3</v>
      </c>
      <c r="E2642" t="s">
        <v>4</v>
      </c>
      <c r="F2642">
        <v>2</v>
      </c>
      <c r="G2642" t="s">
        <v>5</v>
      </c>
      <c r="H2642">
        <v>33354</v>
      </c>
      <c r="I2642">
        <f>COUNTA(Table1[[#This Row],[Employee]:[Wages]])</f>
        <v>8</v>
      </c>
      <c r="J2642" s="5">
        <f xml:space="preserve"> (8 - Table1[[#This Row],[Count_missing]])/$I$7</f>
        <v>0</v>
      </c>
      <c r="K2642">
        <f>IF(Table1[[#This Row],[Wages]] = "",AVERAGE(H2642:H3639),Table1[[#This Row],[Wages]])</f>
        <v>33354</v>
      </c>
    </row>
    <row r="2643" spans="1:11" hidden="1" x14ac:dyDescent="0.25">
      <c r="A2643" t="s">
        <v>9</v>
      </c>
      <c r="B2643" t="s">
        <v>68</v>
      </c>
      <c r="C2643" t="s">
        <v>2</v>
      </c>
      <c r="D2643" t="s">
        <v>20</v>
      </c>
      <c r="E2643" t="s">
        <v>4</v>
      </c>
      <c r="F2643">
        <v>2</v>
      </c>
      <c r="G2643" t="s">
        <v>5</v>
      </c>
      <c r="H2643">
        <v>57187</v>
      </c>
      <c r="I2643">
        <f>COUNTA(Table1[[#This Row],[Employee]:[Wages]])</f>
        <v>8</v>
      </c>
      <c r="J2643" s="5">
        <f xml:space="preserve"> (8 - Table1[[#This Row],[Count_missing]])/$I$7</f>
        <v>0</v>
      </c>
      <c r="K2643">
        <f>IF(Table1[[#This Row],[Wages]] = "",AVERAGE(H2643:H3640),Table1[[#This Row],[Wages]])</f>
        <v>57187</v>
      </c>
    </row>
    <row r="2644" spans="1:11" hidden="1" x14ac:dyDescent="0.25">
      <c r="A2644" t="s">
        <v>9</v>
      </c>
      <c r="B2644" t="s">
        <v>10</v>
      </c>
      <c r="C2644" t="s">
        <v>2</v>
      </c>
      <c r="D2644" t="s">
        <v>12</v>
      </c>
      <c r="E2644" t="s">
        <v>4</v>
      </c>
      <c r="F2644">
        <v>1</v>
      </c>
      <c r="G2644" t="s">
        <v>5</v>
      </c>
      <c r="H2644">
        <v>38925</v>
      </c>
      <c r="I2644">
        <f>COUNTA(Table1[[#This Row],[Employee]:[Wages]])</f>
        <v>8</v>
      </c>
      <c r="J2644" s="5">
        <f xml:space="preserve"> (8 - Table1[[#This Row],[Count_missing]])/$I$7</f>
        <v>0</v>
      </c>
      <c r="K2644">
        <f>IF(Table1[[#This Row],[Wages]] = "",AVERAGE(H2644:H3641),Table1[[#This Row],[Wages]])</f>
        <v>38925</v>
      </c>
    </row>
    <row r="2645" spans="1:11" hidden="1" x14ac:dyDescent="0.25">
      <c r="A2645" t="s">
        <v>9</v>
      </c>
      <c r="B2645" t="s">
        <v>22</v>
      </c>
      <c r="C2645" t="s">
        <v>2</v>
      </c>
      <c r="D2645" t="s">
        <v>26</v>
      </c>
      <c r="E2645" t="s">
        <v>4</v>
      </c>
      <c r="F2645">
        <v>2</v>
      </c>
      <c r="G2645" t="s">
        <v>5</v>
      </c>
      <c r="H2645">
        <v>28513</v>
      </c>
      <c r="I2645">
        <f>COUNTA(Table1[[#This Row],[Employee]:[Wages]])</f>
        <v>8</v>
      </c>
      <c r="J2645" s="5">
        <f xml:space="preserve"> (8 - Table1[[#This Row],[Count_missing]])/$I$7</f>
        <v>0</v>
      </c>
      <c r="K2645">
        <f>IF(Table1[[#This Row],[Wages]] = "",AVERAGE(H2645:H3642),Table1[[#This Row],[Wages]])</f>
        <v>28513</v>
      </c>
    </row>
    <row r="2646" spans="1:11" hidden="1" x14ac:dyDescent="0.25">
      <c r="A2646" t="s">
        <v>9</v>
      </c>
      <c r="B2646" t="s">
        <v>10</v>
      </c>
      <c r="C2646" t="s">
        <v>36</v>
      </c>
      <c r="D2646" t="s">
        <v>3</v>
      </c>
      <c r="E2646" t="s">
        <v>4</v>
      </c>
      <c r="F2646">
        <v>2</v>
      </c>
      <c r="G2646" t="s">
        <v>5</v>
      </c>
      <c r="H2646">
        <v>45148</v>
      </c>
      <c r="I2646">
        <f>COUNTA(Table1[[#This Row],[Employee]:[Wages]])</f>
        <v>8</v>
      </c>
      <c r="J2646" s="5">
        <f xml:space="preserve"> (8 - Table1[[#This Row],[Count_missing]])/$I$7</f>
        <v>0</v>
      </c>
      <c r="K2646">
        <f>IF(Table1[[#This Row],[Wages]] = "",AVERAGE(H2646:H3643),Table1[[#This Row],[Wages]])</f>
        <v>45148</v>
      </c>
    </row>
    <row r="2647" spans="1:11" hidden="1" x14ac:dyDescent="0.25">
      <c r="A2647" t="s">
        <v>39</v>
      </c>
      <c r="B2647" t="s">
        <v>17</v>
      </c>
      <c r="C2647" t="s">
        <v>2</v>
      </c>
      <c r="D2647" t="s">
        <v>3</v>
      </c>
      <c r="E2647" t="s">
        <v>4</v>
      </c>
      <c r="F2647">
        <v>2</v>
      </c>
      <c r="G2647" t="s">
        <v>5</v>
      </c>
      <c r="H2647">
        <v>91123</v>
      </c>
      <c r="I2647">
        <f>COUNTA(Table1[[#This Row],[Employee]:[Wages]])</f>
        <v>8</v>
      </c>
      <c r="J2647" s="5">
        <f xml:space="preserve"> (8 - Table1[[#This Row],[Count_missing]])/$I$7</f>
        <v>0</v>
      </c>
      <c r="K2647">
        <f>IF(Table1[[#This Row],[Wages]] = "",AVERAGE(H2647:H3644),Table1[[#This Row],[Wages]])</f>
        <v>91123</v>
      </c>
    </row>
    <row r="2648" spans="1:11" hidden="1" x14ac:dyDescent="0.25">
      <c r="A2648" t="s">
        <v>9</v>
      </c>
      <c r="B2648" t="s">
        <v>13</v>
      </c>
      <c r="C2648" t="s">
        <v>2</v>
      </c>
      <c r="D2648" t="s">
        <v>34</v>
      </c>
      <c r="E2648" t="s">
        <v>4</v>
      </c>
      <c r="F2648">
        <v>2</v>
      </c>
      <c r="G2648" t="s">
        <v>5</v>
      </c>
      <c r="H2648">
        <v>23394</v>
      </c>
      <c r="I2648">
        <f>COUNTA(Table1[[#This Row],[Employee]:[Wages]])</f>
        <v>8</v>
      </c>
      <c r="J2648" s="5">
        <f xml:space="preserve"> (8 - Table1[[#This Row],[Count_missing]])/$I$7</f>
        <v>0</v>
      </c>
      <c r="K2648">
        <f>IF(Table1[[#This Row],[Wages]] = "",AVERAGE(H2648:H3645),Table1[[#This Row],[Wages]])</f>
        <v>23394</v>
      </c>
    </row>
    <row r="2649" spans="1:11" hidden="1" x14ac:dyDescent="0.25">
      <c r="A2649" t="s">
        <v>9</v>
      </c>
      <c r="B2649" t="s">
        <v>17</v>
      </c>
      <c r="C2649" t="s">
        <v>7</v>
      </c>
      <c r="D2649" t="s">
        <v>26</v>
      </c>
      <c r="E2649" t="s">
        <v>4</v>
      </c>
      <c r="F2649">
        <v>2</v>
      </c>
      <c r="G2649" t="s">
        <v>5</v>
      </c>
      <c r="H2649">
        <v>64631</v>
      </c>
      <c r="I2649">
        <f>COUNTA(Table1[[#This Row],[Employee]:[Wages]])</f>
        <v>8</v>
      </c>
      <c r="J2649" s="5">
        <f xml:space="preserve"> (8 - Table1[[#This Row],[Count_missing]])/$I$7</f>
        <v>0</v>
      </c>
      <c r="K2649">
        <f>IF(Table1[[#This Row],[Wages]] = "",AVERAGE(H2649:H3646),Table1[[#This Row],[Wages]])</f>
        <v>64631</v>
      </c>
    </row>
    <row r="2650" spans="1:11" hidden="1" x14ac:dyDescent="0.25">
      <c r="A2650" t="s">
        <v>9</v>
      </c>
      <c r="B2650" t="s">
        <v>22</v>
      </c>
      <c r="C2650" t="s">
        <v>11</v>
      </c>
      <c r="D2650" t="s">
        <v>26</v>
      </c>
      <c r="E2650" t="s">
        <v>4</v>
      </c>
      <c r="F2650">
        <v>2</v>
      </c>
      <c r="G2650" t="s">
        <v>5</v>
      </c>
      <c r="H2650">
        <v>24948</v>
      </c>
      <c r="I2650">
        <f>COUNTA(Table1[[#This Row],[Employee]:[Wages]])</f>
        <v>8</v>
      </c>
      <c r="J2650" s="5">
        <f xml:space="preserve"> (8 - Table1[[#This Row],[Count_missing]])/$I$7</f>
        <v>0</v>
      </c>
      <c r="K2650">
        <f>IF(Table1[[#This Row],[Wages]] = "",AVERAGE(H2650:H3647),Table1[[#This Row],[Wages]])</f>
        <v>24948</v>
      </c>
    </row>
    <row r="2651" spans="1:11" hidden="1" x14ac:dyDescent="0.25">
      <c r="A2651" t="s">
        <v>9</v>
      </c>
      <c r="B2651" t="s">
        <v>10</v>
      </c>
      <c r="C2651" t="s">
        <v>7</v>
      </c>
      <c r="D2651" t="s">
        <v>38</v>
      </c>
      <c r="E2651" t="s">
        <v>4</v>
      </c>
      <c r="F2651">
        <v>1</v>
      </c>
      <c r="G2651" t="s">
        <v>5</v>
      </c>
      <c r="H2651">
        <v>51482</v>
      </c>
      <c r="I2651">
        <f>COUNTA(Table1[[#This Row],[Employee]:[Wages]])</f>
        <v>8</v>
      </c>
      <c r="J2651" s="5">
        <f xml:space="preserve"> (8 - Table1[[#This Row],[Count_missing]])/$I$7</f>
        <v>0</v>
      </c>
      <c r="K2651">
        <f>IF(Table1[[#This Row],[Wages]] = "",AVERAGE(H2651:H3648),Table1[[#This Row],[Wages]])</f>
        <v>51482</v>
      </c>
    </row>
    <row r="2652" spans="1:11" hidden="1" x14ac:dyDescent="0.25">
      <c r="A2652" t="s">
        <v>9</v>
      </c>
      <c r="B2652" t="s">
        <v>1</v>
      </c>
      <c r="C2652" t="s">
        <v>7</v>
      </c>
      <c r="D2652" t="s">
        <v>8</v>
      </c>
      <c r="E2652" t="s">
        <v>4</v>
      </c>
      <c r="F2652">
        <v>1</v>
      </c>
      <c r="G2652" t="s">
        <v>5</v>
      </c>
      <c r="H2652">
        <v>24069</v>
      </c>
      <c r="I2652">
        <f>COUNTA(Table1[[#This Row],[Employee]:[Wages]])</f>
        <v>8</v>
      </c>
      <c r="J2652" s="5">
        <f xml:space="preserve"> (8 - Table1[[#This Row],[Count_missing]])/$I$7</f>
        <v>0</v>
      </c>
      <c r="K2652">
        <f>IF(Table1[[#This Row],[Wages]] = "",AVERAGE(H2652:H3649),Table1[[#This Row],[Wages]])</f>
        <v>24069</v>
      </c>
    </row>
    <row r="2653" spans="1:11" hidden="1" x14ac:dyDescent="0.25">
      <c r="A2653" t="s">
        <v>9</v>
      </c>
      <c r="B2653" t="s">
        <v>10</v>
      </c>
      <c r="C2653" t="s">
        <v>7</v>
      </c>
      <c r="D2653" t="s">
        <v>26</v>
      </c>
      <c r="E2653" t="s">
        <v>4</v>
      </c>
      <c r="F2653">
        <v>1</v>
      </c>
      <c r="G2653" t="s">
        <v>5</v>
      </c>
      <c r="H2653">
        <v>25839</v>
      </c>
      <c r="I2653">
        <f>COUNTA(Table1[[#This Row],[Employee]:[Wages]])</f>
        <v>8</v>
      </c>
      <c r="J2653" s="5">
        <f xml:space="preserve"> (8 - Table1[[#This Row],[Count_missing]])/$I$7</f>
        <v>0</v>
      </c>
      <c r="K2653">
        <f>IF(Table1[[#This Row],[Wages]] = "",AVERAGE(H2653:H3650),Table1[[#This Row],[Wages]])</f>
        <v>25839</v>
      </c>
    </row>
    <row r="2654" spans="1:11" hidden="1" x14ac:dyDescent="0.25">
      <c r="A2654" t="s">
        <v>6</v>
      </c>
      <c r="B2654" t="s">
        <v>10</v>
      </c>
      <c r="C2654" t="s">
        <v>7</v>
      </c>
      <c r="D2654" t="s">
        <v>33</v>
      </c>
      <c r="E2654" t="s">
        <v>4</v>
      </c>
      <c r="F2654">
        <v>1</v>
      </c>
      <c r="G2654" t="s">
        <v>5</v>
      </c>
      <c r="H2654">
        <v>43878</v>
      </c>
      <c r="I2654">
        <f>COUNTA(Table1[[#This Row],[Employee]:[Wages]])</f>
        <v>8</v>
      </c>
      <c r="J2654" s="5">
        <f xml:space="preserve"> (8 - Table1[[#This Row],[Count_missing]])/$I$7</f>
        <v>0</v>
      </c>
      <c r="K2654">
        <f>IF(Table1[[#This Row],[Wages]] = "",AVERAGE(H2654:H3651),Table1[[#This Row],[Wages]])</f>
        <v>43878</v>
      </c>
    </row>
    <row r="2655" spans="1:11" hidden="1" x14ac:dyDescent="0.25">
      <c r="A2655" t="s">
        <v>9</v>
      </c>
      <c r="B2655" t="s">
        <v>29</v>
      </c>
      <c r="C2655" t="s">
        <v>2</v>
      </c>
      <c r="D2655" t="s">
        <v>28</v>
      </c>
      <c r="E2655" t="s">
        <v>4</v>
      </c>
      <c r="F2655">
        <v>1</v>
      </c>
      <c r="G2655" t="s">
        <v>5</v>
      </c>
      <c r="H2655">
        <v>95315</v>
      </c>
      <c r="I2655">
        <f>COUNTA(Table1[[#This Row],[Employee]:[Wages]])</f>
        <v>8</v>
      </c>
      <c r="J2655" s="5">
        <f xml:space="preserve"> (8 - Table1[[#This Row],[Count_missing]])/$I$7</f>
        <v>0</v>
      </c>
      <c r="K2655">
        <f>IF(Table1[[#This Row],[Wages]] = "",AVERAGE(H2655:H3652),Table1[[#This Row],[Wages]])</f>
        <v>95315</v>
      </c>
    </row>
    <row r="2656" spans="1:11" hidden="1" x14ac:dyDescent="0.25">
      <c r="A2656" t="s">
        <v>9</v>
      </c>
      <c r="B2656" t="s">
        <v>10</v>
      </c>
      <c r="C2656" t="s">
        <v>11</v>
      </c>
      <c r="D2656" t="s">
        <v>28</v>
      </c>
      <c r="E2656" t="s">
        <v>14</v>
      </c>
      <c r="F2656">
        <v>1</v>
      </c>
      <c r="G2656" t="s">
        <v>5</v>
      </c>
      <c r="H2656">
        <v>71581</v>
      </c>
      <c r="I2656">
        <f>COUNTA(Table1[[#This Row],[Employee]:[Wages]])</f>
        <v>8</v>
      </c>
      <c r="J2656" s="5">
        <f xml:space="preserve"> (8 - Table1[[#This Row],[Count_missing]])/$I$7</f>
        <v>0</v>
      </c>
      <c r="K2656">
        <f>IF(Table1[[#This Row],[Wages]] = "",AVERAGE(H2656:H3653),Table1[[#This Row],[Wages]])</f>
        <v>71581</v>
      </c>
    </row>
    <row r="2657" spans="1:11" hidden="1" x14ac:dyDescent="0.25">
      <c r="A2657" t="s">
        <v>6</v>
      </c>
      <c r="B2657" t="s">
        <v>27</v>
      </c>
      <c r="C2657" t="s">
        <v>7</v>
      </c>
      <c r="D2657" t="s">
        <v>8</v>
      </c>
      <c r="E2657" t="s">
        <v>4</v>
      </c>
      <c r="F2657">
        <v>1</v>
      </c>
      <c r="G2657" t="s">
        <v>5</v>
      </c>
      <c r="H2657">
        <v>83731</v>
      </c>
      <c r="I2657">
        <f>COUNTA(Table1[[#This Row],[Employee]:[Wages]])</f>
        <v>8</v>
      </c>
      <c r="J2657" s="5">
        <f xml:space="preserve"> (8 - Table1[[#This Row],[Count_missing]])/$I$7</f>
        <v>0</v>
      </c>
      <c r="K2657">
        <f>IF(Table1[[#This Row],[Wages]] = "",AVERAGE(H2657:H3654),Table1[[#This Row],[Wages]])</f>
        <v>83731</v>
      </c>
    </row>
    <row r="2658" spans="1:11" hidden="1" x14ac:dyDescent="0.25">
      <c r="A2658" t="s">
        <v>9</v>
      </c>
      <c r="B2658" t="s">
        <v>25</v>
      </c>
      <c r="C2658" t="s">
        <v>7</v>
      </c>
      <c r="D2658" t="s">
        <v>26</v>
      </c>
      <c r="E2658" t="s">
        <v>4</v>
      </c>
      <c r="F2658">
        <v>2</v>
      </c>
      <c r="G2658" t="s">
        <v>5</v>
      </c>
      <c r="H2658">
        <v>63872</v>
      </c>
      <c r="I2658">
        <f>COUNTA(Table1[[#This Row],[Employee]:[Wages]])</f>
        <v>8</v>
      </c>
      <c r="J2658" s="5">
        <f xml:space="preserve"> (8 - Table1[[#This Row],[Count_missing]])/$I$7</f>
        <v>0</v>
      </c>
      <c r="K2658">
        <f>IF(Table1[[#This Row],[Wages]] = "",AVERAGE(H2658:H3655),Table1[[#This Row],[Wages]])</f>
        <v>63872</v>
      </c>
    </row>
    <row r="2659" spans="1:11" hidden="1" x14ac:dyDescent="0.25">
      <c r="A2659" t="s">
        <v>9</v>
      </c>
      <c r="B2659" t="s">
        <v>10</v>
      </c>
      <c r="C2659" t="s">
        <v>11</v>
      </c>
      <c r="D2659" t="s">
        <v>34</v>
      </c>
      <c r="E2659" t="s">
        <v>14</v>
      </c>
      <c r="F2659">
        <v>2</v>
      </c>
      <c r="G2659" t="s">
        <v>5</v>
      </c>
      <c r="H2659">
        <v>43597</v>
      </c>
      <c r="I2659">
        <f>COUNTA(Table1[[#This Row],[Employee]:[Wages]])</f>
        <v>8</v>
      </c>
      <c r="J2659" s="5">
        <f xml:space="preserve"> (8 - Table1[[#This Row],[Count_missing]])/$I$7</f>
        <v>0</v>
      </c>
      <c r="K2659">
        <f>IF(Table1[[#This Row],[Wages]] = "",AVERAGE(H2659:H3656),Table1[[#This Row],[Wages]])</f>
        <v>43597</v>
      </c>
    </row>
    <row r="2660" spans="1:11" hidden="1" x14ac:dyDescent="0.25">
      <c r="A2660" t="s">
        <v>9</v>
      </c>
      <c r="B2660" t="s">
        <v>1</v>
      </c>
      <c r="C2660" t="s">
        <v>2</v>
      </c>
      <c r="D2660" t="s">
        <v>3</v>
      </c>
      <c r="E2660" t="s">
        <v>4</v>
      </c>
      <c r="F2660">
        <v>2</v>
      </c>
      <c r="G2660" t="s">
        <v>5</v>
      </c>
      <c r="H2660">
        <v>49044</v>
      </c>
      <c r="I2660">
        <f>COUNTA(Table1[[#This Row],[Employee]:[Wages]])</f>
        <v>8</v>
      </c>
      <c r="J2660" s="5">
        <f xml:space="preserve"> (8 - Table1[[#This Row],[Count_missing]])/$I$7</f>
        <v>0</v>
      </c>
      <c r="K2660">
        <f>IF(Table1[[#This Row],[Wages]] = "",AVERAGE(H2660:H3657),Table1[[#This Row],[Wages]])</f>
        <v>49044</v>
      </c>
    </row>
    <row r="2661" spans="1:11" hidden="1" x14ac:dyDescent="0.25">
      <c r="A2661" t="s">
        <v>9</v>
      </c>
      <c r="B2661" t="s">
        <v>49</v>
      </c>
      <c r="C2661" t="s">
        <v>7</v>
      </c>
      <c r="D2661" t="s">
        <v>30</v>
      </c>
      <c r="E2661" t="s">
        <v>4</v>
      </c>
      <c r="F2661">
        <v>1</v>
      </c>
      <c r="G2661" t="s">
        <v>5</v>
      </c>
      <c r="H2661">
        <v>67634</v>
      </c>
      <c r="I2661">
        <f>COUNTA(Table1[[#This Row],[Employee]:[Wages]])</f>
        <v>8</v>
      </c>
      <c r="J2661" s="5">
        <f xml:space="preserve"> (8 - Table1[[#This Row],[Count_missing]])/$I$7</f>
        <v>0</v>
      </c>
      <c r="K2661">
        <f>IF(Table1[[#This Row],[Wages]] = "",AVERAGE(H2661:H3658),Table1[[#This Row],[Wages]])</f>
        <v>67634</v>
      </c>
    </row>
    <row r="2662" spans="1:11" hidden="1" x14ac:dyDescent="0.25">
      <c r="A2662" t="s">
        <v>9</v>
      </c>
      <c r="B2662" t="s">
        <v>22</v>
      </c>
      <c r="C2662" t="s">
        <v>2</v>
      </c>
      <c r="E2662" t="s">
        <v>4</v>
      </c>
      <c r="F2662">
        <v>2</v>
      </c>
      <c r="G2662" t="s">
        <v>5</v>
      </c>
      <c r="H2662">
        <v>88492</v>
      </c>
      <c r="I2662">
        <f>COUNTA(Table1[[#This Row],[Employee]:[Wages]])</f>
        <v>7</v>
      </c>
      <c r="J2662" s="5">
        <f xml:space="preserve"> (8 - Table1[[#This Row],[Count_missing]])/$I$7</f>
        <v>0.125</v>
      </c>
      <c r="K2662">
        <f>IF(Table1[[#This Row],[Wages]] = "",AVERAGE(H2662:H3659),Table1[[#This Row],[Wages]])</f>
        <v>88492</v>
      </c>
    </row>
    <row r="2663" spans="1:11" hidden="1" x14ac:dyDescent="0.25">
      <c r="A2663" t="s">
        <v>6</v>
      </c>
      <c r="B2663" t="s">
        <v>10</v>
      </c>
      <c r="C2663" t="s">
        <v>2</v>
      </c>
      <c r="D2663" t="s">
        <v>28</v>
      </c>
      <c r="E2663" t="s">
        <v>4</v>
      </c>
      <c r="F2663">
        <v>1</v>
      </c>
      <c r="G2663" t="s">
        <v>5</v>
      </c>
      <c r="H2663">
        <v>41258</v>
      </c>
      <c r="I2663">
        <f>COUNTA(Table1[[#This Row],[Employee]:[Wages]])</f>
        <v>8</v>
      </c>
      <c r="J2663" s="5">
        <f xml:space="preserve"> (8 - Table1[[#This Row],[Count_missing]])/$I$7</f>
        <v>0</v>
      </c>
      <c r="K2663">
        <f>IF(Table1[[#This Row],[Wages]] = "",AVERAGE(H2663:H3660),Table1[[#This Row],[Wages]])</f>
        <v>41258</v>
      </c>
    </row>
    <row r="2664" spans="1:11" hidden="1" x14ac:dyDescent="0.25">
      <c r="A2664" t="s">
        <v>9</v>
      </c>
      <c r="B2664" t="s">
        <v>27</v>
      </c>
      <c r="C2664" t="s">
        <v>2</v>
      </c>
      <c r="E2664" t="s">
        <v>4</v>
      </c>
      <c r="F2664">
        <v>2</v>
      </c>
      <c r="G2664" t="s">
        <v>5</v>
      </c>
      <c r="H2664">
        <v>76367</v>
      </c>
      <c r="I2664">
        <f>COUNTA(Table1[[#This Row],[Employee]:[Wages]])</f>
        <v>7</v>
      </c>
      <c r="J2664" s="5">
        <f xml:space="preserve"> (8 - Table1[[#This Row],[Count_missing]])/$I$7</f>
        <v>0.125</v>
      </c>
      <c r="K2664">
        <f>IF(Table1[[#This Row],[Wages]] = "",AVERAGE(H2664:H3661),Table1[[#This Row],[Wages]])</f>
        <v>76367</v>
      </c>
    </row>
    <row r="2665" spans="1:11" hidden="1" x14ac:dyDescent="0.25">
      <c r="A2665" t="s">
        <v>9</v>
      </c>
      <c r="B2665" t="s">
        <v>1</v>
      </c>
      <c r="C2665" t="s">
        <v>2</v>
      </c>
      <c r="D2665" t="s">
        <v>34</v>
      </c>
      <c r="E2665" t="s">
        <v>4</v>
      </c>
      <c r="F2665">
        <v>1</v>
      </c>
      <c r="G2665" t="s">
        <v>5</v>
      </c>
      <c r="H2665">
        <v>44236</v>
      </c>
      <c r="I2665">
        <f>COUNTA(Table1[[#This Row],[Employee]:[Wages]])</f>
        <v>8</v>
      </c>
      <c r="J2665" s="5">
        <f xml:space="preserve"> (8 - Table1[[#This Row],[Count_missing]])/$I$7</f>
        <v>0</v>
      </c>
      <c r="K2665">
        <f>IF(Table1[[#This Row],[Wages]] = "",AVERAGE(H2665:H3662),Table1[[#This Row],[Wages]])</f>
        <v>44236</v>
      </c>
    </row>
    <row r="2666" spans="1:11" hidden="1" x14ac:dyDescent="0.25">
      <c r="A2666" t="s">
        <v>39</v>
      </c>
      <c r="B2666" t="s">
        <v>22</v>
      </c>
      <c r="C2666" t="s">
        <v>7</v>
      </c>
      <c r="D2666" t="s">
        <v>3</v>
      </c>
      <c r="E2666" t="s">
        <v>4</v>
      </c>
      <c r="F2666">
        <v>1</v>
      </c>
      <c r="G2666" t="s">
        <v>5</v>
      </c>
      <c r="H2666">
        <v>16431</v>
      </c>
      <c r="I2666">
        <f>COUNTA(Table1[[#This Row],[Employee]:[Wages]])</f>
        <v>8</v>
      </c>
      <c r="J2666" s="5">
        <f xml:space="preserve"> (8 - Table1[[#This Row],[Count_missing]])/$I$7</f>
        <v>0</v>
      </c>
      <c r="K2666">
        <f>IF(Table1[[#This Row],[Wages]] = "",AVERAGE(H2666:H3663),Table1[[#This Row],[Wages]])</f>
        <v>16431</v>
      </c>
    </row>
    <row r="2667" spans="1:11" hidden="1" x14ac:dyDescent="0.25">
      <c r="A2667" t="s">
        <v>9</v>
      </c>
      <c r="B2667" t="s">
        <v>22</v>
      </c>
      <c r="C2667" t="s">
        <v>2</v>
      </c>
      <c r="D2667" t="s">
        <v>20</v>
      </c>
      <c r="E2667" t="s">
        <v>14</v>
      </c>
      <c r="F2667">
        <v>1</v>
      </c>
      <c r="G2667" t="s">
        <v>5</v>
      </c>
      <c r="H2667">
        <v>72423</v>
      </c>
      <c r="I2667">
        <f>COUNTA(Table1[[#This Row],[Employee]:[Wages]])</f>
        <v>8</v>
      </c>
      <c r="J2667" s="5">
        <f xml:space="preserve"> (8 - Table1[[#This Row],[Count_missing]])/$I$7</f>
        <v>0</v>
      </c>
      <c r="K2667">
        <f>IF(Table1[[#This Row],[Wages]] = "",AVERAGE(H2667:H3664),Table1[[#This Row],[Wages]])</f>
        <v>72423</v>
      </c>
    </row>
    <row r="2668" spans="1:11" hidden="1" x14ac:dyDescent="0.25">
      <c r="A2668" t="s">
        <v>9</v>
      </c>
      <c r="B2668" t="s">
        <v>10</v>
      </c>
      <c r="C2668" t="s">
        <v>2</v>
      </c>
      <c r="D2668" t="s">
        <v>20</v>
      </c>
      <c r="E2668" t="s">
        <v>4</v>
      </c>
      <c r="F2668">
        <v>1</v>
      </c>
      <c r="G2668" t="s">
        <v>5</v>
      </c>
      <c r="H2668">
        <v>82093</v>
      </c>
      <c r="I2668">
        <f>COUNTA(Table1[[#This Row],[Employee]:[Wages]])</f>
        <v>8</v>
      </c>
      <c r="J2668" s="5">
        <f xml:space="preserve"> (8 - Table1[[#This Row],[Count_missing]])/$I$7</f>
        <v>0</v>
      </c>
      <c r="K2668">
        <f>IF(Table1[[#This Row],[Wages]] = "",AVERAGE(H2668:H3665),Table1[[#This Row],[Wages]])</f>
        <v>82093</v>
      </c>
    </row>
    <row r="2669" spans="1:11" hidden="1" x14ac:dyDescent="0.25">
      <c r="A2669" t="s">
        <v>9</v>
      </c>
      <c r="B2669" t="s">
        <v>13</v>
      </c>
      <c r="C2669" t="s">
        <v>7</v>
      </c>
      <c r="D2669" t="s">
        <v>34</v>
      </c>
      <c r="E2669" t="s">
        <v>14</v>
      </c>
      <c r="F2669">
        <v>2</v>
      </c>
      <c r="G2669" t="s">
        <v>5</v>
      </c>
      <c r="H2669">
        <v>29633</v>
      </c>
      <c r="I2669">
        <f>COUNTA(Table1[[#This Row],[Employee]:[Wages]])</f>
        <v>8</v>
      </c>
      <c r="J2669" s="5">
        <f xml:space="preserve"> (8 - Table1[[#This Row],[Count_missing]])/$I$7</f>
        <v>0</v>
      </c>
      <c r="K2669">
        <f>IF(Table1[[#This Row],[Wages]] = "",AVERAGE(H2669:H3666),Table1[[#This Row],[Wages]])</f>
        <v>29633</v>
      </c>
    </row>
    <row r="2670" spans="1:11" hidden="1" x14ac:dyDescent="0.25">
      <c r="A2670" t="s">
        <v>6</v>
      </c>
      <c r="B2670" t="s">
        <v>22</v>
      </c>
      <c r="C2670" t="s">
        <v>7</v>
      </c>
      <c r="D2670" t="s">
        <v>33</v>
      </c>
      <c r="E2670" t="s">
        <v>4</v>
      </c>
      <c r="F2670">
        <v>1</v>
      </c>
      <c r="G2670" t="s">
        <v>5</v>
      </c>
      <c r="H2670">
        <v>60641</v>
      </c>
      <c r="I2670">
        <f>COUNTA(Table1[[#This Row],[Employee]:[Wages]])</f>
        <v>8</v>
      </c>
      <c r="J2670" s="5">
        <f xml:space="preserve"> (8 - Table1[[#This Row],[Count_missing]])/$I$7</f>
        <v>0</v>
      </c>
      <c r="K2670">
        <f>IF(Table1[[#This Row],[Wages]] = "",AVERAGE(H2670:H3667),Table1[[#This Row],[Wages]])</f>
        <v>60641</v>
      </c>
    </row>
    <row r="2671" spans="1:11" hidden="1" x14ac:dyDescent="0.25">
      <c r="A2671" t="s">
        <v>9</v>
      </c>
      <c r="B2671" t="s">
        <v>10</v>
      </c>
      <c r="C2671" t="s">
        <v>2</v>
      </c>
      <c r="D2671" t="s">
        <v>26</v>
      </c>
      <c r="E2671" t="s">
        <v>14</v>
      </c>
      <c r="F2671">
        <v>2</v>
      </c>
      <c r="G2671" t="s">
        <v>5</v>
      </c>
      <c r="H2671">
        <v>74031</v>
      </c>
      <c r="I2671">
        <f>COUNTA(Table1[[#This Row],[Employee]:[Wages]])</f>
        <v>8</v>
      </c>
      <c r="J2671" s="5">
        <f xml:space="preserve"> (8 - Table1[[#This Row],[Count_missing]])/$I$7</f>
        <v>0</v>
      </c>
      <c r="K2671">
        <f>IF(Table1[[#This Row],[Wages]] = "",AVERAGE(H2671:H3668),Table1[[#This Row],[Wages]])</f>
        <v>74031</v>
      </c>
    </row>
    <row r="2672" spans="1:11" hidden="1" x14ac:dyDescent="0.25">
      <c r="A2672" t="s">
        <v>9</v>
      </c>
      <c r="B2672" t="s">
        <v>22</v>
      </c>
      <c r="C2672" t="s">
        <v>7</v>
      </c>
      <c r="D2672" t="s">
        <v>8</v>
      </c>
      <c r="E2672" t="s">
        <v>4</v>
      </c>
      <c r="F2672">
        <v>1</v>
      </c>
      <c r="G2672" t="s">
        <v>5</v>
      </c>
      <c r="H2672">
        <v>62442</v>
      </c>
      <c r="I2672">
        <f>COUNTA(Table1[[#This Row],[Employee]:[Wages]])</f>
        <v>8</v>
      </c>
      <c r="J2672" s="5">
        <f xml:space="preserve"> (8 - Table1[[#This Row],[Count_missing]])/$I$7</f>
        <v>0</v>
      </c>
      <c r="K2672">
        <f>IF(Table1[[#This Row],[Wages]] = "",AVERAGE(H2672:H3669),Table1[[#This Row],[Wages]])</f>
        <v>62442</v>
      </c>
    </row>
    <row r="2673" spans="1:11" hidden="1" x14ac:dyDescent="0.25">
      <c r="A2673" t="s">
        <v>9</v>
      </c>
      <c r="B2673" t="s">
        <v>10</v>
      </c>
      <c r="C2673" t="s">
        <v>7</v>
      </c>
      <c r="D2673" t="s">
        <v>28</v>
      </c>
      <c r="E2673" t="s">
        <v>4</v>
      </c>
      <c r="F2673">
        <v>1</v>
      </c>
      <c r="G2673" t="s">
        <v>5</v>
      </c>
      <c r="H2673">
        <v>40541</v>
      </c>
      <c r="I2673">
        <f>COUNTA(Table1[[#This Row],[Employee]:[Wages]])</f>
        <v>8</v>
      </c>
      <c r="J2673" s="5">
        <f xml:space="preserve"> (8 - Table1[[#This Row],[Count_missing]])/$I$7</f>
        <v>0</v>
      </c>
      <c r="K2673">
        <f>IF(Table1[[#This Row],[Wages]] = "",AVERAGE(H2673:H3670),Table1[[#This Row],[Wages]])</f>
        <v>40541</v>
      </c>
    </row>
    <row r="2674" spans="1:11" hidden="1" x14ac:dyDescent="0.25">
      <c r="A2674" t="s">
        <v>0</v>
      </c>
      <c r="B2674" t="s">
        <v>1</v>
      </c>
      <c r="C2674" t="s">
        <v>2</v>
      </c>
      <c r="D2674" t="s">
        <v>38</v>
      </c>
      <c r="E2674" t="s">
        <v>23</v>
      </c>
      <c r="F2674">
        <v>1</v>
      </c>
      <c r="G2674" t="s">
        <v>5</v>
      </c>
      <c r="H2674">
        <v>56548</v>
      </c>
      <c r="I2674">
        <f>COUNTA(Table1[[#This Row],[Employee]:[Wages]])</f>
        <v>8</v>
      </c>
      <c r="J2674" s="5">
        <f xml:space="preserve"> (8 - Table1[[#This Row],[Count_missing]])/$I$7</f>
        <v>0</v>
      </c>
      <c r="K2674">
        <f>IF(Table1[[#This Row],[Wages]] = "",AVERAGE(H2674:H3671),Table1[[#This Row],[Wages]])</f>
        <v>56548</v>
      </c>
    </row>
    <row r="2675" spans="1:11" hidden="1" x14ac:dyDescent="0.25">
      <c r="A2675" t="s">
        <v>39</v>
      </c>
      <c r="B2675" t="s">
        <v>13</v>
      </c>
      <c r="C2675" t="s">
        <v>2</v>
      </c>
      <c r="D2675" t="s">
        <v>20</v>
      </c>
      <c r="E2675" t="s">
        <v>4</v>
      </c>
      <c r="F2675">
        <v>2</v>
      </c>
      <c r="G2675" t="s">
        <v>5</v>
      </c>
      <c r="H2675">
        <v>56324</v>
      </c>
      <c r="I2675">
        <f>COUNTA(Table1[[#This Row],[Employee]:[Wages]])</f>
        <v>8</v>
      </c>
      <c r="J2675" s="5">
        <f xml:space="preserve"> (8 - Table1[[#This Row],[Count_missing]])/$I$7</f>
        <v>0</v>
      </c>
      <c r="K2675">
        <f>IF(Table1[[#This Row],[Wages]] = "",AVERAGE(H2675:H3672),Table1[[#This Row],[Wages]])</f>
        <v>56324</v>
      </c>
    </row>
    <row r="2676" spans="1:11" hidden="1" x14ac:dyDescent="0.25">
      <c r="A2676" t="s">
        <v>9</v>
      </c>
      <c r="B2676" t="s">
        <v>10</v>
      </c>
      <c r="C2676" t="s">
        <v>2</v>
      </c>
      <c r="D2676" t="s">
        <v>28</v>
      </c>
      <c r="E2676" t="s">
        <v>14</v>
      </c>
      <c r="F2676">
        <v>1</v>
      </c>
      <c r="G2676" t="s">
        <v>5</v>
      </c>
      <c r="H2676">
        <v>76755</v>
      </c>
      <c r="I2676">
        <f>COUNTA(Table1[[#This Row],[Employee]:[Wages]])</f>
        <v>8</v>
      </c>
      <c r="J2676" s="5">
        <f xml:space="preserve"> (8 - Table1[[#This Row],[Count_missing]])/$I$7</f>
        <v>0</v>
      </c>
      <c r="K2676">
        <f>IF(Table1[[#This Row],[Wages]] = "",AVERAGE(H2676:H3673),Table1[[#This Row],[Wages]])</f>
        <v>76755</v>
      </c>
    </row>
    <row r="2677" spans="1:11" hidden="1" x14ac:dyDescent="0.25">
      <c r="A2677" t="s">
        <v>9</v>
      </c>
      <c r="B2677" t="s">
        <v>10</v>
      </c>
      <c r="C2677" t="s">
        <v>2</v>
      </c>
      <c r="E2677" t="s">
        <v>4</v>
      </c>
      <c r="F2677">
        <v>1</v>
      </c>
      <c r="G2677" t="s">
        <v>5</v>
      </c>
      <c r="H2677">
        <v>20103</v>
      </c>
      <c r="I2677">
        <f>COUNTA(Table1[[#This Row],[Employee]:[Wages]])</f>
        <v>7</v>
      </c>
      <c r="J2677" s="5">
        <f xml:space="preserve"> (8 - Table1[[#This Row],[Count_missing]])/$I$7</f>
        <v>0.125</v>
      </c>
      <c r="K2677">
        <f>IF(Table1[[#This Row],[Wages]] = "",AVERAGE(H2677:H3674),Table1[[#This Row],[Wages]])</f>
        <v>20103</v>
      </c>
    </row>
    <row r="2678" spans="1:11" hidden="1" x14ac:dyDescent="0.25">
      <c r="A2678" t="s">
        <v>9</v>
      </c>
      <c r="B2678" t="s">
        <v>1</v>
      </c>
      <c r="C2678" t="s">
        <v>7</v>
      </c>
      <c r="D2678" t="s">
        <v>15</v>
      </c>
      <c r="E2678" t="s">
        <v>4</v>
      </c>
      <c r="F2678">
        <v>1</v>
      </c>
      <c r="G2678" t="s">
        <v>5</v>
      </c>
      <c r="H2678">
        <v>69349</v>
      </c>
      <c r="I2678">
        <f>COUNTA(Table1[[#This Row],[Employee]:[Wages]])</f>
        <v>8</v>
      </c>
      <c r="J2678" s="5">
        <f xml:space="preserve"> (8 - Table1[[#This Row],[Count_missing]])/$I$7</f>
        <v>0</v>
      </c>
      <c r="K2678">
        <f>IF(Table1[[#This Row],[Wages]] = "",AVERAGE(H2678:H3675),Table1[[#This Row],[Wages]])</f>
        <v>69349</v>
      </c>
    </row>
    <row r="2679" spans="1:11" hidden="1" x14ac:dyDescent="0.25">
      <c r="A2679" t="s">
        <v>9</v>
      </c>
      <c r="B2679" t="s">
        <v>10</v>
      </c>
      <c r="C2679" t="s">
        <v>2</v>
      </c>
      <c r="D2679" t="s">
        <v>28</v>
      </c>
      <c r="E2679" t="s">
        <v>4</v>
      </c>
      <c r="F2679">
        <v>1</v>
      </c>
      <c r="G2679" t="s">
        <v>5</v>
      </c>
      <c r="H2679">
        <v>66463</v>
      </c>
      <c r="I2679">
        <f>COUNTA(Table1[[#This Row],[Employee]:[Wages]])</f>
        <v>8</v>
      </c>
      <c r="J2679" s="5">
        <f xml:space="preserve"> (8 - Table1[[#This Row],[Count_missing]])/$I$7</f>
        <v>0</v>
      </c>
      <c r="K2679">
        <f>IF(Table1[[#This Row],[Wages]] = "",AVERAGE(H2679:H3676),Table1[[#This Row],[Wages]])</f>
        <v>66463</v>
      </c>
    </row>
    <row r="2680" spans="1:11" hidden="1" x14ac:dyDescent="0.25">
      <c r="A2680" t="s">
        <v>9</v>
      </c>
      <c r="B2680" t="s">
        <v>1</v>
      </c>
      <c r="C2680" t="s">
        <v>7</v>
      </c>
      <c r="D2680" t="s">
        <v>15</v>
      </c>
      <c r="E2680" t="s">
        <v>4</v>
      </c>
      <c r="F2680">
        <v>1</v>
      </c>
      <c r="G2680" t="s">
        <v>5</v>
      </c>
      <c r="H2680">
        <v>25389</v>
      </c>
      <c r="I2680">
        <f>COUNTA(Table1[[#This Row],[Employee]:[Wages]])</f>
        <v>8</v>
      </c>
      <c r="J2680" s="5">
        <f xml:space="preserve"> (8 - Table1[[#This Row],[Count_missing]])/$I$7</f>
        <v>0</v>
      </c>
      <c r="K2680">
        <f>IF(Table1[[#This Row],[Wages]] = "",AVERAGE(H2680:H3677),Table1[[#This Row],[Wages]])</f>
        <v>25389</v>
      </c>
    </row>
    <row r="2681" spans="1:11" hidden="1" x14ac:dyDescent="0.25">
      <c r="A2681" t="s">
        <v>9</v>
      </c>
      <c r="B2681" t="s">
        <v>22</v>
      </c>
      <c r="C2681" t="s">
        <v>54</v>
      </c>
      <c r="D2681" t="s">
        <v>8</v>
      </c>
      <c r="E2681" t="s">
        <v>14</v>
      </c>
      <c r="F2681">
        <v>2</v>
      </c>
      <c r="G2681" t="s">
        <v>5</v>
      </c>
      <c r="H2681">
        <v>24163</v>
      </c>
      <c r="I2681">
        <f>COUNTA(Table1[[#This Row],[Employee]:[Wages]])</f>
        <v>8</v>
      </c>
      <c r="J2681" s="5">
        <f xml:space="preserve"> (8 - Table1[[#This Row],[Count_missing]])/$I$7</f>
        <v>0</v>
      </c>
      <c r="K2681">
        <f>IF(Table1[[#This Row],[Wages]] = "",AVERAGE(H2681:H3678),Table1[[#This Row],[Wages]])</f>
        <v>24163</v>
      </c>
    </row>
    <row r="2682" spans="1:11" hidden="1" x14ac:dyDescent="0.25">
      <c r="A2682" t="s">
        <v>9</v>
      </c>
      <c r="B2682" t="s">
        <v>10</v>
      </c>
      <c r="C2682" t="s">
        <v>7</v>
      </c>
      <c r="E2682" t="s">
        <v>4</v>
      </c>
      <c r="F2682">
        <v>2</v>
      </c>
      <c r="G2682" t="s">
        <v>5</v>
      </c>
      <c r="H2682">
        <v>67727</v>
      </c>
      <c r="I2682">
        <f>COUNTA(Table1[[#This Row],[Employee]:[Wages]])</f>
        <v>7</v>
      </c>
      <c r="J2682" s="5">
        <f xml:space="preserve"> (8 - Table1[[#This Row],[Count_missing]])/$I$7</f>
        <v>0.125</v>
      </c>
      <c r="K2682">
        <f>IF(Table1[[#This Row],[Wages]] = "",AVERAGE(H2682:H3679),Table1[[#This Row],[Wages]])</f>
        <v>67727</v>
      </c>
    </row>
    <row r="2683" spans="1:11" hidden="1" x14ac:dyDescent="0.25">
      <c r="A2683" t="s">
        <v>9</v>
      </c>
      <c r="B2683" t="s">
        <v>1</v>
      </c>
      <c r="C2683" t="s">
        <v>7</v>
      </c>
      <c r="D2683" t="s">
        <v>41</v>
      </c>
      <c r="E2683" t="s">
        <v>14</v>
      </c>
      <c r="F2683">
        <v>1</v>
      </c>
      <c r="G2683" t="s">
        <v>5</v>
      </c>
      <c r="H2683">
        <v>79933</v>
      </c>
      <c r="I2683">
        <f>COUNTA(Table1[[#This Row],[Employee]:[Wages]])</f>
        <v>8</v>
      </c>
      <c r="J2683" s="5">
        <f xml:space="preserve"> (8 - Table1[[#This Row],[Count_missing]])/$I$7</f>
        <v>0</v>
      </c>
      <c r="K2683">
        <f>IF(Table1[[#This Row],[Wages]] = "",AVERAGE(H2683:H3680),Table1[[#This Row],[Wages]])</f>
        <v>79933</v>
      </c>
    </row>
    <row r="2684" spans="1:11" hidden="1" x14ac:dyDescent="0.25">
      <c r="A2684" t="s">
        <v>9</v>
      </c>
      <c r="B2684" t="s">
        <v>10</v>
      </c>
      <c r="C2684" t="s">
        <v>2</v>
      </c>
      <c r="D2684" t="s">
        <v>34</v>
      </c>
      <c r="E2684" t="s">
        <v>14</v>
      </c>
      <c r="F2684">
        <v>2</v>
      </c>
      <c r="G2684" t="s">
        <v>5</v>
      </c>
      <c r="H2684">
        <v>33358</v>
      </c>
      <c r="I2684">
        <f>COUNTA(Table1[[#This Row],[Employee]:[Wages]])</f>
        <v>8</v>
      </c>
      <c r="J2684" s="5">
        <f xml:space="preserve"> (8 - Table1[[#This Row],[Count_missing]])/$I$7</f>
        <v>0</v>
      </c>
      <c r="K2684">
        <f>IF(Table1[[#This Row],[Wages]] = "",AVERAGE(H2684:H3681),Table1[[#This Row],[Wages]])</f>
        <v>33358</v>
      </c>
    </row>
    <row r="2685" spans="1:11" hidden="1" x14ac:dyDescent="0.25">
      <c r="A2685" t="s">
        <v>9</v>
      </c>
      <c r="B2685" t="s">
        <v>22</v>
      </c>
      <c r="C2685" t="s">
        <v>7</v>
      </c>
      <c r="D2685" t="s">
        <v>15</v>
      </c>
      <c r="E2685" t="s">
        <v>4</v>
      </c>
      <c r="F2685">
        <v>1</v>
      </c>
      <c r="G2685" t="s">
        <v>5</v>
      </c>
      <c r="H2685">
        <v>64861</v>
      </c>
      <c r="I2685">
        <f>COUNTA(Table1[[#This Row],[Employee]:[Wages]])</f>
        <v>8</v>
      </c>
      <c r="J2685" s="5">
        <f xml:space="preserve"> (8 - Table1[[#This Row],[Count_missing]])/$I$7</f>
        <v>0</v>
      </c>
      <c r="K2685">
        <f>IF(Table1[[#This Row],[Wages]] = "",AVERAGE(H2685:H3682),Table1[[#This Row],[Wages]])</f>
        <v>64861</v>
      </c>
    </row>
    <row r="2686" spans="1:11" hidden="1" x14ac:dyDescent="0.25">
      <c r="A2686" t="s">
        <v>9</v>
      </c>
      <c r="B2686" t="s">
        <v>1</v>
      </c>
      <c r="C2686" t="s">
        <v>7</v>
      </c>
      <c r="D2686" t="s">
        <v>8</v>
      </c>
      <c r="E2686" t="s">
        <v>4</v>
      </c>
      <c r="F2686">
        <v>1</v>
      </c>
      <c r="G2686" t="s">
        <v>5</v>
      </c>
      <c r="H2686">
        <v>40893</v>
      </c>
      <c r="I2686">
        <f>COUNTA(Table1[[#This Row],[Employee]:[Wages]])</f>
        <v>8</v>
      </c>
      <c r="J2686" s="5">
        <f xml:space="preserve"> (8 - Table1[[#This Row],[Count_missing]])/$I$7</f>
        <v>0</v>
      </c>
      <c r="K2686">
        <f>IF(Table1[[#This Row],[Wages]] = "",AVERAGE(H2686:H3683),Table1[[#This Row],[Wages]])</f>
        <v>40893</v>
      </c>
    </row>
    <row r="2687" spans="1:11" hidden="1" x14ac:dyDescent="0.25">
      <c r="A2687" t="s">
        <v>39</v>
      </c>
      <c r="B2687" t="s">
        <v>17</v>
      </c>
      <c r="C2687" t="s">
        <v>36</v>
      </c>
      <c r="D2687" t="s">
        <v>15</v>
      </c>
      <c r="E2687" t="s">
        <v>4</v>
      </c>
      <c r="F2687">
        <v>2</v>
      </c>
      <c r="G2687" t="s">
        <v>5</v>
      </c>
      <c r="H2687">
        <v>28555</v>
      </c>
      <c r="I2687">
        <f>COUNTA(Table1[[#This Row],[Employee]:[Wages]])</f>
        <v>8</v>
      </c>
      <c r="J2687" s="5">
        <f xml:space="preserve"> (8 - Table1[[#This Row],[Count_missing]])/$I$7</f>
        <v>0</v>
      </c>
      <c r="K2687">
        <f>IF(Table1[[#This Row],[Wages]] = "",AVERAGE(H2687:H3684),Table1[[#This Row],[Wages]])</f>
        <v>28555</v>
      </c>
    </row>
    <row r="2688" spans="1:11" hidden="1" x14ac:dyDescent="0.25">
      <c r="A2688" t="s">
        <v>9</v>
      </c>
      <c r="B2688" t="s">
        <v>22</v>
      </c>
      <c r="C2688" t="s">
        <v>11</v>
      </c>
      <c r="D2688" t="s">
        <v>8</v>
      </c>
      <c r="E2688" t="s">
        <v>4</v>
      </c>
      <c r="F2688">
        <v>2</v>
      </c>
      <c r="G2688" t="s">
        <v>5</v>
      </c>
      <c r="H2688">
        <v>86145</v>
      </c>
      <c r="I2688">
        <f>COUNTA(Table1[[#This Row],[Employee]:[Wages]])</f>
        <v>8</v>
      </c>
      <c r="J2688" s="5">
        <f xml:space="preserve"> (8 - Table1[[#This Row],[Count_missing]])/$I$7</f>
        <v>0</v>
      </c>
      <c r="K2688">
        <f>IF(Table1[[#This Row],[Wages]] = "",AVERAGE(H2688:H3685),Table1[[#This Row],[Wages]])</f>
        <v>86145</v>
      </c>
    </row>
    <row r="2689" spans="1:11" hidden="1" x14ac:dyDescent="0.25">
      <c r="A2689" t="s">
        <v>47</v>
      </c>
      <c r="B2689" t="s">
        <v>49</v>
      </c>
      <c r="C2689" t="s">
        <v>7</v>
      </c>
      <c r="D2689" t="s">
        <v>33</v>
      </c>
      <c r="E2689" t="s">
        <v>4</v>
      </c>
      <c r="F2689">
        <v>1</v>
      </c>
      <c r="G2689" t="s">
        <v>5</v>
      </c>
      <c r="H2689">
        <v>92252</v>
      </c>
      <c r="I2689">
        <f>COUNTA(Table1[[#This Row],[Employee]:[Wages]])</f>
        <v>8</v>
      </c>
      <c r="J2689" s="5">
        <f xml:space="preserve"> (8 - Table1[[#This Row],[Count_missing]])/$I$7</f>
        <v>0</v>
      </c>
      <c r="K2689">
        <f>IF(Table1[[#This Row],[Wages]] = "",AVERAGE(H2689:H3686),Table1[[#This Row],[Wages]])</f>
        <v>92252</v>
      </c>
    </row>
    <row r="2690" spans="1:11" hidden="1" x14ac:dyDescent="0.25">
      <c r="A2690" t="s">
        <v>9</v>
      </c>
      <c r="B2690" t="s">
        <v>1</v>
      </c>
      <c r="C2690" t="s">
        <v>2</v>
      </c>
      <c r="D2690" t="s">
        <v>15</v>
      </c>
      <c r="E2690" t="s">
        <v>4</v>
      </c>
      <c r="F2690">
        <v>1</v>
      </c>
      <c r="G2690" t="s">
        <v>5</v>
      </c>
      <c r="H2690">
        <v>15432</v>
      </c>
      <c r="I2690">
        <f>COUNTA(Table1[[#This Row],[Employee]:[Wages]])</f>
        <v>8</v>
      </c>
      <c r="J2690" s="5">
        <f xml:space="preserve"> (8 - Table1[[#This Row],[Count_missing]])/$I$7</f>
        <v>0</v>
      </c>
      <c r="K2690">
        <f>IF(Table1[[#This Row],[Wages]] = "",AVERAGE(H2690:H3687),Table1[[#This Row],[Wages]])</f>
        <v>15432</v>
      </c>
    </row>
    <row r="2691" spans="1:11" hidden="1" x14ac:dyDescent="0.25">
      <c r="A2691" t="s">
        <v>9</v>
      </c>
      <c r="B2691" t="s">
        <v>29</v>
      </c>
      <c r="C2691" t="s">
        <v>54</v>
      </c>
      <c r="E2691" t="s">
        <v>14</v>
      </c>
      <c r="F2691">
        <v>1</v>
      </c>
      <c r="G2691" t="s">
        <v>5</v>
      </c>
      <c r="H2691">
        <v>23995</v>
      </c>
      <c r="I2691">
        <f>COUNTA(Table1[[#This Row],[Employee]:[Wages]])</f>
        <v>7</v>
      </c>
      <c r="J2691" s="5">
        <f xml:space="preserve"> (8 - Table1[[#This Row],[Count_missing]])/$I$7</f>
        <v>0.125</v>
      </c>
      <c r="K2691">
        <f>IF(Table1[[#This Row],[Wages]] = "",AVERAGE(H2691:H3688),Table1[[#This Row],[Wages]])</f>
        <v>23995</v>
      </c>
    </row>
    <row r="2692" spans="1:11" hidden="1" x14ac:dyDescent="0.25">
      <c r="A2692" t="s">
        <v>9</v>
      </c>
      <c r="B2692" t="s">
        <v>27</v>
      </c>
      <c r="C2692" t="s">
        <v>7</v>
      </c>
      <c r="D2692" t="s">
        <v>15</v>
      </c>
      <c r="E2692" t="s">
        <v>4</v>
      </c>
      <c r="F2692">
        <v>1</v>
      </c>
      <c r="G2692" t="s">
        <v>5</v>
      </c>
      <c r="H2692">
        <v>71799</v>
      </c>
      <c r="I2692">
        <f>COUNTA(Table1[[#This Row],[Employee]:[Wages]])</f>
        <v>8</v>
      </c>
      <c r="J2692" s="5">
        <f xml:space="preserve"> (8 - Table1[[#This Row],[Count_missing]])/$I$7</f>
        <v>0</v>
      </c>
      <c r="K2692">
        <f>IF(Table1[[#This Row],[Wages]] = "",AVERAGE(H2692:H3689),Table1[[#This Row],[Wages]])</f>
        <v>71799</v>
      </c>
    </row>
    <row r="2693" spans="1:11" hidden="1" x14ac:dyDescent="0.25">
      <c r="A2693" t="s">
        <v>6</v>
      </c>
      <c r="B2693" t="s">
        <v>10</v>
      </c>
      <c r="C2693" t="s">
        <v>2</v>
      </c>
      <c r="D2693" t="s">
        <v>33</v>
      </c>
      <c r="E2693" t="s">
        <v>4</v>
      </c>
      <c r="F2693">
        <v>1</v>
      </c>
      <c r="G2693" t="s">
        <v>5</v>
      </c>
      <c r="H2693">
        <v>68493</v>
      </c>
      <c r="I2693">
        <f>COUNTA(Table1[[#This Row],[Employee]:[Wages]])</f>
        <v>8</v>
      </c>
      <c r="J2693" s="5">
        <f xml:space="preserve"> (8 - Table1[[#This Row],[Count_missing]])/$I$7</f>
        <v>0</v>
      </c>
      <c r="K2693">
        <f>IF(Table1[[#This Row],[Wages]] = "",AVERAGE(H2693:H3690),Table1[[#This Row],[Wages]])</f>
        <v>68493</v>
      </c>
    </row>
    <row r="2694" spans="1:11" hidden="1" x14ac:dyDescent="0.25">
      <c r="A2694" t="s">
        <v>9</v>
      </c>
      <c r="B2694" t="s">
        <v>10</v>
      </c>
      <c r="C2694" t="s">
        <v>2</v>
      </c>
      <c r="D2694" t="s">
        <v>28</v>
      </c>
      <c r="E2694" t="s">
        <v>4</v>
      </c>
      <c r="F2694">
        <v>2</v>
      </c>
      <c r="G2694" t="s">
        <v>5</v>
      </c>
      <c r="H2694">
        <v>21690</v>
      </c>
      <c r="I2694">
        <f>COUNTA(Table1[[#This Row],[Employee]:[Wages]])</f>
        <v>8</v>
      </c>
      <c r="J2694" s="5">
        <f xml:space="preserve"> (8 - Table1[[#This Row],[Count_missing]])/$I$7</f>
        <v>0</v>
      </c>
      <c r="K2694">
        <f>IF(Table1[[#This Row],[Wages]] = "",AVERAGE(H2694:H3691),Table1[[#This Row],[Wages]])</f>
        <v>21690</v>
      </c>
    </row>
    <row r="2695" spans="1:11" hidden="1" x14ac:dyDescent="0.25">
      <c r="A2695" t="s">
        <v>9</v>
      </c>
      <c r="B2695" t="s">
        <v>22</v>
      </c>
      <c r="C2695" t="s">
        <v>7</v>
      </c>
      <c r="D2695" t="s">
        <v>8</v>
      </c>
      <c r="E2695" t="s">
        <v>4</v>
      </c>
      <c r="F2695">
        <v>1</v>
      </c>
      <c r="G2695" t="s">
        <v>5</v>
      </c>
      <c r="H2695">
        <v>42857</v>
      </c>
      <c r="I2695">
        <f>COUNTA(Table1[[#This Row],[Employee]:[Wages]])</f>
        <v>8</v>
      </c>
      <c r="J2695" s="5">
        <f xml:space="preserve"> (8 - Table1[[#This Row],[Count_missing]])/$I$7</f>
        <v>0</v>
      </c>
      <c r="K2695">
        <f>IF(Table1[[#This Row],[Wages]] = "",AVERAGE(H2695:H3692),Table1[[#This Row],[Wages]])</f>
        <v>42857</v>
      </c>
    </row>
    <row r="2696" spans="1:11" hidden="1" x14ac:dyDescent="0.25">
      <c r="A2696" t="s">
        <v>9</v>
      </c>
      <c r="B2696" t="s">
        <v>10</v>
      </c>
      <c r="C2696" t="s">
        <v>54</v>
      </c>
      <c r="D2696" t="s">
        <v>3</v>
      </c>
      <c r="E2696" t="s">
        <v>4</v>
      </c>
      <c r="F2696">
        <v>2</v>
      </c>
      <c r="G2696" t="s">
        <v>5</v>
      </c>
      <c r="H2696">
        <v>35157</v>
      </c>
      <c r="I2696">
        <f>COUNTA(Table1[[#This Row],[Employee]:[Wages]])</f>
        <v>8</v>
      </c>
      <c r="J2696" s="5">
        <f xml:space="preserve"> (8 - Table1[[#This Row],[Count_missing]])/$I$7</f>
        <v>0</v>
      </c>
      <c r="K2696">
        <f>IF(Table1[[#This Row],[Wages]] = "",AVERAGE(H2696:H3693),Table1[[#This Row],[Wages]])</f>
        <v>35157</v>
      </c>
    </row>
    <row r="2697" spans="1:11" hidden="1" x14ac:dyDescent="0.25">
      <c r="A2697" t="s">
        <v>47</v>
      </c>
      <c r="B2697" t="s">
        <v>1</v>
      </c>
      <c r="C2697" t="s">
        <v>7</v>
      </c>
      <c r="D2697" t="s">
        <v>26</v>
      </c>
      <c r="E2697" t="s">
        <v>4</v>
      </c>
      <c r="F2697">
        <v>1</v>
      </c>
      <c r="G2697" t="s">
        <v>5</v>
      </c>
      <c r="H2697">
        <v>75696</v>
      </c>
      <c r="I2697">
        <f>COUNTA(Table1[[#This Row],[Employee]:[Wages]])</f>
        <v>8</v>
      </c>
      <c r="J2697" s="5">
        <f xml:space="preserve"> (8 - Table1[[#This Row],[Count_missing]])/$I$7</f>
        <v>0</v>
      </c>
      <c r="K2697">
        <f>IF(Table1[[#This Row],[Wages]] = "",AVERAGE(H2697:H3694),Table1[[#This Row],[Wages]])</f>
        <v>75696</v>
      </c>
    </row>
    <row r="2698" spans="1:11" hidden="1" x14ac:dyDescent="0.25">
      <c r="A2698" t="s">
        <v>9</v>
      </c>
      <c r="B2698" t="s">
        <v>22</v>
      </c>
      <c r="C2698" t="s">
        <v>2</v>
      </c>
      <c r="D2698" t="s">
        <v>26</v>
      </c>
      <c r="E2698" t="s">
        <v>4</v>
      </c>
      <c r="F2698">
        <v>1</v>
      </c>
      <c r="G2698" t="s">
        <v>5</v>
      </c>
      <c r="H2698">
        <v>20343</v>
      </c>
      <c r="I2698">
        <f>COUNTA(Table1[[#This Row],[Employee]:[Wages]])</f>
        <v>8</v>
      </c>
      <c r="J2698" s="5">
        <f xml:space="preserve"> (8 - Table1[[#This Row],[Count_missing]])/$I$7</f>
        <v>0</v>
      </c>
      <c r="K2698">
        <f>IF(Table1[[#This Row],[Wages]] = "",AVERAGE(H2698:H3695),Table1[[#This Row],[Wages]])</f>
        <v>20343</v>
      </c>
    </row>
    <row r="2699" spans="1:11" hidden="1" x14ac:dyDescent="0.25">
      <c r="A2699" t="s">
        <v>9</v>
      </c>
      <c r="B2699" t="s">
        <v>1</v>
      </c>
      <c r="C2699" t="s">
        <v>7</v>
      </c>
      <c r="D2699" t="s">
        <v>15</v>
      </c>
      <c r="E2699" t="s">
        <v>4</v>
      </c>
      <c r="F2699">
        <v>1</v>
      </c>
      <c r="G2699" t="s">
        <v>5</v>
      </c>
      <c r="H2699">
        <v>91745</v>
      </c>
      <c r="I2699">
        <f>COUNTA(Table1[[#This Row],[Employee]:[Wages]])</f>
        <v>8</v>
      </c>
      <c r="J2699" s="5">
        <f xml:space="preserve"> (8 - Table1[[#This Row],[Count_missing]])/$I$7</f>
        <v>0</v>
      </c>
      <c r="K2699">
        <f>IF(Table1[[#This Row],[Wages]] = "",AVERAGE(H2699:H3696),Table1[[#This Row],[Wages]])</f>
        <v>91745</v>
      </c>
    </row>
    <row r="2700" spans="1:11" hidden="1" x14ac:dyDescent="0.25">
      <c r="A2700" t="s">
        <v>9</v>
      </c>
      <c r="B2700" t="s">
        <v>10</v>
      </c>
      <c r="C2700" t="s">
        <v>11</v>
      </c>
      <c r="D2700" t="s">
        <v>12</v>
      </c>
      <c r="E2700" t="s">
        <v>4</v>
      </c>
      <c r="F2700">
        <v>1</v>
      </c>
      <c r="G2700" t="s">
        <v>5</v>
      </c>
      <c r="H2700">
        <v>78108</v>
      </c>
      <c r="I2700">
        <f>COUNTA(Table1[[#This Row],[Employee]:[Wages]])</f>
        <v>8</v>
      </c>
      <c r="J2700" s="5">
        <f xml:space="preserve"> (8 - Table1[[#This Row],[Count_missing]])/$I$7</f>
        <v>0</v>
      </c>
      <c r="K2700">
        <f>IF(Table1[[#This Row],[Wages]] = "",AVERAGE(H2700:H3697),Table1[[#This Row],[Wages]])</f>
        <v>78108</v>
      </c>
    </row>
    <row r="2701" spans="1:11" hidden="1" x14ac:dyDescent="0.25">
      <c r="A2701" t="s">
        <v>9</v>
      </c>
      <c r="B2701" t="s">
        <v>10</v>
      </c>
      <c r="C2701" t="s">
        <v>7</v>
      </c>
      <c r="D2701" t="s">
        <v>26</v>
      </c>
      <c r="E2701" t="s">
        <v>4</v>
      </c>
      <c r="F2701">
        <v>1</v>
      </c>
      <c r="G2701" t="s">
        <v>5</v>
      </c>
      <c r="H2701">
        <v>28803</v>
      </c>
      <c r="I2701">
        <f>COUNTA(Table1[[#This Row],[Employee]:[Wages]])</f>
        <v>8</v>
      </c>
      <c r="J2701" s="5">
        <f xml:space="preserve"> (8 - Table1[[#This Row],[Count_missing]])/$I$7</f>
        <v>0</v>
      </c>
      <c r="K2701">
        <f>IF(Table1[[#This Row],[Wages]] = "",AVERAGE(H2701:H3698),Table1[[#This Row],[Wages]])</f>
        <v>28803</v>
      </c>
    </row>
    <row r="2702" spans="1:11" hidden="1" x14ac:dyDescent="0.25">
      <c r="A2702" t="s">
        <v>9</v>
      </c>
      <c r="B2702" t="s">
        <v>13</v>
      </c>
      <c r="C2702" t="s">
        <v>7</v>
      </c>
      <c r="D2702" t="s">
        <v>28</v>
      </c>
      <c r="E2702" t="s">
        <v>14</v>
      </c>
      <c r="F2702">
        <v>1</v>
      </c>
      <c r="G2702" t="s">
        <v>5</v>
      </c>
      <c r="H2702">
        <v>85093</v>
      </c>
      <c r="I2702">
        <f>COUNTA(Table1[[#This Row],[Employee]:[Wages]])</f>
        <v>8</v>
      </c>
      <c r="J2702" s="5">
        <f xml:space="preserve"> (8 - Table1[[#This Row],[Count_missing]])/$I$7</f>
        <v>0</v>
      </c>
      <c r="K2702">
        <f>IF(Table1[[#This Row],[Wages]] = "",AVERAGE(H2702:H3699),Table1[[#This Row],[Wages]])</f>
        <v>85093</v>
      </c>
    </row>
    <row r="2703" spans="1:11" hidden="1" x14ac:dyDescent="0.25">
      <c r="A2703" t="s">
        <v>9</v>
      </c>
      <c r="B2703" t="s">
        <v>22</v>
      </c>
      <c r="C2703" t="s">
        <v>2</v>
      </c>
      <c r="D2703" t="s">
        <v>3</v>
      </c>
      <c r="E2703" t="s">
        <v>14</v>
      </c>
      <c r="F2703">
        <v>2</v>
      </c>
      <c r="G2703" t="s">
        <v>5</v>
      </c>
      <c r="H2703">
        <v>33620</v>
      </c>
      <c r="I2703">
        <f>COUNTA(Table1[[#This Row],[Employee]:[Wages]])</f>
        <v>8</v>
      </c>
      <c r="J2703" s="5">
        <f xml:space="preserve"> (8 - Table1[[#This Row],[Count_missing]])/$I$7</f>
        <v>0</v>
      </c>
      <c r="K2703">
        <f>IF(Table1[[#This Row],[Wages]] = "",AVERAGE(H2703:H3700),Table1[[#This Row],[Wages]])</f>
        <v>33620</v>
      </c>
    </row>
    <row r="2704" spans="1:11" hidden="1" x14ac:dyDescent="0.25">
      <c r="A2704" t="s">
        <v>9</v>
      </c>
      <c r="B2704" t="s">
        <v>10</v>
      </c>
      <c r="C2704" t="s">
        <v>11</v>
      </c>
      <c r="D2704" t="s">
        <v>28</v>
      </c>
      <c r="E2704" t="s">
        <v>4</v>
      </c>
      <c r="F2704">
        <v>1</v>
      </c>
      <c r="G2704" t="s">
        <v>5</v>
      </c>
      <c r="H2704">
        <v>18851</v>
      </c>
      <c r="I2704">
        <f>COUNTA(Table1[[#This Row],[Employee]:[Wages]])</f>
        <v>8</v>
      </c>
      <c r="J2704" s="5">
        <f xml:space="preserve"> (8 - Table1[[#This Row],[Count_missing]])/$I$7</f>
        <v>0</v>
      </c>
      <c r="K2704">
        <f>IF(Table1[[#This Row],[Wages]] = "",AVERAGE(H2704:H3701),Table1[[#This Row],[Wages]])</f>
        <v>18851</v>
      </c>
    </row>
    <row r="2705" spans="1:11" hidden="1" x14ac:dyDescent="0.25">
      <c r="A2705" t="s">
        <v>9</v>
      </c>
      <c r="B2705" t="s">
        <v>22</v>
      </c>
      <c r="C2705" t="s">
        <v>7</v>
      </c>
      <c r="D2705" t="s">
        <v>26</v>
      </c>
      <c r="E2705" t="s">
        <v>4</v>
      </c>
      <c r="F2705">
        <v>1</v>
      </c>
      <c r="G2705" t="s">
        <v>5</v>
      </c>
      <c r="H2705">
        <v>21797</v>
      </c>
      <c r="I2705">
        <f>COUNTA(Table1[[#This Row],[Employee]:[Wages]])</f>
        <v>8</v>
      </c>
      <c r="J2705" s="5">
        <f xml:space="preserve"> (8 - Table1[[#This Row],[Count_missing]])/$I$7</f>
        <v>0</v>
      </c>
      <c r="K2705">
        <f>IF(Table1[[#This Row],[Wages]] = "",AVERAGE(H2705:H3702),Table1[[#This Row],[Wages]])</f>
        <v>21797</v>
      </c>
    </row>
    <row r="2706" spans="1:11" hidden="1" x14ac:dyDescent="0.25">
      <c r="A2706" t="s">
        <v>9</v>
      </c>
      <c r="B2706" t="s">
        <v>10</v>
      </c>
      <c r="C2706" t="s">
        <v>11</v>
      </c>
      <c r="D2706" t="s">
        <v>34</v>
      </c>
      <c r="E2706" t="s">
        <v>4</v>
      </c>
      <c r="F2706">
        <v>1</v>
      </c>
      <c r="G2706" t="s">
        <v>5</v>
      </c>
      <c r="H2706">
        <v>81181</v>
      </c>
      <c r="I2706">
        <f>COUNTA(Table1[[#This Row],[Employee]:[Wages]])</f>
        <v>8</v>
      </c>
      <c r="J2706" s="5">
        <f xml:space="preserve"> (8 - Table1[[#This Row],[Count_missing]])/$I$7</f>
        <v>0</v>
      </c>
      <c r="K2706">
        <f>IF(Table1[[#This Row],[Wages]] = "",AVERAGE(H2706:H3703),Table1[[#This Row],[Wages]])</f>
        <v>81181</v>
      </c>
    </row>
    <row r="2707" spans="1:11" hidden="1" x14ac:dyDescent="0.25">
      <c r="A2707" t="s">
        <v>0</v>
      </c>
      <c r="B2707" t="s">
        <v>22</v>
      </c>
      <c r="C2707" t="s">
        <v>11</v>
      </c>
      <c r="D2707" t="s">
        <v>3</v>
      </c>
      <c r="E2707" t="s">
        <v>14</v>
      </c>
      <c r="F2707">
        <v>2</v>
      </c>
      <c r="G2707" t="s">
        <v>5</v>
      </c>
      <c r="H2707">
        <v>33573</v>
      </c>
      <c r="I2707">
        <f>COUNTA(Table1[[#This Row],[Employee]:[Wages]])</f>
        <v>8</v>
      </c>
      <c r="J2707" s="5">
        <f xml:space="preserve"> (8 - Table1[[#This Row],[Count_missing]])/$I$7</f>
        <v>0</v>
      </c>
      <c r="K2707">
        <f>IF(Table1[[#This Row],[Wages]] = "",AVERAGE(H2707:H3704),Table1[[#This Row],[Wages]])</f>
        <v>33573</v>
      </c>
    </row>
    <row r="2708" spans="1:11" hidden="1" x14ac:dyDescent="0.25">
      <c r="A2708" t="s">
        <v>9</v>
      </c>
      <c r="B2708" t="s">
        <v>17</v>
      </c>
      <c r="C2708" t="s">
        <v>2</v>
      </c>
      <c r="D2708" t="s">
        <v>8</v>
      </c>
      <c r="E2708" t="s">
        <v>4</v>
      </c>
      <c r="F2708">
        <v>1</v>
      </c>
      <c r="G2708" t="s">
        <v>5</v>
      </c>
      <c r="H2708">
        <v>87547</v>
      </c>
      <c r="I2708">
        <f>COUNTA(Table1[[#This Row],[Employee]:[Wages]])</f>
        <v>8</v>
      </c>
      <c r="J2708" s="5">
        <f xml:space="preserve"> (8 - Table1[[#This Row],[Count_missing]])/$I$7</f>
        <v>0</v>
      </c>
      <c r="K2708">
        <f>IF(Table1[[#This Row],[Wages]] = "",AVERAGE(H2708:H3705),Table1[[#This Row],[Wages]])</f>
        <v>87547</v>
      </c>
    </row>
    <row r="2709" spans="1:11" hidden="1" x14ac:dyDescent="0.25">
      <c r="A2709" t="s">
        <v>9</v>
      </c>
      <c r="B2709" t="s">
        <v>18</v>
      </c>
      <c r="C2709" t="s">
        <v>2</v>
      </c>
      <c r="D2709" t="s">
        <v>12</v>
      </c>
      <c r="E2709" t="s">
        <v>4</v>
      </c>
      <c r="F2709">
        <v>1</v>
      </c>
      <c r="G2709" t="s">
        <v>5</v>
      </c>
      <c r="H2709">
        <v>59858</v>
      </c>
      <c r="I2709">
        <f>COUNTA(Table1[[#This Row],[Employee]:[Wages]])</f>
        <v>8</v>
      </c>
      <c r="J2709" s="5">
        <f xml:space="preserve"> (8 - Table1[[#This Row],[Count_missing]])/$I$7</f>
        <v>0</v>
      </c>
      <c r="K2709">
        <f>IF(Table1[[#This Row],[Wages]] = "",AVERAGE(H2709:H3706),Table1[[#This Row],[Wages]])</f>
        <v>59858</v>
      </c>
    </row>
    <row r="2710" spans="1:11" hidden="1" x14ac:dyDescent="0.25">
      <c r="A2710" t="s">
        <v>47</v>
      </c>
      <c r="B2710" t="s">
        <v>22</v>
      </c>
      <c r="C2710" t="s">
        <v>7</v>
      </c>
      <c r="D2710" t="s">
        <v>8</v>
      </c>
      <c r="E2710" t="s">
        <v>4</v>
      </c>
      <c r="F2710">
        <v>1</v>
      </c>
      <c r="G2710" t="s">
        <v>5</v>
      </c>
      <c r="H2710">
        <v>47483</v>
      </c>
      <c r="I2710">
        <f>COUNTA(Table1[[#This Row],[Employee]:[Wages]])</f>
        <v>8</v>
      </c>
      <c r="J2710" s="5">
        <f xml:space="preserve"> (8 - Table1[[#This Row],[Count_missing]])/$I$7</f>
        <v>0</v>
      </c>
      <c r="K2710">
        <f>IF(Table1[[#This Row],[Wages]] = "",AVERAGE(H2710:H3707),Table1[[#This Row],[Wages]])</f>
        <v>47483</v>
      </c>
    </row>
    <row r="2711" spans="1:11" hidden="1" x14ac:dyDescent="0.25">
      <c r="A2711" t="s">
        <v>6</v>
      </c>
      <c r="B2711" t="s">
        <v>10</v>
      </c>
      <c r="C2711" t="s">
        <v>7</v>
      </c>
      <c r="D2711" t="s">
        <v>33</v>
      </c>
      <c r="E2711" t="s">
        <v>4</v>
      </c>
      <c r="F2711">
        <v>1</v>
      </c>
      <c r="G2711" t="s">
        <v>5</v>
      </c>
      <c r="H2711">
        <v>82545</v>
      </c>
      <c r="I2711">
        <f>COUNTA(Table1[[#This Row],[Employee]:[Wages]])</f>
        <v>8</v>
      </c>
      <c r="J2711" s="5">
        <f xml:space="preserve"> (8 - Table1[[#This Row],[Count_missing]])/$I$7</f>
        <v>0</v>
      </c>
      <c r="K2711">
        <f>IF(Table1[[#This Row],[Wages]] = "",AVERAGE(H2711:H3708),Table1[[#This Row],[Wages]])</f>
        <v>82545</v>
      </c>
    </row>
    <row r="2712" spans="1:11" hidden="1" x14ac:dyDescent="0.25">
      <c r="A2712" t="s">
        <v>9</v>
      </c>
      <c r="B2712" t="s">
        <v>22</v>
      </c>
      <c r="C2712" t="s">
        <v>11</v>
      </c>
      <c r="D2712" t="s">
        <v>3</v>
      </c>
      <c r="E2712" t="s">
        <v>4</v>
      </c>
      <c r="F2712">
        <v>2</v>
      </c>
      <c r="G2712" t="s">
        <v>5</v>
      </c>
      <c r="H2712">
        <v>89963</v>
      </c>
      <c r="I2712">
        <f>COUNTA(Table1[[#This Row],[Employee]:[Wages]])</f>
        <v>8</v>
      </c>
      <c r="J2712" s="5">
        <f xml:space="preserve"> (8 - Table1[[#This Row],[Count_missing]])/$I$7</f>
        <v>0</v>
      </c>
      <c r="K2712">
        <f>IF(Table1[[#This Row],[Wages]] = "",AVERAGE(H2712:H3709),Table1[[#This Row],[Wages]])</f>
        <v>89963</v>
      </c>
    </row>
    <row r="2713" spans="1:11" hidden="1" x14ac:dyDescent="0.25">
      <c r="A2713" t="s">
        <v>9</v>
      </c>
      <c r="B2713" t="s">
        <v>1</v>
      </c>
      <c r="C2713" t="s">
        <v>2</v>
      </c>
      <c r="D2713" t="s">
        <v>20</v>
      </c>
      <c r="E2713" t="s">
        <v>4</v>
      </c>
      <c r="F2713">
        <v>2</v>
      </c>
      <c r="G2713" t="s">
        <v>5</v>
      </c>
      <c r="H2713">
        <v>34568</v>
      </c>
      <c r="I2713">
        <f>COUNTA(Table1[[#This Row],[Employee]:[Wages]])</f>
        <v>8</v>
      </c>
      <c r="J2713" s="5">
        <f xml:space="preserve"> (8 - Table1[[#This Row],[Count_missing]])/$I$7</f>
        <v>0</v>
      </c>
      <c r="K2713">
        <f>IF(Table1[[#This Row],[Wages]] = "",AVERAGE(H2713:H3710),Table1[[#This Row],[Wages]])</f>
        <v>34568</v>
      </c>
    </row>
    <row r="2714" spans="1:11" hidden="1" x14ac:dyDescent="0.25">
      <c r="A2714" t="s">
        <v>39</v>
      </c>
      <c r="B2714" t="s">
        <v>13</v>
      </c>
      <c r="C2714" t="s">
        <v>7</v>
      </c>
      <c r="D2714" t="s">
        <v>28</v>
      </c>
      <c r="E2714" t="s">
        <v>14</v>
      </c>
      <c r="F2714">
        <v>1</v>
      </c>
      <c r="G2714" t="s">
        <v>5</v>
      </c>
      <c r="H2714">
        <v>39491</v>
      </c>
      <c r="I2714">
        <f>COUNTA(Table1[[#This Row],[Employee]:[Wages]])</f>
        <v>8</v>
      </c>
      <c r="J2714" s="5">
        <f xml:space="preserve"> (8 - Table1[[#This Row],[Count_missing]])/$I$7</f>
        <v>0</v>
      </c>
      <c r="K2714">
        <f>IF(Table1[[#This Row],[Wages]] = "",AVERAGE(H2714:H3711),Table1[[#This Row],[Wages]])</f>
        <v>39491</v>
      </c>
    </row>
    <row r="2715" spans="1:11" hidden="1" x14ac:dyDescent="0.25">
      <c r="A2715" t="s">
        <v>9</v>
      </c>
      <c r="B2715" t="s">
        <v>22</v>
      </c>
      <c r="C2715" t="s">
        <v>2</v>
      </c>
      <c r="D2715" t="s">
        <v>12</v>
      </c>
      <c r="E2715" t="s">
        <v>4</v>
      </c>
      <c r="F2715">
        <v>1</v>
      </c>
      <c r="G2715" t="s">
        <v>5</v>
      </c>
      <c r="H2715">
        <v>95215</v>
      </c>
      <c r="I2715">
        <f>COUNTA(Table1[[#This Row],[Employee]:[Wages]])</f>
        <v>8</v>
      </c>
      <c r="J2715" s="5">
        <f xml:space="preserve"> (8 - Table1[[#This Row],[Count_missing]])/$I$7</f>
        <v>0</v>
      </c>
      <c r="K2715">
        <f>IF(Table1[[#This Row],[Wages]] = "",AVERAGE(H2715:H3712),Table1[[#This Row],[Wages]])</f>
        <v>95215</v>
      </c>
    </row>
    <row r="2716" spans="1:11" hidden="1" x14ac:dyDescent="0.25">
      <c r="A2716" t="s">
        <v>9</v>
      </c>
      <c r="B2716" t="s">
        <v>22</v>
      </c>
      <c r="C2716" t="s">
        <v>2</v>
      </c>
      <c r="D2716" t="s">
        <v>28</v>
      </c>
      <c r="E2716" t="s">
        <v>4</v>
      </c>
      <c r="F2716">
        <v>1</v>
      </c>
      <c r="G2716" t="s">
        <v>5</v>
      </c>
      <c r="H2716">
        <v>66724</v>
      </c>
      <c r="I2716">
        <f>COUNTA(Table1[[#This Row],[Employee]:[Wages]])</f>
        <v>8</v>
      </c>
      <c r="J2716" s="5">
        <f xml:space="preserve"> (8 - Table1[[#This Row],[Count_missing]])/$I$7</f>
        <v>0</v>
      </c>
      <c r="K2716">
        <f>IF(Table1[[#This Row],[Wages]] = "",AVERAGE(H2716:H3713),Table1[[#This Row],[Wages]])</f>
        <v>66724</v>
      </c>
    </row>
    <row r="2717" spans="1:11" hidden="1" x14ac:dyDescent="0.25">
      <c r="A2717" t="s">
        <v>9</v>
      </c>
      <c r="B2717" t="s">
        <v>22</v>
      </c>
      <c r="C2717" t="s">
        <v>2</v>
      </c>
      <c r="D2717" t="s">
        <v>15</v>
      </c>
      <c r="E2717" t="s">
        <v>4</v>
      </c>
      <c r="F2717">
        <v>1</v>
      </c>
      <c r="G2717" t="s">
        <v>5</v>
      </c>
      <c r="H2717">
        <v>88216</v>
      </c>
      <c r="I2717">
        <f>COUNTA(Table1[[#This Row],[Employee]:[Wages]])</f>
        <v>8</v>
      </c>
      <c r="J2717" s="5">
        <f xml:space="preserve"> (8 - Table1[[#This Row],[Count_missing]])/$I$7</f>
        <v>0</v>
      </c>
      <c r="K2717">
        <f>IF(Table1[[#This Row],[Wages]] = "",AVERAGE(H2717:H3714),Table1[[#This Row],[Wages]])</f>
        <v>88216</v>
      </c>
    </row>
    <row r="2718" spans="1:11" hidden="1" x14ac:dyDescent="0.25">
      <c r="A2718" t="s">
        <v>6</v>
      </c>
      <c r="B2718" t="s">
        <v>22</v>
      </c>
      <c r="C2718" t="s">
        <v>11</v>
      </c>
      <c r="D2718" t="s">
        <v>26</v>
      </c>
      <c r="E2718" t="s">
        <v>4</v>
      </c>
      <c r="F2718">
        <v>1</v>
      </c>
      <c r="G2718" t="s">
        <v>5</v>
      </c>
      <c r="H2718">
        <v>52221</v>
      </c>
      <c r="I2718">
        <f>COUNTA(Table1[[#This Row],[Employee]:[Wages]])</f>
        <v>8</v>
      </c>
      <c r="J2718" s="5">
        <f xml:space="preserve"> (8 - Table1[[#This Row],[Count_missing]])/$I$7</f>
        <v>0</v>
      </c>
      <c r="K2718">
        <f>IF(Table1[[#This Row],[Wages]] = "",AVERAGE(H2718:H3715),Table1[[#This Row],[Wages]])</f>
        <v>52221</v>
      </c>
    </row>
    <row r="2719" spans="1:11" hidden="1" x14ac:dyDescent="0.25">
      <c r="A2719" t="s">
        <v>9</v>
      </c>
      <c r="B2719" t="s">
        <v>49</v>
      </c>
      <c r="C2719" t="s">
        <v>7</v>
      </c>
      <c r="D2719" t="s">
        <v>33</v>
      </c>
      <c r="E2719" t="s">
        <v>31</v>
      </c>
      <c r="F2719">
        <v>2</v>
      </c>
      <c r="G2719" t="s">
        <v>5</v>
      </c>
      <c r="H2719">
        <v>38949</v>
      </c>
      <c r="I2719">
        <f>COUNTA(Table1[[#This Row],[Employee]:[Wages]])</f>
        <v>8</v>
      </c>
      <c r="J2719" s="5">
        <f xml:space="preserve"> (8 - Table1[[#This Row],[Count_missing]])/$I$7</f>
        <v>0</v>
      </c>
      <c r="K2719">
        <f>IF(Table1[[#This Row],[Wages]] = "",AVERAGE(H2719:H3716),Table1[[#This Row],[Wages]])</f>
        <v>38949</v>
      </c>
    </row>
    <row r="2720" spans="1:11" hidden="1" x14ac:dyDescent="0.25">
      <c r="A2720" t="s">
        <v>39</v>
      </c>
      <c r="B2720" t="s">
        <v>13</v>
      </c>
      <c r="C2720" t="s">
        <v>7</v>
      </c>
      <c r="D2720" t="s">
        <v>30</v>
      </c>
      <c r="E2720" t="s">
        <v>4</v>
      </c>
      <c r="F2720">
        <v>1</v>
      </c>
      <c r="G2720" t="s">
        <v>5</v>
      </c>
      <c r="H2720">
        <v>84419</v>
      </c>
      <c r="I2720">
        <f>COUNTA(Table1[[#This Row],[Employee]:[Wages]])</f>
        <v>8</v>
      </c>
      <c r="J2720" s="5">
        <f xml:space="preserve"> (8 - Table1[[#This Row],[Count_missing]])/$I$7</f>
        <v>0</v>
      </c>
      <c r="K2720">
        <f>IF(Table1[[#This Row],[Wages]] = "",AVERAGE(H2720:H3717),Table1[[#This Row],[Wages]])</f>
        <v>84419</v>
      </c>
    </row>
    <row r="2721" spans="1:11" hidden="1" x14ac:dyDescent="0.25">
      <c r="A2721" t="s">
        <v>9</v>
      </c>
      <c r="B2721" t="s">
        <v>1</v>
      </c>
      <c r="C2721" t="s">
        <v>2</v>
      </c>
      <c r="D2721" t="s">
        <v>8</v>
      </c>
      <c r="E2721" t="s">
        <v>4</v>
      </c>
      <c r="F2721">
        <v>1</v>
      </c>
      <c r="G2721" t="s">
        <v>5</v>
      </c>
      <c r="H2721">
        <v>75091</v>
      </c>
      <c r="I2721">
        <f>COUNTA(Table1[[#This Row],[Employee]:[Wages]])</f>
        <v>8</v>
      </c>
      <c r="J2721" s="5">
        <f xml:space="preserve"> (8 - Table1[[#This Row],[Count_missing]])/$I$7</f>
        <v>0</v>
      </c>
      <c r="K2721">
        <f>IF(Table1[[#This Row],[Wages]] = "",AVERAGE(H2721:H3718),Table1[[#This Row],[Wages]])</f>
        <v>75091</v>
      </c>
    </row>
    <row r="2722" spans="1:11" hidden="1" x14ac:dyDescent="0.25">
      <c r="A2722" t="s">
        <v>9</v>
      </c>
      <c r="B2722" t="s">
        <v>10</v>
      </c>
      <c r="C2722" t="s">
        <v>11</v>
      </c>
      <c r="D2722" t="s">
        <v>34</v>
      </c>
      <c r="E2722" t="s">
        <v>4</v>
      </c>
      <c r="F2722">
        <v>2</v>
      </c>
      <c r="G2722" t="s">
        <v>5</v>
      </c>
      <c r="H2722">
        <v>58053</v>
      </c>
      <c r="I2722">
        <f>COUNTA(Table1[[#This Row],[Employee]:[Wages]])</f>
        <v>8</v>
      </c>
      <c r="J2722" s="5">
        <f xml:space="preserve"> (8 - Table1[[#This Row],[Count_missing]])/$I$7</f>
        <v>0</v>
      </c>
      <c r="K2722">
        <f>IF(Table1[[#This Row],[Wages]] = "",AVERAGE(H2722:H3719),Table1[[#This Row],[Wages]])</f>
        <v>58053</v>
      </c>
    </row>
    <row r="2723" spans="1:11" hidden="1" x14ac:dyDescent="0.25">
      <c r="A2723" t="s">
        <v>9</v>
      </c>
      <c r="B2723" t="s">
        <v>10</v>
      </c>
      <c r="C2723" t="s">
        <v>7</v>
      </c>
      <c r="E2723" t="s">
        <v>4</v>
      </c>
      <c r="F2723">
        <v>1</v>
      </c>
      <c r="G2723" t="s">
        <v>5</v>
      </c>
      <c r="H2723">
        <v>72420</v>
      </c>
      <c r="I2723">
        <f>COUNTA(Table1[[#This Row],[Employee]:[Wages]])</f>
        <v>7</v>
      </c>
      <c r="J2723" s="5">
        <f xml:space="preserve"> (8 - Table1[[#This Row],[Count_missing]])/$I$7</f>
        <v>0.125</v>
      </c>
      <c r="K2723">
        <f>IF(Table1[[#This Row],[Wages]] = "",AVERAGE(H2723:H3720),Table1[[#This Row],[Wages]])</f>
        <v>72420</v>
      </c>
    </row>
    <row r="2724" spans="1:11" hidden="1" x14ac:dyDescent="0.25">
      <c r="A2724" t="s">
        <v>9</v>
      </c>
      <c r="B2724" t="s">
        <v>29</v>
      </c>
      <c r="C2724" t="s">
        <v>7</v>
      </c>
      <c r="D2724" t="s">
        <v>34</v>
      </c>
      <c r="E2724" t="s">
        <v>4</v>
      </c>
      <c r="F2724">
        <v>1</v>
      </c>
      <c r="G2724" t="s">
        <v>5</v>
      </c>
      <c r="H2724">
        <v>62468</v>
      </c>
      <c r="I2724">
        <f>COUNTA(Table1[[#This Row],[Employee]:[Wages]])</f>
        <v>8</v>
      </c>
      <c r="J2724" s="5">
        <f xml:space="preserve"> (8 - Table1[[#This Row],[Count_missing]])/$I$7</f>
        <v>0</v>
      </c>
      <c r="K2724">
        <f>IF(Table1[[#This Row],[Wages]] = "",AVERAGE(H2724:H3721),Table1[[#This Row],[Wages]])</f>
        <v>62468</v>
      </c>
    </row>
    <row r="2725" spans="1:11" hidden="1" x14ac:dyDescent="0.25">
      <c r="A2725" t="s">
        <v>9</v>
      </c>
      <c r="B2725" t="s">
        <v>29</v>
      </c>
      <c r="C2725" t="s">
        <v>7</v>
      </c>
      <c r="D2725" t="s">
        <v>28</v>
      </c>
      <c r="E2725" t="s">
        <v>4</v>
      </c>
      <c r="F2725">
        <v>1</v>
      </c>
      <c r="G2725" t="s">
        <v>5</v>
      </c>
      <c r="H2725">
        <v>15432</v>
      </c>
      <c r="I2725">
        <f>COUNTA(Table1[[#This Row],[Employee]:[Wages]])</f>
        <v>8</v>
      </c>
      <c r="J2725" s="5">
        <f xml:space="preserve"> (8 - Table1[[#This Row],[Count_missing]])/$I$7</f>
        <v>0</v>
      </c>
      <c r="K2725">
        <f>IF(Table1[[#This Row],[Wages]] = "",AVERAGE(H2725:H3722),Table1[[#This Row],[Wages]])</f>
        <v>15432</v>
      </c>
    </row>
    <row r="2726" spans="1:11" hidden="1" x14ac:dyDescent="0.25">
      <c r="A2726" t="s">
        <v>9</v>
      </c>
      <c r="B2726" t="s">
        <v>22</v>
      </c>
      <c r="C2726" t="s">
        <v>36</v>
      </c>
      <c r="D2726" t="s">
        <v>20</v>
      </c>
      <c r="E2726" t="s">
        <v>4</v>
      </c>
      <c r="F2726">
        <v>2</v>
      </c>
      <c r="G2726" t="s">
        <v>5</v>
      </c>
      <c r="H2726">
        <v>90751</v>
      </c>
      <c r="I2726">
        <f>COUNTA(Table1[[#This Row],[Employee]:[Wages]])</f>
        <v>8</v>
      </c>
      <c r="J2726" s="5">
        <f xml:space="preserve"> (8 - Table1[[#This Row],[Count_missing]])/$I$7</f>
        <v>0</v>
      </c>
      <c r="K2726">
        <f>IF(Table1[[#This Row],[Wages]] = "",AVERAGE(H2726:H3723),Table1[[#This Row],[Wages]])</f>
        <v>90751</v>
      </c>
    </row>
    <row r="2727" spans="1:11" hidden="1" x14ac:dyDescent="0.25">
      <c r="A2727" t="s">
        <v>9</v>
      </c>
      <c r="B2727" t="s">
        <v>22</v>
      </c>
      <c r="C2727" t="s">
        <v>11</v>
      </c>
      <c r="D2727" t="s">
        <v>26</v>
      </c>
      <c r="E2727" t="s">
        <v>4</v>
      </c>
      <c r="F2727">
        <v>2</v>
      </c>
      <c r="G2727" t="s">
        <v>5</v>
      </c>
      <c r="H2727">
        <v>49909</v>
      </c>
      <c r="I2727">
        <f>COUNTA(Table1[[#This Row],[Employee]:[Wages]])</f>
        <v>8</v>
      </c>
      <c r="J2727" s="5">
        <f xml:space="preserve"> (8 - Table1[[#This Row],[Count_missing]])/$I$7</f>
        <v>0</v>
      </c>
      <c r="K2727">
        <f>IF(Table1[[#This Row],[Wages]] = "",AVERAGE(H2727:H3724),Table1[[#This Row],[Wages]])</f>
        <v>49909</v>
      </c>
    </row>
    <row r="2728" spans="1:11" hidden="1" x14ac:dyDescent="0.25">
      <c r="A2728" t="s">
        <v>9</v>
      </c>
      <c r="B2728" t="s">
        <v>25</v>
      </c>
      <c r="C2728" t="s">
        <v>2</v>
      </c>
      <c r="D2728" t="s">
        <v>3</v>
      </c>
      <c r="E2728" t="s">
        <v>4</v>
      </c>
      <c r="F2728">
        <v>2</v>
      </c>
      <c r="G2728" t="s">
        <v>5</v>
      </c>
      <c r="H2728">
        <v>35120</v>
      </c>
      <c r="I2728">
        <f>COUNTA(Table1[[#This Row],[Employee]:[Wages]])</f>
        <v>8</v>
      </c>
      <c r="J2728" s="5">
        <f xml:space="preserve"> (8 - Table1[[#This Row],[Count_missing]])/$I$7</f>
        <v>0</v>
      </c>
      <c r="K2728">
        <f>IF(Table1[[#This Row],[Wages]] = "",AVERAGE(H2728:H3725),Table1[[#This Row],[Wages]])</f>
        <v>35120</v>
      </c>
    </row>
    <row r="2729" spans="1:11" hidden="1" x14ac:dyDescent="0.25">
      <c r="A2729" t="s">
        <v>9</v>
      </c>
      <c r="B2729" t="s">
        <v>22</v>
      </c>
      <c r="C2729" t="s">
        <v>2</v>
      </c>
      <c r="E2729" t="s">
        <v>4</v>
      </c>
      <c r="F2729">
        <v>1</v>
      </c>
      <c r="G2729" t="s">
        <v>5</v>
      </c>
      <c r="H2729">
        <v>21371</v>
      </c>
      <c r="I2729">
        <f>COUNTA(Table1[[#This Row],[Employee]:[Wages]])</f>
        <v>7</v>
      </c>
      <c r="J2729" s="5">
        <f xml:space="preserve"> (8 - Table1[[#This Row],[Count_missing]])/$I$7</f>
        <v>0.125</v>
      </c>
      <c r="K2729">
        <f>IF(Table1[[#This Row],[Wages]] = "",AVERAGE(H2729:H3726),Table1[[#This Row],[Wages]])</f>
        <v>21371</v>
      </c>
    </row>
    <row r="2730" spans="1:11" hidden="1" x14ac:dyDescent="0.25">
      <c r="A2730" t="s">
        <v>9</v>
      </c>
      <c r="B2730" t="s">
        <v>27</v>
      </c>
      <c r="C2730" t="s">
        <v>11</v>
      </c>
      <c r="D2730" t="s">
        <v>38</v>
      </c>
      <c r="E2730" t="s">
        <v>4</v>
      </c>
      <c r="F2730">
        <v>2</v>
      </c>
      <c r="G2730" t="s">
        <v>5</v>
      </c>
      <c r="H2730">
        <v>36163</v>
      </c>
      <c r="I2730">
        <f>COUNTA(Table1[[#This Row],[Employee]:[Wages]])</f>
        <v>8</v>
      </c>
      <c r="J2730" s="5">
        <f xml:space="preserve"> (8 - Table1[[#This Row],[Count_missing]])/$I$7</f>
        <v>0</v>
      </c>
      <c r="K2730">
        <f>IF(Table1[[#This Row],[Wages]] = "",AVERAGE(H2730:H3727),Table1[[#This Row],[Wages]])</f>
        <v>36163</v>
      </c>
    </row>
    <row r="2731" spans="1:11" hidden="1" x14ac:dyDescent="0.25">
      <c r="A2731" t="s">
        <v>9</v>
      </c>
      <c r="B2731" t="s">
        <v>22</v>
      </c>
      <c r="C2731" t="s">
        <v>11</v>
      </c>
      <c r="D2731" t="s">
        <v>38</v>
      </c>
      <c r="E2731" t="s">
        <v>4</v>
      </c>
      <c r="F2731">
        <v>1</v>
      </c>
      <c r="G2731" t="s">
        <v>5</v>
      </c>
      <c r="H2731">
        <v>45864</v>
      </c>
      <c r="I2731">
        <f>COUNTA(Table1[[#This Row],[Employee]:[Wages]])</f>
        <v>8</v>
      </c>
      <c r="J2731" s="5">
        <f xml:space="preserve"> (8 - Table1[[#This Row],[Count_missing]])/$I$7</f>
        <v>0</v>
      </c>
      <c r="K2731">
        <f>IF(Table1[[#This Row],[Wages]] = "",AVERAGE(H2731:H3728),Table1[[#This Row],[Wages]])</f>
        <v>45864</v>
      </c>
    </row>
    <row r="2732" spans="1:11" hidden="1" x14ac:dyDescent="0.25">
      <c r="A2732" t="s">
        <v>9</v>
      </c>
      <c r="B2732" t="s">
        <v>10</v>
      </c>
      <c r="C2732" t="s">
        <v>2</v>
      </c>
      <c r="D2732" t="s">
        <v>28</v>
      </c>
      <c r="E2732" t="s">
        <v>4</v>
      </c>
      <c r="F2732">
        <v>1</v>
      </c>
      <c r="G2732" t="s">
        <v>5</v>
      </c>
      <c r="H2732">
        <v>89148</v>
      </c>
      <c r="I2732">
        <f>COUNTA(Table1[[#This Row],[Employee]:[Wages]])</f>
        <v>8</v>
      </c>
      <c r="J2732" s="5">
        <f xml:space="preserve"> (8 - Table1[[#This Row],[Count_missing]])/$I$7</f>
        <v>0</v>
      </c>
      <c r="K2732">
        <f>IF(Table1[[#This Row],[Wages]] = "",AVERAGE(H2732:H3729),Table1[[#This Row],[Wages]])</f>
        <v>89148</v>
      </c>
    </row>
    <row r="2733" spans="1:11" hidden="1" x14ac:dyDescent="0.25">
      <c r="A2733" t="s">
        <v>9</v>
      </c>
      <c r="B2733" t="s">
        <v>10</v>
      </c>
      <c r="C2733" t="s">
        <v>7</v>
      </c>
      <c r="D2733" t="s">
        <v>28</v>
      </c>
      <c r="E2733" t="s">
        <v>4</v>
      </c>
      <c r="F2733">
        <v>1</v>
      </c>
      <c r="G2733" t="s">
        <v>5</v>
      </c>
      <c r="H2733">
        <v>70897</v>
      </c>
      <c r="I2733">
        <f>COUNTA(Table1[[#This Row],[Employee]:[Wages]])</f>
        <v>8</v>
      </c>
      <c r="J2733" s="5">
        <f xml:space="preserve"> (8 - Table1[[#This Row],[Count_missing]])/$I$7</f>
        <v>0</v>
      </c>
      <c r="K2733">
        <f>IF(Table1[[#This Row],[Wages]] = "",AVERAGE(H2733:H3730),Table1[[#This Row],[Wages]])</f>
        <v>70897</v>
      </c>
    </row>
    <row r="2734" spans="1:11" hidden="1" x14ac:dyDescent="0.25">
      <c r="A2734" t="s">
        <v>47</v>
      </c>
      <c r="B2734" t="s">
        <v>10</v>
      </c>
      <c r="C2734" t="s">
        <v>7</v>
      </c>
      <c r="D2734" t="s">
        <v>26</v>
      </c>
      <c r="E2734" t="s">
        <v>4</v>
      </c>
      <c r="F2734">
        <v>2</v>
      </c>
      <c r="G2734" t="s">
        <v>5</v>
      </c>
      <c r="H2734">
        <v>60994</v>
      </c>
      <c r="I2734">
        <f>COUNTA(Table1[[#This Row],[Employee]:[Wages]])</f>
        <v>8</v>
      </c>
      <c r="J2734" s="5">
        <f xml:space="preserve"> (8 - Table1[[#This Row],[Count_missing]])/$I$7</f>
        <v>0</v>
      </c>
      <c r="K2734">
        <f>IF(Table1[[#This Row],[Wages]] = "",AVERAGE(H2734:H3731),Table1[[#This Row],[Wages]])</f>
        <v>60994</v>
      </c>
    </row>
    <row r="2735" spans="1:11" hidden="1" x14ac:dyDescent="0.25">
      <c r="A2735" t="s">
        <v>9</v>
      </c>
      <c r="B2735" t="s">
        <v>17</v>
      </c>
      <c r="C2735" t="s">
        <v>36</v>
      </c>
      <c r="D2735" t="s">
        <v>8</v>
      </c>
      <c r="E2735" t="s">
        <v>4</v>
      </c>
      <c r="F2735">
        <v>1</v>
      </c>
      <c r="G2735" t="s">
        <v>5</v>
      </c>
      <c r="H2735">
        <v>46175</v>
      </c>
      <c r="I2735">
        <f>COUNTA(Table1[[#This Row],[Employee]:[Wages]])</f>
        <v>8</v>
      </c>
      <c r="J2735" s="5">
        <f xml:space="preserve"> (8 - Table1[[#This Row],[Count_missing]])/$I$7</f>
        <v>0</v>
      </c>
      <c r="K2735">
        <f>IF(Table1[[#This Row],[Wages]] = "",AVERAGE(H2735:H3732),Table1[[#This Row],[Wages]])</f>
        <v>46175</v>
      </c>
    </row>
    <row r="2736" spans="1:11" hidden="1" x14ac:dyDescent="0.25">
      <c r="A2736" t="s">
        <v>9</v>
      </c>
      <c r="B2736" t="s">
        <v>1</v>
      </c>
      <c r="C2736" t="s">
        <v>7</v>
      </c>
      <c r="D2736" t="s">
        <v>15</v>
      </c>
      <c r="E2736" t="s">
        <v>4</v>
      </c>
      <c r="F2736">
        <v>1</v>
      </c>
      <c r="G2736" t="s">
        <v>5</v>
      </c>
      <c r="H2736">
        <v>67408</v>
      </c>
      <c r="I2736">
        <f>COUNTA(Table1[[#This Row],[Employee]:[Wages]])</f>
        <v>8</v>
      </c>
      <c r="J2736" s="5">
        <f xml:space="preserve"> (8 - Table1[[#This Row],[Count_missing]])/$I$7</f>
        <v>0</v>
      </c>
      <c r="K2736">
        <f>IF(Table1[[#This Row],[Wages]] = "",AVERAGE(H2736:H3733),Table1[[#This Row],[Wages]])</f>
        <v>67408</v>
      </c>
    </row>
    <row r="2737" spans="1:11" hidden="1" x14ac:dyDescent="0.25">
      <c r="A2737" t="s">
        <v>0</v>
      </c>
      <c r="B2737" t="s">
        <v>35</v>
      </c>
      <c r="C2737" t="s">
        <v>2</v>
      </c>
      <c r="D2737" t="s">
        <v>15</v>
      </c>
      <c r="E2737" t="s">
        <v>4</v>
      </c>
      <c r="F2737">
        <v>2</v>
      </c>
      <c r="G2737" t="s">
        <v>5</v>
      </c>
      <c r="H2737">
        <v>43239</v>
      </c>
      <c r="I2737">
        <f>COUNTA(Table1[[#This Row],[Employee]:[Wages]])</f>
        <v>8</v>
      </c>
      <c r="J2737" s="5">
        <f xml:space="preserve"> (8 - Table1[[#This Row],[Count_missing]])/$I$7</f>
        <v>0</v>
      </c>
      <c r="K2737">
        <f>IF(Table1[[#This Row],[Wages]] = "",AVERAGE(H2737:H3734),Table1[[#This Row],[Wages]])</f>
        <v>43239</v>
      </c>
    </row>
    <row r="2738" spans="1:11" hidden="1" x14ac:dyDescent="0.25">
      <c r="A2738" t="s">
        <v>9</v>
      </c>
      <c r="B2738" t="s">
        <v>10</v>
      </c>
      <c r="C2738" t="s">
        <v>7</v>
      </c>
      <c r="D2738" t="s">
        <v>12</v>
      </c>
      <c r="E2738" t="s">
        <v>4</v>
      </c>
      <c r="F2738">
        <v>1</v>
      </c>
      <c r="G2738" t="s">
        <v>5</v>
      </c>
      <c r="H2738">
        <v>23729</v>
      </c>
      <c r="I2738">
        <f>COUNTA(Table1[[#This Row],[Employee]:[Wages]])</f>
        <v>8</v>
      </c>
      <c r="J2738" s="5">
        <f xml:space="preserve"> (8 - Table1[[#This Row],[Count_missing]])/$I$7</f>
        <v>0</v>
      </c>
      <c r="K2738">
        <f>IF(Table1[[#This Row],[Wages]] = "",AVERAGE(H2738:H3735),Table1[[#This Row],[Wages]])</f>
        <v>23729</v>
      </c>
    </row>
    <row r="2739" spans="1:11" hidden="1" x14ac:dyDescent="0.25">
      <c r="A2739" t="s">
        <v>6</v>
      </c>
      <c r="B2739" t="s">
        <v>10</v>
      </c>
      <c r="C2739" t="s">
        <v>2</v>
      </c>
      <c r="D2739" t="s">
        <v>8</v>
      </c>
      <c r="E2739" t="s">
        <v>4</v>
      </c>
      <c r="F2739">
        <v>1</v>
      </c>
      <c r="G2739" t="s">
        <v>5</v>
      </c>
      <c r="H2739">
        <v>57046</v>
      </c>
      <c r="I2739">
        <f>COUNTA(Table1[[#This Row],[Employee]:[Wages]])</f>
        <v>8</v>
      </c>
      <c r="J2739" s="5">
        <f xml:space="preserve"> (8 - Table1[[#This Row],[Count_missing]])/$I$7</f>
        <v>0</v>
      </c>
      <c r="K2739">
        <f>IF(Table1[[#This Row],[Wages]] = "",AVERAGE(H2739:H3736),Table1[[#This Row],[Wages]])</f>
        <v>57046</v>
      </c>
    </row>
    <row r="2740" spans="1:11" hidden="1" x14ac:dyDescent="0.25">
      <c r="A2740" t="s">
        <v>0</v>
      </c>
      <c r="B2740" t="s">
        <v>1</v>
      </c>
      <c r="C2740" t="s">
        <v>7</v>
      </c>
      <c r="D2740" t="s">
        <v>3</v>
      </c>
      <c r="E2740" t="s">
        <v>4</v>
      </c>
      <c r="F2740">
        <v>1</v>
      </c>
      <c r="G2740" t="s">
        <v>5</v>
      </c>
      <c r="H2740">
        <v>18428</v>
      </c>
      <c r="I2740">
        <f>COUNTA(Table1[[#This Row],[Employee]:[Wages]])</f>
        <v>8</v>
      </c>
      <c r="J2740" s="5">
        <f xml:space="preserve"> (8 - Table1[[#This Row],[Count_missing]])/$I$7</f>
        <v>0</v>
      </c>
      <c r="K2740">
        <f>IF(Table1[[#This Row],[Wages]] = "",AVERAGE(H2740:H3737),Table1[[#This Row],[Wages]])</f>
        <v>18428</v>
      </c>
    </row>
    <row r="2741" spans="1:11" hidden="1" x14ac:dyDescent="0.25">
      <c r="A2741" t="s">
        <v>37</v>
      </c>
      <c r="B2741" t="s">
        <v>1</v>
      </c>
      <c r="C2741" t="s">
        <v>7</v>
      </c>
      <c r="D2741" t="s">
        <v>15</v>
      </c>
      <c r="E2741" t="s">
        <v>4</v>
      </c>
      <c r="F2741">
        <v>1</v>
      </c>
      <c r="G2741" t="s">
        <v>5</v>
      </c>
      <c r="H2741">
        <v>48198</v>
      </c>
      <c r="I2741">
        <f>COUNTA(Table1[[#This Row],[Employee]:[Wages]])</f>
        <v>8</v>
      </c>
      <c r="J2741" s="5">
        <f xml:space="preserve"> (8 - Table1[[#This Row],[Count_missing]])/$I$7</f>
        <v>0</v>
      </c>
      <c r="K2741">
        <f>IF(Table1[[#This Row],[Wages]] = "",AVERAGE(H2741:H3738),Table1[[#This Row],[Wages]])</f>
        <v>48198</v>
      </c>
    </row>
    <row r="2742" spans="1:11" hidden="1" x14ac:dyDescent="0.25">
      <c r="A2742" t="s">
        <v>9</v>
      </c>
      <c r="B2742" t="s">
        <v>10</v>
      </c>
      <c r="C2742" t="s">
        <v>2</v>
      </c>
      <c r="D2742" t="s">
        <v>33</v>
      </c>
      <c r="E2742" t="s">
        <v>4</v>
      </c>
      <c r="F2742">
        <v>1</v>
      </c>
      <c r="G2742" t="s">
        <v>5</v>
      </c>
      <c r="H2742">
        <v>79693</v>
      </c>
      <c r="I2742">
        <f>COUNTA(Table1[[#This Row],[Employee]:[Wages]])</f>
        <v>8</v>
      </c>
      <c r="J2742" s="5">
        <f xml:space="preserve"> (8 - Table1[[#This Row],[Count_missing]])/$I$7</f>
        <v>0</v>
      </c>
      <c r="K2742">
        <f>IF(Table1[[#This Row],[Wages]] = "",AVERAGE(H2742:H3739),Table1[[#This Row],[Wages]])</f>
        <v>79693</v>
      </c>
    </row>
    <row r="2743" spans="1:11" hidden="1" x14ac:dyDescent="0.25">
      <c r="A2743" t="s">
        <v>9</v>
      </c>
      <c r="B2743" t="s">
        <v>22</v>
      </c>
      <c r="C2743" t="s">
        <v>2</v>
      </c>
      <c r="D2743" t="s">
        <v>8</v>
      </c>
      <c r="E2743" t="s">
        <v>14</v>
      </c>
      <c r="F2743">
        <v>2</v>
      </c>
      <c r="G2743" t="s">
        <v>5</v>
      </c>
      <c r="H2743">
        <v>25243</v>
      </c>
      <c r="I2743">
        <f>COUNTA(Table1[[#This Row],[Employee]:[Wages]])</f>
        <v>8</v>
      </c>
      <c r="J2743" s="5">
        <f xml:space="preserve"> (8 - Table1[[#This Row],[Count_missing]])/$I$7</f>
        <v>0</v>
      </c>
      <c r="K2743">
        <f>IF(Table1[[#This Row],[Wages]] = "",AVERAGE(H2743:H3740),Table1[[#This Row],[Wages]])</f>
        <v>25243</v>
      </c>
    </row>
    <row r="2744" spans="1:11" hidden="1" x14ac:dyDescent="0.25">
      <c r="A2744" t="s">
        <v>0</v>
      </c>
      <c r="B2744" t="s">
        <v>35</v>
      </c>
      <c r="C2744" t="s">
        <v>7</v>
      </c>
      <c r="D2744" t="s">
        <v>15</v>
      </c>
      <c r="E2744" t="s">
        <v>4</v>
      </c>
      <c r="F2744">
        <v>1</v>
      </c>
      <c r="G2744" t="s">
        <v>5</v>
      </c>
      <c r="H2744">
        <v>16164</v>
      </c>
      <c r="I2744">
        <f>COUNTA(Table1[[#This Row],[Employee]:[Wages]])</f>
        <v>8</v>
      </c>
      <c r="J2744" s="5">
        <f xml:space="preserve"> (8 - Table1[[#This Row],[Count_missing]])/$I$7</f>
        <v>0</v>
      </c>
      <c r="K2744">
        <f>IF(Table1[[#This Row],[Wages]] = "",AVERAGE(H2744:H3741),Table1[[#This Row],[Wages]])</f>
        <v>16164</v>
      </c>
    </row>
    <row r="2745" spans="1:11" hidden="1" x14ac:dyDescent="0.25">
      <c r="A2745" t="s">
        <v>9</v>
      </c>
      <c r="B2745" t="s">
        <v>1</v>
      </c>
      <c r="C2745" t="s">
        <v>7</v>
      </c>
      <c r="D2745" t="s">
        <v>28</v>
      </c>
      <c r="E2745" t="s">
        <v>4</v>
      </c>
      <c r="F2745">
        <v>1</v>
      </c>
      <c r="G2745" t="s">
        <v>5</v>
      </c>
      <c r="H2745">
        <v>36781</v>
      </c>
      <c r="I2745">
        <f>COUNTA(Table1[[#This Row],[Employee]:[Wages]])</f>
        <v>8</v>
      </c>
      <c r="J2745" s="5">
        <f xml:space="preserve"> (8 - Table1[[#This Row],[Count_missing]])/$I$7</f>
        <v>0</v>
      </c>
      <c r="K2745">
        <f>IF(Table1[[#This Row],[Wages]] = "",AVERAGE(H2745:H3742),Table1[[#This Row],[Wages]])</f>
        <v>36781</v>
      </c>
    </row>
    <row r="2746" spans="1:11" hidden="1" x14ac:dyDescent="0.25">
      <c r="A2746" t="s">
        <v>9</v>
      </c>
      <c r="B2746" t="s">
        <v>10</v>
      </c>
      <c r="C2746" t="s">
        <v>2</v>
      </c>
      <c r="D2746" t="s">
        <v>26</v>
      </c>
      <c r="E2746" t="s">
        <v>4</v>
      </c>
      <c r="F2746">
        <v>2</v>
      </c>
      <c r="G2746" t="s">
        <v>5</v>
      </c>
      <c r="H2746">
        <v>24628</v>
      </c>
      <c r="I2746">
        <f>COUNTA(Table1[[#This Row],[Employee]:[Wages]])</f>
        <v>8</v>
      </c>
      <c r="J2746" s="5">
        <f xml:space="preserve"> (8 - Table1[[#This Row],[Count_missing]])/$I$7</f>
        <v>0</v>
      </c>
      <c r="K2746">
        <f>IF(Table1[[#This Row],[Wages]] = "",AVERAGE(H2746:H3743),Table1[[#This Row],[Wages]])</f>
        <v>24628</v>
      </c>
    </row>
    <row r="2747" spans="1:11" hidden="1" x14ac:dyDescent="0.25">
      <c r="A2747" t="s">
        <v>9</v>
      </c>
      <c r="B2747" t="s">
        <v>10</v>
      </c>
      <c r="C2747" t="s">
        <v>7</v>
      </c>
      <c r="D2747" t="s">
        <v>34</v>
      </c>
      <c r="E2747" t="s">
        <v>4</v>
      </c>
      <c r="F2747">
        <v>1</v>
      </c>
      <c r="G2747" t="s">
        <v>5</v>
      </c>
      <c r="H2747">
        <v>48441</v>
      </c>
      <c r="I2747">
        <f>COUNTA(Table1[[#This Row],[Employee]:[Wages]])</f>
        <v>8</v>
      </c>
      <c r="J2747" s="5">
        <f xml:space="preserve"> (8 - Table1[[#This Row],[Count_missing]])/$I$7</f>
        <v>0</v>
      </c>
      <c r="K2747">
        <f>IF(Table1[[#This Row],[Wages]] = "",AVERAGE(H2747:H3744),Table1[[#This Row],[Wages]])</f>
        <v>48441</v>
      </c>
    </row>
    <row r="2748" spans="1:11" hidden="1" x14ac:dyDescent="0.25">
      <c r="A2748" t="s">
        <v>47</v>
      </c>
      <c r="B2748" t="s">
        <v>45</v>
      </c>
      <c r="C2748" t="s">
        <v>7</v>
      </c>
      <c r="D2748" t="s">
        <v>15</v>
      </c>
      <c r="E2748" t="s">
        <v>4</v>
      </c>
      <c r="F2748">
        <v>1</v>
      </c>
      <c r="G2748" t="s">
        <v>5</v>
      </c>
      <c r="H2748">
        <v>21752</v>
      </c>
      <c r="I2748">
        <f>COUNTA(Table1[[#This Row],[Employee]:[Wages]])</f>
        <v>8</v>
      </c>
      <c r="J2748" s="5">
        <f xml:space="preserve"> (8 - Table1[[#This Row],[Count_missing]])/$I$7</f>
        <v>0</v>
      </c>
      <c r="K2748">
        <f>IF(Table1[[#This Row],[Wages]] = "",AVERAGE(H2748:H3745),Table1[[#This Row],[Wages]])</f>
        <v>21752</v>
      </c>
    </row>
    <row r="2749" spans="1:11" hidden="1" x14ac:dyDescent="0.25">
      <c r="A2749" t="s">
        <v>9</v>
      </c>
      <c r="B2749" t="s">
        <v>22</v>
      </c>
      <c r="C2749" t="s">
        <v>2</v>
      </c>
      <c r="D2749" t="s">
        <v>20</v>
      </c>
      <c r="E2749" t="s">
        <v>4</v>
      </c>
      <c r="F2749">
        <v>1</v>
      </c>
      <c r="G2749" t="s">
        <v>5</v>
      </c>
      <c r="H2749">
        <v>48437</v>
      </c>
      <c r="I2749">
        <f>COUNTA(Table1[[#This Row],[Employee]:[Wages]])</f>
        <v>8</v>
      </c>
      <c r="J2749" s="5">
        <f xml:space="preserve"> (8 - Table1[[#This Row],[Count_missing]])/$I$7</f>
        <v>0</v>
      </c>
      <c r="K2749">
        <f>IF(Table1[[#This Row],[Wages]] = "",AVERAGE(H2749:H3746),Table1[[#This Row],[Wages]])</f>
        <v>48437</v>
      </c>
    </row>
    <row r="2750" spans="1:11" hidden="1" x14ac:dyDescent="0.25">
      <c r="A2750" t="s">
        <v>0</v>
      </c>
      <c r="B2750" t="s">
        <v>17</v>
      </c>
      <c r="C2750" t="s">
        <v>7</v>
      </c>
      <c r="D2750" t="s">
        <v>8</v>
      </c>
      <c r="E2750" t="s">
        <v>4</v>
      </c>
      <c r="F2750">
        <v>1</v>
      </c>
      <c r="G2750" t="s">
        <v>5</v>
      </c>
      <c r="H2750">
        <v>55536</v>
      </c>
      <c r="I2750">
        <f>COUNTA(Table1[[#This Row],[Employee]:[Wages]])</f>
        <v>8</v>
      </c>
      <c r="J2750" s="5">
        <f xml:space="preserve"> (8 - Table1[[#This Row],[Count_missing]])/$I$7</f>
        <v>0</v>
      </c>
      <c r="K2750">
        <f>IF(Table1[[#This Row],[Wages]] = "",AVERAGE(H2750:H3747),Table1[[#This Row],[Wages]])</f>
        <v>55536</v>
      </c>
    </row>
    <row r="2751" spans="1:11" hidden="1" x14ac:dyDescent="0.25">
      <c r="A2751" t="s">
        <v>9</v>
      </c>
      <c r="B2751" t="s">
        <v>10</v>
      </c>
      <c r="C2751" t="s">
        <v>54</v>
      </c>
      <c r="D2751" t="s">
        <v>34</v>
      </c>
      <c r="E2751" t="s">
        <v>4</v>
      </c>
      <c r="F2751">
        <v>2</v>
      </c>
      <c r="G2751" t="s">
        <v>5</v>
      </c>
      <c r="H2751">
        <v>87982</v>
      </c>
      <c r="I2751">
        <f>COUNTA(Table1[[#This Row],[Employee]:[Wages]])</f>
        <v>8</v>
      </c>
      <c r="J2751" s="5">
        <f xml:space="preserve"> (8 - Table1[[#This Row],[Count_missing]])/$I$7</f>
        <v>0</v>
      </c>
      <c r="K2751">
        <f>IF(Table1[[#This Row],[Wages]] = "",AVERAGE(H2751:H3748),Table1[[#This Row],[Wages]])</f>
        <v>87982</v>
      </c>
    </row>
    <row r="2752" spans="1:11" hidden="1" x14ac:dyDescent="0.25">
      <c r="A2752" t="s">
        <v>9</v>
      </c>
      <c r="B2752" t="s">
        <v>10</v>
      </c>
      <c r="C2752" t="s">
        <v>36</v>
      </c>
      <c r="D2752" t="s">
        <v>34</v>
      </c>
      <c r="E2752" t="s">
        <v>4</v>
      </c>
      <c r="F2752">
        <v>2</v>
      </c>
      <c r="G2752" t="s">
        <v>5</v>
      </c>
      <c r="H2752">
        <v>80890</v>
      </c>
      <c r="I2752">
        <f>COUNTA(Table1[[#This Row],[Employee]:[Wages]])</f>
        <v>8</v>
      </c>
      <c r="J2752" s="5">
        <f xml:space="preserve"> (8 - Table1[[#This Row],[Count_missing]])/$I$7</f>
        <v>0</v>
      </c>
      <c r="K2752">
        <f>IF(Table1[[#This Row],[Wages]] = "",AVERAGE(H2752:H3749),Table1[[#This Row],[Wages]])</f>
        <v>80890</v>
      </c>
    </row>
    <row r="2753" spans="1:11" hidden="1" x14ac:dyDescent="0.25">
      <c r="A2753" t="s">
        <v>9</v>
      </c>
      <c r="B2753" t="s">
        <v>22</v>
      </c>
      <c r="C2753" t="s">
        <v>7</v>
      </c>
      <c r="D2753" t="s">
        <v>28</v>
      </c>
      <c r="E2753" t="s">
        <v>4</v>
      </c>
      <c r="F2753">
        <v>1</v>
      </c>
      <c r="G2753" t="s">
        <v>5</v>
      </c>
      <c r="H2753">
        <v>27511</v>
      </c>
      <c r="I2753">
        <f>COUNTA(Table1[[#This Row],[Employee]:[Wages]])</f>
        <v>8</v>
      </c>
      <c r="J2753" s="5">
        <f xml:space="preserve"> (8 - Table1[[#This Row],[Count_missing]])/$I$7</f>
        <v>0</v>
      </c>
      <c r="K2753">
        <f>IF(Table1[[#This Row],[Wages]] = "",AVERAGE(H2753:H3750),Table1[[#This Row],[Wages]])</f>
        <v>27511</v>
      </c>
    </row>
    <row r="2754" spans="1:11" hidden="1" x14ac:dyDescent="0.25">
      <c r="A2754" t="s">
        <v>9</v>
      </c>
      <c r="B2754" t="s">
        <v>10</v>
      </c>
      <c r="C2754" t="s">
        <v>11</v>
      </c>
      <c r="E2754" t="s">
        <v>4</v>
      </c>
      <c r="F2754">
        <v>1</v>
      </c>
      <c r="G2754" t="s">
        <v>5</v>
      </c>
      <c r="H2754">
        <v>73597</v>
      </c>
      <c r="I2754">
        <f>COUNTA(Table1[[#This Row],[Employee]:[Wages]])</f>
        <v>7</v>
      </c>
      <c r="J2754" s="5">
        <f xml:space="preserve"> (8 - Table1[[#This Row],[Count_missing]])/$I$7</f>
        <v>0.125</v>
      </c>
      <c r="K2754">
        <f>IF(Table1[[#This Row],[Wages]] = "",AVERAGE(H2754:H3751),Table1[[#This Row],[Wages]])</f>
        <v>73597</v>
      </c>
    </row>
    <row r="2755" spans="1:11" hidden="1" x14ac:dyDescent="0.25">
      <c r="A2755" t="s">
        <v>9</v>
      </c>
      <c r="B2755" t="s">
        <v>10</v>
      </c>
      <c r="C2755" t="s">
        <v>43</v>
      </c>
      <c r="D2755" t="s">
        <v>3</v>
      </c>
      <c r="E2755" t="s">
        <v>4</v>
      </c>
      <c r="F2755">
        <v>1</v>
      </c>
      <c r="G2755" t="s">
        <v>5</v>
      </c>
      <c r="H2755">
        <v>86311</v>
      </c>
      <c r="I2755">
        <f>COUNTA(Table1[[#This Row],[Employee]:[Wages]])</f>
        <v>8</v>
      </c>
      <c r="J2755" s="5">
        <f xml:space="preserve"> (8 - Table1[[#This Row],[Count_missing]])/$I$7</f>
        <v>0</v>
      </c>
      <c r="K2755">
        <f>IF(Table1[[#This Row],[Wages]] = "",AVERAGE(H2755:H3752),Table1[[#This Row],[Wages]])</f>
        <v>86311</v>
      </c>
    </row>
    <row r="2756" spans="1:11" hidden="1" x14ac:dyDescent="0.25">
      <c r="A2756" t="s">
        <v>9</v>
      </c>
      <c r="B2756" t="s">
        <v>17</v>
      </c>
      <c r="C2756" t="s">
        <v>7</v>
      </c>
      <c r="D2756" t="s">
        <v>26</v>
      </c>
      <c r="E2756" t="s">
        <v>4</v>
      </c>
      <c r="F2756">
        <v>1</v>
      </c>
      <c r="G2756" t="s">
        <v>5</v>
      </c>
      <c r="H2756">
        <v>76331</v>
      </c>
      <c r="I2756">
        <f>COUNTA(Table1[[#This Row],[Employee]:[Wages]])</f>
        <v>8</v>
      </c>
      <c r="J2756" s="5">
        <f xml:space="preserve"> (8 - Table1[[#This Row],[Count_missing]])/$I$7</f>
        <v>0</v>
      </c>
      <c r="K2756">
        <f>IF(Table1[[#This Row],[Wages]] = "",AVERAGE(H2756:H3753),Table1[[#This Row],[Wages]])</f>
        <v>76331</v>
      </c>
    </row>
    <row r="2757" spans="1:11" hidden="1" x14ac:dyDescent="0.25">
      <c r="A2757" t="s">
        <v>39</v>
      </c>
      <c r="B2757" t="s">
        <v>1</v>
      </c>
      <c r="C2757" t="s">
        <v>54</v>
      </c>
      <c r="D2757" t="s">
        <v>15</v>
      </c>
      <c r="E2757" t="s">
        <v>4</v>
      </c>
      <c r="F2757">
        <v>2</v>
      </c>
      <c r="G2757" t="s">
        <v>5</v>
      </c>
      <c r="H2757">
        <v>66282</v>
      </c>
      <c r="I2757">
        <f>COUNTA(Table1[[#This Row],[Employee]:[Wages]])</f>
        <v>8</v>
      </c>
      <c r="J2757" s="5">
        <f xml:space="preserve"> (8 - Table1[[#This Row],[Count_missing]])/$I$7</f>
        <v>0</v>
      </c>
      <c r="K2757">
        <f>IF(Table1[[#This Row],[Wages]] = "",AVERAGE(H2757:H3754),Table1[[#This Row],[Wages]])</f>
        <v>66282</v>
      </c>
    </row>
    <row r="2758" spans="1:11" hidden="1" x14ac:dyDescent="0.25">
      <c r="A2758" t="s">
        <v>9</v>
      </c>
      <c r="B2758" t="s">
        <v>10</v>
      </c>
      <c r="C2758" t="s">
        <v>11</v>
      </c>
      <c r="D2758" t="s">
        <v>3</v>
      </c>
      <c r="E2758" t="s">
        <v>4</v>
      </c>
      <c r="F2758">
        <v>2</v>
      </c>
      <c r="G2758" t="s">
        <v>5</v>
      </c>
      <c r="H2758">
        <v>61251</v>
      </c>
      <c r="I2758">
        <f>COUNTA(Table1[[#This Row],[Employee]:[Wages]])</f>
        <v>8</v>
      </c>
      <c r="J2758" s="5">
        <f xml:space="preserve"> (8 - Table1[[#This Row],[Count_missing]])/$I$7</f>
        <v>0</v>
      </c>
      <c r="K2758">
        <f>IF(Table1[[#This Row],[Wages]] = "",AVERAGE(H2758:H3755),Table1[[#This Row],[Wages]])</f>
        <v>61251</v>
      </c>
    </row>
    <row r="2759" spans="1:11" hidden="1" x14ac:dyDescent="0.25">
      <c r="A2759" t="s">
        <v>39</v>
      </c>
      <c r="B2759" t="s">
        <v>68</v>
      </c>
      <c r="C2759" t="s">
        <v>7</v>
      </c>
      <c r="D2759" t="s">
        <v>28</v>
      </c>
      <c r="E2759" t="s">
        <v>4</v>
      </c>
      <c r="F2759">
        <v>1</v>
      </c>
      <c r="G2759" t="s">
        <v>5</v>
      </c>
      <c r="H2759">
        <v>22225</v>
      </c>
      <c r="I2759">
        <f>COUNTA(Table1[[#This Row],[Employee]:[Wages]])</f>
        <v>8</v>
      </c>
      <c r="J2759" s="5">
        <f xml:space="preserve"> (8 - Table1[[#This Row],[Count_missing]])/$I$7</f>
        <v>0</v>
      </c>
      <c r="K2759">
        <f>IF(Table1[[#This Row],[Wages]] = "",AVERAGE(H2759:H3756),Table1[[#This Row],[Wages]])</f>
        <v>22225</v>
      </c>
    </row>
    <row r="2760" spans="1:11" hidden="1" x14ac:dyDescent="0.25">
      <c r="A2760" t="s">
        <v>6</v>
      </c>
      <c r="B2760" t="s">
        <v>22</v>
      </c>
      <c r="C2760" t="s">
        <v>7</v>
      </c>
      <c r="D2760" t="s">
        <v>26</v>
      </c>
      <c r="E2760" t="s">
        <v>4</v>
      </c>
      <c r="F2760">
        <v>1</v>
      </c>
      <c r="G2760" t="s">
        <v>5</v>
      </c>
      <c r="H2760">
        <v>90243</v>
      </c>
      <c r="I2760">
        <f>COUNTA(Table1[[#This Row],[Employee]:[Wages]])</f>
        <v>8</v>
      </c>
      <c r="J2760" s="5">
        <f xml:space="preserve"> (8 - Table1[[#This Row],[Count_missing]])/$I$7</f>
        <v>0</v>
      </c>
      <c r="K2760">
        <f>IF(Table1[[#This Row],[Wages]] = "",AVERAGE(H2760:H3757),Table1[[#This Row],[Wages]])</f>
        <v>90243</v>
      </c>
    </row>
    <row r="2761" spans="1:11" hidden="1" x14ac:dyDescent="0.25">
      <c r="A2761" t="s">
        <v>39</v>
      </c>
      <c r="B2761" t="s">
        <v>45</v>
      </c>
      <c r="C2761" t="s">
        <v>2</v>
      </c>
      <c r="D2761" t="s">
        <v>8</v>
      </c>
      <c r="E2761" t="s">
        <v>14</v>
      </c>
      <c r="F2761">
        <v>2</v>
      </c>
      <c r="G2761" t="s">
        <v>5</v>
      </c>
      <c r="H2761">
        <v>91238</v>
      </c>
      <c r="I2761">
        <f>COUNTA(Table1[[#This Row],[Employee]:[Wages]])</f>
        <v>8</v>
      </c>
      <c r="J2761" s="5">
        <f xml:space="preserve"> (8 - Table1[[#This Row],[Count_missing]])/$I$7</f>
        <v>0</v>
      </c>
      <c r="K2761">
        <f>IF(Table1[[#This Row],[Wages]] = "",AVERAGE(H2761:H3758),Table1[[#This Row],[Wages]])</f>
        <v>91238</v>
      </c>
    </row>
    <row r="2762" spans="1:11" hidden="1" x14ac:dyDescent="0.25">
      <c r="A2762" t="s">
        <v>0</v>
      </c>
      <c r="B2762" t="s">
        <v>1</v>
      </c>
      <c r="C2762" t="s">
        <v>2</v>
      </c>
      <c r="D2762" t="s">
        <v>15</v>
      </c>
      <c r="E2762" t="s">
        <v>4</v>
      </c>
      <c r="F2762">
        <v>1</v>
      </c>
      <c r="G2762" t="s">
        <v>5</v>
      </c>
      <c r="H2762">
        <v>96163</v>
      </c>
      <c r="I2762">
        <f>COUNTA(Table1[[#This Row],[Employee]:[Wages]])</f>
        <v>8</v>
      </c>
      <c r="J2762" s="5">
        <f xml:space="preserve"> (8 - Table1[[#This Row],[Count_missing]])/$I$7</f>
        <v>0</v>
      </c>
      <c r="K2762">
        <f>IF(Table1[[#This Row],[Wages]] = "",AVERAGE(H2762:H3759),Table1[[#This Row],[Wages]])</f>
        <v>96163</v>
      </c>
    </row>
    <row r="2763" spans="1:11" hidden="1" x14ac:dyDescent="0.25">
      <c r="A2763" t="s">
        <v>9</v>
      </c>
      <c r="B2763" t="s">
        <v>27</v>
      </c>
      <c r="C2763" t="s">
        <v>7</v>
      </c>
      <c r="E2763" t="s">
        <v>4</v>
      </c>
      <c r="F2763">
        <v>1</v>
      </c>
      <c r="G2763" t="s">
        <v>5</v>
      </c>
      <c r="H2763">
        <v>70246</v>
      </c>
      <c r="I2763">
        <f>COUNTA(Table1[[#This Row],[Employee]:[Wages]])</f>
        <v>7</v>
      </c>
      <c r="J2763" s="5">
        <f xml:space="preserve"> (8 - Table1[[#This Row],[Count_missing]])/$I$7</f>
        <v>0.125</v>
      </c>
      <c r="K2763">
        <f>IF(Table1[[#This Row],[Wages]] = "",AVERAGE(H2763:H3760),Table1[[#This Row],[Wages]])</f>
        <v>70246</v>
      </c>
    </row>
    <row r="2764" spans="1:11" hidden="1" x14ac:dyDescent="0.25">
      <c r="A2764" t="s">
        <v>9</v>
      </c>
      <c r="B2764" t="s">
        <v>10</v>
      </c>
      <c r="C2764" t="s">
        <v>2</v>
      </c>
      <c r="D2764" t="s">
        <v>12</v>
      </c>
      <c r="E2764" t="s">
        <v>4</v>
      </c>
      <c r="F2764">
        <v>1</v>
      </c>
      <c r="G2764" t="s">
        <v>5</v>
      </c>
      <c r="H2764">
        <v>95834</v>
      </c>
      <c r="I2764">
        <f>COUNTA(Table1[[#This Row],[Employee]:[Wages]])</f>
        <v>8</v>
      </c>
      <c r="J2764" s="5">
        <f xml:space="preserve"> (8 - Table1[[#This Row],[Count_missing]])/$I$7</f>
        <v>0</v>
      </c>
      <c r="K2764">
        <f>IF(Table1[[#This Row],[Wages]] = "",AVERAGE(H2764:H3761),Table1[[#This Row],[Wages]])</f>
        <v>95834</v>
      </c>
    </row>
    <row r="2765" spans="1:11" hidden="1" x14ac:dyDescent="0.25">
      <c r="A2765" t="s">
        <v>9</v>
      </c>
      <c r="B2765" t="s">
        <v>48</v>
      </c>
      <c r="C2765" t="s">
        <v>11</v>
      </c>
      <c r="D2765" t="s">
        <v>30</v>
      </c>
      <c r="E2765" t="s">
        <v>4</v>
      </c>
      <c r="F2765">
        <v>1</v>
      </c>
      <c r="G2765" t="s">
        <v>5</v>
      </c>
      <c r="H2765">
        <v>52443</v>
      </c>
      <c r="I2765">
        <f>COUNTA(Table1[[#This Row],[Employee]:[Wages]])</f>
        <v>8</v>
      </c>
      <c r="J2765" s="5">
        <f xml:space="preserve"> (8 - Table1[[#This Row],[Count_missing]])/$I$7</f>
        <v>0</v>
      </c>
      <c r="K2765">
        <f>IF(Table1[[#This Row],[Wages]] = "",AVERAGE(H2765:H3762),Table1[[#This Row],[Wages]])</f>
        <v>52443</v>
      </c>
    </row>
    <row r="2766" spans="1:11" hidden="1" x14ac:dyDescent="0.25">
      <c r="A2766" t="s">
        <v>9</v>
      </c>
      <c r="B2766" t="s">
        <v>22</v>
      </c>
      <c r="C2766" t="s">
        <v>11</v>
      </c>
      <c r="D2766" t="s">
        <v>3</v>
      </c>
      <c r="E2766" t="s">
        <v>4</v>
      </c>
      <c r="F2766">
        <v>1</v>
      </c>
      <c r="G2766" t="s">
        <v>5</v>
      </c>
      <c r="H2766">
        <v>82620</v>
      </c>
      <c r="I2766">
        <f>COUNTA(Table1[[#This Row],[Employee]:[Wages]])</f>
        <v>8</v>
      </c>
      <c r="J2766" s="5">
        <f xml:space="preserve"> (8 - Table1[[#This Row],[Count_missing]])/$I$7</f>
        <v>0</v>
      </c>
      <c r="K2766">
        <f>IF(Table1[[#This Row],[Wages]] = "",AVERAGE(H2766:H3763),Table1[[#This Row],[Wages]])</f>
        <v>82620</v>
      </c>
    </row>
    <row r="2767" spans="1:11" hidden="1" x14ac:dyDescent="0.25">
      <c r="A2767" t="s">
        <v>9</v>
      </c>
      <c r="B2767" t="s">
        <v>1</v>
      </c>
      <c r="C2767" t="s">
        <v>2</v>
      </c>
      <c r="D2767" t="s">
        <v>26</v>
      </c>
      <c r="E2767" t="s">
        <v>4</v>
      </c>
      <c r="F2767">
        <v>1</v>
      </c>
      <c r="G2767" t="s">
        <v>5</v>
      </c>
      <c r="H2767">
        <v>50964</v>
      </c>
      <c r="I2767">
        <f>COUNTA(Table1[[#This Row],[Employee]:[Wages]])</f>
        <v>8</v>
      </c>
      <c r="J2767" s="5">
        <f xml:space="preserve"> (8 - Table1[[#This Row],[Count_missing]])/$I$7</f>
        <v>0</v>
      </c>
      <c r="K2767">
        <f>IF(Table1[[#This Row],[Wages]] = "",AVERAGE(H2767:H3764),Table1[[#This Row],[Wages]])</f>
        <v>50964</v>
      </c>
    </row>
    <row r="2768" spans="1:11" hidden="1" x14ac:dyDescent="0.25">
      <c r="A2768" t="s">
        <v>6</v>
      </c>
      <c r="B2768" t="s">
        <v>22</v>
      </c>
      <c r="C2768" t="s">
        <v>7</v>
      </c>
      <c r="D2768" t="s">
        <v>33</v>
      </c>
      <c r="E2768" t="s">
        <v>4</v>
      </c>
      <c r="F2768">
        <v>1</v>
      </c>
      <c r="G2768" t="s">
        <v>5</v>
      </c>
      <c r="H2768">
        <v>34002</v>
      </c>
      <c r="I2768">
        <f>COUNTA(Table1[[#This Row],[Employee]:[Wages]])</f>
        <v>8</v>
      </c>
      <c r="J2768" s="5">
        <f xml:space="preserve"> (8 - Table1[[#This Row],[Count_missing]])/$I$7</f>
        <v>0</v>
      </c>
      <c r="K2768">
        <f>IF(Table1[[#This Row],[Wages]] = "",AVERAGE(H2768:H3765),Table1[[#This Row],[Wages]])</f>
        <v>34002</v>
      </c>
    </row>
    <row r="2769" spans="1:11" hidden="1" x14ac:dyDescent="0.25">
      <c r="A2769" t="s">
        <v>47</v>
      </c>
      <c r="B2769" t="s">
        <v>25</v>
      </c>
      <c r="C2769" t="s">
        <v>7</v>
      </c>
      <c r="D2769" t="s">
        <v>8</v>
      </c>
      <c r="E2769" t="s">
        <v>4</v>
      </c>
      <c r="F2769">
        <v>1</v>
      </c>
      <c r="G2769" t="s">
        <v>5</v>
      </c>
      <c r="H2769">
        <v>20628</v>
      </c>
      <c r="I2769">
        <f>COUNTA(Table1[[#This Row],[Employee]:[Wages]])</f>
        <v>8</v>
      </c>
      <c r="J2769" s="5">
        <f xml:space="preserve"> (8 - Table1[[#This Row],[Count_missing]])/$I$7</f>
        <v>0</v>
      </c>
      <c r="K2769">
        <f>IF(Table1[[#This Row],[Wages]] = "",AVERAGE(H2769:H3766),Table1[[#This Row],[Wages]])</f>
        <v>20628</v>
      </c>
    </row>
    <row r="2770" spans="1:11" hidden="1" x14ac:dyDescent="0.25">
      <c r="A2770" t="s">
        <v>47</v>
      </c>
      <c r="B2770" t="s">
        <v>45</v>
      </c>
      <c r="C2770" t="s">
        <v>7</v>
      </c>
      <c r="D2770" t="s">
        <v>30</v>
      </c>
      <c r="E2770" t="s">
        <v>4</v>
      </c>
      <c r="F2770">
        <v>1</v>
      </c>
      <c r="G2770" t="s">
        <v>5</v>
      </c>
      <c r="H2770">
        <v>29355</v>
      </c>
      <c r="I2770">
        <f>COUNTA(Table1[[#This Row],[Employee]:[Wages]])</f>
        <v>8</v>
      </c>
      <c r="J2770" s="5">
        <f xml:space="preserve"> (8 - Table1[[#This Row],[Count_missing]])/$I$7</f>
        <v>0</v>
      </c>
      <c r="K2770">
        <f>IF(Table1[[#This Row],[Wages]] = "",AVERAGE(H2770:H3767),Table1[[#This Row],[Wages]])</f>
        <v>29355</v>
      </c>
    </row>
    <row r="2771" spans="1:11" hidden="1" x14ac:dyDescent="0.25">
      <c r="A2771" t="s">
        <v>9</v>
      </c>
      <c r="B2771" t="s">
        <v>1</v>
      </c>
      <c r="C2771" t="s">
        <v>11</v>
      </c>
      <c r="D2771" t="s">
        <v>26</v>
      </c>
      <c r="E2771" t="s">
        <v>4</v>
      </c>
      <c r="F2771">
        <v>2</v>
      </c>
      <c r="G2771" t="s">
        <v>5</v>
      </c>
      <c r="H2771">
        <v>18423</v>
      </c>
      <c r="I2771">
        <f>COUNTA(Table1[[#This Row],[Employee]:[Wages]])</f>
        <v>8</v>
      </c>
      <c r="J2771" s="5">
        <f xml:space="preserve"> (8 - Table1[[#This Row],[Count_missing]])/$I$7</f>
        <v>0</v>
      </c>
      <c r="K2771">
        <f>IF(Table1[[#This Row],[Wages]] = "",AVERAGE(H2771:H3768),Table1[[#This Row],[Wages]])</f>
        <v>18423</v>
      </c>
    </row>
    <row r="2772" spans="1:11" hidden="1" x14ac:dyDescent="0.25">
      <c r="A2772" t="s">
        <v>9</v>
      </c>
      <c r="B2772" t="s">
        <v>22</v>
      </c>
      <c r="C2772" t="s">
        <v>7</v>
      </c>
      <c r="D2772" t="s">
        <v>30</v>
      </c>
      <c r="E2772" t="s">
        <v>4</v>
      </c>
      <c r="F2772">
        <v>1</v>
      </c>
      <c r="G2772" t="s">
        <v>5</v>
      </c>
      <c r="H2772">
        <v>53964</v>
      </c>
      <c r="I2772">
        <f>COUNTA(Table1[[#This Row],[Employee]:[Wages]])</f>
        <v>8</v>
      </c>
      <c r="J2772" s="5">
        <f xml:space="preserve"> (8 - Table1[[#This Row],[Count_missing]])/$I$7</f>
        <v>0</v>
      </c>
      <c r="K2772">
        <f>IF(Table1[[#This Row],[Wages]] = "",AVERAGE(H2772:H3769),Table1[[#This Row],[Wages]])</f>
        <v>53964</v>
      </c>
    </row>
    <row r="2773" spans="1:11" hidden="1" x14ac:dyDescent="0.25">
      <c r="A2773" t="s">
        <v>9</v>
      </c>
      <c r="B2773" t="s">
        <v>10</v>
      </c>
      <c r="C2773" t="s">
        <v>7</v>
      </c>
      <c r="D2773" t="s">
        <v>12</v>
      </c>
      <c r="E2773" t="s">
        <v>4</v>
      </c>
      <c r="F2773">
        <v>1</v>
      </c>
      <c r="G2773" t="s">
        <v>5</v>
      </c>
      <c r="H2773">
        <v>27563</v>
      </c>
      <c r="I2773">
        <f>COUNTA(Table1[[#This Row],[Employee]:[Wages]])</f>
        <v>8</v>
      </c>
      <c r="J2773" s="5">
        <f xml:space="preserve"> (8 - Table1[[#This Row],[Count_missing]])/$I$7</f>
        <v>0</v>
      </c>
      <c r="K2773">
        <f>IF(Table1[[#This Row],[Wages]] = "",AVERAGE(H2773:H3770),Table1[[#This Row],[Wages]])</f>
        <v>27563</v>
      </c>
    </row>
    <row r="2774" spans="1:11" hidden="1" x14ac:dyDescent="0.25">
      <c r="A2774" t="s">
        <v>6</v>
      </c>
      <c r="B2774" t="s">
        <v>10</v>
      </c>
      <c r="C2774" t="s">
        <v>7</v>
      </c>
      <c r="D2774" t="s">
        <v>8</v>
      </c>
      <c r="E2774" t="s">
        <v>4</v>
      </c>
      <c r="F2774">
        <v>1</v>
      </c>
      <c r="G2774" t="s">
        <v>5</v>
      </c>
      <c r="H2774">
        <v>73831</v>
      </c>
      <c r="I2774">
        <f>COUNTA(Table1[[#This Row],[Employee]:[Wages]])</f>
        <v>8</v>
      </c>
      <c r="J2774" s="5">
        <f xml:space="preserve"> (8 - Table1[[#This Row],[Count_missing]])/$I$7</f>
        <v>0</v>
      </c>
      <c r="K2774">
        <f>IF(Table1[[#This Row],[Wages]] = "",AVERAGE(H2774:H3771),Table1[[#This Row],[Wages]])</f>
        <v>73831</v>
      </c>
    </row>
    <row r="2775" spans="1:11" hidden="1" x14ac:dyDescent="0.25">
      <c r="A2775" t="s">
        <v>6</v>
      </c>
      <c r="B2775" t="s">
        <v>10</v>
      </c>
      <c r="C2775" t="s">
        <v>7</v>
      </c>
      <c r="D2775" t="s">
        <v>34</v>
      </c>
      <c r="E2775" t="s">
        <v>4</v>
      </c>
      <c r="F2775">
        <v>1</v>
      </c>
      <c r="G2775" t="s">
        <v>5</v>
      </c>
      <c r="H2775">
        <v>70219</v>
      </c>
      <c r="I2775">
        <f>COUNTA(Table1[[#This Row],[Employee]:[Wages]])</f>
        <v>8</v>
      </c>
      <c r="J2775" s="5">
        <f xml:space="preserve"> (8 - Table1[[#This Row],[Count_missing]])/$I$7</f>
        <v>0</v>
      </c>
      <c r="K2775">
        <f>IF(Table1[[#This Row],[Wages]] = "",AVERAGE(H2775:H3772),Table1[[#This Row],[Wages]])</f>
        <v>70219</v>
      </c>
    </row>
    <row r="2776" spans="1:11" hidden="1" x14ac:dyDescent="0.25">
      <c r="A2776" t="s">
        <v>9</v>
      </c>
      <c r="B2776" t="s">
        <v>10</v>
      </c>
      <c r="C2776" t="s">
        <v>7</v>
      </c>
      <c r="D2776" t="s">
        <v>26</v>
      </c>
      <c r="E2776" t="s">
        <v>4</v>
      </c>
      <c r="F2776">
        <v>1</v>
      </c>
      <c r="G2776" t="s">
        <v>5</v>
      </c>
      <c r="H2776">
        <v>35639</v>
      </c>
      <c r="I2776">
        <f>COUNTA(Table1[[#This Row],[Employee]:[Wages]])</f>
        <v>8</v>
      </c>
      <c r="J2776" s="5">
        <f xml:space="preserve"> (8 - Table1[[#This Row],[Count_missing]])/$I$7</f>
        <v>0</v>
      </c>
      <c r="K2776">
        <f>IF(Table1[[#This Row],[Wages]] = "",AVERAGE(H2776:H3773),Table1[[#This Row],[Wages]])</f>
        <v>35639</v>
      </c>
    </row>
    <row r="2777" spans="1:11" hidden="1" x14ac:dyDescent="0.25">
      <c r="A2777" t="s">
        <v>39</v>
      </c>
      <c r="B2777" t="s">
        <v>49</v>
      </c>
      <c r="C2777" t="s">
        <v>7</v>
      </c>
      <c r="D2777" t="s">
        <v>8</v>
      </c>
      <c r="E2777" t="s">
        <v>4</v>
      </c>
      <c r="F2777">
        <v>1</v>
      </c>
      <c r="G2777" t="s">
        <v>5</v>
      </c>
      <c r="H2777">
        <v>41594</v>
      </c>
      <c r="I2777">
        <f>COUNTA(Table1[[#This Row],[Employee]:[Wages]])</f>
        <v>8</v>
      </c>
      <c r="J2777" s="5">
        <f xml:space="preserve"> (8 - Table1[[#This Row],[Count_missing]])/$I$7</f>
        <v>0</v>
      </c>
      <c r="K2777">
        <f>IF(Table1[[#This Row],[Wages]] = "",AVERAGE(H2777:H3774),Table1[[#This Row],[Wages]])</f>
        <v>41594</v>
      </c>
    </row>
    <row r="2778" spans="1:11" hidden="1" x14ac:dyDescent="0.25">
      <c r="A2778" t="s">
        <v>9</v>
      </c>
      <c r="B2778" t="s">
        <v>22</v>
      </c>
      <c r="C2778" t="s">
        <v>2</v>
      </c>
      <c r="D2778" t="s">
        <v>3</v>
      </c>
      <c r="E2778" t="s">
        <v>4</v>
      </c>
      <c r="F2778">
        <v>2</v>
      </c>
      <c r="G2778" t="s">
        <v>5</v>
      </c>
      <c r="H2778">
        <v>30566</v>
      </c>
      <c r="I2778">
        <f>COUNTA(Table1[[#This Row],[Employee]:[Wages]])</f>
        <v>8</v>
      </c>
      <c r="J2778" s="5">
        <f xml:space="preserve"> (8 - Table1[[#This Row],[Count_missing]])/$I$7</f>
        <v>0</v>
      </c>
      <c r="K2778">
        <f>IF(Table1[[#This Row],[Wages]] = "",AVERAGE(H2778:H3775),Table1[[#This Row],[Wages]])</f>
        <v>30566</v>
      </c>
    </row>
    <row r="2779" spans="1:11" hidden="1" x14ac:dyDescent="0.25">
      <c r="A2779" t="s">
        <v>9</v>
      </c>
      <c r="B2779" t="s">
        <v>10</v>
      </c>
      <c r="C2779" t="s">
        <v>7</v>
      </c>
      <c r="D2779" t="s">
        <v>30</v>
      </c>
      <c r="E2779" t="s">
        <v>4</v>
      </c>
      <c r="F2779">
        <v>1</v>
      </c>
      <c r="G2779" t="s">
        <v>5</v>
      </c>
      <c r="H2779">
        <v>50893</v>
      </c>
      <c r="I2779">
        <f>COUNTA(Table1[[#This Row],[Employee]:[Wages]])</f>
        <v>8</v>
      </c>
      <c r="J2779" s="5">
        <f xml:space="preserve"> (8 - Table1[[#This Row],[Count_missing]])/$I$7</f>
        <v>0</v>
      </c>
      <c r="K2779">
        <f>IF(Table1[[#This Row],[Wages]] = "",AVERAGE(H2779:H3776),Table1[[#This Row],[Wages]])</f>
        <v>50893</v>
      </c>
    </row>
    <row r="2780" spans="1:11" hidden="1" x14ac:dyDescent="0.25">
      <c r="A2780" t="s">
        <v>9</v>
      </c>
      <c r="B2780" t="s">
        <v>22</v>
      </c>
      <c r="C2780" t="s">
        <v>2</v>
      </c>
      <c r="D2780" t="s">
        <v>20</v>
      </c>
      <c r="E2780" t="s">
        <v>4</v>
      </c>
      <c r="F2780">
        <v>1</v>
      </c>
      <c r="G2780" t="s">
        <v>5</v>
      </c>
      <c r="H2780">
        <v>80834</v>
      </c>
      <c r="I2780">
        <f>COUNTA(Table1[[#This Row],[Employee]:[Wages]])</f>
        <v>8</v>
      </c>
      <c r="J2780" s="5">
        <f xml:space="preserve"> (8 - Table1[[#This Row],[Count_missing]])/$I$7</f>
        <v>0</v>
      </c>
      <c r="K2780">
        <f>IF(Table1[[#This Row],[Wages]] = "",AVERAGE(H2780:H3777),Table1[[#This Row],[Wages]])</f>
        <v>80834</v>
      </c>
    </row>
    <row r="2781" spans="1:11" hidden="1" x14ac:dyDescent="0.25">
      <c r="A2781" t="s">
        <v>9</v>
      </c>
      <c r="B2781" t="s">
        <v>25</v>
      </c>
      <c r="C2781" t="s">
        <v>11</v>
      </c>
      <c r="D2781" t="s">
        <v>15</v>
      </c>
      <c r="E2781" t="s">
        <v>4</v>
      </c>
      <c r="F2781">
        <v>2</v>
      </c>
      <c r="G2781" t="s">
        <v>5</v>
      </c>
      <c r="H2781">
        <v>24904</v>
      </c>
      <c r="I2781">
        <f>COUNTA(Table1[[#This Row],[Employee]:[Wages]])</f>
        <v>8</v>
      </c>
      <c r="J2781" s="5">
        <f xml:space="preserve"> (8 - Table1[[#This Row],[Count_missing]])/$I$7</f>
        <v>0</v>
      </c>
      <c r="K2781">
        <f>IF(Table1[[#This Row],[Wages]] = "",AVERAGE(H2781:H3778),Table1[[#This Row],[Wages]])</f>
        <v>24904</v>
      </c>
    </row>
    <row r="2782" spans="1:11" hidden="1" x14ac:dyDescent="0.25">
      <c r="A2782" t="s">
        <v>9</v>
      </c>
      <c r="B2782" t="s">
        <v>22</v>
      </c>
      <c r="C2782" t="s">
        <v>7</v>
      </c>
      <c r="D2782" t="s">
        <v>28</v>
      </c>
      <c r="E2782" t="s">
        <v>4</v>
      </c>
      <c r="F2782">
        <v>1</v>
      </c>
      <c r="G2782" t="s">
        <v>5</v>
      </c>
      <c r="H2782">
        <v>25491</v>
      </c>
      <c r="I2782">
        <f>COUNTA(Table1[[#This Row],[Employee]:[Wages]])</f>
        <v>8</v>
      </c>
      <c r="J2782" s="5">
        <f xml:space="preserve"> (8 - Table1[[#This Row],[Count_missing]])/$I$7</f>
        <v>0</v>
      </c>
      <c r="K2782">
        <f>IF(Table1[[#This Row],[Wages]] = "",AVERAGE(H2782:H3779),Table1[[#This Row],[Wages]])</f>
        <v>25491</v>
      </c>
    </row>
    <row r="2783" spans="1:11" hidden="1" x14ac:dyDescent="0.25">
      <c r="A2783" t="s">
        <v>9</v>
      </c>
      <c r="B2783" t="s">
        <v>10</v>
      </c>
      <c r="C2783" t="s">
        <v>11</v>
      </c>
      <c r="D2783" t="s">
        <v>12</v>
      </c>
      <c r="E2783" t="s">
        <v>4</v>
      </c>
      <c r="F2783">
        <v>1</v>
      </c>
      <c r="G2783" t="s">
        <v>5</v>
      </c>
      <c r="H2783">
        <v>80468</v>
      </c>
      <c r="I2783">
        <f>COUNTA(Table1[[#This Row],[Employee]:[Wages]])</f>
        <v>8</v>
      </c>
      <c r="J2783" s="5">
        <f xml:space="preserve"> (8 - Table1[[#This Row],[Count_missing]])/$I$7</f>
        <v>0</v>
      </c>
      <c r="K2783">
        <f>IF(Table1[[#This Row],[Wages]] = "",AVERAGE(H2783:H3780),Table1[[#This Row],[Wages]])</f>
        <v>80468</v>
      </c>
    </row>
    <row r="2784" spans="1:11" hidden="1" x14ac:dyDescent="0.25">
      <c r="A2784" t="s">
        <v>9</v>
      </c>
      <c r="B2784" t="s">
        <v>10</v>
      </c>
      <c r="C2784" t="s">
        <v>54</v>
      </c>
      <c r="E2784" t="s">
        <v>4</v>
      </c>
      <c r="F2784">
        <v>1</v>
      </c>
      <c r="G2784" t="s">
        <v>5</v>
      </c>
      <c r="H2784">
        <v>19967</v>
      </c>
      <c r="I2784">
        <f>COUNTA(Table1[[#This Row],[Employee]:[Wages]])</f>
        <v>7</v>
      </c>
      <c r="J2784" s="5">
        <f xml:space="preserve"> (8 - Table1[[#This Row],[Count_missing]])/$I$7</f>
        <v>0.125</v>
      </c>
      <c r="K2784">
        <f>IF(Table1[[#This Row],[Wages]] = "",AVERAGE(H2784:H3781),Table1[[#This Row],[Wages]])</f>
        <v>19967</v>
      </c>
    </row>
    <row r="2785" spans="1:11" hidden="1" x14ac:dyDescent="0.25">
      <c r="A2785" t="s">
        <v>9</v>
      </c>
      <c r="B2785" t="s">
        <v>22</v>
      </c>
      <c r="C2785" t="s">
        <v>2</v>
      </c>
      <c r="D2785" t="s">
        <v>30</v>
      </c>
      <c r="E2785" t="s">
        <v>4</v>
      </c>
      <c r="F2785">
        <v>1</v>
      </c>
      <c r="G2785" t="s">
        <v>5</v>
      </c>
      <c r="H2785">
        <v>23314</v>
      </c>
      <c r="I2785">
        <f>COUNTA(Table1[[#This Row],[Employee]:[Wages]])</f>
        <v>8</v>
      </c>
      <c r="J2785" s="5">
        <f xml:space="preserve"> (8 - Table1[[#This Row],[Count_missing]])/$I$7</f>
        <v>0</v>
      </c>
      <c r="K2785">
        <f>IF(Table1[[#This Row],[Wages]] = "",AVERAGE(H2785:H3782),Table1[[#This Row],[Wages]])</f>
        <v>23314</v>
      </c>
    </row>
    <row r="2786" spans="1:11" hidden="1" x14ac:dyDescent="0.25">
      <c r="A2786" t="s">
        <v>39</v>
      </c>
      <c r="B2786" t="s">
        <v>1</v>
      </c>
      <c r="C2786" t="s">
        <v>54</v>
      </c>
      <c r="D2786" t="s">
        <v>3</v>
      </c>
      <c r="E2786" t="s">
        <v>4</v>
      </c>
      <c r="F2786">
        <v>2</v>
      </c>
      <c r="G2786" t="s">
        <v>5</v>
      </c>
      <c r="H2786">
        <v>27804</v>
      </c>
      <c r="I2786">
        <f>COUNTA(Table1[[#This Row],[Employee]:[Wages]])</f>
        <v>8</v>
      </c>
      <c r="J2786" s="5">
        <f xml:space="preserve"> (8 - Table1[[#This Row],[Count_missing]])/$I$7</f>
        <v>0</v>
      </c>
      <c r="K2786">
        <f>IF(Table1[[#This Row],[Wages]] = "",AVERAGE(H2786:H3783),Table1[[#This Row],[Wages]])</f>
        <v>27804</v>
      </c>
    </row>
    <row r="2787" spans="1:11" hidden="1" x14ac:dyDescent="0.25">
      <c r="A2787" t="s">
        <v>9</v>
      </c>
      <c r="B2787" t="s">
        <v>22</v>
      </c>
      <c r="C2787" t="s">
        <v>11</v>
      </c>
      <c r="D2787" t="s">
        <v>8</v>
      </c>
      <c r="E2787" t="s">
        <v>4</v>
      </c>
      <c r="F2787">
        <v>1</v>
      </c>
      <c r="G2787" t="s">
        <v>5</v>
      </c>
      <c r="H2787">
        <v>20331</v>
      </c>
      <c r="I2787">
        <f>COUNTA(Table1[[#This Row],[Employee]:[Wages]])</f>
        <v>8</v>
      </c>
      <c r="J2787" s="5">
        <f xml:space="preserve"> (8 - Table1[[#This Row],[Count_missing]])/$I$7</f>
        <v>0</v>
      </c>
      <c r="K2787">
        <f>IF(Table1[[#This Row],[Wages]] = "",AVERAGE(H2787:H3784),Table1[[#This Row],[Wages]])</f>
        <v>20331</v>
      </c>
    </row>
    <row r="2788" spans="1:11" hidden="1" x14ac:dyDescent="0.25">
      <c r="A2788" t="s">
        <v>9</v>
      </c>
      <c r="B2788" t="s">
        <v>13</v>
      </c>
      <c r="C2788" t="s">
        <v>11</v>
      </c>
      <c r="D2788" t="s">
        <v>20</v>
      </c>
      <c r="E2788" t="s">
        <v>14</v>
      </c>
      <c r="F2788">
        <v>2</v>
      </c>
      <c r="G2788" t="s">
        <v>5</v>
      </c>
      <c r="H2788">
        <v>66441</v>
      </c>
      <c r="I2788">
        <f>COUNTA(Table1[[#This Row],[Employee]:[Wages]])</f>
        <v>8</v>
      </c>
      <c r="J2788" s="5">
        <f xml:space="preserve"> (8 - Table1[[#This Row],[Count_missing]])/$I$7</f>
        <v>0</v>
      </c>
      <c r="K2788">
        <f>IF(Table1[[#This Row],[Wages]] = "",AVERAGE(H2788:H3785),Table1[[#This Row],[Wages]])</f>
        <v>66441</v>
      </c>
    </row>
    <row r="2789" spans="1:11" hidden="1" x14ac:dyDescent="0.25">
      <c r="A2789" t="s">
        <v>9</v>
      </c>
      <c r="B2789" t="s">
        <v>10</v>
      </c>
      <c r="C2789" t="s">
        <v>2</v>
      </c>
      <c r="D2789" t="s">
        <v>8</v>
      </c>
      <c r="E2789" t="s">
        <v>4</v>
      </c>
      <c r="F2789">
        <v>2</v>
      </c>
      <c r="G2789" t="s">
        <v>5</v>
      </c>
      <c r="H2789">
        <v>25961</v>
      </c>
      <c r="I2789">
        <f>COUNTA(Table1[[#This Row],[Employee]:[Wages]])</f>
        <v>8</v>
      </c>
      <c r="J2789" s="5">
        <f xml:space="preserve"> (8 - Table1[[#This Row],[Count_missing]])/$I$7</f>
        <v>0</v>
      </c>
      <c r="K2789">
        <f>IF(Table1[[#This Row],[Wages]] = "",AVERAGE(H2789:H3786),Table1[[#This Row],[Wages]])</f>
        <v>25961</v>
      </c>
    </row>
    <row r="2790" spans="1:11" hidden="1" x14ac:dyDescent="0.25">
      <c r="A2790" t="s">
        <v>9</v>
      </c>
      <c r="B2790" t="s">
        <v>22</v>
      </c>
      <c r="C2790" t="s">
        <v>7</v>
      </c>
      <c r="D2790" t="s">
        <v>8</v>
      </c>
      <c r="E2790" t="s">
        <v>4</v>
      </c>
      <c r="F2790">
        <v>1</v>
      </c>
      <c r="G2790" t="s">
        <v>5</v>
      </c>
      <c r="H2790">
        <v>80360</v>
      </c>
      <c r="I2790">
        <f>COUNTA(Table1[[#This Row],[Employee]:[Wages]])</f>
        <v>8</v>
      </c>
      <c r="J2790" s="5">
        <f xml:space="preserve"> (8 - Table1[[#This Row],[Count_missing]])/$I$7</f>
        <v>0</v>
      </c>
      <c r="K2790">
        <f>IF(Table1[[#This Row],[Wages]] = "",AVERAGE(H2790:H3787),Table1[[#This Row],[Wages]])</f>
        <v>80360</v>
      </c>
    </row>
    <row r="2791" spans="1:11" hidden="1" x14ac:dyDescent="0.25">
      <c r="A2791" t="s">
        <v>9</v>
      </c>
      <c r="B2791" t="s">
        <v>10</v>
      </c>
      <c r="C2791" t="s">
        <v>2</v>
      </c>
      <c r="E2791" t="s">
        <v>14</v>
      </c>
      <c r="F2791">
        <v>1</v>
      </c>
      <c r="G2791" t="s">
        <v>5</v>
      </c>
      <c r="H2791">
        <v>43188</v>
      </c>
      <c r="I2791">
        <f>COUNTA(Table1[[#This Row],[Employee]:[Wages]])</f>
        <v>7</v>
      </c>
      <c r="J2791" s="5">
        <f xml:space="preserve"> (8 - Table1[[#This Row],[Count_missing]])/$I$7</f>
        <v>0.125</v>
      </c>
      <c r="K2791">
        <f>IF(Table1[[#This Row],[Wages]] = "",AVERAGE(H2791:H3788),Table1[[#This Row],[Wages]])</f>
        <v>43188</v>
      </c>
    </row>
    <row r="2792" spans="1:11" hidden="1" x14ac:dyDescent="0.25">
      <c r="A2792" t="s">
        <v>9</v>
      </c>
      <c r="B2792" t="s">
        <v>10</v>
      </c>
      <c r="C2792" t="s">
        <v>2</v>
      </c>
      <c r="D2792" t="s">
        <v>28</v>
      </c>
      <c r="E2792" t="s">
        <v>14</v>
      </c>
      <c r="F2792">
        <v>1</v>
      </c>
      <c r="G2792" t="s">
        <v>5</v>
      </c>
      <c r="H2792">
        <v>43388</v>
      </c>
      <c r="I2792">
        <f>COUNTA(Table1[[#This Row],[Employee]:[Wages]])</f>
        <v>8</v>
      </c>
      <c r="J2792" s="5">
        <f xml:space="preserve"> (8 - Table1[[#This Row],[Count_missing]])/$I$7</f>
        <v>0</v>
      </c>
      <c r="K2792">
        <f>IF(Table1[[#This Row],[Wages]] = "",AVERAGE(H2792:H3789),Table1[[#This Row],[Wages]])</f>
        <v>43388</v>
      </c>
    </row>
    <row r="2793" spans="1:11" hidden="1" x14ac:dyDescent="0.25">
      <c r="A2793" t="s">
        <v>9</v>
      </c>
      <c r="B2793" t="s">
        <v>22</v>
      </c>
      <c r="C2793" t="s">
        <v>2</v>
      </c>
      <c r="D2793" t="s">
        <v>26</v>
      </c>
      <c r="E2793" t="s">
        <v>4</v>
      </c>
      <c r="F2793">
        <v>1</v>
      </c>
      <c r="G2793" t="s">
        <v>5</v>
      </c>
      <c r="H2793">
        <v>60973</v>
      </c>
      <c r="I2793">
        <f>COUNTA(Table1[[#This Row],[Employee]:[Wages]])</f>
        <v>8</v>
      </c>
      <c r="J2793" s="5">
        <f xml:space="preserve"> (8 - Table1[[#This Row],[Count_missing]])/$I$7</f>
        <v>0</v>
      </c>
      <c r="K2793">
        <f>IF(Table1[[#This Row],[Wages]] = "",AVERAGE(H2793:H3790),Table1[[#This Row],[Wages]])</f>
        <v>60973</v>
      </c>
    </row>
    <row r="2794" spans="1:11" hidden="1" x14ac:dyDescent="0.25">
      <c r="A2794" t="s">
        <v>9</v>
      </c>
      <c r="B2794" t="s">
        <v>22</v>
      </c>
      <c r="C2794" t="s">
        <v>2</v>
      </c>
      <c r="D2794" t="s">
        <v>26</v>
      </c>
      <c r="E2794" t="s">
        <v>4</v>
      </c>
      <c r="F2794">
        <v>2</v>
      </c>
      <c r="G2794" t="s">
        <v>5</v>
      </c>
      <c r="H2794">
        <v>84644</v>
      </c>
      <c r="I2794">
        <f>COUNTA(Table1[[#This Row],[Employee]:[Wages]])</f>
        <v>8</v>
      </c>
      <c r="J2794" s="5">
        <f xml:space="preserve"> (8 - Table1[[#This Row],[Count_missing]])/$I$7</f>
        <v>0</v>
      </c>
      <c r="K2794">
        <f>IF(Table1[[#This Row],[Wages]] = "",AVERAGE(H2794:H3791),Table1[[#This Row],[Wages]])</f>
        <v>84644</v>
      </c>
    </row>
    <row r="2795" spans="1:11" hidden="1" x14ac:dyDescent="0.25">
      <c r="A2795" t="s">
        <v>9</v>
      </c>
      <c r="B2795" t="s">
        <v>1</v>
      </c>
      <c r="C2795" t="s">
        <v>7</v>
      </c>
      <c r="D2795" t="s">
        <v>26</v>
      </c>
      <c r="E2795" t="s">
        <v>4</v>
      </c>
      <c r="F2795">
        <v>1</v>
      </c>
      <c r="G2795" t="s">
        <v>5</v>
      </c>
      <c r="H2795">
        <v>92652</v>
      </c>
      <c r="I2795">
        <f>COUNTA(Table1[[#This Row],[Employee]:[Wages]])</f>
        <v>8</v>
      </c>
      <c r="J2795" s="5">
        <f xml:space="preserve"> (8 - Table1[[#This Row],[Count_missing]])/$I$7</f>
        <v>0</v>
      </c>
      <c r="K2795">
        <f>IF(Table1[[#This Row],[Wages]] = "",AVERAGE(H2795:H3792),Table1[[#This Row],[Wages]])</f>
        <v>92652</v>
      </c>
    </row>
    <row r="2796" spans="1:11" hidden="1" x14ac:dyDescent="0.25">
      <c r="A2796" t="s">
        <v>9</v>
      </c>
      <c r="B2796" t="s">
        <v>17</v>
      </c>
      <c r="C2796" t="s">
        <v>7</v>
      </c>
      <c r="D2796" t="s">
        <v>8</v>
      </c>
      <c r="E2796" t="s">
        <v>4</v>
      </c>
      <c r="F2796">
        <v>1</v>
      </c>
      <c r="G2796" t="s">
        <v>5</v>
      </c>
      <c r="H2796">
        <v>80471</v>
      </c>
      <c r="I2796">
        <f>COUNTA(Table1[[#This Row],[Employee]:[Wages]])</f>
        <v>8</v>
      </c>
      <c r="J2796" s="5">
        <f xml:space="preserve"> (8 - Table1[[#This Row],[Count_missing]])/$I$7</f>
        <v>0</v>
      </c>
      <c r="K2796">
        <f>IF(Table1[[#This Row],[Wages]] = "",AVERAGE(H2796:H3793),Table1[[#This Row],[Wages]])</f>
        <v>80471</v>
      </c>
    </row>
    <row r="2797" spans="1:11" hidden="1" x14ac:dyDescent="0.25">
      <c r="A2797" t="s">
        <v>0</v>
      </c>
      <c r="B2797" t="s">
        <v>22</v>
      </c>
      <c r="C2797" t="s">
        <v>2</v>
      </c>
      <c r="D2797" t="s">
        <v>20</v>
      </c>
      <c r="E2797" t="s">
        <v>4</v>
      </c>
      <c r="F2797">
        <v>1</v>
      </c>
      <c r="G2797" t="s">
        <v>5</v>
      </c>
      <c r="H2797">
        <v>52399</v>
      </c>
      <c r="I2797">
        <f>COUNTA(Table1[[#This Row],[Employee]:[Wages]])</f>
        <v>8</v>
      </c>
      <c r="J2797" s="5">
        <f xml:space="preserve"> (8 - Table1[[#This Row],[Count_missing]])/$I$7</f>
        <v>0</v>
      </c>
      <c r="K2797">
        <f>IF(Table1[[#This Row],[Wages]] = "",AVERAGE(H2797:H3794),Table1[[#This Row],[Wages]])</f>
        <v>52399</v>
      </c>
    </row>
    <row r="2798" spans="1:11" hidden="1" x14ac:dyDescent="0.25">
      <c r="A2798" t="s">
        <v>9</v>
      </c>
      <c r="B2798" t="s">
        <v>1</v>
      </c>
      <c r="C2798" t="s">
        <v>7</v>
      </c>
      <c r="D2798" t="s">
        <v>8</v>
      </c>
      <c r="E2798" t="s">
        <v>4</v>
      </c>
      <c r="F2798">
        <v>1</v>
      </c>
      <c r="G2798" t="s">
        <v>5</v>
      </c>
      <c r="H2798">
        <v>74777</v>
      </c>
      <c r="I2798">
        <f>COUNTA(Table1[[#This Row],[Employee]:[Wages]])</f>
        <v>8</v>
      </c>
      <c r="J2798" s="5">
        <f xml:space="preserve"> (8 - Table1[[#This Row],[Count_missing]])/$I$7</f>
        <v>0</v>
      </c>
      <c r="K2798">
        <f>IF(Table1[[#This Row],[Wages]] = "",AVERAGE(H2798:H3795),Table1[[#This Row],[Wages]])</f>
        <v>74777</v>
      </c>
    </row>
    <row r="2799" spans="1:11" hidden="1" x14ac:dyDescent="0.25">
      <c r="A2799" t="s">
        <v>0</v>
      </c>
      <c r="B2799" t="s">
        <v>45</v>
      </c>
      <c r="C2799" t="s">
        <v>7</v>
      </c>
      <c r="D2799" t="s">
        <v>15</v>
      </c>
      <c r="E2799" t="s">
        <v>4</v>
      </c>
      <c r="F2799">
        <v>1</v>
      </c>
      <c r="G2799" t="s">
        <v>5</v>
      </c>
      <c r="H2799">
        <v>16531</v>
      </c>
      <c r="I2799">
        <f>COUNTA(Table1[[#This Row],[Employee]:[Wages]])</f>
        <v>8</v>
      </c>
      <c r="J2799" s="5">
        <f xml:space="preserve"> (8 - Table1[[#This Row],[Count_missing]])/$I$7</f>
        <v>0</v>
      </c>
      <c r="K2799">
        <f>IF(Table1[[#This Row],[Wages]] = "",AVERAGE(H2799:H3796),Table1[[#This Row],[Wages]])</f>
        <v>16531</v>
      </c>
    </row>
    <row r="2800" spans="1:11" hidden="1" x14ac:dyDescent="0.25">
      <c r="A2800" t="s">
        <v>9</v>
      </c>
      <c r="B2800" t="s">
        <v>10</v>
      </c>
      <c r="C2800" t="s">
        <v>11</v>
      </c>
      <c r="D2800" t="s">
        <v>34</v>
      </c>
      <c r="E2800" t="s">
        <v>4</v>
      </c>
      <c r="F2800">
        <v>2</v>
      </c>
      <c r="G2800" t="s">
        <v>5</v>
      </c>
      <c r="H2800">
        <v>83938</v>
      </c>
      <c r="I2800">
        <f>COUNTA(Table1[[#This Row],[Employee]:[Wages]])</f>
        <v>8</v>
      </c>
      <c r="J2800" s="5">
        <f xml:space="preserve"> (8 - Table1[[#This Row],[Count_missing]])/$I$7</f>
        <v>0</v>
      </c>
      <c r="K2800">
        <f>IF(Table1[[#This Row],[Wages]] = "",AVERAGE(H2800:H3797),Table1[[#This Row],[Wages]])</f>
        <v>83938</v>
      </c>
    </row>
    <row r="2801" spans="1:11" hidden="1" x14ac:dyDescent="0.25">
      <c r="A2801" t="s">
        <v>47</v>
      </c>
      <c r="B2801" t="s">
        <v>22</v>
      </c>
      <c r="C2801" t="s">
        <v>54</v>
      </c>
      <c r="D2801" t="s">
        <v>8</v>
      </c>
      <c r="E2801" t="s">
        <v>4</v>
      </c>
      <c r="F2801">
        <v>1</v>
      </c>
      <c r="G2801" t="s">
        <v>5</v>
      </c>
      <c r="H2801">
        <v>81443</v>
      </c>
      <c r="I2801">
        <f>COUNTA(Table1[[#This Row],[Employee]:[Wages]])</f>
        <v>8</v>
      </c>
      <c r="J2801" s="5">
        <f xml:space="preserve"> (8 - Table1[[#This Row],[Count_missing]])/$I$7</f>
        <v>0</v>
      </c>
      <c r="K2801">
        <f>IF(Table1[[#This Row],[Wages]] = "",AVERAGE(H2801:H3798),Table1[[#This Row],[Wages]])</f>
        <v>81443</v>
      </c>
    </row>
    <row r="2802" spans="1:11" hidden="1" x14ac:dyDescent="0.25">
      <c r="A2802" t="s">
        <v>9</v>
      </c>
      <c r="B2802" t="s">
        <v>10</v>
      </c>
      <c r="C2802" t="s">
        <v>2</v>
      </c>
      <c r="D2802" t="s">
        <v>28</v>
      </c>
      <c r="E2802" t="s">
        <v>4</v>
      </c>
      <c r="F2802">
        <v>1</v>
      </c>
      <c r="G2802" t="s">
        <v>5</v>
      </c>
      <c r="H2802">
        <v>41949</v>
      </c>
      <c r="I2802">
        <f>COUNTA(Table1[[#This Row],[Employee]:[Wages]])</f>
        <v>8</v>
      </c>
      <c r="J2802" s="5">
        <f xml:space="preserve"> (8 - Table1[[#This Row],[Count_missing]])/$I$7</f>
        <v>0</v>
      </c>
      <c r="K2802">
        <f>IF(Table1[[#This Row],[Wages]] = "",AVERAGE(H2802:H3799),Table1[[#This Row],[Wages]])</f>
        <v>41949</v>
      </c>
    </row>
    <row r="2803" spans="1:11" hidden="1" x14ac:dyDescent="0.25">
      <c r="A2803" t="s">
        <v>9</v>
      </c>
      <c r="B2803" t="s">
        <v>22</v>
      </c>
      <c r="C2803" t="s">
        <v>2</v>
      </c>
      <c r="D2803" t="s">
        <v>12</v>
      </c>
      <c r="E2803" t="s">
        <v>4</v>
      </c>
      <c r="F2803">
        <v>1</v>
      </c>
      <c r="G2803" t="s">
        <v>5</v>
      </c>
      <c r="H2803">
        <v>87955</v>
      </c>
      <c r="I2803">
        <f>COUNTA(Table1[[#This Row],[Employee]:[Wages]])</f>
        <v>8</v>
      </c>
      <c r="J2803" s="5">
        <f xml:space="preserve"> (8 - Table1[[#This Row],[Count_missing]])/$I$7</f>
        <v>0</v>
      </c>
      <c r="K2803">
        <f>IF(Table1[[#This Row],[Wages]] = "",AVERAGE(H2803:H3800),Table1[[#This Row],[Wages]])</f>
        <v>87955</v>
      </c>
    </row>
    <row r="2804" spans="1:11" hidden="1" x14ac:dyDescent="0.25">
      <c r="A2804" t="s">
        <v>6</v>
      </c>
      <c r="B2804" t="s">
        <v>22</v>
      </c>
      <c r="C2804" t="s">
        <v>2</v>
      </c>
      <c r="D2804" t="s">
        <v>33</v>
      </c>
      <c r="E2804" t="s">
        <v>4</v>
      </c>
      <c r="F2804">
        <v>1</v>
      </c>
      <c r="G2804" t="s">
        <v>5</v>
      </c>
      <c r="H2804">
        <v>55318</v>
      </c>
      <c r="I2804">
        <f>COUNTA(Table1[[#This Row],[Employee]:[Wages]])</f>
        <v>8</v>
      </c>
      <c r="J2804" s="5">
        <f xml:space="preserve"> (8 - Table1[[#This Row],[Count_missing]])/$I$7</f>
        <v>0</v>
      </c>
      <c r="K2804">
        <f>IF(Table1[[#This Row],[Wages]] = "",AVERAGE(H2804:H3801),Table1[[#This Row],[Wages]])</f>
        <v>55318</v>
      </c>
    </row>
    <row r="2805" spans="1:11" hidden="1" x14ac:dyDescent="0.25">
      <c r="A2805" t="s">
        <v>9</v>
      </c>
      <c r="B2805" t="s">
        <v>10</v>
      </c>
      <c r="C2805" t="s">
        <v>11</v>
      </c>
      <c r="D2805" t="s">
        <v>34</v>
      </c>
      <c r="E2805" t="s">
        <v>14</v>
      </c>
      <c r="F2805">
        <v>2</v>
      </c>
      <c r="G2805" t="s">
        <v>5</v>
      </c>
      <c r="H2805">
        <v>21661</v>
      </c>
      <c r="I2805">
        <f>COUNTA(Table1[[#This Row],[Employee]:[Wages]])</f>
        <v>8</v>
      </c>
      <c r="J2805" s="5">
        <f xml:space="preserve"> (8 - Table1[[#This Row],[Count_missing]])/$I$7</f>
        <v>0</v>
      </c>
      <c r="K2805">
        <f>IF(Table1[[#This Row],[Wages]] = "",AVERAGE(H2805:H3802),Table1[[#This Row],[Wages]])</f>
        <v>21661</v>
      </c>
    </row>
    <row r="2806" spans="1:11" hidden="1" x14ac:dyDescent="0.25">
      <c r="A2806" t="s">
        <v>39</v>
      </c>
      <c r="B2806" t="s">
        <v>10</v>
      </c>
      <c r="C2806" t="s">
        <v>11</v>
      </c>
      <c r="D2806" t="s">
        <v>3</v>
      </c>
      <c r="E2806" t="s">
        <v>4</v>
      </c>
      <c r="F2806">
        <v>2</v>
      </c>
      <c r="G2806" t="s">
        <v>5</v>
      </c>
      <c r="H2806">
        <v>96288</v>
      </c>
      <c r="I2806">
        <f>COUNTA(Table1[[#This Row],[Employee]:[Wages]])</f>
        <v>8</v>
      </c>
      <c r="J2806" s="5">
        <f xml:space="preserve"> (8 - Table1[[#This Row],[Count_missing]])/$I$7</f>
        <v>0</v>
      </c>
      <c r="K2806">
        <f>IF(Table1[[#This Row],[Wages]] = "",AVERAGE(H2806:H3803),Table1[[#This Row],[Wages]])</f>
        <v>96288</v>
      </c>
    </row>
    <row r="2807" spans="1:11" hidden="1" x14ac:dyDescent="0.25">
      <c r="A2807" t="s">
        <v>9</v>
      </c>
      <c r="B2807" t="s">
        <v>22</v>
      </c>
      <c r="C2807" t="s">
        <v>2</v>
      </c>
      <c r="E2807" t="s">
        <v>4</v>
      </c>
      <c r="F2807">
        <v>1</v>
      </c>
      <c r="G2807" t="s">
        <v>5</v>
      </c>
      <c r="H2807">
        <v>32360</v>
      </c>
      <c r="I2807">
        <f>COUNTA(Table1[[#This Row],[Employee]:[Wages]])</f>
        <v>7</v>
      </c>
      <c r="J2807" s="5">
        <f xml:space="preserve"> (8 - Table1[[#This Row],[Count_missing]])/$I$7</f>
        <v>0.125</v>
      </c>
      <c r="K2807">
        <f>IF(Table1[[#This Row],[Wages]] = "",AVERAGE(H2807:H3804),Table1[[#This Row],[Wages]])</f>
        <v>32360</v>
      </c>
    </row>
    <row r="2808" spans="1:11" hidden="1" x14ac:dyDescent="0.25">
      <c r="A2808" t="s">
        <v>6</v>
      </c>
      <c r="B2808" t="s">
        <v>1</v>
      </c>
      <c r="C2808" t="s">
        <v>7</v>
      </c>
      <c r="D2808" t="s">
        <v>26</v>
      </c>
      <c r="E2808" t="s">
        <v>4</v>
      </c>
      <c r="F2808">
        <v>1</v>
      </c>
      <c r="G2808" t="s">
        <v>5</v>
      </c>
      <c r="H2808">
        <v>91938</v>
      </c>
      <c r="I2808">
        <f>COUNTA(Table1[[#This Row],[Employee]:[Wages]])</f>
        <v>8</v>
      </c>
      <c r="J2808" s="5">
        <f xml:space="preserve"> (8 - Table1[[#This Row],[Count_missing]])/$I$7</f>
        <v>0</v>
      </c>
      <c r="K2808">
        <f>IF(Table1[[#This Row],[Wages]] = "",AVERAGE(H2808:H3805),Table1[[#This Row],[Wages]])</f>
        <v>91938</v>
      </c>
    </row>
    <row r="2809" spans="1:11" hidden="1" x14ac:dyDescent="0.25">
      <c r="A2809" t="s">
        <v>9</v>
      </c>
      <c r="B2809" t="s">
        <v>22</v>
      </c>
      <c r="C2809" t="s">
        <v>36</v>
      </c>
      <c r="D2809" t="s">
        <v>3</v>
      </c>
      <c r="E2809" t="s">
        <v>4</v>
      </c>
      <c r="F2809">
        <v>2</v>
      </c>
      <c r="G2809" t="s">
        <v>5</v>
      </c>
      <c r="H2809">
        <v>17513</v>
      </c>
      <c r="I2809">
        <f>COUNTA(Table1[[#This Row],[Employee]:[Wages]])</f>
        <v>8</v>
      </c>
      <c r="J2809" s="5">
        <f xml:space="preserve"> (8 - Table1[[#This Row],[Count_missing]])/$I$7</f>
        <v>0</v>
      </c>
      <c r="K2809">
        <f>IF(Table1[[#This Row],[Wages]] = "",AVERAGE(H2809:H3806),Table1[[#This Row],[Wages]])</f>
        <v>17513</v>
      </c>
    </row>
    <row r="2810" spans="1:11" hidden="1" x14ac:dyDescent="0.25">
      <c r="A2810" t="s">
        <v>9</v>
      </c>
      <c r="B2810" t="s">
        <v>45</v>
      </c>
      <c r="C2810" t="s">
        <v>7</v>
      </c>
      <c r="D2810" t="s">
        <v>38</v>
      </c>
      <c r="E2810" t="s">
        <v>4</v>
      </c>
      <c r="F2810">
        <v>1</v>
      </c>
      <c r="G2810" t="s">
        <v>5</v>
      </c>
      <c r="H2810">
        <v>46935</v>
      </c>
      <c r="I2810">
        <f>COUNTA(Table1[[#This Row],[Employee]:[Wages]])</f>
        <v>8</v>
      </c>
      <c r="J2810" s="5">
        <f xml:space="preserve"> (8 - Table1[[#This Row],[Count_missing]])/$I$7</f>
        <v>0</v>
      </c>
      <c r="K2810">
        <f>IF(Table1[[#This Row],[Wages]] = "",AVERAGE(H2810:H3807),Table1[[#This Row],[Wages]])</f>
        <v>46935</v>
      </c>
    </row>
    <row r="2811" spans="1:11" hidden="1" x14ac:dyDescent="0.25">
      <c r="A2811" t="s">
        <v>6</v>
      </c>
      <c r="B2811" t="s">
        <v>18</v>
      </c>
      <c r="C2811" t="s">
        <v>7</v>
      </c>
      <c r="D2811" t="s">
        <v>33</v>
      </c>
      <c r="E2811" t="s">
        <v>4</v>
      </c>
      <c r="F2811">
        <v>1</v>
      </c>
      <c r="G2811" t="s">
        <v>5</v>
      </c>
      <c r="H2811">
        <v>79671</v>
      </c>
      <c r="I2811">
        <f>COUNTA(Table1[[#This Row],[Employee]:[Wages]])</f>
        <v>8</v>
      </c>
      <c r="J2811" s="5">
        <f xml:space="preserve"> (8 - Table1[[#This Row],[Count_missing]])/$I$7</f>
        <v>0</v>
      </c>
      <c r="K2811">
        <f>IF(Table1[[#This Row],[Wages]] = "",AVERAGE(H2811:H3808),Table1[[#This Row],[Wages]])</f>
        <v>79671</v>
      </c>
    </row>
    <row r="2812" spans="1:11" hidden="1" x14ac:dyDescent="0.25">
      <c r="A2812" t="s">
        <v>47</v>
      </c>
      <c r="B2812" t="s">
        <v>1</v>
      </c>
      <c r="C2812" t="s">
        <v>7</v>
      </c>
      <c r="D2812" t="s">
        <v>8</v>
      </c>
      <c r="E2812" t="s">
        <v>4</v>
      </c>
      <c r="F2812">
        <v>1</v>
      </c>
      <c r="G2812" t="s">
        <v>5</v>
      </c>
      <c r="H2812">
        <v>93544</v>
      </c>
      <c r="I2812">
        <f>COUNTA(Table1[[#This Row],[Employee]:[Wages]])</f>
        <v>8</v>
      </c>
      <c r="J2812" s="5">
        <f xml:space="preserve"> (8 - Table1[[#This Row],[Count_missing]])/$I$7</f>
        <v>0</v>
      </c>
      <c r="K2812">
        <f>IF(Table1[[#This Row],[Wages]] = "",AVERAGE(H2812:H3809),Table1[[#This Row],[Wages]])</f>
        <v>93544</v>
      </c>
    </row>
    <row r="2813" spans="1:11" hidden="1" x14ac:dyDescent="0.25">
      <c r="A2813" t="s">
        <v>39</v>
      </c>
      <c r="B2813" t="s">
        <v>1</v>
      </c>
      <c r="C2813" t="s">
        <v>7</v>
      </c>
      <c r="D2813" t="s">
        <v>15</v>
      </c>
      <c r="E2813" t="s">
        <v>4</v>
      </c>
      <c r="F2813">
        <v>2</v>
      </c>
      <c r="G2813" t="s">
        <v>5</v>
      </c>
      <c r="H2813">
        <v>52759</v>
      </c>
      <c r="I2813">
        <f>COUNTA(Table1[[#This Row],[Employee]:[Wages]])</f>
        <v>8</v>
      </c>
      <c r="J2813" s="5">
        <f xml:space="preserve"> (8 - Table1[[#This Row],[Count_missing]])/$I$7</f>
        <v>0</v>
      </c>
      <c r="K2813">
        <f>IF(Table1[[#This Row],[Wages]] = "",AVERAGE(H2813:H3810),Table1[[#This Row],[Wages]])</f>
        <v>52759</v>
      </c>
    </row>
    <row r="2814" spans="1:11" hidden="1" x14ac:dyDescent="0.25">
      <c r="A2814" t="s">
        <v>47</v>
      </c>
      <c r="B2814" t="s">
        <v>1</v>
      </c>
      <c r="C2814" t="s">
        <v>7</v>
      </c>
      <c r="D2814" t="s">
        <v>8</v>
      </c>
      <c r="E2814" t="s">
        <v>4</v>
      </c>
      <c r="F2814">
        <v>1</v>
      </c>
      <c r="G2814" t="s">
        <v>5</v>
      </c>
      <c r="H2814">
        <v>18793</v>
      </c>
      <c r="I2814">
        <f>COUNTA(Table1[[#This Row],[Employee]:[Wages]])</f>
        <v>8</v>
      </c>
      <c r="J2814" s="5">
        <f xml:space="preserve"> (8 - Table1[[#This Row],[Count_missing]])/$I$7</f>
        <v>0</v>
      </c>
      <c r="K2814">
        <f>IF(Table1[[#This Row],[Wages]] = "",AVERAGE(H2814:H3811),Table1[[#This Row],[Wages]])</f>
        <v>18793</v>
      </c>
    </row>
    <row r="2815" spans="1:11" hidden="1" x14ac:dyDescent="0.25">
      <c r="A2815" t="s">
        <v>9</v>
      </c>
      <c r="B2815" t="s">
        <v>10</v>
      </c>
      <c r="C2815" t="s">
        <v>2</v>
      </c>
      <c r="E2815" t="s">
        <v>14</v>
      </c>
      <c r="F2815">
        <v>2</v>
      </c>
      <c r="G2815" t="s">
        <v>5</v>
      </c>
      <c r="H2815">
        <v>76016</v>
      </c>
      <c r="I2815">
        <f>COUNTA(Table1[[#This Row],[Employee]:[Wages]])</f>
        <v>7</v>
      </c>
      <c r="J2815" s="5">
        <f xml:space="preserve"> (8 - Table1[[#This Row],[Count_missing]])/$I$7</f>
        <v>0.125</v>
      </c>
      <c r="K2815">
        <f>IF(Table1[[#This Row],[Wages]] = "",AVERAGE(H2815:H3812),Table1[[#This Row],[Wages]])</f>
        <v>76016</v>
      </c>
    </row>
    <row r="2816" spans="1:11" hidden="1" x14ac:dyDescent="0.25">
      <c r="A2816" t="s">
        <v>39</v>
      </c>
      <c r="B2816" t="s">
        <v>1</v>
      </c>
      <c r="C2816" t="s">
        <v>2</v>
      </c>
      <c r="D2816" t="s">
        <v>15</v>
      </c>
      <c r="E2816" t="s">
        <v>4</v>
      </c>
      <c r="F2816">
        <v>2</v>
      </c>
      <c r="G2816" t="s">
        <v>5</v>
      </c>
      <c r="H2816">
        <v>42869</v>
      </c>
      <c r="I2816">
        <f>COUNTA(Table1[[#This Row],[Employee]:[Wages]])</f>
        <v>8</v>
      </c>
      <c r="J2816" s="5">
        <f xml:space="preserve"> (8 - Table1[[#This Row],[Count_missing]])/$I$7</f>
        <v>0</v>
      </c>
      <c r="K2816">
        <f>IF(Table1[[#This Row],[Wages]] = "",AVERAGE(H2816:H3813),Table1[[#This Row],[Wages]])</f>
        <v>42869</v>
      </c>
    </row>
    <row r="2817" spans="1:11" hidden="1" x14ac:dyDescent="0.25">
      <c r="A2817" t="s">
        <v>0</v>
      </c>
      <c r="B2817" t="s">
        <v>22</v>
      </c>
      <c r="C2817" t="s">
        <v>11</v>
      </c>
      <c r="D2817" t="s">
        <v>15</v>
      </c>
      <c r="E2817" t="s">
        <v>4</v>
      </c>
      <c r="F2817">
        <v>2</v>
      </c>
      <c r="G2817" t="s">
        <v>5</v>
      </c>
      <c r="H2817">
        <v>91584</v>
      </c>
      <c r="I2817">
        <f>COUNTA(Table1[[#This Row],[Employee]:[Wages]])</f>
        <v>8</v>
      </c>
      <c r="J2817" s="5">
        <f xml:space="preserve"> (8 - Table1[[#This Row],[Count_missing]])/$I$7</f>
        <v>0</v>
      </c>
      <c r="K2817">
        <f>IF(Table1[[#This Row],[Wages]] = "",AVERAGE(H2817:H3814),Table1[[#This Row],[Wages]])</f>
        <v>91584</v>
      </c>
    </row>
    <row r="2818" spans="1:11" hidden="1" x14ac:dyDescent="0.25">
      <c r="A2818" t="s">
        <v>9</v>
      </c>
      <c r="B2818" t="s">
        <v>68</v>
      </c>
      <c r="C2818" t="s">
        <v>2</v>
      </c>
      <c r="D2818" t="s">
        <v>26</v>
      </c>
      <c r="E2818" t="s">
        <v>4</v>
      </c>
      <c r="F2818">
        <v>2</v>
      </c>
      <c r="G2818" t="s">
        <v>5</v>
      </c>
      <c r="H2818">
        <v>91481</v>
      </c>
      <c r="I2818">
        <f>COUNTA(Table1[[#This Row],[Employee]:[Wages]])</f>
        <v>8</v>
      </c>
      <c r="J2818" s="5">
        <f xml:space="preserve"> (8 - Table1[[#This Row],[Count_missing]])/$I$7</f>
        <v>0</v>
      </c>
      <c r="K2818">
        <f>IF(Table1[[#This Row],[Wages]] = "",AVERAGE(H2818:H3815),Table1[[#This Row],[Wages]])</f>
        <v>91481</v>
      </c>
    </row>
    <row r="2819" spans="1:11" hidden="1" x14ac:dyDescent="0.25">
      <c r="A2819" t="s">
        <v>9</v>
      </c>
      <c r="B2819" t="s">
        <v>10</v>
      </c>
      <c r="C2819" t="s">
        <v>7</v>
      </c>
      <c r="D2819" t="s">
        <v>34</v>
      </c>
      <c r="E2819" t="s">
        <v>4</v>
      </c>
      <c r="F2819">
        <v>1</v>
      </c>
      <c r="G2819" t="s">
        <v>5</v>
      </c>
      <c r="H2819">
        <v>46500</v>
      </c>
      <c r="I2819">
        <f>COUNTA(Table1[[#This Row],[Employee]:[Wages]])</f>
        <v>8</v>
      </c>
      <c r="J2819" s="5">
        <f xml:space="preserve"> (8 - Table1[[#This Row],[Count_missing]])/$I$7</f>
        <v>0</v>
      </c>
      <c r="K2819">
        <f>IF(Table1[[#This Row],[Wages]] = "",AVERAGE(H2819:H3816),Table1[[#This Row],[Wages]])</f>
        <v>46500</v>
      </c>
    </row>
    <row r="2820" spans="1:11" hidden="1" x14ac:dyDescent="0.25">
      <c r="A2820" t="s">
        <v>47</v>
      </c>
      <c r="B2820" t="s">
        <v>10</v>
      </c>
      <c r="C2820" t="s">
        <v>7</v>
      </c>
      <c r="D2820" t="s">
        <v>33</v>
      </c>
      <c r="E2820" t="s">
        <v>4</v>
      </c>
      <c r="F2820">
        <v>1</v>
      </c>
      <c r="G2820" t="s">
        <v>5</v>
      </c>
      <c r="H2820">
        <v>39677</v>
      </c>
      <c r="I2820">
        <f>COUNTA(Table1[[#This Row],[Employee]:[Wages]])</f>
        <v>8</v>
      </c>
      <c r="J2820" s="5">
        <f xml:space="preserve"> (8 - Table1[[#This Row],[Count_missing]])/$I$7</f>
        <v>0</v>
      </c>
      <c r="K2820">
        <f>IF(Table1[[#This Row],[Wages]] = "",AVERAGE(H2820:H3817),Table1[[#This Row],[Wages]])</f>
        <v>39677</v>
      </c>
    </row>
    <row r="2821" spans="1:11" hidden="1" x14ac:dyDescent="0.25">
      <c r="A2821" t="s">
        <v>9</v>
      </c>
      <c r="B2821" t="s">
        <v>22</v>
      </c>
      <c r="C2821" t="s">
        <v>11</v>
      </c>
      <c r="D2821" t="s">
        <v>34</v>
      </c>
      <c r="E2821" t="s">
        <v>4</v>
      </c>
      <c r="F2821">
        <v>2</v>
      </c>
      <c r="G2821" t="s">
        <v>5</v>
      </c>
      <c r="H2821">
        <v>68601</v>
      </c>
      <c r="I2821">
        <f>COUNTA(Table1[[#This Row],[Employee]:[Wages]])</f>
        <v>8</v>
      </c>
      <c r="J2821" s="5">
        <f xml:space="preserve"> (8 - Table1[[#This Row],[Count_missing]])/$I$7</f>
        <v>0</v>
      </c>
      <c r="K2821">
        <f>IF(Table1[[#This Row],[Wages]] = "",AVERAGE(H2821:H3818),Table1[[#This Row],[Wages]])</f>
        <v>68601</v>
      </c>
    </row>
    <row r="2822" spans="1:11" hidden="1" x14ac:dyDescent="0.25">
      <c r="A2822" t="s">
        <v>9</v>
      </c>
      <c r="B2822" t="s">
        <v>22</v>
      </c>
      <c r="C2822" t="s">
        <v>2</v>
      </c>
      <c r="D2822" t="s">
        <v>20</v>
      </c>
      <c r="E2822" t="s">
        <v>4</v>
      </c>
      <c r="F2822">
        <v>2</v>
      </c>
      <c r="G2822" t="s">
        <v>5</v>
      </c>
      <c r="H2822">
        <v>77496</v>
      </c>
      <c r="I2822">
        <f>COUNTA(Table1[[#This Row],[Employee]:[Wages]])</f>
        <v>8</v>
      </c>
      <c r="J2822" s="5">
        <f xml:space="preserve"> (8 - Table1[[#This Row],[Count_missing]])/$I$7</f>
        <v>0</v>
      </c>
      <c r="K2822">
        <f>IF(Table1[[#This Row],[Wages]] = "",AVERAGE(H2822:H3819),Table1[[#This Row],[Wages]])</f>
        <v>77496</v>
      </c>
    </row>
    <row r="2823" spans="1:11" hidden="1" x14ac:dyDescent="0.25">
      <c r="A2823" t="s">
        <v>9</v>
      </c>
      <c r="B2823" t="s">
        <v>22</v>
      </c>
      <c r="C2823" t="s">
        <v>7</v>
      </c>
      <c r="D2823" t="s">
        <v>26</v>
      </c>
      <c r="E2823" t="s">
        <v>4</v>
      </c>
      <c r="F2823">
        <v>1</v>
      </c>
      <c r="G2823" t="s">
        <v>5</v>
      </c>
      <c r="H2823">
        <v>68587</v>
      </c>
      <c r="I2823">
        <f>COUNTA(Table1[[#This Row],[Employee]:[Wages]])</f>
        <v>8</v>
      </c>
      <c r="J2823" s="5">
        <f xml:space="preserve"> (8 - Table1[[#This Row],[Count_missing]])/$I$7</f>
        <v>0</v>
      </c>
      <c r="K2823">
        <f>IF(Table1[[#This Row],[Wages]] = "",AVERAGE(H2823:H3820),Table1[[#This Row],[Wages]])</f>
        <v>68587</v>
      </c>
    </row>
    <row r="2824" spans="1:11" hidden="1" x14ac:dyDescent="0.25">
      <c r="A2824" t="s">
        <v>9</v>
      </c>
      <c r="B2824" t="s">
        <v>45</v>
      </c>
      <c r="C2824" t="s">
        <v>7</v>
      </c>
      <c r="D2824" t="s">
        <v>15</v>
      </c>
      <c r="E2824" t="s">
        <v>4</v>
      </c>
      <c r="F2824">
        <v>1</v>
      </c>
      <c r="G2824" t="s">
        <v>5</v>
      </c>
      <c r="H2824">
        <v>30129</v>
      </c>
      <c r="I2824">
        <f>COUNTA(Table1[[#This Row],[Employee]:[Wages]])</f>
        <v>8</v>
      </c>
      <c r="J2824" s="5">
        <f xml:space="preserve"> (8 - Table1[[#This Row],[Count_missing]])/$I$7</f>
        <v>0</v>
      </c>
      <c r="K2824">
        <f>IF(Table1[[#This Row],[Wages]] = "",AVERAGE(H2824:H3821),Table1[[#This Row],[Wages]])</f>
        <v>30129</v>
      </c>
    </row>
    <row r="2825" spans="1:11" hidden="1" x14ac:dyDescent="0.25">
      <c r="A2825" t="s">
        <v>39</v>
      </c>
      <c r="B2825" t="s">
        <v>1</v>
      </c>
      <c r="C2825" t="s">
        <v>7</v>
      </c>
      <c r="D2825" t="s">
        <v>8</v>
      </c>
      <c r="E2825" t="s">
        <v>4</v>
      </c>
      <c r="F2825">
        <v>1</v>
      </c>
      <c r="G2825" t="s">
        <v>5</v>
      </c>
      <c r="H2825">
        <v>93300</v>
      </c>
      <c r="I2825">
        <f>COUNTA(Table1[[#This Row],[Employee]:[Wages]])</f>
        <v>8</v>
      </c>
      <c r="J2825" s="5">
        <f xml:space="preserve"> (8 - Table1[[#This Row],[Count_missing]])/$I$7</f>
        <v>0</v>
      </c>
      <c r="K2825">
        <f>IF(Table1[[#This Row],[Wages]] = "",AVERAGE(H2825:H3822),Table1[[#This Row],[Wages]])</f>
        <v>93300</v>
      </c>
    </row>
    <row r="2826" spans="1:11" hidden="1" x14ac:dyDescent="0.25">
      <c r="A2826" t="s">
        <v>9</v>
      </c>
      <c r="B2826" t="s">
        <v>22</v>
      </c>
      <c r="C2826" t="s">
        <v>7</v>
      </c>
      <c r="D2826" t="s">
        <v>8</v>
      </c>
      <c r="E2826" t="s">
        <v>4</v>
      </c>
      <c r="F2826">
        <v>1</v>
      </c>
      <c r="G2826" t="s">
        <v>5</v>
      </c>
      <c r="H2826">
        <v>77285</v>
      </c>
      <c r="I2826">
        <f>COUNTA(Table1[[#This Row],[Employee]:[Wages]])</f>
        <v>8</v>
      </c>
      <c r="J2826" s="5">
        <f xml:space="preserve"> (8 - Table1[[#This Row],[Count_missing]])/$I$7</f>
        <v>0</v>
      </c>
      <c r="K2826">
        <f>IF(Table1[[#This Row],[Wages]] = "",AVERAGE(H2826:H3823),Table1[[#This Row],[Wages]])</f>
        <v>77285</v>
      </c>
    </row>
    <row r="2827" spans="1:11" hidden="1" x14ac:dyDescent="0.25">
      <c r="A2827" t="s">
        <v>9</v>
      </c>
      <c r="B2827" t="s">
        <v>22</v>
      </c>
      <c r="C2827" t="s">
        <v>2</v>
      </c>
      <c r="D2827" t="s">
        <v>26</v>
      </c>
      <c r="E2827" t="s">
        <v>4</v>
      </c>
      <c r="F2827">
        <v>2</v>
      </c>
      <c r="G2827" t="s">
        <v>5</v>
      </c>
      <c r="H2827">
        <v>30265</v>
      </c>
      <c r="I2827">
        <f>COUNTA(Table1[[#This Row],[Employee]:[Wages]])</f>
        <v>8</v>
      </c>
      <c r="J2827" s="5">
        <f xml:space="preserve"> (8 - Table1[[#This Row],[Count_missing]])/$I$7</f>
        <v>0</v>
      </c>
      <c r="K2827">
        <f>IF(Table1[[#This Row],[Wages]] = "",AVERAGE(H2827:H3824),Table1[[#This Row],[Wages]])</f>
        <v>30265</v>
      </c>
    </row>
    <row r="2828" spans="1:11" hidden="1" x14ac:dyDescent="0.25">
      <c r="A2828" t="s">
        <v>37</v>
      </c>
      <c r="B2828" t="s">
        <v>1</v>
      </c>
      <c r="C2828" t="s">
        <v>2</v>
      </c>
      <c r="D2828" t="s">
        <v>15</v>
      </c>
      <c r="E2828" t="s">
        <v>23</v>
      </c>
      <c r="F2828">
        <v>1</v>
      </c>
      <c r="G2828" t="s">
        <v>5</v>
      </c>
      <c r="H2828">
        <v>26280</v>
      </c>
      <c r="I2828">
        <f>COUNTA(Table1[[#This Row],[Employee]:[Wages]])</f>
        <v>8</v>
      </c>
      <c r="J2828" s="5">
        <f xml:space="preserve"> (8 - Table1[[#This Row],[Count_missing]])/$I$7</f>
        <v>0</v>
      </c>
      <c r="K2828">
        <f>IF(Table1[[#This Row],[Wages]] = "",AVERAGE(H2828:H3825),Table1[[#This Row],[Wages]])</f>
        <v>26280</v>
      </c>
    </row>
    <row r="2829" spans="1:11" hidden="1" x14ac:dyDescent="0.25">
      <c r="A2829" t="s">
        <v>9</v>
      </c>
      <c r="B2829" t="s">
        <v>35</v>
      </c>
      <c r="C2829" t="s">
        <v>7</v>
      </c>
      <c r="D2829" t="s">
        <v>15</v>
      </c>
      <c r="E2829" t="s">
        <v>4</v>
      </c>
      <c r="F2829">
        <v>1</v>
      </c>
      <c r="G2829" t="s">
        <v>5</v>
      </c>
      <c r="H2829">
        <v>74341</v>
      </c>
      <c r="I2829">
        <f>COUNTA(Table1[[#This Row],[Employee]:[Wages]])</f>
        <v>8</v>
      </c>
      <c r="J2829" s="5">
        <f xml:space="preserve"> (8 - Table1[[#This Row],[Count_missing]])/$I$7</f>
        <v>0</v>
      </c>
      <c r="K2829">
        <f>IF(Table1[[#This Row],[Wages]] = "",AVERAGE(H2829:H3826),Table1[[#This Row],[Wages]])</f>
        <v>74341</v>
      </c>
    </row>
    <row r="2830" spans="1:11" hidden="1" x14ac:dyDescent="0.25">
      <c r="A2830" t="s">
        <v>9</v>
      </c>
      <c r="B2830" t="s">
        <v>10</v>
      </c>
      <c r="C2830" t="s">
        <v>2</v>
      </c>
      <c r="D2830" t="s">
        <v>3</v>
      </c>
      <c r="E2830" t="s">
        <v>4</v>
      </c>
      <c r="F2830">
        <v>1</v>
      </c>
      <c r="G2830" t="s">
        <v>5</v>
      </c>
      <c r="H2830">
        <v>67886</v>
      </c>
      <c r="I2830">
        <f>COUNTA(Table1[[#This Row],[Employee]:[Wages]])</f>
        <v>8</v>
      </c>
      <c r="J2830" s="5">
        <f xml:space="preserve"> (8 - Table1[[#This Row],[Count_missing]])/$I$7</f>
        <v>0</v>
      </c>
      <c r="K2830">
        <f>IF(Table1[[#This Row],[Wages]] = "",AVERAGE(H2830:H3827),Table1[[#This Row],[Wages]])</f>
        <v>67886</v>
      </c>
    </row>
    <row r="2831" spans="1:11" hidden="1" x14ac:dyDescent="0.25">
      <c r="A2831" t="s">
        <v>9</v>
      </c>
      <c r="B2831" t="s">
        <v>1</v>
      </c>
      <c r="C2831" t="s">
        <v>7</v>
      </c>
      <c r="D2831" t="s">
        <v>8</v>
      </c>
      <c r="E2831" t="s">
        <v>4</v>
      </c>
      <c r="F2831">
        <v>1</v>
      </c>
      <c r="G2831" t="s">
        <v>5</v>
      </c>
      <c r="H2831">
        <v>18935</v>
      </c>
      <c r="I2831">
        <f>COUNTA(Table1[[#This Row],[Employee]:[Wages]])</f>
        <v>8</v>
      </c>
      <c r="J2831" s="5">
        <f xml:space="preserve"> (8 - Table1[[#This Row],[Count_missing]])/$I$7</f>
        <v>0</v>
      </c>
      <c r="K2831">
        <f>IF(Table1[[#This Row],[Wages]] = "",AVERAGE(H2831:H3828),Table1[[#This Row],[Wages]])</f>
        <v>18935</v>
      </c>
    </row>
    <row r="2832" spans="1:11" hidden="1" x14ac:dyDescent="0.25">
      <c r="A2832" t="s">
        <v>9</v>
      </c>
      <c r="B2832" t="s">
        <v>22</v>
      </c>
      <c r="C2832" t="s">
        <v>2</v>
      </c>
      <c r="D2832" t="s">
        <v>20</v>
      </c>
      <c r="E2832" t="s">
        <v>4</v>
      </c>
      <c r="F2832">
        <v>1</v>
      </c>
      <c r="G2832" t="s">
        <v>5</v>
      </c>
      <c r="H2832">
        <v>83997</v>
      </c>
      <c r="I2832">
        <f>COUNTA(Table1[[#This Row],[Employee]:[Wages]])</f>
        <v>8</v>
      </c>
      <c r="J2832" s="5">
        <f xml:space="preserve"> (8 - Table1[[#This Row],[Count_missing]])/$I$7</f>
        <v>0</v>
      </c>
      <c r="K2832">
        <f>IF(Table1[[#This Row],[Wages]] = "",AVERAGE(H2832:H3829),Table1[[#This Row],[Wages]])</f>
        <v>83997</v>
      </c>
    </row>
    <row r="2833" spans="1:11" hidden="1" x14ac:dyDescent="0.25">
      <c r="A2833" t="s">
        <v>47</v>
      </c>
      <c r="B2833" t="s">
        <v>1</v>
      </c>
      <c r="C2833" t="s">
        <v>7</v>
      </c>
      <c r="D2833" t="s">
        <v>26</v>
      </c>
      <c r="E2833" t="s">
        <v>4</v>
      </c>
      <c r="F2833">
        <v>1</v>
      </c>
      <c r="G2833" t="s">
        <v>5</v>
      </c>
      <c r="H2833">
        <v>45011</v>
      </c>
      <c r="I2833">
        <f>COUNTA(Table1[[#This Row],[Employee]:[Wages]])</f>
        <v>8</v>
      </c>
      <c r="J2833" s="5">
        <f xml:space="preserve"> (8 - Table1[[#This Row],[Count_missing]])/$I$7</f>
        <v>0</v>
      </c>
      <c r="K2833">
        <f>IF(Table1[[#This Row],[Wages]] = "",AVERAGE(H2833:H3830),Table1[[#This Row],[Wages]])</f>
        <v>45011</v>
      </c>
    </row>
    <row r="2834" spans="1:11" hidden="1" x14ac:dyDescent="0.25">
      <c r="A2834" t="s">
        <v>9</v>
      </c>
      <c r="B2834" t="s">
        <v>25</v>
      </c>
      <c r="C2834" t="s">
        <v>2</v>
      </c>
      <c r="D2834" t="s">
        <v>33</v>
      </c>
      <c r="E2834" t="s">
        <v>4</v>
      </c>
      <c r="F2834">
        <v>1</v>
      </c>
      <c r="G2834" t="s">
        <v>5</v>
      </c>
      <c r="H2834">
        <v>60630</v>
      </c>
      <c r="I2834">
        <f>COUNTA(Table1[[#This Row],[Employee]:[Wages]])</f>
        <v>8</v>
      </c>
      <c r="J2834" s="5">
        <f xml:space="preserve"> (8 - Table1[[#This Row],[Count_missing]])/$I$7</f>
        <v>0</v>
      </c>
      <c r="K2834">
        <f>IF(Table1[[#This Row],[Wages]] = "",AVERAGE(H2834:H3831),Table1[[#This Row],[Wages]])</f>
        <v>60630</v>
      </c>
    </row>
    <row r="2835" spans="1:11" hidden="1" x14ac:dyDescent="0.25">
      <c r="A2835" t="s">
        <v>9</v>
      </c>
      <c r="B2835" t="s">
        <v>1</v>
      </c>
      <c r="C2835" t="s">
        <v>7</v>
      </c>
      <c r="E2835" t="s">
        <v>4</v>
      </c>
      <c r="F2835">
        <v>1</v>
      </c>
      <c r="G2835" t="s">
        <v>5</v>
      </c>
      <c r="H2835">
        <v>84966</v>
      </c>
      <c r="I2835">
        <f>COUNTA(Table1[[#This Row],[Employee]:[Wages]])</f>
        <v>7</v>
      </c>
      <c r="J2835" s="5">
        <f xml:space="preserve"> (8 - Table1[[#This Row],[Count_missing]])/$I$7</f>
        <v>0.125</v>
      </c>
      <c r="K2835">
        <f>IF(Table1[[#This Row],[Wages]] = "",AVERAGE(H2835:H3832),Table1[[#This Row],[Wages]])</f>
        <v>84966</v>
      </c>
    </row>
    <row r="2836" spans="1:11" hidden="1" x14ac:dyDescent="0.25">
      <c r="A2836" t="s">
        <v>9</v>
      </c>
      <c r="B2836" t="s">
        <v>22</v>
      </c>
      <c r="C2836" t="s">
        <v>11</v>
      </c>
      <c r="D2836" t="s">
        <v>3</v>
      </c>
      <c r="E2836" t="s">
        <v>4</v>
      </c>
      <c r="F2836">
        <v>2</v>
      </c>
      <c r="G2836" t="s">
        <v>5</v>
      </c>
      <c r="H2836">
        <v>63614</v>
      </c>
      <c r="I2836">
        <f>COUNTA(Table1[[#This Row],[Employee]:[Wages]])</f>
        <v>8</v>
      </c>
      <c r="J2836" s="5">
        <f xml:space="preserve"> (8 - Table1[[#This Row],[Count_missing]])/$I$7</f>
        <v>0</v>
      </c>
      <c r="K2836">
        <f>IF(Table1[[#This Row],[Wages]] = "",AVERAGE(H2836:H3833),Table1[[#This Row],[Wages]])</f>
        <v>63614</v>
      </c>
    </row>
    <row r="2837" spans="1:11" hidden="1" x14ac:dyDescent="0.25">
      <c r="A2837" t="s">
        <v>9</v>
      </c>
      <c r="B2837" t="s">
        <v>22</v>
      </c>
      <c r="C2837" t="s">
        <v>2</v>
      </c>
      <c r="D2837" t="s">
        <v>28</v>
      </c>
      <c r="E2837" t="s">
        <v>4</v>
      </c>
      <c r="F2837">
        <v>1</v>
      </c>
      <c r="G2837" t="s">
        <v>5</v>
      </c>
      <c r="H2837">
        <v>90603</v>
      </c>
      <c r="I2837">
        <f>COUNTA(Table1[[#This Row],[Employee]:[Wages]])</f>
        <v>8</v>
      </c>
      <c r="J2837" s="5">
        <f xml:space="preserve"> (8 - Table1[[#This Row],[Count_missing]])/$I$7</f>
        <v>0</v>
      </c>
      <c r="K2837">
        <f>IF(Table1[[#This Row],[Wages]] = "",AVERAGE(H2837:H3834),Table1[[#This Row],[Wages]])</f>
        <v>90603</v>
      </c>
    </row>
    <row r="2838" spans="1:11" hidden="1" x14ac:dyDescent="0.25">
      <c r="A2838" t="s">
        <v>9</v>
      </c>
      <c r="B2838" t="s">
        <v>10</v>
      </c>
      <c r="C2838" t="s">
        <v>7</v>
      </c>
      <c r="D2838" t="s">
        <v>3</v>
      </c>
      <c r="E2838" t="s">
        <v>4</v>
      </c>
      <c r="F2838">
        <v>2</v>
      </c>
      <c r="G2838" t="s">
        <v>5</v>
      </c>
      <c r="H2838">
        <v>26042</v>
      </c>
      <c r="I2838">
        <f>COUNTA(Table1[[#This Row],[Employee]:[Wages]])</f>
        <v>8</v>
      </c>
      <c r="J2838" s="5">
        <f xml:space="preserve"> (8 - Table1[[#This Row],[Count_missing]])/$I$7</f>
        <v>0</v>
      </c>
      <c r="K2838">
        <f>IF(Table1[[#This Row],[Wages]] = "",AVERAGE(H2838:H3835),Table1[[#This Row],[Wages]])</f>
        <v>26042</v>
      </c>
    </row>
    <row r="2839" spans="1:11" hidden="1" x14ac:dyDescent="0.25">
      <c r="A2839" t="s">
        <v>9</v>
      </c>
      <c r="B2839" t="s">
        <v>27</v>
      </c>
      <c r="C2839" t="s">
        <v>11</v>
      </c>
      <c r="D2839" t="s">
        <v>3</v>
      </c>
      <c r="E2839" t="s">
        <v>4</v>
      </c>
      <c r="F2839">
        <v>2</v>
      </c>
      <c r="G2839" t="s">
        <v>5</v>
      </c>
      <c r="H2839">
        <v>39221</v>
      </c>
      <c r="I2839">
        <f>COUNTA(Table1[[#This Row],[Employee]:[Wages]])</f>
        <v>8</v>
      </c>
      <c r="J2839" s="5">
        <f xml:space="preserve"> (8 - Table1[[#This Row],[Count_missing]])/$I$7</f>
        <v>0</v>
      </c>
      <c r="K2839">
        <f>IF(Table1[[#This Row],[Wages]] = "",AVERAGE(H2839:H3836),Table1[[#This Row],[Wages]])</f>
        <v>39221</v>
      </c>
    </row>
    <row r="2840" spans="1:11" hidden="1" x14ac:dyDescent="0.25">
      <c r="A2840" t="s">
        <v>9</v>
      </c>
      <c r="B2840" t="s">
        <v>22</v>
      </c>
      <c r="C2840" t="s">
        <v>2</v>
      </c>
      <c r="D2840" t="s">
        <v>3</v>
      </c>
      <c r="E2840" t="s">
        <v>4</v>
      </c>
      <c r="F2840">
        <v>2</v>
      </c>
      <c r="G2840" t="s">
        <v>5</v>
      </c>
      <c r="H2840">
        <v>21026</v>
      </c>
      <c r="I2840">
        <f>COUNTA(Table1[[#This Row],[Employee]:[Wages]])</f>
        <v>8</v>
      </c>
      <c r="J2840" s="5">
        <f xml:space="preserve"> (8 - Table1[[#This Row],[Count_missing]])/$I$7</f>
        <v>0</v>
      </c>
      <c r="K2840">
        <f>IF(Table1[[#This Row],[Wages]] = "",AVERAGE(H2840:H3837),Table1[[#This Row],[Wages]])</f>
        <v>21026</v>
      </c>
    </row>
    <row r="2841" spans="1:11" hidden="1" x14ac:dyDescent="0.25">
      <c r="A2841" t="s">
        <v>9</v>
      </c>
      <c r="B2841" t="s">
        <v>17</v>
      </c>
      <c r="C2841" t="s">
        <v>7</v>
      </c>
      <c r="D2841" t="s">
        <v>8</v>
      </c>
      <c r="E2841" t="s">
        <v>4</v>
      </c>
      <c r="F2841">
        <v>1</v>
      </c>
      <c r="G2841" t="s">
        <v>5</v>
      </c>
      <c r="H2841">
        <v>16845</v>
      </c>
      <c r="I2841">
        <f>COUNTA(Table1[[#This Row],[Employee]:[Wages]])</f>
        <v>8</v>
      </c>
      <c r="J2841" s="5">
        <f xml:space="preserve"> (8 - Table1[[#This Row],[Count_missing]])/$I$7</f>
        <v>0</v>
      </c>
      <c r="K2841">
        <f>IF(Table1[[#This Row],[Wages]] = "",AVERAGE(H2841:H3838),Table1[[#This Row],[Wages]])</f>
        <v>16845</v>
      </c>
    </row>
    <row r="2842" spans="1:11" hidden="1" x14ac:dyDescent="0.25">
      <c r="A2842" t="s">
        <v>0</v>
      </c>
      <c r="B2842" t="s">
        <v>10</v>
      </c>
      <c r="C2842" t="s">
        <v>7</v>
      </c>
      <c r="D2842" t="s">
        <v>3</v>
      </c>
      <c r="E2842" t="s">
        <v>4</v>
      </c>
      <c r="F2842">
        <v>1</v>
      </c>
      <c r="G2842" t="s">
        <v>5</v>
      </c>
      <c r="H2842">
        <v>54532</v>
      </c>
      <c r="I2842">
        <f>COUNTA(Table1[[#This Row],[Employee]:[Wages]])</f>
        <v>8</v>
      </c>
      <c r="J2842" s="5">
        <f xml:space="preserve"> (8 - Table1[[#This Row],[Count_missing]])/$I$7</f>
        <v>0</v>
      </c>
      <c r="K2842">
        <f>IF(Table1[[#This Row],[Wages]] = "",AVERAGE(H2842:H3839),Table1[[#This Row],[Wages]])</f>
        <v>54532</v>
      </c>
    </row>
    <row r="2843" spans="1:11" hidden="1" x14ac:dyDescent="0.25">
      <c r="A2843" t="s">
        <v>9</v>
      </c>
      <c r="B2843" t="s">
        <v>1</v>
      </c>
      <c r="C2843" t="s">
        <v>2</v>
      </c>
      <c r="D2843" t="s">
        <v>8</v>
      </c>
      <c r="E2843" t="s">
        <v>4</v>
      </c>
      <c r="F2843">
        <v>1</v>
      </c>
      <c r="G2843" t="s">
        <v>5</v>
      </c>
      <c r="H2843">
        <v>53888</v>
      </c>
      <c r="I2843">
        <f>COUNTA(Table1[[#This Row],[Employee]:[Wages]])</f>
        <v>8</v>
      </c>
      <c r="J2843" s="5">
        <f xml:space="preserve"> (8 - Table1[[#This Row],[Count_missing]])/$I$7</f>
        <v>0</v>
      </c>
      <c r="K2843">
        <f>IF(Table1[[#This Row],[Wages]] = "",AVERAGE(H2843:H3840),Table1[[#This Row],[Wages]])</f>
        <v>53888</v>
      </c>
    </row>
    <row r="2844" spans="1:11" hidden="1" x14ac:dyDescent="0.25">
      <c r="A2844" t="s">
        <v>9</v>
      </c>
      <c r="B2844" t="s">
        <v>22</v>
      </c>
      <c r="C2844" t="s">
        <v>7</v>
      </c>
      <c r="D2844" t="s">
        <v>34</v>
      </c>
      <c r="E2844" t="s">
        <v>4</v>
      </c>
      <c r="F2844">
        <v>1</v>
      </c>
      <c r="G2844" t="s">
        <v>5</v>
      </c>
      <c r="H2844">
        <v>96845</v>
      </c>
      <c r="I2844">
        <f>COUNTA(Table1[[#This Row],[Employee]:[Wages]])</f>
        <v>8</v>
      </c>
      <c r="J2844" s="5">
        <f xml:space="preserve"> (8 - Table1[[#This Row],[Count_missing]])/$I$7</f>
        <v>0</v>
      </c>
      <c r="K2844">
        <f>IF(Table1[[#This Row],[Wages]] = "",AVERAGE(H2844:H3841),Table1[[#This Row],[Wages]])</f>
        <v>96845</v>
      </c>
    </row>
    <row r="2845" spans="1:11" hidden="1" x14ac:dyDescent="0.25">
      <c r="A2845" t="s">
        <v>37</v>
      </c>
      <c r="B2845" t="s">
        <v>25</v>
      </c>
      <c r="C2845" t="s">
        <v>36</v>
      </c>
      <c r="D2845" t="s">
        <v>15</v>
      </c>
      <c r="E2845" t="s">
        <v>4</v>
      </c>
      <c r="F2845">
        <v>2</v>
      </c>
      <c r="G2845" t="s">
        <v>5</v>
      </c>
      <c r="H2845">
        <v>25967</v>
      </c>
      <c r="I2845">
        <f>COUNTA(Table1[[#This Row],[Employee]:[Wages]])</f>
        <v>8</v>
      </c>
      <c r="J2845" s="5">
        <f xml:space="preserve"> (8 - Table1[[#This Row],[Count_missing]])/$I$7</f>
        <v>0</v>
      </c>
      <c r="K2845">
        <f>IF(Table1[[#This Row],[Wages]] = "",AVERAGE(H2845:H3842),Table1[[#This Row],[Wages]])</f>
        <v>25967</v>
      </c>
    </row>
    <row r="2846" spans="1:11" hidden="1" x14ac:dyDescent="0.25">
      <c r="A2846" t="s">
        <v>9</v>
      </c>
      <c r="B2846" t="s">
        <v>13</v>
      </c>
      <c r="C2846" t="s">
        <v>11</v>
      </c>
      <c r="D2846" t="s">
        <v>20</v>
      </c>
      <c r="E2846" t="s">
        <v>44</v>
      </c>
      <c r="F2846">
        <v>2</v>
      </c>
      <c r="G2846" t="s">
        <v>5</v>
      </c>
      <c r="H2846">
        <v>64642</v>
      </c>
      <c r="I2846">
        <f>COUNTA(Table1[[#This Row],[Employee]:[Wages]])</f>
        <v>8</v>
      </c>
      <c r="J2846" s="5">
        <f xml:space="preserve"> (8 - Table1[[#This Row],[Count_missing]])/$I$7</f>
        <v>0</v>
      </c>
      <c r="K2846">
        <f>IF(Table1[[#This Row],[Wages]] = "",AVERAGE(H2846:H3843),Table1[[#This Row],[Wages]])</f>
        <v>64642</v>
      </c>
    </row>
    <row r="2847" spans="1:11" hidden="1" x14ac:dyDescent="0.25">
      <c r="A2847" t="s">
        <v>9</v>
      </c>
      <c r="B2847" t="s">
        <v>22</v>
      </c>
      <c r="C2847" t="s">
        <v>7</v>
      </c>
      <c r="D2847" t="s">
        <v>30</v>
      </c>
      <c r="E2847" t="s">
        <v>4</v>
      </c>
      <c r="F2847">
        <v>1</v>
      </c>
      <c r="G2847" t="s">
        <v>5</v>
      </c>
      <c r="H2847">
        <v>58907</v>
      </c>
      <c r="I2847">
        <f>COUNTA(Table1[[#This Row],[Employee]:[Wages]])</f>
        <v>8</v>
      </c>
      <c r="J2847" s="5">
        <f xml:space="preserve"> (8 - Table1[[#This Row],[Count_missing]])/$I$7</f>
        <v>0</v>
      </c>
      <c r="K2847">
        <f>IF(Table1[[#This Row],[Wages]] = "",AVERAGE(H2847:H3844),Table1[[#This Row],[Wages]])</f>
        <v>58907</v>
      </c>
    </row>
    <row r="2848" spans="1:11" hidden="1" x14ac:dyDescent="0.25">
      <c r="A2848" t="s">
        <v>9</v>
      </c>
      <c r="B2848" t="s">
        <v>10</v>
      </c>
      <c r="C2848" t="s">
        <v>2</v>
      </c>
      <c r="D2848" t="s">
        <v>28</v>
      </c>
      <c r="E2848" t="s">
        <v>4</v>
      </c>
      <c r="F2848">
        <v>1</v>
      </c>
      <c r="G2848" t="s">
        <v>5</v>
      </c>
      <c r="H2848">
        <v>63473</v>
      </c>
      <c r="I2848">
        <f>COUNTA(Table1[[#This Row],[Employee]:[Wages]])</f>
        <v>8</v>
      </c>
      <c r="J2848" s="5">
        <f xml:space="preserve"> (8 - Table1[[#This Row],[Count_missing]])/$I$7</f>
        <v>0</v>
      </c>
      <c r="K2848">
        <f>IF(Table1[[#This Row],[Wages]] = "",AVERAGE(H2848:H3845),Table1[[#This Row],[Wages]])</f>
        <v>63473</v>
      </c>
    </row>
    <row r="2849" spans="1:11" hidden="1" x14ac:dyDescent="0.25">
      <c r="A2849" t="s">
        <v>37</v>
      </c>
      <c r="B2849" t="s">
        <v>1</v>
      </c>
      <c r="C2849" t="s">
        <v>7</v>
      </c>
      <c r="D2849" t="s">
        <v>15</v>
      </c>
      <c r="E2849" t="s">
        <v>4</v>
      </c>
      <c r="F2849">
        <v>1</v>
      </c>
      <c r="G2849" t="s">
        <v>5</v>
      </c>
      <c r="H2849">
        <v>70720</v>
      </c>
      <c r="I2849">
        <f>COUNTA(Table1[[#This Row],[Employee]:[Wages]])</f>
        <v>8</v>
      </c>
      <c r="J2849" s="5">
        <f xml:space="preserve"> (8 - Table1[[#This Row],[Count_missing]])/$I$7</f>
        <v>0</v>
      </c>
      <c r="K2849">
        <f>IF(Table1[[#This Row],[Wages]] = "",AVERAGE(H2849:H3846),Table1[[#This Row],[Wages]])</f>
        <v>70720</v>
      </c>
    </row>
    <row r="2850" spans="1:11" hidden="1" x14ac:dyDescent="0.25">
      <c r="A2850" t="s">
        <v>9</v>
      </c>
      <c r="B2850" t="s">
        <v>10</v>
      </c>
      <c r="C2850" t="s">
        <v>7</v>
      </c>
      <c r="D2850" t="s">
        <v>30</v>
      </c>
      <c r="E2850" t="s">
        <v>4</v>
      </c>
      <c r="F2850">
        <v>1</v>
      </c>
      <c r="G2850" t="s">
        <v>5</v>
      </c>
      <c r="H2850">
        <v>42709</v>
      </c>
      <c r="I2850">
        <f>COUNTA(Table1[[#This Row],[Employee]:[Wages]])</f>
        <v>8</v>
      </c>
      <c r="J2850" s="5">
        <f xml:space="preserve"> (8 - Table1[[#This Row],[Count_missing]])/$I$7</f>
        <v>0</v>
      </c>
      <c r="K2850">
        <f>IF(Table1[[#This Row],[Wages]] = "",AVERAGE(H2850:H3847),Table1[[#This Row],[Wages]])</f>
        <v>42709</v>
      </c>
    </row>
    <row r="2851" spans="1:11" hidden="1" x14ac:dyDescent="0.25">
      <c r="A2851" t="s">
        <v>6</v>
      </c>
      <c r="B2851" t="s">
        <v>22</v>
      </c>
      <c r="C2851" t="s">
        <v>2</v>
      </c>
      <c r="D2851" t="s">
        <v>33</v>
      </c>
      <c r="E2851" t="s">
        <v>4</v>
      </c>
      <c r="F2851">
        <v>1</v>
      </c>
      <c r="G2851" t="s">
        <v>5</v>
      </c>
      <c r="H2851">
        <v>32538</v>
      </c>
      <c r="I2851">
        <f>COUNTA(Table1[[#This Row],[Employee]:[Wages]])</f>
        <v>8</v>
      </c>
      <c r="J2851" s="5">
        <f xml:space="preserve"> (8 - Table1[[#This Row],[Count_missing]])/$I$7</f>
        <v>0</v>
      </c>
      <c r="K2851">
        <f>IF(Table1[[#This Row],[Wages]] = "",AVERAGE(H2851:H3848),Table1[[#This Row],[Wages]])</f>
        <v>32538</v>
      </c>
    </row>
    <row r="2852" spans="1:11" hidden="1" x14ac:dyDescent="0.25">
      <c r="A2852" t="s">
        <v>9</v>
      </c>
      <c r="B2852" t="s">
        <v>49</v>
      </c>
      <c r="C2852" t="s">
        <v>7</v>
      </c>
      <c r="D2852" t="s">
        <v>26</v>
      </c>
      <c r="E2852" t="s">
        <v>4</v>
      </c>
      <c r="F2852">
        <v>1</v>
      </c>
      <c r="G2852" t="s">
        <v>5</v>
      </c>
      <c r="H2852">
        <v>37563</v>
      </c>
      <c r="I2852">
        <f>COUNTA(Table1[[#This Row],[Employee]:[Wages]])</f>
        <v>8</v>
      </c>
      <c r="J2852" s="5">
        <f xml:space="preserve"> (8 - Table1[[#This Row],[Count_missing]])/$I$7</f>
        <v>0</v>
      </c>
      <c r="K2852">
        <f>IF(Table1[[#This Row],[Wages]] = "",AVERAGE(H2852:H3849),Table1[[#This Row],[Wages]])</f>
        <v>37563</v>
      </c>
    </row>
    <row r="2853" spans="1:11" hidden="1" x14ac:dyDescent="0.25">
      <c r="A2853" t="s">
        <v>37</v>
      </c>
      <c r="B2853" t="s">
        <v>10</v>
      </c>
      <c r="C2853" t="s">
        <v>11</v>
      </c>
      <c r="D2853" t="s">
        <v>3</v>
      </c>
      <c r="E2853" t="s">
        <v>4</v>
      </c>
      <c r="F2853">
        <v>2</v>
      </c>
      <c r="G2853" t="s">
        <v>5</v>
      </c>
      <c r="H2853">
        <v>37837</v>
      </c>
      <c r="I2853">
        <f>COUNTA(Table1[[#This Row],[Employee]:[Wages]])</f>
        <v>8</v>
      </c>
      <c r="J2853" s="5">
        <f xml:space="preserve"> (8 - Table1[[#This Row],[Count_missing]])/$I$7</f>
        <v>0</v>
      </c>
      <c r="K2853">
        <f>IF(Table1[[#This Row],[Wages]] = "",AVERAGE(H2853:H3850),Table1[[#This Row],[Wages]])</f>
        <v>37837</v>
      </c>
    </row>
    <row r="2854" spans="1:11" hidden="1" x14ac:dyDescent="0.25">
      <c r="A2854" t="s">
        <v>9</v>
      </c>
      <c r="B2854" t="s">
        <v>22</v>
      </c>
      <c r="C2854" t="s">
        <v>2</v>
      </c>
      <c r="D2854" t="s">
        <v>3</v>
      </c>
      <c r="E2854" t="s">
        <v>4</v>
      </c>
      <c r="F2854">
        <v>1</v>
      </c>
      <c r="G2854" t="s">
        <v>5</v>
      </c>
      <c r="H2854">
        <v>88829</v>
      </c>
      <c r="I2854">
        <f>COUNTA(Table1[[#This Row],[Employee]:[Wages]])</f>
        <v>8</v>
      </c>
      <c r="J2854" s="5">
        <f xml:space="preserve"> (8 - Table1[[#This Row],[Count_missing]])/$I$7</f>
        <v>0</v>
      </c>
      <c r="K2854">
        <f>IF(Table1[[#This Row],[Wages]] = "",AVERAGE(H2854:H3851),Table1[[#This Row],[Wages]])</f>
        <v>88829</v>
      </c>
    </row>
    <row r="2855" spans="1:11" hidden="1" x14ac:dyDescent="0.25">
      <c r="A2855" t="s">
        <v>9</v>
      </c>
      <c r="B2855" t="s">
        <v>10</v>
      </c>
      <c r="C2855" t="s">
        <v>7</v>
      </c>
      <c r="D2855" t="s">
        <v>28</v>
      </c>
      <c r="E2855" t="s">
        <v>4</v>
      </c>
      <c r="F2855">
        <v>1</v>
      </c>
      <c r="G2855" t="s">
        <v>5</v>
      </c>
      <c r="H2855">
        <v>27989</v>
      </c>
      <c r="I2855">
        <f>COUNTA(Table1[[#This Row],[Employee]:[Wages]])</f>
        <v>8</v>
      </c>
      <c r="J2855" s="5">
        <f xml:space="preserve"> (8 - Table1[[#This Row],[Count_missing]])/$I$7</f>
        <v>0</v>
      </c>
      <c r="K2855">
        <f>IF(Table1[[#This Row],[Wages]] = "",AVERAGE(H2855:H3852),Table1[[#This Row],[Wages]])</f>
        <v>27989</v>
      </c>
    </row>
    <row r="2856" spans="1:11" hidden="1" x14ac:dyDescent="0.25">
      <c r="A2856" t="s">
        <v>9</v>
      </c>
      <c r="B2856" t="s">
        <v>10</v>
      </c>
      <c r="C2856" t="s">
        <v>7</v>
      </c>
      <c r="D2856" t="s">
        <v>28</v>
      </c>
      <c r="E2856" t="s">
        <v>4</v>
      </c>
      <c r="F2856">
        <v>1</v>
      </c>
      <c r="G2856" t="s">
        <v>5</v>
      </c>
      <c r="H2856">
        <v>40195</v>
      </c>
      <c r="I2856">
        <f>COUNTA(Table1[[#This Row],[Employee]:[Wages]])</f>
        <v>8</v>
      </c>
      <c r="J2856" s="5">
        <f xml:space="preserve"> (8 - Table1[[#This Row],[Count_missing]])/$I$7</f>
        <v>0</v>
      </c>
      <c r="K2856">
        <f>IF(Table1[[#This Row],[Wages]] = "",AVERAGE(H2856:H3853),Table1[[#This Row],[Wages]])</f>
        <v>40195</v>
      </c>
    </row>
    <row r="2857" spans="1:11" hidden="1" x14ac:dyDescent="0.25">
      <c r="A2857" t="s">
        <v>39</v>
      </c>
      <c r="B2857" t="s">
        <v>10</v>
      </c>
      <c r="C2857" t="s">
        <v>7</v>
      </c>
      <c r="D2857" t="s">
        <v>28</v>
      </c>
      <c r="E2857" t="s">
        <v>4</v>
      </c>
      <c r="F2857">
        <v>1</v>
      </c>
      <c r="G2857" t="s">
        <v>5</v>
      </c>
      <c r="H2857">
        <v>83265</v>
      </c>
      <c r="I2857">
        <f>COUNTA(Table1[[#This Row],[Employee]:[Wages]])</f>
        <v>8</v>
      </c>
      <c r="J2857" s="5">
        <f xml:space="preserve"> (8 - Table1[[#This Row],[Count_missing]])/$I$7</f>
        <v>0</v>
      </c>
      <c r="K2857">
        <f>IF(Table1[[#This Row],[Wages]] = "",AVERAGE(H2857:H3854),Table1[[#This Row],[Wages]])</f>
        <v>83265</v>
      </c>
    </row>
    <row r="2858" spans="1:11" hidden="1" x14ac:dyDescent="0.25">
      <c r="A2858" t="s">
        <v>9</v>
      </c>
      <c r="B2858" t="s">
        <v>17</v>
      </c>
      <c r="C2858" t="s">
        <v>7</v>
      </c>
      <c r="D2858" t="s">
        <v>8</v>
      </c>
      <c r="E2858" t="s">
        <v>14</v>
      </c>
      <c r="F2858">
        <v>1</v>
      </c>
      <c r="G2858" t="s">
        <v>5</v>
      </c>
      <c r="H2858">
        <v>71943</v>
      </c>
      <c r="I2858">
        <f>COUNTA(Table1[[#This Row],[Employee]:[Wages]])</f>
        <v>8</v>
      </c>
      <c r="J2858" s="5">
        <f xml:space="preserve"> (8 - Table1[[#This Row],[Count_missing]])/$I$7</f>
        <v>0</v>
      </c>
      <c r="K2858">
        <f>IF(Table1[[#This Row],[Wages]] = "",AVERAGE(H2858:H3855),Table1[[#This Row],[Wages]])</f>
        <v>71943</v>
      </c>
    </row>
    <row r="2859" spans="1:11" hidden="1" x14ac:dyDescent="0.25">
      <c r="A2859" t="s">
        <v>9</v>
      </c>
      <c r="B2859" t="s">
        <v>1</v>
      </c>
      <c r="C2859" t="s">
        <v>7</v>
      </c>
      <c r="D2859" t="s">
        <v>8</v>
      </c>
      <c r="E2859" t="s">
        <v>4</v>
      </c>
      <c r="F2859">
        <v>1</v>
      </c>
      <c r="G2859" t="s">
        <v>5</v>
      </c>
      <c r="H2859">
        <v>79655</v>
      </c>
      <c r="I2859">
        <f>COUNTA(Table1[[#This Row],[Employee]:[Wages]])</f>
        <v>8</v>
      </c>
      <c r="J2859" s="5">
        <f xml:space="preserve"> (8 - Table1[[#This Row],[Count_missing]])/$I$7</f>
        <v>0</v>
      </c>
      <c r="K2859">
        <f>IF(Table1[[#This Row],[Wages]] = "",AVERAGE(H2859:H3856),Table1[[#This Row],[Wages]])</f>
        <v>79655</v>
      </c>
    </row>
    <row r="2860" spans="1:11" hidden="1" x14ac:dyDescent="0.25">
      <c r="A2860" t="s">
        <v>9</v>
      </c>
      <c r="B2860" t="s">
        <v>10</v>
      </c>
      <c r="C2860" t="s">
        <v>7</v>
      </c>
      <c r="D2860" t="s">
        <v>26</v>
      </c>
      <c r="E2860" t="s">
        <v>4</v>
      </c>
      <c r="F2860">
        <v>1</v>
      </c>
      <c r="G2860" t="s">
        <v>5</v>
      </c>
      <c r="H2860">
        <v>73498</v>
      </c>
      <c r="I2860">
        <f>COUNTA(Table1[[#This Row],[Employee]:[Wages]])</f>
        <v>8</v>
      </c>
      <c r="J2860" s="5">
        <f xml:space="preserve"> (8 - Table1[[#This Row],[Count_missing]])/$I$7</f>
        <v>0</v>
      </c>
      <c r="K2860">
        <f>IF(Table1[[#This Row],[Wages]] = "",AVERAGE(H2860:H3857),Table1[[#This Row],[Wages]])</f>
        <v>73498</v>
      </c>
    </row>
    <row r="2861" spans="1:11" hidden="1" x14ac:dyDescent="0.25">
      <c r="A2861" t="s">
        <v>9</v>
      </c>
      <c r="B2861" t="s">
        <v>49</v>
      </c>
      <c r="C2861" t="s">
        <v>11</v>
      </c>
      <c r="E2861" t="s">
        <v>4</v>
      </c>
      <c r="F2861">
        <v>2</v>
      </c>
      <c r="G2861" t="s">
        <v>5</v>
      </c>
      <c r="H2861">
        <v>56255</v>
      </c>
      <c r="I2861">
        <f>COUNTA(Table1[[#This Row],[Employee]:[Wages]])</f>
        <v>7</v>
      </c>
      <c r="J2861" s="5">
        <f xml:space="preserve"> (8 - Table1[[#This Row],[Count_missing]])/$I$7</f>
        <v>0.125</v>
      </c>
      <c r="K2861">
        <f>IF(Table1[[#This Row],[Wages]] = "",AVERAGE(H2861:H3858),Table1[[#This Row],[Wages]])</f>
        <v>56255</v>
      </c>
    </row>
    <row r="2862" spans="1:11" hidden="1" x14ac:dyDescent="0.25">
      <c r="A2862" t="s">
        <v>9</v>
      </c>
      <c r="B2862" t="s">
        <v>1</v>
      </c>
      <c r="C2862" t="s">
        <v>2</v>
      </c>
      <c r="D2862" t="s">
        <v>15</v>
      </c>
      <c r="E2862" t="s">
        <v>4</v>
      </c>
      <c r="F2862">
        <v>2</v>
      </c>
      <c r="G2862" t="s">
        <v>5</v>
      </c>
      <c r="H2862">
        <v>80757</v>
      </c>
      <c r="I2862">
        <f>COUNTA(Table1[[#This Row],[Employee]:[Wages]])</f>
        <v>8</v>
      </c>
      <c r="J2862" s="5">
        <f xml:space="preserve"> (8 - Table1[[#This Row],[Count_missing]])/$I$7</f>
        <v>0</v>
      </c>
      <c r="K2862">
        <f>IF(Table1[[#This Row],[Wages]] = "",AVERAGE(H2862:H3859),Table1[[#This Row],[Wages]])</f>
        <v>80757</v>
      </c>
    </row>
    <row r="2863" spans="1:11" hidden="1" x14ac:dyDescent="0.25">
      <c r="A2863" t="s">
        <v>9</v>
      </c>
      <c r="B2863" t="s">
        <v>22</v>
      </c>
      <c r="C2863" t="s">
        <v>7</v>
      </c>
      <c r="D2863" t="s">
        <v>8</v>
      </c>
      <c r="E2863" t="s">
        <v>23</v>
      </c>
      <c r="F2863">
        <v>1</v>
      </c>
      <c r="G2863" t="s">
        <v>5</v>
      </c>
      <c r="H2863">
        <v>84768</v>
      </c>
      <c r="I2863">
        <f>COUNTA(Table1[[#This Row],[Employee]:[Wages]])</f>
        <v>8</v>
      </c>
      <c r="J2863" s="5">
        <f xml:space="preserve"> (8 - Table1[[#This Row],[Count_missing]])/$I$7</f>
        <v>0</v>
      </c>
      <c r="K2863">
        <f>IF(Table1[[#This Row],[Wages]] = "",AVERAGE(H2863:H3860),Table1[[#This Row],[Wages]])</f>
        <v>84768</v>
      </c>
    </row>
    <row r="2864" spans="1:11" hidden="1" x14ac:dyDescent="0.25">
      <c r="A2864" t="s">
        <v>47</v>
      </c>
      <c r="B2864" t="s">
        <v>10</v>
      </c>
      <c r="C2864" t="s">
        <v>7</v>
      </c>
      <c r="D2864" t="s">
        <v>8</v>
      </c>
      <c r="E2864" t="s">
        <v>4</v>
      </c>
      <c r="F2864">
        <v>1</v>
      </c>
      <c r="G2864" t="s">
        <v>5</v>
      </c>
      <c r="H2864">
        <v>59831</v>
      </c>
      <c r="I2864">
        <f>COUNTA(Table1[[#This Row],[Employee]:[Wages]])</f>
        <v>8</v>
      </c>
      <c r="J2864" s="5">
        <f xml:space="preserve"> (8 - Table1[[#This Row],[Count_missing]])/$I$7</f>
        <v>0</v>
      </c>
      <c r="K2864">
        <f>IF(Table1[[#This Row],[Wages]] = "",AVERAGE(H2864:H3861),Table1[[#This Row],[Wages]])</f>
        <v>59831</v>
      </c>
    </row>
    <row r="2865" spans="1:11" hidden="1" x14ac:dyDescent="0.25">
      <c r="A2865" t="s">
        <v>9</v>
      </c>
      <c r="B2865" t="s">
        <v>10</v>
      </c>
      <c r="C2865" t="s">
        <v>7</v>
      </c>
      <c r="D2865" t="s">
        <v>12</v>
      </c>
      <c r="E2865" t="s">
        <v>4</v>
      </c>
      <c r="F2865">
        <v>1</v>
      </c>
      <c r="G2865" t="s">
        <v>5</v>
      </c>
      <c r="H2865">
        <v>73897</v>
      </c>
      <c r="I2865">
        <f>COUNTA(Table1[[#This Row],[Employee]:[Wages]])</f>
        <v>8</v>
      </c>
      <c r="J2865" s="5">
        <f xml:space="preserve"> (8 - Table1[[#This Row],[Count_missing]])/$I$7</f>
        <v>0</v>
      </c>
      <c r="K2865">
        <f>IF(Table1[[#This Row],[Wages]] = "",AVERAGE(H2865:H3862),Table1[[#This Row],[Wages]])</f>
        <v>73897</v>
      </c>
    </row>
    <row r="2866" spans="1:11" hidden="1" x14ac:dyDescent="0.25">
      <c r="A2866" t="s">
        <v>0</v>
      </c>
      <c r="B2866" t="s">
        <v>1</v>
      </c>
      <c r="C2866" t="s">
        <v>2</v>
      </c>
      <c r="D2866" t="s">
        <v>15</v>
      </c>
      <c r="E2866" t="s">
        <v>4</v>
      </c>
      <c r="F2866">
        <v>1</v>
      </c>
      <c r="G2866" t="s">
        <v>5</v>
      </c>
      <c r="H2866">
        <v>50473</v>
      </c>
      <c r="I2866">
        <f>COUNTA(Table1[[#This Row],[Employee]:[Wages]])</f>
        <v>8</v>
      </c>
      <c r="J2866" s="5">
        <f xml:space="preserve"> (8 - Table1[[#This Row],[Count_missing]])/$I$7</f>
        <v>0</v>
      </c>
      <c r="K2866">
        <f>IF(Table1[[#This Row],[Wages]] = "",AVERAGE(H2866:H3863),Table1[[#This Row],[Wages]])</f>
        <v>50473</v>
      </c>
    </row>
    <row r="2867" spans="1:11" hidden="1" x14ac:dyDescent="0.25">
      <c r="A2867" t="s">
        <v>6</v>
      </c>
      <c r="B2867" t="s">
        <v>35</v>
      </c>
      <c r="C2867" t="s">
        <v>7</v>
      </c>
      <c r="D2867" t="s">
        <v>8</v>
      </c>
      <c r="E2867" t="s">
        <v>4</v>
      </c>
      <c r="F2867">
        <v>1</v>
      </c>
      <c r="G2867" t="s">
        <v>5</v>
      </c>
      <c r="H2867">
        <v>93567</v>
      </c>
      <c r="I2867">
        <f>COUNTA(Table1[[#This Row],[Employee]:[Wages]])</f>
        <v>8</v>
      </c>
      <c r="J2867" s="5">
        <f xml:space="preserve"> (8 - Table1[[#This Row],[Count_missing]])/$I$7</f>
        <v>0</v>
      </c>
      <c r="K2867">
        <f>IF(Table1[[#This Row],[Wages]] = "",AVERAGE(H2867:H3864),Table1[[#This Row],[Wages]])</f>
        <v>93567</v>
      </c>
    </row>
    <row r="2868" spans="1:11" hidden="1" x14ac:dyDescent="0.25">
      <c r="A2868" t="s">
        <v>37</v>
      </c>
      <c r="B2868" t="s">
        <v>1</v>
      </c>
      <c r="C2868" t="s">
        <v>7</v>
      </c>
      <c r="D2868" t="s">
        <v>15</v>
      </c>
      <c r="E2868" t="s">
        <v>4</v>
      </c>
      <c r="F2868">
        <v>1</v>
      </c>
      <c r="G2868" t="s">
        <v>5</v>
      </c>
      <c r="H2868">
        <v>53012</v>
      </c>
      <c r="I2868">
        <f>COUNTA(Table1[[#This Row],[Employee]:[Wages]])</f>
        <v>8</v>
      </c>
      <c r="J2868" s="5">
        <f xml:space="preserve"> (8 - Table1[[#This Row],[Count_missing]])/$I$7</f>
        <v>0</v>
      </c>
      <c r="K2868">
        <f>IF(Table1[[#This Row],[Wages]] = "",AVERAGE(H2868:H3865),Table1[[#This Row],[Wages]])</f>
        <v>53012</v>
      </c>
    </row>
    <row r="2869" spans="1:11" hidden="1" x14ac:dyDescent="0.25">
      <c r="A2869" t="s">
        <v>9</v>
      </c>
      <c r="B2869" t="s">
        <v>10</v>
      </c>
      <c r="C2869" t="s">
        <v>7</v>
      </c>
      <c r="D2869" t="s">
        <v>26</v>
      </c>
      <c r="E2869" t="s">
        <v>4</v>
      </c>
      <c r="F2869">
        <v>1</v>
      </c>
      <c r="G2869" t="s">
        <v>5</v>
      </c>
      <c r="H2869">
        <v>29920</v>
      </c>
      <c r="I2869">
        <f>COUNTA(Table1[[#This Row],[Employee]:[Wages]])</f>
        <v>8</v>
      </c>
      <c r="J2869" s="5">
        <f xml:space="preserve"> (8 - Table1[[#This Row],[Count_missing]])/$I$7</f>
        <v>0</v>
      </c>
      <c r="K2869">
        <f>IF(Table1[[#This Row],[Wages]] = "",AVERAGE(H2869:H3866),Table1[[#This Row],[Wages]])</f>
        <v>29920</v>
      </c>
    </row>
    <row r="2870" spans="1:11" hidden="1" x14ac:dyDescent="0.25">
      <c r="A2870" t="s">
        <v>9</v>
      </c>
      <c r="B2870" t="s">
        <v>10</v>
      </c>
      <c r="C2870" t="s">
        <v>7</v>
      </c>
      <c r="D2870" t="s">
        <v>26</v>
      </c>
      <c r="E2870" t="s">
        <v>4</v>
      </c>
      <c r="F2870">
        <v>1</v>
      </c>
      <c r="G2870" t="s">
        <v>5</v>
      </c>
      <c r="H2870">
        <v>80638</v>
      </c>
      <c r="I2870">
        <f>COUNTA(Table1[[#This Row],[Employee]:[Wages]])</f>
        <v>8</v>
      </c>
      <c r="J2870" s="5">
        <f xml:space="preserve"> (8 - Table1[[#This Row],[Count_missing]])/$I$7</f>
        <v>0</v>
      </c>
      <c r="K2870">
        <f>IF(Table1[[#This Row],[Wages]] = "",AVERAGE(H2870:H3867),Table1[[#This Row],[Wages]])</f>
        <v>80638</v>
      </c>
    </row>
    <row r="2871" spans="1:11" hidden="1" x14ac:dyDescent="0.25">
      <c r="A2871" t="s">
        <v>9</v>
      </c>
      <c r="B2871" t="s">
        <v>45</v>
      </c>
      <c r="C2871" t="s">
        <v>2</v>
      </c>
      <c r="D2871" t="s">
        <v>15</v>
      </c>
      <c r="E2871" t="s">
        <v>4</v>
      </c>
      <c r="F2871">
        <v>1</v>
      </c>
      <c r="G2871" t="s">
        <v>5</v>
      </c>
      <c r="H2871">
        <v>36854</v>
      </c>
      <c r="I2871">
        <f>COUNTA(Table1[[#This Row],[Employee]:[Wages]])</f>
        <v>8</v>
      </c>
      <c r="J2871" s="5">
        <f xml:space="preserve"> (8 - Table1[[#This Row],[Count_missing]])/$I$7</f>
        <v>0</v>
      </c>
      <c r="K2871">
        <f>IF(Table1[[#This Row],[Wages]] = "",AVERAGE(H2871:H3868),Table1[[#This Row],[Wages]])</f>
        <v>36854</v>
      </c>
    </row>
    <row r="2872" spans="1:11" hidden="1" x14ac:dyDescent="0.25">
      <c r="A2872" t="s">
        <v>9</v>
      </c>
      <c r="B2872" t="s">
        <v>22</v>
      </c>
      <c r="C2872" t="s">
        <v>7</v>
      </c>
      <c r="D2872" t="s">
        <v>20</v>
      </c>
      <c r="E2872" t="s">
        <v>4</v>
      </c>
      <c r="F2872">
        <v>1</v>
      </c>
      <c r="G2872" t="s">
        <v>5</v>
      </c>
      <c r="H2872">
        <v>43486</v>
      </c>
      <c r="I2872">
        <f>COUNTA(Table1[[#This Row],[Employee]:[Wages]])</f>
        <v>8</v>
      </c>
      <c r="J2872" s="5">
        <f xml:space="preserve"> (8 - Table1[[#This Row],[Count_missing]])/$I$7</f>
        <v>0</v>
      </c>
      <c r="K2872">
        <f>IF(Table1[[#This Row],[Wages]] = "",AVERAGE(H2872:H3869),Table1[[#This Row],[Wages]])</f>
        <v>43486</v>
      </c>
    </row>
    <row r="2873" spans="1:11" hidden="1" x14ac:dyDescent="0.25">
      <c r="A2873" t="s">
        <v>39</v>
      </c>
      <c r="B2873" t="s">
        <v>10</v>
      </c>
      <c r="C2873" t="s">
        <v>54</v>
      </c>
      <c r="D2873" t="s">
        <v>28</v>
      </c>
      <c r="E2873" t="s">
        <v>14</v>
      </c>
      <c r="F2873">
        <v>1</v>
      </c>
      <c r="G2873" t="s">
        <v>5</v>
      </c>
      <c r="H2873">
        <v>51577</v>
      </c>
      <c r="I2873">
        <f>COUNTA(Table1[[#This Row],[Employee]:[Wages]])</f>
        <v>8</v>
      </c>
      <c r="J2873" s="5">
        <f xml:space="preserve"> (8 - Table1[[#This Row],[Count_missing]])/$I$7</f>
        <v>0</v>
      </c>
      <c r="K2873">
        <f>IF(Table1[[#This Row],[Wages]] = "",AVERAGE(H2873:H3870),Table1[[#This Row],[Wages]])</f>
        <v>51577</v>
      </c>
    </row>
    <row r="2874" spans="1:11" hidden="1" x14ac:dyDescent="0.25">
      <c r="A2874" t="s">
        <v>39</v>
      </c>
      <c r="B2874" t="s">
        <v>17</v>
      </c>
      <c r="C2874" t="s">
        <v>11</v>
      </c>
      <c r="D2874" t="s">
        <v>15</v>
      </c>
      <c r="E2874" t="s">
        <v>4</v>
      </c>
      <c r="F2874">
        <v>1</v>
      </c>
      <c r="G2874" t="s">
        <v>5</v>
      </c>
      <c r="H2874">
        <v>15068</v>
      </c>
      <c r="I2874">
        <f>COUNTA(Table1[[#This Row],[Employee]:[Wages]])</f>
        <v>8</v>
      </c>
      <c r="J2874" s="5">
        <f xml:space="preserve"> (8 - Table1[[#This Row],[Count_missing]])/$I$7</f>
        <v>0</v>
      </c>
      <c r="K2874">
        <f>IF(Table1[[#This Row],[Wages]] = "",AVERAGE(H2874:H3871),Table1[[#This Row],[Wages]])</f>
        <v>15068</v>
      </c>
    </row>
    <row r="2875" spans="1:11" hidden="1" x14ac:dyDescent="0.25">
      <c r="A2875" t="s">
        <v>9</v>
      </c>
      <c r="B2875" t="s">
        <v>10</v>
      </c>
      <c r="C2875" t="s">
        <v>2</v>
      </c>
      <c r="D2875" t="s">
        <v>28</v>
      </c>
      <c r="E2875" t="s">
        <v>14</v>
      </c>
      <c r="F2875">
        <v>1</v>
      </c>
      <c r="G2875" t="s">
        <v>5</v>
      </c>
      <c r="H2875">
        <v>56901</v>
      </c>
      <c r="I2875">
        <f>COUNTA(Table1[[#This Row],[Employee]:[Wages]])</f>
        <v>8</v>
      </c>
      <c r="J2875" s="5">
        <f xml:space="preserve"> (8 - Table1[[#This Row],[Count_missing]])/$I$7</f>
        <v>0</v>
      </c>
      <c r="K2875">
        <f>IF(Table1[[#This Row],[Wages]] = "",AVERAGE(H2875:H3872),Table1[[#This Row],[Wages]])</f>
        <v>56901</v>
      </c>
    </row>
    <row r="2876" spans="1:11" hidden="1" x14ac:dyDescent="0.25">
      <c r="A2876" t="s">
        <v>9</v>
      </c>
      <c r="B2876" t="s">
        <v>10</v>
      </c>
      <c r="C2876" t="s">
        <v>2</v>
      </c>
      <c r="D2876" t="s">
        <v>34</v>
      </c>
      <c r="E2876" t="s">
        <v>4</v>
      </c>
      <c r="F2876">
        <v>1</v>
      </c>
      <c r="G2876" t="s">
        <v>5</v>
      </c>
      <c r="H2876">
        <v>85674</v>
      </c>
      <c r="I2876">
        <f>COUNTA(Table1[[#This Row],[Employee]:[Wages]])</f>
        <v>8</v>
      </c>
      <c r="J2876" s="5">
        <f xml:space="preserve"> (8 - Table1[[#This Row],[Count_missing]])/$I$7</f>
        <v>0</v>
      </c>
      <c r="K2876">
        <f>IF(Table1[[#This Row],[Wages]] = "",AVERAGE(H2876:H3873),Table1[[#This Row],[Wages]])</f>
        <v>85674</v>
      </c>
    </row>
    <row r="2877" spans="1:11" hidden="1" x14ac:dyDescent="0.25">
      <c r="A2877" t="s">
        <v>39</v>
      </c>
      <c r="B2877" t="s">
        <v>10</v>
      </c>
      <c r="C2877" t="s">
        <v>7</v>
      </c>
      <c r="D2877" t="s">
        <v>8</v>
      </c>
      <c r="E2877" t="s">
        <v>4</v>
      </c>
      <c r="F2877">
        <v>2</v>
      </c>
      <c r="G2877" t="s">
        <v>5</v>
      </c>
      <c r="H2877">
        <v>89458</v>
      </c>
      <c r="I2877">
        <f>COUNTA(Table1[[#This Row],[Employee]:[Wages]])</f>
        <v>8</v>
      </c>
      <c r="J2877" s="5">
        <f xml:space="preserve"> (8 - Table1[[#This Row],[Count_missing]])/$I$7</f>
        <v>0</v>
      </c>
      <c r="K2877">
        <f>IF(Table1[[#This Row],[Wages]] = "",AVERAGE(H2877:H3874),Table1[[#This Row],[Wages]])</f>
        <v>89458</v>
      </c>
    </row>
    <row r="2878" spans="1:11" hidden="1" x14ac:dyDescent="0.25">
      <c r="A2878" t="s">
        <v>9</v>
      </c>
      <c r="B2878" t="s">
        <v>17</v>
      </c>
      <c r="C2878" t="s">
        <v>7</v>
      </c>
      <c r="D2878" t="s">
        <v>15</v>
      </c>
      <c r="E2878" t="s">
        <v>4</v>
      </c>
      <c r="F2878">
        <v>1</v>
      </c>
      <c r="G2878" t="s">
        <v>5</v>
      </c>
      <c r="H2878">
        <v>91864</v>
      </c>
      <c r="I2878">
        <f>COUNTA(Table1[[#This Row],[Employee]:[Wages]])</f>
        <v>8</v>
      </c>
      <c r="J2878" s="5">
        <f xml:space="preserve"> (8 - Table1[[#This Row],[Count_missing]])/$I$7</f>
        <v>0</v>
      </c>
      <c r="K2878">
        <f>IF(Table1[[#This Row],[Wages]] = "",AVERAGE(H2878:H3875),Table1[[#This Row],[Wages]])</f>
        <v>91864</v>
      </c>
    </row>
    <row r="2879" spans="1:11" hidden="1" x14ac:dyDescent="0.25">
      <c r="A2879" t="s">
        <v>9</v>
      </c>
      <c r="B2879" t="s">
        <v>1</v>
      </c>
      <c r="C2879" t="s">
        <v>7</v>
      </c>
      <c r="D2879" t="s">
        <v>8</v>
      </c>
      <c r="E2879" t="s">
        <v>4</v>
      </c>
      <c r="F2879">
        <v>1</v>
      </c>
      <c r="G2879" t="s">
        <v>5</v>
      </c>
      <c r="H2879">
        <v>45955</v>
      </c>
      <c r="I2879">
        <f>COUNTA(Table1[[#This Row],[Employee]:[Wages]])</f>
        <v>8</v>
      </c>
      <c r="J2879" s="5">
        <f xml:space="preserve"> (8 - Table1[[#This Row],[Count_missing]])/$I$7</f>
        <v>0</v>
      </c>
      <c r="K2879">
        <f>IF(Table1[[#This Row],[Wages]] = "",AVERAGE(H2879:H3876),Table1[[#This Row],[Wages]])</f>
        <v>45955</v>
      </c>
    </row>
    <row r="2880" spans="1:11" hidden="1" x14ac:dyDescent="0.25">
      <c r="A2880" t="s">
        <v>9</v>
      </c>
      <c r="B2880" t="s">
        <v>10</v>
      </c>
      <c r="C2880" t="s">
        <v>7</v>
      </c>
      <c r="D2880" t="s">
        <v>30</v>
      </c>
      <c r="E2880" t="s">
        <v>4</v>
      </c>
      <c r="F2880">
        <v>1</v>
      </c>
      <c r="G2880" t="s">
        <v>5</v>
      </c>
      <c r="H2880">
        <v>33473</v>
      </c>
      <c r="I2880">
        <f>COUNTA(Table1[[#This Row],[Employee]:[Wages]])</f>
        <v>8</v>
      </c>
      <c r="J2880" s="5">
        <f xml:space="preserve"> (8 - Table1[[#This Row],[Count_missing]])/$I$7</f>
        <v>0</v>
      </c>
      <c r="K2880">
        <f>IF(Table1[[#This Row],[Wages]] = "",AVERAGE(H2880:H3877),Table1[[#This Row],[Wages]])</f>
        <v>33473</v>
      </c>
    </row>
    <row r="2881" spans="1:11" hidden="1" x14ac:dyDescent="0.25">
      <c r="A2881" t="s">
        <v>0</v>
      </c>
      <c r="B2881" t="s">
        <v>22</v>
      </c>
      <c r="C2881" t="s">
        <v>2</v>
      </c>
      <c r="D2881" t="s">
        <v>3</v>
      </c>
      <c r="E2881" t="s">
        <v>4</v>
      </c>
      <c r="F2881">
        <v>2</v>
      </c>
      <c r="G2881" t="s">
        <v>5</v>
      </c>
      <c r="H2881">
        <v>42568</v>
      </c>
      <c r="I2881">
        <f>COUNTA(Table1[[#This Row],[Employee]:[Wages]])</f>
        <v>8</v>
      </c>
      <c r="J2881" s="5">
        <f xml:space="preserve"> (8 - Table1[[#This Row],[Count_missing]])/$I$7</f>
        <v>0</v>
      </c>
      <c r="K2881">
        <f>IF(Table1[[#This Row],[Wages]] = "",AVERAGE(H2881:H3878),Table1[[#This Row],[Wages]])</f>
        <v>42568</v>
      </c>
    </row>
    <row r="2882" spans="1:11" hidden="1" x14ac:dyDescent="0.25">
      <c r="A2882" t="s">
        <v>6</v>
      </c>
      <c r="B2882" t="s">
        <v>17</v>
      </c>
      <c r="C2882" t="s">
        <v>7</v>
      </c>
      <c r="D2882" t="s">
        <v>26</v>
      </c>
      <c r="E2882" t="s">
        <v>4</v>
      </c>
      <c r="F2882">
        <v>1</v>
      </c>
      <c r="G2882" t="s">
        <v>5</v>
      </c>
      <c r="H2882">
        <v>56276</v>
      </c>
      <c r="I2882">
        <f>COUNTA(Table1[[#This Row],[Employee]:[Wages]])</f>
        <v>8</v>
      </c>
      <c r="J2882" s="5">
        <f xml:space="preserve"> (8 - Table1[[#This Row],[Count_missing]])/$I$7</f>
        <v>0</v>
      </c>
      <c r="K2882">
        <f>IF(Table1[[#This Row],[Wages]] = "",AVERAGE(H2882:H3879),Table1[[#This Row],[Wages]])</f>
        <v>56276</v>
      </c>
    </row>
    <row r="2883" spans="1:11" hidden="1" x14ac:dyDescent="0.25">
      <c r="A2883" t="s">
        <v>0</v>
      </c>
      <c r="B2883" t="s">
        <v>22</v>
      </c>
      <c r="C2883" t="s">
        <v>2</v>
      </c>
      <c r="D2883" t="s">
        <v>15</v>
      </c>
      <c r="E2883" t="s">
        <v>4</v>
      </c>
      <c r="F2883">
        <v>1</v>
      </c>
      <c r="G2883" t="s">
        <v>5</v>
      </c>
      <c r="H2883">
        <v>62904</v>
      </c>
      <c r="I2883">
        <f>COUNTA(Table1[[#This Row],[Employee]:[Wages]])</f>
        <v>8</v>
      </c>
      <c r="J2883" s="5">
        <f xml:space="preserve"> (8 - Table1[[#This Row],[Count_missing]])/$I$7</f>
        <v>0</v>
      </c>
      <c r="K2883">
        <f>IF(Table1[[#This Row],[Wages]] = "",AVERAGE(H2883:H3880),Table1[[#This Row],[Wages]])</f>
        <v>62904</v>
      </c>
    </row>
    <row r="2884" spans="1:11" hidden="1" x14ac:dyDescent="0.25">
      <c r="A2884" t="s">
        <v>9</v>
      </c>
      <c r="B2884" t="s">
        <v>22</v>
      </c>
      <c r="C2884" t="s">
        <v>7</v>
      </c>
      <c r="D2884" t="s">
        <v>12</v>
      </c>
      <c r="E2884" t="s">
        <v>4</v>
      </c>
      <c r="F2884">
        <v>2</v>
      </c>
      <c r="G2884" t="s">
        <v>5</v>
      </c>
      <c r="H2884">
        <v>21564</v>
      </c>
      <c r="I2884">
        <f>COUNTA(Table1[[#This Row],[Employee]:[Wages]])</f>
        <v>8</v>
      </c>
      <c r="J2884" s="5">
        <f xml:space="preserve"> (8 - Table1[[#This Row],[Count_missing]])/$I$7</f>
        <v>0</v>
      </c>
      <c r="K2884">
        <f>IF(Table1[[#This Row],[Wages]] = "",AVERAGE(H2884:H3881),Table1[[#This Row],[Wages]])</f>
        <v>21564</v>
      </c>
    </row>
    <row r="2885" spans="1:11" hidden="1" x14ac:dyDescent="0.25">
      <c r="A2885" t="s">
        <v>39</v>
      </c>
      <c r="B2885" t="s">
        <v>22</v>
      </c>
      <c r="C2885" t="s">
        <v>7</v>
      </c>
      <c r="D2885" t="s">
        <v>8</v>
      </c>
      <c r="E2885" t="s">
        <v>4</v>
      </c>
      <c r="F2885">
        <v>1</v>
      </c>
      <c r="G2885" t="s">
        <v>5</v>
      </c>
      <c r="H2885">
        <v>48527</v>
      </c>
      <c r="I2885">
        <f>COUNTA(Table1[[#This Row],[Employee]:[Wages]])</f>
        <v>8</v>
      </c>
      <c r="J2885" s="5">
        <f xml:space="preserve"> (8 - Table1[[#This Row],[Count_missing]])/$I$7</f>
        <v>0</v>
      </c>
      <c r="K2885">
        <f>IF(Table1[[#This Row],[Wages]] = "",AVERAGE(H2885:H3882),Table1[[#This Row],[Wages]])</f>
        <v>48527</v>
      </c>
    </row>
    <row r="2886" spans="1:11" hidden="1" x14ac:dyDescent="0.25">
      <c r="A2886" t="s">
        <v>9</v>
      </c>
      <c r="B2886" t="s">
        <v>45</v>
      </c>
      <c r="C2886" t="s">
        <v>11</v>
      </c>
      <c r="D2886" t="s">
        <v>15</v>
      </c>
      <c r="E2886" t="s">
        <v>4</v>
      </c>
      <c r="F2886">
        <v>1</v>
      </c>
      <c r="G2886" t="s">
        <v>5</v>
      </c>
      <c r="H2886">
        <v>15384</v>
      </c>
      <c r="I2886">
        <f>COUNTA(Table1[[#This Row],[Employee]:[Wages]])</f>
        <v>8</v>
      </c>
      <c r="J2886" s="5">
        <f xml:space="preserve"> (8 - Table1[[#This Row],[Count_missing]])/$I$7</f>
        <v>0</v>
      </c>
      <c r="K2886">
        <f>IF(Table1[[#This Row],[Wages]] = "",AVERAGE(H2886:H3883),Table1[[#This Row],[Wages]])</f>
        <v>15384</v>
      </c>
    </row>
    <row r="2887" spans="1:11" hidden="1" x14ac:dyDescent="0.25">
      <c r="A2887" t="s">
        <v>9</v>
      </c>
      <c r="B2887" t="s">
        <v>1</v>
      </c>
      <c r="C2887" t="s">
        <v>7</v>
      </c>
      <c r="D2887" t="s">
        <v>3</v>
      </c>
      <c r="E2887" t="s">
        <v>4</v>
      </c>
      <c r="F2887">
        <v>2</v>
      </c>
      <c r="G2887" t="s">
        <v>5</v>
      </c>
      <c r="H2887">
        <v>90568</v>
      </c>
      <c r="I2887">
        <f>COUNTA(Table1[[#This Row],[Employee]:[Wages]])</f>
        <v>8</v>
      </c>
      <c r="J2887" s="5">
        <f xml:space="preserve"> (8 - Table1[[#This Row],[Count_missing]])/$I$7</f>
        <v>0</v>
      </c>
      <c r="K2887">
        <f>IF(Table1[[#This Row],[Wages]] = "",AVERAGE(H2887:H3884),Table1[[#This Row],[Wages]])</f>
        <v>90568</v>
      </c>
    </row>
    <row r="2888" spans="1:11" hidden="1" x14ac:dyDescent="0.25">
      <c r="A2888" t="s">
        <v>9</v>
      </c>
      <c r="B2888" t="s">
        <v>10</v>
      </c>
      <c r="C2888" t="s">
        <v>2</v>
      </c>
      <c r="D2888" t="s">
        <v>12</v>
      </c>
      <c r="E2888" t="s">
        <v>4</v>
      </c>
      <c r="F2888">
        <v>1</v>
      </c>
      <c r="G2888" t="s">
        <v>5</v>
      </c>
      <c r="H2888">
        <v>22567</v>
      </c>
      <c r="I2888">
        <f>COUNTA(Table1[[#This Row],[Employee]:[Wages]])</f>
        <v>8</v>
      </c>
      <c r="J2888" s="5">
        <f xml:space="preserve"> (8 - Table1[[#This Row],[Count_missing]])/$I$7</f>
        <v>0</v>
      </c>
      <c r="K2888">
        <f>IF(Table1[[#This Row],[Wages]] = "",AVERAGE(H2888:H3885),Table1[[#This Row],[Wages]])</f>
        <v>22567</v>
      </c>
    </row>
    <row r="2889" spans="1:11" hidden="1" x14ac:dyDescent="0.25">
      <c r="A2889" t="s">
        <v>6</v>
      </c>
      <c r="B2889" t="s">
        <v>10</v>
      </c>
      <c r="C2889" t="s">
        <v>19</v>
      </c>
      <c r="D2889" t="s">
        <v>20</v>
      </c>
      <c r="E2889" t="s">
        <v>4</v>
      </c>
      <c r="F2889">
        <v>2</v>
      </c>
      <c r="G2889" t="s">
        <v>5</v>
      </c>
      <c r="H2889">
        <v>54718</v>
      </c>
      <c r="I2889">
        <f>COUNTA(Table1[[#This Row],[Employee]:[Wages]])</f>
        <v>8</v>
      </c>
      <c r="J2889" s="5">
        <f xml:space="preserve"> (8 - Table1[[#This Row],[Count_missing]])/$I$7</f>
        <v>0</v>
      </c>
      <c r="K2889">
        <f>IF(Table1[[#This Row],[Wages]] = "",AVERAGE(H2889:H3886),Table1[[#This Row],[Wages]])</f>
        <v>54718</v>
      </c>
    </row>
    <row r="2890" spans="1:11" hidden="1" x14ac:dyDescent="0.25">
      <c r="A2890" t="s">
        <v>39</v>
      </c>
      <c r="B2890" t="s">
        <v>10</v>
      </c>
      <c r="C2890" t="s">
        <v>7</v>
      </c>
      <c r="D2890" t="s">
        <v>41</v>
      </c>
      <c r="E2890" t="s">
        <v>4</v>
      </c>
      <c r="F2890">
        <v>1</v>
      </c>
      <c r="G2890" t="s">
        <v>5</v>
      </c>
      <c r="H2890">
        <v>69685</v>
      </c>
      <c r="I2890">
        <f>COUNTA(Table1[[#This Row],[Employee]:[Wages]])</f>
        <v>8</v>
      </c>
      <c r="J2890" s="5">
        <f xml:space="preserve"> (8 - Table1[[#This Row],[Count_missing]])/$I$7</f>
        <v>0</v>
      </c>
      <c r="K2890">
        <f>IF(Table1[[#This Row],[Wages]] = "",AVERAGE(H2890:H3887),Table1[[#This Row],[Wages]])</f>
        <v>69685</v>
      </c>
    </row>
    <row r="2891" spans="1:11" hidden="1" x14ac:dyDescent="0.25">
      <c r="A2891" t="s">
        <v>9</v>
      </c>
      <c r="B2891" t="s">
        <v>10</v>
      </c>
      <c r="C2891" t="s">
        <v>2</v>
      </c>
      <c r="D2891" t="s">
        <v>28</v>
      </c>
      <c r="E2891" t="s">
        <v>4</v>
      </c>
      <c r="F2891">
        <v>1</v>
      </c>
      <c r="G2891" t="s">
        <v>5</v>
      </c>
      <c r="H2891">
        <v>86925</v>
      </c>
      <c r="I2891">
        <f>COUNTA(Table1[[#This Row],[Employee]:[Wages]])</f>
        <v>8</v>
      </c>
      <c r="J2891" s="5">
        <f xml:space="preserve"> (8 - Table1[[#This Row],[Count_missing]])/$I$7</f>
        <v>0</v>
      </c>
      <c r="K2891">
        <f>IF(Table1[[#This Row],[Wages]] = "",AVERAGE(H2891:H3888),Table1[[#This Row],[Wages]])</f>
        <v>86925</v>
      </c>
    </row>
    <row r="2892" spans="1:11" hidden="1" x14ac:dyDescent="0.25">
      <c r="A2892" t="s">
        <v>9</v>
      </c>
      <c r="B2892" t="s">
        <v>25</v>
      </c>
      <c r="C2892" t="s">
        <v>2</v>
      </c>
      <c r="D2892" t="s">
        <v>34</v>
      </c>
      <c r="E2892" t="s">
        <v>4</v>
      </c>
      <c r="F2892">
        <v>1</v>
      </c>
      <c r="G2892" t="s">
        <v>5</v>
      </c>
      <c r="H2892">
        <v>45658</v>
      </c>
      <c r="I2892">
        <f>COUNTA(Table1[[#This Row],[Employee]:[Wages]])</f>
        <v>8</v>
      </c>
      <c r="J2892" s="5">
        <f xml:space="preserve"> (8 - Table1[[#This Row],[Count_missing]])/$I$7</f>
        <v>0</v>
      </c>
      <c r="K2892">
        <f>IF(Table1[[#This Row],[Wages]] = "",AVERAGE(H2892:H3889),Table1[[#This Row],[Wages]])</f>
        <v>45658</v>
      </c>
    </row>
    <row r="2893" spans="1:11" hidden="1" x14ac:dyDescent="0.25">
      <c r="A2893" t="s">
        <v>9</v>
      </c>
      <c r="B2893" t="s">
        <v>10</v>
      </c>
      <c r="C2893" t="s">
        <v>54</v>
      </c>
      <c r="D2893" t="s">
        <v>26</v>
      </c>
      <c r="E2893" t="s">
        <v>4</v>
      </c>
      <c r="F2893">
        <v>2</v>
      </c>
      <c r="G2893" t="s">
        <v>5</v>
      </c>
      <c r="H2893">
        <v>51574</v>
      </c>
      <c r="I2893">
        <f>COUNTA(Table1[[#This Row],[Employee]:[Wages]])</f>
        <v>8</v>
      </c>
      <c r="J2893" s="5">
        <f xml:space="preserve"> (8 - Table1[[#This Row],[Count_missing]])/$I$7</f>
        <v>0</v>
      </c>
      <c r="K2893">
        <f>IF(Table1[[#This Row],[Wages]] = "",AVERAGE(H2893:H3890),Table1[[#This Row],[Wages]])</f>
        <v>51574</v>
      </c>
    </row>
    <row r="2894" spans="1:11" hidden="1" x14ac:dyDescent="0.25">
      <c r="A2894" t="s">
        <v>0</v>
      </c>
      <c r="B2894" t="s">
        <v>1</v>
      </c>
      <c r="C2894" t="s">
        <v>2</v>
      </c>
      <c r="D2894" t="s">
        <v>15</v>
      </c>
      <c r="E2894" t="s">
        <v>23</v>
      </c>
      <c r="F2894">
        <v>2</v>
      </c>
      <c r="G2894" t="s">
        <v>5</v>
      </c>
      <c r="H2894">
        <v>80704</v>
      </c>
      <c r="I2894">
        <f>COUNTA(Table1[[#This Row],[Employee]:[Wages]])</f>
        <v>8</v>
      </c>
      <c r="J2894" s="5">
        <f xml:space="preserve"> (8 - Table1[[#This Row],[Count_missing]])/$I$7</f>
        <v>0</v>
      </c>
      <c r="K2894">
        <f>IF(Table1[[#This Row],[Wages]] = "",AVERAGE(H2894:H3891),Table1[[#This Row],[Wages]])</f>
        <v>80704</v>
      </c>
    </row>
    <row r="2895" spans="1:11" hidden="1" x14ac:dyDescent="0.25">
      <c r="A2895" t="s">
        <v>9</v>
      </c>
      <c r="B2895" t="s">
        <v>1</v>
      </c>
      <c r="C2895" t="s">
        <v>7</v>
      </c>
      <c r="D2895" t="s">
        <v>26</v>
      </c>
      <c r="E2895" t="s">
        <v>4</v>
      </c>
      <c r="F2895">
        <v>1</v>
      </c>
      <c r="G2895" t="s">
        <v>5</v>
      </c>
      <c r="H2895">
        <v>38967</v>
      </c>
      <c r="I2895">
        <f>COUNTA(Table1[[#This Row],[Employee]:[Wages]])</f>
        <v>8</v>
      </c>
      <c r="J2895" s="5">
        <f xml:space="preserve"> (8 - Table1[[#This Row],[Count_missing]])/$I$7</f>
        <v>0</v>
      </c>
      <c r="K2895">
        <f>IF(Table1[[#This Row],[Wages]] = "",AVERAGE(H2895:H3892),Table1[[#This Row],[Wages]])</f>
        <v>38967</v>
      </c>
    </row>
    <row r="2896" spans="1:11" hidden="1" x14ac:dyDescent="0.25">
      <c r="A2896" t="s">
        <v>9</v>
      </c>
      <c r="B2896" t="s">
        <v>1</v>
      </c>
      <c r="C2896" t="s">
        <v>7</v>
      </c>
      <c r="D2896" t="s">
        <v>26</v>
      </c>
      <c r="E2896" t="s">
        <v>4</v>
      </c>
      <c r="F2896">
        <v>1</v>
      </c>
      <c r="G2896" t="s">
        <v>5</v>
      </c>
      <c r="H2896">
        <v>72756</v>
      </c>
      <c r="I2896">
        <f>COUNTA(Table1[[#This Row],[Employee]:[Wages]])</f>
        <v>8</v>
      </c>
      <c r="J2896" s="5">
        <f xml:space="preserve"> (8 - Table1[[#This Row],[Count_missing]])/$I$7</f>
        <v>0</v>
      </c>
      <c r="K2896">
        <f>IF(Table1[[#This Row],[Wages]] = "",AVERAGE(H2896:H3893),Table1[[#This Row],[Wages]])</f>
        <v>72756</v>
      </c>
    </row>
    <row r="2897" spans="1:11" hidden="1" x14ac:dyDescent="0.25">
      <c r="A2897" t="s">
        <v>9</v>
      </c>
      <c r="B2897" t="s">
        <v>10</v>
      </c>
      <c r="C2897" t="s">
        <v>36</v>
      </c>
      <c r="D2897" t="s">
        <v>26</v>
      </c>
      <c r="E2897" t="s">
        <v>14</v>
      </c>
      <c r="F2897">
        <v>2</v>
      </c>
      <c r="G2897" t="s">
        <v>5</v>
      </c>
      <c r="H2897">
        <v>53689</v>
      </c>
      <c r="I2897">
        <f>COUNTA(Table1[[#This Row],[Employee]:[Wages]])</f>
        <v>8</v>
      </c>
      <c r="J2897" s="5">
        <f xml:space="preserve"> (8 - Table1[[#This Row],[Count_missing]])/$I$7</f>
        <v>0</v>
      </c>
      <c r="K2897">
        <f>IF(Table1[[#This Row],[Wages]] = "",AVERAGE(H2897:H3894),Table1[[#This Row],[Wages]])</f>
        <v>53689</v>
      </c>
    </row>
    <row r="2898" spans="1:11" hidden="1" x14ac:dyDescent="0.25">
      <c r="A2898" t="s">
        <v>47</v>
      </c>
      <c r="B2898" t="s">
        <v>22</v>
      </c>
      <c r="C2898" t="s">
        <v>7</v>
      </c>
      <c r="D2898" t="s">
        <v>34</v>
      </c>
      <c r="E2898" t="s">
        <v>4</v>
      </c>
      <c r="F2898">
        <v>1</v>
      </c>
      <c r="G2898" t="s">
        <v>5</v>
      </c>
      <c r="H2898">
        <v>69211</v>
      </c>
      <c r="I2898">
        <f>COUNTA(Table1[[#This Row],[Employee]:[Wages]])</f>
        <v>8</v>
      </c>
      <c r="J2898" s="5">
        <f xml:space="preserve"> (8 - Table1[[#This Row],[Count_missing]])/$I$7</f>
        <v>0</v>
      </c>
      <c r="K2898">
        <f>IF(Table1[[#This Row],[Wages]] = "",AVERAGE(H2898:H3895),Table1[[#This Row],[Wages]])</f>
        <v>69211</v>
      </c>
    </row>
    <row r="2899" spans="1:11" hidden="1" x14ac:dyDescent="0.25">
      <c r="A2899" t="s">
        <v>9</v>
      </c>
      <c r="B2899" t="s">
        <v>49</v>
      </c>
      <c r="C2899" t="s">
        <v>7</v>
      </c>
      <c r="D2899" t="s">
        <v>28</v>
      </c>
      <c r="E2899" t="s">
        <v>4</v>
      </c>
      <c r="F2899">
        <v>1</v>
      </c>
      <c r="G2899" t="s">
        <v>5</v>
      </c>
      <c r="H2899">
        <v>37394</v>
      </c>
      <c r="I2899">
        <f>COUNTA(Table1[[#This Row],[Employee]:[Wages]])</f>
        <v>8</v>
      </c>
      <c r="J2899" s="5">
        <f xml:space="preserve"> (8 - Table1[[#This Row],[Count_missing]])/$I$7</f>
        <v>0</v>
      </c>
      <c r="K2899">
        <f>IF(Table1[[#This Row],[Wages]] = "",AVERAGE(H2899:H3896),Table1[[#This Row],[Wages]])</f>
        <v>37394</v>
      </c>
    </row>
    <row r="2900" spans="1:11" hidden="1" x14ac:dyDescent="0.25">
      <c r="A2900" t="s">
        <v>9</v>
      </c>
      <c r="B2900" t="s">
        <v>29</v>
      </c>
      <c r="C2900" t="s">
        <v>36</v>
      </c>
      <c r="D2900" t="s">
        <v>34</v>
      </c>
      <c r="E2900" t="s">
        <v>14</v>
      </c>
      <c r="F2900">
        <v>2</v>
      </c>
      <c r="G2900" t="s">
        <v>5</v>
      </c>
      <c r="H2900">
        <v>20551</v>
      </c>
      <c r="I2900">
        <f>COUNTA(Table1[[#This Row],[Employee]:[Wages]])</f>
        <v>8</v>
      </c>
      <c r="J2900" s="5">
        <f xml:space="preserve"> (8 - Table1[[#This Row],[Count_missing]])/$I$7</f>
        <v>0</v>
      </c>
      <c r="K2900">
        <f>IF(Table1[[#This Row],[Wages]] = "",AVERAGE(H2900:H3897),Table1[[#This Row],[Wages]])</f>
        <v>20551</v>
      </c>
    </row>
    <row r="2901" spans="1:11" hidden="1" x14ac:dyDescent="0.25">
      <c r="A2901" t="s">
        <v>9</v>
      </c>
      <c r="B2901" t="s">
        <v>22</v>
      </c>
      <c r="C2901" t="s">
        <v>2</v>
      </c>
      <c r="D2901" t="s">
        <v>20</v>
      </c>
      <c r="E2901" t="s">
        <v>4</v>
      </c>
      <c r="F2901">
        <v>2</v>
      </c>
      <c r="G2901" t="s">
        <v>5</v>
      </c>
      <c r="H2901">
        <v>51773</v>
      </c>
      <c r="I2901">
        <f>COUNTA(Table1[[#This Row],[Employee]:[Wages]])</f>
        <v>8</v>
      </c>
      <c r="J2901" s="5">
        <f xml:space="preserve"> (8 - Table1[[#This Row],[Count_missing]])/$I$7</f>
        <v>0</v>
      </c>
      <c r="K2901">
        <f>IF(Table1[[#This Row],[Wages]] = "",AVERAGE(H2901:H3898),Table1[[#This Row],[Wages]])</f>
        <v>51773</v>
      </c>
    </row>
    <row r="2902" spans="1:11" hidden="1" x14ac:dyDescent="0.25">
      <c r="A2902" t="s">
        <v>9</v>
      </c>
      <c r="B2902" t="s">
        <v>68</v>
      </c>
      <c r="C2902" t="s">
        <v>11</v>
      </c>
      <c r="D2902" t="s">
        <v>34</v>
      </c>
      <c r="E2902" t="s">
        <v>14</v>
      </c>
      <c r="F2902">
        <v>2</v>
      </c>
      <c r="G2902" t="s">
        <v>5</v>
      </c>
      <c r="H2902">
        <v>90615</v>
      </c>
      <c r="I2902">
        <f>COUNTA(Table1[[#This Row],[Employee]:[Wages]])</f>
        <v>8</v>
      </c>
      <c r="J2902" s="5">
        <f xml:space="preserve"> (8 - Table1[[#This Row],[Count_missing]])/$I$7</f>
        <v>0</v>
      </c>
      <c r="K2902">
        <f>IF(Table1[[#This Row],[Wages]] = "",AVERAGE(H2902:H3899),Table1[[#This Row],[Wages]])</f>
        <v>90615</v>
      </c>
    </row>
    <row r="2903" spans="1:11" hidden="1" x14ac:dyDescent="0.25">
      <c r="A2903" t="s">
        <v>9</v>
      </c>
      <c r="B2903" t="s">
        <v>10</v>
      </c>
      <c r="C2903" t="s">
        <v>11</v>
      </c>
      <c r="D2903" t="s">
        <v>20</v>
      </c>
      <c r="E2903" t="s">
        <v>14</v>
      </c>
      <c r="F2903">
        <v>1</v>
      </c>
      <c r="G2903" t="s">
        <v>5</v>
      </c>
      <c r="H2903">
        <v>83715</v>
      </c>
      <c r="I2903">
        <f>COUNTA(Table1[[#This Row],[Employee]:[Wages]])</f>
        <v>8</v>
      </c>
      <c r="J2903" s="5">
        <f xml:space="preserve"> (8 - Table1[[#This Row],[Count_missing]])/$I$7</f>
        <v>0</v>
      </c>
      <c r="K2903">
        <f>IF(Table1[[#This Row],[Wages]] = "",AVERAGE(H2903:H3900),Table1[[#This Row],[Wages]])</f>
        <v>83715</v>
      </c>
    </row>
    <row r="2904" spans="1:11" hidden="1" x14ac:dyDescent="0.25">
      <c r="A2904" t="s">
        <v>9</v>
      </c>
      <c r="B2904" t="s">
        <v>10</v>
      </c>
      <c r="C2904" t="s">
        <v>19</v>
      </c>
      <c r="D2904" t="s">
        <v>26</v>
      </c>
      <c r="E2904" t="s">
        <v>4</v>
      </c>
      <c r="F2904">
        <v>1</v>
      </c>
      <c r="G2904" t="s">
        <v>5</v>
      </c>
      <c r="H2904">
        <v>30388</v>
      </c>
      <c r="I2904">
        <f>COUNTA(Table1[[#This Row],[Employee]:[Wages]])</f>
        <v>8</v>
      </c>
      <c r="J2904" s="5">
        <f xml:space="preserve"> (8 - Table1[[#This Row],[Count_missing]])/$I$7</f>
        <v>0</v>
      </c>
      <c r="K2904">
        <f>IF(Table1[[#This Row],[Wages]] = "",AVERAGE(H2904:H3901),Table1[[#This Row],[Wages]])</f>
        <v>30388</v>
      </c>
    </row>
    <row r="2905" spans="1:11" hidden="1" x14ac:dyDescent="0.25">
      <c r="A2905" t="s">
        <v>47</v>
      </c>
      <c r="B2905" t="s">
        <v>10</v>
      </c>
      <c r="C2905" t="s">
        <v>7</v>
      </c>
      <c r="D2905" t="s">
        <v>26</v>
      </c>
      <c r="E2905" t="s">
        <v>4</v>
      </c>
      <c r="F2905">
        <v>1</v>
      </c>
      <c r="G2905" t="s">
        <v>5</v>
      </c>
      <c r="H2905">
        <v>57122</v>
      </c>
      <c r="I2905">
        <f>COUNTA(Table1[[#This Row],[Employee]:[Wages]])</f>
        <v>8</v>
      </c>
      <c r="J2905" s="5">
        <f xml:space="preserve"> (8 - Table1[[#This Row],[Count_missing]])/$I$7</f>
        <v>0</v>
      </c>
      <c r="K2905">
        <f>IF(Table1[[#This Row],[Wages]] = "",AVERAGE(H2905:H3902),Table1[[#This Row],[Wages]])</f>
        <v>57122</v>
      </c>
    </row>
    <row r="2906" spans="1:11" hidden="1" x14ac:dyDescent="0.25">
      <c r="A2906" t="s">
        <v>9</v>
      </c>
      <c r="B2906" t="s">
        <v>10</v>
      </c>
      <c r="C2906" t="s">
        <v>7</v>
      </c>
      <c r="D2906" t="s">
        <v>34</v>
      </c>
      <c r="E2906" t="s">
        <v>4</v>
      </c>
      <c r="F2906">
        <v>2</v>
      </c>
      <c r="G2906" t="s">
        <v>5</v>
      </c>
      <c r="H2906">
        <v>48129</v>
      </c>
      <c r="I2906">
        <f>COUNTA(Table1[[#This Row],[Employee]:[Wages]])</f>
        <v>8</v>
      </c>
      <c r="J2906" s="5">
        <f xml:space="preserve"> (8 - Table1[[#This Row],[Count_missing]])/$I$7</f>
        <v>0</v>
      </c>
      <c r="K2906">
        <f>IF(Table1[[#This Row],[Wages]] = "",AVERAGE(H2906:H3903),Table1[[#This Row],[Wages]])</f>
        <v>48129</v>
      </c>
    </row>
    <row r="2907" spans="1:11" hidden="1" x14ac:dyDescent="0.25">
      <c r="A2907" t="s">
        <v>9</v>
      </c>
      <c r="B2907" t="s">
        <v>22</v>
      </c>
      <c r="C2907" t="s">
        <v>7</v>
      </c>
      <c r="D2907" t="s">
        <v>26</v>
      </c>
      <c r="E2907" t="s">
        <v>23</v>
      </c>
      <c r="F2907">
        <v>1</v>
      </c>
      <c r="G2907" t="s">
        <v>5</v>
      </c>
      <c r="H2907">
        <v>19544</v>
      </c>
      <c r="I2907">
        <f>COUNTA(Table1[[#This Row],[Employee]:[Wages]])</f>
        <v>8</v>
      </c>
      <c r="J2907" s="5">
        <f xml:space="preserve"> (8 - Table1[[#This Row],[Count_missing]])/$I$7</f>
        <v>0</v>
      </c>
      <c r="K2907">
        <f>IF(Table1[[#This Row],[Wages]] = "",AVERAGE(H2907:H3904),Table1[[#This Row],[Wages]])</f>
        <v>19544</v>
      </c>
    </row>
    <row r="2908" spans="1:11" hidden="1" x14ac:dyDescent="0.25">
      <c r="A2908" t="s">
        <v>9</v>
      </c>
      <c r="B2908" t="s">
        <v>1</v>
      </c>
      <c r="C2908" t="s">
        <v>7</v>
      </c>
      <c r="D2908" t="s">
        <v>26</v>
      </c>
      <c r="E2908" t="s">
        <v>4</v>
      </c>
      <c r="F2908">
        <v>2</v>
      </c>
      <c r="G2908" t="s">
        <v>5</v>
      </c>
      <c r="H2908">
        <v>24212</v>
      </c>
      <c r="I2908">
        <f>COUNTA(Table1[[#This Row],[Employee]:[Wages]])</f>
        <v>8</v>
      </c>
      <c r="J2908" s="5">
        <f xml:space="preserve"> (8 - Table1[[#This Row],[Count_missing]])/$I$7</f>
        <v>0</v>
      </c>
      <c r="K2908">
        <f>IF(Table1[[#This Row],[Wages]] = "",AVERAGE(H2908:H3905),Table1[[#This Row],[Wages]])</f>
        <v>24212</v>
      </c>
    </row>
    <row r="2909" spans="1:11" hidden="1" x14ac:dyDescent="0.25">
      <c r="A2909" t="s">
        <v>47</v>
      </c>
      <c r="B2909" t="s">
        <v>1</v>
      </c>
      <c r="C2909" t="s">
        <v>54</v>
      </c>
      <c r="D2909" t="s">
        <v>26</v>
      </c>
      <c r="E2909" t="s">
        <v>4</v>
      </c>
      <c r="F2909">
        <v>1</v>
      </c>
      <c r="G2909" t="s">
        <v>5</v>
      </c>
      <c r="H2909">
        <v>28785</v>
      </c>
      <c r="I2909">
        <f>COUNTA(Table1[[#This Row],[Employee]:[Wages]])</f>
        <v>8</v>
      </c>
      <c r="J2909" s="5">
        <f xml:space="preserve"> (8 - Table1[[#This Row],[Count_missing]])/$I$7</f>
        <v>0</v>
      </c>
      <c r="K2909">
        <f>IF(Table1[[#This Row],[Wages]] = "",AVERAGE(H2909:H3906),Table1[[#This Row],[Wages]])</f>
        <v>28785</v>
      </c>
    </row>
    <row r="2910" spans="1:11" hidden="1" x14ac:dyDescent="0.25">
      <c r="A2910" t="s">
        <v>9</v>
      </c>
      <c r="B2910" t="s">
        <v>29</v>
      </c>
      <c r="C2910" t="s">
        <v>2</v>
      </c>
      <c r="D2910" t="s">
        <v>28</v>
      </c>
      <c r="E2910" t="s">
        <v>4</v>
      </c>
      <c r="F2910">
        <v>1</v>
      </c>
      <c r="G2910" t="s">
        <v>5</v>
      </c>
      <c r="H2910">
        <v>58333</v>
      </c>
      <c r="I2910">
        <f>COUNTA(Table1[[#This Row],[Employee]:[Wages]])</f>
        <v>8</v>
      </c>
      <c r="J2910" s="5">
        <f xml:space="preserve"> (8 - Table1[[#This Row],[Count_missing]])/$I$7</f>
        <v>0</v>
      </c>
      <c r="K2910">
        <f>IF(Table1[[#This Row],[Wages]] = "",AVERAGE(H2910:H3907),Table1[[#This Row],[Wages]])</f>
        <v>58333</v>
      </c>
    </row>
    <row r="2911" spans="1:11" hidden="1" x14ac:dyDescent="0.25">
      <c r="A2911" t="s">
        <v>39</v>
      </c>
      <c r="B2911" t="s">
        <v>1</v>
      </c>
      <c r="C2911" t="s">
        <v>7</v>
      </c>
      <c r="D2911" t="s">
        <v>8</v>
      </c>
      <c r="E2911" t="s">
        <v>4</v>
      </c>
      <c r="F2911">
        <v>1</v>
      </c>
      <c r="G2911" t="s">
        <v>5</v>
      </c>
      <c r="H2911">
        <v>67003</v>
      </c>
      <c r="I2911">
        <f>COUNTA(Table1[[#This Row],[Employee]:[Wages]])</f>
        <v>8</v>
      </c>
      <c r="J2911" s="5">
        <f xml:space="preserve"> (8 - Table1[[#This Row],[Count_missing]])/$I$7</f>
        <v>0</v>
      </c>
      <c r="K2911">
        <f>IF(Table1[[#This Row],[Wages]] = "",AVERAGE(H2911:H3908),Table1[[#This Row],[Wages]])</f>
        <v>67003</v>
      </c>
    </row>
    <row r="2912" spans="1:11" hidden="1" x14ac:dyDescent="0.25">
      <c r="A2912" t="s">
        <v>9</v>
      </c>
      <c r="B2912" t="s">
        <v>1</v>
      </c>
      <c r="C2912" t="s">
        <v>2</v>
      </c>
      <c r="E2912" t="s">
        <v>44</v>
      </c>
      <c r="F2912">
        <v>1</v>
      </c>
      <c r="G2912" t="s">
        <v>5</v>
      </c>
      <c r="H2912">
        <v>63039</v>
      </c>
      <c r="I2912">
        <f>COUNTA(Table1[[#This Row],[Employee]:[Wages]])</f>
        <v>7</v>
      </c>
      <c r="J2912" s="5">
        <f xml:space="preserve"> (8 - Table1[[#This Row],[Count_missing]])/$I$7</f>
        <v>0.125</v>
      </c>
      <c r="K2912">
        <f>IF(Table1[[#This Row],[Wages]] = "",AVERAGE(H2912:H3909),Table1[[#This Row],[Wages]])</f>
        <v>63039</v>
      </c>
    </row>
    <row r="2913" spans="1:11" hidden="1" x14ac:dyDescent="0.25">
      <c r="A2913" t="s">
        <v>9</v>
      </c>
      <c r="B2913" t="s">
        <v>49</v>
      </c>
      <c r="C2913" t="s">
        <v>54</v>
      </c>
      <c r="D2913" t="s">
        <v>34</v>
      </c>
      <c r="E2913" t="s">
        <v>4</v>
      </c>
      <c r="F2913">
        <v>1</v>
      </c>
      <c r="G2913" t="s">
        <v>5</v>
      </c>
      <c r="H2913">
        <v>93854</v>
      </c>
      <c r="I2913">
        <f>COUNTA(Table1[[#This Row],[Employee]:[Wages]])</f>
        <v>8</v>
      </c>
      <c r="J2913" s="5">
        <f xml:space="preserve"> (8 - Table1[[#This Row],[Count_missing]])/$I$7</f>
        <v>0</v>
      </c>
      <c r="K2913">
        <f>IF(Table1[[#This Row],[Wages]] = "",AVERAGE(H2913:H3910),Table1[[#This Row],[Wages]])</f>
        <v>93854</v>
      </c>
    </row>
    <row r="2914" spans="1:11" hidden="1" x14ac:dyDescent="0.25">
      <c r="A2914" t="s">
        <v>9</v>
      </c>
      <c r="B2914" t="s">
        <v>10</v>
      </c>
      <c r="C2914" t="s">
        <v>54</v>
      </c>
      <c r="D2914" t="s">
        <v>15</v>
      </c>
      <c r="E2914" t="s">
        <v>4</v>
      </c>
      <c r="F2914">
        <v>2</v>
      </c>
      <c r="G2914" t="s">
        <v>5</v>
      </c>
      <c r="H2914">
        <v>15021</v>
      </c>
      <c r="I2914">
        <f>COUNTA(Table1[[#This Row],[Employee]:[Wages]])</f>
        <v>8</v>
      </c>
      <c r="J2914" s="5">
        <f xml:space="preserve"> (8 - Table1[[#This Row],[Count_missing]])/$I$7</f>
        <v>0</v>
      </c>
      <c r="K2914">
        <f>IF(Table1[[#This Row],[Wages]] = "",AVERAGE(H2914:H3911),Table1[[#This Row],[Wages]])</f>
        <v>15021</v>
      </c>
    </row>
    <row r="2915" spans="1:11" hidden="1" x14ac:dyDescent="0.25">
      <c r="A2915" t="s">
        <v>9</v>
      </c>
      <c r="B2915" t="s">
        <v>25</v>
      </c>
      <c r="C2915" t="s">
        <v>7</v>
      </c>
      <c r="D2915" t="s">
        <v>12</v>
      </c>
      <c r="E2915" t="s">
        <v>4</v>
      </c>
      <c r="F2915">
        <v>1</v>
      </c>
      <c r="G2915" t="s">
        <v>5</v>
      </c>
      <c r="H2915">
        <v>95633</v>
      </c>
      <c r="I2915">
        <f>COUNTA(Table1[[#This Row],[Employee]:[Wages]])</f>
        <v>8</v>
      </c>
      <c r="J2915" s="5">
        <f xml:space="preserve"> (8 - Table1[[#This Row],[Count_missing]])/$I$7</f>
        <v>0</v>
      </c>
      <c r="K2915">
        <f>IF(Table1[[#This Row],[Wages]] = "",AVERAGE(H2915:H3912),Table1[[#This Row],[Wages]])</f>
        <v>95633</v>
      </c>
    </row>
    <row r="2916" spans="1:11" hidden="1" x14ac:dyDescent="0.25">
      <c r="A2916" t="s">
        <v>9</v>
      </c>
      <c r="B2916" t="s">
        <v>29</v>
      </c>
      <c r="C2916" t="s">
        <v>54</v>
      </c>
      <c r="E2916" t="s">
        <v>4</v>
      </c>
      <c r="F2916">
        <v>1</v>
      </c>
      <c r="G2916" t="s">
        <v>5</v>
      </c>
      <c r="H2916">
        <v>18753</v>
      </c>
      <c r="I2916">
        <f>COUNTA(Table1[[#This Row],[Employee]:[Wages]])</f>
        <v>7</v>
      </c>
      <c r="J2916" s="5">
        <f xml:space="preserve"> (8 - Table1[[#This Row],[Count_missing]])/$I$7</f>
        <v>0.125</v>
      </c>
      <c r="K2916">
        <f>IF(Table1[[#This Row],[Wages]] = "",AVERAGE(H2916:H3913),Table1[[#This Row],[Wages]])</f>
        <v>18753</v>
      </c>
    </row>
    <row r="2917" spans="1:11" hidden="1" x14ac:dyDescent="0.25">
      <c r="A2917" t="s">
        <v>9</v>
      </c>
      <c r="B2917" t="s">
        <v>1</v>
      </c>
      <c r="C2917" t="s">
        <v>7</v>
      </c>
      <c r="D2917" t="s">
        <v>26</v>
      </c>
      <c r="E2917" t="s">
        <v>4</v>
      </c>
      <c r="F2917">
        <v>1</v>
      </c>
      <c r="G2917" t="s">
        <v>5</v>
      </c>
      <c r="H2917">
        <v>91551</v>
      </c>
      <c r="I2917">
        <f>COUNTA(Table1[[#This Row],[Employee]:[Wages]])</f>
        <v>8</v>
      </c>
      <c r="J2917" s="5">
        <f xml:space="preserve"> (8 - Table1[[#This Row],[Count_missing]])/$I$7</f>
        <v>0</v>
      </c>
      <c r="K2917">
        <f>IF(Table1[[#This Row],[Wages]] = "",AVERAGE(H2917:H3914),Table1[[#This Row],[Wages]])</f>
        <v>91551</v>
      </c>
    </row>
    <row r="2918" spans="1:11" hidden="1" x14ac:dyDescent="0.25">
      <c r="A2918" t="s">
        <v>37</v>
      </c>
      <c r="B2918" t="s">
        <v>10</v>
      </c>
      <c r="C2918" t="s">
        <v>54</v>
      </c>
      <c r="D2918" t="s">
        <v>20</v>
      </c>
      <c r="E2918" t="s">
        <v>4</v>
      </c>
      <c r="F2918">
        <v>1</v>
      </c>
      <c r="G2918" t="s">
        <v>5</v>
      </c>
      <c r="H2918">
        <v>94316</v>
      </c>
      <c r="I2918">
        <f>COUNTA(Table1[[#This Row],[Employee]:[Wages]])</f>
        <v>8</v>
      </c>
      <c r="J2918" s="5">
        <f xml:space="preserve"> (8 - Table1[[#This Row],[Count_missing]])/$I$7</f>
        <v>0</v>
      </c>
      <c r="K2918">
        <f>IF(Table1[[#This Row],[Wages]] = "",AVERAGE(H2918:H3915),Table1[[#This Row],[Wages]])</f>
        <v>94316</v>
      </c>
    </row>
    <row r="2919" spans="1:11" hidden="1" x14ac:dyDescent="0.25">
      <c r="A2919" t="s">
        <v>9</v>
      </c>
      <c r="B2919" t="s">
        <v>22</v>
      </c>
      <c r="C2919" t="s">
        <v>2</v>
      </c>
      <c r="D2919" t="s">
        <v>3</v>
      </c>
      <c r="E2919" t="s">
        <v>4</v>
      </c>
      <c r="F2919">
        <v>1</v>
      </c>
      <c r="G2919" t="s">
        <v>5</v>
      </c>
      <c r="H2919">
        <v>68254</v>
      </c>
      <c r="I2919">
        <f>COUNTA(Table1[[#This Row],[Employee]:[Wages]])</f>
        <v>8</v>
      </c>
      <c r="J2919" s="5">
        <f xml:space="preserve"> (8 - Table1[[#This Row],[Count_missing]])/$I$7</f>
        <v>0</v>
      </c>
      <c r="K2919">
        <f>IF(Table1[[#This Row],[Wages]] = "",AVERAGE(H2919:H3916),Table1[[#This Row],[Wages]])</f>
        <v>68254</v>
      </c>
    </row>
    <row r="2920" spans="1:11" hidden="1" x14ac:dyDescent="0.25">
      <c r="A2920" t="s">
        <v>9</v>
      </c>
      <c r="B2920" t="s">
        <v>1</v>
      </c>
      <c r="C2920" t="s">
        <v>7</v>
      </c>
      <c r="D2920" t="s">
        <v>33</v>
      </c>
      <c r="E2920" t="s">
        <v>4</v>
      </c>
      <c r="F2920">
        <v>1</v>
      </c>
      <c r="G2920" t="s">
        <v>5</v>
      </c>
      <c r="H2920">
        <v>94950</v>
      </c>
      <c r="I2920">
        <f>COUNTA(Table1[[#This Row],[Employee]:[Wages]])</f>
        <v>8</v>
      </c>
      <c r="J2920" s="5">
        <f xml:space="preserve"> (8 - Table1[[#This Row],[Count_missing]])/$I$7</f>
        <v>0</v>
      </c>
      <c r="K2920">
        <f>IF(Table1[[#This Row],[Wages]] = "",AVERAGE(H2920:H3917),Table1[[#This Row],[Wages]])</f>
        <v>94950</v>
      </c>
    </row>
    <row r="2921" spans="1:11" hidden="1" x14ac:dyDescent="0.25">
      <c r="A2921" t="s">
        <v>9</v>
      </c>
      <c r="B2921" t="s">
        <v>1</v>
      </c>
      <c r="C2921" t="s">
        <v>7</v>
      </c>
      <c r="D2921" t="s">
        <v>28</v>
      </c>
      <c r="E2921" t="s">
        <v>4</v>
      </c>
      <c r="F2921">
        <v>1</v>
      </c>
      <c r="G2921" t="s">
        <v>5</v>
      </c>
      <c r="H2921">
        <v>15966</v>
      </c>
      <c r="I2921">
        <f>COUNTA(Table1[[#This Row],[Employee]:[Wages]])</f>
        <v>8</v>
      </c>
      <c r="J2921" s="5">
        <f xml:space="preserve"> (8 - Table1[[#This Row],[Count_missing]])/$I$7</f>
        <v>0</v>
      </c>
      <c r="K2921">
        <f>IF(Table1[[#This Row],[Wages]] = "",AVERAGE(H2921:H3918),Table1[[#This Row],[Wages]])</f>
        <v>15966</v>
      </c>
    </row>
    <row r="2922" spans="1:11" hidden="1" x14ac:dyDescent="0.25">
      <c r="A2922" t="s">
        <v>9</v>
      </c>
      <c r="B2922" t="s">
        <v>1</v>
      </c>
      <c r="C2922" t="s">
        <v>7</v>
      </c>
      <c r="D2922" t="s">
        <v>26</v>
      </c>
      <c r="E2922" t="s">
        <v>4</v>
      </c>
      <c r="F2922">
        <v>1</v>
      </c>
      <c r="G2922" t="s">
        <v>5</v>
      </c>
      <c r="H2922">
        <v>74901</v>
      </c>
      <c r="I2922">
        <f>COUNTA(Table1[[#This Row],[Employee]:[Wages]])</f>
        <v>8</v>
      </c>
      <c r="J2922" s="5">
        <f xml:space="preserve"> (8 - Table1[[#This Row],[Count_missing]])/$I$7</f>
        <v>0</v>
      </c>
      <c r="K2922">
        <f>IF(Table1[[#This Row],[Wages]] = "",AVERAGE(H2922:H3919),Table1[[#This Row],[Wages]])</f>
        <v>74901</v>
      </c>
    </row>
    <row r="2923" spans="1:11" hidden="1" x14ac:dyDescent="0.25">
      <c r="A2923" t="s">
        <v>9</v>
      </c>
      <c r="B2923" t="s">
        <v>13</v>
      </c>
      <c r="C2923" t="s">
        <v>11</v>
      </c>
      <c r="D2923" t="s">
        <v>3</v>
      </c>
      <c r="E2923" t="s">
        <v>4</v>
      </c>
      <c r="F2923">
        <v>2</v>
      </c>
      <c r="G2923" t="s">
        <v>5</v>
      </c>
      <c r="H2923">
        <v>71019</v>
      </c>
      <c r="I2923">
        <f>COUNTA(Table1[[#This Row],[Employee]:[Wages]])</f>
        <v>8</v>
      </c>
      <c r="J2923" s="5">
        <f xml:space="preserve"> (8 - Table1[[#This Row],[Count_missing]])/$I$7</f>
        <v>0</v>
      </c>
      <c r="K2923">
        <f>IF(Table1[[#This Row],[Wages]] = "",AVERAGE(H2923:H3920),Table1[[#This Row],[Wages]])</f>
        <v>71019</v>
      </c>
    </row>
    <row r="2924" spans="1:11" hidden="1" x14ac:dyDescent="0.25">
      <c r="A2924" t="s">
        <v>47</v>
      </c>
      <c r="B2924" t="s">
        <v>1</v>
      </c>
      <c r="C2924" t="s">
        <v>11</v>
      </c>
      <c r="D2924" t="s">
        <v>8</v>
      </c>
      <c r="E2924" t="s">
        <v>4</v>
      </c>
      <c r="F2924">
        <v>1</v>
      </c>
      <c r="G2924" t="s">
        <v>5</v>
      </c>
      <c r="H2924">
        <v>83805</v>
      </c>
      <c r="I2924">
        <f>COUNTA(Table1[[#This Row],[Employee]:[Wages]])</f>
        <v>8</v>
      </c>
      <c r="J2924" s="5">
        <f xml:space="preserve"> (8 - Table1[[#This Row],[Count_missing]])/$I$7</f>
        <v>0</v>
      </c>
      <c r="K2924">
        <f>IF(Table1[[#This Row],[Wages]] = "",AVERAGE(H2924:H3921),Table1[[#This Row],[Wages]])</f>
        <v>83805</v>
      </c>
    </row>
    <row r="2925" spans="1:11" hidden="1" x14ac:dyDescent="0.25">
      <c r="A2925" t="s">
        <v>39</v>
      </c>
      <c r="B2925" t="s">
        <v>10</v>
      </c>
      <c r="C2925" t="s">
        <v>7</v>
      </c>
      <c r="D2925" t="s">
        <v>20</v>
      </c>
      <c r="E2925" t="s">
        <v>4</v>
      </c>
      <c r="F2925">
        <v>1</v>
      </c>
      <c r="G2925" t="s">
        <v>5</v>
      </c>
      <c r="H2925">
        <v>38035</v>
      </c>
      <c r="I2925">
        <f>COUNTA(Table1[[#This Row],[Employee]:[Wages]])</f>
        <v>8</v>
      </c>
      <c r="J2925" s="5">
        <f xml:space="preserve"> (8 - Table1[[#This Row],[Count_missing]])/$I$7</f>
        <v>0</v>
      </c>
      <c r="K2925">
        <f>IF(Table1[[#This Row],[Wages]] = "",AVERAGE(H2925:H3922),Table1[[#This Row],[Wages]])</f>
        <v>38035</v>
      </c>
    </row>
    <row r="2926" spans="1:11" hidden="1" x14ac:dyDescent="0.25">
      <c r="A2926" t="s">
        <v>6</v>
      </c>
      <c r="B2926" t="s">
        <v>22</v>
      </c>
      <c r="C2926" t="s">
        <v>2</v>
      </c>
      <c r="D2926" t="s">
        <v>28</v>
      </c>
      <c r="E2926" t="s">
        <v>4</v>
      </c>
      <c r="F2926">
        <v>1</v>
      </c>
      <c r="G2926" t="s">
        <v>5</v>
      </c>
      <c r="H2926">
        <v>61424</v>
      </c>
      <c r="I2926">
        <f>COUNTA(Table1[[#This Row],[Employee]:[Wages]])</f>
        <v>8</v>
      </c>
      <c r="J2926" s="5">
        <f xml:space="preserve"> (8 - Table1[[#This Row],[Count_missing]])/$I$7</f>
        <v>0</v>
      </c>
      <c r="K2926">
        <f>IF(Table1[[#This Row],[Wages]] = "",AVERAGE(H2926:H3923),Table1[[#This Row],[Wages]])</f>
        <v>61424</v>
      </c>
    </row>
    <row r="2927" spans="1:11" hidden="1" x14ac:dyDescent="0.25">
      <c r="A2927" t="s">
        <v>9</v>
      </c>
      <c r="B2927" t="s">
        <v>1</v>
      </c>
      <c r="C2927" t="s">
        <v>11</v>
      </c>
      <c r="D2927" t="s">
        <v>3</v>
      </c>
      <c r="E2927" t="s">
        <v>14</v>
      </c>
      <c r="F2927">
        <v>1</v>
      </c>
      <c r="G2927" t="s">
        <v>5</v>
      </c>
      <c r="H2927">
        <v>67784</v>
      </c>
      <c r="I2927">
        <f>COUNTA(Table1[[#This Row],[Employee]:[Wages]])</f>
        <v>8</v>
      </c>
      <c r="J2927" s="5">
        <f xml:space="preserve"> (8 - Table1[[#This Row],[Count_missing]])/$I$7</f>
        <v>0</v>
      </c>
      <c r="K2927">
        <f>IF(Table1[[#This Row],[Wages]] = "",AVERAGE(H2927:H3924),Table1[[#This Row],[Wages]])</f>
        <v>67784</v>
      </c>
    </row>
    <row r="2928" spans="1:11" hidden="1" x14ac:dyDescent="0.25">
      <c r="A2928" t="s">
        <v>6</v>
      </c>
      <c r="B2928" t="s">
        <v>45</v>
      </c>
      <c r="C2928" t="s">
        <v>7</v>
      </c>
      <c r="D2928" t="s">
        <v>26</v>
      </c>
      <c r="E2928" t="s">
        <v>4</v>
      </c>
      <c r="F2928">
        <v>2</v>
      </c>
      <c r="G2928" t="s">
        <v>5</v>
      </c>
      <c r="H2928">
        <v>19608</v>
      </c>
      <c r="I2928">
        <f>COUNTA(Table1[[#This Row],[Employee]:[Wages]])</f>
        <v>8</v>
      </c>
      <c r="J2928" s="5">
        <f xml:space="preserve"> (8 - Table1[[#This Row],[Count_missing]])/$I$7</f>
        <v>0</v>
      </c>
      <c r="K2928">
        <f>IF(Table1[[#This Row],[Wages]] = "",AVERAGE(H2928:H3925),Table1[[#This Row],[Wages]])</f>
        <v>19608</v>
      </c>
    </row>
    <row r="2929" spans="1:11" hidden="1" x14ac:dyDescent="0.25">
      <c r="A2929" t="s">
        <v>6</v>
      </c>
      <c r="B2929" t="s">
        <v>1</v>
      </c>
      <c r="C2929" t="s">
        <v>7</v>
      </c>
      <c r="D2929" t="s">
        <v>33</v>
      </c>
      <c r="E2929" t="s">
        <v>4</v>
      </c>
      <c r="F2929">
        <v>1</v>
      </c>
      <c r="G2929" t="s">
        <v>5</v>
      </c>
      <c r="H2929">
        <v>83043</v>
      </c>
      <c r="I2929">
        <f>COUNTA(Table1[[#This Row],[Employee]:[Wages]])</f>
        <v>8</v>
      </c>
      <c r="J2929" s="5">
        <f xml:space="preserve"> (8 - Table1[[#This Row],[Count_missing]])/$I$7</f>
        <v>0</v>
      </c>
      <c r="K2929">
        <f>IF(Table1[[#This Row],[Wages]] = "",AVERAGE(H2929:H3926),Table1[[#This Row],[Wages]])</f>
        <v>83043</v>
      </c>
    </row>
    <row r="2930" spans="1:11" hidden="1" x14ac:dyDescent="0.25">
      <c r="A2930" t="s">
        <v>39</v>
      </c>
      <c r="B2930" t="s">
        <v>49</v>
      </c>
      <c r="C2930" t="s">
        <v>7</v>
      </c>
      <c r="D2930" t="s">
        <v>30</v>
      </c>
      <c r="E2930" t="s">
        <v>4</v>
      </c>
      <c r="F2930">
        <v>1</v>
      </c>
      <c r="G2930" t="s">
        <v>5</v>
      </c>
      <c r="H2930">
        <v>26415</v>
      </c>
      <c r="I2930">
        <f>COUNTA(Table1[[#This Row],[Employee]:[Wages]])</f>
        <v>8</v>
      </c>
      <c r="J2930" s="5">
        <f xml:space="preserve"> (8 - Table1[[#This Row],[Count_missing]])/$I$7</f>
        <v>0</v>
      </c>
      <c r="K2930">
        <f>IF(Table1[[#This Row],[Wages]] = "",AVERAGE(H2930:H3927),Table1[[#This Row],[Wages]])</f>
        <v>26415</v>
      </c>
    </row>
    <row r="2931" spans="1:11" hidden="1" x14ac:dyDescent="0.25">
      <c r="A2931" t="s">
        <v>9</v>
      </c>
      <c r="B2931" t="s">
        <v>1</v>
      </c>
      <c r="C2931" t="s">
        <v>7</v>
      </c>
      <c r="D2931" t="s">
        <v>26</v>
      </c>
      <c r="E2931" t="s">
        <v>4</v>
      </c>
      <c r="F2931">
        <v>1</v>
      </c>
      <c r="G2931" t="s">
        <v>5</v>
      </c>
      <c r="H2931">
        <v>52792</v>
      </c>
      <c r="I2931">
        <f>COUNTA(Table1[[#This Row],[Employee]:[Wages]])</f>
        <v>8</v>
      </c>
      <c r="J2931" s="5">
        <f xml:space="preserve"> (8 - Table1[[#This Row],[Count_missing]])/$I$7</f>
        <v>0</v>
      </c>
      <c r="K2931">
        <f>IF(Table1[[#This Row],[Wages]] = "",AVERAGE(H2931:H3928),Table1[[#This Row],[Wages]])</f>
        <v>52792</v>
      </c>
    </row>
    <row r="2932" spans="1:11" hidden="1" x14ac:dyDescent="0.25">
      <c r="A2932" t="s">
        <v>9</v>
      </c>
      <c r="B2932" t="s">
        <v>10</v>
      </c>
      <c r="C2932" t="s">
        <v>2</v>
      </c>
      <c r="E2932" t="s">
        <v>14</v>
      </c>
      <c r="F2932">
        <v>1</v>
      </c>
      <c r="G2932" t="s">
        <v>5</v>
      </c>
      <c r="H2932">
        <v>15921</v>
      </c>
      <c r="I2932">
        <f>COUNTA(Table1[[#This Row],[Employee]:[Wages]])</f>
        <v>7</v>
      </c>
      <c r="J2932" s="5">
        <f xml:space="preserve"> (8 - Table1[[#This Row],[Count_missing]])/$I$7</f>
        <v>0.125</v>
      </c>
      <c r="K2932">
        <f>IF(Table1[[#This Row],[Wages]] = "",AVERAGE(H2932:H3929),Table1[[#This Row],[Wages]])</f>
        <v>15921</v>
      </c>
    </row>
    <row r="2933" spans="1:11" hidden="1" x14ac:dyDescent="0.25">
      <c r="A2933" t="s">
        <v>9</v>
      </c>
      <c r="B2933" t="s">
        <v>29</v>
      </c>
      <c r="C2933" t="s">
        <v>11</v>
      </c>
      <c r="D2933" t="s">
        <v>34</v>
      </c>
      <c r="E2933" t="s">
        <v>4</v>
      </c>
      <c r="F2933">
        <v>1</v>
      </c>
      <c r="G2933" t="s">
        <v>5</v>
      </c>
      <c r="H2933">
        <v>29321</v>
      </c>
      <c r="I2933">
        <f>COUNTA(Table1[[#This Row],[Employee]:[Wages]])</f>
        <v>8</v>
      </c>
      <c r="J2933" s="5">
        <f xml:space="preserve"> (8 - Table1[[#This Row],[Count_missing]])/$I$7</f>
        <v>0</v>
      </c>
      <c r="K2933">
        <f>IF(Table1[[#This Row],[Wages]] = "",AVERAGE(H2933:H3930),Table1[[#This Row],[Wages]])</f>
        <v>29321</v>
      </c>
    </row>
    <row r="2934" spans="1:11" hidden="1" x14ac:dyDescent="0.25">
      <c r="A2934" t="s">
        <v>9</v>
      </c>
      <c r="B2934" t="s">
        <v>1</v>
      </c>
      <c r="C2934" t="s">
        <v>7</v>
      </c>
      <c r="D2934" t="s">
        <v>8</v>
      </c>
      <c r="E2934" t="s">
        <v>14</v>
      </c>
      <c r="F2934">
        <v>2</v>
      </c>
      <c r="G2934" t="s">
        <v>5</v>
      </c>
      <c r="H2934">
        <v>47906</v>
      </c>
      <c r="I2934">
        <f>COUNTA(Table1[[#This Row],[Employee]:[Wages]])</f>
        <v>8</v>
      </c>
      <c r="J2934" s="5">
        <f xml:space="preserve"> (8 - Table1[[#This Row],[Count_missing]])/$I$7</f>
        <v>0</v>
      </c>
      <c r="K2934">
        <f>IF(Table1[[#This Row],[Wages]] = "",AVERAGE(H2934:H3931),Table1[[#This Row],[Wages]])</f>
        <v>47906</v>
      </c>
    </row>
    <row r="2935" spans="1:11" hidden="1" x14ac:dyDescent="0.25">
      <c r="A2935" t="s">
        <v>9</v>
      </c>
      <c r="B2935" t="s">
        <v>22</v>
      </c>
      <c r="C2935" t="s">
        <v>7</v>
      </c>
      <c r="E2935" t="s">
        <v>4</v>
      </c>
      <c r="F2935">
        <v>1</v>
      </c>
      <c r="G2935" t="s">
        <v>5</v>
      </c>
      <c r="H2935">
        <v>86943</v>
      </c>
      <c r="I2935">
        <f>COUNTA(Table1[[#This Row],[Employee]:[Wages]])</f>
        <v>7</v>
      </c>
      <c r="J2935" s="5">
        <f xml:space="preserve"> (8 - Table1[[#This Row],[Count_missing]])/$I$7</f>
        <v>0.125</v>
      </c>
      <c r="K2935">
        <f>IF(Table1[[#This Row],[Wages]] = "",AVERAGE(H2935:H3932),Table1[[#This Row],[Wages]])</f>
        <v>86943</v>
      </c>
    </row>
    <row r="2936" spans="1:11" hidden="1" x14ac:dyDescent="0.25">
      <c r="A2936" t="s">
        <v>9</v>
      </c>
      <c r="B2936" t="s">
        <v>10</v>
      </c>
      <c r="C2936" t="s">
        <v>11</v>
      </c>
      <c r="D2936" t="s">
        <v>34</v>
      </c>
      <c r="E2936" t="s">
        <v>4</v>
      </c>
      <c r="F2936">
        <v>2</v>
      </c>
      <c r="G2936" t="s">
        <v>5</v>
      </c>
      <c r="H2936">
        <v>65501</v>
      </c>
      <c r="I2936">
        <f>COUNTA(Table1[[#This Row],[Employee]:[Wages]])</f>
        <v>8</v>
      </c>
      <c r="J2936" s="5">
        <f xml:space="preserve"> (8 - Table1[[#This Row],[Count_missing]])/$I$7</f>
        <v>0</v>
      </c>
      <c r="K2936">
        <f>IF(Table1[[#This Row],[Wages]] = "",AVERAGE(H2936:H3933),Table1[[#This Row],[Wages]])</f>
        <v>65501</v>
      </c>
    </row>
    <row r="2937" spans="1:11" hidden="1" x14ac:dyDescent="0.25">
      <c r="A2937" t="s">
        <v>9</v>
      </c>
      <c r="B2937" t="s">
        <v>10</v>
      </c>
      <c r="C2937" t="s">
        <v>2</v>
      </c>
      <c r="D2937" t="s">
        <v>20</v>
      </c>
      <c r="E2937" t="s">
        <v>14</v>
      </c>
      <c r="F2937">
        <v>2</v>
      </c>
      <c r="G2937" t="s">
        <v>5</v>
      </c>
      <c r="H2937">
        <v>52762</v>
      </c>
      <c r="I2937">
        <f>COUNTA(Table1[[#This Row],[Employee]:[Wages]])</f>
        <v>8</v>
      </c>
      <c r="J2937" s="5">
        <f xml:space="preserve"> (8 - Table1[[#This Row],[Count_missing]])/$I$7</f>
        <v>0</v>
      </c>
      <c r="K2937">
        <f>IF(Table1[[#This Row],[Wages]] = "",AVERAGE(H2937:H3934),Table1[[#This Row],[Wages]])</f>
        <v>52762</v>
      </c>
    </row>
    <row r="2938" spans="1:11" hidden="1" x14ac:dyDescent="0.25">
      <c r="A2938" t="s">
        <v>6</v>
      </c>
      <c r="B2938" t="s">
        <v>29</v>
      </c>
      <c r="C2938" t="s">
        <v>7</v>
      </c>
      <c r="D2938" t="s">
        <v>28</v>
      </c>
      <c r="E2938" t="s">
        <v>4</v>
      </c>
      <c r="F2938">
        <v>1</v>
      </c>
      <c r="G2938" t="s">
        <v>5</v>
      </c>
      <c r="H2938">
        <v>50147</v>
      </c>
      <c r="I2938">
        <f>COUNTA(Table1[[#This Row],[Employee]:[Wages]])</f>
        <v>8</v>
      </c>
      <c r="J2938" s="5">
        <f xml:space="preserve"> (8 - Table1[[#This Row],[Count_missing]])/$I$7</f>
        <v>0</v>
      </c>
      <c r="K2938">
        <f>IF(Table1[[#This Row],[Wages]] = "",AVERAGE(H2938:H3935),Table1[[#This Row],[Wages]])</f>
        <v>50147</v>
      </c>
    </row>
    <row r="2939" spans="1:11" hidden="1" x14ac:dyDescent="0.25">
      <c r="A2939" t="s">
        <v>9</v>
      </c>
      <c r="B2939" t="s">
        <v>22</v>
      </c>
      <c r="C2939" t="s">
        <v>2</v>
      </c>
      <c r="D2939" t="s">
        <v>20</v>
      </c>
      <c r="E2939" t="s">
        <v>4</v>
      </c>
      <c r="F2939">
        <v>2</v>
      </c>
      <c r="G2939" t="s">
        <v>5</v>
      </c>
      <c r="H2939">
        <v>37972</v>
      </c>
      <c r="I2939">
        <f>COUNTA(Table1[[#This Row],[Employee]:[Wages]])</f>
        <v>8</v>
      </c>
      <c r="J2939" s="5">
        <f xml:space="preserve"> (8 - Table1[[#This Row],[Count_missing]])/$I$7</f>
        <v>0</v>
      </c>
      <c r="K2939">
        <f>IF(Table1[[#This Row],[Wages]] = "",AVERAGE(H2939:H3936),Table1[[#This Row],[Wages]])</f>
        <v>37972</v>
      </c>
    </row>
    <row r="2940" spans="1:11" hidden="1" x14ac:dyDescent="0.25">
      <c r="A2940" t="s">
        <v>9</v>
      </c>
      <c r="B2940" t="s">
        <v>22</v>
      </c>
      <c r="C2940" t="s">
        <v>36</v>
      </c>
      <c r="D2940" t="s">
        <v>20</v>
      </c>
      <c r="E2940" t="s">
        <v>14</v>
      </c>
      <c r="F2940">
        <v>1</v>
      </c>
      <c r="G2940" t="s">
        <v>5</v>
      </c>
      <c r="H2940">
        <v>15775</v>
      </c>
      <c r="I2940">
        <f>COUNTA(Table1[[#This Row],[Employee]:[Wages]])</f>
        <v>8</v>
      </c>
      <c r="J2940" s="5">
        <f xml:space="preserve"> (8 - Table1[[#This Row],[Count_missing]])/$I$7</f>
        <v>0</v>
      </c>
      <c r="K2940">
        <f>IF(Table1[[#This Row],[Wages]] = "",AVERAGE(H2940:H3937),Table1[[#This Row],[Wages]])</f>
        <v>15775</v>
      </c>
    </row>
    <row r="2941" spans="1:11" hidden="1" x14ac:dyDescent="0.25">
      <c r="A2941" t="s">
        <v>9</v>
      </c>
      <c r="B2941" t="s">
        <v>10</v>
      </c>
      <c r="C2941" t="s">
        <v>2</v>
      </c>
      <c r="D2941" t="s">
        <v>12</v>
      </c>
      <c r="E2941" t="s">
        <v>4</v>
      </c>
      <c r="F2941">
        <v>1</v>
      </c>
      <c r="G2941" t="s">
        <v>5</v>
      </c>
      <c r="H2941">
        <v>45684</v>
      </c>
      <c r="I2941">
        <f>COUNTA(Table1[[#This Row],[Employee]:[Wages]])</f>
        <v>8</v>
      </c>
      <c r="J2941" s="5">
        <f xml:space="preserve"> (8 - Table1[[#This Row],[Count_missing]])/$I$7</f>
        <v>0</v>
      </c>
      <c r="K2941">
        <f>IF(Table1[[#This Row],[Wages]] = "",AVERAGE(H2941:H3938),Table1[[#This Row],[Wages]])</f>
        <v>45684</v>
      </c>
    </row>
    <row r="2942" spans="1:11" hidden="1" x14ac:dyDescent="0.25">
      <c r="A2942" t="s">
        <v>39</v>
      </c>
      <c r="B2942" t="s">
        <v>1</v>
      </c>
      <c r="C2942" t="s">
        <v>36</v>
      </c>
      <c r="D2942" t="s">
        <v>15</v>
      </c>
      <c r="E2942" t="s">
        <v>4</v>
      </c>
      <c r="F2942">
        <v>1</v>
      </c>
      <c r="G2942" t="s">
        <v>5</v>
      </c>
      <c r="H2942">
        <v>79117</v>
      </c>
      <c r="I2942">
        <f>COUNTA(Table1[[#This Row],[Employee]:[Wages]])</f>
        <v>8</v>
      </c>
      <c r="J2942" s="5">
        <f xml:space="preserve"> (8 - Table1[[#This Row],[Count_missing]])/$I$7</f>
        <v>0</v>
      </c>
      <c r="K2942">
        <f>IF(Table1[[#This Row],[Wages]] = "",AVERAGE(H2942:H3939),Table1[[#This Row],[Wages]])</f>
        <v>79117</v>
      </c>
    </row>
    <row r="2943" spans="1:11" hidden="1" x14ac:dyDescent="0.25">
      <c r="A2943" t="s">
        <v>9</v>
      </c>
      <c r="B2943" t="s">
        <v>22</v>
      </c>
      <c r="C2943" t="s">
        <v>7</v>
      </c>
      <c r="D2943" t="s">
        <v>26</v>
      </c>
      <c r="E2943" t="s">
        <v>4</v>
      </c>
      <c r="F2943">
        <v>1</v>
      </c>
      <c r="G2943" t="s">
        <v>5</v>
      </c>
      <c r="H2943">
        <v>96497</v>
      </c>
      <c r="I2943">
        <f>COUNTA(Table1[[#This Row],[Employee]:[Wages]])</f>
        <v>8</v>
      </c>
      <c r="J2943" s="5">
        <f xml:space="preserve"> (8 - Table1[[#This Row],[Count_missing]])/$I$7</f>
        <v>0</v>
      </c>
      <c r="K2943">
        <f>IF(Table1[[#This Row],[Wages]] = "",AVERAGE(H2943:H3940),Table1[[#This Row],[Wages]])</f>
        <v>96497</v>
      </c>
    </row>
    <row r="2944" spans="1:11" hidden="1" x14ac:dyDescent="0.25">
      <c r="A2944" t="s">
        <v>9</v>
      </c>
      <c r="B2944" t="s">
        <v>27</v>
      </c>
      <c r="C2944" t="s">
        <v>2</v>
      </c>
      <c r="D2944" t="s">
        <v>26</v>
      </c>
      <c r="E2944" t="s">
        <v>4</v>
      </c>
      <c r="F2944">
        <v>1</v>
      </c>
      <c r="G2944" t="s">
        <v>5</v>
      </c>
      <c r="H2944">
        <v>60957</v>
      </c>
      <c r="I2944">
        <f>COUNTA(Table1[[#This Row],[Employee]:[Wages]])</f>
        <v>8</v>
      </c>
      <c r="J2944" s="5">
        <f xml:space="preserve"> (8 - Table1[[#This Row],[Count_missing]])/$I$7</f>
        <v>0</v>
      </c>
      <c r="K2944">
        <f>IF(Table1[[#This Row],[Wages]] = "",AVERAGE(H2944:H3941),Table1[[#This Row],[Wages]])</f>
        <v>60957</v>
      </c>
    </row>
    <row r="2945" spans="1:11" hidden="1" x14ac:dyDescent="0.25">
      <c r="A2945" t="s">
        <v>47</v>
      </c>
      <c r="B2945" t="s">
        <v>1</v>
      </c>
      <c r="C2945" t="s">
        <v>7</v>
      </c>
      <c r="D2945" t="s">
        <v>26</v>
      </c>
      <c r="E2945" t="s">
        <v>4</v>
      </c>
      <c r="F2945">
        <v>1</v>
      </c>
      <c r="G2945" t="s">
        <v>5</v>
      </c>
      <c r="H2945">
        <v>89546</v>
      </c>
      <c r="I2945">
        <f>COUNTA(Table1[[#This Row],[Employee]:[Wages]])</f>
        <v>8</v>
      </c>
      <c r="J2945" s="5">
        <f xml:space="preserve"> (8 - Table1[[#This Row],[Count_missing]])/$I$7</f>
        <v>0</v>
      </c>
      <c r="K2945">
        <f>IF(Table1[[#This Row],[Wages]] = "",AVERAGE(H2945:H3942),Table1[[#This Row],[Wages]])</f>
        <v>89546</v>
      </c>
    </row>
    <row r="2946" spans="1:11" hidden="1" x14ac:dyDescent="0.25">
      <c r="A2946" t="s">
        <v>9</v>
      </c>
      <c r="B2946" t="s">
        <v>1</v>
      </c>
      <c r="C2946" t="s">
        <v>7</v>
      </c>
      <c r="D2946" t="s">
        <v>8</v>
      </c>
      <c r="E2946" t="s">
        <v>4</v>
      </c>
      <c r="F2946">
        <v>1</v>
      </c>
      <c r="G2946" t="s">
        <v>5</v>
      </c>
      <c r="H2946">
        <v>33185</v>
      </c>
      <c r="I2946">
        <f>COUNTA(Table1[[#This Row],[Employee]:[Wages]])</f>
        <v>8</v>
      </c>
      <c r="J2946" s="5">
        <f xml:space="preserve"> (8 - Table1[[#This Row],[Count_missing]])/$I$7</f>
        <v>0</v>
      </c>
      <c r="K2946">
        <f>IF(Table1[[#This Row],[Wages]] = "",AVERAGE(H2946:H3943),Table1[[#This Row],[Wages]])</f>
        <v>33185</v>
      </c>
    </row>
    <row r="2947" spans="1:11" hidden="1" x14ac:dyDescent="0.25">
      <c r="A2947" t="s">
        <v>0</v>
      </c>
      <c r="B2947" t="s">
        <v>13</v>
      </c>
      <c r="C2947" t="s">
        <v>7</v>
      </c>
      <c r="D2947" t="s">
        <v>3</v>
      </c>
      <c r="E2947" t="s">
        <v>4</v>
      </c>
      <c r="F2947">
        <v>1</v>
      </c>
      <c r="G2947" t="s">
        <v>5</v>
      </c>
      <c r="H2947">
        <v>62690</v>
      </c>
      <c r="I2947">
        <f>COUNTA(Table1[[#This Row],[Employee]:[Wages]])</f>
        <v>8</v>
      </c>
      <c r="J2947" s="5">
        <f xml:space="preserve"> (8 - Table1[[#This Row],[Count_missing]])/$I$7</f>
        <v>0</v>
      </c>
      <c r="K2947">
        <f>IF(Table1[[#This Row],[Wages]] = "",AVERAGE(H2947:H3944),Table1[[#This Row],[Wages]])</f>
        <v>62690</v>
      </c>
    </row>
    <row r="2948" spans="1:11" hidden="1" x14ac:dyDescent="0.25">
      <c r="A2948" t="s">
        <v>9</v>
      </c>
      <c r="B2948" t="s">
        <v>22</v>
      </c>
      <c r="C2948" t="s">
        <v>2</v>
      </c>
      <c r="D2948" t="s">
        <v>26</v>
      </c>
      <c r="E2948" t="s">
        <v>14</v>
      </c>
      <c r="F2948">
        <v>2</v>
      </c>
      <c r="G2948" t="s">
        <v>5</v>
      </c>
      <c r="H2948">
        <v>52431</v>
      </c>
      <c r="I2948">
        <f>COUNTA(Table1[[#This Row],[Employee]:[Wages]])</f>
        <v>8</v>
      </c>
      <c r="J2948" s="5">
        <f xml:space="preserve"> (8 - Table1[[#This Row],[Count_missing]])/$I$7</f>
        <v>0</v>
      </c>
      <c r="K2948">
        <f>IF(Table1[[#This Row],[Wages]] = "",AVERAGE(H2948:H3945),Table1[[#This Row],[Wages]])</f>
        <v>52431</v>
      </c>
    </row>
    <row r="2949" spans="1:11" hidden="1" x14ac:dyDescent="0.25">
      <c r="A2949" t="s">
        <v>39</v>
      </c>
      <c r="B2949" t="s">
        <v>1</v>
      </c>
      <c r="C2949" t="s">
        <v>2</v>
      </c>
      <c r="D2949" t="s">
        <v>15</v>
      </c>
      <c r="E2949" t="s">
        <v>4</v>
      </c>
      <c r="F2949">
        <v>2</v>
      </c>
      <c r="G2949" t="s">
        <v>5</v>
      </c>
      <c r="H2949">
        <v>27323</v>
      </c>
      <c r="I2949">
        <f>COUNTA(Table1[[#This Row],[Employee]:[Wages]])</f>
        <v>8</v>
      </c>
      <c r="J2949" s="5">
        <f xml:space="preserve"> (8 - Table1[[#This Row],[Count_missing]])/$I$7</f>
        <v>0</v>
      </c>
      <c r="K2949">
        <f>IF(Table1[[#This Row],[Wages]] = "",AVERAGE(H2949:H3946),Table1[[#This Row],[Wages]])</f>
        <v>27323</v>
      </c>
    </row>
    <row r="2950" spans="1:11" hidden="1" x14ac:dyDescent="0.25">
      <c r="A2950" t="s">
        <v>9</v>
      </c>
      <c r="B2950" t="s">
        <v>10</v>
      </c>
      <c r="C2950" t="s">
        <v>2</v>
      </c>
      <c r="D2950" t="s">
        <v>12</v>
      </c>
      <c r="E2950" t="s">
        <v>4</v>
      </c>
      <c r="F2950">
        <v>1</v>
      </c>
      <c r="G2950" t="s">
        <v>5</v>
      </c>
      <c r="H2950">
        <v>34907</v>
      </c>
      <c r="I2950">
        <f>COUNTA(Table1[[#This Row],[Employee]:[Wages]])</f>
        <v>8</v>
      </c>
      <c r="J2950" s="5">
        <f xml:space="preserve"> (8 - Table1[[#This Row],[Count_missing]])/$I$7</f>
        <v>0</v>
      </c>
      <c r="K2950">
        <f>IF(Table1[[#This Row],[Wages]] = "",AVERAGE(H2950:H3947),Table1[[#This Row],[Wages]])</f>
        <v>34907</v>
      </c>
    </row>
    <row r="2951" spans="1:11" hidden="1" x14ac:dyDescent="0.25">
      <c r="A2951" t="s">
        <v>6</v>
      </c>
      <c r="B2951" t="s">
        <v>10</v>
      </c>
      <c r="C2951" t="s">
        <v>7</v>
      </c>
      <c r="D2951" t="s">
        <v>28</v>
      </c>
      <c r="E2951" t="s">
        <v>4</v>
      </c>
      <c r="F2951">
        <v>1</v>
      </c>
      <c r="G2951" t="s">
        <v>5</v>
      </c>
      <c r="H2951">
        <v>32892</v>
      </c>
      <c r="I2951">
        <f>COUNTA(Table1[[#This Row],[Employee]:[Wages]])</f>
        <v>8</v>
      </c>
      <c r="J2951" s="5">
        <f xml:space="preserve"> (8 - Table1[[#This Row],[Count_missing]])/$I$7</f>
        <v>0</v>
      </c>
      <c r="K2951">
        <f>IF(Table1[[#This Row],[Wages]] = "",AVERAGE(H2951:H3948),Table1[[#This Row],[Wages]])</f>
        <v>32892</v>
      </c>
    </row>
    <row r="2952" spans="1:11" hidden="1" x14ac:dyDescent="0.25">
      <c r="A2952" t="s">
        <v>9</v>
      </c>
      <c r="B2952" t="s">
        <v>27</v>
      </c>
      <c r="C2952" t="s">
        <v>11</v>
      </c>
      <c r="E2952" t="s">
        <v>4</v>
      </c>
      <c r="F2952">
        <v>1</v>
      </c>
      <c r="G2952" t="s">
        <v>5</v>
      </c>
      <c r="H2952">
        <v>77330</v>
      </c>
      <c r="I2952">
        <f>COUNTA(Table1[[#This Row],[Employee]:[Wages]])</f>
        <v>7</v>
      </c>
      <c r="J2952" s="5">
        <f xml:space="preserve"> (8 - Table1[[#This Row],[Count_missing]])/$I$7</f>
        <v>0.125</v>
      </c>
      <c r="K2952">
        <f>IF(Table1[[#This Row],[Wages]] = "",AVERAGE(H2952:H3949),Table1[[#This Row],[Wages]])</f>
        <v>77330</v>
      </c>
    </row>
    <row r="2953" spans="1:11" hidden="1" x14ac:dyDescent="0.25">
      <c r="A2953" t="s">
        <v>9</v>
      </c>
      <c r="B2953" t="s">
        <v>10</v>
      </c>
      <c r="C2953" t="s">
        <v>11</v>
      </c>
      <c r="D2953" t="s">
        <v>28</v>
      </c>
      <c r="E2953" t="s">
        <v>4</v>
      </c>
      <c r="F2953">
        <v>1</v>
      </c>
      <c r="G2953" t="s">
        <v>5</v>
      </c>
      <c r="H2953">
        <v>78404</v>
      </c>
      <c r="I2953">
        <f>COUNTA(Table1[[#This Row],[Employee]:[Wages]])</f>
        <v>8</v>
      </c>
      <c r="J2953" s="5">
        <f xml:space="preserve"> (8 - Table1[[#This Row],[Count_missing]])/$I$7</f>
        <v>0</v>
      </c>
      <c r="K2953">
        <f>IF(Table1[[#This Row],[Wages]] = "",AVERAGE(H2953:H3950),Table1[[#This Row],[Wages]])</f>
        <v>78404</v>
      </c>
    </row>
    <row r="2954" spans="1:11" hidden="1" x14ac:dyDescent="0.25">
      <c r="A2954" t="s">
        <v>9</v>
      </c>
      <c r="B2954" t="s">
        <v>10</v>
      </c>
      <c r="C2954" t="s">
        <v>2</v>
      </c>
      <c r="D2954" t="s">
        <v>12</v>
      </c>
      <c r="E2954" t="s">
        <v>4</v>
      </c>
      <c r="F2954">
        <v>1</v>
      </c>
      <c r="G2954" t="s">
        <v>5</v>
      </c>
      <c r="H2954">
        <v>70559</v>
      </c>
      <c r="I2954">
        <f>COUNTA(Table1[[#This Row],[Employee]:[Wages]])</f>
        <v>8</v>
      </c>
      <c r="J2954" s="5">
        <f xml:space="preserve"> (8 - Table1[[#This Row],[Count_missing]])/$I$7</f>
        <v>0</v>
      </c>
      <c r="K2954">
        <f>IF(Table1[[#This Row],[Wages]] = "",AVERAGE(H2954:H3951),Table1[[#This Row],[Wages]])</f>
        <v>70559</v>
      </c>
    </row>
    <row r="2955" spans="1:11" hidden="1" x14ac:dyDescent="0.25">
      <c r="A2955" t="s">
        <v>9</v>
      </c>
      <c r="B2955" t="s">
        <v>25</v>
      </c>
      <c r="C2955" t="s">
        <v>11</v>
      </c>
      <c r="D2955" t="s">
        <v>15</v>
      </c>
      <c r="E2955" t="s">
        <v>4</v>
      </c>
      <c r="F2955">
        <v>2</v>
      </c>
      <c r="G2955" t="s">
        <v>5</v>
      </c>
      <c r="H2955">
        <v>85241</v>
      </c>
      <c r="I2955">
        <f>COUNTA(Table1[[#This Row],[Employee]:[Wages]])</f>
        <v>8</v>
      </c>
      <c r="J2955" s="5">
        <f xml:space="preserve"> (8 - Table1[[#This Row],[Count_missing]])/$I$7</f>
        <v>0</v>
      </c>
      <c r="K2955">
        <f>IF(Table1[[#This Row],[Wages]] = "",AVERAGE(H2955:H3952),Table1[[#This Row],[Wages]])</f>
        <v>85241</v>
      </c>
    </row>
    <row r="2956" spans="1:11" hidden="1" x14ac:dyDescent="0.25">
      <c r="A2956" t="s">
        <v>9</v>
      </c>
      <c r="B2956" t="s">
        <v>10</v>
      </c>
      <c r="C2956" t="s">
        <v>2</v>
      </c>
      <c r="D2956" t="s">
        <v>28</v>
      </c>
      <c r="E2956" t="s">
        <v>4</v>
      </c>
      <c r="F2956">
        <v>1</v>
      </c>
      <c r="G2956" t="s">
        <v>5</v>
      </c>
      <c r="H2956">
        <v>80513</v>
      </c>
      <c r="I2956">
        <f>COUNTA(Table1[[#This Row],[Employee]:[Wages]])</f>
        <v>8</v>
      </c>
      <c r="J2956" s="5">
        <f xml:space="preserve"> (8 - Table1[[#This Row],[Count_missing]])/$I$7</f>
        <v>0</v>
      </c>
      <c r="K2956">
        <f>IF(Table1[[#This Row],[Wages]] = "",AVERAGE(H2956:H3953),Table1[[#This Row],[Wages]])</f>
        <v>80513</v>
      </c>
    </row>
    <row r="2957" spans="1:11" hidden="1" x14ac:dyDescent="0.25">
      <c r="A2957" t="s">
        <v>6</v>
      </c>
      <c r="B2957" t="s">
        <v>10</v>
      </c>
      <c r="C2957" t="s">
        <v>7</v>
      </c>
      <c r="D2957" t="s">
        <v>30</v>
      </c>
      <c r="E2957" t="s">
        <v>4</v>
      </c>
      <c r="F2957">
        <v>1</v>
      </c>
      <c r="G2957" t="s">
        <v>5</v>
      </c>
      <c r="H2957">
        <v>90475</v>
      </c>
      <c r="I2957">
        <f>COUNTA(Table1[[#This Row],[Employee]:[Wages]])</f>
        <v>8</v>
      </c>
      <c r="J2957" s="5">
        <f xml:space="preserve"> (8 - Table1[[#This Row],[Count_missing]])/$I$7</f>
        <v>0</v>
      </c>
      <c r="K2957">
        <f>IF(Table1[[#This Row],[Wages]] = "",AVERAGE(H2957:H3954),Table1[[#This Row],[Wages]])</f>
        <v>90475</v>
      </c>
    </row>
    <row r="2958" spans="1:11" hidden="1" x14ac:dyDescent="0.25">
      <c r="A2958" t="s">
        <v>9</v>
      </c>
      <c r="B2958" t="s">
        <v>22</v>
      </c>
      <c r="C2958" t="s">
        <v>2</v>
      </c>
      <c r="D2958" t="s">
        <v>3</v>
      </c>
      <c r="E2958" t="s">
        <v>4</v>
      </c>
      <c r="F2958">
        <v>2</v>
      </c>
      <c r="G2958" t="s">
        <v>5</v>
      </c>
      <c r="H2958">
        <v>26776</v>
      </c>
      <c r="I2958">
        <f>COUNTA(Table1[[#This Row],[Employee]:[Wages]])</f>
        <v>8</v>
      </c>
      <c r="J2958" s="5">
        <f xml:space="preserve"> (8 - Table1[[#This Row],[Count_missing]])/$I$7</f>
        <v>0</v>
      </c>
      <c r="K2958">
        <f>IF(Table1[[#This Row],[Wages]] = "",AVERAGE(H2958:H3955),Table1[[#This Row],[Wages]])</f>
        <v>26776</v>
      </c>
    </row>
    <row r="2959" spans="1:11" hidden="1" x14ac:dyDescent="0.25">
      <c r="A2959" t="s">
        <v>47</v>
      </c>
      <c r="B2959" t="s">
        <v>25</v>
      </c>
      <c r="C2959" t="s">
        <v>36</v>
      </c>
      <c r="D2959" t="s">
        <v>8</v>
      </c>
      <c r="E2959" t="s">
        <v>4</v>
      </c>
      <c r="F2959">
        <v>1</v>
      </c>
      <c r="G2959" t="s">
        <v>5</v>
      </c>
      <c r="H2959">
        <v>45241</v>
      </c>
      <c r="I2959">
        <f>COUNTA(Table1[[#This Row],[Employee]:[Wages]])</f>
        <v>8</v>
      </c>
      <c r="J2959" s="5">
        <f xml:space="preserve"> (8 - Table1[[#This Row],[Count_missing]])/$I$7</f>
        <v>0</v>
      </c>
      <c r="K2959">
        <f>IF(Table1[[#This Row],[Wages]] = "",AVERAGE(H2959:H3956),Table1[[#This Row],[Wages]])</f>
        <v>45241</v>
      </c>
    </row>
    <row r="2960" spans="1:11" hidden="1" x14ac:dyDescent="0.25">
      <c r="A2960" t="s">
        <v>9</v>
      </c>
      <c r="B2960" t="s">
        <v>1</v>
      </c>
      <c r="C2960" t="s">
        <v>7</v>
      </c>
      <c r="D2960" t="s">
        <v>8</v>
      </c>
      <c r="E2960" t="s">
        <v>4</v>
      </c>
      <c r="F2960">
        <v>1</v>
      </c>
      <c r="G2960" t="s">
        <v>5</v>
      </c>
      <c r="H2960">
        <v>52746</v>
      </c>
      <c r="I2960">
        <f>COUNTA(Table1[[#This Row],[Employee]:[Wages]])</f>
        <v>8</v>
      </c>
      <c r="J2960" s="5">
        <f xml:space="preserve"> (8 - Table1[[#This Row],[Count_missing]])/$I$7</f>
        <v>0</v>
      </c>
      <c r="K2960">
        <f>IF(Table1[[#This Row],[Wages]] = "",AVERAGE(H2960:H3957),Table1[[#This Row],[Wages]])</f>
        <v>52746</v>
      </c>
    </row>
    <row r="2961" spans="1:11" hidden="1" x14ac:dyDescent="0.25">
      <c r="A2961" t="s">
        <v>9</v>
      </c>
      <c r="B2961" t="s">
        <v>1</v>
      </c>
      <c r="C2961" t="s">
        <v>7</v>
      </c>
      <c r="D2961" t="s">
        <v>38</v>
      </c>
      <c r="E2961" t="s">
        <v>4</v>
      </c>
      <c r="F2961">
        <v>1</v>
      </c>
      <c r="G2961" t="s">
        <v>5</v>
      </c>
      <c r="H2961">
        <v>46708</v>
      </c>
      <c r="I2961">
        <f>COUNTA(Table1[[#This Row],[Employee]:[Wages]])</f>
        <v>8</v>
      </c>
      <c r="J2961" s="5">
        <f xml:space="preserve"> (8 - Table1[[#This Row],[Count_missing]])/$I$7</f>
        <v>0</v>
      </c>
      <c r="K2961">
        <f>IF(Table1[[#This Row],[Wages]] = "",AVERAGE(H2961:H3958),Table1[[#This Row],[Wages]])</f>
        <v>46708</v>
      </c>
    </row>
    <row r="2962" spans="1:11" hidden="1" x14ac:dyDescent="0.25">
      <c r="A2962" t="s">
        <v>9</v>
      </c>
      <c r="B2962" t="s">
        <v>10</v>
      </c>
      <c r="C2962" t="s">
        <v>7</v>
      </c>
      <c r="D2962" t="s">
        <v>15</v>
      </c>
      <c r="E2962" t="s">
        <v>4</v>
      </c>
      <c r="F2962">
        <v>1</v>
      </c>
      <c r="G2962" t="s">
        <v>5</v>
      </c>
      <c r="H2962">
        <v>63166</v>
      </c>
      <c r="I2962">
        <f>COUNTA(Table1[[#This Row],[Employee]:[Wages]])</f>
        <v>8</v>
      </c>
      <c r="J2962" s="5">
        <f xml:space="preserve"> (8 - Table1[[#This Row],[Count_missing]])/$I$7</f>
        <v>0</v>
      </c>
      <c r="K2962">
        <f>IF(Table1[[#This Row],[Wages]] = "",AVERAGE(H2962:H3959),Table1[[#This Row],[Wages]])</f>
        <v>63166</v>
      </c>
    </row>
    <row r="2963" spans="1:11" hidden="1" x14ac:dyDescent="0.25">
      <c r="A2963" t="s">
        <v>9</v>
      </c>
      <c r="B2963" t="s">
        <v>1</v>
      </c>
      <c r="C2963" t="s">
        <v>2</v>
      </c>
      <c r="D2963" t="s">
        <v>15</v>
      </c>
      <c r="E2963" t="s">
        <v>14</v>
      </c>
      <c r="F2963">
        <v>1</v>
      </c>
      <c r="G2963" t="s">
        <v>5</v>
      </c>
      <c r="H2963">
        <v>51415</v>
      </c>
      <c r="I2963">
        <f>COUNTA(Table1[[#This Row],[Employee]:[Wages]])</f>
        <v>8</v>
      </c>
      <c r="J2963" s="5">
        <f xml:space="preserve"> (8 - Table1[[#This Row],[Count_missing]])/$I$7</f>
        <v>0</v>
      </c>
      <c r="K2963">
        <f>IF(Table1[[#This Row],[Wages]] = "",AVERAGE(H2963:H3960),Table1[[#This Row],[Wages]])</f>
        <v>51415</v>
      </c>
    </row>
    <row r="2964" spans="1:11" hidden="1" x14ac:dyDescent="0.25">
      <c r="A2964" t="s">
        <v>9</v>
      </c>
      <c r="B2964" t="s">
        <v>10</v>
      </c>
      <c r="C2964" t="s">
        <v>7</v>
      </c>
      <c r="E2964" t="s">
        <v>14</v>
      </c>
      <c r="F2964">
        <v>2</v>
      </c>
      <c r="G2964" t="s">
        <v>5</v>
      </c>
      <c r="H2964">
        <v>68533</v>
      </c>
      <c r="I2964">
        <f>COUNTA(Table1[[#This Row],[Employee]:[Wages]])</f>
        <v>7</v>
      </c>
      <c r="J2964" s="5">
        <f xml:space="preserve"> (8 - Table1[[#This Row],[Count_missing]])/$I$7</f>
        <v>0.125</v>
      </c>
      <c r="K2964">
        <f>IF(Table1[[#This Row],[Wages]] = "",AVERAGE(H2964:H3961),Table1[[#This Row],[Wages]])</f>
        <v>68533</v>
      </c>
    </row>
    <row r="2965" spans="1:11" hidden="1" x14ac:dyDescent="0.25">
      <c r="A2965" t="s">
        <v>9</v>
      </c>
      <c r="B2965" t="s">
        <v>49</v>
      </c>
      <c r="C2965" t="s">
        <v>54</v>
      </c>
      <c r="D2965" t="s">
        <v>20</v>
      </c>
      <c r="E2965" t="s">
        <v>4</v>
      </c>
      <c r="F2965">
        <v>2</v>
      </c>
      <c r="G2965" t="s">
        <v>5</v>
      </c>
      <c r="H2965">
        <v>34574</v>
      </c>
      <c r="I2965">
        <f>COUNTA(Table1[[#This Row],[Employee]:[Wages]])</f>
        <v>8</v>
      </c>
      <c r="J2965" s="5">
        <f xml:space="preserve"> (8 - Table1[[#This Row],[Count_missing]])/$I$7</f>
        <v>0</v>
      </c>
      <c r="K2965">
        <f>IF(Table1[[#This Row],[Wages]] = "",AVERAGE(H2965:H3962),Table1[[#This Row],[Wages]])</f>
        <v>34574</v>
      </c>
    </row>
    <row r="2966" spans="1:11" hidden="1" x14ac:dyDescent="0.25">
      <c r="A2966" t="s">
        <v>37</v>
      </c>
      <c r="B2966" t="s">
        <v>17</v>
      </c>
      <c r="C2966" t="s">
        <v>7</v>
      </c>
      <c r="D2966" t="s">
        <v>8</v>
      </c>
      <c r="E2966" t="s">
        <v>4</v>
      </c>
      <c r="F2966">
        <v>1</v>
      </c>
      <c r="G2966" t="s">
        <v>5</v>
      </c>
      <c r="H2966">
        <v>75031</v>
      </c>
      <c r="I2966">
        <f>COUNTA(Table1[[#This Row],[Employee]:[Wages]])</f>
        <v>8</v>
      </c>
      <c r="J2966" s="5">
        <f xml:space="preserve"> (8 - Table1[[#This Row],[Count_missing]])/$I$7</f>
        <v>0</v>
      </c>
      <c r="K2966">
        <f>IF(Table1[[#This Row],[Wages]] = "",AVERAGE(H2966:H3963),Table1[[#This Row],[Wages]])</f>
        <v>75031</v>
      </c>
    </row>
    <row r="2967" spans="1:11" hidden="1" x14ac:dyDescent="0.25">
      <c r="A2967" t="s">
        <v>9</v>
      </c>
      <c r="B2967" t="s">
        <v>49</v>
      </c>
      <c r="C2967" t="s">
        <v>2</v>
      </c>
      <c r="D2967" t="s">
        <v>28</v>
      </c>
      <c r="E2967" t="s">
        <v>4</v>
      </c>
      <c r="F2967">
        <v>1</v>
      </c>
      <c r="G2967" t="s">
        <v>5</v>
      </c>
      <c r="H2967">
        <v>15338</v>
      </c>
      <c r="I2967">
        <f>COUNTA(Table1[[#This Row],[Employee]:[Wages]])</f>
        <v>8</v>
      </c>
      <c r="J2967" s="5">
        <f xml:space="preserve"> (8 - Table1[[#This Row],[Count_missing]])/$I$7</f>
        <v>0</v>
      </c>
      <c r="K2967">
        <f>IF(Table1[[#This Row],[Wages]] = "",AVERAGE(H2967:H3964),Table1[[#This Row],[Wages]])</f>
        <v>15338</v>
      </c>
    </row>
    <row r="2968" spans="1:11" hidden="1" x14ac:dyDescent="0.25">
      <c r="A2968" t="s">
        <v>9</v>
      </c>
      <c r="B2968" t="s">
        <v>10</v>
      </c>
      <c r="C2968" t="s">
        <v>7</v>
      </c>
      <c r="D2968" t="s">
        <v>28</v>
      </c>
      <c r="E2968" t="s">
        <v>4</v>
      </c>
      <c r="F2968">
        <v>1</v>
      </c>
      <c r="G2968" t="s">
        <v>5</v>
      </c>
      <c r="H2968">
        <v>18803</v>
      </c>
      <c r="I2968">
        <f>COUNTA(Table1[[#This Row],[Employee]:[Wages]])</f>
        <v>8</v>
      </c>
      <c r="J2968" s="5">
        <f xml:space="preserve"> (8 - Table1[[#This Row],[Count_missing]])/$I$7</f>
        <v>0</v>
      </c>
      <c r="K2968">
        <f>IF(Table1[[#This Row],[Wages]] = "",AVERAGE(H2968:H3965),Table1[[#This Row],[Wages]])</f>
        <v>18803</v>
      </c>
    </row>
    <row r="2969" spans="1:11" hidden="1" x14ac:dyDescent="0.25">
      <c r="A2969" t="s">
        <v>39</v>
      </c>
      <c r="B2969" t="s">
        <v>1</v>
      </c>
      <c r="C2969" t="s">
        <v>7</v>
      </c>
      <c r="D2969" t="s">
        <v>15</v>
      </c>
      <c r="E2969" t="s">
        <v>4</v>
      </c>
      <c r="F2969">
        <v>1</v>
      </c>
      <c r="G2969" t="s">
        <v>5</v>
      </c>
      <c r="H2969">
        <v>88880</v>
      </c>
      <c r="I2969">
        <f>COUNTA(Table1[[#This Row],[Employee]:[Wages]])</f>
        <v>8</v>
      </c>
      <c r="J2969" s="5">
        <f xml:space="preserve"> (8 - Table1[[#This Row],[Count_missing]])/$I$7</f>
        <v>0</v>
      </c>
      <c r="K2969">
        <f>IF(Table1[[#This Row],[Wages]] = "",AVERAGE(H2969:H3966),Table1[[#This Row],[Wages]])</f>
        <v>88880</v>
      </c>
    </row>
    <row r="2970" spans="1:11" hidden="1" x14ac:dyDescent="0.25">
      <c r="A2970" t="s">
        <v>9</v>
      </c>
      <c r="B2970" t="s">
        <v>22</v>
      </c>
      <c r="C2970" t="s">
        <v>11</v>
      </c>
      <c r="D2970" t="s">
        <v>3</v>
      </c>
      <c r="E2970" t="s">
        <v>4</v>
      </c>
      <c r="F2970">
        <v>2</v>
      </c>
      <c r="G2970" t="s">
        <v>5</v>
      </c>
      <c r="H2970">
        <v>86450</v>
      </c>
      <c r="I2970">
        <f>COUNTA(Table1[[#This Row],[Employee]:[Wages]])</f>
        <v>8</v>
      </c>
      <c r="J2970" s="5">
        <f xml:space="preserve"> (8 - Table1[[#This Row],[Count_missing]])/$I$7</f>
        <v>0</v>
      </c>
      <c r="K2970">
        <f>IF(Table1[[#This Row],[Wages]] = "",AVERAGE(H2970:H3967),Table1[[#This Row],[Wages]])</f>
        <v>86450</v>
      </c>
    </row>
    <row r="2971" spans="1:11" hidden="1" x14ac:dyDescent="0.25">
      <c r="A2971" t="s">
        <v>39</v>
      </c>
      <c r="B2971" t="s">
        <v>17</v>
      </c>
      <c r="C2971" t="s">
        <v>2</v>
      </c>
      <c r="D2971" t="s">
        <v>15</v>
      </c>
      <c r="E2971" t="s">
        <v>4</v>
      </c>
      <c r="F2971">
        <v>2</v>
      </c>
      <c r="G2971" t="s">
        <v>5</v>
      </c>
      <c r="H2971">
        <v>29333</v>
      </c>
      <c r="I2971">
        <f>COUNTA(Table1[[#This Row],[Employee]:[Wages]])</f>
        <v>8</v>
      </c>
      <c r="J2971" s="5">
        <f xml:space="preserve"> (8 - Table1[[#This Row],[Count_missing]])/$I$7</f>
        <v>0</v>
      </c>
      <c r="K2971">
        <f>IF(Table1[[#This Row],[Wages]] = "",AVERAGE(H2971:H3968),Table1[[#This Row],[Wages]])</f>
        <v>29333</v>
      </c>
    </row>
    <row r="2972" spans="1:11" hidden="1" x14ac:dyDescent="0.25">
      <c r="A2972" t="s">
        <v>9</v>
      </c>
      <c r="B2972" t="s">
        <v>10</v>
      </c>
      <c r="C2972" t="s">
        <v>7</v>
      </c>
      <c r="D2972" t="s">
        <v>28</v>
      </c>
      <c r="E2972" t="s">
        <v>4</v>
      </c>
      <c r="F2972">
        <v>1</v>
      </c>
      <c r="G2972" t="s">
        <v>5</v>
      </c>
      <c r="H2972">
        <v>19575</v>
      </c>
      <c r="I2972">
        <f>COUNTA(Table1[[#This Row],[Employee]:[Wages]])</f>
        <v>8</v>
      </c>
      <c r="J2972" s="5">
        <f xml:space="preserve"> (8 - Table1[[#This Row],[Count_missing]])/$I$7</f>
        <v>0</v>
      </c>
      <c r="K2972">
        <f>IF(Table1[[#This Row],[Wages]] = "",AVERAGE(H2972:H3969),Table1[[#This Row],[Wages]])</f>
        <v>19575</v>
      </c>
    </row>
    <row r="2973" spans="1:11" hidden="1" x14ac:dyDescent="0.25">
      <c r="A2973" t="s">
        <v>37</v>
      </c>
      <c r="B2973" t="s">
        <v>10</v>
      </c>
      <c r="C2973" t="s">
        <v>7</v>
      </c>
      <c r="D2973" t="s">
        <v>28</v>
      </c>
      <c r="E2973" t="s">
        <v>4</v>
      </c>
      <c r="F2973">
        <v>1</v>
      </c>
      <c r="G2973" t="s">
        <v>5</v>
      </c>
      <c r="H2973">
        <v>63786</v>
      </c>
      <c r="I2973">
        <f>COUNTA(Table1[[#This Row],[Employee]:[Wages]])</f>
        <v>8</v>
      </c>
      <c r="J2973" s="5">
        <f xml:space="preserve"> (8 - Table1[[#This Row],[Count_missing]])/$I$7</f>
        <v>0</v>
      </c>
      <c r="K2973">
        <f>IF(Table1[[#This Row],[Wages]] = "",AVERAGE(H2973:H3970),Table1[[#This Row],[Wages]])</f>
        <v>63786</v>
      </c>
    </row>
    <row r="2974" spans="1:11" hidden="1" x14ac:dyDescent="0.25">
      <c r="A2974" t="s">
        <v>9</v>
      </c>
      <c r="B2974" t="s">
        <v>1</v>
      </c>
      <c r="C2974" t="s">
        <v>11</v>
      </c>
      <c r="D2974" t="s">
        <v>8</v>
      </c>
      <c r="E2974" t="s">
        <v>4</v>
      </c>
      <c r="F2974">
        <v>2</v>
      </c>
      <c r="G2974" t="s">
        <v>5</v>
      </c>
      <c r="H2974">
        <v>89197</v>
      </c>
      <c r="I2974">
        <f>COUNTA(Table1[[#This Row],[Employee]:[Wages]])</f>
        <v>8</v>
      </c>
      <c r="J2974" s="5">
        <f xml:space="preserve"> (8 - Table1[[#This Row],[Count_missing]])/$I$7</f>
        <v>0</v>
      </c>
      <c r="K2974">
        <f>IF(Table1[[#This Row],[Wages]] = "",AVERAGE(H2974:H3971),Table1[[#This Row],[Wages]])</f>
        <v>89197</v>
      </c>
    </row>
    <row r="2975" spans="1:11" hidden="1" x14ac:dyDescent="0.25">
      <c r="A2975" t="s">
        <v>9</v>
      </c>
      <c r="B2975" t="s">
        <v>22</v>
      </c>
      <c r="C2975" t="s">
        <v>2</v>
      </c>
      <c r="D2975" t="s">
        <v>30</v>
      </c>
      <c r="E2975" t="s">
        <v>4</v>
      </c>
      <c r="F2975">
        <v>1</v>
      </c>
      <c r="G2975" t="s">
        <v>5</v>
      </c>
      <c r="H2975">
        <v>79793</v>
      </c>
      <c r="I2975">
        <f>COUNTA(Table1[[#This Row],[Employee]:[Wages]])</f>
        <v>8</v>
      </c>
      <c r="J2975" s="5">
        <f xml:space="preserve"> (8 - Table1[[#This Row],[Count_missing]])/$I$7</f>
        <v>0</v>
      </c>
      <c r="K2975">
        <f>IF(Table1[[#This Row],[Wages]] = "",AVERAGE(H2975:H3972),Table1[[#This Row],[Wages]])</f>
        <v>79793</v>
      </c>
    </row>
    <row r="2976" spans="1:11" hidden="1" x14ac:dyDescent="0.25">
      <c r="A2976" t="s">
        <v>9</v>
      </c>
      <c r="B2976" t="s">
        <v>22</v>
      </c>
      <c r="C2976" t="s">
        <v>2</v>
      </c>
      <c r="D2976" t="s">
        <v>33</v>
      </c>
      <c r="E2976" t="s">
        <v>4</v>
      </c>
      <c r="F2976">
        <v>1</v>
      </c>
      <c r="G2976" t="s">
        <v>5</v>
      </c>
      <c r="H2976">
        <v>70258</v>
      </c>
      <c r="I2976">
        <f>COUNTA(Table1[[#This Row],[Employee]:[Wages]])</f>
        <v>8</v>
      </c>
      <c r="J2976" s="5">
        <f xml:space="preserve"> (8 - Table1[[#This Row],[Count_missing]])/$I$7</f>
        <v>0</v>
      </c>
      <c r="K2976">
        <f>IF(Table1[[#This Row],[Wages]] = "",AVERAGE(H2976:H3973),Table1[[#This Row],[Wages]])</f>
        <v>70258</v>
      </c>
    </row>
    <row r="2977" spans="1:11" hidden="1" x14ac:dyDescent="0.25">
      <c r="A2977" t="s">
        <v>9</v>
      </c>
      <c r="B2977" t="s">
        <v>10</v>
      </c>
      <c r="C2977" t="s">
        <v>36</v>
      </c>
      <c r="D2977" t="s">
        <v>20</v>
      </c>
      <c r="E2977" t="s">
        <v>4</v>
      </c>
      <c r="F2977">
        <v>2</v>
      </c>
      <c r="G2977" t="s">
        <v>5</v>
      </c>
      <c r="H2977">
        <v>70197</v>
      </c>
      <c r="I2977">
        <f>COUNTA(Table1[[#This Row],[Employee]:[Wages]])</f>
        <v>8</v>
      </c>
      <c r="J2977" s="5">
        <f xml:space="preserve"> (8 - Table1[[#This Row],[Count_missing]])/$I$7</f>
        <v>0</v>
      </c>
      <c r="K2977">
        <f>IF(Table1[[#This Row],[Wages]] = "",AVERAGE(H2977:H3974),Table1[[#This Row],[Wages]])</f>
        <v>70197</v>
      </c>
    </row>
    <row r="2978" spans="1:11" hidden="1" x14ac:dyDescent="0.25">
      <c r="A2978" t="s">
        <v>9</v>
      </c>
      <c r="B2978" t="s">
        <v>45</v>
      </c>
      <c r="C2978" t="s">
        <v>7</v>
      </c>
      <c r="D2978" t="s">
        <v>3</v>
      </c>
      <c r="E2978" t="s">
        <v>4</v>
      </c>
      <c r="F2978">
        <v>1</v>
      </c>
      <c r="G2978" t="s">
        <v>5</v>
      </c>
      <c r="H2978">
        <v>65539</v>
      </c>
      <c r="I2978">
        <f>COUNTA(Table1[[#This Row],[Employee]:[Wages]])</f>
        <v>8</v>
      </c>
      <c r="J2978" s="5">
        <f xml:space="preserve"> (8 - Table1[[#This Row],[Count_missing]])/$I$7</f>
        <v>0</v>
      </c>
      <c r="K2978">
        <f>IF(Table1[[#This Row],[Wages]] = "",AVERAGE(H2978:H3975),Table1[[#This Row],[Wages]])</f>
        <v>65539</v>
      </c>
    </row>
    <row r="2979" spans="1:11" hidden="1" x14ac:dyDescent="0.25">
      <c r="A2979" t="s">
        <v>9</v>
      </c>
      <c r="B2979" t="s">
        <v>10</v>
      </c>
      <c r="C2979" t="s">
        <v>2</v>
      </c>
      <c r="D2979" t="s">
        <v>20</v>
      </c>
      <c r="E2979" t="s">
        <v>4</v>
      </c>
      <c r="F2979">
        <v>1</v>
      </c>
      <c r="G2979" t="s">
        <v>5</v>
      </c>
      <c r="H2979">
        <v>68802</v>
      </c>
      <c r="I2979">
        <f>COUNTA(Table1[[#This Row],[Employee]:[Wages]])</f>
        <v>8</v>
      </c>
      <c r="J2979" s="5">
        <f xml:space="preserve"> (8 - Table1[[#This Row],[Count_missing]])/$I$7</f>
        <v>0</v>
      </c>
      <c r="K2979">
        <f>IF(Table1[[#This Row],[Wages]] = "",AVERAGE(H2979:H3976),Table1[[#This Row],[Wages]])</f>
        <v>68802</v>
      </c>
    </row>
    <row r="2980" spans="1:11" hidden="1" x14ac:dyDescent="0.25">
      <c r="A2980" t="s">
        <v>47</v>
      </c>
      <c r="B2980" t="s">
        <v>22</v>
      </c>
      <c r="C2980" t="s">
        <v>7</v>
      </c>
      <c r="D2980" t="s">
        <v>33</v>
      </c>
      <c r="E2980" t="s">
        <v>4</v>
      </c>
      <c r="F2980">
        <v>1</v>
      </c>
      <c r="G2980" t="s">
        <v>5</v>
      </c>
      <c r="H2980">
        <v>22738</v>
      </c>
      <c r="I2980">
        <f>COUNTA(Table1[[#This Row],[Employee]:[Wages]])</f>
        <v>8</v>
      </c>
      <c r="J2980" s="5">
        <f xml:space="preserve"> (8 - Table1[[#This Row],[Count_missing]])/$I$7</f>
        <v>0</v>
      </c>
      <c r="K2980">
        <f>IF(Table1[[#This Row],[Wages]] = "",AVERAGE(H2980:H3977),Table1[[#This Row],[Wages]])</f>
        <v>22738</v>
      </c>
    </row>
    <row r="2981" spans="1:11" hidden="1" x14ac:dyDescent="0.25">
      <c r="A2981" t="s">
        <v>0</v>
      </c>
      <c r="B2981" t="s">
        <v>25</v>
      </c>
      <c r="C2981" t="s">
        <v>7</v>
      </c>
      <c r="D2981" t="s">
        <v>28</v>
      </c>
      <c r="E2981" t="s">
        <v>4</v>
      </c>
      <c r="F2981">
        <v>1</v>
      </c>
      <c r="G2981" t="s">
        <v>5</v>
      </c>
      <c r="H2981">
        <v>81213</v>
      </c>
      <c r="I2981">
        <f>COUNTA(Table1[[#This Row],[Employee]:[Wages]])</f>
        <v>8</v>
      </c>
      <c r="J2981" s="5">
        <f xml:space="preserve"> (8 - Table1[[#This Row],[Count_missing]])/$I$7</f>
        <v>0</v>
      </c>
      <c r="K2981">
        <f>IF(Table1[[#This Row],[Wages]] = "",AVERAGE(H2981:H3978),Table1[[#This Row],[Wages]])</f>
        <v>81213</v>
      </c>
    </row>
    <row r="2982" spans="1:11" hidden="1" x14ac:dyDescent="0.25">
      <c r="A2982" t="s">
        <v>9</v>
      </c>
      <c r="B2982" t="s">
        <v>13</v>
      </c>
      <c r="C2982" t="s">
        <v>11</v>
      </c>
      <c r="D2982" t="s">
        <v>8</v>
      </c>
      <c r="E2982" t="s">
        <v>4</v>
      </c>
      <c r="F2982">
        <v>2</v>
      </c>
      <c r="G2982" t="s">
        <v>5</v>
      </c>
      <c r="H2982">
        <v>19442</v>
      </c>
      <c r="I2982">
        <f>COUNTA(Table1[[#This Row],[Employee]:[Wages]])</f>
        <v>8</v>
      </c>
      <c r="J2982" s="5">
        <f xml:space="preserve"> (8 - Table1[[#This Row],[Count_missing]])/$I$7</f>
        <v>0</v>
      </c>
      <c r="K2982">
        <f>IF(Table1[[#This Row],[Wages]] = "",AVERAGE(H2982:H3979),Table1[[#This Row],[Wages]])</f>
        <v>19442</v>
      </c>
    </row>
    <row r="2983" spans="1:11" hidden="1" x14ac:dyDescent="0.25">
      <c r="A2983" t="s">
        <v>9</v>
      </c>
      <c r="B2983" t="s">
        <v>29</v>
      </c>
      <c r="C2983" t="s">
        <v>7</v>
      </c>
      <c r="E2983" t="s">
        <v>4</v>
      </c>
      <c r="F2983">
        <v>1</v>
      </c>
      <c r="G2983" t="s">
        <v>5</v>
      </c>
      <c r="H2983">
        <v>85278</v>
      </c>
      <c r="I2983">
        <f>COUNTA(Table1[[#This Row],[Employee]:[Wages]])</f>
        <v>7</v>
      </c>
      <c r="J2983" s="5">
        <f xml:space="preserve"> (8 - Table1[[#This Row],[Count_missing]])/$I$7</f>
        <v>0.125</v>
      </c>
      <c r="K2983">
        <f>IF(Table1[[#This Row],[Wages]] = "",AVERAGE(H2983:H3980),Table1[[#This Row],[Wages]])</f>
        <v>85278</v>
      </c>
    </row>
    <row r="2984" spans="1:11" hidden="1" x14ac:dyDescent="0.25">
      <c r="A2984" t="s">
        <v>9</v>
      </c>
      <c r="B2984" t="s">
        <v>1</v>
      </c>
      <c r="C2984" t="s">
        <v>7</v>
      </c>
      <c r="D2984" t="s">
        <v>15</v>
      </c>
      <c r="E2984" t="s">
        <v>4</v>
      </c>
      <c r="F2984">
        <v>1</v>
      </c>
      <c r="G2984" t="s">
        <v>5</v>
      </c>
      <c r="H2984">
        <v>66781</v>
      </c>
      <c r="I2984">
        <f>COUNTA(Table1[[#This Row],[Employee]:[Wages]])</f>
        <v>8</v>
      </c>
      <c r="J2984" s="5">
        <f xml:space="preserve"> (8 - Table1[[#This Row],[Count_missing]])/$I$7</f>
        <v>0</v>
      </c>
      <c r="K2984">
        <f>IF(Table1[[#This Row],[Wages]] = "",AVERAGE(H2984:H3981),Table1[[#This Row],[Wages]])</f>
        <v>66781</v>
      </c>
    </row>
    <row r="2985" spans="1:11" hidden="1" x14ac:dyDescent="0.25">
      <c r="A2985" t="s">
        <v>6</v>
      </c>
      <c r="B2985" t="s">
        <v>10</v>
      </c>
      <c r="C2985" t="s">
        <v>7</v>
      </c>
      <c r="D2985" t="s">
        <v>8</v>
      </c>
      <c r="E2985" t="s">
        <v>4</v>
      </c>
      <c r="F2985">
        <v>1</v>
      </c>
      <c r="G2985" t="s">
        <v>5</v>
      </c>
      <c r="H2985">
        <v>90760</v>
      </c>
      <c r="I2985">
        <f>COUNTA(Table1[[#This Row],[Employee]:[Wages]])</f>
        <v>8</v>
      </c>
      <c r="J2985" s="5">
        <f xml:space="preserve"> (8 - Table1[[#This Row],[Count_missing]])/$I$7</f>
        <v>0</v>
      </c>
      <c r="K2985">
        <f>IF(Table1[[#This Row],[Wages]] = "",AVERAGE(H2985:H3982),Table1[[#This Row],[Wages]])</f>
        <v>90760</v>
      </c>
    </row>
    <row r="2986" spans="1:11" hidden="1" x14ac:dyDescent="0.25">
      <c r="A2986" t="s">
        <v>9</v>
      </c>
      <c r="B2986" t="s">
        <v>10</v>
      </c>
      <c r="C2986" t="s">
        <v>11</v>
      </c>
      <c r="D2986" t="s">
        <v>8</v>
      </c>
      <c r="E2986" t="s">
        <v>4</v>
      </c>
      <c r="F2986">
        <v>2</v>
      </c>
      <c r="G2986" t="s">
        <v>5</v>
      </c>
      <c r="H2986">
        <v>95669</v>
      </c>
      <c r="I2986">
        <f>COUNTA(Table1[[#This Row],[Employee]:[Wages]])</f>
        <v>8</v>
      </c>
      <c r="J2986" s="5">
        <f xml:space="preserve"> (8 - Table1[[#This Row],[Count_missing]])/$I$7</f>
        <v>0</v>
      </c>
      <c r="K2986">
        <f>IF(Table1[[#This Row],[Wages]] = "",AVERAGE(H2986:H3983),Table1[[#This Row],[Wages]])</f>
        <v>95669</v>
      </c>
    </row>
    <row r="2987" spans="1:11" hidden="1" x14ac:dyDescent="0.25">
      <c r="A2987" t="s">
        <v>9</v>
      </c>
      <c r="B2987" t="s">
        <v>22</v>
      </c>
      <c r="C2987" t="s">
        <v>2</v>
      </c>
      <c r="D2987" t="s">
        <v>38</v>
      </c>
      <c r="E2987" t="s">
        <v>4</v>
      </c>
      <c r="F2987">
        <v>2</v>
      </c>
      <c r="G2987" t="s">
        <v>5</v>
      </c>
      <c r="H2987">
        <v>17180</v>
      </c>
      <c r="I2987">
        <f>COUNTA(Table1[[#This Row],[Employee]:[Wages]])</f>
        <v>8</v>
      </c>
      <c r="J2987" s="5">
        <f xml:space="preserve"> (8 - Table1[[#This Row],[Count_missing]])/$I$7</f>
        <v>0</v>
      </c>
      <c r="K2987">
        <f>IF(Table1[[#This Row],[Wages]] = "",AVERAGE(H2987:H3984),Table1[[#This Row],[Wages]])</f>
        <v>17180</v>
      </c>
    </row>
    <row r="2988" spans="1:11" hidden="1" x14ac:dyDescent="0.25">
      <c r="A2988" t="s">
        <v>9</v>
      </c>
      <c r="B2988" t="s">
        <v>10</v>
      </c>
      <c r="C2988" t="s">
        <v>7</v>
      </c>
      <c r="D2988" t="s">
        <v>30</v>
      </c>
      <c r="E2988" t="s">
        <v>4</v>
      </c>
      <c r="F2988">
        <v>1</v>
      </c>
      <c r="G2988" t="s">
        <v>5</v>
      </c>
      <c r="H2988">
        <v>32620</v>
      </c>
      <c r="I2988">
        <f>COUNTA(Table1[[#This Row],[Employee]:[Wages]])</f>
        <v>8</v>
      </c>
      <c r="J2988" s="5">
        <f xml:space="preserve"> (8 - Table1[[#This Row],[Count_missing]])/$I$7</f>
        <v>0</v>
      </c>
      <c r="K2988">
        <f>IF(Table1[[#This Row],[Wages]] = "",AVERAGE(H2988:H3985),Table1[[#This Row],[Wages]])</f>
        <v>32620</v>
      </c>
    </row>
    <row r="2989" spans="1:11" hidden="1" x14ac:dyDescent="0.25">
      <c r="A2989" t="s">
        <v>9</v>
      </c>
      <c r="B2989" t="s">
        <v>22</v>
      </c>
      <c r="C2989" t="s">
        <v>2</v>
      </c>
      <c r="D2989" t="s">
        <v>20</v>
      </c>
      <c r="E2989" t="s">
        <v>14</v>
      </c>
      <c r="F2989">
        <v>2</v>
      </c>
      <c r="G2989" t="s">
        <v>5</v>
      </c>
      <c r="H2989">
        <v>64854</v>
      </c>
      <c r="I2989">
        <f>COUNTA(Table1[[#This Row],[Employee]:[Wages]])</f>
        <v>8</v>
      </c>
      <c r="J2989" s="5">
        <f xml:space="preserve"> (8 - Table1[[#This Row],[Count_missing]])/$I$7</f>
        <v>0</v>
      </c>
      <c r="K2989">
        <f>IF(Table1[[#This Row],[Wages]] = "",AVERAGE(H2989:H3986),Table1[[#This Row],[Wages]])</f>
        <v>64854</v>
      </c>
    </row>
    <row r="2990" spans="1:11" hidden="1" x14ac:dyDescent="0.25">
      <c r="A2990" t="s">
        <v>9</v>
      </c>
      <c r="B2990" t="s">
        <v>22</v>
      </c>
      <c r="C2990" t="s">
        <v>2</v>
      </c>
      <c r="D2990" t="s">
        <v>26</v>
      </c>
      <c r="E2990" t="s">
        <v>4</v>
      </c>
      <c r="F2990">
        <v>2</v>
      </c>
      <c r="G2990" t="s">
        <v>5</v>
      </c>
      <c r="H2990">
        <v>75165</v>
      </c>
      <c r="I2990">
        <f>COUNTA(Table1[[#This Row],[Employee]:[Wages]])</f>
        <v>8</v>
      </c>
      <c r="J2990" s="5">
        <f xml:space="preserve"> (8 - Table1[[#This Row],[Count_missing]])/$I$7</f>
        <v>0</v>
      </c>
      <c r="K2990">
        <f>IF(Table1[[#This Row],[Wages]] = "",AVERAGE(H2990:H3987),Table1[[#This Row],[Wages]])</f>
        <v>75165</v>
      </c>
    </row>
    <row r="2991" spans="1:11" hidden="1" x14ac:dyDescent="0.25">
      <c r="A2991" t="s">
        <v>9</v>
      </c>
      <c r="B2991" t="s">
        <v>25</v>
      </c>
      <c r="C2991" t="s">
        <v>11</v>
      </c>
      <c r="D2991" t="s">
        <v>3</v>
      </c>
      <c r="E2991" t="s">
        <v>4</v>
      </c>
      <c r="F2991">
        <v>2</v>
      </c>
      <c r="G2991" t="s">
        <v>5</v>
      </c>
      <c r="H2991">
        <v>64861</v>
      </c>
      <c r="I2991">
        <f>COUNTA(Table1[[#This Row],[Employee]:[Wages]])</f>
        <v>8</v>
      </c>
      <c r="J2991" s="5">
        <f xml:space="preserve"> (8 - Table1[[#This Row],[Count_missing]])/$I$7</f>
        <v>0</v>
      </c>
      <c r="K2991">
        <f>IF(Table1[[#This Row],[Wages]] = "",AVERAGE(H2991:H3988),Table1[[#This Row],[Wages]])</f>
        <v>64861</v>
      </c>
    </row>
    <row r="2992" spans="1:11" hidden="1" x14ac:dyDescent="0.25">
      <c r="A2992" t="s">
        <v>9</v>
      </c>
      <c r="B2992" t="s">
        <v>13</v>
      </c>
      <c r="C2992" t="s">
        <v>11</v>
      </c>
      <c r="D2992" t="s">
        <v>28</v>
      </c>
      <c r="E2992" t="s">
        <v>4</v>
      </c>
      <c r="F2992">
        <v>2</v>
      </c>
      <c r="G2992" t="s">
        <v>5</v>
      </c>
      <c r="H2992">
        <v>86423</v>
      </c>
      <c r="I2992">
        <f>COUNTA(Table1[[#This Row],[Employee]:[Wages]])</f>
        <v>8</v>
      </c>
      <c r="J2992" s="5">
        <f xml:space="preserve"> (8 - Table1[[#This Row],[Count_missing]])/$I$7</f>
        <v>0</v>
      </c>
      <c r="K2992">
        <f>IF(Table1[[#This Row],[Wages]] = "",AVERAGE(H2992:H3989),Table1[[#This Row],[Wages]])</f>
        <v>86423</v>
      </c>
    </row>
    <row r="2993" spans="1:11" hidden="1" x14ac:dyDescent="0.25">
      <c r="A2993" t="s">
        <v>9</v>
      </c>
      <c r="B2993" t="s">
        <v>10</v>
      </c>
      <c r="C2993" t="s">
        <v>7</v>
      </c>
      <c r="D2993" t="s">
        <v>3</v>
      </c>
      <c r="E2993" t="s">
        <v>4</v>
      </c>
      <c r="F2993">
        <v>1</v>
      </c>
      <c r="G2993" t="s">
        <v>5</v>
      </c>
      <c r="H2993">
        <v>53598</v>
      </c>
      <c r="I2993">
        <f>COUNTA(Table1[[#This Row],[Employee]:[Wages]])</f>
        <v>8</v>
      </c>
      <c r="J2993" s="5">
        <f xml:space="preserve"> (8 - Table1[[#This Row],[Count_missing]])/$I$7</f>
        <v>0</v>
      </c>
      <c r="K2993">
        <f>IF(Table1[[#This Row],[Wages]] = "",AVERAGE(H2993:H3990),Table1[[#This Row],[Wages]])</f>
        <v>53598</v>
      </c>
    </row>
    <row r="2994" spans="1:11" hidden="1" x14ac:dyDescent="0.25">
      <c r="A2994" t="s">
        <v>9</v>
      </c>
      <c r="B2994" t="s">
        <v>10</v>
      </c>
      <c r="C2994" t="s">
        <v>11</v>
      </c>
      <c r="D2994" t="s">
        <v>3</v>
      </c>
      <c r="E2994" t="s">
        <v>4</v>
      </c>
      <c r="F2994">
        <v>2</v>
      </c>
      <c r="G2994" t="s">
        <v>5</v>
      </c>
      <c r="H2994">
        <v>51433</v>
      </c>
      <c r="I2994">
        <f>COUNTA(Table1[[#This Row],[Employee]:[Wages]])</f>
        <v>8</v>
      </c>
      <c r="J2994" s="5">
        <f xml:space="preserve"> (8 - Table1[[#This Row],[Count_missing]])/$I$7</f>
        <v>0</v>
      </c>
      <c r="K2994">
        <f>IF(Table1[[#This Row],[Wages]] = "",AVERAGE(H2994:H3991),Table1[[#This Row],[Wages]])</f>
        <v>51433</v>
      </c>
    </row>
    <row r="2995" spans="1:11" hidden="1" x14ac:dyDescent="0.25">
      <c r="A2995" t="s">
        <v>6</v>
      </c>
      <c r="B2995" t="s">
        <v>1</v>
      </c>
      <c r="C2995" t="s">
        <v>11</v>
      </c>
      <c r="D2995" t="s">
        <v>8</v>
      </c>
      <c r="E2995" t="s">
        <v>4</v>
      </c>
      <c r="F2995">
        <v>1</v>
      </c>
      <c r="G2995" t="s">
        <v>5</v>
      </c>
      <c r="H2995">
        <v>17367</v>
      </c>
      <c r="I2995">
        <f>COUNTA(Table1[[#This Row],[Employee]:[Wages]])</f>
        <v>8</v>
      </c>
      <c r="J2995" s="5">
        <f xml:space="preserve"> (8 - Table1[[#This Row],[Count_missing]])/$I$7</f>
        <v>0</v>
      </c>
      <c r="K2995">
        <f>IF(Table1[[#This Row],[Wages]] = "",AVERAGE(H2995:H3992),Table1[[#This Row],[Wages]])</f>
        <v>17367</v>
      </c>
    </row>
    <row r="2996" spans="1:11" hidden="1" x14ac:dyDescent="0.25">
      <c r="A2996" t="s">
        <v>9</v>
      </c>
      <c r="B2996" t="s">
        <v>22</v>
      </c>
      <c r="C2996" t="s">
        <v>2</v>
      </c>
      <c r="D2996" t="s">
        <v>26</v>
      </c>
      <c r="E2996" t="s">
        <v>4</v>
      </c>
      <c r="F2996">
        <v>1</v>
      </c>
      <c r="G2996" t="s">
        <v>5</v>
      </c>
      <c r="H2996">
        <v>27383</v>
      </c>
      <c r="I2996">
        <f>COUNTA(Table1[[#This Row],[Employee]:[Wages]])</f>
        <v>8</v>
      </c>
      <c r="J2996" s="5">
        <f xml:space="preserve"> (8 - Table1[[#This Row],[Count_missing]])/$I$7</f>
        <v>0</v>
      </c>
      <c r="K2996">
        <f>IF(Table1[[#This Row],[Wages]] = "",AVERAGE(H2996:H3993),Table1[[#This Row],[Wages]])</f>
        <v>27383</v>
      </c>
    </row>
    <row r="2997" spans="1:11" hidden="1" x14ac:dyDescent="0.25">
      <c r="A2997" t="s">
        <v>9</v>
      </c>
      <c r="B2997" t="s">
        <v>10</v>
      </c>
      <c r="C2997" t="s">
        <v>11</v>
      </c>
      <c r="D2997" t="s">
        <v>3</v>
      </c>
      <c r="E2997" t="s">
        <v>4</v>
      </c>
      <c r="F2997">
        <v>2</v>
      </c>
      <c r="G2997" t="s">
        <v>5</v>
      </c>
      <c r="H2997">
        <v>45527</v>
      </c>
      <c r="I2997">
        <f>COUNTA(Table1[[#This Row],[Employee]:[Wages]])</f>
        <v>8</v>
      </c>
      <c r="J2997" s="5">
        <f xml:space="preserve"> (8 - Table1[[#This Row],[Count_missing]])/$I$7</f>
        <v>0</v>
      </c>
      <c r="K2997">
        <f>IF(Table1[[#This Row],[Wages]] = "",AVERAGE(H2997:H3994),Table1[[#This Row],[Wages]])</f>
        <v>45527</v>
      </c>
    </row>
    <row r="2998" spans="1:11" hidden="1" x14ac:dyDescent="0.25">
      <c r="A2998" t="s">
        <v>9</v>
      </c>
      <c r="B2998" t="s">
        <v>10</v>
      </c>
      <c r="C2998" t="s">
        <v>7</v>
      </c>
      <c r="D2998" t="s">
        <v>12</v>
      </c>
      <c r="E2998" t="s">
        <v>14</v>
      </c>
      <c r="F2998">
        <v>1</v>
      </c>
      <c r="G2998" t="s">
        <v>5</v>
      </c>
      <c r="H2998">
        <v>72873</v>
      </c>
      <c r="I2998">
        <f>COUNTA(Table1[[#This Row],[Employee]:[Wages]])</f>
        <v>8</v>
      </c>
      <c r="J2998" s="5">
        <f xml:space="preserve"> (8 - Table1[[#This Row],[Count_missing]])/$I$7</f>
        <v>0</v>
      </c>
      <c r="K2998">
        <f>IF(Table1[[#This Row],[Wages]] = "",AVERAGE(H2998:H3995),Table1[[#This Row],[Wages]])</f>
        <v>72873</v>
      </c>
    </row>
    <row r="2999" spans="1:11" hidden="1" x14ac:dyDescent="0.25">
      <c r="A2999" t="s">
        <v>9</v>
      </c>
      <c r="B2999" t="s">
        <v>25</v>
      </c>
      <c r="C2999" t="s">
        <v>7</v>
      </c>
      <c r="D2999" t="s">
        <v>3</v>
      </c>
      <c r="E2999" t="s">
        <v>4</v>
      </c>
      <c r="F2999">
        <v>1</v>
      </c>
      <c r="G2999" t="s">
        <v>5</v>
      </c>
      <c r="H2999">
        <v>33739</v>
      </c>
      <c r="I2999">
        <f>COUNTA(Table1[[#This Row],[Employee]:[Wages]])</f>
        <v>8</v>
      </c>
      <c r="J2999" s="5">
        <f xml:space="preserve"> (8 - Table1[[#This Row],[Count_missing]])/$I$7</f>
        <v>0</v>
      </c>
      <c r="K2999">
        <f>IF(Table1[[#This Row],[Wages]] = "",AVERAGE(H2999:H3996),Table1[[#This Row],[Wages]])</f>
        <v>33739</v>
      </c>
    </row>
    <row r="3000" spans="1:11" hidden="1" x14ac:dyDescent="0.25">
      <c r="A3000" t="s">
        <v>9</v>
      </c>
      <c r="B3000" t="s">
        <v>22</v>
      </c>
      <c r="C3000" t="s">
        <v>2</v>
      </c>
      <c r="D3000" t="s">
        <v>26</v>
      </c>
      <c r="E3000" t="s">
        <v>4</v>
      </c>
      <c r="F3000">
        <v>2</v>
      </c>
      <c r="G3000" t="s">
        <v>5</v>
      </c>
      <c r="H3000">
        <v>42464</v>
      </c>
      <c r="I3000">
        <f>COUNTA(Table1[[#This Row],[Employee]:[Wages]])</f>
        <v>8</v>
      </c>
      <c r="J3000" s="5">
        <f xml:space="preserve"> (8 - Table1[[#This Row],[Count_missing]])/$I$7</f>
        <v>0</v>
      </c>
      <c r="K3000">
        <f>IF(Table1[[#This Row],[Wages]] = "",AVERAGE(H3000:H3997),Table1[[#This Row],[Wages]])</f>
        <v>42464</v>
      </c>
    </row>
    <row r="3001" spans="1:11" hidden="1" x14ac:dyDescent="0.25">
      <c r="A3001" t="s">
        <v>9</v>
      </c>
      <c r="B3001" t="s">
        <v>1</v>
      </c>
      <c r="C3001" t="s">
        <v>7</v>
      </c>
      <c r="D3001" t="s">
        <v>15</v>
      </c>
      <c r="E3001" t="s">
        <v>4</v>
      </c>
      <c r="F3001">
        <v>1</v>
      </c>
      <c r="G3001" t="s">
        <v>5</v>
      </c>
      <c r="H3001">
        <v>46431</v>
      </c>
      <c r="I3001">
        <f>COUNTA(Table1[[#This Row],[Employee]:[Wages]])</f>
        <v>8</v>
      </c>
      <c r="J3001" s="5">
        <f xml:space="preserve"> (8 - Table1[[#This Row],[Count_missing]])/$I$7</f>
        <v>0</v>
      </c>
      <c r="K3001">
        <f>IF(Table1[[#This Row],[Wages]] = "",AVERAGE(H3001:H3998),Table1[[#This Row],[Wages]])</f>
        <v>46431</v>
      </c>
    </row>
    <row r="3002" spans="1:11" hidden="1" x14ac:dyDescent="0.25">
      <c r="A3002" t="s">
        <v>9</v>
      </c>
      <c r="B3002" t="s">
        <v>10</v>
      </c>
      <c r="C3002" t="s">
        <v>7</v>
      </c>
      <c r="D3002" t="s">
        <v>33</v>
      </c>
      <c r="E3002" t="s">
        <v>4</v>
      </c>
      <c r="F3002">
        <v>1</v>
      </c>
      <c r="G3002" t="s">
        <v>5</v>
      </c>
      <c r="H3002">
        <v>23380</v>
      </c>
      <c r="I3002">
        <f>COUNTA(Table1[[#This Row],[Employee]:[Wages]])</f>
        <v>8</v>
      </c>
      <c r="J3002" s="5">
        <f xml:space="preserve"> (8 - Table1[[#This Row],[Count_missing]])/$I$7</f>
        <v>0</v>
      </c>
      <c r="K3002">
        <f>IF(Table1[[#This Row],[Wages]] = "",AVERAGE(H3002:H3999),Table1[[#This Row],[Wages]])</f>
        <v>23380</v>
      </c>
    </row>
    <row r="3003" spans="1:11" hidden="1" x14ac:dyDescent="0.25">
      <c r="A3003" t="s">
        <v>9</v>
      </c>
      <c r="B3003" t="s">
        <v>1</v>
      </c>
      <c r="C3003" t="s">
        <v>2</v>
      </c>
      <c r="D3003" t="s">
        <v>15</v>
      </c>
      <c r="E3003" t="s">
        <v>4</v>
      </c>
      <c r="F3003">
        <v>2</v>
      </c>
      <c r="G3003" t="s">
        <v>5</v>
      </c>
      <c r="H3003">
        <v>20036</v>
      </c>
      <c r="I3003">
        <f>COUNTA(Table1[[#This Row],[Employee]:[Wages]])</f>
        <v>8</v>
      </c>
      <c r="J3003" s="5">
        <f xml:space="preserve"> (8 - Table1[[#This Row],[Count_missing]])/$I$7</f>
        <v>0</v>
      </c>
      <c r="K3003">
        <f>IF(Table1[[#This Row],[Wages]] = "",AVERAGE(H3003:H4000),Table1[[#This Row],[Wages]])</f>
        <v>20036</v>
      </c>
    </row>
    <row r="3004" spans="1:11" hidden="1" x14ac:dyDescent="0.25">
      <c r="A3004" t="s">
        <v>9</v>
      </c>
      <c r="B3004" t="s">
        <v>13</v>
      </c>
      <c r="C3004" t="s">
        <v>2</v>
      </c>
      <c r="D3004" t="s">
        <v>30</v>
      </c>
      <c r="E3004" t="s">
        <v>14</v>
      </c>
      <c r="F3004">
        <v>1</v>
      </c>
      <c r="G3004" t="s">
        <v>5</v>
      </c>
      <c r="H3004">
        <v>48550</v>
      </c>
      <c r="I3004">
        <f>COUNTA(Table1[[#This Row],[Employee]:[Wages]])</f>
        <v>8</v>
      </c>
      <c r="J3004" s="5">
        <f xml:space="preserve"> (8 - Table1[[#This Row],[Count_missing]])/$I$7</f>
        <v>0</v>
      </c>
      <c r="K3004">
        <f>IF(Table1[[#This Row],[Wages]] = "",AVERAGE(H3004:H4001),Table1[[#This Row],[Wages]])</f>
        <v>48550</v>
      </c>
    </row>
    <row r="3005" spans="1:11" hidden="1" x14ac:dyDescent="0.25">
      <c r="A3005" t="s">
        <v>9</v>
      </c>
      <c r="B3005" t="s">
        <v>68</v>
      </c>
      <c r="C3005" t="s">
        <v>54</v>
      </c>
      <c r="D3005" t="s">
        <v>26</v>
      </c>
      <c r="E3005" t="s">
        <v>4</v>
      </c>
      <c r="F3005">
        <v>2</v>
      </c>
      <c r="G3005" t="s">
        <v>5</v>
      </c>
      <c r="H3005">
        <v>54770</v>
      </c>
      <c r="I3005">
        <f>COUNTA(Table1[[#This Row],[Employee]:[Wages]])</f>
        <v>8</v>
      </c>
      <c r="J3005" s="5">
        <f xml:space="preserve"> (8 - Table1[[#This Row],[Count_missing]])/$I$7</f>
        <v>0</v>
      </c>
      <c r="K3005">
        <f>IF(Table1[[#This Row],[Wages]] = "",AVERAGE(H3005:H4002),Table1[[#This Row],[Wages]])</f>
        <v>54770</v>
      </c>
    </row>
    <row r="3006" spans="1:11" hidden="1" x14ac:dyDescent="0.25">
      <c r="A3006" t="s">
        <v>39</v>
      </c>
      <c r="B3006" t="s">
        <v>22</v>
      </c>
      <c r="C3006" t="s">
        <v>2</v>
      </c>
      <c r="D3006" t="s">
        <v>41</v>
      </c>
      <c r="E3006" t="s">
        <v>14</v>
      </c>
      <c r="F3006">
        <v>1</v>
      </c>
      <c r="G3006" t="s">
        <v>5</v>
      </c>
      <c r="H3006">
        <v>18434</v>
      </c>
      <c r="I3006">
        <f>COUNTA(Table1[[#This Row],[Employee]:[Wages]])</f>
        <v>8</v>
      </c>
      <c r="J3006" s="5">
        <f xml:space="preserve"> (8 - Table1[[#This Row],[Count_missing]])/$I$7</f>
        <v>0</v>
      </c>
      <c r="K3006">
        <f>IF(Table1[[#This Row],[Wages]] = "",AVERAGE(H3006:H4003),Table1[[#This Row],[Wages]])</f>
        <v>18434</v>
      </c>
    </row>
    <row r="3007" spans="1:11" hidden="1" x14ac:dyDescent="0.25">
      <c r="A3007" t="s">
        <v>9</v>
      </c>
      <c r="B3007" t="s">
        <v>22</v>
      </c>
      <c r="C3007" t="s">
        <v>7</v>
      </c>
      <c r="D3007" t="s">
        <v>8</v>
      </c>
      <c r="E3007" t="s">
        <v>4</v>
      </c>
      <c r="F3007">
        <v>1</v>
      </c>
      <c r="G3007" t="s">
        <v>5</v>
      </c>
      <c r="H3007">
        <v>44296</v>
      </c>
      <c r="I3007">
        <f>COUNTA(Table1[[#This Row],[Employee]:[Wages]])</f>
        <v>8</v>
      </c>
      <c r="J3007" s="5">
        <f xml:space="preserve"> (8 - Table1[[#This Row],[Count_missing]])/$I$7</f>
        <v>0</v>
      </c>
      <c r="K3007">
        <f>IF(Table1[[#This Row],[Wages]] = "",AVERAGE(H3007:H4004),Table1[[#This Row],[Wages]])</f>
        <v>44296</v>
      </c>
    </row>
    <row r="3008" spans="1:11" hidden="1" x14ac:dyDescent="0.25">
      <c r="A3008" t="s">
        <v>9</v>
      </c>
      <c r="B3008" t="s">
        <v>10</v>
      </c>
      <c r="C3008" t="s">
        <v>2</v>
      </c>
      <c r="D3008" t="s">
        <v>34</v>
      </c>
      <c r="E3008" t="s">
        <v>4</v>
      </c>
      <c r="F3008">
        <v>1</v>
      </c>
      <c r="G3008" t="s">
        <v>5</v>
      </c>
      <c r="H3008">
        <v>18457</v>
      </c>
      <c r="I3008">
        <f>COUNTA(Table1[[#This Row],[Employee]:[Wages]])</f>
        <v>8</v>
      </c>
      <c r="J3008" s="5">
        <f xml:space="preserve"> (8 - Table1[[#This Row],[Count_missing]])/$I$7</f>
        <v>0</v>
      </c>
      <c r="K3008">
        <f>IF(Table1[[#This Row],[Wages]] = "",AVERAGE(H3008:H4005),Table1[[#This Row],[Wages]])</f>
        <v>18457</v>
      </c>
    </row>
    <row r="3009" spans="1:11" hidden="1" x14ac:dyDescent="0.25">
      <c r="A3009" t="s">
        <v>9</v>
      </c>
      <c r="B3009" t="s">
        <v>22</v>
      </c>
      <c r="C3009" t="s">
        <v>2</v>
      </c>
      <c r="D3009" t="s">
        <v>3</v>
      </c>
      <c r="E3009" t="s">
        <v>4</v>
      </c>
      <c r="F3009">
        <v>2</v>
      </c>
      <c r="G3009" t="s">
        <v>5</v>
      </c>
      <c r="H3009">
        <v>40449</v>
      </c>
      <c r="I3009">
        <f>COUNTA(Table1[[#This Row],[Employee]:[Wages]])</f>
        <v>8</v>
      </c>
      <c r="J3009" s="5">
        <f xml:space="preserve"> (8 - Table1[[#This Row],[Count_missing]])/$I$7</f>
        <v>0</v>
      </c>
      <c r="K3009">
        <f>IF(Table1[[#This Row],[Wages]] = "",AVERAGE(H3009:H4006),Table1[[#This Row],[Wages]])</f>
        <v>40449</v>
      </c>
    </row>
    <row r="3010" spans="1:11" hidden="1" x14ac:dyDescent="0.25">
      <c r="A3010" t="s">
        <v>9</v>
      </c>
      <c r="B3010" t="s">
        <v>25</v>
      </c>
      <c r="C3010" t="s">
        <v>7</v>
      </c>
      <c r="D3010" t="s">
        <v>38</v>
      </c>
      <c r="E3010" t="s">
        <v>4</v>
      </c>
      <c r="F3010">
        <v>1</v>
      </c>
      <c r="G3010" t="s">
        <v>5</v>
      </c>
      <c r="H3010">
        <v>73301</v>
      </c>
      <c r="I3010">
        <f>COUNTA(Table1[[#This Row],[Employee]:[Wages]])</f>
        <v>8</v>
      </c>
      <c r="J3010" s="5">
        <f xml:space="preserve"> (8 - Table1[[#This Row],[Count_missing]])/$I$7</f>
        <v>0</v>
      </c>
      <c r="K3010">
        <f>IF(Table1[[#This Row],[Wages]] = "",AVERAGE(H3010:H4007),Table1[[#This Row],[Wages]])</f>
        <v>73301</v>
      </c>
    </row>
    <row r="3011" spans="1:11" hidden="1" x14ac:dyDescent="0.25">
      <c r="A3011" t="s">
        <v>9</v>
      </c>
      <c r="B3011" t="s">
        <v>22</v>
      </c>
      <c r="C3011" t="s">
        <v>7</v>
      </c>
      <c r="D3011" t="s">
        <v>28</v>
      </c>
      <c r="E3011" t="s">
        <v>4</v>
      </c>
      <c r="F3011">
        <v>1</v>
      </c>
      <c r="G3011" t="s">
        <v>5</v>
      </c>
      <c r="H3011">
        <v>60060</v>
      </c>
      <c r="I3011">
        <f>COUNTA(Table1[[#This Row],[Employee]:[Wages]])</f>
        <v>8</v>
      </c>
      <c r="J3011" s="5">
        <f xml:space="preserve"> (8 - Table1[[#This Row],[Count_missing]])/$I$7</f>
        <v>0</v>
      </c>
      <c r="K3011">
        <f>IF(Table1[[#This Row],[Wages]] = "",AVERAGE(H3011:H4008),Table1[[#This Row],[Wages]])</f>
        <v>60060</v>
      </c>
    </row>
    <row r="3012" spans="1:11" hidden="1" x14ac:dyDescent="0.25">
      <c r="A3012" t="s">
        <v>9</v>
      </c>
      <c r="B3012" t="s">
        <v>22</v>
      </c>
      <c r="C3012" t="s">
        <v>7</v>
      </c>
      <c r="D3012" t="s">
        <v>30</v>
      </c>
      <c r="E3012" t="s">
        <v>4</v>
      </c>
      <c r="F3012">
        <v>1</v>
      </c>
      <c r="G3012" t="s">
        <v>5</v>
      </c>
      <c r="H3012">
        <v>89600</v>
      </c>
      <c r="I3012">
        <f>COUNTA(Table1[[#This Row],[Employee]:[Wages]])</f>
        <v>8</v>
      </c>
      <c r="J3012" s="5">
        <f xml:space="preserve"> (8 - Table1[[#This Row],[Count_missing]])/$I$7</f>
        <v>0</v>
      </c>
      <c r="K3012">
        <f>IF(Table1[[#This Row],[Wages]] = "",AVERAGE(H3012:H4009),Table1[[#This Row],[Wages]])</f>
        <v>89600</v>
      </c>
    </row>
    <row r="3013" spans="1:11" hidden="1" x14ac:dyDescent="0.25">
      <c r="A3013" t="s">
        <v>9</v>
      </c>
      <c r="B3013" t="s">
        <v>17</v>
      </c>
      <c r="C3013" t="s">
        <v>54</v>
      </c>
      <c r="D3013" t="s">
        <v>15</v>
      </c>
      <c r="E3013" t="s">
        <v>4</v>
      </c>
      <c r="F3013">
        <v>2</v>
      </c>
      <c r="G3013" t="s">
        <v>5</v>
      </c>
      <c r="H3013">
        <v>95818</v>
      </c>
      <c r="I3013">
        <f>COUNTA(Table1[[#This Row],[Employee]:[Wages]])</f>
        <v>8</v>
      </c>
      <c r="J3013" s="5">
        <f xml:space="preserve"> (8 - Table1[[#This Row],[Count_missing]])/$I$7</f>
        <v>0</v>
      </c>
      <c r="K3013">
        <f>IF(Table1[[#This Row],[Wages]] = "",AVERAGE(H3013:H4010),Table1[[#This Row],[Wages]])</f>
        <v>95818</v>
      </c>
    </row>
    <row r="3014" spans="1:11" hidden="1" x14ac:dyDescent="0.25">
      <c r="A3014" t="s">
        <v>9</v>
      </c>
      <c r="B3014" t="s">
        <v>10</v>
      </c>
      <c r="C3014" t="s">
        <v>11</v>
      </c>
      <c r="D3014" t="s">
        <v>3</v>
      </c>
      <c r="E3014" t="s">
        <v>4</v>
      </c>
      <c r="F3014">
        <v>2</v>
      </c>
      <c r="G3014" t="s">
        <v>5</v>
      </c>
      <c r="H3014">
        <v>46457</v>
      </c>
      <c r="I3014">
        <f>COUNTA(Table1[[#This Row],[Employee]:[Wages]])</f>
        <v>8</v>
      </c>
      <c r="J3014" s="5">
        <f xml:space="preserve"> (8 - Table1[[#This Row],[Count_missing]])/$I$7</f>
        <v>0</v>
      </c>
      <c r="K3014">
        <f>IF(Table1[[#This Row],[Wages]] = "",AVERAGE(H3014:H4011),Table1[[#This Row],[Wages]])</f>
        <v>46457</v>
      </c>
    </row>
    <row r="3015" spans="1:11" hidden="1" x14ac:dyDescent="0.25">
      <c r="A3015" t="s">
        <v>9</v>
      </c>
      <c r="B3015" t="s">
        <v>22</v>
      </c>
      <c r="C3015" t="s">
        <v>11</v>
      </c>
      <c r="D3015" t="s">
        <v>33</v>
      </c>
      <c r="E3015" t="s">
        <v>4</v>
      </c>
      <c r="F3015">
        <v>2</v>
      </c>
      <c r="G3015" t="s">
        <v>5</v>
      </c>
      <c r="H3015">
        <v>77682</v>
      </c>
      <c r="I3015">
        <f>COUNTA(Table1[[#This Row],[Employee]:[Wages]])</f>
        <v>8</v>
      </c>
      <c r="J3015" s="5">
        <f xml:space="preserve"> (8 - Table1[[#This Row],[Count_missing]])/$I$7</f>
        <v>0</v>
      </c>
      <c r="K3015">
        <f>IF(Table1[[#This Row],[Wages]] = "",AVERAGE(H3015:H4012),Table1[[#This Row],[Wages]])</f>
        <v>77682</v>
      </c>
    </row>
    <row r="3016" spans="1:11" hidden="1" x14ac:dyDescent="0.25">
      <c r="A3016" t="s">
        <v>9</v>
      </c>
      <c r="B3016" t="s">
        <v>22</v>
      </c>
      <c r="C3016" t="s">
        <v>7</v>
      </c>
      <c r="D3016" t="s">
        <v>15</v>
      </c>
      <c r="E3016" t="s">
        <v>4</v>
      </c>
      <c r="F3016">
        <v>1</v>
      </c>
      <c r="G3016" t="s">
        <v>5</v>
      </c>
      <c r="H3016">
        <v>25924</v>
      </c>
      <c r="I3016">
        <f>COUNTA(Table1[[#This Row],[Employee]:[Wages]])</f>
        <v>8</v>
      </c>
      <c r="J3016" s="5">
        <f xml:space="preserve"> (8 - Table1[[#This Row],[Count_missing]])/$I$7</f>
        <v>0</v>
      </c>
      <c r="K3016">
        <f>IF(Table1[[#This Row],[Wages]] = "",AVERAGE(H3016:H4013),Table1[[#This Row],[Wages]])</f>
        <v>25924</v>
      </c>
    </row>
    <row r="3017" spans="1:11" hidden="1" x14ac:dyDescent="0.25">
      <c r="A3017" t="s">
        <v>9</v>
      </c>
      <c r="B3017" t="s">
        <v>1</v>
      </c>
      <c r="C3017" t="s">
        <v>7</v>
      </c>
      <c r="D3017" t="s">
        <v>15</v>
      </c>
      <c r="E3017" t="s">
        <v>4</v>
      </c>
      <c r="F3017">
        <v>1</v>
      </c>
      <c r="G3017" t="s">
        <v>5</v>
      </c>
      <c r="H3017">
        <v>72161</v>
      </c>
      <c r="I3017">
        <f>COUNTA(Table1[[#This Row],[Employee]:[Wages]])</f>
        <v>8</v>
      </c>
      <c r="J3017" s="5">
        <f xml:space="preserve"> (8 - Table1[[#This Row],[Count_missing]])/$I$7</f>
        <v>0</v>
      </c>
      <c r="K3017">
        <f>IF(Table1[[#This Row],[Wages]] = "",AVERAGE(H3017:H4014),Table1[[#This Row],[Wages]])</f>
        <v>72161</v>
      </c>
    </row>
    <row r="3018" spans="1:11" hidden="1" x14ac:dyDescent="0.25">
      <c r="A3018" t="s">
        <v>9</v>
      </c>
      <c r="B3018" t="s">
        <v>1</v>
      </c>
      <c r="C3018" t="s">
        <v>11</v>
      </c>
      <c r="D3018" t="s">
        <v>3</v>
      </c>
      <c r="E3018" t="s">
        <v>4</v>
      </c>
      <c r="F3018">
        <v>2</v>
      </c>
      <c r="G3018" t="s">
        <v>5</v>
      </c>
      <c r="H3018">
        <v>49784</v>
      </c>
      <c r="I3018">
        <f>COUNTA(Table1[[#This Row],[Employee]:[Wages]])</f>
        <v>8</v>
      </c>
      <c r="J3018" s="5">
        <f xml:space="preserve"> (8 - Table1[[#This Row],[Count_missing]])/$I$7</f>
        <v>0</v>
      </c>
      <c r="K3018">
        <f>IF(Table1[[#This Row],[Wages]] = "",AVERAGE(H3018:H4015),Table1[[#This Row],[Wages]])</f>
        <v>49784</v>
      </c>
    </row>
    <row r="3019" spans="1:11" hidden="1" x14ac:dyDescent="0.25">
      <c r="A3019" t="s">
        <v>9</v>
      </c>
      <c r="B3019" t="s">
        <v>68</v>
      </c>
      <c r="C3019" t="s">
        <v>2</v>
      </c>
      <c r="E3019" t="s">
        <v>4</v>
      </c>
      <c r="F3019">
        <v>1</v>
      </c>
      <c r="G3019" t="s">
        <v>5</v>
      </c>
      <c r="H3019">
        <v>16082</v>
      </c>
      <c r="I3019">
        <f>COUNTA(Table1[[#This Row],[Employee]:[Wages]])</f>
        <v>7</v>
      </c>
      <c r="J3019" s="5">
        <f xml:space="preserve"> (8 - Table1[[#This Row],[Count_missing]])/$I$7</f>
        <v>0.125</v>
      </c>
      <c r="K3019">
        <f>IF(Table1[[#This Row],[Wages]] = "",AVERAGE(H3019:H4016),Table1[[#This Row],[Wages]])</f>
        <v>16082</v>
      </c>
    </row>
    <row r="3020" spans="1:11" hidden="1" x14ac:dyDescent="0.25">
      <c r="A3020" t="s">
        <v>9</v>
      </c>
      <c r="B3020" t="s">
        <v>10</v>
      </c>
      <c r="C3020" t="s">
        <v>2</v>
      </c>
      <c r="D3020" t="s">
        <v>38</v>
      </c>
      <c r="E3020" t="s">
        <v>4</v>
      </c>
      <c r="F3020">
        <v>1</v>
      </c>
      <c r="G3020" t="s">
        <v>5</v>
      </c>
      <c r="H3020">
        <v>22414</v>
      </c>
      <c r="I3020">
        <f>COUNTA(Table1[[#This Row],[Employee]:[Wages]])</f>
        <v>8</v>
      </c>
      <c r="J3020" s="5">
        <f xml:space="preserve"> (8 - Table1[[#This Row],[Count_missing]])/$I$7</f>
        <v>0</v>
      </c>
      <c r="K3020">
        <f>IF(Table1[[#This Row],[Wages]] = "",AVERAGE(H3020:H4017),Table1[[#This Row],[Wages]])</f>
        <v>22414</v>
      </c>
    </row>
    <row r="3021" spans="1:11" hidden="1" x14ac:dyDescent="0.25">
      <c r="A3021" t="s">
        <v>9</v>
      </c>
      <c r="B3021" t="s">
        <v>10</v>
      </c>
      <c r="C3021" t="s">
        <v>11</v>
      </c>
      <c r="D3021" t="s">
        <v>3</v>
      </c>
      <c r="E3021" t="s">
        <v>4</v>
      </c>
      <c r="F3021">
        <v>2</v>
      </c>
      <c r="G3021" t="s">
        <v>5</v>
      </c>
      <c r="H3021">
        <v>73616</v>
      </c>
      <c r="I3021">
        <f>COUNTA(Table1[[#This Row],[Employee]:[Wages]])</f>
        <v>8</v>
      </c>
      <c r="J3021" s="5">
        <f xml:space="preserve"> (8 - Table1[[#This Row],[Count_missing]])/$I$7</f>
        <v>0</v>
      </c>
      <c r="K3021">
        <f>IF(Table1[[#This Row],[Wages]] = "",AVERAGE(H3021:H4018),Table1[[#This Row],[Wages]])</f>
        <v>73616</v>
      </c>
    </row>
    <row r="3022" spans="1:11" hidden="1" x14ac:dyDescent="0.25">
      <c r="A3022" t="s">
        <v>9</v>
      </c>
      <c r="B3022" t="s">
        <v>10</v>
      </c>
      <c r="C3022" t="s">
        <v>7</v>
      </c>
      <c r="D3022" t="s">
        <v>28</v>
      </c>
      <c r="E3022" t="s">
        <v>4</v>
      </c>
      <c r="F3022">
        <v>1</v>
      </c>
      <c r="G3022" t="s">
        <v>5</v>
      </c>
      <c r="H3022">
        <v>62885</v>
      </c>
      <c r="I3022">
        <f>COUNTA(Table1[[#This Row],[Employee]:[Wages]])</f>
        <v>8</v>
      </c>
      <c r="J3022" s="5">
        <f xml:space="preserve"> (8 - Table1[[#This Row],[Count_missing]])/$I$7</f>
        <v>0</v>
      </c>
      <c r="K3022">
        <f>IF(Table1[[#This Row],[Wages]] = "",AVERAGE(H3022:H4019),Table1[[#This Row],[Wages]])</f>
        <v>62885</v>
      </c>
    </row>
    <row r="3023" spans="1:11" hidden="1" x14ac:dyDescent="0.25">
      <c r="A3023" t="s">
        <v>9</v>
      </c>
      <c r="B3023" t="s">
        <v>10</v>
      </c>
      <c r="C3023" t="s">
        <v>2</v>
      </c>
      <c r="D3023" t="s">
        <v>12</v>
      </c>
      <c r="E3023" t="s">
        <v>14</v>
      </c>
      <c r="F3023">
        <v>1</v>
      </c>
      <c r="G3023" t="s">
        <v>5</v>
      </c>
      <c r="H3023">
        <v>38427</v>
      </c>
      <c r="I3023">
        <f>COUNTA(Table1[[#This Row],[Employee]:[Wages]])</f>
        <v>8</v>
      </c>
      <c r="J3023" s="5">
        <f xml:space="preserve"> (8 - Table1[[#This Row],[Count_missing]])/$I$7</f>
        <v>0</v>
      </c>
      <c r="K3023">
        <f>IF(Table1[[#This Row],[Wages]] = "",AVERAGE(H3023:H4020),Table1[[#This Row],[Wages]])</f>
        <v>38427</v>
      </c>
    </row>
    <row r="3024" spans="1:11" hidden="1" x14ac:dyDescent="0.25">
      <c r="A3024" t="s">
        <v>9</v>
      </c>
      <c r="B3024" t="s">
        <v>10</v>
      </c>
      <c r="C3024" t="s">
        <v>11</v>
      </c>
      <c r="D3024" t="s">
        <v>34</v>
      </c>
      <c r="E3024" t="s">
        <v>4</v>
      </c>
      <c r="F3024">
        <v>2</v>
      </c>
      <c r="G3024" t="s">
        <v>5</v>
      </c>
      <c r="H3024">
        <v>48948</v>
      </c>
      <c r="I3024">
        <f>COUNTA(Table1[[#This Row],[Employee]:[Wages]])</f>
        <v>8</v>
      </c>
      <c r="J3024" s="5">
        <f xml:space="preserve"> (8 - Table1[[#This Row],[Count_missing]])/$I$7</f>
        <v>0</v>
      </c>
      <c r="K3024">
        <f>IF(Table1[[#This Row],[Wages]] = "",AVERAGE(H3024:H4021),Table1[[#This Row],[Wages]])</f>
        <v>48948</v>
      </c>
    </row>
    <row r="3025" spans="1:11" hidden="1" x14ac:dyDescent="0.25">
      <c r="A3025" t="s">
        <v>9</v>
      </c>
      <c r="B3025" t="s">
        <v>10</v>
      </c>
      <c r="C3025" t="s">
        <v>7</v>
      </c>
      <c r="D3025" t="s">
        <v>3</v>
      </c>
      <c r="E3025" t="s">
        <v>4</v>
      </c>
      <c r="F3025">
        <v>2</v>
      </c>
      <c r="G3025" t="s">
        <v>5</v>
      </c>
      <c r="H3025">
        <v>92105</v>
      </c>
      <c r="I3025">
        <f>COUNTA(Table1[[#This Row],[Employee]:[Wages]])</f>
        <v>8</v>
      </c>
      <c r="J3025" s="5">
        <f xml:space="preserve"> (8 - Table1[[#This Row],[Count_missing]])/$I$7</f>
        <v>0</v>
      </c>
      <c r="K3025">
        <f>IF(Table1[[#This Row],[Wages]] = "",AVERAGE(H3025:H4022),Table1[[#This Row],[Wages]])</f>
        <v>92105</v>
      </c>
    </row>
    <row r="3026" spans="1:11" hidden="1" x14ac:dyDescent="0.25">
      <c r="A3026" t="s">
        <v>9</v>
      </c>
      <c r="B3026" t="s">
        <v>1</v>
      </c>
      <c r="C3026" t="s">
        <v>7</v>
      </c>
      <c r="D3026" t="s">
        <v>8</v>
      </c>
      <c r="E3026" t="s">
        <v>4</v>
      </c>
      <c r="F3026">
        <v>1</v>
      </c>
      <c r="G3026" t="s">
        <v>5</v>
      </c>
      <c r="H3026">
        <v>53160</v>
      </c>
      <c r="I3026">
        <f>COUNTA(Table1[[#This Row],[Employee]:[Wages]])</f>
        <v>8</v>
      </c>
      <c r="J3026" s="5">
        <f xml:space="preserve"> (8 - Table1[[#This Row],[Count_missing]])/$I$7</f>
        <v>0</v>
      </c>
      <c r="K3026">
        <f>IF(Table1[[#This Row],[Wages]] = "",AVERAGE(H3026:H4023),Table1[[#This Row],[Wages]])</f>
        <v>53160</v>
      </c>
    </row>
    <row r="3027" spans="1:11" hidden="1" x14ac:dyDescent="0.25">
      <c r="A3027" t="s">
        <v>9</v>
      </c>
      <c r="B3027" t="s">
        <v>10</v>
      </c>
      <c r="C3027" t="s">
        <v>54</v>
      </c>
      <c r="E3027" t="s">
        <v>14</v>
      </c>
      <c r="F3027">
        <v>2</v>
      </c>
      <c r="G3027" t="s">
        <v>5</v>
      </c>
      <c r="H3027">
        <v>75803</v>
      </c>
      <c r="I3027">
        <f>COUNTA(Table1[[#This Row],[Employee]:[Wages]])</f>
        <v>7</v>
      </c>
      <c r="J3027" s="5">
        <f xml:space="preserve"> (8 - Table1[[#This Row],[Count_missing]])/$I$7</f>
        <v>0.125</v>
      </c>
      <c r="K3027">
        <f>IF(Table1[[#This Row],[Wages]] = "",AVERAGE(H3027:H4024),Table1[[#This Row],[Wages]])</f>
        <v>75803</v>
      </c>
    </row>
    <row r="3028" spans="1:11" hidden="1" x14ac:dyDescent="0.25">
      <c r="A3028" t="s">
        <v>9</v>
      </c>
      <c r="B3028" t="s">
        <v>10</v>
      </c>
      <c r="C3028" t="s">
        <v>54</v>
      </c>
      <c r="D3028" t="s">
        <v>28</v>
      </c>
      <c r="E3028" t="s">
        <v>4</v>
      </c>
      <c r="F3028">
        <v>2</v>
      </c>
      <c r="G3028" t="s">
        <v>5</v>
      </c>
      <c r="H3028">
        <v>49538</v>
      </c>
      <c r="I3028">
        <f>COUNTA(Table1[[#This Row],[Employee]:[Wages]])</f>
        <v>8</v>
      </c>
      <c r="J3028" s="5">
        <f xml:space="preserve"> (8 - Table1[[#This Row],[Count_missing]])/$I$7</f>
        <v>0</v>
      </c>
      <c r="K3028">
        <f>IF(Table1[[#This Row],[Wages]] = "",AVERAGE(H3028:H4025),Table1[[#This Row],[Wages]])</f>
        <v>49538</v>
      </c>
    </row>
    <row r="3029" spans="1:11" hidden="1" x14ac:dyDescent="0.25">
      <c r="A3029" t="s">
        <v>9</v>
      </c>
      <c r="B3029" t="s">
        <v>10</v>
      </c>
      <c r="C3029" t="s">
        <v>36</v>
      </c>
      <c r="D3029" t="s">
        <v>20</v>
      </c>
      <c r="E3029" t="s">
        <v>4</v>
      </c>
      <c r="F3029">
        <v>1</v>
      </c>
      <c r="G3029" t="s">
        <v>5</v>
      </c>
      <c r="H3029">
        <v>54918</v>
      </c>
      <c r="I3029">
        <f>COUNTA(Table1[[#This Row],[Employee]:[Wages]])</f>
        <v>8</v>
      </c>
      <c r="J3029" s="5">
        <f xml:space="preserve"> (8 - Table1[[#This Row],[Count_missing]])/$I$7</f>
        <v>0</v>
      </c>
      <c r="K3029">
        <f>IF(Table1[[#This Row],[Wages]] = "",AVERAGE(H3029:H4026),Table1[[#This Row],[Wages]])</f>
        <v>54918</v>
      </c>
    </row>
    <row r="3030" spans="1:11" hidden="1" x14ac:dyDescent="0.25">
      <c r="A3030" t="s">
        <v>39</v>
      </c>
      <c r="B3030" t="s">
        <v>10</v>
      </c>
      <c r="C3030" t="s">
        <v>11</v>
      </c>
      <c r="D3030" t="s">
        <v>3</v>
      </c>
      <c r="E3030" t="s">
        <v>4</v>
      </c>
      <c r="F3030">
        <v>2</v>
      </c>
      <c r="G3030" t="s">
        <v>5</v>
      </c>
      <c r="H3030">
        <v>76185</v>
      </c>
      <c r="I3030">
        <f>COUNTA(Table1[[#This Row],[Employee]:[Wages]])</f>
        <v>8</v>
      </c>
      <c r="J3030" s="5">
        <f xml:space="preserve"> (8 - Table1[[#This Row],[Count_missing]])/$I$7</f>
        <v>0</v>
      </c>
      <c r="K3030">
        <f>IF(Table1[[#This Row],[Wages]] = "",AVERAGE(H3030:H4027),Table1[[#This Row],[Wages]])</f>
        <v>76185</v>
      </c>
    </row>
    <row r="3031" spans="1:11" hidden="1" x14ac:dyDescent="0.25">
      <c r="A3031" t="s">
        <v>9</v>
      </c>
      <c r="B3031" t="s">
        <v>10</v>
      </c>
      <c r="C3031" t="s">
        <v>36</v>
      </c>
      <c r="D3031" t="s">
        <v>20</v>
      </c>
      <c r="E3031" t="s">
        <v>4</v>
      </c>
      <c r="F3031">
        <v>2</v>
      </c>
      <c r="G3031" t="s">
        <v>5</v>
      </c>
      <c r="H3031">
        <v>23382</v>
      </c>
      <c r="I3031">
        <f>COUNTA(Table1[[#This Row],[Employee]:[Wages]])</f>
        <v>8</v>
      </c>
      <c r="J3031" s="5">
        <f xml:space="preserve"> (8 - Table1[[#This Row],[Count_missing]])/$I$7</f>
        <v>0</v>
      </c>
      <c r="K3031">
        <f>IF(Table1[[#This Row],[Wages]] = "",AVERAGE(H3031:H4028),Table1[[#This Row],[Wages]])</f>
        <v>23382</v>
      </c>
    </row>
    <row r="3032" spans="1:11" hidden="1" x14ac:dyDescent="0.25">
      <c r="A3032" t="s">
        <v>9</v>
      </c>
      <c r="B3032" t="s">
        <v>22</v>
      </c>
      <c r="C3032" t="s">
        <v>2</v>
      </c>
      <c r="D3032" t="s">
        <v>3</v>
      </c>
      <c r="E3032" t="s">
        <v>4</v>
      </c>
      <c r="F3032">
        <v>1</v>
      </c>
      <c r="G3032" t="s">
        <v>5</v>
      </c>
      <c r="H3032">
        <v>83095</v>
      </c>
      <c r="I3032">
        <f>COUNTA(Table1[[#This Row],[Employee]:[Wages]])</f>
        <v>8</v>
      </c>
      <c r="J3032" s="5">
        <f xml:space="preserve"> (8 - Table1[[#This Row],[Count_missing]])/$I$7</f>
        <v>0</v>
      </c>
      <c r="K3032">
        <f>IF(Table1[[#This Row],[Wages]] = "",AVERAGE(H3032:H4029),Table1[[#This Row],[Wages]])</f>
        <v>83095</v>
      </c>
    </row>
    <row r="3033" spans="1:11" hidden="1" x14ac:dyDescent="0.25">
      <c r="A3033" t="s">
        <v>9</v>
      </c>
      <c r="B3033" t="s">
        <v>13</v>
      </c>
      <c r="C3033" t="s">
        <v>2</v>
      </c>
      <c r="D3033" t="s">
        <v>34</v>
      </c>
      <c r="E3033" t="s">
        <v>14</v>
      </c>
      <c r="F3033">
        <v>2</v>
      </c>
      <c r="G3033" t="s">
        <v>5</v>
      </c>
      <c r="H3033">
        <v>78846</v>
      </c>
      <c r="I3033">
        <f>COUNTA(Table1[[#This Row],[Employee]:[Wages]])</f>
        <v>8</v>
      </c>
      <c r="J3033" s="5">
        <f xml:space="preserve"> (8 - Table1[[#This Row],[Count_missing]])/$I$7</f>
        <v>0</v>
      </c>
      <c r="K3033">
        <f>IF(Table1[[#This Row],[Wages]] = "",AVERAGE(H3033:H4030),Table1[[#This Row],[Wages]])</f>
        <v>78846</v>
      </c>
    </row>
    <row r="3034" spans="1:11" hidden="1" x14ac:dyDescent="0.25">
      <c r="A3034" t="s">
        <v>9</v>
      </c>
      <c r="B3034" t="s">
        <v>27</v>
      </c>
      <c r="C3034" t="s">
        <v>36</v>
      </c>
      <c r="D3034" t="s">
        <v>3</v>
      </c>
      <c r="E3034" t="s">
        <v>4</v>
      </c>
      <c r="F3034">
        <v>2</v>
      </c>
      <c r="G3034" t="s">
        <v>5</v>
      </c>
      <c r="H3034">
        <v>57804</v>
      </c>
      <c r="I3034">
        <f>COUNTA(Table1[[#This Row],[Employee]:[Wages]])</f>
        <v>8</v>
      </c>
      <c r="J3034" s="5">
        <f xml:space="preserve"> (8 - Table1[[#This Row],[Count_missing]])/$I$7</f>
        <v>0</v>
      </c>
      <c r="K3034">
        <f>IF(Table1[[#This Row],[Wages]] = "",AVERAGE(H3034:H4031),Table1[[#This Row],[Wages]])</f>
        <v>57804</v>
      </c>
    </row>
    <row r="3035" spans="1:11" hidden="1" x14ac:dyDescent="0.25">
      <c r="A3035" t="s">
        <v>9</v>
      </c>
      <c r="B3035" t="s">
        <v>1</v>
      </c>
      <c r="C3035" t="s">
        <v>7</v>
      </c>
      <c r="D3035" t="s">
        <v>15</v>
      </c>
      <c r="E3035" t="s">
        <v>4</v>
      </c>
      <c r="F3035">
        <v>2</v>
      </c>
      <c r="G3035" t="s">
        <v>5</v>
      </c>
      <c r="H3035">
        <v>79351</v>
      </c>
      <c r="I3035">
        <f>COUNTA(Table1[[#This Row],[Employee]:[Wages]])</f>
        <v>8</v>
      </c>
      <c r="J3035" s="5">
        <f xml:space="preserve"> (8 - Table1[[#This Row],[Count_missing]])/$I$7</f>
        <v>0</v>
      </c>
      <c r="K3035">
        <f>IF(Table1[[#This Row],[Wages]] = "",AVERAGE(H3035:H4032),Table1[[#This Row],[Wages]])</f>
        <v>79351</v>
      </c>
    </row>
    <row r="3036" spans="1:11" hidden="1" x14ac:dyDescent="0.25">
      <c r="A3036" t="s">
        <v>9</v>
      </c>
      <c r="B3036" t="s">
        <v>22</v>
      </c>
      <c r="C3036" t="s">
        <v>2</v>
      </c>
      <c r="E3036" t="s">
        <v>4</v>
      </c>
      <c r="F3036">
        <v>2</v>
      </c>
      <c r="G3036" t="s">
        <v>5</v>
      </c>
      <c r="H3036">
        <v>84878</v>
      </c>
      <c r="I3036">
        <f>COUNTA(Table1[[#This Row],[Employee]:[Wages]])</f>
        <v>7</v>
      </c>
      <c r="J3036" s="5">
        <f xml:space="preserve"> (8 - Table1[[#This Row],[Count_missing]])/$I$7</f>
        <v>0.125</v>
      </c>
      <c r="K3036">
        <f>IF(Table1[[#This Row],[Wages]] = "",AVERAGE(H3036:H4033),Table1[[#This Row],[Wages]])</f>
        <v>84878</v>
      </c>
    </row>
    <row r="3037" spans="1:11" hidden="1" x14ac:dyDescent="0.25">
      <c r="A3037" t="s">
        <v>9</v>
      </c>
      <c r="B3037" t="s">
        <v>10</v>
      </c>
      <c r="C3037" t="s">
        <v>7</v>
      </c>
      <c r="D3037" t="s">
        <v>3</v>
      </c>
      <c r="E3037" t="s">
        <v>4</v>
      </c>
      <c r="F3037">
        <v>2</v>
      </c>
      <c r="G3037" t="s">
        <v>5</v>
      </c>
      <c r="H3037">
        <v>89530</v>
      </c>
      <c r="I3037">
        <f>COUNTA(Table1[[#This Row],[Employee]:[Wages]])</f>
        <v>8</v>
      </c>
      <c r="J3037" s="5">
        <f xml:space="preserve"> (8 - Table1[[#This Row],[Count_missing]])/$I$7</f>
        <v>0</v>
      </c>
      <c r="K3037">
        <f>IF(Table1[[#This Row],[Wages]] = "",AVERAGE(H3037:H4034),Table1[[#This Row],[Wages]])</f>
        <v>89530</v>
      </c>
    </row>
    <row r="3038" spans="1:11" hidden="1" x14ac:dyDescent="0.25">
      <c r="A3038" t="s">
        <v>9</v>
      </c>
      <c r="B3038" t="s">
        <v>10</v>
      </c>
      <c r="C3038" t="s">
        <v>7</v>
      </c>
      <c r="D3038" t="s">
        <v>28</v>
      </c>
      <c r="E3038" t="s">
        <v>4</v>
      </c>
      <c r="F3038">
        <v>1</v>
      </c>
      <c r="G3038" t="s">
        <v>5</v>
      </c>
      <c r="H3038">
        <v>45184</v>
      </c>
      <c r="I3038">
        <f>COUNTA(Table1[[#This Row],[Employee]:[Wages]])</f>
        <v>8</v>
      </c>
      <c r="J3038" s="5">
        <f xml:space="preserve"> (8 - Table1[[#This Row],[Count_missing]])/$I$7</f>
        <v>0</v>
      </c>
      <c r="K3038">
        <f>IF(Table1[[#This Row],[Wages]] = "",AVERAGE(H3038:H4035),Table1[[#This Row],[Wages]])</f>
        <v>45184</v>
      </c>
    </row>
    <row r="3039" spans="1:11" hidden="1" x14ac:dyDescent="0.25">
      <c r="A3039" t="s">
        <v>9</v>
      </c>
      <c r="B3039" t="s">
        <v>13</v>
      </c>
      <c r="C3039" t="s">
        <v>2</v>
      </c>
      <c r="D3039" t="s">
        <v>12</v>
      </c>
      <c r="E3039" t="s">
        <v>4</v>
      </c>
      <c r="F3039">
        <v>1</v>
      </c>
      <c r="G3039" t="s">
        <v>5</v>
      </c>
      <c r="H3039">
        <v>69334</v>
      </c>
      <c r="I3039">
        <f>COUNTA(Table1[[#This Row],[Employee]:[Wages]])</f>
        <v>8</v>
      </c>
      <c r="J3039" s="5">
        <f xml:space="preserve"> (8 - Table1[[#This Row],[Count_missing]])/$I$7</f>
        <v>0</v>
      </c>
      <c r="K3039">
        <f>IF(Table1[[#This Row],[Wages]] = "",AVERAGE(H3039:H4036),Table1[[#This Row],[Wages]])</f>
        <v>69334</v>
      </c>
    </row>
    <row r="3040" spans="1:11" hidden="1" x14ac:dyDescent="0.25">
      <c r="A3040" t="s">
        <v>9</v>
      </c>
      <c r="B3040" t="s">
        <v>1</v>
      </c>
      <c r="C3040" t="s">
        <v>2</v>
      </c>
      <c r="D3040" t="s">
        <v>15</v>
      </c>
      <c r="E3040" t="s">
        <v>4</v>
      </c>
      <c r="F3040">
        <v>1</v>
      </c>
      <c r="G3040" t="s">
        <v>5</v>
      </c>
      <c r="H3040">
        <v>87478</v>
      </c>
      <c r="I3040">
        <f>COUNTA(Table1[[#This Row],[Employee]:[Wages]])</f>
        <v>8</v>
      </c>
      <c r="J3040" s="5">
        <f xml:space="preserve"> (8 - Table1[[#This Row],[Count_missing]])/$I$7</f>
        <v>0</v>
      </c>
      <c r="K3040">
        <f>IF(Table1[[#This Row],[Wages]] = "",AVERAGE(H3040:H4037),Table1[[#This Row],[Wages]])</f>
        <v>87478</v>
      </c>
    </row>
    <row r="3041" spans="1:11" hidden="1" x14ac:dyDescent="0.25">
      <c r="A3041" t="s">
        <v>9</v>
      </c>
      <c r="B3041" t="s">
        <v>27</v>
      </c>
      <c r="C3041" t="s">
        <v>2</v>
      </c>
      <c r="D3041" t="s">
        <v>3</v>
      </c>
      <c r="E3041" t="s">
        <v>4</v>
      </c>
      <c r="F3041">
        <v>2</v>
      </c>
      <c r="G3041" t="s">
        <v>5</v>
      </c>
      <c r="H3041">
        <v>33151</v>
      </c>
      <c r="I3041">
        <f>COUNTA(Table1[[#This Row],[Employee]:[Wages]])</f>
        <v>8</v>
      </c>
      <c r="J3041" s="5">
        <f xml:space="preserve"> (8 - Table1[[#This Row],[Count_missing]])/$I$7</f>
        <v>0</v>
      </c>
      <c r="K3041">
        <f>IF(Table1[[#This Row],[Wages]] = "",AVERAGE(H3041:H4038),Table1[[#This Row],[Wages]])</f>
        <v>33151</v>
      </c>
    </row>
    <row r="3042" spans="1:11" hidden="1" x14ac:dyDescent="0.25">
      <c r="A3042" t="s">
        <v>9</v>
      </c>
      <c r="B3042" t="s">
        <v>10</v>
      </c>
      <c r="C3042" t="s">
        <v>7</v>
      </c>
      <c r="D3042" t="s">
        <v>3</v>
      </c>
      <c r="E3042" t="s">
        <v>4</v>
      </c>
      <c r="F3042">
        <v>1</v>
      </c>
      <c r="G3042" t="s">
        <v>5</v>
      </c>
      <c r="H3042">
        <v>24379</v>
      </c>
      <c r="I3042">
        <f>COUNTA(Table1[[#This Row],[Employee]:[Wages]])</f>
        <v>8</v>
      </c>
      <c r="J3042" s="5">
        <f xml:space="preserve"> (8 - Table1[[#This Row],[Count_missing]])/$I$7</f>
        <v>0</v>
      </c>
      <c r="K3042">
        <f>IF(Table1[[#This Row],[Wages]] = "",AVERAGE(H3042:H4039),Table1[[#This Row],[Wages]])</f>
        <v>24379</v>
      </c>
    </row>
    <row r="3043" spans="1:11" hidden="1" x14ac:dyDescent="0.25">
      <c r="A3043" t="s">
        <v>9</v>
      </c>
      <c r="B3043" t="s">
        <v>17</v>
      </c>
      <c r="C3043" t="s">
        <v>2</v>
      </c>
      <c r="D3043" t="s">
        <v>8</v>
      </c>
      <c r="E3043" t="s">
        <v>4</v>
      </c>
      <c r="F3043">
        <v>1</v>
      </c>
      <c r="G3043" t="s">
        <v>5</v>
      </c>
      <c r="H3043">
        <v>78894</v>
      </c>
      <c r="I3043">
        <f>COUNTA(Table1[[#This Row],[Employee]:[Wages]])</f>
        <v>8</v>
      </c>
      <c r="J3043" s="5">
        <f xml:space="preserve"> (8 - Table1[[#This Row],[Count_missing]])/$I$7</f>
        <v>0</v>
      </c>
      <c r="K3043">
        <f>IF(Table1[[#This Row],[Wages]] = "",AVERAGE(H3043:H4040),Table1[[#This Row],[Wages]])</f>
        <v>78894</v>
      </c>
    </row>
    <row r="3044" spans="1:11" hidden="1" x14ac:dyDescent="0.25">
      <c r="A3044" t="s">
        <v>47</v>
      </c>
      <c r="B3044" t="s">
        <v>1</v>
      </c>
      <c r="C3044" t="s">
        <v>7</v>
      </c>
      <c r="D3044" t="s">
        <v>26</v>
      </c>
      <c r="E3044" t="s">
        <v>4</v>
      </c>
      <c r="F3044">
        <v>2</v>
      </c>
      <c r="G3044" t="s">
        <v>5</v>
      </c>
      <c r="H3044">
        <v>37588</v>
      </c>
      <c r="I3044">
        <f>COUNTA(Table1[[#This Row],[Employee]:[Wages]])</f>
        <v>8</v>
      </c>
      <c r="J3044" s="5">
        <f xml:space="preserve"> (8 - Table1[[#This Row],[Count_missing]])/$I$7</f>
        <v>0</v>
      </c>
      <c r="K3044">
        <f>IF(Table1[[#This Row],[Wages]] = "",AVERAGE(H3044:H4041),Table1[[#This Row],[Wages]])</f>
        <v>37588</v>
      </c>
    </row>
    <row r="3045" spans="1:11" hidden="1" x14ac:dyDescent="0.25">
      <c r="A3045" t="s">
        <v>9</v>
      </c>
      <c r="B3045" t="s">
        <v>49</v>
      </c>
      <c r="C3045" t="s">
        <v>2</v>
      </c>
      <c r="D3045" t="s">
        <v>20</v>
      </c>
      <c r="E3045" t="s">
        <v>14</v>
      </c>
      <c r="F3045">
        <v>2</v>
      </c>
      <c r="G3045" t="s">
        <v>5</v>
      </c>
      <c r="H3045">
        <v>18762</v>
      </c>
      <c r="I3045">
        <f>COUNTA(Table1[[#This Row],[Employee]:[Wages]])</f>
        <v>8</v>
      </c>
      <c r="J3045" s="5">
        <f xml:space="preserve"> (8 - Table1[[#This Row],[Count_missing]])/$I$7</f>
        <v>0</v>
      </c>
      <c r="K3045">
        <f>IF(Table1[[#This Row],[Wages]] = "",AVERAGE(H3045:H4042),Table1[[#This Row],[Wages]])</f>
        <v>18762</v>
      </c>
    </row>
    <row r="3046" spans="1:11" hidden="1" x14ac:dyDescent="0.25">
      <c r="A3046" t="s">
        <v>9</v>
      </c>
      <c r="B3046" t="s">
        <v>22</v>
      </c>
      <c r="C3046" t="s">
        <v>7</v>
      </c>
      <c r="D3046" t="s">
        <v>8</v>
      </c>
      <c r="E3046" t="s">
        <v>4</v>
      </c>
      <c r="F3046">
        <v>1</v>
      </c>
      <c r="G3046" t="s">
        <v>5</v>
      </c>
      <c r="H3046">
        <v>50435</v>
      </c>
      <c r="I3046">
        <f>COUNTA(Table1[[#This Row],[Employee]:[Wages]])</f>
        <v>8</v>
      </c>
      <c r="J3046" s="5">
        <f xml:space="preserve"> (8 - Table1[[#This Row],[Count_missing]])/$I$7</f>
        <v>0</v>
      </c>
      <c r="K3046">
        <f>IF(Table1[[#This Row],[Wages]] = "",AVERAGE(H3046:H4043),Table1[[#This Row],[Wages]])</f>
        <v>50435</v>
      </c>
    </row>
    <row r="3047" spans="1:11" hidden="1" x14ac:dyDescent="0.25">
      <c r="A3047" t="s">
        <v>9</v>
      </c>
      <c r="B3047" t="s">
        <v>22</v>
      </c>
      <c r="C3047" t="s">
        <v>2</v>
      </c>
      <c r="D3047" t="s">
        <v>3</v>
      </c>
      <c r="E3047" t="s">
        <v>4</v>
      </c>
      <c r="F3047">
        <v>2</v>
      </c>
      <c r="G3047" t="s">
        <v>5</v>
      </c>
      <c r="H3047">
        <v>20157</v>
      </c>
      <c r="I3047">
        <f>COUNTA(Table1[[#This Row],[Employee]:[Wages]])</f>
        <v>8</v>
      </c>
      <c r="J3047" s="5">
        <f xml:space="preserve"> (8 - Table1[[#This Row],[Count_missing]])/$I$7</f>
        <v>0</v>
      </c>
      <c r="K3047">
        <f>IF(Table1[[#This Row],[Wages]] = "",AVERAGE(H3047:H4044),Table1[[#This Row],[Wages]])</f>
        <v>20157</v>
      </c>
    </row>
    <row r="3048" spans="1:11" hidden="1" x14ac:dyDescent="0.25">
      <c r="A3048" t="s">
        <v>9</v>
      </c>
      <c r="B3048" t="s">
        <v>1</v>
      </c>
      <c r="C3048" t="s">
        <v>7</v>
      </c>
      <c r="D3048" t="s">
        <v>8</v>
      </c>
      <c r="E3048" t="s">
        <v>4</v>
      </c>
      <c r="F3048">
        <v>1</v>
      </c>
      <c r="G3048" t="s">
        <v>5</v>
      </c>
      <c r="H3048">
        <v>44060</v>
      </c>
      <c r="I3048">
        <f>COUNTA(Table1[[#This Row],[Employee]:[Wages]])</f>
        <v>8</v>
      </c>
      <c r="J3048" s="5">
        <f xml:space="preserve"> (8 - Table1[[#This Row],[Count_missing]])/$I$7</f>
        <v>0</v>
      </c>
      <c r="K3048">
        <f>IF(Table1[[#This Row],[Wages]] = "",AVERAGE(H3048:H4045),Table1[[#This Row],[Wages]])</f>
        <v>44060</v>
      </c>
    </row>
    <row r="3049" spans="1:11" hidden="1" x14ac:dyDescent="0.25">
      <c r="A3049" t="s">
        <v>9</v>
      </c>
      <c r="B3049" t="s">
        <v>13</v>
      </c>
      <c r="C3049" t="s">
        <v>7</v>
      </c>
      <c r="D3049" t="s">
        <v>34</v>
      </c>
      <c r="E3049" t="s">
        <v>4</v>
      </c>
      <c r="F3049">
        <v>1</v>
      </c>
      <c r="G3049" t="s">
        <v>5</v>
      </c>
      <c r="H3049">
        <v>62994</v>
      </c>
      <c r="I3049">
        <f>COUNTA(Table1[[#This Row],[Employee]:[Wages]])</f>
        <v>8</v>
      </c>
      <c r="J3049" s="5">
        <f xml:space="preserve"> (8 - Table1[[#This Row],[Count_missing]])/$I$7</f>
        <v>0</v>
      </c>
      <c r="K3049">
        <f>IF(Table1[[#This Row],[Wages]] = "",AVERAGE(H3049:H4046),Table1[[#This Row],[Wages]])</f>
        <v>62994</v>
      </c>
    </row>
    <row r="3050" spans="1:11" hidden="1" x14ac:dyDescent="0.25">
      <c r="A3050" t="s">
        <v>9</v>
      </c>
      <c r="B3050" t="s">
        <v>1</v>
      </c>
      <c r="C3050" t="s">
        <v>7</v>
      </c>
      <c r="D3050" t="s">
        <v>8</v>
      </c>
      <c r="E3050" t="s">
        <v>4</v>
      </c>
      <c r="F3050">
        <v>1</v>
      </c>
      <c r="G3050" t="s">
        <v>5</v>
      </c>
      <c r="H3050">
        <v>21595</v>
      </c>
      <c r="I3050">
        <f>COUNTA(Table1[[#This Row],[Employee]:[Wages]])</f>
        <v>8</v>
      </c>
      <c r="J3050" s="5">
        <f xml:space="preserve"> (8 - Table1[[#This Row],[Count_missing]])/$I$7</f>
        <v>0</v>
      </c>
      <c r="K3050">
        <f>IF(Table1[[#This Row],[Wages]] = "",AVERAGE(H3050:H4047),Table1[[#This Row],[Wages]])</f>
        <v>21595</v>
      </c>
    </row>
    <row r="3051" spans="1:11" hidden="1" x14ac:dyDescent="0.25">
      <c r="A3051" t="s">
        <v>6</v>
      </c>
      <c r="B3051" t="s">
        <v>45</v>
      </c>
      <c r="C3051" t="s">
        <v>7</v>
      </c>
      <c r="D3051" t="s">
        <v>15</v>
      </c>
      <c r="E3051" t="s">
        <v>4</v>
      </c>
      <c r="F3051">
        <v>1</v>
      </c>
      <c r="G3051" t="s">
        <v>5</v>
      </c>
      <c r="H3051">
        <v>68434</v>
      </c>
      <c r="I3051">
        <f>COUNTA(Table1[[#This Row],[Employee]:[Wages]])</f>
        <v>8</v>
      </c>
      <c r="J3051" s="5">
        <f xml:space="preserve"> (8 - Table1[[#This Row],[Count_missing]])/$I$7</f>
        <v>0</v>
      </c>
      <c r="K3051">
        <f>IF(Table1[[#This Row],[Wages]] = "",AVERAGE(H3051:H4048),Table1[[#This Row],[Wages]])</f>
        <v>68434</v>
      </c>
    </row>
    <row r="3052" spans="1:11" hidden="1" x14ac:dyDescent="0.25">
      <c r="A3052" t="s">
        <v>9</v>
      </c>
      <c r="B3052" t="s">
        <v>10</v>
      </c>
      <c r="C3052" t="s">
        <v>7</v>
      </c>
      <c r="D3052" t="s">
        <v>8</v>
      </c>
      <c r="E3052" t="s">
        <v>4</v>
      </c>
      <c r="F3052">
        <v>1</v>
      </c>
      <c r="G3052" t="s">
        <v>5</v>
      </c>
      <c r="H3052">
        <v>26119</v>
      </c>
      <c r="I3052">
        <f>COUNTA(Table1[[#This Row],[Employee]:[Wages]])</f>
        <v>8</v>
      </c>
      <c r="J3052" s="5">
        <f xml:space="preserve"> (8 - Table1[[#This Row],[Count_missing]])/$I$7</f>
        <v>0</v>
      </c>
      <c r="K3052">
        <f>IF(Table1[[#This Row],[Wages]] = "",AVERAGE(H3052:H4049),Table1[[#This Row],[Wages]])</f>
        <v>26119</v>
      </c>
    </row>
    <row r="3053" spans="1:11" hidden="1" x14ac:dyDescent="0.25">
      <c r="A3053" t="s">
        <v>9</v>
      </c>
      <c r="B3053" t="s">
        <v>45</v>
      </c>
      <c r="C3053" t="s">
        <v>7</v>
      </c>
      <c r="D3053" t="s">
        <v>15</v>
      </c>
      <c r="E3053" t="s">
        <v>4</v>
      </c>
      <c r="F3053">
        <v>1</v>
      </c>
      <c r="G3053" t="s">
        <v>5</v>
      </c>
      <c r="H3053">
        <v>48039</v>
      </c>
      <c r="I3053">
        <f>COUNTA(Table1[[#This Row],[Employee]:[Wages]])</f>
        <v>8</v>
      </c>
      <c r="J3053" s="5">
        <f xml:space="preserve"> (8 - Table1[[#This Row],[Count_missing]])/$I$7</f>
        <v>0</v>
      </c>
      <c r="K3053">
        <f>IF(Table1[[#This Row],[Wages]] = "",AVERAGE(H3053:H4050),Table1[[#This Row],[Wages]])</f>
        <v>48039</v>
      </c>
    </row>
    <row r="3054" spans="1:11" hidden="1" x14ac:dyDescent="0.25">
      <c r="A3054" t="s">
        <v>9</v>
      </c>
      <c r="B3054" t="s">
        <v>22</v>
      </c>
      <c r="C3054" t="s">
        <v>2</v>
      </c>
      <c r="E3054" t="s">
        <v>4</v>
      </c>
      <c r="F3054">
        <v>1</v>
      </c>
      <c r="G3054" t="s">
        <v>5</v>
      </c>
      <c r="H3054"/>
      <c r="I3054">
        <f>COUNTA(Table1[[#This Row],[Employee]:[Wages]])</f>
        <v>6</v>
      </c>
      <c r="J3054" s="5">
        <f xml:space="preserve"> (8 - Table1[[#This Row],[Count_missing]])/$I$7</f>
        <v>0.25</v>
      </c>
      <c r="K3054">
        <f>IF(Table1[[#This Row],[Wages]] = "",AVERAGE(H3054:H4051),Table1[[#This Row],[Wages]])</f>
        <v>56158.155622489961</v>
      </c>
    </row>
    <row r="3055" spans="1:11" hidden="1" x14ac:dyDescent="0.25">
      <c r="A3055" t="s">
        <v>9</v>
      </c>
      <c r="B3055" t="s">
        <v>10</v>
      </c>
      <c r="C3055" t="s">
        <v>36</v>
      </c>
      <c r="D3055" t="s">
        <v>20</v>
      </c>
      <c r="E3055" t="s">
        <v>4</v>
      </c>
      <c r="F3055">
        <v>2</v>
      </c>
      <c r="G3055" t="s">
        <v>5</v>
      </c>
      <c r="H3055">
        <v>30055</v>
      </c>
      <c r="I3055">
        <f>COUNTA(Table1[[#This Row],[Employee]:[Wages]])</f>
        <v>8</v>
      </c>
      <c r="J3055" s="5">
        <f xml:space="preserve"> (8 - Table1[[#This Row],[Count_missing]])/$I$7</f>
        <v>0</v>
      </c>
      <c r="K3055">
        <f>IF(Table1[[#This Row],[Wages]] = "",AVERAGE(H3055:H4052),Table1[[#This Row],[Wages]])</f>
        <v>30055</v>
      </c>
    </row>
    <row r="3056" spans="1:11" hidden="1" x14ac:dyDescent="0.25">
      <c r="A3056" t="s">
        <v>9</v>
      </c>
      <c r="B3056" t="s">
        <v>10</v>
      </c>
      <c r="C3056" t="s">
        <v>11</v>
      </c>
      <c r="D3056" t="s">
        <v>38</v>
      </c>
      <c r="E3056" t="s">
        <v>4</v>
      </c>
      <c r="F3056">
        <v>2</v>
      </c>
      <c r="G3056" t="s">
        <v>5</v>
      </c>
      <c r="H3056">
        <v>41651</v>
      </c>
      <c r="I3056">
        <f>COUNTA(Table1[[#This Row],[Employee]:[Wages]])</f>
        <v>8</v>
      </c>
      <c r="J3056" s="5">
        <f xml:space="preserve"> (8 - Table1[[#This Row],[Count_missing]])/$I$7</f>
        <v>0</v>
      </c>
      <c r="K3056">
        <f>IF(Table1[[#This Row],[Wages]] = "",AVERAGE(H3056:H4053),Table1[[#This Row],[Wages]])</f>
        <v>41651</v>
      </c>
    </row>
    <row r="3057" spans="1:11" hidden="1" x14ac:dyDescent="0.25">
      <c r="A3057" t="s">
        <v>9</v>
      </c>
      <c r="B3057" t="s">
        <v>49</v>
      </c>
      <c r="C3057" t="s">
        <v>7</v>
      </c>
      <c r="D3057" t="s">
        <v>28</v>
      </c>
      <c r="E3057" t="s">
        <v>4</v>
      </c>
      <c r="F3057">
        <v>1</v>
      </c>
      <c r="G3057" t="s">
        <v>5</v>
      </c>
      <c r="H3057">
        <v>30257</v>
      </c>
      <c r="I3057">
        <f>COUNTA(Table1[[#This Row],[Employee]:[Wages]])</f>
        <v>8</v>
      </c>
      <c r="J3057" s="5">
        <f xml:space="preserve"> (8 - Table1[[#This Row],[Count_missing]])/$I$7</f>
        <v>0</v>
      </c>
      <c r="K3057">
        <f>IF(Table1[[#This Row],[Wages]] = "",AVERAGE(H3057:H4054),Table1[[#This Row],[Wages]])</f>
        <v>30257</v>
      </c>
    </row>
    <row r="3058" spans="1:11" hidden="1" x14ac:dyDescent="0.25">
      <c r="A3058" t="s">
        <v>9</v>
      </c>
      <c r="B3058" t="s">
        <v>22</v>
      </c>
      <c r="C3058" t="s">
        <v>7</v>
      </c>
      <c r="D3058" t="s">
        <v>28</v>
      </c>
      <c r="E3058" t="s">
        <v>4</v>
      </c>
      <c r="F3058">
        <v>1</v>
      </c>
      <c r="G3058" t="s">
        <v>5</v>
      </c>
      <c r="H3058">
        <v>70832</v>
      </c>
      <c r="I3058">
        <f>COUNTA(Table1[[#This Row],[Employee]:[Wages]])</f>
        <v>8</v>
      </c>
      <c r="J3058" s="5">
        <f xml:space="preserve"> (8 - Table1[[#This Row],[Count_missing]])/$I$7</f>
        <v>0</v>
      </c>
      <c r="K3058">
        <f>IF(Table1[[#This Row],[Wages]] = "",AVERAGE(H3058:H4055),Table1[[#This Row],[Wages]])</f>
        <v>70832</v>
      </c>
    </row>
    <row r="3059" spans="1:11" hidden="1" x14ac:dyDescent="0.25">
      <c r="A3059" t="s">
        <v>6</v>
      </c>
      <c r="B3059" t="s">
        <v>49</v>
      </c>
      <c r="C3059" t="s">
        <v>7</v>
      </c>
      <c r="D3059" t="s">
        <v>30</v>
      </c>
      <c r="E3059" t="s">
        <v>14</v>
      </c>
      <c r="F3059">
        <v>1</v>
      </c>
      <c r="G3059" t="s">
        <v>5</v>
      </c>
      <c r="H3059">
        <v>82357</v>
      </c>
      <c r="I3059">
        <f>COUNTA(Table1[[#This Row],[Employee]:[Wages]])</f>
        <v>8</v>
      </c>
      <c r="J3059" s="5">
        <f xml:space="preserve"> (8 - Table1[[#This Row],[Count_missing]])/$I$7</f>
        <v>0</v>
      </c>
      <c r="K3059">
        <f>IF(Table1[[#This Row],[Wages]] = "",AVERAGE(H3059:H4056),Table1[[#This Row],[Wages]])</f>
        <v>82357</v>
      </c>
    </row>
    <row r="3060" spans="1:11" hidden="1" x14ac:dyDescent="0.25">
      <c r="A3060" t="s">
        <v>9</v>
      </c>
      <c r="B3060" t="s">
        <v>1</v>
      </c>
      <c r="C3060" t="s">
        <v>7</v>
      </c>
      <c r="D3060" t="s">
        <v>26</v>
      </c>
      <c r="E3060" t="s">
        <v>4</v>
      </c>
      <c r="F3060">
        <v>1</v>
      </c>
      <c r="G3060" t="s">
        <v>5</v>
      </c>
      <c r="H3060">
        <v>82260</v>
      </c>
      <c r="I3060">
        <f>COUNTA(Table1[[#This Row],[Employee]:[Wages]])</f>
        <v>8</v>
      </c>
      <c r="J3060" s="5">
        <f xml:space="preserve"> (8 - Table1[[#This Row],[Count_missing]])/$I$7</f>
        <v>0</v>
      </c>
      <c r="K3060">
        <f>IF(Table1[[#This Row],[Wages]] = "",AVERAGE(H3060:H4057),Table1[[#This Row],[Wages]])</f>
        <v>82260</v>
      </c>
    </row>
    <row r="3061" spans="1:11" hidden="1" x14ac:dyDescent="0.25">
      <c r="A3061" t="s">
        <v>6</v>
      </c>
      <c r="B3061" t="s">
        <v>10</v>
      </c>
      <c r="C3061" t="s">
        <v>7</v>
      </c>
      <c r="D3061" t="s">
        <v>28</v>
      </c>
      <c r="E3061" t="s">
        <v>4</v>
      </c>
      <c r="F3061">
        <v>1</v>
      </c>
      <c r="G3061" t="s">
        <v>5</v>
      </c>
      <c r="H3061">
        <v>77427</v>
      </c>
      <c r="I3061">
        <f>COUNTA(Table1[[#This Row],[Employee]:[Wages]])</f>
        <v>8</v>
      </c>
      <c r="J3061" s="5">
        <f xml:space="preserve"> (8 - Table1[[#This Row],[Count_missing]])/$I$7</f>
        <v>0</v>
      </c>
      <c r="K3061">
        <f>IF(Table1[[#This Row],[Wages]] = "",AVERAGE(H3061:H4058),Table1[[#This Row],[Wages]])</f>
        <v>77427</v>
      </c>
    </row>
    <row r="3062" spans="1:11" hidden="1" x14ac:dyDescent="0.25">
      <c r="A3062" t="s">
        <v>9</v>
      </c>
      <c r="B3062" t="s">
        <v>10</v>
      </c>
      <c r="C3062" t="s">
        <v>36</v>
      </c>
      <c r="D3062" t="s">
        <v>3</v>
      </c>
      <c r="E3062" t="s">
        <v>4</v>
      </c>
      <c r="F3062">
        <v>2</v>
      </c>
      <c r="G3062" t="s">
        <v>5</v>
      </c>
      <c r="H3062">
        <v>84737</v>
      </c>
      <c r="I3062">
        <f>COUNTA(Table1[[#This Row],[Employee]:[Wages]])</f>
        <v>8</v>
      </c>
      <c r="J3062" s="5">
        <f xml:space="preserve"> (8 - Table1[[#This Row],[Count_missing]])/$I$7</f>
        <v>0</v>
      </c>
      <c r="K3062">
        <f>IF(Table1[[#This Row],[Wages]] = "",AVERAGE(H3062:H4059),Table1[[#This Row],[Wages]])</f>
        <v>84737</v>
      </c>
    </row>
    <row r="3063" spans="1:11" hidden="1" x14ac:dyDescent="0.25">
      <c r="A3063" t="s">
        <v>9</v>
      </c>
      <c r="B3063" t="s">
        <v>1</v>
      </c>
      <c r="C3063" t="s">
        <v>7</v>
      </c>
      <c r="D3063" t="s">
        <v>8</v>
      </c>
      <c r="E3063" t="s">
        <v>4</v>
      </c>
      <c r="F3063">
        <v>1</v>
      </c>
      <c r="G3063" t="s">
        <v>5</v>
      </c>
      <c r="H3063">
        <v>91907</v>
      </c>
      <c r="I3063">
        <f>COUNTA(Table1[[#This Row],[Employee]:[Wages]])</f>
        <v>8</v>
      </c>
      <c r="J3063" s="5">
        <f xml:space="preserve"> (8 - Table1[[#This Row],[Count_missing]])/$I$7</f>
        <v>0</v>
      </c>
      <c r="K3063">
        <f>IF(Table1[[#This Row],[Wages]] = "",AVERAGE(H3063:H4060),Table1[[#This Row],[Wages]])</f>
        <v>91907</v>
      </c>
    </row>
    <row r="3064" spans="1:11" hidden="1" x14ac:dyDescent="0.25">
      <c r="A3064" t="s">
        <v>6</v>
      </c>
      <c r="B3064" t="s">
        <v>27</v>
      </c>
      <c r="C3064" t="s">
        <v>7</v>
      </c>
      <c r="D3064" t="s">
        <v>28</v>
      </c>
      <c r="E3064" t="s">
        <v>4</v>
      </c>
      <c r="F3064">
        <v>1</v>
      </c>
      <c r="G3064" t="s">
        <v>5</v>
      </c>
      <c r="H3064">
        <v>37670</v>
      </c>
      <c r="I3064">
        <f>COUNTA(Table1[[#This Row],[Employee]:[Wages]])</f>
        <v>8</v>
      </c>
      <c r="J3064" s="5">
        <f xml:space="preserve"> (8 - Table1[[#This Row],[Count_missing]])/$I$7</f>
        <v>0</v>
      </c>
      <c r="K3064">
        <f>IF(Table1[[#This Row],[Wages]] = "",AVERAGE(H3064:H4061),Table1[[#This Row],[Wages]])</f>
        <v>37670</v>
      </c>
    </row>
    <row r="3065" spans="1:11" hidden="1" x14ac:dyDescent="0.25">
      <c r="A3065" t="s">
        <v>9</v>
      </c>
      <c r="B3065" t="s">
        <v>27</v>
      </c>
      <c r="C3065" t="s">
        <v>7</v>
      </c>
      <c r="D3065" t="s">
        <v>28</v>
      </c>
      <c r="E3065" t="s">
        <v>4</v>
      </c>
      <c r="F3065">
        <v>1</v>
      </c>
      <c r="G3065" t="s">
        <v>5</v>
      </c>
      <c r="H3065">
        <v>23524</v>
      </c>
      <c r="I3065">
        <f>COUNTA(Table1[[#This Row],[Employee]:[Wages]])</f>
        <v>8</v>
      </c>
      <c r="J3065" s="5">
        <f xml:space="preserve"> (8 - Table1[[#This Row],[Count_missing]])/$I$7</f>
        <v>0</v>
      </c>
      <c r="K3065">
        <f>IF(Table1[[#This Row],[Wages]] = "",AVERAGE(H3065:H4062),Table1[[#This Row],[Wages]])</f>
        <v>23524</v>
      </c>
    </row>
    <row r="3066" spans="1:11" hidden="1" x14ac:dyDescent="0.25">
      <c r="A3066" t="s">
        <v>9</v>
      </c>
      <c r="B3066" t="s">
        <v>10</v>
      </c>
      <c r="C3066" t="s">
        <v>7</v>
      </c>
      <c r="D3066" t="s">
        <v>34</v>
      </c>
      <c r="E3066" t="s">
        <v>14</v>
      </c>
      <c r="F3066">
        <v>2</v>
      </c>
      <c r="G3066" t="s">
        <v>5</v>
      </c>
      <c r="H3066"/>
      <c r="I3066">
        <f>COUNTA(Table1[[#This Row],[Employee]:[Wages]])</f>
        <v>7</v>
      </c>
      <c r="J3066" s="5">
        <f xml:space="preserve"> (8 - Table1[[#This Row],[Count_missing]])/$I$7</f>
        <v>0.125</v>
      </c>
      <c r="K3066">
        <f>IF(Table1[[#This Row],[Wages]] = "",AVERAGE(H3066:H4063),Table1[[#This Row],[Wages]])</f>
        <v>56058.181544633902</v>
      </c>
    </row>
    <row r="3067" spans="1:11" hidden="1" x14ac:dyDescent="0.25">
      <c r="A3067" t="s">
        <v>9</v>
      </c>
      <c r="B3067" t="s">
        <v>49</v>
      </c>
      <c r="C3067" t="s">
        <v>7</v>
      </c>
      <c r="D3067" t="s">
        <v>30</v>
      </c>
      <c r="E3067" t="s">
        <v>4</v>
      </c>
      <c r="F3067">
        <v>1</v>
      </c>
      <c r="G3067" t="s">
        <v>5</v>
      </c>
      <c r="H3067">
        <v>25759</v>
      </c>
      <c r="I3067">
        <f>COUNTA(Table1[[#This Row],[Employee]:[Wages]])</f>
        <v>8</v>
      </c>
      <c r="J3067" s="5">
        <f xml:space="preserve"> (8 - Table1[[#This Row],[Count_missing]])/$I$7</f>
        <v>0</v>
      </c>
      <c r="K3067">
        <f>IF(Table1[[#This Row],[Wages]] = "",AVERAGE(H3067:H4064),Table1[[#This Row],[Wages]])</f>
        <v>25759</v>
      </c>
    </row>
    <row r="3068" spans="1:11" hidden="1" x14ac:dyDescent="0.25">
      <c r="A3068" t="s">
        <v>9</v>
      </c>
      <c r="B3068" t="s">
        <v>10</v>
      </c>
      <c r="C3068" t="s">
        <v>19</v>
      </c>
      <c r="E3068" t="s">
        <v>4</v>
      </c>
      <c r="F3068">
        <v>1</v>
      </c>
      <c r="G3068" t="s">
        <v>5</v>
      </c>
      <c r="H3068">
        <v>82703</v>
      </c>
      <c r="I3068">
        <f>COUNTA(Table1[[#This Row],[Employee]:[Wages]])</f>
        <v>7</v>
      </c>
      <c r="J3068" s="5">
        <f xml:space="preserve"> (8 - Table1[[#This Row],[Count_missing]])/$I$7</f>
        <v>0.125</v>
      </c>
      <c r="K3068">
        <f>IF(Table1[[#This Row],[Wages]] = "",AVERAGE(H3068:H4065),Table1[[#This Row],[Wages]])</f>
        <v>82703</v>
      </c>
    </row>
    <row r="3069" spans="1:11" hidden="1" x14ac:dyDescent="0.25">
      <c r="A3069" t="s">
        <v>6</v>
      </c>
      <c r="B3069" t="s">
        <v>1</v>
      </c>
      <c r="C3069" t="s">
        <v>7</v>
      </c>
      <c r="D3069" t="s">
        <v>33</v>
      </c>
      <c r="E3069" t="s">
        <v>4</v>
      </c>
      <c r="F3069">
        <v>1</v>
      </c>
      <c r="G3069" t="s">
        <v>5</v>
      </c>
      <c r="H3069">
        <v>52026</v>
      </c>
      <c r="I3069">
        <f>COUNTA(Table1[[#This Row],[Employee]:[Wages]])</f>
        <v>8</v>
      </c>
      <c r="J3069" s="5">
        <f xml:space="preserve"> (8 - Table1[[#This Row],[Count_missing]])/$I$7</f>
        <v>0</v>
      </c>
      <c r="K3069">
        <f>IF(Table1[[#This Row],[Wages]] = "",AVERAGE(H3069:H4066),Table1[[#This Row],[Wages]])</f>
        <v>52026</v>
      </c>
    </row>
    <row r="3070" spans="1:11" hidden="1" x14ac:dyDescent="0.25">
      <c r="A3070" t="s">
        <v>9</v>
      </c>
      <c r="B3070" t="s">
        <v>22</v>
      </c>
      <c r="C3070" t="s">
        <v>2</v>
      </c>
      <c r="D3070" t="s">
        <v>20</v>
      </c>
      <c r="E3070" t="s">
        <v>4</v>
      </c>
      <c r="F3070">
        <v>2</v>
      </c>
      <c r="G3070" t="s">
        <v>5</v>
      </c>
      <c r="H3070">
        <v>80845</v>
      </c>
      <c r="I3070">
        <f>COUNTA(Table1[[#This Row],[Employee]:[Wages]])</f>
        <v>8</v>
      </c>
      <c r="J3070" s="5">
        <f xml:space="preserve"> (8 - Table1[[#This Row],[Count_missing]])/$I$7</f>
        <v>0</v>
      </c>
      <c r="K3070">
        <f>IF(Table1[[#This Row],[Wages]] = "",AVERAGE(H3070:H4067),Table1[[#This Row],[Wages]])</f>
        <v>80845</v>
      </c>
    </row>
    <row r="3071" spans="1:11" hidden="1" x14ac:dyDescent="0.25">
      <c r="A3071" t="s">
        <v>9</v>
      </c>
      <c r="B3071" t="s">
        <v>1</v>
      </c>
      <c r="C3071" t="s">
        <v>7</v>
      </c>
      <c r="D3071" t="s">
        <v>15</v>
      </c>
      <c r="E3071" t="s">
        <v>4</v>
      </c>
      <c r="F3071">
        <v>1</v>
      </c>
      <c r="G3071" t="s">
        <v>5</v>
      </c>
      <c r="H3071">
        <v>24797</v>
      </c>
      <c r="I3071">
        <f>COUNTA(Table1[[#This Row],[Employee]:[Wages]])</f>
        <v>8</v>
      </c>
      <c r="J3071" s="5">
        <f xml:space="preserve"> (8 - Table1[[#This Row],[Count_missing]])/$I$7</f>
        <v>0</v>
      </c>
      <c r="K3071">
        <f>IF(Table1[[#This Row],[Wages]] = "",AVERAGE(H3071:H4068),Table1[[#This Row],[Wages]])</f>
        <v>24797</v>
      </c>
    </row>
    <row r="3072" spans="1:11" hidden="1" x14ac:dyDescent="0.25">
      <c r="A3072" t="s">
        <v>9</v>
      </c>
      <c r="B3072" t="s">
        <v>27</v>
      </c>
      <c r="C3072" t="s">
        <v>7</v>
      </c>
      <c r="D3072" t="s">
        <v>33</v>
      </c>
      <c r="E3072" t="s">
        <v>4</v>
      </c>
      <c r="F3072">
        <v>1</v>
      </c>
      <c r="G3072" t="s">
        <v>5</v>
      </c>
      <c r="H3072">
        <v>57111</v>
      </c>
      <c r="I3072">
        <f>COUNTA(Table1[[#This Row],[Employee]:[Wages]])</f>
        <v>8</v>
      </c>
      <c r="J3072" s="5">
        <f xml:space="preserve"> (8 - Table1[[#This Row],[Count_missing]])/$I$7</f>
        <v>0</v>
      </c>
      <c r="K3072">
        <f>IF(Table1[[#This Row],[Wages]] = "",AVERAGE(H3072:H4069),Table1[[#This Row],[Wages]])</f>
        <v>57111</v>
      </c>
    </row>
    <row r="3073" spans="1:11" hidden="1" x14ac:dyDescent="0.25">
      <c r="A3073" t="s">
        <v>9</v>
      </c>
      <c r="B3073" t="s">
        <v>10</v>
      </c>
      <c r="C3073" t="s">
        <v>2</v>
      </c>
      <c r="D3073" t="s">
        <v>20</v>
      </c>
      <c r="E3073" t="s">
        <v>4</v>
      </c>
      <c r="F3073">
        <v>2</v>
      </c>
      <c r="G3073" t="s">
        <v>5</v>
      </c>
      <c r="H3073">
        <v>31407</v>
      </c>
      <c r="I3073">
        <f>COUNTA(Table1[[#This Row],[Employee]:[Wages]])</f>
        <v>8</v>
      </c>
      <c r="J3073" s="5">
        <f xml:space="preserve"> (8 - Table1[[#This Row],[Count_missing]])/$I$7</f>
        <v>0</v>
      </c>
      <c r="K3073">
        <f>IF(Table1[[#This Row],[Wages]] = "",AVERAGE(H3073:H4070),Table1[[#This Row],[Wages]])</f>
        <v>31407</v>
      </c>
    </row>
    <row r="3074" spans="1:11" hidden="1" x14ac:dyDescent="0.25">
      <c r="A3074" t="s">
        <v>47</v>
      </c>
      <c r="B3074" t="s">
        <v>45</v>
      </c>
      <c r="C3074" t="s">
        <v>36</v>
      </c>
      <c r="D3074" t="s">
        <v>15</v>
      </c>
      <c r="E3074" t="s">
        <v>4</v>
      </c>
      <c r="F3074">
        <v>1</v>
      </c>
      <c r="G3074" t="s">
        <v>5</v>
      </c>
      <c r="H3074">
        <v>85861</v>
      </c>
      <c r="I3074">
        <f>COUNTA(Table1[[#This Row],[Employee]:[Wages]])</f>
        <v>8</v>
      </c>
      <c r="J3074" s="5">
        <f xml:space="preserve"> (8 - Table1[[#This Row],[Count_missing]])/$I$7</f>
        <v>0</v>
      </c>
      <c r="K3074">
        <f>IF(Table1[[#This Row],[Wages]] = "",AVERAGE(H3074:H4071),Table1[[#This Row],[Wages]])</f>
        <v>85861</v>
      </c>
    </row>
    <row r="3075" spans="1:11" hidden="1" x14ac:dyDescent="0.25">
      <c r="A3075" t="s">
        <v>0</v>
      </c>
      <c r="B3075" t="s">
        <v>1</v>
      </c>
      <c r="C3075" t="s">
        <v>2</v>
      </c>
      <c r="D3075" t="s">
        <v>8</v>
      </c>
      <c r="E3075" t="s">
        <v>4</v>
      </c>
      <c r="F3075">
        <v>2</v>
      </c>
      <c r="G3075" t="s">
        <v>5</v>
      </c>
      <c r="H3075">
        <v>21037</v>
      </c>
      <c r="I3075">
        <f>COUNTA(Table1[[#This Row],[Employee]:[Wages]])</f>
        <v>8</v>
      </c>
      <c r="J3075" s="5">
        <f xml:space="preserve"> (8 - Table1[[#This Row],[Count_missing]])/$I$7</f>
        <v>0</v>
      </c>
      <c r="K3075">
        <f>IF(Table1[[#This Row],[Wages]] = "",AVERAGE(H3075:H4072),Table1[[#This Row],[Wages]])</f>
        <v>21037</v>
      </c>
    </row>
    <row r="3076" spans="1:11" hidden="1" x14ac:dyDescent="0.25">
      <c r="A3076" t="s">
        <v>37</v>
      </c>
      <c r="B3076" t="s">
        <v>10</v>
      </c>
      <c r="C3076" t="s">
        <v>2</v>
      </c>
      <c r="D3076" t="s">
        <v>34</v>
      </c>
      <c r="E3076" t="s">
        <v>14</v>
      </c>
      <c r="F3076">
        <v>1</v>
      </c>
      <c r="G3076" t="s">
        <v>5</v>
      </c>
      <c r="H3076">
        <v>96230</v>
      </c>
      <c r="I3076">
        <f>COUNTA(Table1[[#This Row],[Employee]:[Wages]])</f>
        <v>8</v>
      </c>
      <c r="J3076" s="5">
        <f xml:space="preserve"> (8 - Table1[[#This Row],[Count_missing]])/$I$7</f>
        <v>0</v>
      </c>
      <c r="K3076">
        <f>IF(Table1[[#This Row],[Wages]] = "",AVERAGE(H3076:H4073),Table1[[#This Row],[Wages]])</f>
        <v>96230</v>
      </c>
    </row>
    <row r="3077" spans="1:11" hidden="1" x14ac:dyDescent="0.25">
      <c r="A3077" t="s">
        <v>9</v>
      </c>
      <c r="B3077" t="s">
        <v>1</v>
      </c>
      <c r="C3077" t="s">
        <v>7</v>
      </c>
      <c r="D3077" t="s">
        <v>8</v>
      </c>
      <c r="E3077" t="s">
        <v>4</v>
      </c>
      <c r="F3077">
        <v>1</v>
      </c>
      <c r="G3077" t="s">
        <v>5</v>
      </c>
      <c r="H3077">
        <v>46473</v>
      </c>
      <c r="I3077">
        <f>COUNTA(Table1[[#This Row],[Employee]:[Wages]])</f>
        <v>8</v>
      </c>
      <c r="J3077" s="5">
        <f xml:space="preserve"> (8 - Table1[[#This Row],[Count_missing]])/$I$7</f>
        <v>0</v>
      </c>
      <c r="K3077">
        <f>IF(Table1[[#This Row],[Wages]] = "",AVERAGE(H3077:H4074),Table1[[#This Row],[Wages]])</f>
        <v>46473</v>
      </c>
    </row>
    <row r="3078" spans="1:11" hidden="1" x14ac:dyDescent="0.25">
      <c r="A3078" t="s">
        <v>9</v>
      </c>
      <c r="B3078" t="s">
        <v>10</v>
      </c>
      <c r="C3078" t="s">
        <v>7</v>
      </c>
      <c r="D3078" t="s">
        <v>30</v>
      </c>
      <c r="E3078" t="s">
        <v>14</v>
      </c>
      <c r="F3078">
        <v>1</v>
      </c>
      <c r="G3078" t="s">
        <v>5</v>
      </c>
      <c r="H3078">
        <v>16166</v>
      </c>
      <c r="I3078">
        <f>COUNTA(Table1[[#This Row],[Employee]:[Wages]])</f>
        <v>8</v>
      </c>
      <c r="J3078" s="5">
        <f xml:space="preserve"> (8 - Table1[[#This Row],[Count_missing]])/$I$7</f>
        <v>0</v>
      </c>
      <c r="K3078">
        <f>IF(Table1[[#This Row],[Wages]] = "",AVERAGE(H3078:H4075),Table1[[#This Row],[Wages]])</f>
        <v>16166</v>
      </c>
    </row>
    <row r="3079" spans="1:11" hidden="1" x14ac:dyDescent="0.25">
      <c r="A3079" t="s">
        <v>6</v>
      </c>
      <c r="B3079" t="s">
        <v>22</v>
      </c>
      <c r="C3079" t="s">
        <v>7</v>
      </c>
      <c r="D3079" t="s">
        <v>28</v>
      </c>
      <c r="E3079" t="s">
        <v>4</v>
      </c>
      <c r="F3079">
        <v>1</v>
      </c>
      <c r="G3079" t="s">
        <v>5</v>
      </c>
      <c r="H3079">
        <v>56036</v>
      </c>
      <c r="I3079">
        <f>COUNTA(Table1[[#This Row],[Employee]:[Wages]])</f>
        <v>8</v>
      </c>
      <c r="J3079" s="5">
        <f xml:space="preserve"> (8 - Table1[[#This Row],[Count_missing]])/$I$7</f>
        <v>0</v>
      </c>
      <c r="K3079">
        <f>IF(Table1[[#This Row],[Wages]] = "",AVERAGE(H3079:H4076),Table1[[#This Row],[Wages]])</f>
        <v>56036</v>
      </c>
    </row>
    <row r="3080" spans="1:11" hidden="1" x14ac:dyDescent="0.25">
      <c r="A3080" t="s">
        <v>9</v>
      </c>
      <c r="B3080" t="s">
        <v>10</v>
      </c>
      <c r="C3080" t="s">
        <v>7</v>
      </c>
      <c r="D3080" t="s">
        <v>28</v>
      </c>
      <c r="E3080" t="s">
        <v>4</v>
      </c>
      <c r="F3080">
        <v>1</v>
      </c>
      <c r="G3080" t="s">
        <v>5</v>
      </c>
      <c r="H3080">
        <v>22982</v>
      </c>
      <c r="I3080">
        <f>COUNTA(Table1[[#This Row],[Employee]:[Wages]])</f>
        <v>8</v>
      </c>
      <c r="J3080" s="5">
        <f xml:space="preserve"> (8 - Table1[[#This Row],[Count_missing]])/$I$7</f>
        <v>0</v>
      </c>
      <c r="K3080">
        <f>IF(Table1[[#This Row],[Wages]] = "",AVERAGE(H3080:H4077),Table1[[#This Row],[Wages]])</f>
        <v>22982</v>
      </c>
    </row>
    <row r="3081" spans="1:11" hidden="1" x14ac:dyDescent="0.25">
      <c r="A3081" t="s">
        <v>9</v>
      </c>
      <c r="B3081" t="s">
        <v>10</v>
      </c>
      <c r="C3081" t="s">
        <v>7</v>
      </c>
      <c r="E3081" t="s">
        <v>14</v>
      </c>
      <c r="F3081">
        <v>1</v>
      </c>
      <c r="G3081" t="s">
        <v>5</v>
      </c>
      <c r="H3081">
        <v>78705</v>
      </c>
      <c r="I3081">
        <f>COUNTA(Table1[[#This Row],[Employee]:[Wages]])</f>
        <v>7</v>
      </c>
      <c r="J3081" s="5">
        <f xml:space="preserve"> (8 - Table1[[#This Row],[Count_missing]])/$I$7</f>
        <v>0.125</v>
      </c>
      <c r="K3081">
        <f>IF(Table1[[#This Row],[Wages]] = "",AVERAGE(H3081:H4078),Table1[[#This Row],[Wages]])</f>
        <v>78705</v>
      </c>
    </row>
    <row r="3082" spans="1:11" hidden="1" x14ac:dyDescent="0.25">
      <c r="A3082" t="s">
        <v>9</v>
      </c>
      <c r="B3082" t="s">
        <v>13</v>
      </c>
      <c r="C3082" t="s">
        <v>2</v>
      </c>
      <c r="D3082" t="s">
        <v>33</v>
      </c>
      <c r="E3082" t="s">
        <v>4</v>
      </c>
      <c r="F3082">
        <v>1</v>
      </c>
      <c r="G3082" t="s">
        <v>5</v>
      </c>
      <c r="H3082">
        <v>62668</v>
      </c>
      <c r="I3082">
        <f>COUNTA(Table1[[#This Row],[Employee]:[Wages]])</f>
        <v>8</v>
      </c>
      <c r="J3082" s="5">
        <f xml:space="preserve"> (8 - Table1[[#This Row],[Count_missing]])/$I$7</f>
        <v>0</v>
      </c>
      <c r="K3082">
        <f>IF(Table1[[#This Row],[Wages]] = "",AVERAGE(H3082:H4079),Table1[[#This Row],[Wages]])</f>
        <v>62668</v>
      </c>
    </row>
    <row r="3083" spans="1:11" hidden="1" x14ac:dyDescent="0.25">
      <c r="A3083" t="s">
        <v>39</v>
      </c>
      <c r="B3083" t="s">
        <v>22</v>
      </c>
      <c r="C3083" t="s">
        <v>7</v>
      </c>
      <c r="D3083" t="s">
        <v>8</v>
      </c>
      <c r="E3083" t="s">
        <v>4</v>
      </c>
      <c r="F3083">
        <v>1</v>
      </c>
      <c r="G3083" t="s">
        <v>5</v>
      </c>
      <c r="H3083">
        <v>56201</v>
      </c>
      <c r="I3083">
        <f>COUNTA(Table1[[#This Row],[Employee]:[Wages]])</f>
        <v>8</v>
      </c>
      <c r="J3083" s="5">
        <f xml:space="preserve"> (8 - Table1[[#This Row],[Count_missing]])/$I$7</f>
        <v>0</v>
      </c>
      <c r="K3083">
        <f>IF(Table1[[#This Row],[Wages]] = "",AVERAGE(H3083:H4080),Table1[[#This Row],[Wages]])</f>
        <v>56201</v>
      </c>
    </row>
    <row r="3084" spans="1:11" hidden="1" x14ac:dyDescent="0.25">
      <c r="A3084" t="s">
        <v>9</v>
      </c>
      <c r="B3084" t="s">
        <v>27</v>
      </c>
      <c r="C3084" t="s">
        <v>7</v>
      </c>
      <c r="D3084" t="s">
        <v>34</v>
      </c>
      <c r="E3084" t="s">
        <v>31</v>
      </c>
      <c r="F3084">
        <v>1</v>
      </c>
      <c r="G3084" t="s">
        <v>5</v>
      </c>
      <c r="H3084">
        <v>17315</v>
      </c>
      <c r="I3084">
        <f>COUNTA(Table1[[#This Row],[Employee]:[Wages]])</f>
        <v>8</v>
      </c>
      <c r="J3084" s="5">
        <f xml:space="preserve"> (8 - Table1[[#This Row],[Count_missing]])/$I$7</f>
        <v>0</v>
      </c>
      <c r="K3084">
        <f>IF(Table1[[#This Row],[Wages]] = "",AVERAGE(H3084:H4081),Table1[[#This Row],[Wages]])</f>
        <v>17315</v>
      </c>
    </row>
    <row r="3085" spans="1:11" hidden="1" x14ac:dyDescent="0.25">
      <c r="A3085" t="s">
        <v>9</v>
      </c>
      <c r="B3085" t="s">
        <v>22</v>
      </c>
      <c r="C3085" t="s">
        <v>7</v>
      </c>
      <c r="D3085" t="s">
        <v>8</v>
      </c>
      <c r="E3085" t="s">
        <v>4</v>
      </c>
      <c r="F3085">
        <v>1</v>
      </c>
      <c r="G3085" t="s">
        <v>5</v>
      </c>
      <c r="H3085">
        <v>23859</v>
      </c>
      <c r="I3085">
        <f>COUNTA(Table1[[#This Row],[Employee]:[Wages]])</f>
        <v>8</v>
      </c>
      <c r="J3085" s="5">
        <f xml:space="preserve"> (8 - Table1[[#This Row],[Count_missing]])/$I$7</f>
        <v>0</v>
      </c>
      <c r="K3085">
        <f>IF(Table1[[#This Row],[Wages]] = "",AVERAGE(H3085:H4082),Table1[[#This Row],[Wages]])</f>
        <v>23859</v>
      </c>
    </row>
    <row r="3086" spans="1:11" hidden="1" x14ac:dyDescent="0.25">
      <c r="A3086" t="s">
        <v>9</v>
      </c>
      <c r="B3086" t="s">
        <v>25</v>
      </c>
      <c r="C3086" t="s">
        <v>7</v>
      </c>
      <c r="D3086" t="s">
        <v>26</v>
      </c>
      <c r="E3086" t="s">
        <v>4</v>
      </c>
      <c r="F3086">
        <v>1</v>
      </c>
      <c r="G3086" t="s">
        <v>5</v>
      </c>
      <c r="H3086">
        <v>75570</v>
      </c>
      <c r="I3086">
        <f>COUNTA(Table1[[#This Row],[Employee]:[Wages]])</f>
        <v>8</v>
      </c>
      <c r="J3086" s="5">
        <f xml:space="preserve"> (8 - Table1[[#This Row],[Count_missing]])/$I$7</f>
        <v>0</v>
      </c>
      <c r="K3086">
        <f>IF(Table1[[#This Row],[Wages]] = "",AVERAGE(H3086:H4083),Table1[[#This Row],[Wages]])</f>
        <v>75570</v>
      </c>
    </row>
    <row r="3087" spans="1:11" hidden="1" x14ac:dyDescent="0.25">
      <c r="A3087" t="s">
        <v>9</v>
      </c>
      <c r="B3087" t="s">
        <v>18</v>
      </c>
      <c r="C3087" t="s">
        <v>36</v>
      </c>
      <c r="D3087" t="s">
        <v>12</v>
      </c>
      <c r="E3087" t="s">
        <v>14</v>
      </c>
      <c r="F3087">
        <v>2</v>
      </c>
      <c r="G3087" t="s">
        <v>5</v>
      </c>
      <c r="H3087">
        <v>85211</v>
      </c>
      <c r="I3087">
        <f>COUNTA(Table1[[#This Row],[Employee]:[Wages]])</f>
        <v>8</v>
      </c>
      <c r="J3087" s="5">
        <f xml:space="preserve"> (8 - Table1[[#This Row],[Count_missing]])/$I$7</f>
        <v>0</v>
      </c>
      <c r="K3087">
        <f>IF(Table1[[#This Row],[Wages]] = "",AVERAGE(H3087:H4084),Table1[[#This Row],[Wages]])</f>
        <v>85211</v>
      </c>
    </row>
    <row r="3088" spans="1:11" hidden="1" x14ac:dyDescent="0.25">
      <c r="A3088" t="s">
        <v>37</v>
      </c>
      <c r="B3088" t="s">
        <v>17</v>
      </c>
      <c r="C3088" t="s">
        <v>7</v>
      </c>
      <c r="D3088" t="s">
        <v>8</v>
      </c>
      <c r="E3088" t="s">
        <v>4</v>
      </c>
      <c r="F3088">
        <v>1</v>
      </c>
      <c r="G3088" t="s">
        <v>5</v>
      </c>
      <c r="H3088">
        <v>51843</v>
      </c>
      <c r="I3088">
        <f>COUNTA(Table1[[#This Row],[Employee]:[Wages]])</f>
        <v>8</v>
      </c>
      <c r="J3088" s="5">
        <f xml:space="preserve"> (8 - Table1[[#This Row],[Count_missing]])/$I$7</f>
        <v>0</v>
      </c>
      <c r="K3088">
        <f>IF(Table1[[#This Row],[Wages]] = "",AVERAGE(H3088:H4085),Table1[[#This Row],[Wages]])</f>
        <v>51843</v>
      </c>
    </row>
    <row r="3089" spans="1:11" hidden="1" x14ac:dyDescent="0.25">
      <c r="A3089" t="s">
        <v>9</v>
      </c>
      <c r="B3089" t="s">
        <v>22</v>
      </c>
      <c r="C3089" t="s">
        <v>2</v>
      </c>
      <c r="D3089" t="s">
        <v>34</v>
      </c>
      <c r="E3089" t="s">
        <v>14</v>
      </c>
      <c r="F3089">
        <v>2</v>
      </c>
      <c r="G3089" t="s">
        <v>5</v>
      </c>
      <c r="H3089">
        <v>83779</v>
      </c>
      <c r="I3089">
        <f>COUNTA(Table1[[#This Row],[Employee]:[Wages]])</f>
        <v>8</v>
      </c>
      <c r="J3089" s="5">
        <f xml:space="preserve"> (8 - Table1[[#This Row],[Count_missing]])/$I$7</f>
        <v>0</v>
      </c>
      <c r="K3089">
        <f>IF(Table1[[#This Row],[Wages]] = "",AVERAGE(H3089:H4086),Table1[[#This Row],[Wages]])</f>
        <v>83779</v>
      </c>
    </row>
    <row r="3090" spans="1:11" hidden="1" x14ac:dyDescent="0.25">
      <c r="A3090" t="s">
        <v>9</v>
      </c>
      <c r="B3090" t="s">
        <v>10</v>
      </c>
      <c r="C3090" t="s">
        <v>7</v>
      </c>
      <c r="D3090" t="s">
        <v>34</v>
      </c>
      <c r="E3090" t="s">
        <v>4</v>
      </c>
      <c r="F3090">
        <v>1</v>
      </c>
      <c r="G3090" t="s">
        <v>5</v>
      </c>
      <c r="H3090">
        <v>53694</v>
      </c>
      <c r="I3090">
        <f>COUNTA(Table1[[#This Row],[Employee]:[Wages]])</f>
        <v>8</v>
      </c>
      <c r="J3090" s="5">
        <f xml:space="preserve"> (8 - Table1[[#This Row],[Count_missing]])/$I$7</f>
        <v>0</v>
      </c>
      <c r="K3090">
        <f>IF(Table1[[#This Row],[Wages]] = "",AVERAGE(H3090:H4087),Table1[[#This Row],[Wages]])</f>
        <v>53694</v>
      </c>
    </row>
    <row r="3091" spans="1:11" hidden="1" x14ac:dyDescent="0.25">
      <c r="A3091" t="s">
        <v>9</v>
      </c>
      <c r="B3091" t="s">
        <v>1</v>
      </c>
      <c r="C3091" t="s">
        <v>7</v>
      </c>
      <c r="D3091" t="s">
        <v>26</v>
      </c>
      <c r="E3091" t="s">
        <v>4</v>
      </c>
      <c r="F3091">
        <v>1</v>
      </c>
      <c r="G3091" t="s">
        <v>5</v>
      </c>
      <c r="H3091">
        <v>81973</v>
      </c>
      <c r="I3091">
        <f>COUNTA(Table1[[#This Row],[Employee]:[Wages]])</f>
        <v>8</v>
      </c>
      <c r="J3091" s="5">
        <f xml:space="preserve"> (8 - Table1[[#This Row],[Count_missing]])/$I$7</f>
        <v>0</v>
      </c>
      <c r="K3091">
        <f>IF(Table1[[#This Row],[Wages]] = "",AVERAGE(H3091:H4088),Table1[[#This Row],[Wages]])</f>
        <v>81973</v>
      </c>
    </row>
    <row r="3092" spans="1:11" hidden="1" x14ac:dyDescent="0.25">
      <c r="A3092" t="s">
        <v>6</v>
      </c>
      <c r="B3092" t="s">
        <v>22</v>
      </c>
      <c r="C3092" t="s">
        <v>7</v>
      </c>
      <c r="D3092" t="s">
        <v>28</v>
      </c>
      <c r="E3092" t="s">
        <v>4</v>
      </c>
      <c r="F3092">
        <v>1</v>
      </c>
      <c r="G3092" t="s">
        <v>5</v>
      </c>
      <c r="H3092">
        <v>33453</v>
      </c>
      <c r="I3092">
        <f>COUNTA(Table1[[#This Row],[Employee]:[Wages]])</f>
        <v>8</v>
      </c>
      <c r="J3092" s="5">
        <f xml:space="preserve"> (8 - Table1[[#This Row],[Count_missing]])/$I$7</f>
        <v>0</v>
      </c>
      <c r="K3092">
        <f>IF(Table1[[#This Row],[Wages]] = "",AVERAGE(H3092:H4089),Table1[[#This Row],[Wages]])</f>
        <v>33453</v>
      </c>
    </row>
    <row r="3093" spans="1:11" hidden="1" x14ac:dyDescent="0.25">
      <c r="A3093" t="s">
        <v>9</v>
      </c>
      <c r="B3093" t="s">
        <v>22</v>
      </c>
      <c r="C3093" t="s">
        <v>7</v>
      </c>
      <c r="D3093" t="s">
        <v>28</v>
      </c>
      <c r="E3093" t="s">
        <v>4</v>
      </c>
      <c r="F3093">
        <v>1</v>
      </c>
      <c r="G3093" t="s">
        <v>5</v>
      </c>
      <c r="H3093">
        <v>49230</v>
      </c>
      <c r="I3093">
        <f>COUNTA(Table1[[#This Row],[Employee]:[Wages]])</f>
        <v>8</v>
      </c>
      <c r="J3093" s="5">
        <f xml:space="preserve"> (8 - Table1[[#This Row],[Count_missing]])/$I$7</f>
        <v>0</v>
      </c>
      <c r="K3093">
        <f>IF(Table1[[#This Row],[Wages]] = "",AVERAGE(H3093:H4090),Table1[[#This Row],[Wages]])</f>
        <v>49230</v>
      </c>
    </row>
    <row r="3094" spans="1:11" hidden="1" x14ac:dyDescent="0.25">
      <c r="A3094" t="s">
        <v>39</v>
      </c>
      <c r="B3094" t="s">
        <v>10</v>
      </c>
      <c r="C3094" t="s">
        <v>36</v>
      </c>
      <c r="D3094" t="s">
        <v>8</v>
      </c>
      <c r="E3094" t="s">
        <v>4</v>
      </c>
      <c r="F3094">
        <v>1</v>
      </c>
      <c r="G3094" t="s">
        <v>5</v>
      </c>
      <c r="H3094">
        <v>81511</v>
      </c>
      <c r="I3094">
        <f>COUNTA(Table1[[#This Row],[Employee]:[Wages]])</f>
        <v>8</v>
      </c>
      <c r="J3094" s="5">
        <f xml:space="preserve"> (8 - Table1[[#This Row],[Count_missing]])/$I$7</f>
        <v>0</v>
      </c>
      <c r="K3094">
        <f>IF(Table1[[#This Row],[Wages]] = "",AVERAGE(H3094:H4091),Table1[[#This Row],[Wages]])</f>
        <v>81511</v>
      </c>
    </row>
    <row r="3095" spans="1:11" hidden="1" x14ac:dyDescent="0.25">
      <c r="A3095" t="s">
        <v>9</v>
      </c>
      <c r="B3095" t="s">
        <v>22</v>
      </c>
      <c r="C3095" t="s">
        <v>2</v>
      </c>
      <c r="D3095" t="s">
        <v>26</v>
      </c>
      <c r="E3095" t="s">
        <v>4</v>
      </c>
      <c r="F3095">
        <v>2</v>
      </c>
      <c r="G3095" t="s">
        <v>5</v>
      </c>
      <c r="H3095">
        <v>44589</v>
      </c>
      <c r="I3095">
        <f>COUNTA(Table1[[#This Row],[Employee]:[Wages]])</f>
        <v>8</v>
      </c>
      <c r="J3095" s="5">
        <f xml:space="preserve"> (8 - Table1[[#This Row],[Count_missing]])/$I$7</f>
        <v>0</v>
      </c>
      <c r="K3095">
        <f>IF(Table1[[#This Row],[Wages]] = "",AVERAGE(H3095:H4092),Table1[[#This Row],[Wages]])</f>
        <v>44589</v>
      </c>
    </row>
    <row r="3096" spans="1:11" hidden="1" x14ac:dyDescent="0.25">
      <c r="A3096" t="s">
        <v>0</v>
      </c>
      <c r="B3096" t="s">
        <v>1</v>
      </c>
      <c r="C3096" t="s">
        <v>7</v>
      </c>
      <c r="D3096" t="s">
        <v>8</v>
      </c>
      <c r="E3096" t="s">
        <v>4</v>
      </c>
      <c r="F3096">
        <v>1</v>
      </c>
      <c r="G3096" t="s">
        <v>5</v>
      </c>
      <c r="H3096">
        <v>42378</v>
      </c>
      <c r="I3096">
        <f>COUNTA(Table1[[#This Row],[Employee]:[Wages]])</f>
        <v>8</v>
      </c>
      <c r="J3096" s="5">
        <f xml:space="preserve"> (8 - Table1[[#This Row],[Count_missing]])/$I$7</f>
        <v>0</v>
      </c>
      <c r="K3096">
        <f>IF(Table1[[#This Row],[Wages]] = "",AVERAGE(H3096:H4093),Table1[[#This Row],[Wages]])</f>
        <v>42378</v>
      </c>
    </row>
    <row r="3097" spans="1:11" hidden="1" x14ac:dyDescent="0.25">
      <c r="A3097" t="s">
        <v>9</v>
      </c>
      <c r="B3097" t="s">
        <v>22</v>
      </c>
      <c r="C3097" t="s">
        <v>2</v>
      </c>
      <c r="D3097" t="s">
        <v>8</v>
      </c>
      <c r="E3097" t="s">
        <v>4</v>
      </c>
      <c r="F3097">
        <v>1</v>
      </c>
      <c r="G3097" t="s">
        <v>5</v>
      </c>
      <c r="H3097">
        <v>74615</v>
      </c>
      <c r="I3097">
        <f>COUNTA(Table1[[#This Row],[Employee]:[Wages]])</f>
        <v>8</v>
      </c>
      <c r="J3097" s="5">
        <f xml:space="preserve"> (8 - Table1[[#This Row],[Count_missing]])/$I$7</f>
        <v>0</v>
      </c>
      <c r="K3097">
        <f>IF(Table1[[#This Row],[Wages]] = "",AVERAGE(H3097:H4094),Table1[[#This Row],[Wages]])</f>
        <v>74615</v>
      </c>
    </row>
    <row r="3098" spans="1:11" hidden="1" x14ac:dyDescent="0.25">
      <c r="A3098" t="s">
        <v>9</v>
      </c>
      <c r="B3098" t="s">
        <v>22</v>
      </c>
      <c r="C3098" t="s">
        <v>2</v>
      </c>
      <c r="D3098" t="s">
        <v>20</v>
      </c>
      <c r="E3098" t="s">
        <v>4</v>
      </c>
      <c r="F3098">
        <v>1</v>
      </c>
      <c r="G3098" t="s">
        <v>5</v>
      </c>
      <c r="H3098">
        <v>17571</v>
      </c>
      <c r="I3098">
        <f>COUNTA(Table1[[#This Row],[Employee]:[Wages]])</f>
        <v>8</v>
      </c>
      <c r="J3098" s="5">
        <f xml:space="preserve"> (8 - Table1[[#This Row],[Count_missing]])/$I$7</f>
        <v>0</v>
      </c>
      <c r="K3098">
        <f>IF(Table1[[#This Row],[Wages]] = "",AVERAGE(H3098:H4095),Table1[[#This Row],[Wages]])</f>
        <v>17571</v>
      </c>
    </row>
    <row r="3099" spans="1:11" hidden="1" x14ac:dyDescent="0.25">
      <c r="A3099" t="s">
        <v>0</v>
      </c>
      <c r="B3099" t="s">
        <v>10</v>
      </c>
      <c r="C3099" t="s">
        <v>36</v>
      </c>
      <c r="D3099" t="s">
        <v>3</v>
      </c>
      <c r="E3099" t="s">
        <v>4</v>
      </c>
      <c r="F3099">
        <v>2</v>
      </c>
      <c r="G3099" t="s">
        <v>5</v>
      </c>
      <c r="H3099">
        <v>45542</v>
      </c>
      <c r="I3099">
        <f>COUNTA(Table1[[#This Row],[Employee]:[Wages]])</f>
        <v>8</v>
      </c>
      <c r="J3099" s="5">
        <f xml:space="preserve"> (8 - Table1[[#This Row],[Count_missing]])/$I$7</f>
        <v>0</v>
      </c>
      <c r="K3099">
        <f>IF(Table1[[#This Row],[Wages]] = "",AVERAGE(H3099:H4096),Table1[[#This Row],[Wages]])</f>
        <v>45542</v>
      </c>
    </row>
    <row r="3100" spans="1:11" hidden="1" x14ac:dyDescent="0.25">
      <c r="A3100" t="s">
        <v>9</v>
      </c>
      <c r="B3100" t="s">
        <v>27</v>
      </c>
      <c r="C3100" t="s">
        <v>11</v>
      </c>
      <c r="D3100" t="s">
        <v>20</v>
      </c>
      <c r="E3100" t="s">
        <v>4</v>
      </c>
      <c r="F3100">
        <v>2</v>
      </c>
      <c r="G3100" t="s">
        <v>5</v>
      </c>
      <c r="H3100">
        <v>52831</v>
      </c>
      <c r="I3100">
        <f>COUNTA(Table1[[#This Row],[Employee]:[Wages]])</f>
        <v>8</v>
      </c>
      <c r="J3100" s="5">
        <f xml:space="preserve"> (8 - Table1[[#This Row],[Count_missing]])/$I$7</f>
        <v>0</v>
      </c>
      <c r="K3100">
        <f>IF(Table1[[#This Row],[Wages]] = "",AVERAGE(H3100:H4097),Table1[[#This Row],[Wages]])</f>
        <v>52831</v>
      </c>
    </row>
    <row r="3101" spans="1:11" hidden="1" x14ac:dyDescent="0.25">
      <c r="A3101" t="s">
        <v>9</v>
      </c>
      <c r="B3101" t="s">
        <v>1</v>
      </c>
      <c r="C3101" t="s">
        <v>19</v>
      </c>
      <c r="D3101" t="s">
        <v>15</v>
      </c>
      <c r="E3101" t="s">
        <v>4</v>
      </c>
      <c r="F3101">
        <v>1</v>
      </c>
      <c r="G3101" t="s">
        <v>5</v>
      </c>
      <c r="H3101">
        <v>66392</v>
      </c>
      <c r="I3101">
        <f>COUNTA(Table1[[#This Row],[Employee]:[Wages]])</f>
        <v>8</v>
      </c>
      <c r="J3101" s="5">
        <f xml:space="preserve"> (8 - Table1[[#This Row],[Count_missing]])/$I$7</f>
        <v>0</v>
      </c>
      <c r="K3101">
        <f>IF(Table1[[#This Row],[Wages]] = "",AVERAGE(H3101:H4098),Table1[[#This Row],[Wages]])</f>
        <v>66392</v>
      </c>
    </row>
    <row r="3102" spans="1:11" hidden="1" x14ac:dyDescent="0.25">
      <c r="A3102" t="s">
        <v>9</v>
      </c>
      <c r="B3102" t="s">
        <v>25</v>
      </c>
      <c r="C3102" t="s">
        <v>2</v>
      </c>
      <c r="D3102" t="s">
        <v>20</v>
      </c>
      <c r="E3102" t="s">
        <v>4</v>
      </c>
      <c r="F3102">
        <v>1</v>
      </c>
      <c r="G3102" t="s">
        <v>5</v>
      </c>
      <c r="H3102">
        <v>21683</v>
      </c>
      <c r="I3102">
        <f>COUNTA(Table1[[#This Row],[Employee]:[Wages]])</f>
        <v>8</v>
      </c>
      <c r="J3102" s="5">
        <f xml:space="preserve"> (8 - Table1[[#This Row],[Count_missing]])/$I$7</f>
        <v>0</v>
      </c>
      <c r="K3102">
        <f>IF(Table1[[#This Row],[Wages]] = "",AVERAGE(H3102:H4099),Table1[[#This Row],[Wages]])</f>
        <v>21683</v>
      </c>
    </row>
    <row r="3103" spans="1:11" hidden="1" x14ac:dyDescent="0.25">
      <c r="A3103" t="s">
        <v>39</v>
      </c>
      <c r="B3103" t="s">
        <v>25</v>
      </c>
      <c r="C3103" t="s">
        <v>11</v>
      </c>
      <c r="D3103" t="s">
        <v>15</v>
      </c>
      <c r="E3103" t="s">
        <v>4</v>
      </c>
      <c r="F3103">
        <v>1</v>
      </c>
      <c r="G3103" t="s">
        <v>5</v>
      </c>
      <c r="H3103">
        <v>31049</v>
      </c>
      <c r="I3103">
        <f>COUNTA(Table1[[#This Row],[Employee]:[Wages]])</f>
        <v>8</v>
      </c>
      <c r="J3103" s="5">
        <f xml:space="preserve"> (8 - Table1[[#This Row],[Count_missing]])/$I$7</f>
        <v>0</v>
      </c>
      <c r="K3103">
        <f>IF(Table1[[#This Row],[Wages]] = "",AVERAGE(H3103:H4100),Table1[[#This Row],[Wages]])</f>
        <v>31049</v>
      </c>
    </row>
    <row r="3104" spans="1:11" hidden="1" x14ac:dyDescent="0.25">
      <c r="A3104" t="s">
        <v>9</v>
      </c>
      <c r="B3104" t="s">
        <v>17</v>
      </c>
      <c r="C3104" t="s">
        <v>7</v>
      </c>
      <c r="D3104" t="s">
        <v>26</v>
      </c>
      <c r="E3104" t="s">
        <v>4</v>
      </c>
      <c r="F3104">
        <v>1</v>
      </c>
      <c r="G3104" t="s">
        <v>5</v>
      </c>
      <c r="H3104">
        <v>76867</v>
      </c>
      <c r="I3104">
        <f>COUNTA(Table1[[#This Row],[Employee]:[Wages]])</f>
        <v>8</v>
      </c>
      <c r="J3104" s="5">
        <f xml:space="preserve"> (8 - Table1[[#This Row],[Count_missing]])/$I$7</f>
        <v>0</v>
      </c>
      <c r="K3104">
        <f>IF(Table1[[#This Row],[Wages]] = "",AVERAGE(H3104:H4101),Table1[[#This Row],[Wages]])</f>
        <v>76867</v>
      </c>
    </row>
    <row r="3105" spans="1:11" hidden="1" x14ac:dyDescent="0.25">
      <c r="A3105" t="s">
        <v>47</v>
      </c>
      <c r="B3105" t="s">
        <v>22</v>
      </c>
      <c r="C3105" t="s">
        <v>7</v>
      </c>
      <c r="D3105" t="s">
        <v>26</v>
      </c>
      <c r="E3105" t="s">
        <v>4</v>
      </c>
      <c r="F3105">
        <v>1</v>
      </c>
      <c r="G3105" t="s">
        <v>5</v>
      </c>
      <c r="H3105">
        <v>59777</v>
      </c>
      <c r="I3105">
        <f>COUNTA(Table1[[#This Row],[Employee]:[Wages]])</f>
        <v>8</v>
      </c>
      <c r="J3105" s="5">
        <f xml:space="preserve"> (8 - Table1[[#This Row],[Count_missing]])/$I$7</f>
        <v>0</v>
      </c>
      <c r="K3105">
        <f>IF(Table1[[#This Row],[Wages]] = "",AVERAGE(H3105:H4102),Table1[[#This Row],[Wages]])</f>
        <v>59777</v>
      </c>
    </row>
    <row r="3106" spans="1:11" hidden="1" x14ac:dyDescent="0.25">
      <c r="A3106" t="s">
        <v>9</v>
      </c>
      <c r="B3106" t="s">
        <v>22</v>
      </c>
      <c r="C3106" t="s">
        <v>2</v>
      </c>
      <c r="D3106" t="s">
        <v>30</v>
      </c>
      <c r="E3106" t="s">
        <v>4</v>
      </c>
      <c r="F3106">
        <v>2</v>
      </c>
      <c r="G3106" t="s">
        <v>5</v>
      </c>
      <c r="H3106">
        <v>70178</v>
      </c>
      <c r="I3106">
        <f>COUNTA(Table1[[#This Row],[Employee]:[Wages]])</f>
        <v>8</v>
      </c>
      <c r="J3106" s="5">
        <f xml:space="preserve"> (8 - Table1[[#This Row],[Count_missing]])/$I$7</f>
        <v>0</v>
      </c>
      <c r="K3106">
        <f>IF(Table1[[#This Row],[Wages]] = "",AVERAGE(H3106:H4103),Table1[[#This Row],[Wages]])</f>
        <v>70178</v>
      </c>
    </row>
    <row r="3107" spans="1:11" hidden="1" x14ac:dyDescent="0.25">
      <c r="A3107" t="s">
        <v>6</v>
      </c>
      <c r="B3107" t="s">
        <v>1</v>
      </c>
      <c r="C3107" t="s">
        <v>7</v>
      </c>
      <c r="D3107" t="s">
        <v>38</v>
      </c>
      <c r="E3107" t="s">
        <v>4</v>
      </c>
      <c r="F3107">
        <v>2</v>
      </c>
      <c r="G3107" t="s">
        <v>5</v>
      </c>
      <c r="H3107">
        <v>59273</v>
      </c>
      <c r="I3107">
        <f>COUNTA(Table1[[#This Row],[Employee]:[Wages]])</f>
        <v>8</v>
      </c>
      <c r="J3107" s="5">
        <f xml:space="preserve"> (8 - Table1[[#This Row],[Count_missing]])/$I$7</f>
        <v>0</v>
      </c>
      <c r="K3107">
        <f>IF(Table1[[#This Row],[Wages]] = "",AVERAGE(H3107:H4104),Table1[[#This Row],[Wages]])</f>
        <v>59273</v>
      </c>
    </row>
    <row r="3108" spans="1:11" hidden="1" x14ac:dyDescent="0.25">
      <c r="A3108" t="s">
        <v>9</v>
      </c>
      <c r="B3108" t="s">
        <v>49</v>
      </c>
      <c r="C3108" t="s">
        <v>2</v>
      </c>
      <c r="D3108" t="s">
        <v>26</v>
      </c>
      <c r="E3108" t="s">
        <v>4</v>
      </c>
      <c r="F3108">
        <v>2</v>
      </c>
      <c r="G3108" t="s">
        <v>5</v>
      </c>
      <c r="H3108">
        <v>54554</v>
      </c>
      <c r="I3108">
        <f>COUNTA(Table1[[#This Row],[Employee]:[Wages]])</f>
        <v>8</v>
      </c>
      <c r="J3108" s="5">
        <f xml:space="preserve"> (8 - Table1[[#This Row],[Count_missing]])/$I$7</f>
        <v>0</v>
      </c>
      <c r="K3108">
        <f>IF(Table1[[#This Row],[Wages]] = "",AVERAGE(H3108:H4105),Table1[[#This Row],[Wages]])</f>
        <v>54554</v>
      </c>
    </row>
    <row r="3109" spans="1:11" hidden="1" x14ac:dyDescent="0.25">
      <c r="A3109" t="s">
        <v>9</v>
      </c>
      <c r="B3109" t="s">
        <v>10</v>
      </c>
      <c r="C3109" t="s">
        <v>7</v>
      </c>
      <c r="D3109" t="s">
        <v>34</v>
      </c>
      <c r="E3109" t="s">
        <v>4</v>
      </c>
      <c r="F3109">
        <v>1</v>
      </c>
      <c r="G3109" t="s">
        <v>5</v>
      </c>
      <c r="H3109">
        <v>83167</v>
      </c>
      <c r="I3109">
        <f>COUNTA(Table1[[#This Row],[Employee]:[Wages]])</f>
        <v>8</v>
      </c>
      <c r="J3109" s="5">
        <f xml:space="preserve"> (8 - Table1[[#This Row],[Count_missing]])/$I$7</f>
        <v>0</v>
      </c>
      <c r="K3109">
        <f>IF(Table1[[#This Row],[Wages]] = "",AVERAGE(H3109:H4106),Table1[[#This Row],[Wages]])</f>
        <v>83167</v>
      </c>
    </row>
    <row r="3110" spans="1:11" hidden="1" x14ac:dyDescent="0.25">
      <c r="A3110" t="s">
        <v>9</v>
      </c>
      <c r="B3110" t="s">
        <v>10</v>
      </c>
      <c r="C3110" t="s">
        <v>7</v>
      </c>
      <c r="D3110" t="s">
        <v>26</v>
      </c>
      <c r="E3110" t="s">
        <v>4</v>
      </c>
      <c r="F3110">
        <v>1</v>
      </c>
      <c r="G3110" t="s">
        <v>5</v>
      </c>
      <c r="H3110">
        <v>27853</v>
      </c>
      <c r="I3110">
        <f>COUNTA(Table1[[#This Row],[Employee]:[Wages]])</f>
        <v>8</v>
      </c>
      <c r="J3110" s="5">
        <f xml:space="preserve"> (8 - Table1[[#This Row],[Count_missing]])/$I$7</f>
        <v>0</v>
      </c>
      <c r="K3110">
        <f>IF(Table1[[#This Row],[Wages]] = "",AVERAGE(H3110:H4107),Table1[[#This Row],[Wages]])</f>
        <v>27853</v>
      </c>
    </row>
    <row r="3111" spans="1:11" hidden="1" x14ac:dyDescent="0.25">
      <c r="A3111" t="s">
        <v>9</v>
      </c>
      <c r="B3111" t="s">
        <v>10</v>
      </c>
      <c r="C3111" t="s">
        <v>11</v>
      </c>
      <c r="D3111" t="s">
        <v>20</v>
      </c>
      <c r="E3111" t="s">
        <v>4</v>
      </c>
      <c r="F3111">
        <v>2</v>
      </c>
      <c r="G3111" t="s">
        <v>5</v>
      </c>
      <c r="H3111">
        <v>85407</v>
      </c>
      <c r="I3111">
        <f>COUNTA(Table1[[#This Row],[Employee]:[Wages]])</f>
        <v>8</v>
      </c>
      <c r="J3111" s="5">
        <f xml:space="preserve"> (8 - Table1[[#This Row],[Count_missing]])/$I$7</f>
        <v>0</v>
      </c>
      <c r="K3111">
        <f>IF(Table1[[#This Row],[Wages]] = "",AVERAGE(H3111:H4108),Table1[[#This Row],[Wages]])</f>
        <v>85407</v>
      </c>
    </row>
    <row r="3112" spans="1:11" hidden="1" x14ac:dyDescent="0.25">
      <c r="A3112" t="s">
        <v>9</v>
      </c>
      <c r="B3112" t="s">
        <v>10</v>
      </c>
      <c r="C3112" t="s">
        <v>7</v>
      </c>
      <c r="D3112" t="s">
        <v>30</v>
      </c>
      <c r="E3112" t="s">
        <v>4</v>
      </c>
      <c r="F3112">
        <v>1</v>
      </c>
      <c r="G3112" t="s">
        <v>5</v>
      </c>
      <c r="H3112">
        <v>66874</v>
      </c>
      <c r="I3112">
        <f>COUNTA(Table1[[#This Row],[Employee]:[Wages]])</f>
        <v>8</v>
      </c>
      <c r="J3112" s="5">
        <f xml:space="preserve"> (8 - Table1[[#This Row],[Count_missing]])/$I$7</f>
        <v>0</v>
      </c>
      <c r="K3112">
        <f>IF(Table1[[#This Row],[Wages]] = "",AVERAGE(H3112:H4109),Table1[[#This Row],[Wages]])</f>
        <v>66874</v>
      </c>
    </row>
    <row r="3113" spans="1:11" hidden="1" x14ac:dyDescent="0.25">
      <c r="A3113" t="s">
        <v>9</v>
      </c>
      <c r="B3113" t="s">
        <v>10</v>
      </c>
      <c r="C3113" t="s">
        <v>7</v>
      </c>
      <c r="D3113" t="s">
        <v>28</v>
      </c>
      <c r="E3113" t="s">
        <v>4</v>
      </c>
      <c r="F3113">
        <v>1</v>
      </c>
      <c r="G3113" t="s">
        <v>5</v>
      </c>
      <c r="H3113">
        <v>81357</v>
      </c>
      <c r="I3113">
        <f>COUNTA(Table1[[#This Row],[Employee]:[Wages]])</f>
        <v>8</v>
      </c>
      <c r="J3113" s="5">
        <f xml:space="preserve"> (8 - Table1[[#This Row],[Count_missing]])/$I$7</f>
        <v>0</v>
      </c>
      <c r="K3113">
        <f>IF(Table1[[#This Row],[Wages]] = "",AVERAGE(H3113:H4110),Table1[[#This Row],[Wages]])</f>
        <v>81357</v>
      </c>
    </row>
    <row r="3114" spans="1:11" hidden="1" x14ac:dyDescent="0.25">
      <c r="A3114" t="s">
        <v>6</v>
      </c>
      <c r="B3114" t="s">
        <v>10</v>
      </c>
      <c r="C3114" t="s">
        <v>7</v>
      </c>
      <c r="D3114" t="s">
        <v>28</v>
      </c>
      <c r="E3114" t="s">
        <v>4</v>
      </c>
      <c r="F3114">
        <v>1</v>
      </c>
      <c r="G3114" t="s">
        <v>5</v>
      </c>
      <c r="H3114">
        <v>63910</v>
      </c>
      <c r="I3114">
        <f>COUNTA(Table1[[#This Row],[Employee]:[Wages]])</f>
        <v>8</v>
      </c>
      <c r="J3114" s="5">
        <f xml:space="preserve"> (8 - Table1[[#This Row],[Count_missing]])/$I$7</f>
        <v>0</v>
      </c>
      <c r="K3114">
        <f>IF(Table1[[#This Row],[Wages]] = "",AVERAGE(H3114:H4111),Table1[[#This Row],[Wages]])</f>
        <v>63910</v>
      </c>
    </row>
    <row r="3115" spans="1:11" hidden="1" x14ac:dyDescent="0.25">
      <c r="A3115" t="s">
        <v>9</v>
      </c>
      <c r="B3115" t="s">
        <v>10</v>
      </c>
      <c r="C3115" t="s">
        <v>7</v>
      </c>
      <c r="D3115" t="s">
        <v>28</v>
      </c>
      <c r="E3115" t="s">
        <v>4</v>
      </c>
      <c r="F3115">
        <v>1</v>
      </c>
      <c r="G3115" t="s">
        <v>5</v>
      </c>
      <c r="H3115">
        <v>30669</v>
      </c>
      <c r="I3115">
        <f>COUNTA(Table1[[#This Row],[Employee]:[Wages]])</f>
        <v>8</v>
      </c>
      <c r="J3115" s="5">
        <f xml:space="preserve"> (8 - Table1[[#This Row],[Count_missing]])/$I$7</f>
        <v>0</v>
      </c>
      <c r="K3115">
        <f>IF(Table1[[#This Row],[Wages]] = "",AVERAGE(H3115:H4112),Table1[[#This Row],[Wages]])</f>
        <v>30669</v>
      </c>
    </row>
    <row r="3116" spans="1:11" hidden="1" x14ac:dyDescent="0.25">
      <c r="A3116" t="s">
        <v>9</v>
      </c>
      <c r="B3116" t="s">
        <v>1</v>
      </c>
      <c r="C3116" t="s">
        <v>11</v>
      </c>
      <c r="E3116" t="s">
        <v>4</v>
      </c>
      <c r="F3116">
        <v>2</v>
      </c>
      <c r="G3116" t="s">
        <v>5</v>
      </c>
      <c r="H3116">
        <v>50167</v>
      </c>
      <c r="I3116">
        <f>COUNTA(Table1[[#This Row],[Employee]:[Wages]])</f>
        <v>7</v>
      </c>
      <c r="J3116" s="5">
        <f xml:space="preserve"> (8 - Table1[[#This Row],[Count_missing]])/$I$7</f>
        <v>0.125</v>
      </c>
      <c r="K3116">
        <f>IF(Table1[[#This Row],[Wages]] = "",AVERAGE(H3116:H4113),Table1[[#This Row],[Wages]])</f>
        <v>50167</v>
      </c>
    </row>
    <row r="3117" spans="1:11" hidden="1" x14ac:dyDescent="0.25">
      <c r="A3117" t="s">
        <v>47</v>
      </c>
      <c r="B3117" t="s">
        <v>22</v>
      </c>
      <c r="C3117" t="s">
        <v>2</v>
      </c>
      <c r="D3117" t="s">
        <v>15</v>
      </c>
      <c r="E3117" t="s">
        <v>4</v>
      </c>
      <c r="F3117">
        <v>1</v>
      </c>
      <c r="G3117" t="s">
        <v>5</v>
      </c>
      <c r="H3117">
        <v>35841</v>
      </c>
      <c r="I3117">
        <f>COUNTA(Table1[[#This Row],[Employee]:[Wages]])</f>
        <v>8</v>
      </c>
      <c r="J3117" s="5">
        <f xml:space="preserve"> (8 - Table1[[#This Row],[Count_missing]])/$I$7</f>
        <v>0</v>
      </c>
      <c r="K3117">
        <f>IF(Table1[[#This Row],[Wages]] = "",AVERAGE(H3117:H4114),Table1[[#This Row],[Wages]])</f>
        <v>35841</v>
      </c>
    </row>
    <row r="3118" spans="1:11" hidden="1" x14ac:dyDescent="0.25">
      <c r="A3118" t="s">
        <v>9</v>
      </c>
      <c r="B3118" t="s">
        <v>10</v>
      </c>
      <c r="C3118" t="s">
        <v>2</v>
      </c>
      <c r="D3118" t="s">
        <v>12</v>
      </c>
      <c r="E3118" t="s">
        <v>4</v>
      </c>
      <c r="F3118">
        <v>1</v>
      </c>
      <c r="G3118" t="s">
        <v>5</v>
      </c>
      <c r="H3118">
        <v>75949</v>
      </c>
      <c r="I3118">
        <f>COUNTA(Table1[[#This Row],[Employee]:[Wages]])</f>
        <v>8</v>
      </c>
      <c r="J3118" s="5">
        <f xml:space="preserve"> (8 - Table1[[#This Row],[Count_missing]])/$I$7</f>
        <v>0</v>
      </c>
      <c r="K3118">
        <f>IF(Table1[[#This Row],[Wages]] = "",AVERAGE(H3118:H4115),Table1[[#This Row],[Wages]])</f>
        <v>75949</v>
      </c>
    </row>
    <row r="3119" spans="1:11" hidden="1" x14ac:dyDescent="0.25">
      <c r="A3119" t="s">
        <v>9</v>
      </c>
      <c r="B3119" t="s">
        <v>22</v>
      </c>
      <c r="C3119" t="s">
        <v>7</v>
      </c>
      <c r="D3119" t="s">
        <v>28</v>
      </c>
      <c r="E3119" t="s">
        <v>14</v>
      </c>
      <c r="F3119">
        <v>1</v>
      </c>
      <c r="G3119" t="s">
        <v>5</v>
      </c>
      <c r="H3119">
        <v>93583</v>
      </c>
      <c r="I3119">
        <f>COUNTA(Table1[[#This Row],[Employee]:[Wages]])</f>
        <v>8</v>
      </c>
      <c r="J3119" s="5">
        <f xml:space="preserve"> (8 - Table1[[#This Row],[Count_missing]])/$I$7</f>
        <v>0</v>
      </c>
      <c r="K3119">
        <f>IF(Table1[[#This Row],[Wages]] = "",AVERAGE(H3119:H4116),Table1[[#This Row],[Wages]])</f>
        <v>93583</v>
      </c>
    </row>
    <row r="3120" spans="1:11" hidden="1" x14ac:dyDescent="0.25">
      <c r="A3120" t="s">
        <v>9</v>
      </c>
      <c r="B3120" t="s">
        <v>17</v>
      </c>
      <c r="C3120" t="s">
        <v>11</v>
      </c>
      <c r="D3120" t="s">
        <v>15</v>
      </c>
      <c r="E3120" t="s">
        <v>4</v>
      </c>
      <c r="F3120">
        <v>1</v>
      </c>
      <c r="G3120" t="s">
        <v>5</v>
      </c>
      <c r="H3120">
        <v>70483</v>
      </c>
      <c r="I3120">
        <f>COUNTA(Table1[[#This Row],[Employee]:[Wages]])</f>
        <v>8</v>
      </c>
      <c r="J3120" s="5">
        <f xml:space="preserve"> (8 - Table1[[#This Row],[Count_missing]])/$I$7</f>
        <v>0</v>
      </c>
      <c r="K3120">
        <f>IF(Table1[[#This Row],[Wages]] = "",AVERAGE(H3120:H4117),Table1[[#This Row],[Wages]])</f>
        <v>70483</v>
      </c>
    </row>
    <row r="3121" spans="1:11" hidden="1" x14ac:dyDescent="0.25">
      <c r="A3121" t="s">
        <v>9</v>
      </c>
      <c r="B3121" t="s">
        <v>1</v>
      </c>
      <c r="C3121" t="s">
        <v>7</v>
      </c>
      <c r="D3121" t="s">
        <v>8</v>
      </c>
      <c r="E3121" t="s">
        <v>4</v>
      </c>
      <c r="F3121">
        <v>1</v>
      </c>
      <c r="G3121" t="s">
        <v>5</v>
      </c>
      <c r="H3121">
        <v>74083</v>
      </c>
      <c r="I3121">
        <f>COUNTA(Table1[[#This Row],[Employee]:[Wages]])</f>
        <v>8</v>
      </c>
      <c r="J3121" s="5">
        <f xml:space="preserve"> (8 - Table1[[#This Row],[Count_missing]])/$I$7</f>
        <v>0</v>
      </c>
      <c r="K3121">
        <f>IF(Table1[[#This Row],[Wages]] = "",AVERAGE(H3121:H4118),Table1[[#This Row],[Wages]])</f>
        <v>74083</v>
      </c>
    </row>
    <row r="3122" spans="1:11" hidden="1" x14ac:dyDescent="0.25">
      <c r="A3122" t="s">
        <v>39</v>
      </c>
      <c r="B3122" t="s">
        <v>1</v>
      </c>
      <c r="C3122" t="s">
        <v>2</v>
      </c>
      <c r="D3122" t="s">
        <v>8</v>
      </c>
      <c r="E3122" t="s">
        <v>4</v>
      </c>
      <c r="F3122">
        <v>2</v>
      </c>
      <c r="G3122" t="s">
        <v>5</v>
      </c>
      <c r="H3122">
        <v>25244</v>
      </c>
      <c r="I3122">
        <f>COUNTA(Table1[[#This Row],[Employee]:[Wages]])</f>
        <v>8</v>
      </c>
      <c r="J3122" s="5">
        <f xml:space="preserve"> (8 - Table1[[#This Row],[Count_missing]])/$I$7</f>
        <v>0</v>
      </c>
      <c r="K3122">
        <f>IF(Table1[[#This Row],[Wages]] = "",AVERAGE(H3122:H4119),Table1[[#This Row],[Wages]])</f>
        <v>25244</v>
      </c>
    </row>
    <row r="3123" spans="1:11" hidden="1" x14ac:dyDescent="0.25">
      <c r="A3123" t="s">
        <v>9</v>
      </c>
      <c r="B3123" t="s">
        <v>27</v>
      </c>
      <c r="C3123" t="s">
        <v>11</v>
      </c>
      <c r="D3123" t="s">
        <v>26</v>
      </c>
      <c r="E3123" t="s">
        <v>4</v>
      </c>
      <c r="F3123">
        <v>1</v>
      </c>
      <c r="G3123" t="s">
        <v>5</v>
      </c>
      <c r="H3123">
        <v>55217</v>
      </c>
      <c r="I3123">
        <f>COUNTA(Table1[[#This Row],[Employee]:[Wages]])</f>
        <v>8</v>
      </c>
      <c r="J3123" s="5">
        <f xml:space="preserve"> (8 - Table1[[#This Row],[Count_missing]])/$I$7</f>
        <v>0</v>
      </c>
      <c r="K3123">
        <f>IF(Table1[[#This Row],[Wages]] = "",AVERAGE(H3123:H4120),Table1[[#This Row],[Wages]])</f>
        <v>55217</v>
      </c>
    </row>
    <row r="3124" spans="1:11" hidden="1" x14ac:dyDescent="0.25">
      <c r="A3124" t="s">
        <v>9</v>
      </c>
      <c r="B3124" t="s">
        <v>1</v>
      </c>
      <c r="C3124" t="s">
        <v>7</v>
      </c>
      <c r="D3124" t="s">
        <v>15</v>
      </c>
      <c r="E3124" t="s">
        <v>4</v>
      </c>
      <c r="F3124">
        <v>2</v>
      </c>
      <c r="G3124" t="s">
        <v>5</v>
      </c>
      <c r="H3124">
        <v>35848</v>
      </c>
      <c r="I3124">
        <f>COUNTA(Table1[[#This Row],[Employee]:[Wages]])</f>
        <v>8</v>
      </c>
      <c r="J3124" s="5">
        <f xml:space="preserve"> (8 - Table1[[#This Row],[Count_missing]])/$I$7</f>
        <v>0</v>
      </c>
      <c r="K3124">
        <f>IF(Table1[[#This Row],[Wages]] = "",AVERAGE(H3124:H4121),Table1[[#This Row],[Wages]])</f>
        <v>35848</v>
      </c>
    </row>
    <row r="3125" spans="1:11" hidden="1" x14ac:dyDescent="0.25">
      <c r="A3125" t="s">
        <v>0</v>
      </c>
      <c r="B3125" t="s">
        <v>25</v>
      </c>
      <c r="C3125" t="s">
        <v>2</v>
      </c>
      <c r="D3125" t="s">
        <v>3</v>
      </c>
      <c r="E3125" t="s">
        <v>4</v>
      </c>
      <c r="F3125">
        <v>2</v>
      </c>
      <c r="G3125" t="s">
        <v>5</v>
      </c>
      <c r="H3125">
        <v>52165</v>
      </c>
      <c r="I3125">
        <f>COUNTA(Table1[[#This Row],[Employee]:[Wages]])</f>
        <v>8</v>
      </c>
      <c r="J3125" s="5">
        <f xml:space="preserve"> (8 - Table1[[#This Row],[Count_missing]])/$I$7</f>
        <v>0</v>
      </c>
      <c r="K3125">
        <f>IF(Table1[[#This Row],[Wages]] = "",AVERAGE(H3125:H4122),Table1[[#This Row],[Wages]])</f>
        <v>52165</v>
      </c>
    </row>
    <row r="3126" spans="1:11" hidden="1" x14ac:dyDescent="0.25">
      <c r="A3126" t="s">
        <v>9</v>
      </c>
      <c r="B3126" t="s">
        <v>10</v>
      </c>
      <c r="C3126" t="s">
        <v>2</v>
      </c>
      <c r="E3126" t="s">
        <v>44</v>
      </c>
      <c r="F3126">
        <v>2</v>
      </c>
      <c r="G3126" t="s">
        <v>5</v>
      </c>
      <c r="H3126">
        <v>66636</v>
      </c>
      <c r="I3126">
        <f>COUNTA(Table1[[#This Row],[Employee]:[Wages]])</f>
        <v>7</v>
      </c>
      <c r="J3126" s="5">
        <f xml:space="preserve"> (8 - Table1[[#This Row],[Count_missing]])/$I$7</f>
        <v>0.125</v>
      </c>
      <c r="K3126">
        <f>IF(Table1[[#This Row],[Wages]] = "",AVERAGE(H3126:H4123),Table1[[#This Row],[Wages]])</f>
        <v>66636</v>
      </c>
    </row>
    <row r="3127" spans="1:11" hidden="1" x14ac:dyDescent="0.25">
      <c r="A3127" t="s">
        <v>39</v>
      </c>
      <c r="B3127" t="s">
        <v>1</v>
      </c>
      <c r="C3127" t="s">
        <v>11</v>
      </c>
      <c r="D3127" t="s">
        <v>15</v>
      </c>
      <c r="E3127" t="s">
        <v>14</v>
      </c>
      <c r="F3127">
        <v>2</v>
      </c>
      <c r="G3127" t="s">
        <v>5</v>
      </c>
      <c r="H3127">
        <v>76128</v>
      </c>
      <c r="I3127">
        <f>COUNTA(Table1[[#This Row],[Employee]:[Wages]])</f>
        <v>8</v>
      </c>
      <c r="J3127" s="5">
        <f xml:space="preserve"> (8 - Table1[[#This Row],[Count_missing]])/$I$7</f>
        <v>0</v>
      </c>
      <c r="K3127">
        <f>IF(Table1[[#This Row],[Wages]] = "",AVERAGE(H3127:H4124),Table1[[#This Row],[Wages]])</f>
        <v>76128</v>
      </c>
    </row>
    <row r="3128" spans="1:11" hidden="1" x14ac:dyDescent="0.25">
      <c r="A3128" t="s">
        <v>9</v>
      </c>
      <c r="B3128" t="s">
        <v>22</v>
      </c>
      <c r="C3128" t="s">
        <v>2</v>
      </c>
      <c r="D3128" t="s">
        <v>34</v>
      </c>
      <c r="E3128" t="s">
        <v>4</v>
      </c>
      <c r="F3128">
        <v>1</v>
      </c>
      <c r="G3128" t="s">
        <v>5</v>
      </c>
      <c r="H3128">
        <v>31102</v>
      </c>
      <c r="I3128">
        <f>COUNTA(Table1[[#This Row],[Employee]:[Wages]])</f>
        <v>8</v>
      </c>
      <c r="J3128" s="5">
        <f xml:space="preserve"> (8 - Table1[[#This Row],[Count_missing]])/$I$7</f>
        <v>0</v>
      </c>
      <c r="K3128">
        <f>IF(Table1[[#This Row],[Wages]] = "",AVERAGE(H3128:H4125),Table1[[#This Row],[Wages]])</f>
        <v>31102</v>
      </c>
    </row>
    <row r="3129" spans="1:11" hidden="1" x14ac:dyDescent="0.25">
      <c r="A3129" t="s">
        <v>9</v>
      </c>
      <c r="B3129" t="s">
        <v>22</v>
      </c>
      <c r="C3129" t="s">
        <v>2</v>
      </c>
      <c r="E3129" t="s">
        <v>4</v>
      </c>
      <c r="F3129">
        <v>2</v>
      </c>
      <c r="G3129" t="s">
        <v>5</v>
      </c>
      <c r="H3129">
        <v>64718</v>
      </c>
      <c r="I3129">
        <f>COUNTA(Table1[[#This Row],[Employee]:[Wages]])</f>
        <v>7</v>
      </c>
      <c r="J3129" s="5">
        <f xml:space="preserve"> (8 - Table1[[#This Row],[Count_missing]])/$I$7</f>
        <v>0.125</v>
      </c>
      <c r="K3129">
        <f>IF(Table1[[#This Row],[Wages]] = "",AVERAGE(H3129:H4126),Table1[[#This Row],[Wages]])</f>
        <v>64718</v>
      </c>
    </row>
    <row r="3130" spans="1:11" hidden="1" x14ac:dyDescent="0.25">
      <c r="A3130" t="s">
        <v>9</v>
      </c>
      <c r="B3130" t="s">
        <v>22</v>
      </c>
      <c r="C3130" t="s">
        <v>2</v>
      </c>
      <c r="D3130" t="s">
        <v>15</v>
      </c>
      <c r="E3130" t="s">
        <v>4</v>
      </c>
      <c r="F3130">
        <v>2</v>
      </c>
      <c r="G3130" t="s">
        <v>5</v>
      </c>
      <c r="H3130">
        <v>59966</v>
      </c>
      <c r="I3130">
        <f>COUNTA(Table1[[#This Row],[Employee]:[Wages]])</f>
        <v>8</v>
      </c>
      <c r="J3130" s="5">
        <f xml:space="preserve"> (8 - Table1[[#This Row],[Count_missing]])/$I$7</f>
        <v>0</v>
      </c>
      <c r="K3130">
        <f>IF(Table1[[#This Row],[Wages]] = "",AVERAGE(H3130:H4127),Table1[[#This Row],[Wages]])</f>
        <v>59966</v>
      </c>
    </row>
    <row r="3131" spans="1:11" hidden="1" x14ac:dyDescent="0.25">
      <c r="A3131" t="s">
        <v>9</v>
      </c>
      <c r="B3131" t="s">
        <v>1</v>
      </c>
      <c r="C3131" t="s">
        <v>7</v>
      </c>
      <c r="D3131" t="s">
        <v>26</v>
      </c>
      <c r="E3131" t="s">
        <v>4</v>
      </c>
      <c r="F3131">
        <v>1</v>
      </c>
      <c r="G3131" t="s">
        <v>5</v>
      </c>
      <c r="H3131">
        <v>40383</v>
      </c>
      <c r="I3131">
        <f>COUNTA(Table1[[#This Row],[Employee]:[Wages]])</f>
        <v>8</v>
      </c>
      <c r="J3131" s="5">
        <f xml:space="preserve"> (8 - Table1[[#This Row],[Count_missing]])/$I$7</f>
        <v>0</v>
      </c>
      <c r="K3131">
        <f>IF(Table1[[#This Row],[Wages]] = "",AVERAGE(H3131:H4128),Table1[[#This Row],[Wages]])</f>
        <v>40383</v>
      </c>
    </row>
    <row r="3132" spans="1:11" hidden="1" x14ac:dyDescent="0.25">
      <c r="A3132" t="s">
        <v>9</v>
      </c>
      <c r="B3132" t="s">
        <v>10</v>
      </c>
      <c r="C3132" t="s">
        <v>2</v>
      </c>
      <c r="E3132" t="s">
        <v>4</v>
      </c>
      <c r="F3132">
        <v>2</v>
      </c>
      <c r="G3132" t="s">
        <v>5</v>
      </c>
      <c r="H3132">
        <v>92687</v>
      </c>
      <c r="I3132">
        <f>COUNTA(Table1[[#This Row],[Employee]:[Wages]])</f>
        <v>7</v>
      </c>
      <c r="J3132" s="5">
        <f xml:space="preserve"> (8 - Table1[[#This Row],[Count_missing]])/$I$7</f>
        <v>0.125</v>
      </c>
      <c r="K3132">
        <f>IF(Table1[[#This Row],[Wages]] = "",AVERAGE(H3132:H4129),Table1[[#This Row],[Wages]])</f>
        <v>92687</v>
      </c>
    </row>
    <row r="3133" spans="1:11" hidden="1" x14ac:dyDescent="0.25">
      <c r="A3133" t="s">
        <v>9</v>
      </c>
      <c r="B3133" t="s">
        <v>10</v>
      </c>
      <c r="C3133" t="s">
        <v>7</v>
      </c>
      <c r="D3133" t="s">
        <v>28</v>
      </c>
      <c r="E3133" t="s">
        <v>4</v>
      </c>
      <c r="F3133">
        <v>1</v>
      </c>
      <c r="G3133" t="s">
        <v>5</v>
      </c>
      <c r="H3133">
        <v>16651</v>
      </c>
      <c r="I3133">
        <f>COUNTA(Table1[[#This Row],[Employee]:[Wages]])</f>
        <v>8</v>
      </c>
      <c r="J3133" s="5">
        <f xml:space="preserve"> (8 - Table1[[#This Row],[Count_missing]])/$I$7</f>
        <v>0</v>
      </c>
      <c r="K3133">
        <f>IF(Table1[[#This Row],[Wages]] = "",AVERAGE(H3133:H4130),Table1[[#This Row],[Wages]])</f>
        <v>16651</v>
      </c>
    </row>
    <row r="3134" spans="1:11" hidden="1" x14ac:dyDescent="0.25">
      <c r="A3134" t="s">
        <v>9</v>
      </c>
      <c r="B3134" t="s">
        <v>10</v>
      </c>
      <c r="C3134" t="s">
        <v>11</v>
      </c>
      <c r="D3134" t="s">
        <v>30</v>
      </c>
      <c r="E3134" t="s">
        <v>4</v>
      </c>
      <c r="F3134">
        <v>1</v>
      </c>
      <c r="G3134" t="s">
        <v>5</v>
      </c>
      <c r="H3134">
        <v>28610</v>
      </c>
      <c r="I3134">
        <f>COUNTA(Table1[[#This Row],[Employee]:[Wages]])</f>
        <v>8</v>
      </c>
      <c r="J3134" s="5">
        <f xml:space="preserve"> (8 - Table1[[#This Row],[Count_missing]])/$I$7</f>
        <v>0</v>
      </c>
      <c r="K3134">
        <f>IF(Table1[[#This Row],[Wages]] = "",AVERAGE(H3134:H4131),Table1[[#This Row],[Wages]])</f>
        <v>28610</v>
      </c>
    </row>
    <row r="3135" spans="1:11" hidden="1" x14ac:dyDescent="0.25">
      <c r="A3135" t="s">
        <v>47</v>
      </c>
      <c r="B3135" t="s">
        <v>13</v>
      </c>
      <c r="C3135" t="s">
        <v>2</v>
      </c>
      <c r="D3135" t="s">
        <v>15</v>
      </c>
      <c r="E3135" t="s">
        <v>4</v>
      </c>
      <c r="F3135">
        <v>1</v>
      </c>
      <c r="G3135" t="s">
        <v>5</v>
      </c>
      <c r="H3135">
        <v>18916</v>
      </c>
      <c r="I3135">
        <f>COUNTA(Table1[[#This Row],[Employee]:[Wages]])</f>
        <v>8</v>
      </c>
      <c r="J3135" s="5">
        <f xml:space="preserve"> (8 - Table1[[#This Row],[Count_missing]])/$I$7</f>
        <v>0</v>
      </c>
      <c r="K3135">
        <f>IF(Table1[[#This Row],[Wages]] = "",AVERAGE(H3135:H4132),Table1[[#This Row],[Wages]])</f>
        <v>18916</v>
      </c>
    </row>
    <row r="3136" spans="1:11" hidden="1" x14ac:dyDescent="0.25">
      <c r="A3136" t="s">
        <v>9</v>
      </c>
      <c r="B3136" t="s">
        <v>1</v>
      </c>
      <c r="C3136" t="s">
        <v>7</v>
      </c>
      <c r="D3136" t="s">
        <v>3</v>
      </c>
      <c r="E3136" t="s">
        <v>4</v>
      </c>
      <c r="F3136">
        <v>1</v>
      </c>
      <c r="G3136" t="s">
        <v>5</v>
      </c>
      <c r="H3136">
        <v>44600</v>
      </c>
      <c r="I3136">
        <f>COUNTA(Table1[[#This Row],[Employee]:[Wages]])</f>
        <v>8</v>
      </c>
      <c r="J3136" s="5">
        <f xml:space="preserve"> (8 - Table1[[#This Row],[Count_missing]])/$I$7</f>
        <v>0</v>
      </c>
      <c r="K3136">
        <f>IF(Table1[[#This Row],[Wages]] = "",AVERAGE(H3136:H4133),Table1[[#This Row],[Wages]])</f>
        <v>44600</v>
      </c>
    </row>
    <row r="3137" spans="1:11" hidden="1" x14ac:dyDescent="0.25">
      <c r="A3137" t="s">
        <v>39</v>
      </c>
      <c r="B3137" t="s">
        <v>1</v>
      </c>
      <c r="C3137" t="s">
        <v>2</v>
      </c>
      <c r="D3137" t="s">
        <v>15</v>
      </c>
      <c r="E3137" t="s">
        <v>4</v>
      </c>
      <c r="F3137">
        <v>1</v>
      </c>
      <c r="G3137" t="s">
        <v>5</v>
      </c>
      <c r="H3137">
        <v>33638</v>
      </c>
      <c r="I3137">
        <f>COUNTA(Table1[[#This Row],[Employee]:[Wages]])</f>
        <v>8</v>
      </c>
      <c r="J3137" s="5">
        <f xml:space="preserve"> (8 - Table1[[#This Row],[Count_missing]])/$I$7</f>
        <v>0</v>
      </c>
      <c r="K3137">
        <f>IF(Table1[[#This Row],[Wages]] = "",AVERAGE(H3137:H4134),Table1[[#This Row],[Wages]])</f>
        <v>33638</v>
      </c>
    </row>
    <row r="3138" spans="1:11" hidden="1" x14ac:dyDescent="0.25">
      <c r="A3138" t="s">
        <v>9</v>
      </c>
      <c r="B3138" t="s">
        <v>17</v>
      </c>
      <c r="C3138" t="s">
        <v>7</v>
      </c>
      <c r="D3138" t="s">
        <v>8</v>
      </c>
      <c r="E3138" t="s">
        <v>4</v>
      </c>
      <c r="F3138">
        <v>1</v>
      </c>
      <c r="G3138" t="s">
        <v>5</v>
      </c>
      <c r="H3138">
        <v>46824</v>
      </c>
      <c r="I3138">
        <f>COUNTA(Table1[[#This Row],[Employee]:[Wages]])</f>
        <v>8</v>
      </c>
      <c r="J3138" s="5">
        <f xml:space="preserve"> (8 - Table1[[#This Row],[Count_missing]])/$I$7</f>
        <v>0</v>
      </c>
      <c r="K3138">
        <f>IF(Table1[[#This Row],[Wages]] = "",AVERAGE(H3138:H4135),Table1[[#This Row],[Wages]])</f>
        <v>46824</v>
      </c>
    </row>
    <row r="3139" spans="1:11" hidden="1" x14ac:dyDescent="0.25">
      <c r="A3139" t="s">
        <v>9</v>
      </c>
      <c r="B3139" t="s">
        <v>29</v>
      </c>
      <c r="C3139" t="s">
        <v>7</v>
      </c>
      <c r="D3139" t="s">
        <v>34</v>
      </c>
      <c r="E3139" t="s">
        <v>4</v>
      </c>
      <c r="F3139">
        <v>1</v>
      </c>
      <c r="G3139" t="s">
        <v>5</v>
      </c>
      <c r="H3139">
        <v>86050</v>
      </c>
      <c r="I3139">
        <f>COUNTA(Table1[[#This Row],[Employee]:[Wages]])</f>
        <v>8</v>
      </c>
      <c r="J3139" s="5">
        <f xml:space="preserve"> (8 - Table1[[#This Row],[Count_missing]])/$I$7</f>
        <v>0</v>
      </c>
      <c r="K3139">
        <f>IF(Table1[[#This Row],[Wages]] = "",AVERAGE(H3139:H4136),Table1[[#This Row],[Wages]])</f>
        <v>86050</v>
      </c>
    </row>
    <row r="3140" spans="1:11" hidden="1" x14ac:dyDescent="0.25">
      <c r="A3140" t="s">
        <v>39</v>
      </c>
      <c r="B3140" t="s">
        <v>1</v>
      </c>
      <c r="C3140" t="s">
        <v>7</v>
      </c>
      <c r="D3140" t="s">
        <v>15</v>
      </c>
      <c r="E3140" t="s">
        <v>4</v>
      </c>
      <c r="F3140">
        <v>2</v>
      </c>
      <c r="G3140" t="s">
        <v>5</v>
      </c>
      <c r="H3140">
        <v>84259</v>
      </c>
      <c r="I3140">
        <f>COUNTA(Table1[[#This Row],[Employee]:[Wages]])</f>
        <v>8</v>
      </c>
      <c r="J3140" s="5">
        <f xml:space="preserve"> (8 - Table1[[#This Row],[Count_missing]])/$I$7</f>
        <v>0</v>
      </c>
      <c r="K3140">
        <f>IF(Table1[[#This Row],[Wages]] = "",AVERAGE(H3140:H4137),Table1[[#This Row],[Wages]])</f>
        <v>84259</v>
      </c>
    </row>
    <row r="3141" spans="1:11" hidden="1" x14ac:dyDescent="0.25">
      <c r="A3141" t="s">
        <v>9</v>
      </c>
      <c r="B3141" t="s">
        <v>22</v>
      </c>
      <c r="C3141" t="s">
        <v>7</v>
      </c>
      <c r="D3141" t="s">
        <v>26</v>
      </c>
      <c r="E3141" t="s">
        <v>4</v>
      </c>
      <c r="F3141">
        <v>1</v>
      </c>
      <c r="G3141" t="s">
        <v>5</v>
      </c>
      <c r="H3141">
        <v>69606</v>
      </c>
      <c r="I3141">
        <f>COUNTA(Table1[[#This Row],[Employee]:[Wages]])</f>
        <v>8</v>
      </c>
      <c r="J3141" s="5">
        <f xml:space="preserve"> (8 - Table1[[#This Row],[Count_missing]])/$I$7</f>
        <v>0</v>
      </c>
      <c r="K3141">
        <f>IF(Table1[[#This Row],[Wages]] = "",AVERAGE(H3141:H4138),Table1[[#This Row],[Wages]])</f>
        <v>69606</v>
      </c>
    </row>
    <row r="3142" spans="1:11" hidden="1" x14ac:dyDescent="0.25">
      <c r="A3142" t="s">
        <v>9</v>
      </c>
      <c r="B3142" t="s">
        <v>49</v>
      </c>
      <c r="C3142" t="s">
        <v>7</v>
      </c>
      <c r="D3142" t="s">
        <v>8</v>
      </c>
      <c r="E3142" t="s">
        <v>4</v>
      </c>
      <c r="F3142">
        <v>1</v>
      </c>
      <c r="G3142" t="s">
        <v>5</v>
      </c>
      <c r="H3142">
        <v>76149</v>
      </c>
      <c r="I3142">
        <f>COUNTA(Table1[[#This Row],[Employee]:[Wages]])</f>
        <v>8</v>
      </c>
      <c r="J3142" s="5">
        <f xml:space="preserve"> (8 - Table1[[#This Row],[Count_missing]])/$I$7</f>
        <v>0</v>
      </c>
      <c r="K3142">
        <f>IF(Table1[[#This Row],[Wages]] = "",AVERAGE(H3142:H4139),Table1[[#This Row],[Wages]])</f>
        <v>76149</v>
      </c>
    </row>
    <row r="3143" spans="1:11" hidden="1" x14ac:dyDescent="0.25">
      <c r="A3143" t="s">
        <v>9</v>
      </c>
      <c r="B3143" t="s">
        <v>10</v>
      </c>
      <c r="C3143" t="s">
        <v>7</v>
      </c>
      <c r="D3143" t="s">
        <v>30</v>
      </c>
      <c r="E3143" t="s">
        <v>4</v>
      </c>
      <c r="F3143">
        <v>1</v>
      </c>
      <c r="G3143" t="s">
        <v>5</v>
      </c>
      <c r="H3143">
        <v>55196</v>
      </c>
      <c r="I3143">
        <f>COUNTA(Table1[[#This Row],[Employee]:[Wages]])</f>
        <v>8</v>
      </c>
      <c r="J3143" s="5">
        <f xml:space="preserve"> (8 - Table1[[#This Row],[Count_missing]])/$I$7</f>
        <v>0</v>
      </c>
      <c r="K3143">
        <f>IF(Table1[[#This Row],[Wages]] = "",AVERAGE(H3143:H4140),Table1[[#This Row],[Wages]])</f>
        <v>55196</v>
      </c>
    </row>
    <row r="3144" spans="1:11" hidden="1" x14ac:dyDescent="0.25">
      <c r="A3144" t="s">
        <v>9</v>
      </c>
      <c r="B3144" t="s">
        <v>1</v>
      </c>
      <c r="C3144" t="s">
        <v>2</v>
      </c>
      <c r="D3144" t="s">
        <v>15</v>
      </c>
      <c r="E3144" t="s">
        <v>4</v>
      </c>
      <c r="F3144">
        <v>2</v>
      </c>
      <c r="G3144" t="s">
        <v>5</v>
      </c>
      <c r="H3144">
        <v>35237</v>
      </c>
      <c r="I3144">
        <f>COUNTA(Table1[[#This Row],[Employee]:[Wages]])</f>
        <v>8</v>
      </c>
      <c r="J3144" s="5">
        <f xml:space="preserve"> (8 - Table1[[#This Row],[Count_missing]])/$I$7</f>
        <v>0</v>
      </c>
      <c r="K3144">
        <f>IF(Table1[[#This Row],[Wages]] = "",AVERAGE(H3144:H4141),Table1[[#This Row],[Wages]])</f>
        <v>35237</v>
      </c>
    </row>
    <row r="3145" spans="1:11" hidden="1" x14ac:dyDescent="0.25">
      <c r="A3145" t="s">
        <v>9</v>
      </c>
      <c r="B3145" t="s">
        <v>22</v>
      </c>
      <c r="C3145" t="s">
        <v>2</v>
      </c>
      <c r="D3145" t="s">
        <v>20</v>
      </c>
      <c r="E3145" t="s">
        <v>4</v>
      </c>
      <c r="F3145">
        <v>1</v>
      </c>
      <c r="G3145" t="s">
        <v>5</v>
      </c>
      <c r="H3145">
        <v>18241</v>
      </c>
      <c r="I3145">
        <f>COUNTA(Table1[[#This Row],[Employee]:[Wages]])</f>
        <v>8</v>
      </c>
      <c r="J3145" s="5">
        <f xml:space="preserve"> (8 - Table1[[#This Row],[Count_missing]])/$I$7</f>
        <v>0</v>
      </c>
      <c r="K3145">
        <f>IF(Table1[[#This Row],[Wages]] = "",AVERAGE(H3145:H4142),Table1[[#This Row],[Wages]])</f>
        <v>18241</v>
      </c>
    </row>
    <row r="3146" spans="1:11" hidden="1" x14ac:dyDescent="0.25">
      <c r="A3146" t="s">
        <v>39</v>
      </c>
      <c r="B3146" t="s">
        <v>1</v>
      </c>
      <c r="C3146" t="s">
        <v>11</v>
      </c>
      <c r="D3146" t="s">
        <v>15</v>
      </c>
      <c r="E3146" t="s">
        <v>4</v>
      </c>
      <c r="F3146">
        <v>2</v>
      </c>
      <c r="G3146" t="s">
        <v>5</v>
      </c>
      <c r="H3146">
        <v>77723</v>
      </c>
      <c r="I3146">
        <f>COUNTA(Table1[[#This Row],[Employee]:[Wages]])</f>
        <v>8</v>
      </c>
      <c r="J3146" s="5">
        <f xml:space="preserve"> (8 - Table1[[#This Row],[Count_missing]])/$I$7</f>
        <v>0</v>
      </c>
      <c r="K3146">
        <f>IF(Table1[[#This Row],[Wages]] = "",AVERAGE(H3146:H4143),Table1[[#This Row],[Wages]])</f>
        <v>77723</v>
      </c>
    </row>
    <row r="3147" spans="1:11" hidden="1" x14ac:dyDescent="0.25">
      <c r="A3147" t="s">
        <v>9</v>
      </c>
      <c r="B3147" t="s">
        <v>22</v>
      </c>
      <c r="C3147" t="s">
        <v>7</v>
      </c>
      <c r="D3147" t="s">
        <v>8</v>
      </c>
      <c r="E3147" t="s">
        <v>4</v>
      </c>
      <c r="F3147">
        <v>1</v>
      </c>
      <c r="G3147" t="s">
        <v>5</v>
      </c>
      <c r="H3147">
        <v>44258</v>
      </c>
      <c r="I3147">
        <f>COUNTA(Table1[[#This Row],[Employee]:[Wages]])</f>
        <v>8</v>
      </c>
      <c r="J3147" s="5">
        <f xml:space="preserve"> (8 - Table1[[#This Row],[Count_missing]])/$I$7</f>
        <v>0</v>
      </c>
      <c r="K3147">
        <f>IF(Table1[[#This Row],[Wages]] = "",AVERAGE(H3147:H4144),Table1[[#This Row],[Wages]])</f>
        <v>44258</v>
      </c>
    </row>
    <row r="3148" spans="1:11" hidden="1" x14ac:dyDescent="0.25">
      <c r="A3148" t="s">
        <v>9</v>
      </c>
      <c r="B3148" t="s">
        <v>13</v>
      </c>
      <c r="C3148" t="s">
        <v>2</v>
      </c>
      <c r="D3148" t="s">
        <v>26</v>
      </c>
      <c r="E3148" t="s">
        <v>4</v>
      </c>
      <c r="F3148">
        <v>1</v>
      </c>
      <c r="G3148" t="s">
        <v>5</v>
      </c>
      <c r="H3148">
        <v>90801</v>
      </c>
      <c r="I3148">
        <f>COUNTA(Table1[[#This Row],[Employee]:[Wages]])</f>
        <v>8</v>
      </c>
      <c r="J3148" s="5">
        <f xml:space="preserve"> (8 - Table1[[#This Row],[Count_missing]])/$I$7</f>
        <v>0</v>
      </c>
      <c r="K3148">
        <f>IF(Table1[[#This Row],[Wages]] = "",AVERAGE(H3148:H4145),Table1[[#This Row],[Wages]])</f>
        <v>90801</v>
      </c>
    </row>
    <row r="3149" spans="1:11" hidden="1" x14ac:dyDescent="0.25">
      <c r="A3149" t="s">
        <v>9</v>
      </c>
      <c r="B3149" t="s">
        <v>10</v>
      </c>
      <c r="C3149" t="s">
        <v>7</v>
      </c>
      <c r="D3149" t="s">
        <v>34</v>
      </c>
      <c r="E3149" t="s">
        <v>14</v>
      </c>
      <c r="F3149">
        <v>1</v>
      </c>
      <c r="G3149" t="s">
        <v>5</v>
      </c>
      <c r="H3149">
        <v>67661</v>
      </c>
      <c r="I3149">
        <f>COUNTA(Table1[[#This Row],[Employee]:[Wages]])</f>
        <v>8</v>
      </c>
      <c r="J3149" s="5">
        <f xml:space="preserve"> (8 - Table1[[#This Row],[Count_missing]])/$I$7</f>
        <v>0</v>
      </c>
      <c r="K3149">
        <f>IF(Table1[[#This Row],[Wages]] = "",AVERAGE(H3149:H4146),Table1[[#This Row],[Wages]])</f>
        <v>67661</v>
      </c>
    </row>
    <row r="3150" spans="1:11" hidden="1" x14ac:dyDescent="0.25">
      <c r="A3150" t="s">
        <v>9</v>
      </c>
      <c r="B3150" t="s">
        <v>1</v>
      </c>
      <c r="C3150" t="s">
        <v>2</v>
      </c>
      <c r="D3150" t="s">
        <v>26</v>
      </c>
      <c r="E3150" t="s">
        <v>4</v>
      </c>
      <c r="F3150">
        <v>2</v>
      </c>
      <c r="G3150" t="s">
        <v>5</v>
      </c>
      <c r="H3150">
        <v>78721</v>
      </c>
      <c r="I3150">
        <f>COUNTA(Table1[[#This Row],[Employee]:[Wages]])</f>
        <v>8</v>
      </c>
      <c r="J3150" s="5">
        <f xml:space="preserve"> (8 - Table1[[#This Row],[Count_missing]])/$I$7</f>
        <v>0</v>
      </c>
      <c r="K3150">
        <f>IF(Table1[[#This Row],[Wages]] = "",AVERAGE(H3150:H4147),Table1[[#This Row],[Wages]])</f>
        <v>78721</v>
      </c>
    </row>
    <row r="3151" spans="1:11" hidden="1" x14ac:dyDescent="0.25">
      <c r="A3151" t="s">
        <v>0</v>
      </c>
      <c r="B3151" t="s">
        <v>17</v>
      </c>
      <c r="C3151" t="s">
        <v>2</v>
      </c>
      <c r="D3151" t="s">
        <v>8</v>
      </c>
      <c r="E3151" t="s">
        <v>4</v>
      </c>
      <c r="F3151">
        <v>2</v>
      </c>
      <c r="G3151" t="s">
        <v>5</v>
      </c>
      <c r="H3151">
        <v>56295</v>
      </c>
      <c r="I3151">
        <f>COUNTA(Table1[[#This Row],[Employee]:[Wages]])</f>
        <v>8</v>
      </c>
      <c r="J3151" s="5">
        <f xml:space="preserve"> (8 - Table1[[#This Row],[Count_missing]])/$I$7</f>
        <v>0</v>
      </c>
      <c r="K3151">
        <f>IF(Table1[[#This Row],[Wages]] = "",AVERAGE(H3151:H4148),Table1[[#This Row],[Wages]])</f>
        <v>56295</v>
      </c>
    </row>
    <row r="3152" spans="1:11" hidden="1" x14ac:dyDescent="0.25">
      <c r="A3152" t="s">
        <v>9</v>
      </c>
      <c r="B3152" t="s">
        <v>27</v>
      </c>
      <c r="C3152" t="s">
        <v>7</v>
      </c>
      <c r="D3152" t="s">
        <v>38</v>
      </c>
      <c r="E3152" t="s">
        <v>4</v>
      </c>
      <c r="F3152">
        <v>1</v>
      </c>
      <c r="G3152" t="s">
        <v>5</v>
      </c>
      <c r="H3152">
        <v>70489</v>
      </c>
      <c r="I3152">
        <f>COUNTA(Table1[[#This Row],[Employee]:[Wages]])</f>
        <v>8</v>
      </c>
      <c r="J3152" s="5">
        <f xml:space="preserve"> (8 - Table1[[#This Row],[Count_missing]])/$I$7</f>
        <v>0</v>
      </c>
      <c r="K3152">
        <f>IF(Table1[[#This Row],[Wages]] = "",AVERAGE(H3152:H4149),Table1[[#This Row],[Wages]])</f>
        <v>70489</v>
      </c>
    </row>
    <row r="3153" spans="1:11" hidden="1" x14ac:dyDescent="0.25">
      <c r="A3153" t="s">
        <v>9</v>
      </c>
      <c r="B3153" t="s">
        <v>10</v>
      </c>
      <c r="C3153" t="s">
        <v>11</v>
      </c>
      <c r="D3153" t="s">
        <v>26</v>
      </c>
      <c r="E3153" t="s">
        <v>4</v>
      </c>
      <c r="F3153">
        <v>2</v>
      </c>
      <c r="G3153" t="s">
        <v>5</v>
      </c>
      <c r="H3153">
        <v>36320</v>
      </c>
      <c r="I3153">
        <f>COUNTA(Table1[[#This Row],[Employee]:[Wages]])</f>
        <v>8</v>
      </c>
      <c r="J3153" s="5">
        <f xml:space="preserve"> (8 - Table1[[#This Row],[Count_missing]])/$I$7</f>
        <v>0</v>
      </c>
      <c r="K3153">
        <f>IF(Table1[[#This Row],[Wages]] = "",AVERAGE(H3153:H4150),Table1[[#This Row],[Wages]])</f>
        <v>36320</v>
      </c>
    </row>
    <row r="3154" spans="1:11" hidden="1" x14ac:dyDescent="0.25">
      <c r="A3154" t="s">
        <v>9</v>
      </c>
      <c r="B3154" t="s">
        <v>1</v>
      </c>
      <c r="C3154" t="s">
        <v>7</v>
      </c>
      <c r="D3154" t="s">
        <v>8</v>
      </c>
      <c r="E3154" t="s">
        <v>4</v>
      </c>
      <c r="F3154">
        <v>1</v>
      </c>
      <c r="G3154" t="s">
        <v>5</v>
      </c>
      <c r="H3154">
        <v>52334</v>
      </c>
      <c r="I3154">
        <f>COUNTA(Table1[[#This Row],[Employee]:[Wages]])</f>
        <v>8</v>
      </c>
      <c r="J3154" s="5">
        <f xml:space="preserve"> (8 - Table1[[#This Row],[Count_missing]])/$I$7</f>
        <v>0</v>
      </c>
      <c r="K3154">
        <f>IF(Table1[[#This Row],[Wages]] = "",AVERAGE(H3154:H4151),Table1[[#This Row],[Wages]])</f>
        <v>52334</v>
      </c>
    </row>
    <row r="3155" spans="1:11" hidden="1" x14ac:dyDescent="0.25">
      <c r="A3155" t="s">
        <v>9</v>
      </c>
      <c r="B3155" t="s">
        <v>10</v>
      </c>
      <c r="C3155" t="s">
        <v>2</v>
      </c>
      <c r="E3155" t="s">
        <v>14</v>
      </c>
      <c r="F3155">
        <v>2</v>
      </c>
      <c r="G3155" t="s">
        <v>5</v>
      </c>
      <c r="H3155">
        <v>67606</v>
      </c>
      <c r="I3155">
        <f>COUNTA(Table1[[#This Row],[Employee]:[Wages]])</f>
        <v>7</v>
      </c>
      <c r="J3155" s="5">
        <f xml:space="preserve"> (8 - Table1[[#This Row],[Count_missing]])/$I$7</f>
        <v>0.125</v>
      </c>
      <c r="K3155">
        <f>IF(Table1[[#This Row],[Wages]] = "",AVERAGE(H3155:H4152),Table1[[#This Row],[Wages]])</f>
        <v>67606</v>
      </c>
    </row>
    <row r="3156" spans="1:11" hidden="1" x14ac:dyDescent="0.25">
      <c r="A3156" t="s">
        <v>9</v>
      </c>
      <c r="B3156" t="s">
        <v>10</v>
      </c>
      <c r="C3156" t="s">
        <v>2</v>
      </c>
      <c r="D3156" t="s">
        <v>34</v>
      </c>
      <c r="E3156" t="s">
        <v>4</v>
      </c>
      <c r="F3156">
        <v>2</v>
      </c>
      <c r="G3156" t="s">
        <v>5</v>
      </c>
      <c r="H3156">
        <v>90254</v>
      </c>
      <c r="I3156">
        <f>COUNTA(Table1[[#This Row],[Employee]:[Wages]])</f>
        <v>8</v>
      </c>
      <c r="J3156" s="5">
        <f xml:space="preserve"> (8 - Table1[[#This Row],[Count_missing]])/$I$7</f>
        <v>0</v>
      </c>
      <c r="K3156">
        <f>IF(Table1[[#This Row],[Wages]] = "",AVERAGE(H3156:H4153),Table1[[#This Row],[Wages]])</f>
        <v>90254</v>
      </c>
    </row>
    <row r="3157" spans="1:11" hidden="1" x14ac:dyDescent="0.25">
      <c r="A3157" t="s">
        <v>9</v>
      </c>
      <c r="B3157" t="s">
        <v>1</v>
      </c>
      <c r="C3157" t="s">
        <v>2</v>
      </c>
      <c r="D3157" t="s">
        <v>8</v>
      </c>
      <c r="E3157" t="s">
        <v>4</v>
      </c>
      <c r="F3157">
        <v>2</v>
      </c>
      <c r="G3157" t="s">
        <v>5</v>
      </c>
      <c r="H3157">
        <v>51444</v>
      </c>
      <c r="I3157">
        <f>COUNTA(Table1[[#This Row],[Employee]:[Wages]])</f>
        <v>8</v>
      </c>
      <c r="J3157" s="5">
        <f xml:space="preserve"> (8 - Table1[[#This Row],[Count_missing]])/$I$7</f>
        <v>0</v>
      </c>
      <c r="K3157">
        <f>IF(Table1[[#This Row],[Wages]] = "",AVERAGE(H3157:H4154),Table1[[#This Row],[Wages]])</f>
        <v>51444</v>
      </c>
    </row>
    <row r="3158" spans="1:11" hidden="1" x14ac:dyDescent="0.25">
      <c r="A3158" t="s">
        <v>9</v>
      </c>
      <c r="B3158" t="s">
        <v>27</v>
      </c>
      <c r="C3158" t="s">
        <v>7</v>
      </c>
      <c r="D3158" t="s">
        <v>15</v>
      </c>
      <c r="E3158" t="s">
        <v>4</v>
      </c>
      <c r="F3158">
        <v>2</v>
      </c>
      <c r="G3158" t="s">
        <v>5</v>
      </c>
      <c r="H3158">
        <v>73065</v>
      </c>
      <c r="I3158">
        <f>COUNTA(Table1[[#This Row],[Employee]:[Wages]])</f>
        <v>8</v>
      </c>
      <c r="J3158" s="5">
        <f xml:space="preserve"> (8 - Table1[[#This Row],[Count_missing]])/$I$7</f>
        <v>0</v>
      </c>
      <c r="K3158">
        <f>IF(Table1[[#This Row],[Wages]] = "",AVERAGE(H3158:H4155),Table1[[#This Row],[Wages]])</f>
        <v>73065</v>
      </c>
    </row>
    <row r="3159" spans="1:11" hidden="1" x14ac:dyDescent="0.25">
      <c r="A3159" t="s">
        <v>9</v>
      </c>
      <c r="B3159" t="s">
        <v>18</v>
      </c>
      <c r="C3159" t="s">
        <v>7</v>
      </c>
      <c r="D3159" t="s">
        <v>20</v>
      </c>
      <c r="E3159" t="s">
        <v>4</v>
      </c>
      <c r="F3159">
        <v>1</v>
      </c>
      <c r="G3159" t="s">
        <v>5</v>
      </c>
      <c r="H3159">
        <v>53187</v>
      </c>
      <c r="I3159">
        <f>COUNTA(Table1[[#This Row],[Employee]:[Wages]])</f>
        <v>8</v>
      </c>
      <c r="J3159" s="5">
        <f xml:space="preserve"> (8 - Table1[[#This Row],[Count_missing]])/$I$7</f>
        <v>0</v>
      </c>
      <c r="K3159">
        <f>IF(Table1[[#This Row],[Wages]] = "",AVERAGE(H3159:H4156),Table1[[#This Row],[Wages]])</f>
        <v>53187</v>
      </c>
    </row>
    <row r="3160" spans="1:11" hidden="1" x14ac:dyDescent="0.25">
      <c r="A3160" t="s">
        <v>9</v>
      </c>
      <c r="B3160" t="s">
        <v>22</v>
      </c>
      <c r="C3160" t="s">
        <v>2</v>
      </c>
      <c r="D3160" t="s">
        <v>3</v>
      </c>
      <c r="E3160" t="s">
        <v>4</v>
      </c>
      <c r="F3160">
        <v>2</v>
      </c>
      <c r="G3160" t="s">
        <v>5</v>
      </c>
      <c r="H3160">
        <v>41641</v>
      </c>
      <c r="I3160">
        <f>COUNTA(Table1[[#This Row],[Employee]:[Wages]])</f>
        <v>8</v>
      </c>
      <c r="J3160" s="5">
        <f xml:space="preserve"> (8 - Table1[[#This Row],[Count_missing]])/$I$7</f>
        <v>0</v>
      </c>
      <c r="K3160">
        <f>IF(Table1[[#This Row],[Wages]] = "",AVERAGE(H3160:H4157),Table1[[#This Row],[Wages]])</f>
        <v>41641</v>
      </c>
    </row>
    <row r="3161" spans="1:11" hidden="1" x14ac:dyDescent="0.25">
      <c r="A3161" t="s">
        <v>9</v>
      </c>
      <c r="B3161" t="s">
        <v>27</v>
      </c>
      <c r="C3161" t="s">
        <v>7</v>
      </c>
      <c r="D3161" t="s">
        <v>15</v>
      </c>
      <c r="E3161" t="s">
        <v>4</v>
      </c>
      <c r="F3161">
        <v>1</v>
      </c>
      <c r="G3161" t="s">
        <v>5</v>
      </c>
      <c r="H3161">
        <v>87041</v>
      </c>
      <c r="I3161">
        <f>COUNTA(Table1[[#This Row],[Employee]:[Wages]])</f>
        <v>8</v>
      </c>
      <c r="J3161" s="5">
        <f xml:space="preserve"> (8 - Table1[[#This Row],[Count_missing]])/$I$7</f>
        <v>0</v>
      </c>
      <c r="K3161">
        <f>IF(Table1[[#This Row],[Wages]] = "",AVERAGE(H3161:H4158),Table1[[#This Row],[Wages]])</f>
        <v>87041</v>
      </c>
    </row>
    <row r="3162" spans="1:11" hidden="1" x14ac:dyDescent="0.25">
      <c r="A3162" t="s">
        <v>9</v>
      </c>
      <c r="B3162" t="s">
        <v>10</v>
      </c>
      <c r="C3162" t="s">
        <v>7</v>
      </c>
      <c r="D3162" t="s">
        <v>20</v>
      </c>
      <c r="E3162" t="s">
        <v>4</v>
      </c>
      <c r="F3162">
        <v>2</v>
      </c>
      <c r="G3162" t="s">
        <v>5</v>
      </c>
      <c r="H3162">
        <v>89952</v>
      </c>
      <c r="I3162">
        <f>COUNTA(Table1[[#This Row],[Employee]:[Wages]])</f>
        <v>8</v>
      </c>
      <c r="J3162" s="5">
        <f xml:space="preserve"> (8 - Table1[[#This Row],[Count_missing]])/$I$7</f>
        <v>0</v>
      </c>
      <c r="K3162">
        <f>IF(Table1[[#This Row],[Wages]] = "",AVERAGE(H3162:H4159),Table1[[#This Row],[Wages]])</f>
        <v>89952</v>
      </c>
    </row>
    <row r="3163" spans="1:11" hidden="1" x14ac:dyDescent="0.25">
      <c r="A3163" t="s">
        <v>9</v>
      </c>
      <c r="B3163" t="s">
        <v>1</v>
      </c>
      <c r="C3163" t="s">
        <v>2</v>
      </c>
      <c r="D3163" t="s">
        <v>8</v>
      </c>
      <c r="E3163" t="s">
        <v>4</v>
      </c>
      <c r="F3163">
        <v>2</v>
      </c>
      <c r="G3163" t="s">
        <v>5</v>
      </c>
      <c r="H3163">
        <v>86366</v>
      </c>
      <c r="I3163">
        <f>COUNTA(Table1[[#This Row],[Employee]:[Wages]])</f>
        <v>8</v>
      </c>
      <c r="J3163" s="5">
        <f xml:space="preserve"> (8 - Table1[[#This Row],[Count_missing]])/$I$7</f>
        <v>0</v>
      </c>
      <c r="K3163">
        <f>IF(Table1[[#This Row],[Wages]] = "",AVERAGE(H3163:H4160),Table1[[#This Row],[Wages]])</f>
        <v>86366</v>
      </c>
    </row>
    <row r="3164" spans="1:11" hidden="1" x14ac:dyDescent="0.25">
      <c r="A3164" t="s">
        <v>9</v>
      </c>
      <c r="B3164" t="s">
        <v>13</v>
      </c>
      <c r="C3164" t="s">
        <v>2</v>
      </c>
      <c r="D3164" t="s">
        <v>20</v>
      </c>
      <c r="E3164" t="s">
        <v>14</v>
      </c>
      <c r="F3164">
        <v>1</v>
      </c>
      <c r="G3164" t="s">
        <v>5</v>
      </c>
      <c r="H3164">
        <v>94631</v>
      </c>
      <c r="I3164">
        <f>COUNTA(Table1[[#This Row],[Employee]:[Wages]])</f>
        <v>8</v>
      </c>
      <c r="J3164" s="5">
        <f xml:space="preserve"> (8 - Table1[[#This Row],[Count_missing]])/$I$7</f>
        <v>0</v>
      </c>
      <c r="K3164">
        <f>IF(Table1[[#This Row],[Wages]] = "",AVERAGE(H3164:H4161),Table1[[#This Row],[Wages]])</f>
        <v>94631</v>
      </c>
    </row>
    <row r="3165" spans="1:11" hidden="1" x14ac:dyDescent="0.25">
      <c r="A3165" t="s">
        <v>6</v>
      </c>
      <c r="B3165" t="s">
        <v>22</v>
      </c>
      <c r="C3165" t="s">
        <v>7</v>
      </c>
      <c r="D3165" t="s">
        <v>28</v>
      </c>
      <c r="E3165" t="s">
        <v>4</v>
      </c>
      <c r="F3165">
        <v>1</v>
      </c>
      <c r="G3165" t="s">
        <v>5</v>
      </c>
      <c r="H3165">
        <v>91055</v>
      </c>
      <c r="I3165">
        <f>COUNTA(Table1[[#This Row],[Employee]:[Wages]])</f>
        <v>8</v>
      </c>
      <c r="J3165" s="5">
        <f xml:space="preserve"> (8 - Table1[[#This Row],[Count_missing]])/$I$7</f>
        <v>0</v>
      </c>
      <c r="K3165">
        <f>IF(Table1[[#This Row],[Wages]] = "",AVERAGE(H3165:H4162),Table1[[#This Row],[Wages]])</f>
        <v>91055</v>
      </c>
    </row>
    <row r="3166" spans="1:11" hidden="1" x14ac:dyDescent="0.25">
      <c r="A3166" t="s">
        <v>9</v>
      </c>
      <c r="B3166" t="s">
        <v>10</v>
      </c>
      <c r="C3166" t="s">
        <v>7</v>
      </c>
      <c r="D3166" t="s">
        <v>12</v>
      </c>
      <c r="E3166" t="s">
        <v>4</v>
      </c>
      <c r="F3166">
        <v>1</v>
      </c>
      <c r="G3166" t="s">
        <v>5</v>
      </c>
      <c r="H3166">
        <v>16546</v>
      </c>
      <c r="I3166">
        <f>COUNTA(Table1[[#This Row],[Employee]:[Wages]])</f>
        <v>8</v>
      </c>
      <c r="J3166" s="5">
        <f xml:space="preserve"> (8 - Table1[[#This Row],[Count_missing]])/$I$7</f>
        <v>0</v>
      </c>
      <c r="K3166">
        <f>IF(Table1[[#This Row],[Wages]] = "",AVERAGE(H3166:H4163),Table1[[#This Row],[Wages]])</f>
        <v>16546</v>
      </c>
    </row>
    <row r="3167" spans="1:11" hidden="1" x14ac:dyDescent="0.25">
      <c r="A3167" t="s">
        <v>9</v>
      </c>
      <c r="B3167" t="s">
        <v>17</v>
      </c>
      <c r="C3167" t="s">
        <v>7</v>
      </c>
      <c r="D3167" t="s">
        <v>15</v>
      </c>
      <c r="E3167" t="s">
        <v>4</v>
      </c>
      <c r="F3167">
        <v>1</v>
      </c>
      <c r="G3167" t="s">
        <v>5</v>
      </c>
      <c r="H3167">
        <v>72191</v>
      </c>
      <c r="I3167">
        <f>COUNTA(Table1[[#This Row],[Employee]:[Wages]])</f>
        <v>8</v>
      </c>
      <c r="J3167" s="5">
        <f xml:space="preserve"> (8 - Table1[[#This Row],[Count_missing]])/$I$7</f>
        <v>0</v>
      </c>
      <c r="K3167">
        <f>IF(Table1[[#This Row],[Wages]] = "",AVERAGE(H3167:H4164),Table1[[#This Row],[Wages]])</f>
        <v>72191</v>
      </c>
    </row>
    <row r="3168" spans="1:11" hidden="1" x14ac:dyDescent="0.25">
      <c r="A3168" t="s">
        <v>9</v>
      </c>
      <c r="B3168" t="s">
        <v>1</v>
      </c>
      <c r="C3168" t="s">
        <v>7</v>
      </c>
      <c r="D3168" t="s">
        <v>38</v>
      </c>
      <c r="E3168" t="s">
        <v>4</v>
      </c>
      <c r="F3168">
        <v>1</v>
      </c>
      <c r="G3168" t="s">
        <v>5</v>
      </c>
      <c r="H3168">
        <v>45520</v>
      </c>
      <c r="I3168">
        <f>COUNTA(Table1[[#This Row],[Employee]:[Wages]])</f>
        <v>8</v>
      </c>
      <c r="J3168" s="5">
        <f xml:space="preserve"> (8 - Table1[[#This Row],[Count_missing]])/$I$7</f>
        <v>0</v>
      </c>
      <c r="K3168">
        <f>IF(Table1[[#This Row],[Wages]] = "",AVERAGE(H3168:H4165),Table1[[#This Row],[Wages]])</f>
        <v>45520</v>
      </c>
    </row>
    <row r="3169" spans="1:11" hidden="1" x14ac:dyDescent="0.25">
      <c r="A3169" t="s">
        <v>9</v>
      </c>
      <c r="B3169" t="s">
        <v>1</v>
      </c>
      <c r="C3169" t="s">
        <v>2</v>
      </c>
      <c r="D3169" t="s">
        <v>15</v>
      </c>
      <c r="E3169" t="s">
        <v>4</v>
      </c>
      <c r="F3169">
        <v>2</v>
      </c>
      <c r="G3169" t="s">
        <v>5</v>
      </c>
      <c r="H3169">
        <v>83593</v>
      </c>
      <c r="I3169">
        <f>COUNTA(Table1[[#This Row],[Employee]:[Wages]])</f>
        <v>8</v>
      </c>
      <c r="J3169" s="5">
        <f xml:space="preserve"> (8 - Table1[[#This Row],[Count_missing]])/$I$7</f>
        <v>0</v>
      </c>
      <c r="K3169">
        <f>IF(Table1[[#This Row],[Wages]] = "",AVERAGE(H3169:H4166),Table1[[#This Row],[Wages]])</f>
        <v>83593</v>
      </c>
    </row>
    <row r="3170" spans="1:11" hidden="1" x14ac:dyDescent="0.25">
      <c r="A3170" t="s">
        <v>9</v>
      </c>
      <c r="B3170" t="s">
        <v>10</v>
      </c>
      <c r="C3170" t="s">
        <v>11</v>
      </c>
      <c r="D3170" t="s">
        <v>8</v>
      </c>
      <c r="E3170" t="s">
        <v>4</v>
      </c>
      <c r="F3170">
        <v>2</v>
      </c>
      <c r="G3170" t="s">
        <v>5</v>
      </c>
      <c r="H3170">
        <v>53017</v>
      </c>
      <c r="I3170">
        <f>COUNTA(Table1[[#This Row],[Employee]:[Wages]])</f>
        <v>8</v>
      </c>
      <c r="J3170" s="5">
        <f xml:space="preserve"> (8 - Table1[[#This Row],[Count_missing]])/$I$7</f>
        <v>0</v>
      </c>
      <c r="K3170">
        <f>IF(Table1[[#This Row],[Wages]] = "",AVERAGE(H3170:H4167),Table1[[#This Row],[Wages]])</f>
        <v>53017</v>
      </c>
    </row>
    <row r="3171" spans="1:11" hidden="1" x14ac:dyDescent="0.25">
      <c r="A3171" t="s">
        <v>9</v>
      </c>
      <c r="B3171" t="s">
        <v>1</v>
      </c>
      <c r="C3171" t="s">
        <v>2</v>
      </c>
      <c r="D3171" t="s">
        <v>8</v>
      </c>
      <c r="E3171" t="s">
        <v>4</v>
      </c>
      <c r="F3171">
        <v>2</v>
      </c>
      <c r="G3171" t="s">
        <v>5</v>
      </c>
      <c r="H3171">
        <v>79441</v>
      </c>
      <c r="I3171">
        <f>COUNTA(Table1[[#This Row],[Employee]:[Wages]])</f>
        <v>8</v>
      </c>
      <c r="J3171" s="5">
        <f xml:space="preserve"> (8 - Table1[[#This Row],[Count_missing]])/$I$7</f>
        <v>0</v>
      </c>
      <c r="K3171">
        <f>IF(Table1[[#This Row],[Wages]] = "",AVERAGE(H3171:H4168),Table1[[#This Row],[Wages]])</f>
        <v>79441</v>
      </c>
    </row>
    <row r="3172" spans="1:11" hidden="1" x14ac:dyDescent="0.25">
      <c r="A3172" t="s">
        <v>6</v>
      </c>
      <c r="B3172" t="s">
        <v>35</v>
      </c>
      <c r="C3172" t="s">
        <v>7</v>
      </c>
      <c r="D3172" t="s">
        <v>8</v>
      </c>
      <c r="E3172" t="s">
        <v>4</v>
      </c>
      <c r="F3172">
        <v>1</v>
      </c>
      <c r="G3172" t="s">
        <v>5</v>
      </c>
      <c r="H3172">
        <v>26273</v>
      </c>
      <c r="I3172">
        <f>COUNTA(Table1[[#This Row],[Employee]:[Wages]])</f>
        <v>8</v>
      </c>
      <c r="J3172" s="5">
        <f xml:space="preserve"> (8 - Table1[[#This Row],[Count_missing]])/$I$7</f>
        <v>0</v>
      </c>
      <c r="K3172">
        <f>IF(Table1[[#This Row],[Wages]] = "",AVERAGE(H3172:H4169),Table1[[#This Row],[Wages]])</f>
        <v>26273</v>
      </c>
    </row>
    <row r="3173" spans="1:11" hidden="1" x14ac:dyDescent="0.25">
      <c r="A3173" t="s">
        <v>6</v>
      </c>
      <c r="B3173" t="s">
        <v>22</v>
      </c>
      <c r="C3173" t="s">
        <v>11</v>
      </c>
      <c r="D3173" t="s">
        <v>3</v>
      </c>
      <c r="E3173" t="s">
        <v>4</v>
      </c>
      <c r="F3173">
        <v>1</v>
      </c>
      <c r="G3173" t="s">
        <v>5</v>
      </c>
      <c r="H3173">
        <v>28103</v>
      </c>
      <c r="I3173">
        <f>COUNTA(Table1[[#This Row],[Employee]:[Wages]])</f>
        <v>8</v>
      </c>
      <c r="J3173" s="5">
        <f xml:space="preserve"> (8 - Table1[[#This Row],[Count_missing]])/$I$7</f>
        <v>0</v>
      </c>
      <c r="K3173">
        <f>IF(Table1[[#This Row],[Wages]] = "",AVERAGE(H3173:H4170),Table1[[#This Row],[Wages]])</f>
        <v>28103</v>
      </c>
    </row>
    <row r="3174" spans="1:11" hidden="1" x14ac:dyDescent="0.25">
      <c r="A3174" t="s">
        <v>39</v>
      </c>
      <c r="B3174" t="s">
        <v>17</v>
      </c>
      <c r="C3174" t="s">
        <v>2</v>
      </c>
      <c r="D3174" t="s">
        <v>41</v>
      </c>
      <c r="E3174" t="s">
        <v>4</v>
      </c>
      <c r="F3174">
        <v>1</v>
      </c>
      <c r="G3174" t="s">
        <v>5</v>
      </c>
      <c r="H3174">
        <v>41908</v>
      </c>
      <c r="I3174">
        <f>COUNTA(Table1[[#This Row],[Employee]:[Wages]])</f>
        <v>8</v>
      </c>
      <c r="J3174" s="5">
        <f xml:space="preserve"> (8 - Table1[[#This Row],[Count_missing]])/$I$7</f>
        <v>0</v>
      </c>
      <c r="K3174">
        <f>IF(Table1[[#This Row],[Wages]] = "",AVERAGE(H3174:H4171),Table1[[#This Row],[Wages]])</f>
        <v>41908</v>
      </c>
    </row>
    <row r="3175" spans="1:11" hidden="1" x14ac:dyDescent="0.25">
      <c r="A3175" t="s">
        <v>9</v>
      </c>
      <c r="B3175" t="s">
        <v>22</v>
      </c>
      <c r="C3175" t="s">
        <v>7</v>
      </c>
      <c r="D3175" t="s">
        <v>30</v>
      </c>
      <c r="E3175" t="s">
        <v>4</v>
      </c>
      <c r="F3175">
        <v>1</v>
      </c>
      <c r="G3175" t="s">
        <v>5</v>
      </c>
      <c r="H3175">
        <v>72809</v>
      </c>
      <c r="I3175">
        <f>COUNTA(Table1[[#This Row],[Employee]:[Wages]])</f>
        <v>8</v>
      </c>
      <c r="J3175" s="5">
        <f xml:space="preserve"> (8 - Table1[[#This Row],[Count_missing]])/$I$7</f>
        <v>0</v>
      </c>
      <c r="K3175">
        <f>IF(Table1[[#This Row],[Wages]] = "",AVERAGE(H3175:H4172),Table1[[#This Row],[Wages]])</f>
        <v>72809</v>
      </c>
    </row>
    <row r="3176" spans="1:11" hidden="1" x14ac:dyDescent="0.25">
      <c r="A3176" t="s">
        <v>9</v>
      </c>
      <c r="B3176" t="s">
        <v>22</v>
      </c>
      <c r="C3176" t="s">
        <v>2</v>
      </c>
      <c r="D3176" t="s">
        <v>26</v>
      </c>
      <c r="E3176" t="s">
        <v>4</v>
      </c>
      <c r="F3176">
        <v>2</v>
      </c>
      <c r="G3176" t="s">
        <v>5</v>
      </c>
      <c r="H3176">
        <v>26006</v>
      </c>
      <c r="I3176">
        <f>COUNTA(Table1[[#This Row],[Employee]:[Wages]])</f>
        <v>8</v>
      </c>
      <c r="J3176" s="5">
        <f xml:space="preserve"> (8 - Table1[[#This Row],[Count_missing]])/$I$7</f>
        <v>0</v>
      </c>
      <c r="K3176">
        <f>IF(Table1[[#This Row],[Wages]] = "",AVERAGE(H3176:H4173),Table1[[#This Row],[Wages]])</f>
        <v>26006</v>
      </c>
    </row>
    <row r="3177" spans="1:11" hidden="1" x14ac:dyDescent="0.25">
      <c r="A3177" t="s">
        <v>9</v>
      </c>
      <c r="B3177" t="s">
        <v>10</v>
      </c>
      <c r="C3177" t="s">
        <v>54</v>
      </c>
      <c r="D3177" t="s">
        <v>26</v>
      </c>
      <c r="E3177" t="s">
        <v>4</v>
      </c>
      <c r="F3177">
        <v>2</v>
      </c>
      <c r="G3177" t="s">
        <v>5</v>
      </c>
      <c r="H3177">
        <v>83001</v>
      </c>
      <c r="I3177">
        <f>COUNTA(Table1[[#This Row],[Employee]:[Wages]])</f>
        <v>8</v>
      </c>
      <c r="J3177" s="5">
        <f xml:space="preserve"> (8 - Table1[[#This Row],[Count_missing]])/$I$7</f>
        <v>0</v>
      </c>
      <c r="K3177">
        <f>IF(Table1[[#This Row],[Wages]] = "",AVERAGE(H3177:H4174),Table1[[#This Row],[Wages]])</f>
        <v>83001</v>
      </c>
    </row>
    <row r="3178" spans="1:11" hidden="1" x14ac:dyDescent="0.25">
      <c r="A3178" t="s">
        <v>9</v>
      </c>
      <c r="B3178" t="s">
        <v>10</v>
      </c>
      <c r="C3178" t="s">
        <v>2</v>
      </c>
      <c r="D3178" t="s">
        <v>3</v>
      </c>
      <c r="E3178" t="s">
        <v>4</v>
      </c>
      <c r="F3178">
        <v>2</v>
      </c>
      <c r="G3178" t="s">
        <v>5</v>
      </c>
      <c r="H3178">
        <v>37181</v>
      </c>
      <c r="I3178">
        <f>COUNTA(Table1[[#This Row],[Employee]:[Wages]])</f>
        <v>8</v>
      </c>
      <c r="J3178" s="5">
        <f xml:space="preserve"> (8 - Table1[[#This Row],[Count_missing]])/$I$7</f>
        <v>0</v>
      </c>
      <c r="K3178">
        <f>IF(Table1[[#This Row],[Wages]] = "",AVERAGE(H3178:H4175),Table1[[#This Row],[Wages]])</f>
        <v>37181</v>
      </c>
    </row>
    <row r="3179" spans="1:11" hidden="1" x14ac:dyDescent="0.25">
      <c r="A3179" t="s">
        <v>9</v>
      </c>
      <c r="B3179" t="s">
        <v>22</v>
      </c>
      <c r="C3179" t="s">
        <v>2</v>
      </c>
      <c r="D3179" t="s">
        <v>38</v>
      </c>
      <c r="E3179" t="s">
        <v>4</v>
      </c>
      <c r="F3179">
        <v>1</v>
      </c>
      <c r="G3179" t="s">
        <v>5</v>
      </c>
      <c r="H3179">
        <v>25350</v>
      </c>
      <c r="I3179">
        <f>COUNTA(Table1[[#This Row],[Employee]:[Wages]])</f>
        <v>8</v>
      </c>
      <c r="J3179" s="5">
        <f xml:space="preserve"> (8 - Table1[[#This Row],[Count_missing]])/$I$7</f>
        <v>0</v>
      </c>
      <c r="K3179">
        <f>IF(Table1[[#This Row],[Wages]] = "",AVERAGE(H3179:H4176),Table1[[#This Row],[Wages]])</f>
        <v>25350</v>
      </c>
    </row>
    <row r="3180" spans="1:11" hidden="1" x14ac:dyDescent="0.25">
      <c r="A3180" t="s">
        <v>9</v>
      </c>
      <c r="B3180" t="s">
        <v>10</v>
      </c>
      <c r="C3180" t="s">
        <v>11</v>
      </c>
      <c r="D3180" t="s">
        <v>8</v>
      </c>
      <c r="E3180" t="s">
        <v>4</v>
      </c>
      <c r="F3180">
        <v>2</v>
      </c>
      <c r="G3180" t="s">
        <v>5</v>
      </c>
      <c r="H3180">
        <v>47898</v>
      </c>
      <c r="I3180">
        <f>COUNTA(Table1[[#This Row],[Employee]:[Wages]])</f>
        <v>8</v>
      </c>
      <c r="J3180" s="5">
        <f xml:space="preserve"> (8 - Table1[[#This Row],[Count_missing]])/$I$7</f>
        <v>0</v>
      </c>
      <c r="K3180">
        <f>IF(Table1[[#This Row],[Wages]] = "",AVERAGE(H3180:H4177),Table1[[#This Row],[Wages]])</f>
        <v>47898</v>
      </c>
    </row>
    <row r="3181" spans="1:11" hidden="1" x14ac:dyDescent="0.25">
      <c r="A3181" t="s">
        <v>6</v>
      </c>
      <c r="B3181" t="s">
        <v>1</v>
      </c>
      <c r="C3181" t="s">
        <v>11</v>
      </c>
      <c r="D3181" t="s">
        <v>15</v>
      </c>
      <c r="E3181" t="s">
        <v>4</v>
      </c>
      <c r="F3181">
        <v>2</v>
      </c>
      <c r="G3181" t="s">
        <v>5</v>
      </c>
      <c r="H3181">
        <v>41803</v>
      </c>
      <c r="I3181">
        <f>COUNTA(Table1[[#This Row],[Employee]:[Wages]])</f>
        <v>8</v>
      </c>
      <c r="J3181" s="5">
        <f xml:space="preserve"> (8 - Table1[[#This Row],[Count_missing]])/$I$7</f>
        <v>0</v>
      </c>
      <c r="K3181">
        <f>IF(Table1[[#This Row],[Wages]] = "",AVERAGE(H3181:H4178),Table1[[#This Row],[Wages]])</f>
        <v>41803</v>
      </c>
    </row>
    <row r="3182" spans="1:11" hidden="1" x14ac:dyDescent="0.25">
      <c r="A3182" t="s">
        <v>9</v>
      </c>
      <c r="B3182" t="s">
        <v>22</v>
      </c>
      <c r="C3182" t="s">
        <v>2</v>
      </c>
      <c r="E3182" t="s">
        <v>4</v>
      </c>
      <c r="F3182">
        <v>2</v>
      </c>
      <c r="G3182" t="s">
        <v>5</v>
      </c>
      <c r="H3182">
        <v>45562</v>
      </c>
      <c r="I3182">
        <f>COUNTA(Table1[[#This Row],[Employee]:[Wages]])</f>
        <v>7</v>
      </c>
      <c r="J3182" s="5">
        <f xml:space="preserve"> (8 - Table1[[#This Row],[Count_missing]])/$I$7</f>
        <v>0.125</v>
      </c>
      <c r="K3182">
        <f>IF(Table1[[#This Row],[Wages]] = "",AVERAGE(H3182:H4179),Table1[[#This Row],[Wages]])</f>
        <v>45562</v>
      </c>
    </row>
    <row r="3183" spans="1:11" hidden="1" x14ac:dyDescent="0.25">
      <c r="A3183" t="s">
        <v>9</v>
      </c>
      <c r="B3183" t="s">
        <v>10</v>
      </c>
      <c r="C3183" t="s">
        <v>7</v>
      </c>
      <c r="D3183" t="s">
        <v>28</v>
      </c>
      <c r="E3183" t="s">
        <v>4</v>
      </c>
      <c r="F3183">
        <v>1</v>
      </c>
      <c r="G3183" t="s">
        <v>5</v>
      </c>
      <c r="H3183">
        <v>67766</v>
      </c>
      <c r="I3183">
        <f>COUNTA(Table1[[#This Row],[Employee]:[Wages]])</f>
        <v>8</v>
      </c>
      <c r="J3183" s="5">
        <f xml:space="preserve"> (8 - Table1[[#This Row],[Count_missing]])/$I$7</f>
        <v>0</v>
      </c>
      <c r="K3183">
        <f>IF(Table1[[#This Row],[Wages]] = "",AVERAGE(H3183:H4180),Table1[[#This Row],[Wages]])</f>
        <v>67766</v>
      </c>
    </row>
    <row r="3184" spans="1:11" hidden="1" x14ac:dyDescent="0.25">
      <c r="A3184" t="s">
        <v>39</v>
      </c>
      <c r="B3184" t="s">
        <v>1</v>
      </c>
      <c r="C3184" t="s">
        <v>7</v>
      </c>
      <c r="D3184" t="s">
        <v>41</v>
      </c>
      <c r="E3184" t="s">
        <v>4</v>
      </c>
      <c r="F3184">
        <v>1</v>
      </c>
      <c r="G3184" t="s">
        <v>5</v>
      </c>
      <c r="H3184">
        <v>52370</v>
      </c>
      <c r="I3184">
        <f>COUNTA(Table1[[#This Row],[Employee]:[Wages]])</f>
        <v>8</v>
      </c>
      <c r="J3184" s="5">
        <f xml:space="preserve"> (8 - Table1[[#This Row],[Count_missing]])/$I$7</f>
        <v>0</v>
      </c>
      <c r="K3184">
        <f>IF(Table1[[#This Row],[Wages]] = "",AVERAGE(H3184:H4181),Table1[[#This Row],[Wages]])</f>
        <v>52370</v>
      </c>
    </row>
    <row r="3185" spans="1:11" hidden="1" x14ac:dyDescent="0.25">
      <c r="A3185" t="s">
        <v>9</v>
      </c>
      <c r="B3185" t="s">
        <v>10</v>
      </c>
      <c r="C3185" t="s">
        <v>11</v>
      </c>
      <c r="D3185" t="s">
        <v>20</v>
      </c>
      <c r="E3185" t="s">
        <v>4</v>
      </c>
      <c r="F3185">
        <v>2</v>
      </c>
      <c r="G3185" t="s">
        <v>5</v>
      </c>
      <c r="H3185">
        <v>79573</v>
      </c>
      <c r="I3185">
        <f>COUNTA(Table1[[#This Row],[Employee]:[Wages]])</f>
        <v>8</v>
      </c>
      <c r="J3185" s="5">
        <f xml:space="preserve"> (8 - Table1[[#This Row],[Count_missing]])/$I$7</f>
        <v>0</v>
      </c>
      <c r="K3185">
        <f>IF(Table1[[#This Row],[Wages]] = "",AVERAGE(H3185:H4182),Table1[[#This Row],[Wages]])</f>
        <v>79573</v>
      </c>
    </row>
    <row r="3186" spans="1:11" hidden="1" x14ac:dyDescent="0.25">
      <c r="A3186" t="s">
        <v>9</v>
      </c>
      <c r="B3186" t="s">
        <v>10</v>
      </c>
      <c r="C3186" t="s">
        <v>7</v>
      </c>
      <c r="D3186" t="s">
        <v>28</v>
      </c>
      <c r="E3186" t="s">
        <v>4</v>
      </c>
      <c r="F3186">
        <v>1</v>
      </c>
      <c r="G3186" t="s">
        <v>5</v>
      </c>
      <c r="H3186">
        <v>95871</v>
      </c>
      <c r="I3186">
        <f>COUNTA(Table1[[#This Row],[Employee]:[Wages]])</f>
        <v>8</v>
      </c>
      <c r="J3186" s="5">
        <f xml:space="preserve"> (8 - Table1[[#This Row],[Count_missing]])/$I$7</f>
        <v>0</v>
      </c>
      <c r="K3186">
        <f>IF(Table1[[#This Row],[Wages]] = "",AVERAGE(H3186:H4183),Table1[[#This Row],[Wages]])</f>
        <v>95871</v>
      </c>
    </row>
    <row r="3187" spans="1:11" hidden="1" x14ac:dyDescent="0.25">
      <c r="A3187" t="s">
        <v>37</v>
      </c>
      <c r="B3187" t="s">
        <v>22</v>
      </c>
      <c r="C3187" t="s">
        <v>7</v>
      </c>
      <c r="D3187" t="s">
        <v>28</v>
      </c>
      <c r="E3187" t="s">
        <v>4</v>
      </c>
      <c r="F3187">
        <v>1</v>
      </c>
      <c r="G3187" t="s">
        <v>5</v>
      </c>
      <c r="H3187">
        <v>26460</v>
      </c>
      <c r="I3187">
        <f>COUNTA(Table1[[#This Row],[Employee]:[Wages]])</f>
        <v>8</v>
      </c>
      <c r="J3187" s="5">
        <f xml:space="preserve"> (8 - Table1[[#This Row],[Count_missing]])/$I$7</f>
        <v>0</v>
      </c>
      <c r="K3187">
        <f>IF(Table1[[#This Row],[Wages]] = "",AVERAGE(H3187:H4184),Table1[[#This Row],[Wages]])</f>
        <v>26460</v>
      </c>
    </row>
    <row r="3188" spans="1:11" hidden="1" x14ac:dyDescent="0.25">
      <c r="A3188" t="s">
        <v>6</v>
      </c>
      <c r="B3188" t="s">
        <v>49</v>
      </c>
      <c r="C3188" t="s">
        <v>7</v>
      </c>
      <c r="D3188" t="s">
        <v>28</v>
      </c>
      <c r="E3188" t="s">
        <v>4</v>
      </c>
      <c r="F3188">
        <v>1</v>
      </c>
      <c r="G3188" t="s">
        <v>5</v>
      </c>
      <c r="H3188">
        <v>89179</v>
      </c>
      <c r="I3188">
        <f>COUNTA(Table1[[#This Row],[Employee]:[Wages]])</f>
        <v>8</v>
      </c>
      <c r="J3188" s="5">
        <f xml:space="preserve"> (8 - Table1[[#This Row],[Count_missing]])/$I$7</f>
        <v>0</v>
      </c>
      <c r="K3188">
        <f>IF(Table1[[#This Row],[Wages]] = "",AVERAGE(H3188:H4185),Table1[[#This Row],[Wages]])</f>
        <v>89179</v>
      </c>
    </row>
    <row r="3189" spans="1:11" hidden="1" x14ac:dyDescent="0.25">
      <c r="A3189" t="s">
        <v>9</v>
      </c>
      <c r="B3189" t="s">
        <v>22</v>
      </c>
      <c r="C3189" t="s">
        <v>7</v>
      </c>
      <c r="D3189" t="s">
        <v>8</v>
      </c>
      <c r="E3189" t="s">
        <v>4</v>
      </c>
      <c r="F3189">
        <v>1</v>
      </c>
      <c r="G3189" t="s">
        <v>5</v>
      </c>
      <c r="H3189">
        <v>67159</v>
      </c>
      <c r="I3189">
        <f>COUNTA(Table1[[#This Row],[Employee]:[Wages]])</f>
        <v>8</v>
      </c>
      <c r="J3189" s="5">
        <f xml:space="preserve"> (8 - Table1[[#This Row],[Count_missing]])/$I$7</f>
        <v>0</v>
      </c>
      <c r="K3189">
        <f>IF(Table1[[#This Row],[Wages]] = "",AVERAGE(H3189:H4186),Table1[[#This Row],[Wages]])</f>
        <v>67159</v>
      </c>
    </row>
    <row r="3190" spans="1:11" hidden="1" x14ac:dyDescent="0.25">
      <c r="A3190" t="s">
        <v>9</v>
      </c>
      <c r="B3190" t="s">
        <v>10</v>
      </c>
      <c r="C3190" t="s">
        <v>2</v>
      </c>
      <c r="D3190" t="s">
        <v>12</v>
      </c>
      <c r="E3190" t="s">
        <v>4</v>
      </c>
      <c r="F3190">
        <v>1</v>
      </c>
      <c r="G3190" t="s">
        <v>5</v>
      </c>
      <c r="H3190">
        <v>34182</v>
      </c>
      <c r="I3190">
        <f>COUNTA(Table1[[#This Row],[Employee]:[Wages]])</f>
        <v>8</v>
      </c>
      <c r="J3190" s="5">
        <f xml:space="preserve"> (8 - Table1[[#This Row],[Count_missing]])/$I$7</f>
        <v>0</v>
      </c>
      <c r="K3190">
        <f>IF(Table1[[#This Row],[Wages]] = "",AVERAGE(H3190:H4187),Table1[[#This Row],[Wages]])</f>
        <v>34182</v>
      </c>
    </row>
    <row r="3191" spans="1:11" hidden="1" x14ac:dyDescent="0.25">
      <c r="A3191" t="s">
        <v>9</v>
      </c>
      <c r="B3191" t="s">
        <v>10</v>
      </c>
      <c r="C3191" t="s">
        <v>7</v>
      </c>
      <c r="D3191" t="s">
        <v>34</v>
      </c>
      <c r="E3191" t="s">
        <v>4</v>
      </c>
      <c r="F3191">
        <v>1</v>
      </c>
      <c r="G3191" t="s">
        <v>5</v>
      </c>
      <c r="H3191">
        <v>71701</v>
      </c>
      <c r="I3191">
        <f>COUNTA(Table1[[#This Row],[Employee]:[Wages]])</f>
        <v>8</v>
      </c>
      <c r="J3191" s="5">
        <f xml:space="preserve"> (8 - Table1[[#This Row],[Count_missing]])/$I$7</f>
        <v>0</v>
      </c>
      <c r="K3191">
        <f>IF(Table1[[#This Row],[Wages]] = "",AVERAGE(H3191:H4188),Table1[[#This Row],[Wages]])</f>
        <v>71701</v>
      </c>
    </row>
    <row r="3192" spans="1:11" hidden="1" x14ac:dyDescent="0.25">
      <c r="A3192" t="s">
        <v>9</v>
      </c>
      <c r="B3192" t="s">
        <v>22</v>
      </c>
      <c r="C3192" t="s">
        <v>2</v>
      </c>
      <c r="D3192" t="s">
        <v>3</v>
      </c>
      <c r="E3192" t="s">
        <v>14</v>
      </c>
      <c r="F3192">
        <v>1</v>
      </c>
      <c r="G3192" t="s">
        <v>5</v>
      </c>
      <c r="H3192">
        <v>93303</v>
      </c>
      <c r="I3192">
        <f>COUNTA(Table1[[#This Row],[Employee]:[Wages]])</f>
        <v>8</v>
      </c>
      <c r="J3192" s="5">
        <f xml:space="preserve"> (8 - Table1[[#This Row],[Count_missing]])/$I$7</f>
        <v>0</v>
      </c>
      <c r="K3192">
        <f>IF(Table1[[#This Row],[Wages]] = "",AVERAGE(H3192:H4189),Table1[[#This Row],[Wages]])</f>
        <v>93303</v>
      </c>
    </row>
    <row r="3193" spans="1:11" hidden="1" x14ac:dyDescent="0.25">
      <c r="A3193" t="s">
        <v>9</v>
      </c>
      <c r="B3193" t="s">
        <v>10</v>
      </c>
      <c r="C3193" t="s">
        <v>7</v>
      </c>
      <c r="D3193" t="s">
        <v>12</v>
      </c>
      <c r="E3193" t="s">
        <v>4</v>
      </c>
      <c r="F3193">
        <v>1</v>
      </c>
      <c r="G3193" t="s">
        <v>5</v>
      </c>
      <c r="H3193">
        <v>60557</v>
      </c>
      <c r="I3193">
        <f>COUNTA(Table1[[#This Row],[Employee]:[Wages]])</f>
        <v>8</v>
      </c>
      <c r="J3193" s="5">
        <f xml:space="preserve"> (8 - Table1[[#This Row],[Count_missing]])/$I$7</f>
        <v>0</v>
      </c>
      <c r="K3193">
        <f>IF(Table1[[#This Row],[Wages]] = "",AVERAGE(H3193:H4190),Table1[[#This Row],[Wages]])</f>
        <v>60557</v>
      </c>
    </row>
    <row r="3194" spans="1:11" hidden="1" x14ac:dyDescent="0.25">
      <c r="A3194" t="s">
        <v>9</v>
      </c>
      <c r="B3194" t="s">
        <v>49</v>
      </c>
      <c r="C3194" t="s">
        <v>2</v>
      </c>
      <c r="D3194" t="s">
        <v>20</v>
      </c>
      <c r="E3194" t="s">
        <v>4</v>
      </c>
      <c r="F3194">
        <v>1</v>
      </c>
      <c r="G3194" t="s">
        <v>5</v>
      </c>
      <c r="H3194">
        <v>38105</v>
      </c>
      <c r="I3194">
        <f>COUNTA(Table1[[#This Row],[Employee]:[Wages]])</f>
        <v>8</v>
      </c>
      <c r="J3194" s="5">
        <f xml:space="preserve"> (8 - Table1[[#This Row],[Count_missing]])/$I$7</f>
        <v>0</v>
      </c>
      <c r="K3194">
        <f>IF(Table1[[#This Row],[Wages]] = "",AVERAGE(H3194:H4191),Table1[[#This Row],[Wages]])</f>
        <v>38105</v>
      </c>
    </row>
    <row r="3195" spans="1:11" hidden="1" x14ac:dyDescent="0.25">
      <c r="A3195" t="s">
        <v>9</v>
      </c>
      <c r="B3195" t="s">
        <v>10</v>
      </c>
      <c r="C3195" t="s">
        <v>11</v>
      </c>
      <c r="D3195" t="s">
        <v>34</v>
      </c>
      <c r="E3195" t="s">
        <v>14</v>
      </c>
      <c r="F3195">
        <v>2</v>
      </c>
      <c r="G3195" t="s">
        <v>5</v>
      </c>
      <c r="H3195">
        <v>82669</v>
      </c>
      <c r="I3195">
        <f>COUNTA(Table1[[#This Row],[Employee]:[Wages]])</f>
        <v>8</v>
      </c>
      <c r="J3195" s="5">
        <f xml:space="preserve"> (8 - Table1[[#This Row],[Count_missing]])/$I$7</f>
        <v>0</v>
      </c>
      <c r="K3195">
        <f>IF(Table1[[#This Row],[Wages]] = "",AVERAGE(H3195:H4192),Table1[[#This Row],[Wages]])</f>
        <v>82669</v>
      </c>
    </row>
    <row r="3196" spans="1:11" hidden="1" x14ac:dyDescent="0.25">
      <c r="A3196" t="s">
        <v>9</v>
      </c>
      <c r="B3196" t="s">
        <v>22</v>
      </c>
      <c r="C3196" t="s">
        <v>7</v>
      </c>
      <c r="D3196" t="s">
        <v>26</v>
      </c>
      <c r="E3196" t="s">
        <v>4</v>
      </c>
      <c r="F3196">
        <v>1</v>
      </c>
      <c r="G3196" t="s">
        <v>5</v>
      </c>
      <c r="H3196">
        <v>75078</v>
      </c>
      <c r="I3196">
        <f>COUNTA(Table1[[#This Row],[Employee]:[Wages]])</f>
        <v>8</v>
      </c>
      <c r="J3196" s="5">
        <f xml:space="preserve"> (8 - Table1[[#This Row],[Count_missing]])/$I$7</f>
        <v>0</v>
      </c>
      <c r="K3196">
        <f>IF(Table1[[#This Row],[Wages]] = "",AVERAGE(H3196:H4193),Table1[[#This Row],[Wages]])</f>
        <v>75078</v>
      </c>
    </row>
    <row r="3197" spans="1:11" hidden="1" x14ac:dyDescent="0.25">
      <c r="A3197" t="s">
        <v>9</v>
      </c>
      <c r="B3197" t="s">
        <v>10</v>
      </c>
      <c r="C3197" t="s">
        <v>11</v>
      </c>
      <c r="E3197" t="s">
        <v>4</v>
      </c>
      <c r="F3197">
        <v>2</v>
      </c>
      <c r="G3197" t="s">
        <v>5</v>
      </c>
      <c r="H3197">
        <v>39075</v>
      </c>
      <c r="I3197">
        <f>COUNTA(Table1[[#This Row],[Employee]:[Wages]])</f>
        <v>7</v>
      </c>
      <c r="J3197" s="5">
        <f xml:space="preserve"> (8 - Table1[[#This Row],[Count_missing]])/$I$7</f>
        <v>0.125</v>
      </c>
      <c r="K3197">
        <f>IF(Table1[[#This Row],[Wages]] = "",AVERAGE(H3197:H4194),Table1[[#This Row],[Wages]])</f>
        <v>39075</v>
      </c>
    </row>
    <row r="3198" spans="1:11" hidden="1" x14ac:dyDescent="0.25">
      <c r="A3198" t="s">
        <v>9</v>
      </c>
      <c r="B3198" t="s">
        <v>22</v>
      </c>
      <c r="C3198" t="s">
        <v>2</v>
      </c>
      <c r="D3198" t="s">
        <v>20</v>
      </c>
      <c r="E3198" t="s">
        <v>4</v>
      </c>
      <c r="F3198">
        <v>1</v>
      </c>
      <c r="G3198" t="s">
        <v>5</v>
      </c>
      <c r="H3198">
        <v>17936</v>
      </c>
      <c r="I3198">
        <f>COUNTA(Table1[[#This Row],[Employee]:[Wages]])</f>
        <v>8</v>
      </c>
      <c r="J3198" s="5">
        <f xml:space="preserve"> (8 - Table1[[#This Row],[Count_missing]])/$I$7</f>
        <v>0</v>
      </c>
      <c r="K3198">
        <f>IF(Table1[[#This Row],[Wages]] = "",AVERAGE(H3198:H4195),Table1[[#This Row],[Wages]])</f>
        <v>17936</v>
      </c>
    </row>
    <row r="3199" spans="1:11" hidden="1" x14ac:dyDescent="0.25">
      <c r="A3199" t="s">
        <v>9</v>
      </c>
      <c r="B3199" t="s">
        <v>10</v>
      </c>
      <c r="C3199" t="s">
        <v>2</v>
      </c>
      <c r="D3199" t="s">
        <v>20</v>
      </c>
      <c r="E3199" t="s">
        <v>14</v>
      </c>
      <c r="F3199">
        <v>1</v>
      </c>
      <c r="G3199" t="s">
        <v>5</v>
      </c>
      <c r="H3199">
        <v>39447</v>
      </c>
      <c r="I3199">
        <f>COUNTA(Table1[[#This Row],[Employee]:[Wages]])</f>
        <v>8</v>
      </c>
      <c r="J3199" s="5">
        <f xml:space="preserve"> (8 - Table1[[#This Row],[Count_missing]])/$I$7</f>
        <v>0</v>
      </c>
      <c r="K3199">
        <f>IF(Table1[[#This Row],[Wages]] = "",AVERAGE(H3199:H4196),Table1[[#This Row],[Wages]])</f>
        <v>39447</v>
      </c>
    </row>
    <row r="3200" spans="1:11" hidden="1" x14ac:dyDescent="0.25">
      <c r="A3200" t="s">
        <v>0</v>
      </c>
      <c r="B3200" t="s">
        <v>35</v>
      </c>
      <c r="C3200" t="s">
        <v>7</v>
      </c>
      <c r="D3200" t="s">
        <v>8</v>
      </c>
      <c r="E3200" t="s">
        <v>4</v>
      </c>
      <c r="F3200">
        <v>1</v>
      </c>
      <c r="G3200" t="s">
        <v>5</v>
      </c>
      <c r="H3200">
        <v>59443</v>
      </c>
      <c r="I3200">
        <f>COUNTA(Table1[[#This Row],[Employee]:[Wages]])</f>
        <v>8</v>
      </c>
      <c r="J3200" s="5">
        <f xml:space="preserve"> (8 - Table1[[#This Row],[Count_missing]])/$I$7</f>
        <v>0</v>
      </c>
      <c r="K3200">
        <f>IF(Table1[[#This Row],[Wages]] = "",AVERAGE(H3200:H4197),Table1[[#This Row],[Wages]])</f>
        <v>59443</v>
      </c>
    </row>
    <row r="3201" spans="1:11" hidden="1" x14ac:dyDescent="0.25">
      <c r="A3201" t="s">
        <v>6</v>
      </c>
      <c r="B3201" t="s">
        <v>10</v>
      </c>
      <c r="C3201" t="s">
        <v>54</v>
      </c>
      <c r="D3201" t="s">
        <v>3</v>
      </c>
      <c r="E3201" t="s">
        <v>4</v>
      </c>
      <c r="F3201">
        <v>2</v>
      </c>
      <c r="G3201" t="s">
        <v>5</v>
      </c>
      <c r="H3201">
        <v>84171</v>
      </c>
      <c r="I3201">
        <f>COUNTA(Table1[[#This Row],[Employee]:[Wages]])</f>
        <v>8</v>
      </c>
      <c r="J3201" s="5">
        <f xml:space="preserve"> (8 - Table1[[#This Row],[Count_missing]])/$I$7</f>
        <v>0</v>
      </c>
      <c r="K3201">
        <f>IF(Table1[[#This Row],[Wages]] = "",AVERAGE(H3201:H4198),Table1[[#This Row],[Wages]])</f>
        <v>84171</v>
      </c>
    </row>
    <row r="3202" spans="1:11" hidden="1" x14ac:dyDescent="0.25">
      <c r="A3202" t="s">
        <v>47</v>
      </c>
      <c r="B3202" t="s">
        <v>25</v>
      </c>
      <c r="C3202" t="s">
        <v>7</v>
      </c>
      <c r="D3202" t="s">
        <v>8</v>
      </c>
      <c r="E3202" t="s">
        <v>4</v>
      </c>
      <c r="F3202">
        <v>1</v>
      </c>
      <c r="G3202" t="s">
        <v>5</v>
      </c>
      <c r="H3202">
        <v>51775</v>
      </c>
      <c r="I3202">
        <f>COUNTA(Table1[[#This Row],[Employee]:[Wages]])</f>
        <v>8</v>
      </c>
      <c r="J3202" s="5">
        <f xml:space="preserve"> (8 - Table1[[#This Row],[Count_missing]])/$I$7</f>
        <v>0</v>
      </c>
      <c r="K3202">
        <f>IF(Table1[[#This Row],[Wages]] = "",AVERAGE(H3202:H4199),Table1[[#This Row],[Wages]])</f>
        <v>51775</v>
      </c>
    </row>
    <row r="3203" spans="1:11" hidden="1" x14ac:dyDescent="0.25">
      <c r="A3203" t="s">
        <v>9</v>
      </c>
      <c r="B3203" t="s">
        <v>10</v>
      </c>
      <c r="C3203" t="s">
        <v>7</v>
      </c>
      <c r="D3203" t="s">
        <v>28</v>
      </c>
      <c r="E3203" t="s">
        <v>4</v>
      </c>
      <c r="F3203">
        <v>1</v>
      </c>
      <c r="G3203" t="s">
        <v>5</v>
      </c>
      <c r="H3203">
        <v>54331</v>
      </c>
      <c r="I3203">
        <f>COUNTA(Table1[[#This Row],[Employee]:[Wages]])</f>
        <v>8</v>
      </c>
      <c r="J3203" s="5">
        <f xml:space="preserve"> (8 - Table1[[#This Row],[Count_missing]])/$I$7</f>
        <v>0</v>
      </c>
      <c r="K3203">
        <f>IF(Table1[[#This Row],[Wages]] = "",AVERAGE(H3203:H4200),Table1[[#This Row],[Wages]])</f>
        <v>54331</v>
      </c>
    </row>
    <row r="3204" spans="1:11" hidden="1" x14ac:dyDescent="0.25">
      <c r="A3204" t="s">
        <v>9</v>
      </c>
      <c r="B3204" t="s">
        <v>17</v>
      </c>
      <c r="C3204" t="s">
        <v>7</v>
      </c>
      <c r="D3204" t="s">
        <v>26</v>
      </c>
      <c r="E3204" t="s">
        <v>4</v>
      </c>
      <c r="F3204">
        <v>1</v>
      </c>
      <c r="G3204" t="s">
        <v>5</v>
      </c>
      <c r="H3204">
        <v>63715</v>
      </c>
      <c r="I3204">
        <f>COUNTA(Table1[[#This Row],[Employee]:[Wages]])</f>
        <v>8</v>
      </c>
      <c r="J3204" s="5">
        <f xml:space="preserve"> (8 - Table1[[#This Row],[Count_missing]])/$I$7</f>
        <v>0</v>
      </c>
      <c r="K3204">
        <f>IF(Table1[[#This Row],[Wages]] = "",AVERAGE(H3204:H4201),Table1[[#This Row],[Wages]])</f>
        <v>63715</v>
      </c>
    </row>
    <row r="3205" spans="1:11" hidden="1" x14ac:dyDescent="0.25">
      <c r="A3205" t="s">
        <v>6</v>
      </c>
      <c r="B3205" t="s">
        <v>27</v>
      </c>
      <c r="C3205" t="s">
        <v>7</v>
      </c>
      <c r="D3205" t="s">
        <v>33</v>
      </c>
      <c r="E3205" t="s">
        <v>4</v>
      </c>
      <c r="F3205">
        <v>1</v>
      </c>
      <c r="G3205" t="s">
        <v>5</v>
      </c>
      <c r="H3205">
        <v>74912</v>
      </c>
      <c r="I3205">
        <f>COUNTA(Table1[[#This Row],[Employee]:[Wages]])</f>
        <v>8</v>
      </c>
      <c r="J3205" s="5">
        <f xml:space="preserve"> (8 - Table1[[#This Row],[Count_missing]])/$I$7</f>
        <v>0</v>
      </c>
      <c r="K3205">
        <f>IF(Table1[[#This Row],[Wages]] = "",AVERAGE(H3205:H4202),Table1[[#This Row],[Wages]])</f>
        <v>74912</v>
      </c>
    </row>
    <row r="3206" spans="1:11" hidden="1" x14ac:dyDescent="0.25">
      <c r="A3206" t="s">
        <v>9</v>
      </c>
      <c r="B3206" t="s">
        <v>1</v>
      </c>
      <c r="C3206" t="s">
        <v>2</v>
      </c>
      <c r="D3206" t="s">
        <v>26</v>
      </c>
      <c r="E3206" t="s">
        <v>4</v>
      </c>
      <c r="F3206">
        <v>2</v>
      </c>
      <c r="G3206" t="s">
        <v>5</v>
      </c>
      <c r="H3206">
        <v>79931</v>
      </c>
      <c r="I3206">
        <f>COUNTA(Table1[[#This Row],[Employee]:[Wages]])</f>
        <v>8</v>
      </c>
      <c r="J3206" s="5">
        <f xml:space="preserve"> (8 - Table1[[#This Row],[Count_missing]])/$I$7</f>
        <v>0</v>
      </c>
      <c r="K3206">
        <f>IF(Table1[[#This Row],[Wages]] = "",AVERAGE(H3206:H4203),Table1[[#This Row],[Wages]])</f>
        <v>79931</v>
      </c>
    </row>
    <row r="3207" spans="1:11" hidden="1" x14ac:dyDescent="0.25">
      <c r="A3207" t="s">
        <v>39</v>
      </c>
      <c r="B3207" t="s">
        <v>22</v>
      </c>
      <c r="C3207" t="s">
        <v>7</v>
      </c>
      <c r="D3207" t="s">
        <v>3</v>
      </c>
      <c r="E3207" t="s">
        <v>4</v>
      </c>
      <c r="F3207">
        <v>2</v>
      </c>
      <c r="G3207" t="s">
        <v>5</v>
      </c>
      <c r="H3207">
        <v>87513</v>
      </c>
      <c r="I3207">
        <f>COUNTA(Table1[[#This Row],[Employee]:[Wages]])</f>
        <v>8</v>
      </c>
      <c r="J3207" s="5">
        <f xml:space="preserve"> (8 - Table1[[#This Row],[Count_missing]])/$I$7</f>
        <v>0</v>
      </c>
      <c r="K3207">
        <f>IF(Table1[[#This Row],[Wages]] = "",AVERAGE(H3207:H4204),Table1[[#This Row],[Wages]])</f>
        <v>87513</v>
      </c>
    </row>
    <row r="3208" spans="1:11" hidden="1" x14ac:dyDescent="0.25">
      <c r="A3208" t="s">
        <v>39</v>
      </c>
      <c r="B3208" t="s">
        <v>1</v>
      </c>
      <c r="C3208" t="s">
        <v>11</v>
      </c>
      <c r="D3208" t="s">
        <v>3</v>
      </c>
      <c r="E3208" t="s">
        <v>4</v>
      </c>
      <c r="F3208">
        <v>2</v>
      </c>
      <c r="G3208" t="s">
        <v>5</v>
      </c>
      <c r="H3208">
        <v>53998</v>
      </c>
      <c r="I3208">
        <f>COUNTA(Table1[[#This Row],[Employee]:[Wages]])</f>
        <v>8</v>
      </c>
      <c r="J3208" s="5">
        <f xml:space="preserve"> (8 - Table1[[#This Row],[Count_missing]])/$I$7</f>
        <v>0</v>
      </c>
      <c r="K3208">
        <f>IF(Table1[[#This Row],[Wages]] = "",AVERAGE(H3208:H4205),Table1[[#This Row],[Wages]])</f>
        <v>53998</v>
      </c>
    </row>
    <row r="3209" spans="1:11" hidden="1" x14ac:dyDescent="0.25">
      <c r="A3209" t="s">
        <v>9</v>
      </c>
      <c r="B3209" t="s">
        <v>22</v>
      </c>
      <c r="C3209" t="s">
        <v>36</v>
      </c>
      <c r="D3209" t="s">
        <v>26</v>
      </c>
      <c r="E3209" t="s">
        <v>4</v>
      </c>
      <c r="F3209">
        <v>2</v>
      </c>
      <c r="G3209" t="s">
        <v>5</v>
      </c>
      <c r="H3209">
        <v>51479</v>
      </c>
      <c r="I3209">
        <f>COUNTA(Table1[[#This Row],[Employee]:[Wages]])</f>
        <v>8</v>
      </c>
      <c r="J3209" s="5">
        <f xml:space="preserve"> (8 - Table1[[#This Row],[Count_missing]])/$I$7</f>
        <v>0</v>
      </c>
      <c r="K3209">
        <f>IF(Table1[[#This Row],[Wages]] = "",AVERAGE(H3209:H4206),Table1[[#This Row],[Wages]])</f>
        <v>51479</v>
      </c>
    </row>
    <row r="3210" spans="1:11" hidden="1" x14ac:dyDescent="0.25">
      <c r="A3210" t="s">
        <v>9</v>
      </c>
      <c r="B3210" t="s">
        <v>10</v>
      </c>
      <c r="C3210" t="s">
        <v>2</v>
      </c>
      <c r="D3210" t="s">
        <v>12</v>
      </c>
      <c r="E3210" t="s">
        <v>14</v>
      </c>
      <c r="F3210">
        <v>2</v>
      </c>
      <c r="G3210" t="s">
        <v>5</v>
      </c>
      <c r="H3210">
        <v>86091</v>
      </c>
      <c r="I3210">
        <f>COUNTA(Table1[[#This Row],[Employee]:[Wages]])</f>
        <v>8</v>
      </c>
      <c r="J3210" s="5">
        <f xml:space="preserve"> (8 - Table1[[#This Row],[Count_missing]])/$I$7</f>
        <v>0</v>
      </c>
      <c r="K3210">
        <f>IF(Table1[[#This Row],[Wages]] = "",AVERAGE(H3210:H4207),Table1[[#This Row],[Wages]])</f>
        <v>86091</v>
      </c>
    </row>
    <row r="3211" spans="1:11" hidden="1" x14ac:dyDescent="0.25">
      <c r="A3211" t="s">
        <v>9</v>
      </c>
      <c r="B3211" t="s">
        <v>49</v>
      </c>
      <c r="C3211" t="s">
        <v>7</v>
      </c>
      <c r="D3211" t="s">
        <v>28</v>
      </c>
      <c r="E3211" t="s">
        <v>4</v>
      </c>
      <c r="F3211">
        <v>1</v>
      </c>
      <c r="G3211" t="s">
        <v>5</v>
      </c>
      <c r="H3211">
        <v>57605</v>
      </c>
      <c r="I3211">
        <f>COUNTA(Table1[[#This Row],[Employee]:[Wages]])</f>
        <v>8</v>
      </c>
      <c r="J3211" s="5">
        <f xml:space="preserve"> (8 - Table1[[#This Row],[Count_missing]])/$I$7</f>
        <v>0</v>
      </c>
      <c r="K3211">
        <f>IF(Table1[[#This Row],[Wages]] = "",AVERAGE(H3211:H4208),Table1[[#This Row],[Wages]])</f>
        <v>57605</v>
      </c>
    </row>
    <row r="3212" spans="1:11" hidden="1" x14ac:dyDescent="0.25">
      <c r="A3212" t="s">
        <v>6</v>
      </c>
      <c r="B3212" t="s">
        <v>10</v>
      </c>
      <c r="C3212" t="s">
        <v>2</v>
      </c>
      <c r="D3212" t="s">
        <v>26</v>
      </c>
      <c r="E3212" t="s">
        <v>14</v>
      </c>
      <c r="F3212">
        <v>2</v>
      </c>
      <c r="G3212" t="s">
        <v>5</v>
      </c>
      <c r="H3212">
        <v>35159</v>
      </c>
      <c r="I3212">
        <f>COUNTA(Table1[[#This Row],[Employee]:[Wages]])</f>
        <v>8</v>
      </c>
      <c r="J3212" s="5">
        <f xml:space="preserve"> (8 - Table1[[#This Row],[Count_missing]])/$I$7</f>
        <v>0</v>
      </c>
      <c r="K3212">
        <f>IF(Table1[[#This Row],[Wages]] = "",AVERAGE(H3212:H4209),Table1[[#This Row],[Wages]])</f>
        <v>35159</v>
      </c>
    </row>
    <row r="3213" spans="1:11" hidden="1" x14ac:dyDescent="0.25">
      <c r="A3213" t="s">
        <v>9</v>
      </c>
      <c r="B3213" t="s">
        <v>1</v>
      </c>
      <c r="C3213" t="s">
        <v>2</v>
      </c>
      <c r="D3213" t="s">
        <v>26</v>
      </c>
      <c r="E3213" t="s">
        <v>4</v>
      </c>
      <c r="F3213">
        <v>2</v>
      </c>
      <c r="G3213" t="s">
        <v>5</v>
      </c>
      <c r="H3213">
        <v>20110</v>
      </c>
      <c r="I3213">
        <f>COUNTA(Table1[[#This Row],[Employee]:[Wages]])</f>
        <v>8</v>
      </c>
      <c r="J3213" s="5">
        <f xml:space="preserve"> (8 - Table1[[#This Row],[Count_missing]])/$I$7</f>
        <v>0</v>
      </c>
      <c r="K3213">
        <f>IF(Table1[[#This Row],[Wages]] = "",AVERAGE(H3213:H4210),Table1[[#This Row],[Wages]])</f>
        <v>20110</v>
      </c>
    </row>
    <row r="3214" spans="1:11" hidden="1" x14ac:dyDescent="0.25">
      <c r="A3214" t="s">
        <v>39</v>
      </c>
      <c r="B3214" t="s">
        <v>22</v>
      </c>
      <c r="C3214" t="s">
        <v>7</v>
      </c>
      <c r="D3214" t="s">
        <v>8</v>
      </c>
      <c r="E3214" t="s">
        <v>4</v>
      </c>
      <c r="F3214">
        <v>1</v>
      </c>
      <c r="G3214" t="s">
        <v>5</v>
      </c>
      <c r="H3214">
        <v>47532</v>
      </c>
      <c r="I3214">
        <f>COUNTA(Table1[[#This Row],[Employee]:[Wages]])</f>
        <v>8</v>
      </c>
      <c r="J3214" s="5">
        <f xml:space="preserve"> (8 - Table1[[#This Row],[Count_missing]])/$I$7</f>
        <v>0</v>
      </c>
      <c r="K3214">
        <f>IF(Table1[[#This Row],[Wages]] = "",AVERAGE(H3214:H4211),Table1[[#This Row],[Wages]])</f>
        <v>47532</v>
      </c>
    </row>
    <row r="3215" spans="1:11" hidden="1" x14ac:dyDescent="0.25">
      <c r="A3215" t="s">
        <v>9</v>
      </c>
      <c r="B3215" t="s">
        <v>17</v>
      </c>
      <c r="C3215" t="s">
        <v>7</v>
      </c>
      <c r="D3215" t="s">
        <v>28</v>
      </c>
      <c r="E3215" t="s">
        <v>4</v>
      </c>
      <c r="F3215">
        <v>1</v>
      </c>
      <c r="G3215" t="s">
        <v>5</v>
      </c>
      <c r="H3215">
        <v>86054</v>
      </c>
      <c r="I3215">
        <f>COUNTA(Table1[[#This Row],[Employee]:[Wages]])</f>
        <v>8</v>
      </c>
      <c r="J3215" s="5">
        <f xml:space="preserve"> (8 - Table1[[#This Row],[Count_missing]])/$I$7</f>
        <v>0</v>
      </c>
      <c r="K3215">
        <f>IF(Table1[[#This Row],[Wages]] = "",AVERAGE(H3215:H4212),Table1[[#This Row],[Wages]])</f>
        <v>86054</v>
      </c>
    </row>
    <row r="3216" spans="1:11" hidden="1" x14ac:dyDescent="0.25">
      <c r="A3216" t="s">
        <v>9</v>
      </c>
      <c r="B3216" t="s">
        <v>68</v>
      </c>
      <c r="C3216" t="s">
        <v>11</v>
      </c>
      <c r="D3216" t="s">
        <v>26</v>
      </c>
      <c r="E3216" t="s">
        <v>4</v>
      </c>
      <c r="F3216">
        <v>2</v>
      </c>
      <c r="G3216" t="s">
        <v>5</v>
      </c>
      <c r="H3216">
        <v>35221</v>
      </c>
      <c r="I3216">
        <f>COUNTA(Table1[[#This Row],[Employee]:[Wages]])</f>
        <v>8</v>
      </c>
      <c r="J3216" s="5">
        <f xml:space="preserve"> (8 - Table1[[#This Row],[Count_missing]])/$I$7</f>
        <v>0</v>
      </c>
      <c r="K3216">
        <f>IF(Table1[[#This Row],[Wages]] = "",AVERAGE(H3216:H4213),Table1[[#This Row],[Wages]])</f>
        <v>35221</v>
      </c>
    </row>
    <row r="3217" spans="1:11" hidden="1" x14ac:dyDescent="0.25">
      <c r="A3217" t="s">
        <v>9</v>
      </c>
      <c r="B3217" t="s">
        <v>27</v>
      </c>
      <c r="C3217" t="s">
        <v>2</v>
      </c>
      <c r="D3217" t="s">
        <v>26</v>
      </c>
      <c r="E3217" t="s">
        <v>4</v>
      </c>
      <c r="F3217">
        <v>2</v>
      </c>
      <c r="G3217" t="s">
        <v>5</v>
      </c>
      <c r="H3217">
        <v>95924</v>
      </c>
      <c r="I3217">
        <f>COUNTA(Table1[[#This Row],[Employee]:[Wages]])</f>
        <v>8</v>
      </c>
      <c r="J3217" s="5">
        <f xml:space="preserve"> (8 - Table1[[#This Row],[Count_missing]])/$I$7</f>
        <v>0</v>
      </c>
      <c r="K3217">
        <f>IF(Table1[[#This Row],[Wages]] = "",AVERAGE(H3217:H4214),Table1[[#This Row],[Wages]])</f>
        <v>95924</v>
      </c>
    </row>
    <row r="3218" spans="1:11" hidden="1" x14ac:dyDescent="0.25">
      <c r="A3218" t="s">
        <v>9</v>
      </c>
      <c r="B3218" t="s">
        <v>13</v>
      </c>
      <c r="C3218" t="s">
        <v>2</v>
      </c>
      <c r="E3218" t="s">
        <v>44</v>
      </c>
      <c r="F3218">
        <v>2</v>
      </c>
      <c r="G3218" t="s">
        <v>5</v>
      </c>
      <c r="H3218">
        <v>74882</v>
      </c>
      <c r="I3218">
        <f>COUNTA(Table1[[#This Row],[Employee]:[Wages]])</f>
        <v>7</v>
      </c>
      <c r="J3218" s="5">
        <f xml:space="preserve"> (8 - Table1[[#This Row],[Count_missing]])/$I$7</f>
        <v>0.125</v>
      </c>
      <c r="K3218">
        <f>IF(Table1[[#This Row],[Wages]] = "",AVERAGE(H3218:H4215),Table1[[#This Row],[Wages]])</f>
        <v>74882</v>
      </c>
    </row>
    <row r="3219" spans="1:11" hidden="1" x14ac:dyDescent="0.25">
      <c r="A3219" t="s">
        <v>6</v>
      </c>
      <c r="B3219" t="s">
        <v>10</v>
      </c>
      <c r="C3219" t="s">
        <v>11</v>
      </c>
      <c r="D3219" t="s">
        <v>8</v>
      </c>
      <c r="E3219" t="s">
        <v>4</v>
      </c>
      <c r="F3219">
        <v>2</v>
      </c>
      <c r="G3219" t="s">
        <v>5</v>
      </c>
      <c r="H3219">
        <v>15666</v>
      </c>
      <c r="I3219">
        <f>COUNTA(Table1[[#This Row],[Employee]:[Wages]])</f>
        <v>8</v>
      </c>
      <c r="J3219" s="5">
        <f xml:space="preserve"> (8 - Table1[[#This Row],[Count_missing]])/$I$7</f>
        <v>0</v>
      </c>
      <c r="K3219">
        <f>IF(Table1[[#This Row],[Wages]] = "",AVERAGE(H3219:H4216),Table1[[#This Row],[Wages]])</f>
        <v>15666</v>
      </c>
    </row>
    <row r="3220" spans="1:11" hidden="1" x14ac:dyDescent="0.25">
      <c r="A3220" t="s">
        <v>9</v>
      </c>
      <c r="B3220" t="s">
        <v>1</v>
      </c>
      <c r="C3220" t="s">
        <v>2</v>
      </c>
      <c r="D3220" t="s">
        <v>3</v>
      </c>
      <c r="E3220" t="s">
        <v>23</v>
      </c>
      <c r="F3220">
        <v>1</v>
      </c>
      <c r="G3220" t="s">
        <v>5</v>
      </c>
      <c r="H3220">
        <v>50466</v>
      </c>
      <c r="I3220">
        <f>COUNTA(Table1[[#This Row],[Employee]:[Wages]])</f>
        <v>8</v>
      </c>
      <c r="J3220" s="5">
        <f xml:space="preserve"> (8 - Table1[[#This Row],[Count_missing]])/$I$7</f>
        <v>0</v>
      </c>
      <c r="K3220">
        <f>IF(Table1[[#This Row],[Wages]] = "",AVERAGE(H3220:H4217),Table1[[#This Row],[Wages]])</f>
        <v>50466</v>
      </c>
    </row>
    <row r="3221" spans="1:11" hidden="1" x14ac:dyDescent="0.25">
      <c r="A3221" t="s">
        <v>39</v>
      </c>
      <c r="B3221" t="s">
        <v>1</v>
      </c>
      <c r="C3221" t="s">
        <v>2</v>
      </c>
      <c r="D3221" t="s">
        <v>15</v>
      </c>
      <c r="E3221" t="s">
        <v>4</v>
      </c>
      <c r="F3221">
        <v>2</v>
      </c>
      <c r="G3221" t="s">
        <v>5</v>
      </c>
      <c r="H3221">
        <v>68450</v>
      </c>
      <c r="I3221">
        <f>COUNTA(Table1[[#This Row],[Employee]:[Wages]])</f>
        <v>8</v>
      </c>
      <c r="J3221" s="5">
        <f xml:space="preserve"> (8 - Table1[[#This Row],[Count_missing]])/$I$7</f>
        <v>0</v>
      </c>
      <c r="K3221">
        <f>IF(Table1[[#This Row],[Wages]] = "",AVERAGE(H3221:H4218),Table1[[#This Row],[Wages]])</f>
        <v>68450</v>
      </c>
    </row>
    <row r="3222" spans="1:11" hidden="1" x14ac:dyDescent="0.25">
      <c r="A3222" t="s">
        <v>9</v>
      </c>
      <c r="B3222" t="s">
        <v>1</v>
      </c>
      <c r="C3222" t="s">
        <v>11</v>
      </c>
      <c r="D3222" t="s">
        <v>8</v>
      </c>
      <c r="E3222" t="s">
        <v>14</v>
      </c>
      <c r="F3222">
        <v>1</v>
      </c>
      <c r="G3222" t="s">
        <v>5</v>
      </c>
      <c r="H3222">
        <v>63453</v>
      </c>
      <c r="I3222">
        <f>COUNTA(Table1[[#This Row],[Employee]:[Wages]])</f>
        <v>8</v>
      </c>
      <c r="J3222" s="5">
        <f xml:space="preserve"> (8 - Table1[[#This Row],[Count_missing]])/$I$7</f>
        <v>0</v>
      </c>
      <c r="K3222">
        <f>IF(Table1[[#This Row],[Wages]] = "",AVERAGE(H3222:H4219),Table1[[#This Row],[Wages]])</f>
        <v>63453</v>
      </c>
    </row>
    <row r="3223" spans="1:11" hidden="1" x14ac:dyDescent="0.25">
      <c r="A3223" t="s">
        <v>47</v>
      </c>
      <c r="B3223" t="s">
        <v>10</v>
      </c>
      <c r="C3223" t="s">
        <v>11</v>
      </c>
      <c r="D3223" t="s">
        <v>20</v>
      </c>
      <c r="E3223" t="s">
        <v>4</v>
      </c>
      <c r="F3223">
        <v>2</v>
      </c>
      <c r="G3223" t="s">
        <v>5</v>
      </c>
      <c r="H3223">
        <v>96497</v>
      </c>
      <c r="I3223">
        <f>COUNTA(Table1[[#This Row],[Employee]:[Wages]])</f>
        <v>8</v>
      </c>
      <c r="J3223" s="5">
        <f xml:space="preserve"> (8 - Table1[[#This Row],[Count_missing]])/$I$7</f>
        <v>0</v>
      </c>
      <c r="K3223">
        <f>IF(Table1[[#This Row],[Wages]] = "",AVERAGE(H3223:H4220),Table1[[#This Row],[Wages]])</f>
        <v>96497</v>
      </c>
    </row>
    <row r="3224" spans="1:11" hidden="1" x14ac:dyDescent="0.25">
      <c r="A3224" t="s">
        <v>47</v>
      </c>
      <c r="B3224" t="s">
        <v>10</v>
      </c>
      <c r="C3224" t="s">
        <v>7</v>
      </c>
      <c r="D3224" t="s">
        <v>33</v>
      </c>
      <c r="E3224" t="s">
        <v>4</v>
      </c>
      <c r="F3224">
        <v>1</v>
      </c>
      <c r="G3224" t="s">
        <v>5</v>
      </c>
      <c r="H3224">
        <v>94545</v>
      </c>
      <c r="I3224">
        <f>COUNTA(Table1[[#This Row],[Employee]:[Wages]])</f>
        <v>8</v>
      </c>
      <c r="J3224" s="5">
        <f xml:space="preserve"> (8 - Table1[[#This Row],[Count_missing]])/$I$7</f>
        <v>0</v>
      </c>
      <c r="K3224">
        <f>IF(Table1[[#This Row],[Wages]] = "",AVERAGE(H3224:H4221),Table1[[#This Row],[Wages]])</f>
        <v>94545</v>
      </c>
    </row>
    <row r="3225" spans="1:11" hidden="1" x14ac:dyDescent="0.25">
      <c r="A3225" t="s">
        <v>9</v>
      </c>
      <c r="B3225" t="s">
        <v>10</v>
      </c>
      <c r="C3225" t="s">
        <v>2</v>
      </c>
      <c r="D3225" t="s">
        <v>34</v>
      </c>
      <c r="E3225" t="s">
        <v>4</v>
      </c>
      <c r="F3225">
        <v>1</v>
      </c>
      <c r="G3225" t="s">
        <v>5</v>
      </c>
      <c r="H3225">
        <v>80137</v>
      </c>
      <c r="I3225">
        <f>COUNTA(Table1[[#This Row],[Employee]:[Wages]])</f>
        <v>8</v>
      </c>
      <c r="J3225" s="5">
        <f xml:space="preserve"> (8 - Table1[[#This Row],[Count_missing]])/$I$7</f>
        <v>0</v>
      </c>
      <c r="K3225">
        <f>IF(Table1[[#This Row],[Wages]] = "",AVERAGE(H3225:H4222),Table1[[#This Row],[Wages]])</f>
        <v>80137</v>
      </c>
    </row>
    <row r="3226" spans="1:11" hidden="1" x14ac:dyDescent="0.25">
      <c r="A3226" t="s">
        <v>9</v>
      </c>
      <c r="B3226" t="s">
        <v>10</v>
      </c>
      <c r="C3226" t="s">
        <v>11</v>
      </c>
      <c r="D3226" t="s">
        <v>28</v>
      </c>
      <c r="E3226" t="s">
        <v>4</v>
      </c>
      <c r="F3226">
        <v>1</v>
      </c>
      <c r="G3226" t="s">
        <v>5</v>
      </c>
      <c r="H3226">
        <v>51468</v>
      </c>
      <c r="I3226">
        <f>COUNTA(Table1[[#This Row],[Employee]:[Wages]])</f>
        <v>8</v>
      </c>
      <c r="J3226" s="5">
        <f xml:space="preserve"> (8 - Table1[[#This Row],[Count_missing]])/$I$7</f>
        <v>0</v>
      </c>
      <c r="K3226">
        <f>IF(Table1[[#This Row],[Wages]] = "",AVERAGE(H3226:H4223),Table1[[#This Row],[Wages]])</f>
        <v>51468</v>
      </c>
    </row>
    <row r="3227" spans="1:11" hidden="1" x14ac:dyDescent="0.25">
      <c r="A3227" t="s">
        <v>6</v>
      </c>
      <c r="B3227" t="s">
        <v>22</v>
      </c>
      <c r="C3227" t="s">
        <v>7</v>
      </c>
      <c r="D3227" t="s">
        <v>8</v>
      </c>
      <c r="E3227" t="s">
        <v>4</v>
      </c>
      <c r="F3227">
        <v>1</v>
      </c>
      <c r="G3227" t="s">
        <v>5</v>
      </c>
      <c r="H3227">
        <v>85409</v>
      </c>
      <c r="I3227">
        <f>COUNTA(Table1[[#This Row],[Employee]:[Wages]])</f>
        <v>8</v>
      </c>
      <c r="J3227" s="5">
        <f xml:space="preserve"> (8 - Table1[[#This Row],[Count_missing]])/$I$7</f>
        <v>0</v>
      </c>
      <c r="K3227">
        <f>IF(Table1[[#This Row],[Wages]] = "",AVERAGE(H3227:H4224),Table1[[#This Row],[Wages]])</f>
        <v>85409</v>
      </c>
    </row>
    <row r="3228" spans="1:11" hidden="1" x14ac:dyDescent="0.25">
      <c r="A3228" t="s">
        <v>9</v>
      </c>
      <c r="B3228" t="s">
        <v>22</v>
      </c>
      <c r="C3228" t="s">
        <v>11</v>
      </c>
      <c r="D3228" t="s">
        <v>20</v>
      </c>
      <c r="E3228" t="s">
        <v>4</v>
      </c>
      <c r="F3228">
        <v>2</v>
      </c>
      <c r="G3228" t="s">
        <v>5</v>
      </c>
      <c r="H3228">
        <v>29756</v>
      </c>
      <c r="I3228">
        <f>COUNTA(Table1[[#This Row],[Employee]:[Wages]])</f>
        <v>8</v>
      </c>
      <c r="J3228" s="5">
        <f xml:space="preserve"> (8 - Table1[[#This Row],[Count_missing]])/$I$7</f>
        <v>0</v>
      </c>
      <c r="K3228">
        <f>IF(Table1[[#This Row],[Wages]] = "",AVERAGE(H3228:H4225),Table1[[#This Row],[Wages]])</f>
        <v>29756</v>
      </c>
    </row>
    <row r="3229" spans="1:11" hidden="1" x14ac:dyDescent="0.25">
      <c r="A3229" t="s">
        <v>9</v>
      </c>
      <c r="B3229" t="s">
        <v>1</v>
      </c>
      <c r="C3229" t="s">
        <v>2</v>
      </c>
      <c r="D3229" t="s">
        <v>15</v>
      </c>
      <c r="E3229" t="s">
        <v>4</v>
      </c>
      <c r="F3229">
        <v>1</v>
      </c>
      <c r="G3229" t="s">
        <v>5</v>
      </c>
      <c r="H3229">
        <v>75275</v>
      </c>
      <c r="I3229">
        <f>COUNTA(Table1[[#This Row],[Employee]:[Wages]])</f>
        <v>8</v>
      </c>
      <c r="J3229" s="5">
        <f xml:space="preserve"> (8 - Table1[[#This Row],[Count_missing]])/$I$7</f>
        <v>0</v>
      </c>
      <c r="K3229">
        <f>IF(Table1[[#This Row],[Wages]] = "",AVERAGE(H3229:H4226),Table1[[#This Row],[Wages]])</f>
        <v>75275</v>
      </c>
    </row>
    <row r="3230" spans="1:11" hidden="1" x14ac:dyDescent="0.25">
      <c r="A3230" t="s">
        <v>9</v>
      </c>
      <c r="B3230" t="s">
        <v>10</v>
      </c>
      <c r="C3230" t="s">
        <v>7</v>
      </c>
      <c r="D3230" t="s">
        <v>34</v>
      </c>
      <c r="E3230" t="s">
        <v>4</v>
      </c>
      <c r="F3230">
        <v>1</v>
      </c>
      <c r="G3230" t="s">
        <v>5</v>
      </c>
      <c r="H3230">
        <v>46589</v>
      </c>
      <c r="I3230">
        <f>COUNTA(Table1[[#This Row],[Employee]:[Wages]])</f>
        <v>8</v>
      </c>
      <c r="J3230" s="5">
        <f xml:space="preserve"> (8 - Table1[[#This Row],[Count_missing]])/$I$7</f>
        <v>0</v>
      </c>
      <c r="K3230">
        <f>IF(Table1[[#This Row],[Wages]] = "",AVERAGE(H3230:H4227),Table1[[#This Row],[Wages]])</f>
        <v>46589</v>
      </c>
    </row>
    <row r="3231" spans="1:11" hidden="1" x14ac:dyDescent="0.25">
      <c r="A3231" t="s">
        <v>9</v>
      </c>
      <c r="B3231" t="s">
        <v>10</v>
      </c>
      <c r="C3231" t="s">
        <v>7</v>
      </c>
      <c r="D3231" t="s">
        <v>34</v>
      </c>
      <c r="E3231" t="s">
        <v>4</v>
      </c>
      <c r="F3231">
        <v>1</v>
      </c>
      <c r="G3231" t="s">
        <v>5</v>
      </c>
      <c r="H3231">
        <v>64029</v>
      </c>
      <c r="I3231">
        <f>COUNTA(Table1[[#This Row],[Employee]:[Wages]])</f>
        <v>8</v>
      </c>
      <c r="J3231" s="5">
        <f xml:space="preserve"> (8 - Table1[[#This Row],[Count_missing]])/$I$7</f>
        <v>0</v>
      </c>
      <c r="K3231">
        <f>IF(Table1[[#This Row],[Wages]] = "",AVERAGE(H3231:H4228),Table1[[#This Row],[Wages]])</f>
        <v>64029</v>
      </c>
    </row>
    <row r="3232" spans="1:11" hidden="1" x14ac:dyDescent="0.25">
      <c r="A3232" t="s">
        <v>9</v>
      </c>
      <c r="B3232" t="s">
        <v>10</v>
      </c>
      <c r="C3232" t="s">
        <v>2</v>
      </c>
      <c r="D3232" t="s">
        <v>38</v>
      </c>
      <c r="E3232" t="s">
        <v>4</v>
      </c>
      <c r="F3232">
        <v>2</v>
      </c>
      <c r="G3232" t="s">
        <v>5</v>
      </c>
      <c r="H3232">
        <v>46858</v>
      </c>
      <c r="I3232">
        <f>COUNTA(Table1[[#This Row],[Employee]:[Wages]])</f>
        <v>8</v>
      </c>
      <c r="J3232" s="5">
        <f xml:space="preserve"> (8 - Table1[[#This Row],[Count_missing]])/$I$7</f>
        <v>0</v>
      </c>
      <c r="K3232">
        <f>IF(Table1[[#This Row],[Wages]] = "",AVERAGE(H3232:H4229),Table1[[#This Row],[Wages]])</f>
        <v>46858</v>
      </c>
    </row>
    <row r="3233" spans="1:11" hidden="1" x14ac:dyDescent="0.25">
      <c r="A3233" t="s">
        <v>9</v>
      </c>
      <c r="B3233" t="s">
        <v>10</v>
      </c>
      <c r="C3233" t="s">
        <v>7</v>
      </c>
      <c r="D3233" t="s">
        <v>28</v>
      </c>
      <c r="E3233" t="s">
        <v>4</v>
      </c>
      <c r="F3233">
        <v>1</v>
      </c>
      <c r="G3233" t="s">
        <v>5</v>
      </c>
      <c r="H3233">
        <v>38081</v>
      </c>
      <c r="I3233">
        <f>COUNTA(Table1[[#This Row],[Employee]:[Wages]])</f>
        <v>8</v>
      </c>
      <c r="J3233" s="5">
        <f xml:space="preserve"> (8 - Table1[[#This Row],[Count_missing]])/$I$7</f>
        <v>0</v>
      </c>
      <c r="K3233">
        <f>IF(Table1[[#This Row],[Wages]] = "",AVERAGE(H3233:H4230),Table1[[#This Row],[Wages]])</f>
        <v>38081</v>
      </c>
    </row>
    <row r="3234" spans="1:11" hidden="1" x14ac:dyDescent="0.25">
      <c r="A3234" t="s">
        <v>9</v>
      </c>
      <c r="B3234" t="s">
        <v>10</v>
      </c>
      <c r="C3234" t="s">
        <v>2</v>
      </c>
      <c r="E3234" t="s">
        <v>4</v>
      </c>
      <c r="F3234">
        <v>2</v>
      </c>
      <c r="G3234" t="s">
        <v>5</v>
      </c>
      <c r="H3234">
        <v>61304</v>
      </c>
      <c r="I3234">
        <f>COUNTA(Table1[[#This Row],[Employee]:[Wages]])</f>
        <v>7</v>
      </c>
      <c r="J3234" s="5">
        <f xml:space="preserve"> (8 - Table1[[#This Row],[Count_missing]])/$I$7</f>
        <v>0.125</v>
      </c>
      <c r="K3234">
        <f>IF(Table1[[#This Row],[Wages]] = "",AVERAGE(H3234:H4231),Table1[[#This Row],[Wages]])</f>
        <v>61304</v>
      </c>
    </row>
    <row r="3235" spans="1:11" hidden="1" x14ac:dyDescent="0.25">
      <c r="A3235" t="s">
        <v>0</v>
      </c>
      <c r="B3235" t="s">
        <v>35</v>
      </c>
      <c r="C3235" t="s">
        <v>7</v>
      </c>
      <c r="D3235" t="s">
        <v>15</v>
      </c>
      <c r="E3235" t="s">
        <v>4</v>
      </c>
      <c r="F3235">
        <v>1</v>
      </c>
      <c r="G3235" t="s">
        <v>5</v>
      </c>
      <c r="H3235">
        <v>17081</v>
      </c>
      <c r="I3235">
        <f>COUNTA(Table1[[#This Row],[Employee]:[Wages]])</f>
        <v>8</v>
      </c>
      <c r="J3235" s="5">
        <f xml:space="preserve"> (8 - Table1[[#This Row],[Count_missing]])/$I$7</f>
        <v>0</v>
      </c>
      <c r="K3235">
        <f>IF(Table1[[#This Row],[Wages]] = "",AVERAGE(H3235:H4232),Table1[[#This Row],[Wages]])</f>
        <v>17081</v>
      </c>
    </row>
    <row r="3236" spans="1:11" hidden="1" x14ac:dyDescent="0.25">
      <c r="A3236" t="s">
        <v>9</v>
      </c>
      <c r="B3236" t="s">
        <v>22</v>
      </c>
      <c r="C3236" t="s">
        <v>7</v>
      </c>
      <c r="D3236" t="s">
        <v>8</v>
      </c>
      <c r="E3236" t="s">
        <v>4</v>
      </c>
      <c r="F3236">
        <v>1</v>
      </c>
      <c r="G3236" t="s">
        <v>5</v>
      </c>
      <c r="H3236">
        <v>33071</v>
      </c>
      <c r="I3236">
        <f>COUNTA(Table1[[#This Row],[Employee]:[Wages]])</f>
        <v>8</v>
      </c>
      <c r="J3236" s="5">
        <f xml:space="preserve"> (8 - Table1[[#This Row],[Count_missing]])/$I$7</f>
        <v>0</v>
      </c>
      <c r="K3236">
        <f>IF(Table1[[#This Row],[Wages]] = "",AVERAGE(H3236:H4233),Table1[[#This Row],[Wages]])</f>
        <v>33071</v>
      </c>
    </row>
    <row r="3237" spans="1:11" hidden="1" x14ac:dyDescent="0.25">
      <c r="A3237" t="s">
        <v>9</v>
      </c>
      <c r="B3237" t="s">
        <v>13</v>
      </c>
      <c r="C3237" t="s">
        <v>2</v>
      </c>
      <c r="D3237" t="s">
        <v>20</v>
      </c>
      <c r="E3237" t="s">
        <v>4</v>
      </c>
      <c r="F3237">
        <v>2</v>
      </c>
      <c r="G3237" t="s">
        <v>5</v>
      </c>
      <c r="H3237">
        <v>49080</v>
      </c>
      <c r="I3237">
        <f>COUNTA(Table1[[#This Row],[Employee]:[Wages]])</f>
        <v>8</v>
      </c>
      <c r="J3237" s="5">
        <f xml:space="preserve"> (8 - Table1[[#This Row],[Count_missing]])/$I$7</f>
        <v>0</v>
      </c>
      <c r="K3237">
        <f>IF(Table1[[#This Row],[Wages]] = "",AVERAGE(H3237:H4234),Table1[[#This Row],[Wages]])</f>
        <v>49080</v>
      </c>
    </row>
    <row r="3238" spans="1:11" hidden="1" x14ac:dyDescent="0.25">
      <c r="A3238" t="s">
        <v>0</v>
      </c>
      <c r="B3238" t="s">
        <v>35</v>
      </c>
      <c r="C3238" t="s">
        <v>7</v>
      </c>
      <c r="D3238" t="s">
        <v>15</v>
      </c>
      <c r="E3238" t="s">
        <v>4</v>
      </c>
      <c r="F3238">
        <v>1</v>
      </c>
      <c r="G3238" t="s">
        <v>5</v>
      </c>
      <c r="H3238">
        <v>24681</v>
      </c>
      <c r="I3238">
        <f>COUNTA(Table1[[#This Row],[Employee]:[Wages]])</f>
        <v>8</v>
      </c>
      <c r="J3238" s="5">
        <f xml:space="preserve"> (8 - Table1[[#This Row],[Count_missing]])/$I$7</f>
        <v>0</v>
      </c>
      <c r="K3238">
        <f>IF(Table1[[#This Row],[Wages]] = "",AVERAGE(H3238:H4235),Table1[[#This Row],[Wages]])</f>
        <v>24681</v>
      </c>
    </row>
    <row r="3239" spans="1:11" hidden="1" x14ac:dyDescent="0.25">
      <c r="A3239" t="s">
        <v>47</v>
      </c>
      <c r="B3239" t="s">
        <v>35</v>
      </c>
      <c r="C3239" t="s">
        <v>7</v>
      </c>
      <c r="D3239" t="s">
        <v>15</v>
      </c>
      <c r="E3239" t="s">
        <v>14</v>
      </c>
      <c r="F3239">
        <v>1</v>
      </c>
      <c r="G3239" t="s">
        <v>5</v>
      </c>
      <c r="H3239">
        <v>68311</v>
      </c>
      <c r="I3239">
        <f>COUNTA(Table1[[#This Row],[Employee]:[Wages]])</f>
        <v>8</v>
      </c>
      <c r="J3239" s="5">
        <f xml:space="preserve"> (8 - Table1[[#This Row],[Count_missing]])/$I$7</f>
        <v>0</v>
      </c>
      <c r="K3239">
        <f>IF(Table1[[#This Row],[Wages]] = "",AVERAGE(H3239:H4236),Table1[[#This Row],[Wages]])</f>
        <v>68311</v>
      </c>
    </row>
    <row r="3240" spans="1:11" hidden="1" x14ac:dyDescent="0.25">
      <c r="A3240" t="s">
        <v>9</v>
      </c>
      <c r="B3240" t="s">
        <v>10</v>
      </c>
      <c r="C3240" t="s">
        <v>7</v>
      </c>
      <c r="D3240" t="s">
        <v>28</v>
      </c>
      <c r="E3240" t="s">
        <v>4</v>
      </c>
      <c r="F3240">
        <v>1</v>
      </c>
      <c r="G3240" t="s">
        <v>5</v>
      </c>
      <c r="H3240">
        <v>50331</v>
      </c>
      <c r="I3240">
        <f>COUNTA(Table1[[#This Row],[Employee]:[Wages]])</f>
        <v>8</v>
      </c>
      <c r="J3240" s="5">
        <f xml:space="preserve"> (8 - Table1[[#This Row],[Count_missing]])/$I$7</f>
        <v>0</v>
      </c>
      <c r="K3240">
        <f>IF(Table1[[#This Row],[Wages]] = "",AVERAGE(H3240:H4237),Table1[[#This Row],[Wages]])</f>
        <v>50331</v>
      </c>
    </row>
    <row r="3241" spans="1:11" hidden="1" x14ac:dyDescent="0.25">
      <c r="A3241" t="s">
        <v>9</v>
      </c>
      <c r="B3241" t="s">
        <v>22</v>
      </c>
      <c r="C3241" t="s">
        <v>19</v>
      </c>
      <c r="D3241" t="s">
        <v>30</v>
      </c>
      <c r="E3241" t="s">
        <v>4</v>
      </c>
      <c r="F3241">
        <v>1</v>
      </c>
      <c r="G3241" t="s">
        <v>5</v>
      </c>
      <c r="H3241">
        <v>47557</v>
      </c>
      <c r="I3241">
        <f>COUNTA(Table1[[#This Row],[Employee]:[Wages]])</f>
        <v>8</v>
      </c>
      <c r="J3241" s="5">
        <f xml:space="preserve"> (8 - Table1[[#This Row],[Count_missing]])/$I$7</f>
        <v>0</v>
      </c>
      <c r="K3241">
        <f>IF(Table1[[#This Row],[Wages]] = "",AVERAGE(H3241:H4238),Table1[[#This Row],[Wages]])</f>
        <v>47557</v>
      </c>
    </row>
    <row r="3242" spans="1:11" hidden="1" x14ac:dyDescent="0.25">
      <c r="A3242" t="s">
        <v>9</v>
      </c>
      <c r="B3242" t="s">
        <v>10</v>
      </c>
      <c r="C3242" t="s">
        <v>7</v>
      </c>
      <c r="D3242" t="s">
        <v>20</v>
      </c>
      <c r="E3242" t="s">
        <v>4</v>
      </c>
      <c r="F3242">
        <v>1</v>
      </c>
      <c r="G3242" t="s">
        <v>5</v>
      </c>
      <c r="H3242">
        <v>38001</v>
      </c>
      <c r="I3242">
        <f>COUNTA(Table1[[#This Row],[Employee]:[Wages]])</f>
        <v>8</v>
      </c>
      <c r="J3242" s="5">
        <f xml:space="preserve"> (8 - Table1[[#This Row],[Count_missing]])/$I$7</f>
        <v>0</v>
      </c>
      <c r="K3242">
        <f>IF(Table1[[#This Row],[Wages]] = "",AVERAGE(H3242:H4239),Table1[[#This Row],[Wages]])</f>
        <v>38001</v>
      </c>
    </row>
    <row r="3243" spans="1:11" hidden="1" x14ac:dyDescent="0.25">
      <c r="A3243" t="s">
        <v>39</v>
      </c>
      <c r="B3243" t="s">
        <v>22</v>
      </c>
      <c r="C3243" t="s">
        <v>7</v>
      </c>
      <c r="D3243" t="s">
        <v>41</v>
      </c>
      <c r="E3243" t="s">
        <v>4</v>
      </c>
      <c r="F3243">
        <v>1</v>
      </c>
      <c r="G3243" t="s">
        <v>5</v>
      </c>
      <c r="H3243">
        <v>39599</v>
      </c>
      <c r="I3243">
        <f>COUNTA(Table1[[#This Row],[Employee]:[Wages]])</f>
        <v>8</v>
      </c>
      <c r="J3243" s="5">
        <f xml:space="preserve"> (8 - Table1[[#This Row],[Count_missing]])/$I$7</f>
        <v>0</v>
      </c>
      <c r="K3243">
        <f>IF(Table1[[#This Row],[Wages]] = "",AVERAGE(H3243:H4240),Table1[[#This Row],[Wages]])</f>
        <v>39599</v>
      </c>
    </row>
    <row r="3244" spans="1:11" hidden="1" x14ac:dyDescent="0.25">
      <c r="A3244" t="s">
        <v>9</v>
      </c>
      <c r="B3244" t="s">
        <v>45</v>
      </c>
      <c r="C3244" t="s">
        <v>2</v>
      </c>
      <c r="D3244" t="s">
        <v>15</v>
      </c>
      <c r="E3244" t="s">
        <v>4</v>
      </c>
      <c r="F3244">
        <v>2</v>
      </c>
      <c r="G3244" t="s">
        <v>5</v>
      </c>
      <c r="H3244">
        <v>85255</v>
      </c>
      <c r="I3244">
        <f>COUNTA(Table1[[#This Row],[Employee]:[Wages]])</f>
        <v>8</v>
      </c>
      <c r="J3244" s="5">
        <f xml:space="preserve"> (8 - Table1[[#This Row],[Count_missing]])/$I$7</f>
        <v>0</v>
      </c>
      <c r="K3244">
        <f>IF(Table1[[#This Row],[Wages]] = "",AVERAGE(H3244:H4241),Table1[[#This Row],[Wages]])</f>
        <v>85255</v>
      </c>
    </row>
    <row r="3245" spans="1:11" hidden="1" x14ac:dyDescent="0.25">
      <c r="A3245" t="s">
        <v>6</v>
      </c>
      <c r="B3245" t="s">
        <v>10</v>
      </c>
      <c r="C3245" t="s">
        <v>2</v>
      </c>
      <c r="D3245" t="s">
        <v>20</v>
      </c>
      <c r="E3245" t="s">
        <v>4</v>
      </c>
      <c r="F3245">
        <v>1</v>
      </c>
      <c r="G3245" t="s">
        <v>5</v>
      </c>
      <c r="H3245">
        <v>96765</v>
      </c>
      <c r="I3245">
        <f>COUNTA(Table1[[#This Row],[Employee]:[Wages]])</f>
        <v>8</v>
      </c>
      <c r="J3245" s="5">
        <f xml:space="preserve"> (8 - Table1[[#This Row],[Count_missing]])/$I$7</f>
        <v>0</v>
      </c>
      <c r="K3245">
        <f>IF(Table1[[#This Row],[Wages]] = "",AVERAGE(H3245:H4242),Table1[[#This Row],[Wages]])</f>
        <v>96765</v>
      </c>
    </row>
    <row r="3246" spans="1:11" hidden="1" x14ac:dyDescent="0.25">
      <c r="A3246" t="s">
        <v>9</v>
      </c>
      <c r="B3246" t="s">
        <v>10</v>
      </c>
      <c r="C3246" t="s">
        <v>2</v>
      </c>
      <c r="D3246" t="s">
        <v>15</v>
      </c>
      <c r="E3246" t="s">
        <v>4</v>
      </c>
      <c r="F3246">
        <v>2</v>
      </c>
      <c r="G3246" t="s">
        <v>5</v>
      </c>
      <c r="H3246">
        <v>36084</v>
      </c>
      <c r="I3246">
        <f>COUNTA(Table1[[#This Row],[Employee]:[Wages]])</f>
        <v>8</v>
      </c>
      <c r="J3246" s="5">
        <f xml:space="preserve"> (8 - Table1[[#This Row],[Count_missing]])/$I$7</f>
        <v>0</v>
      </c>
      <c r="K3246">
        <f>IF(Table1[[#This Row],[Wages]] = "",AVERAGE(H3246:H4243),Table1[[#This Row],[Wages]])</f>
        <v>36084</v>
      </c>
    </row>
    <row r="3247" spans="1:11" hidden="1" x14ac:dyDescent="0.25">
      <c r="A3247" t="s">
        <v>9</v>
      </c>
      <c r="B3247" t="s">
        <v>10</v>
      </c>
      <c r="C3247" t="s">
        <v>11</v>
      </c>
      <c r="D3247" t="s">
        <v>26</v>
      </c>
      <c r="E3247" t="s">
        <v>4</v>
      </c>
      <c r="F3247">
        <v>2</v>
      </c>
      <c r="G3247" t="s">
        <v>5</v>
      </c>
      <c r="H3247">
        <v>47087</v>
      </c>
      <c r="I3247">
        <f>COUNTA(Table1[[#This Row],[Employee]:[Wages]])</f>
        <v>8</v>
      </c>
      <c r="J3247" s="5">
        <f xml:space="preserve"> (8 - Table1[[#This Row],[Count_missing]])/$I$7</f>
        <v>0</v>
      </c>
      <c r="K3247">
        <f>IF(Table1[[#This Row],[Wages]] = "",AVERAGE(H3247:H4244),Table1[[#This Row],[Wages]])</f>
        <v>47087</v>
      </c>
    </row>
    <row r="3248" spans="1:11" hidden="1" x14ac:dyDescent="0.25">
      <c r="A3248" t="s">
        <v>9</v>
      </c>
      <c r="B3248" t="s">
        <v>22</v>
      </c>
      <c r="C3248" t="s">
        <v>54</v>
      </c>
      <c r="E3248" t="s">
        <v>4</v>
      </c>
      <c r="F3248">
        <v>2</v>
      </c>
      <c r="G3248" t="s">
        <v>5</v>
      </c>
      <c r="H3248">
        <v>70681</v>
      </c>
      <c r="I3248">
        <f>COUNTA(Table1[[#This Row],[Employee]:[Wages]])</f>
        <v>7</v>
      </c>
      <c r="J3248" s="5">
        <f xml:space="preserve"> (8 - Table1[[#This Row],[Count_missing]])/$I$7</f>
        <v>0.125</v>
      </c>
      <c r="K3248">
        <f>IF(Table1[[#This Row],[Wages]] = "",AVERAGE(H3248:H4245),Table1[[#This Row],[Wages]])</f>
        <v>70681</v>
      </c>
    </row>
    <row r="3249" spans="1:11" hidden="1" x14ac:dyDescent="0.25">
      <c r="A3249" t="s">
        <v>39</v>
      </c>
      <c r="B3249" t="s">
        <v>22</v>
      </c>
      <c r="C3249" t="s">
        <v>2</v>
      </c>
      <c r="D3249" t="s">
        <v>8</v>
      </c>
      <c r="E3249" t="s">
        <v>31</v>
      </c>
      <c r="F3249">
        <v>2</v>
      </c>
      <c r="G3249" t="s">
        <v>5</v>
      </c>
      <c r="H3249">
        <v>28187</v>
      </c>
      <c r="I3249">
        <f>COUNTA(Table1[[#This Row],[Employee]:[Wages]])</f>
        <v>8</v>
      </c>
      <c r="J3249" s="5">
        <f xml:space="preserve"> (8 - Table1[[#This Row],[Count_missing]])/$I$7</f>
        <v>0</v>
      </c>
      <c r="K3249">
        <f>IF(Table1[[#This Row],[Wages]] = "",AVERAGE(H3249:H4246),Table1[[#This Row],[Wages]])</f>
        <v>28187</v>
      </c>
    </row>
    <row r="3250" spans="1:11" hidden="1" x14ac:dyDescent="0.25">
      <c r="A3250" t="s">
        <v>9</v>
      </c>
      <c r="B3250" t="s">
        <v>22</v>
      </c>
      <c r="C3250" t="s">
        <v>2</v>
      </c>
      <c r="D3250" t="s">
        <v>38</v>
      </c>
      <c r="E3250" t="s">
        <v>4</v>
      </c>
      <c r="F3250">
        <v>1</v>
      </c>
      <c r="G3250" t="s">
        <v>5</v>
      </c>
      <c r="H3250">
        <v>19760</v>
      </c>
      <c r="I3250">
        <f>COUNTA(Table1[[#This Row],[Employee]:[Wages]])</f>
        <v>8</v>
      </c>
      <c r="J3250" s="5">
        <f xml:space="preserve"> (8 - Table1[[#This Row],[Count_missing]])/$I$7</f>
        <v>0</v>
      </c>
      <c r="K3250">
        <f>IF(Table1[[#This Row],[Wages]] = "",AVERAGE(H3250:H4247),Table1[[#This Row],[Wages]])</f>
        <v>19760</v>
      </c>
    </row>
    <row r="3251" spans="1:11" hidden="1" x14ac:dyDescent="0.25">
      <c r="A3251" t="s">
        <v>9</v>
      </c>
      <c r="B3251" t="s">
        <v>1</v>
      </c>
      <c r="C3251" t="s">
        <v>2</v>
      </c>
      <c r="D3251" t="s">
        <v>15</v>
      </c>
      <c r="E3251" t="s">
        <v>4</v>
      </c>
      <c r="F3251">
        <v>2</v>
      </c>
      <c r="G3251" t="s">
        <v>5</v>
      </c>
      <c r="H3251">
        <v>64731</v>
      </c>
      <c r="I3251">
        <f>COUNTA(Table1[[#This Row],[Employee]:[Wages]])</f>
        <v>8</v>
      </c>
      <c r="J3251" s="5">
        <f xml:space="preserve"> (8 - Table1[[#This Row],[Count_missing]])/$I$7</f>
        <v>0</v>
      </c>
      <c r="K3251">
        <f>IF(Table1[[#This Row],[Wages]] = "",AVERAGE(H3251:H4248),Table1[[#This Row],[Wages]])</f>
        <v>64731</v>
      </c>
    </row>
    <row r="3252" spans="1:11" hidden="1" x14ac:dyDescent="0.25">
      <c r="A3252" t="s">
        <v>6</v>
      </c>
      <c r="B3252" t="s">
        <v>10</v>
      </c>
      <c r="C3252" t="s">
        <v>7</v>
      </c>
      <c r="D3252" t="s">
        <v>33</v>
      </c>
      <c r="E3252" t="s">
        <v>4</v>
      </c>
      <c r="F3252">
        <v>2</v>
      </c>
      <c r="G3252" t="s">
        <v>5</v>
      </c>
      <c r="H3252">
        <v>59222</v>
      </c>
      <c r="I3252">
        <f>COUNTA(Table1[[#This Row],[Employee]:[Wages]])</f>
        <v>8</v>
      </c>
      <c r="J3252" s="5">
        <f xml:space="preserve"> (8 - Table1[[#This Row],[Count_missing]])/$I$7</f>
        <v>0</v>
      </c>
      <c r="K3252">
        <f>IF(Table1[[#This Row],[Wages]] = "",AVERAGE(H3252:H4249),Table1[[#This Row],[Wages]])</f>
        <v>59222</v>
      </c>
    </row>
    <row r="3253" spans="1:11" hidden="1" x14ac:dyDescent="0.25">
      <c r="A3253" t="s">
        <v>9</v>
      </c>
      <c r="B3253" t="s">
        <v>10</v>
      </c>
      <c r="C3253" t="s">
        <v>7</v>
      </c>
      <c r="E3253" t="s">
        <v>4</v>
      </c>
      <c r="F3253">
        <v>2</v>
      </c>
      <c r="G3253" t="s">
        <v>5</v>
      </c>
      <c r="H3253">
        <v>71845</v>
      </c>
      <c r="I3253">
        <f>COUNTA(Table1[[#This Row],[Employee]:[Wages]])</f>
        <v>7</v>
      </c>
      <c r="J3253" s="5">
        <f xml:space="preserve"> (8 - Table1[[#This Row],[Count_missing]])/$I$7</f>
        <v>0.125</v>
      </c>
      <c r="K3253">
        <f>IF(Table1[[#This Row],[Wages]] = "",AVERAGE(H3253:H4250),Table1[[#This Row],[Wages]])</f>
        <v>71845</v>
      </c>
    </row>
    <row r="3254" spans="1:11" hidden="1" x14ac:dyDescent="0.25">
      <c r="A3254" t="s">
        <v>47</v>
      </c>
      <c r="B3254" t="s">
        <v>27</v>
      </c>
      <c r="C3254" t="s">
        <v>7</v>
      </c>
      <c r="D3254" t="s">
        <v>20</v>
      </c>
      <c r="E3254" t="s">
        <v>4</v>
      </c>
      <c r="F3254">
        <v>2</v>
      </c>
      <c r="G3254" t="s">
        <v>5</v>
      </c>
      <c r="H3254">
        <v>42683</v>
      </c>
      <c r="I3254">
        <f>COUNTA(Table1[[#This Row],[Employee]:[Wages]])</f>
        <v>8</v>
      </c>
      <c r="J3254" s="5">
        <f xml:space="preserve"> (8 - Table1[[#This Row],[Count_missing]])/$I$7</f>
        <v>0</v>
      </c>
      <c r="K3254">
        <f>IF(Table1[[#This Row],[Wages]] = "",AVERAGE(H3254:H4251),Table1[[#This Row],[Wages]])</f>
        <v>42683</v>
      </c>
    </row>
    <row r="3255" spans="1:11" hidden="1" x14ac:dyDescent="0.25">
      <c r="A3255" t="s">
        <v>9</v>
      </c>
      <c r="B3255" t="s">
        <v>22</v>
      </c>
      <c r="C3255" t="s">
        <v>2</v>
      </c>
      <c r="D3255" t="s">
        <v>3</v>
      </c>
      <c r="E3255" t="s">
        <v>14</v>
      </c>
      <c r="F3255">
        <v>2</v>
      </c>
      <c r="G3255" t="s">
        <v>5</v>
      </c>
      <c r="H3255">
        <v>60151</v>
      </c>
      <c r="I3255">
        <f>COUNTA(Table1[[#This Row],[Employee]:[Wages]])</f>
        <v>8</v>
      </c>
      <c r="J3255" s="5">
        <f xml:space="preserve"> (8 - Table1[[#This Row],[Count_missing]])/$I$7</f>
        <v>0</v>
      </c>
      <c r="K3255">
        <f>IF(Table1[[#This Row],[Wages]] = "",AVERAGE(H3255:H4252),Table1[[#This Row],[Wages]])</f>
        <v>60151</v>
      </c>
    </row>
    <row r="3256" spans="1:11" hidden="1" x14ac:dyDescent="0.25">
      <c r="A3256" t="s">
        <v>9</v>
      </c>
      <c r="B3256" t="s">
        <v>10</v>
      </c>
      <c r="C3256" t="s">
        <v>2</v>
      </c>
      <c r="E3256" t="s">
        <v>4</v>
      </c>
      <c r="F3256">
        <v>1</v>
      </c>
      <c r="G3256" t="s">
        <v>5</v>
      </c>
      <c r="H3256">
        <v>66922</v>
      </c>
      <c r="I3256">
        <f>COUNTA(Table1[[#This Row],[Employee]:[Wages]])</f>
        <v>7</v>
      </c>
      <c r="J3256" s="5">
        <f xml:space="preserve"> (8 - Table1[[#This Row],[Count_missing]])/$I$7</f>
        <v>0.125</v>
      </c>
      <c r="K3256">
        <f>IF(Table1[[#This Row],[Wages]] = "",AVERAGE(H3256:H4253),Table1[[#This Row],[Wages]])</f>
        <v>66922</v>
      </c>
    </row>
    <row r="3257" spans="1:11" hidden="1" x14ac:dyDescent="0.25">
      <c r="A3257" t="s">
        <v>39</v>
      </c>
      <c r="B3257" t="s">
        <v>10</v>
      </c>
      <c r="C3257" t="s">
        <v>11</v>
      </c>
      <c r="D3257" t="s">
        <v>3</v>
      </c>
      <c r="E3257" t="s">
        <v>31</v>
      </c>
      <c r="F3257">
        <v>2</v>
      </c>
      <c r="G3257" t="s">
        <v>5</v>
      </c>
      <c r="H3257">
        <v>45703</v>
      </c>
      <c r="I3257">
        <f>COUNTA(Table1[[#This Row],[Employee]:[Wages]])</f>
        <v>8</v>
      </c>
      <c r="J3257" s="5">
        <f xml:space="preserve"> (8 - Table1[[#This Row],[Count_missing]])/$I$7</f>
        <v>0</v>
      </c>
      <c r="K3257">
        <f>IF(Table1[[#This Row],[Wages]] = "",AVERAGE(H3257:H4254),Table1[[#This Row],[Wages]])</f>
        <v>45703</v>
      </c>
    </row>
    <row r="3258" spans="1:11" hidden="1" x14ac:dyDescent="0.25">
      <c r="A3258" t="s">
        <v>9</v>
      </c>
      <c r="B3258" t="s">
        <v>22</v>
      </c>
      <c r="C3258" t="s">
        <v>7</v>
      </c>
      <c r="D3258" t="s">
        <v>38</v>
      </c>
      <c r="E3258" t="s">
        <v>4</v>
      </c>
      <c r="F3258">
        <v>1</v>
      </c>
      <c r="G3258" t="s">
        <v>5</v>
      </c>
      <c r="H3258">
        <v>81963</v>
      </c>
      <c r="I3258">
        <f>COUNTA(Table1[[#This Row],[Employee]:[Wages]])</f>
        <v>8</v>
      </c>
      <c r="J3258" s="5">
        <f xml:space="preserve"> (8 - Table1[[#This Row],[Count_missing]])/$I$7</f>
        <v>0</v>
      </c>
      <c r="K3258">
        <f>IF(Table1[[#This Row],[Wages]] = "",AVERAGE(H3258:H4255),Table1[[#This Row],[Wages]])</f>
        <v>81963</v>
      </c>
    </row>
    <row r="3259" spans="1:11" hidden="1" x14ac:dyDescent="0.25">
      <c r="A3259" t="s">
        <v>9</v>
      </c>
      <c r="B3259" t="s">
        <v>13</v>
      </c>
      <c r="C3259" t="s">
        <v>11</v>
      </c>
      <c r="D3259" t="s">
        <v>20</v>
      </c>
      <c r="E3259" t="s">
        <v>4</v>
      </c>
      <c r="F3259">
        <v>2</v>
      </c>
      <c r="G3259" t="s">
        <v>5</v>
      </c>
      <c r="H3259">
        <v>19032</v>
      </c>
      <c r="I3259">
        <f>COUNTA(Table1[[#This Row],[Employee]:[Wages]])</f>
        <v>8</v>
      </c>
      <c r="J3259" s="5">
        <f xml:space="preserve"> (8 - Table1[[#This Row],[Count_missing]])/$I$7</f>
        <v>0</v>
      </c>
      <c r="K3259">
        <f>IF(Table1[[#This Row],[Wages]] = "",AVERAGE(H3259:H4256),Table1[[#This Row],[Wages]])</f>
        <v>19032</v>
      </c>
    </row>
    <row r="3260" spans="1:11" hidden="1" x14ac:dyDescent="0.25">
      <c r="A3260" t="s">
        <v>9</v>
      </c>
      <c r="B3260" t="s">
        <v>1</v>
      </c>
      <c r="C3260" t="s">
        <v>2</v>
      </c>
      <c r="D3260" t="s">
        <v>15</v>
      </c>
      <c r="E3260" t="s">
        <v>4</v>
      </c>
      <c r="F3260">
        <v>1</v>
      </c>
      <c r="G3260" t="s">
        <v>5</v>
      </c>
      <c r="H3260">
        <v>36355</v>
      </c>
      <c r="I3260">
        <f>COUNTA(Table1[[#This Row],[Employee]:[Wages]])</f>
        <v>8</v>
      </c>
      <c r="J3260" s="5">
        <f xml:space="preserve"> (8 - Table1[[#This Row],[Count_missing]])/$I$7</f>
        <v>0</v>
      </c>
      <c r="K3260">
        <f>IF(Table1[[#This Row],[Wages]] = "",AVERAGE(H3260:H4257),Table1[[#This Row],[Wages]])</f>
        <v>36355</v>
      </c>
    </row>
    <row r="3261" spans="1:11" hidden="1" x14ac:dyDescent="0.25">
      <c r="A3261" t="s">
        <v>6</v>
      </c>
      <c r="B3261" t="s">
        <v>35</v>
      </c>
      <c r="C3261" t="s">
        <v>7</v>
      </c>
      <c r="D3261" t="s">
        <v>15</v>
      </c>
      <c r="E3261" t="s">
        <v>4</v>
      </c>
      <c r="F3261">
        <v>1</v>
      </c>
      <c r="G3261" t="s">
        <v>5</v>
      </c>
      <c r="H3261">
        <v>46239</v>
      </c>
      <c r="I3261">
        <f>COUNTA(Table1[[#This Row],[Employee]:[Wages]])</f>
        <v>8</v>
      </c>
      <c r="J3261" s="5">
        <f xml:space="preserve"> (8 - Table1[[#This Row],[Count_missing]])/$I$7</f>
        <v>0</v>
      </c>
      <c r="K3261">
        <f>IF(Table1[[#This Row],[Wages]] = "",AVERAGE(H3261:H4258),Table1[[#This Row],[Wages]])</f>
        <v>46239</v>
      </c>
    </row>
    <row r="3262" spans="1:11" hidden="1" x14ac:dyDescent="0.25">
      <c r="A3262" t="s">
        <v>9</v>
      </c>
      <c r="B3262" t="s">
        <v>29</v>
      </c>
      <c r="C3262" t="s">
        <v>7</v>
      </c>
      <c r="D3262" t="s">
        <v>30</v>
      </c>
      <c r="E3262" t="s">
        <v>4</v>
      </c>
      <c r="F3262">
        <v>1</v>
      </c>
      <c r="G3262" t="s">
        <v>5</v>
      </c>
      <c r="H3262">
        <v>82149</v>
      </c>
      <c r="I3262">
        <f>COUNTA(Table1[[#This Row],[Employee]:[Wages]])</f>
        <v>8</v>
      </c>
      <c r="J3262" s="5">
        <f xml:space="preserve"> (8 - Table1[[#This Row],[Count_missing]])/$I$7</f>
        <v>0</v>
      </c>
      <c r="K3262">
        <f>IF(Table1[[#This Row],[Wages]] = "",AVERAGE(H3262:H4259),Table1[[#This Row],[Wages]])</f>
        <v>82149</v>
      </c>
    </row>
    <row r="3263" spans="1:11" hidden="1" x14ac:dyDescent="0.25">
      <c r="A3263" t="s">
        <v>9</v>
      </c>
      <c r="B3263" t="s">
        <v>10</v>
      </c>
      <c r="C3263" t="s">
        <v>7</v>
      </c>
      <c r="D3263" t="s">
        <v>26</v>
      </c>
      <c r="E3263" t="s">
        <v>4</v>
      </c>
      <c r="F3263">
        <v>1</v>
      </c>
      <c r="G3263" t="s">
        <v>5</v>
      </c>
      <c r="H3263">
        <v>56750</v>
      </c>
      <c r="I3263">
        <f>COUNTA(Table1[[#This Row],[Employee]:[Wages]])</f>
        <v>8</v>
      </c>
      <c r="J3263" s="5">
        <f xml:space="preserve"> (8 - Table1[[#This Row],[Count_missing]])/$I$7</f>
        <v>0</v>
      </c>
      <c r="K3263">
        <f>IF(Table1[[#This Row],[Wages]] = "",AVERAGE(H3263:H4260),Table1[[#This Row],[Wages]])</f>
        <v>56750</v>
      </c>
    </row>
    <row r="3264" spans="1:11" hidden="1" x14ac:dyDescent="0.25">
      <c r="A3264" t="s">
        <v>9</v>
      </c>
      <c r="B3264" t="s">
        <v>49</v>
      </c>
      <c r="C3264" t="s">
        <v>2</v>
      </c>
      <c r="D3264" t="s">
        <v>20</v>
      </c>
      <c r="E3264" t="s">
        <v>31</v>
      </c>
      <c r="F3264">
        <v>2</v>
      </c>
      <c r="G3264" t="s">
        <v>5</v>
      </c>
      <c r="H3264">
        <v>23121</v>
      </c>
      <c r="I3264">
        <f>COUNTA(Table1[[#This Row],[Employee]:[Wages]])</f>
        <v>8</v>
      </c>
      <c r="J3264" s="5">
        <f xml:space="preserve"> (8 - Table1[[#This Row],[Count_missing]])/$I$7</f>
        <v>0</v>
      </c>
      <c r="K3264">
        <f>IF(Table1[[#This Row],[Wages]] = "",AVERAGE(H3264:H4261),Table1[[#This Row],[Wages]])</f>
        <v>23121</v>
      </c>
    </row>
    <row r="3265" spans="1:11" hidden="1" x14ac:dyDescent="0.25">
      <c r="A3265" t="s">
        <v>6</v>
      </c>
      <c r="B3265" t="s">
        <v>22</v>
      </c>
      <c r="C3265" t="s">
        <v>36</v>
      </c>
      <c r="D3265" t="s">
        <v>28</v>
      </c>
      <c r="E3265" t="s">
        <v>4</v>
      </c>
      <c r="F3265">
        <v>1</v>
      </c>
      <c r="G3265" t="s">
        <v>5</v>
      </c>
      <c r="H3265">
        <v>23607</v>
      </c>
      <c r="I3265">
        <f>COUNTA(Table1[[#This Row],[Employee]:[Wages]])</f>
        <v>8</v>
      </c>
      <c r="J3265" s="5">
        <f xml:space="preserve"> (8 - Table1[[#This Row],[Count_missing]])/$I$7</f>
        <v>0</v>
      </c>
      <c r="K3265">
        <f>IF(Table1[[#This Row],[Wages]] = "",AVERAGE(H3265:H4262),Table1[[#This Row],[Wages]])</f>
        <v>23607</v>
      </c>
    </row>
    <row r="3266" spans="1:11" hidden="1" x14ac:dyDescent="0.25">
      <c r="A3266" t="s">
        <v>9</v>
      </c>
      <c r="B3266" t="s">
        <v>27</v>
      </c>
      <c r="C3266" t="s">
        <v>7</v>
      </c>
      <c r="D3266" t="s">
        <v>3</v>
      </c>
      <c r="E3266" t="s">
        <v>4</v>
      </c>
      <c r="F3266">
        <v>1</v>
      </c>
      <c r="G3266" t="s">
        <v>5</v>
      </c>
      <c r="H3266">
        <v>15058</v>
      </c>
      <c r="I3266">
        <f>COUNTA(Table1[[#This Row],[Employee]:[Wages]])</f>
        <v>8</v>
      </c>
      <c r="J3266" s="5">
        <f xml:space="preserve"> (8 - Table1[[#This Row],[Count_missing]])/$I$7</f>
        <v>0</v>
      </c>
      <c r="K3266">
        <f>IF(Table1[[#This Row],[Wages]] = "",AVERAGE(H3266:H4263),Table1[[#This Row],[Wages]])</f>
        <v>15058</v>
      </c>
    </row>
    <row r="3267" spans="1:11" hidden="1" x14ac:dyDescent="0.25">
      <c r="A3267" t="s">
        <v>47</v>
      </c>
      <c r="B3267" t="s">
        <v>10</v>
      </c>
      <c r="C3267" t="s">
        <v>7</v>
      </c>
      <c r="D3267" t="s">
        <v>26</v>
      </c>
      <c r="E3267" t="s">
        <v>4</v>
      </c>
      <c r="F3267">
        <v>2</v>
      </c>
      <c r="G3267" t="s">
        <v>5</v>
      </c>
      <c r="H3267">
        <v>82760</v>
      </c>
      <c r="I3267">
        <f>COUNTA(Table1[[#This Row],[Employee]:[Wages]])</f>
        <v>8</v>
      </c>
      <c r="J3267" s="5">
        <f xml:space="preserve"> (8 - Table1[[#This Row],[Count_missing]])/$I$7</f>
        <v>0</v>
      </c>
      <c r="K3267">
        <f>IF(Table1[[#This Row],[Wages]] = "",AVERAGE(H3267:H4264),Table1[[#This Row],[Wages]])</f>
        <v>82760</v>
      </c>
    </row>
    <row r="3268" spans="1:11" hidden="1" x14ac:dyDescent="0.25">
      <c r="A3268" t="s">
        <v>37</v>
      </c>
      <c r="B3268" t="s">
        <v>1</v>
      </c>
      <c r="C3268" t="s">
        <v>7</v>
      </c>
      <c r="D3268" t="s">
        <v>38</v>
      </c>
      <c r="E3268" t="s">
        <v>14</v>
      </c>
      <c r="F3268">
        <v>1</v>
      </c>
      <c r="G3268" t="s">
        <v>5</v>
      </c>
      <c r="H3268">
        <v>74782</v>
      </c>
      <c r="I3268">
        <f>COUNTA(Table1[[#This Row],[Employee]:[Wages]])</f>
        <v>8</v>
      </c>
      <c r="J3268" s="5">
        <f xml:space="preserve"> (8 - Table1[[#This Row],[Count_missing]])/$I$7</f>
        <v>0</v>
      </c>
      <c r="K3268">
        <f>IF(Table1[[#This Row],[Wages]] = "",AVERAGE(H3268:H4265),Table1[[#This Row],[Wages]])</f>
        <v>74782</v>
      </c>
    </row>
    <row r="3269" spans="1:11" hidden="1" x14ac:dyDescent="0.25">
      <c r="A3269" t="s">
        <v>39</v>
      </c>
      <c r="B3269" t="s">
        <v>1</v>
      </c>
      <c r="C3269" t="s">
        <v>2</v>
      </c>
      <c r="D3269" t="s">
        <v>3</v>
      </c>
      <c r="E3269" t="s">
        <v>14</v>
      </c>
      <c r="F3269">
        <v>2</v>
      </c>
      <c r="G3269" t="s">
        <v>5</v>
      </c>
      <c r="H3269">
        <v>86475</v>
      </c>
      <c r="I3269">
        <f>COUNTA(Table1[[#This Row],[Employee]:[Wages]])</f>
        <v>8</v>
      </c>
      <c r="J3269" s="5">
        <f xml:space="preserve"> (8 - Table1[[#This Row],[Count_missing]])/$I$7</f>
        <v>0</v>
      </c>
      <c r="K3269">
        <f>IF(Table1[[#This Row],[Wages]] = "",AVERAGE(H3269:H4266),Table1[[#This Row],[Wages]])</f>
        <v>86475</v>
      </c>
    </row>
    <row r="3270" spans="1:11" hidden="1" x14ac:dyDescent="0.25">
      <c r="A3270" t="s">
        <v>9</v>
      </c>
      <c r="B3270" t="s">
        <v>27</v>
      </c>
      <c r="C3270" t="s">
        <v>7</v>
      </c>
      <c r="D3270" t="s">
        <v>28</v>
      </c>
      <c r="E3270" t="s">
        <v>4</v>
      </c>
      <c r="F3270">
        <v>1</v>
      </c>
      <c r="G3270" t="s">
        <v>5</v>
      </c>
      <c r="H3270">
        <v>79240</v>
      </c>
      <c r="I3270">
        <f>COUNTA(Table1[[#This Row],[Employee]:[Wages]])</f>
        <v>8</v>
      </c>
      <c r="J3270" s="5">
        <f xml:space="preserve"> (8 - Table1[[#This Row],[Count_missing]])/$I$7</f>
        <v>0</v>
      </c>
      <c r="K3270">
        <f>IF(Table1[[#This Row],[Wages]] = "",AVERAGE(H3270:H4267),Table1[[#This Row],[Wages]])</f>
        <v>79240</v>
      </c>
    </row>
    <row r="3271" spans="1:11" hidden="1" x14ac:dyDescent="0.25">
      <c r="A3271" t="s">
        <v>9</v>
      </c>
      <c r="B3271" t="s">
        <v>22</v>
      </c>
      <c r="C3271" t="s">
        <v>11</v>
      </c>
      <c r="D3271" t="s">
        <v>38</v>
      </c>
      <c r="E3271" t="s">
        <v>4</v>
      </c>
      <c r="F3271">
        <v>2</v>
      </c>
      <c r="G3271" t="s">
        <v>5</v>
      </c>
      <c r="H3271">
        <v>40007</v>
      </c>
      <c r="I3271">
        <f>COUNTA(Table1[[#This Row],[Employee]:[Wages]])</f>
        <v>8</v>
      </c>
      <c r="J3271" s="5">
        <f xml:space="preserve"> (8 - Table1[[#This Row],[Count_missing]])/$I$7</f>
        <v>0</v>
      </c>
      <c r="K3271">
        <f>IF(Table1[[#This Row],[Wages]] = "",AVERAGE(H3271:H4268),Table1[[#This Row],[Wages]])</f>
        <v>40007</v>
      </c>
    </row>
    <row r="3272" spans="1:11" hidden="1" x14ac:dyDescent="0.25">
      <c r="A3272" t="s">
        <v>9</v>
      </c>
      <c r="B3272" t="s">
        <v>1</v>
      </c>
      <c r="C3272" t="s">
        <v>2</v>
      </c>
      <c r="D3272" t="s">
        <v>8</v>
      </c>
      <c r="E3272" t="s">
        <v>4</v>
      </c>
      <c r="F3272">
        <v>1</v>
      </c>
      <c r="G3272" t="s">
        <v>5</v>
      </c>
      <c r="H3272">
        <v>82143</v>
      </c>
      <c r="I3272">
        <f>COUNTA(Table1[[#This Row],[Employee]:[Wages]])</f>
        <v>8</v>
      </c>
      <c r="J3272" s="5">
        <f xml:space="preserve"> (8 - Table1[[#This Row],[Count_missing]])/$I$7</f>
        <v>0</v>
      </c>
      <c r="K3272">
        <f>IF(Table1[[#This Row],[Wages]] = "",AVERAGE(H3272:H4269),Table1[[#This Row],[Wages]])</f>
        <v>82143</v>
      </c>
    </row>
    <row r="3273" spans="1:11" hidden="1" x14ac:dyDescent="0.25">
      <c r="A3273" t="s">
        <v>6</v>
      </c>
      <c r="B3273" t="s">
        <v>10</v>
      </c>
      <c r="C3273" t="s">
        <v>11</v>
      </c>
      <c r="D3273" t="s">
        <v>33</v>
      </c>
      <c r="E3273" t="s">
        <v>4</v>
      </c>
      <c r="F3273">
        <v>1</v>
      </c>
      <c r="G3273" t="s">
        <v>5</v>
      </c>
      <c r="H3273">
        <v>43709</v>
      </c>
      <c r="I3273">
        <f>COUNTA(Table1[[#This Row],[Employee]:[Wages]])</f>
        <v>8</v>
      </c>
      <c r="J3273" s="5">
        <f xml:space="preserve"> (8 - Table1[[#This Row],[Count_missing]])/$I$7</f>
        <v>0</v>
      </c>
      <c r="K3273">
        <f>IF(Table1[[#This Row],[Wages]] = "",AVERAGE(H3273:H4270),Table1[[#This Row],[Wages]])</f>
        <v>43709</v>
      </c>
    </row>
    <row r="3274" spans="1:11" hidden="1" x14ac:dyDescent="0.25">
      <c r="A3274" t="s">
        <v>9</v>
      </c>
      <c r="B3274" t="s">
        <v>10</v>
      </c>
      <c r="C3274" t="s">
        <v>2</v>
      </c>
      <c r="D3274" t="s">
        <v>20</v>
      </c>
      <c r="E3274" t="s">
        <v>4</v>
      </c>
      <c r="F3274">
        <v>1</v>
      </c>
      <c r="G3274" t="s">
        <v>5</v>
      </c>
      <c r="H3274">
        <v>63350</v>
      </c>
      <c r="I3274">
        <f>COUNTA(Table1[[#This Row],[Employee]:[Wages]])</f>
        <v>8</v>
      </c>
      <c r="J3274" s="5">
        <f xml:space="preserve"> (8 - Table1[[#This Row],[Count_missing]])/$I$7</f>
        <v>0</v>
      </c>
      <c r="K3274">
        <f>IF(Table1[[#This Row],[Wages]] = "",AVERAGE(H3274:H4271),Table1[[#This Row],[Wages]])</f>
        <v>63350</v>
      </c>
    </row>
    <row r="3275" spans="1:11" hidden="1" x14ac:dyDescent="0.25">
      <c r="A3275" t="s">
        <v>9</v>
      </c>
      <c r="B3275" t="s">
        <v>10</v>
      </c>
      <c r="C3275" t="s">
        <v>7</v>
      </c>
      <c r="D3275" t="s">
        <v>26</v>
      </c>
      <c r="E3275" t="s">
        <v>4</v>
      </c>
      <c r="F3275">
        <v>1</v>
      </c>
      <c r="G3275" t="s">
        <v>5</v>
      </c>
      <c r="H3275">
        <v>52749</v>
      </c>
      <c r="I3275">
        <f>COUNTA(Table1[[#This Row],[Employee]:[Wages]])</f>
        <v>8</v>
      </c>
      <c r="J3275" s="5">
        <f xml:space="preserve"> (8 - Table1[[#This Row],[Count_missing]])/$I$7</f>
        <v>0</v>
      </c>
      <c r="K3275">
        <f>IF(Table1[[#This Row],[Wages]] = "",AVERAGE(H3275:H4272),Table1[[#This Row],[Wages]])</f>
        <v>52749</v>
      </c>
    </row>
    <row r="3276" spans="1:11" hidden="1" x14ac:dyDescent="0.25">
      <c r="A3276" t="s">
        <v>9</v>
      </c>
      <c r="B3276" t="s">
        <v>10</v>
      </c>
      <c r="C3276" t="s">
        <v>36</v>
      </c>
      <c r="D3276" t="s">
        <v>3</v>
      </c>
      <c r="E3276" t="s">
        <v>4</v>
      </c>
      <c r="F3276">
        <v>2</v>
      </c>
      <c r="G3276" t="s">
        <v>5</v>
      </c>
      <c r="H3276">
        <v>80501</v>
      </c>
      <c r="I3276">
        <f>COUNTA(Table1[[#This Row],[Employee]:[Wages]])</f>
        <v>8</v>
      </c>
      <c r="J3276" s="5">
        <f xml:space="preserve"> (8 - Table1[[#This Row],[Count_missing]])/$I$7</f>
        <v>0</v>
      </c>
      <c r="K3276">
        <f>IF(Table1[[#This Row],[Wages]] = "",AVERAGE(H3276:H4273),Table1[[#This Row],[Wages]])</f>
        <v>80501</v>
      </c>
    </row>
    <row r="3277" spans="1:11" hidden="1" x14ac:dyDescent="0.25">
      <c r="A3277" t="s">
        <v>9</v>
      </c>
      <c r="B3277" t="s">
        <v>1</v>
      </c>
      <c r="C3277" t="s">
        <v>2</v>
      </c>
      <c r="D3277" t="s">
        <v>26</v>
      </c>
      <c r="E3277" t="s">
        <v>4</v>
      </c>
      <c r="F3277">
        <v>1</v>
      </c>
      <c r="G3277" t="s">
        <v>5</v>
      </c>
      <c r="H3277">
        <v>43861</v>
      </c>
      <c r="I3277">
        <f>COUNTA(Table1[[#This Row],[Employee]:[Wages]])</f>
        <v>8</v>
      </c>
      <c r="J3277" s="5">
        <f xml:space="preserve"> (8 - Table1[[#This Row],[Count_missing]])/$I$7</f>
        <v>0</v>
      </c>
      <c r="K3277">
        <f>IF(Table1[[#This Row],[Wages]] = "",AVERAGE(H3277:H4274),Table1[[#This Row],[Wages]])</f>
        <v>43861</v>
      </c>
    </row>
    <row r="3278" spans="1:11" hidden="1" x14ac:dyDescent="0.25">
      <c r="A3278" t="s">
        <v>9</v>
      </c>
      <c r="B3278" t="s">
        <v>10</v>
      </c>
      <c r="C3278" t="s">
        <v>2</v>
      </c>
      <c r="D3278" t="s">
        <v>73</v>
      </c>
      <c r="E3278" t="s">
        <v>4</v>
      </c>
      <c r="F3278">
        <v>2</v>
      </c>
      <c r="G3278" t="s">
        <v>5</v>
      </c>
      <c r="H3278">
        <v>17580</v>
      </c>
      <c r="I3278">
        <f>COUNTA(Table1[[#This Row],[Employee]:[Wages]])</f>
        <v>8</v>
      </c>
      <c r="J3278" s="5">
        <f xml:space="preserve"> (8 - Table1[[#This Row],[Count_missing]])/$I$7</f>
        <v>0</v>
      </c>
      <c r="K3278">
        <f>IF(Table1[[#This Row],[Wages]] = "",AVERAGE(H3278:H4275),Table1[[#This Row],[Wages]])</f>
        <v>17580</v>
      </c>
    </row>
    <row r="3279" spans="1:11" hidden="1" x14ac:dyDescent="0.25">
      <c r="A3279" t="s">
        <v>6</v>
      </c>
      <c r="B3279" t="s">
        <v>10</v>
      </c>
      <c r="C3279" t="s">
        <v>54</v>
      </c>
      <c r="D3279" t="s">
        <v>3</v>
      </c>
      <c r="E3279" t="s">
        <v>4</v>
      </c>
      <c r="F3279">
        <v>2</v>
      </c>
      <c r="G3279" t="s">
        <v>5</v>
      </c>
      <c r="H3279">
        <v>25475</v>
      </c>
      <c r="I3279">
        <f>COUNTA(Table1[[#This Row],[Employee]:[Wages]])</f>
        <v>8</v>
      </c>
      <c r="J3279" s="5">
        <f xml:space="preserve"> (8 - Table1[[#This Row],[Count_missing]])/$I$7</f>
        <v>0</v>
      </c>
      <c r="K3279">
        <f>IF(Table1[[#This Row],[Wages]] = "",AVERAGE(H3279:H4276),Table1[[#This Row],[Wages]])</f>
        <v>25475</v>
      </c>
    </row>
    <row r="3280" spans="1:11" hidden="1" x14ac:dyDescent="0.25">
      <c r="A3280" t="s">
        <v>9</v>
      </c>
      <c r="B3280" t="s">
        <v>1</v>
      </c>
      <c r="C3280" t="s">
        <v>7</v>
      </c>
      <c r="D3280" t="s">
        <v>8</v>
      </c>
      <c r="E3280" t="s">
        <v>4</v>
      </c>
      <c r="F3280">
        <v>1</v>
      </c>
      <c r="G3280" t="s">
        <v>5</v>
      </c>
      <c r="H3280">
        <v>56881</v>
      </c>
      <c r="I3280">
        <f>COUNTA(Table1[[#This Row],[Employee]:[Wages]])</f>
        <v>8</v>
      </c>
      <c r="J3280" s="5">
        <f xml:space="preserve"> (8 - Table1[[#This Row],[Count_missing]])/$I$7</f>
        <v>0</v>
      </c>
      <c r="K3280">
        <f>IF(Table1[[#This Row],[Wages]] = "",AVERAGE(H3280:H4277),Table1[[#This Row],[Wages]])</f>
        <v>56881</v>
      </c>
    </row>
    <row r="3281" spans="1:11" hidden="1" x14ac:dyDescent="0.25">
      <c r="A3281" t="s">
        <v>9</v>
      </c>
      <c r="B3281" t="s">
        <v>10</v>
      </c>
      <c r="C3281" t="s">
        <v>7</v>
      </c>
      <c r="D3281" t="s">
        <v>3</v>
      </c>
      <c r="E3281" t="s">
        <v>4</v>
      </c>
      <c r="F3281">
        <v>2</v>
      </c>
      <c r="G3281" t="s">
        <v>5</v>
      </c>
      <c r="H3281">
        <v>79041</v>
      </c>
      <c r="I3281">
        <f>COUNTA(Table1[[#This Row],[Employee]:[Wages]])</f>
        <v>8</v>
      </c>
      <c r="J3281" s="5">
        <f xml:space="preserve"> (8 - Table1[[#This Row],[Count_missing]])/$I$7</f>
        <v>0</v>
      </c>
      <c r="K3281">
        <f>IF(Table1[[#This Row],[Wages]] = "",AVERAGE(H3281:H4278),Table1[[#This Row],[Wages]])</f>
        <v>79041</v>
      </c>
    </row>
    <row r="3282" spans="1:11" hidden="1" x14ac:dyDescent="0.25">
      <c r="A3282" t="s">
        <v>9</v>
      </c>
      <c r="B3282" t="s">
        <v>1</v>
      </c>
      <c r="C3282" t="s">
        <v>2</v>
      </c>
      <c r="D3282" t="s">
        <v>8</v>
      </c>
      <c r="E3282" t="s">
        <v>4</v>
      </c>
      <c r="F3282">
        <v>2</v>
      </c>
      <c r="G3282" t="s">
        <v>5</v>
      </c>
      <c r="H3282">
        <v>45217</v>
      </c>
      <c r="I3282">
        <f>COUNTA(Table1[[#This Row],[Employee]:[Wages]])</f>
        <v>8</v>
      </c>
      <c r="J3282" s="5">
        <f xml:space="preserve"> (8 - Table1[[#This Row],[Count_missing]])/$I$7</f>
        <v>0</v>
      </c>
      <c r="K3282">
        <f>IF(Table1[[#This Row],[Wages]] = "",AVERAGE(H3282:H4279),Table1[[#This Row],[Wages]])</f>
        <v>45217</v>
      </c>
    </row>
    <row r="3283" spans="1:11" hidden="1" x14ac:dyDescent="0.25">
      <c r="A3283" t="s">
        <v>9</v>
      </c>
      <c r="B3283" t="s">
        <v>10</v>
      </c>
      <c r="C3283" t="s">
        <v>7</v>
      </c>
      <c r="D3283" t="s">
        <v>15</v>
      </c>
      <c r="E3283" t="s">
        <v>4</v>
      </c>
      <c r="F3283">
        <v>1</v>
      </c>
      <c r="G3283" t="s">
        <v>5</v>
      </c>
      <c r="H3283">
        <v>96333</v>
      </c>
      <c r="I3283">
        <f>COUNTA(Table1[[#This Row],[Employee]:[Wages]])</f>
        <v>8</v>
      </c>
      <c r="J3283" s="5">
        <f xml:space="preserve"> (8 - Table1[[#This Row],[Count_missing]])/$I$7</f>
        <v>0</v>
      </c>
      <c r="K3283">
        <f>IF(Table1[[#This Row],[Wages]] = "",AVERAGE(H3283:H4280),Table1[[#This Row],[Wages]])</f>
        <v>96333</v>
      </c>
    </row>
    <row r="3284" spans="1:11" hidden="1" x14ac:dyDescent="0.25">
      <c r="A3284" t="s">
        <v>39</v>
      </c>
      <c r="B3284" t="s">
        <v>1</v>
      </c>
      <c r="C3284" t="s">
        <v>11</v>
      </c>
      <c r="D3284" t="s">
        <v>15</v>
      </c>
      <c r="E3284" t="s">
        <v>4</v>
      </c>
      <c r="F3284">
        <v>2</v>
      </c>
      <c r="G3284" t="s">
        <v>5</v>
      </c>
      <c r="H3284">
        <v>59961</v>
      </c>
      <c r="I3284">
        <f>COUNTA(Table1[[#This Row],[Employee]:[Wages]])</f>
        <v>8</v>
      </c>
      <c r="J3284" s="5">
        <f xml:space="preserve"> (8 - Table1[[#This Row],[Count_missing]])/$I$7</f>
        <v>0</v>
      </c>
      <c r="K3284">
        <f>IF(Table1[[#This Row],[Wages]] = "",AVERAGE(H3284:H4281),Table1[[#This Row],[Wages]])</f>
        <v>59961</v>
      </c>
    </row>
    <row r="3285" spans="1:11" hidden="1" x14ac:dyDescent="0.25">
      <c r="A3285" t="s">
        <v>9</v>
      </c>
      <c r="B3285" t="s">
        <v>10</v>
      </c>
      <c r="C3285" t="s">
        <v>7</v>
      </c>
      <c r="E3285" t="s">
        <v>4</v>
      </c>
      <c r="F3285">
        <v>1</v>
      </c>
      <c r="G3285" t="s">
        <v>5</v>
      </c>
      <c r="H3285">
        <v>57946</v>
      </c>
      <c r="I3285">
        <f>COUNTA(Table1[[#This Row],[Employee]:[Wages]])</f>
        <v>7</v>
      </c>
      <c r="J3285" s="5">
        <f xml:space="preserve"> (8 - Table1[[#This Row],[Count_missing]])/$I$7</f>
        <v>0.125</v>
      </c>
      <c r="K3285">
        <f>IF(Table1[[#This Row],[Wages]] = "",AVERAGE(H3285:H4282),Table1[[#This Row],[Wages]])</f>
        <v>57946</v>
      </c>
    </row>
    <row r="3286" spans="1:11" hidden="1" x14ac:dyDescent="0.25">
      <c r="A3286" t="s">
        <v>9</v>
      </c>
      <c r="B3286" t="s">
        <v>22</v>
      </c>
      <c r="C3286" t="s">
        <v>2</v>
      </c>
      <c r="D3286" t="s">
        <v>3</v>
      </c>
      <c r="E3286" t="s">
        <v>4</v>
      </c>
      <c r="F3286">
        <v>2</v>
      </c>
      <c r="G3286" t="s">
        <v>5</v>
      </c>
      <c r="H3286">
        <v>72992</v>
      </c>
      <c r="I3286">
        <f>COUNTA(Table1[[#This Row],[Employee]:[Wages]])</f>
        <v>8</v>
      </c>
      <c r="J3286" s="5">
        <f xml:space="preserve"> (8 - Table1[[#This Row],[Count_missing]])/$I$7</f>
        <v>0</v>
      </c>
      <c r="K3286">
        <f>IF(Table1[[#This Row],[Wages]] = "",AVERAGE(H3286:H4283),Table1[[#This Row],[Wages]])</f>
        <v>72992</v>
      </c>
    </row>
    <row r="3287" spans="1:11" hidden="1" x14ac:dyDescent="0.25">
      <c r="A3287" t="s">
        <v>9</v>
      </c>
      <c r="B3287" t="s">
        <v>29</v>
      </c>
      <c r="C3287" t="s">
        <v>54</v>
      </c>
      <c r="D3287" t="s">
        <v>41</v>
      </c>
      <c r="E3287" t="s">
        <v>4</v>
      </c>
      <c r="F3287">
        <v>2</v>
      </c>
      <c r="G3287" t="s">
        <v>5</v>
      </c>
      <c r="H3287">
        <v>56151</v>
      </c>
      <c r="I3287">
        <f>COUNTA(Table1[[#This Row],[Employee]:[Wages]])</f>
        <v>8</v>
      </c>
      <c r="J3287" s="5">
        <f xml:space="preserve"> (8 - Table1[[#This Row],[Count_missing]])/$I$7</f>
        <v>0</v>
      </c>
      <c r="K3287">
        <f>IF(Table1[[#This Row],[Wages]] = "",AVERAGE(H3287:H4284),Table1[[#This Row],[Wages]])</f>
        <v>56151</v>
      </c>
    </row>
    <row r="3288" spans="1:11" hidden="1" x14ac:dyDescent="0.25">
      <c r="A3288" t="s">
        <v>9</v>
      </c>
      <c r="B3288" t="s">
        <v>10</v>
      </c>
      <c r="C3288" t="s">
        <v>11</v>
      </c>
      <c r="D3288" t="s">
        <v>28</v>
      </c>
      <c r="E3288" t="s">
        <v>4</v>
      </c>
      <c r="F3288">
        <v>1</v>
      </c>
      <c r="G3288" t="s">
        <v>5</v>
      </c>
      <c r="H3288">
        <v>73370</v>
      </c>
      <c r="I3288">
        <f>COUNTA(Table1[[#This Row],[Employee]:[Wages]])</f>
        <v>8</v>
      </c>
      <c r="J3288" s="5">
        <f xml:space="preserve"> (8 - Table1[[#This Row],[Count_missing]])/$I$7</f>
        <v>0</v>
      </c>
      <c r="K3288">
        <f>IF(Table1[[#This Row],[Wages]] = "",AVERAGE(H3288:H4285),Table1[[#This Row],[Wages]])</f>
        <v>73370</v>
      </c>
    </row>
    <row r="3289" spans="1:11" hidden="1" x14ac:dyDescent="0.25">
      <c r="A3289" t="s">
        <v>9</v>
      </c>
      <c r="B3289" t="s">
        <v>29</v>
      </c>
      <c r="C3289" t="s">
        <v>7</v>
      </c>
      <c r="D3289" t="s">
        <v>34</v>
      </c>
      <c r="E3289" t="s">
        <v>44</v>
      </c>
      <c r="F3289">
        <v>1</v>
      </c>
      <c r="G3289" t="s">
        <v>5</v>
      </c>
      <c r="H3289">
        <v>56141</v>
      </c>
      <c r="I3289">
        <f>COUNTA(Table1[[#This Row],[Employee]:[Wages]])</f>
        <v>8</v>
      </c>
      <c r="J3289" s="5">
        <f xml:space="preserve"> (8 - Table1[[#This Row],[Count_missing]])/$I$7</f>
        <v>0</v>
      </c>
      <c r="K3289">
        <f>IF(Table1[[#This Row],[Wages]] = "",AVERAGE(H3289:H4286),Table1[[#This Row],[Wages]])</f>
        <v>56141</v>
      </c>
    </row>
    <row r="3290" spans="1:11" hidden="1" x14ac:dyDescent="0.25">
      <c r="A3290" t="s">
        <v>9</v>
      </c>
      <c r="B3290" t="s">
        <v>22</v>
      </c>
      <c r="C3290" t="s">
        <v>11</v>
      </c>
      <c r="D3290" t="s">
        <v>3</v>
      </c>
      <c r="E3290" t="s">
        <v>4</v>
      </c>
      <c r="F3290">
        <v>2</v>
      </c>
      <c r="G3290" t="s">
        <v>5</v>
      </c>
      <c r="H3290">
        <v>15162</v>
      </c>
      <c r="I3290">
        <f>COUNTA(Table1[[#This Row],[Employee]:[Wages]])</f>
        <v>8</v>
      </c>
      <c r="J3290" s="5">
        <f xml:space="preserve"> (8 - Table1[[#This Row],[Count_missing]])/$I$7</f>
        <v>0</v>
      </c>
      <c r="K3290">
        <f>IF(Table1[[#This Row],[Wages]] = "",AVERAGE(H3290:H4287),Table1[[#This Row],[Wages]])</f>
        <v>15162</v>
      </c>
    </row>
    <row r="3291" spans="1:11" hidden="1" x14ac:dyDescent="0.25">
      <c r="A3291" t="s">
        <v>9</v>
      </c>
      <c r="B3291" t="s">
        <v>10</v>
      </c>
      <c r="C3291" t="s">
        <v>2</v>
      </c>
      <c r="D3291" t="s">
        <v>28</v>
      </c>
      <c r="E3291" t="s">
        <v>4</v>
      </c>
      <c r="F3291">
        <v>1</v>
      </c>
      <c r="G3291" t="s">
        <v>5</v>
      </c>
      <c r="H3291">
        <v>80880</v>
      </c>
      <c r="I3291">
        <f>COUNTA(Table1[[#This Row],[Employee]:[Wages]])</f>
        <v>8</v>
      </c>
      <c r="J3291" s="5">
        <f xml:space="preserve"> (8 - Table1[[#This Row],[Count_missing]])/$I$7</f>
        <v>0</v>
      </c>
      <c r="K3291">
        <f>IF(Table1[[#This Row],[Wages]] = "",AVERAGE(H3291:H4288),Table1[[#This Row],[Wages]])</f>
        <v>80880</v>
      </c>
    </row>
    <row r="3292" spans="1:11" hidden="1" x14ac:dyDescent="0.25">
      <c r="A3292" t="s">
        <v>9</v>
      </c>
      <c r="B3292" t="s">
        <v>1</v>
      </c>
      <c r="C3292" t="s">
        <v>7</v>
      </c>
      <c r="D3292" t="s">
        <v>26</v>
      </c>
      <c r="E3292" t="s">
        <v>4</v>
      </c>
      <c r="F3292">
        <v>1</v>
      </c>
      <c r="G3292" t="s">
        <v>5</v>
      </c>
      <c r="H3292">
        <v>85574</v>
      </c>
      <c r="I3292">
        <f>COUNTA(Table1[[#This Row],[Employee]:[Wages]])</f>
        <v>8</v>
      </c>
      <c r="J3292" s="5">
        <f xml:space="preserve"> (8 - Table1[[#This Row],[Count_missing]])/$I$7</f>
        <v>0</v>
      </c>
      <c r="K3292">
        <f>IF(Table1[[#This Row],[Wages]] = "",AVERAGE(H3292:H4289),Table1[[#This Row],[Wages]])</f>
        <v>85574</v>
      </c>
    </row>
    <row r="3293" spans="1:11" hidden="1" x14ac:dyDescent="0.25">
      <c r="A3293" t="s">
        <v>6</v>
      </c>
      <c r="B3293" t="s">
        <v>1</v>
      </c>
      <c r="C3293" t="s">
        <v>2</v>
      </c>
      <c r="D3293" t="s">
        <v>30</v>
      </c>
      <c r="E3293" t="s">
        <v>4</v>
      </c>
      <c r="F3293">
        <v>1</v>
      </c>
      <c r="G3293" t="s">
        <v>5</v>
      </c>
      <c r="H3293">
        <v>59852</v>
      </c>
      <c r="I3293">
        <f>COUNTA(Table1[[#This Row],[Employee]:[Wages]])</f>
        <v>8</v>
      </c>
      <c r="J3293" s="5">
        <f xml:space="preserve"> (8 - Table1[[#This Row],[Count_missing]])/$I$7</f>
        <v>0</v>
      </c>
      <c r="K3293">
        <f>IF(Table1[[#This Row],[Wages]] = "",AVERAGE(H3293:H4290),Table1[[#This Row],[Wages]])</f>
        <v>59852</v>
      </c>
    </row>
    <row r="3294" spans="1:11" hidden="1" x14ac:dyDescent="0.25">
      <c r="A3294" t="s">
        <v>9</v>
      </c>
      <c r="B3294" t="s">
        <v>25</v>
      </c>
      <c r="C3294" t="s">
        <v>2</v>
      </c>
      <c r="D3294" t="s">
        <v>30</v>
      </c>
      <c r="E3294" t="s">
        <v>4</v>
      </c>
      <c r="F3294">
        <v>2</v>
      </c>
      <c r="G3294" t="s">
        <v>5</v>
      </c>
      <c r="H3294">
        <v>94789</v>
      </c>
      <c r="I3294">
        <f>COUNTA(Table1[[#This Row],[Employee]:[Wages]])</f>
        <v>8</v>
      </c>
      <c r="J3294" s="5">
        <f xml:space="preserve"> (8 - Table1[[#This Row],[Count_missing]])/$I$7</f>
        <v>0</v>
      </c>
      <c r="K3294">
        <f>IF(Table1[[#This Row],[Wages]] = "",AVERAGE(H3294:H4291),Table1[[#This Row],[Wages]])</f>
        <v>94789</v>
      </c>
    </row>
    <row r="3295" spans="1:11" hidden="1" x14ac:dyDescent="0.25">
      <c r="A3295" t="s">
        <v>9</v>
      </c>
      <c r="B3295" t="s">
        <v>49</v>
      </c>
      <c r="C3295" t="s">
        <v>7</v>
      </c>
      <c r="D3295" t="s">
        <v>34</v>
      </c>
      <c r="E3295" t="s">
        <v>4</v>
      </c>
      <c r="F3295">
        <v>1</v>
      </c>
      <c r="G3295" t="s">
        <v>5</v>
      </c>
      <c r="H3295">
        <v>46731</v>
      </c>
      <c r="I3295">
        <f>COUNTA(Table1[[#This Row],[Employee]:[Wages]])</f>
        <v>8</v>
      </c>
      <c r="J3295" s="5">
        <f xml:space="preserve"> (8 - Table1[[#This Row],[Count_missing]])/$I$7</f>
        <v>0</v>
      </c>
      <c r="K3295">
        <f>IF(Table1[[#This Row],[Wages]] = "",AVERAGE(H3295:H4292),Table1[[#This Row],[Wages]])</f>
        <v>46731</v>
      </c>
    </row>
    <row r="3296" spans="1:11" hidden="1" x14ac:dyDescent="0.25">
      <c r="A3296" t="s">
        <v>0</v>
      </c>
      <c r="B3296" t="s">
        <v>27</v>
      </c>
      <c r="C3296" t="s">
        <v>7</v>
      </c>
      <c r="D3296" t="s">
        <v>28</v>
      </c>
      <c r="E3296" t="s">
        <v>4</v>
      </c>
      <c r="F3296">
        <v>1</v>
      </c>
      <c r="G3296" t="s">
        <v>5</v>
      </c>
      <c r="H3296">
        <v>57783</v>
      </c>
      <c r="I3296">
        <f>COUNTA(Table1[[#This Row],[Employee]:[Wages]])</f>
        <v>8</v>
      </c>
      <c r="J3296" s="5">
        <f xml:space="preserve"> (8 - Table1[[#This Row],[Count_missing]])/$I$7</f>
        <v>0</v>
      </c>
      <c r="K3296">
        <f>IF(Table1[[#This Row],[Wages]] = "",AVERAGE(H3296:H4293),Table1[[#This Row],[Wages]])</f>
        <v>57783</v>
      </c>
    </row>
    <row r="3297" spans="1:11" hidden="1" x14ac:dyDescent="0.25">
      <c r="A3297" t="s">
        <v>9</v>
      </c>
      <c r="B3297" t="s">
        <v>18</v>
      </c>
      <c r="C3297" t="s">
        <v>7</v>
      </c>
      <c r="D3297" t="s">
        <v>34</v>
      </c>
      <c r="E3297" t="s">
        <v>4</v>
      </c>
      <c r="F3297">
        <v>1</v>
      </c>
      <c r="G3297" t="s">
        <v>5</v>
      </c>
      <c r="H3297">
        <v>65981</v>
      </c>
      <c r="I3297">
        <f>COUNTA(Table1[[#This Row],[Employee]:[Wages]])</f>
        <v>8</v>
      </c>
      <c r="J3297" s="5">
        <f xml:space="preserve"> (8 - Table1[[#This Row],[Count_missing]])/$I$7</f>
        <v>0</v>
      </c>
      <c r="K3297">
        <f>IF(Table1[[#This Row],[Wages]] = "",AVERAGE(H3297:H4294),Table1[[#This Row],[Wages]])</f>
        <v>65981</v>
      </c>
    </row>
    <row r="3298" spans="1:11" hidden="1" x14ac:dyDescent="0.25">
      <c r="A3298" t="s">
        <v>9</v>
      </c>
      <c r="B3298" t="s">
        <v>10</v>
      </c>
      <c r="C3298" t="s">
        <v>2</v>
      </c>
      <c r="D3298" t="s">
        <v>20</v>
      </c>
      <c r="E3298" t="s">
        <v>4</v>
      </c>
      <c r="F3298">
        <v>2</v>
      </c>
      <c r="G3298" t="s">
        <v>5</v>
      </c>
      <c r="H3298">
        <v>46762</v>
      </c>
      <c r="I3298">
        <f>COUNTA(Table1[[#This Row],[Employee]:[Wages]])</f>
        <v>8</v>
      </c>
      <c r="J3298" s="5">
        <f xml:space="preserve"> (8 - Table1[[#This Row],[Count_missing]])/$I$7</f>
        <v>0</v>
      </c>
      <c r="K3298">
        <f>IF(Table1[[#This Row],[Wages]] = "",AVERAGE(H3298:H4295),Table1[[#This Row],[Wages]])</f>
        <v>46762</v>
      </c>
    </row>
    <row r="3299" spans="1:11" hidden="1" x14ac:dyDescent="0.25">
      <c r="A3299" t="s">
        <v>9</v>
      </c>
      <c r="B3299" t="s">
        <v>10</v>
      </c>
      <c r="C3299" t="s">
        <v>7</v>
      </c>
      <c r="D3299" t="s">
        <v>26</v>
      </c>
      <c r="E3299" t="s">
        <v>4</v>
      </c>
      <c r="F3299">
        <v>2</v>
      </c>
      <c r="G3299" t="s">
        <v>5</v>
      </c>
      <c r="H3299">
        <v>22008</v>
      </c>
      <c r="I3299">
        <f>COUNTA(Table1[[#This Row],[Employee]:[Wages]])</f>
        <v>8</v>
      </c>
      <c r="J3299" s="5">
        <f xml:space="preserve"> (8 - Table1[[#This Row],[Count_missing]])/$I$7</f>
        <v>0</v>
      </c>
      <c r="K3299">
        <f>IF(Table1[[#This Row],[Wages]] = "",AVERAGE(H3299:H4296),Table1[[#This Row],[Wages]])</f>
        <v>22008</v>
      </c>
    </row>
    <row r="3300" spans="1:11" hidden="1" x14ac:dyDescent="0.25">
      <c r="A3300" t="s">
        <v>37</v>
      </c>
      <c r="B3300" t="s">
        <v>1</v>
      </c>
      <c r="C3300" t="s">
        <v>2</v>
      </c>
      <c r="D3300" t="s">
        <v>8</v>
      </c>
      <c r="E3300" t="s">
        <v>4</v>
      </c>
      <c r="F3300">
        <v>2</v>
      </c>
      <c r="G3300" t="s">
        <v>5</v>
      </c>
      <c r="H3300">
        <v>94746</v>
      </c>
      <c r="I3300">
        <f>COUNTA(Table1[[#This Row],[Employee]:[Wages]])</f>
        <v>8</v>
      </c>
      <c r="J3300" s="5">
        <f xml:space="preserve"> (8 - Table1[[#This Row],[Count_missing]])/$I$7</f>
        <v>0</v>
      </c>
      <c r="K3300">
        <f>IF(Table1[[#This Row],[Wages]] = "",AVERAGE(H3300:H4297),Table1[[#This Row],[Wages]])</f>
        <v>94746</v>
      </c>
    </row>
    <row r="3301" spans="1:11" hidden="1" x14ac:dyDescent="0.25">
      <c r="A3301" t="s">
        <v>9</v>
      </c>
      <c r="B3301" t="s">
        <v>22</v>
      </c>
      <c r="C3301" t="s">
        <v>2</v>
      </c>
      <c r="D3301" t="s">
        <v>20</v>
      </c>
      <c r="E3301" t="s">
        <v>4</v>
      </c>
      <c r="F3301">
        <v>1</v>
      </c>
      <c r="G3301" t="s">
        <v>5</v>
      </c>
      <c r="H3301">
        <v>42895</v>
      </c>
      <c r="I3301">
        <f>COUNTA(Table1[[#This Row],[Employee]:[Wages]])</f>
        <v>8</v>
      </c>
      <c r="J3301" s="5">
        <f xml:space="preserve"> (8 - Table1[[#This Row],[Count_missing]])/$I$7</f>
        <v>0</v>
      </c>
      <c r="K3301">
        <f>IF(Table1[[#This Row],[Wages]] = "",AVERAGE(H3301:H4298),Table1[[#This Row],[Wages]])</f>
        <v>42895</v>
      </c>
    </row>
    <row r="3302" spans="1:11" hidden="1" x14ac:dyDescent="0.25">
      <c r="A3302" t="s">
        <v>9</v>
      </c>
      <c r="B3302" t="s">
        <v>10</v>
      </c>
      <c r="C3302" t="s">
        <v>2</v>
      </c>
      <c r="D3302" t="s">
        <v>3</v>
      </c>
      <c r="E3302" t="s">
        <v>14</v>
      </c>
      <c r="F3302">
        <v>1</v>
      </c>
      <c r="G3302" t="s">
        <v>5</v>
      </c>
      <c r="H3302">
        <v>80296</v>
      </c>
      <c r="I3302">
        <f>COUNTA(Table1[[#This Row],[Employee]:[Wages]])</f>
        <v>8</v>
      </c>
      <c r="J3302" s="5">
        <f xml:space="preserve"> (8 - Table1[[#This Row],[Count_missing]])/$I$7</f>
        <v>0</v>
      </c>
      <c r="K3302">
        <f>IF(Table1[[#This Row],[Wages]] = "",AVERAGE(H3302:H4299),Table1[[#This Row],[Wages]])</f>
        <v>80296</v>
      </c>
    </row>
    <row r="3303" spans="1:11" hidden="1" x14ac:dyDescent="0.25">
      <c r="A3303" t="s">
        <v>9</v>
      </c>
      <c r="B3303" t="s">
        <v>1</v>
      </c>
      <c r="C3303" t="s">
        <v>7</v>
      </c>
      <c r="D3303" t="s">
        <v>8</v>
      </c>
      <c r="E3303" t="s">
        <v>4</v>
      </c>
      <c r="F3303">
        <v>1</v>
      </c>
      <c r="G3303" t="s">
        <v>5</v>
      </c>
      <c r="H3303">
        <v>33356</v>
      </c>
      <c r="I3303">
        <f>COUNTA(Table1[[#This Row],[Employee]:[Wages]])</f>
        <v>8</v>
      </c>
      <c r="J3303" s="5">
        <f xml:space="preserve"> (8 - Table1[[#This Row],[Count_missing]])/$I$7</f>
        <v>0</v>
      </c>
      <c r="K3303">
        <f>IF(Table1[[#This Row],[Wages]] = "",AVERAGE(H3303:H4300),Table1[[#This Row],[Wages]])</f>
        <v>33356</v>
      </c>
    </row>
    <row r="3304" spans="1:11" hidden="1" x14ac:dyDescent="0.25">
      <c r="A3304" t="s">
        <v>0</v>
      </c>
      <c r="B3304" t="s">
        <v>17</v>
      </c>
      <c r="C3304" t="s">
        <v>7</v>
      </c>
      <c r="D3304" t="s">
        <v>15</v>
      </c>
      <c r="E3304" t="s">
        <v>14</v>
      </c>
      <c r="F3304">
        <v>1</v>
      </c>
      <c r="G3304" t="s">
        <v>5</v>
      </c>
      <c r="H3304">
        <v>45549</v>
      </c>
      <c r="I3304">
        <f>COUNTA(Table1[[#This Row],[Employee]:[Wages]])</f>
        <v>8</v>
      </c>
      <c r="J3304" s="5">
        <f xml:space="preserve"> (8 - Table1[[#This Row],[Count_missing]])/$I$7</f>
        <v>0</v>
      </c>
      <c r="K3304">
        <f>IF(Table1[[#This Row],[Wages]] = "",AVERAGE(H3304:H4301),Table1[[#This Row],[Wages]])</f>
        <v>45549</v>
      </c>
    </row>
    <row r="3305" spans="1:11" hidden="1" x14ac:dyDescent="0.25">
      <c r="A3305" t="s">
        <v>9</v>
      </c>
      <c r="B3305" t="s">
        <v>10</v>
      </c>
      <c r="C3305" t="s">
        <v>11</v>
      </c>
      <c r="D3305" t="s">
        <v>28</v>
      </c>
      <c r="E3305" t="s">
        <v>4</v>
      </c>
      <c r="F3305">
        <v>1</v>
      </c>
      <c r="G3305" t="s">
        <v>5</v>
      </c>
      <c r="H3305">
        <v>24909</v>
      </c>
      <c r="I3305">
        <f>COUNTA(Table1[[#This Row],[Employee]:[Wages]])</f>
        <v>8</v>
      </c>
      <c r="J3305" s="5">
        <f xml:space="preserve"> (8 - Table1[[#This Row],[Count_missing]])/$I$7</f>
        <v>0</v>
      </c>
      <c r="K3305">
        <f>IF(Table1[[#This Row],[Wages]] = "",AVERAGE(H3305:H4302),Table1[[#This Row],[Wages]])</f>
        <v>24909</v>
      </c>
    </row>
    <row r="3306" spans="1:11" hidden="1" x14ac:dyDescent="0.25">
      <c r="A3306" t="s">
        <v>9</v>
      </c>
      <c r="B3306" t="s">
        <v>10</v>
      </c>
      <c r="C3306" t="s">
        <v>7</v>
      </c>
      <c r="D3306" t="s">
        <v>30</v>
      </c>
      <c r="E3306" t="s">
        <v>4</v>
      </c>
      <c r="F3306">
        <v>1</v>
      </c>
      <c r="G3306" t="s">
        <v>5</v>
      </c>
      <c r="H3306">
        <v>23297</v>
      </c>
      <c r="I3306">
        <f>COUNTA(Table1[[#This Row],[Employee]:[Wages]])</f>
        <v>8</v>
      </c>
      <c r="J3306" s="5">
        <f xml:space="preserve"> (8 - Table1[[#This Row],[Count_missing]])/$I$7</f>
        <v>0</v>
      </c>
      <c r="K3306">
        <f>IF(Table1[[#This Row],[Wages]] = "",AVERAGE(H3306:H4303),Table1[[#This Row],[Wages]])</f>
        <v>23297</v>
      </c>
    </row>
    <row r="3307" spans="1:11" hidden="1" x14ac:dyDescent="0.25">
      <c r="A3307" t="s">
        <v>9</v>
      </c>
      <c r="B3307" t="s">
        <v>45</v>
      </c>
      <c r="C3307" t="s">
        <v>7</v>
      </c>
      <c r="D3307" t="s">
        <v>15</v>
      </c>
      <c r="E3307" t="s">
        <v>4</v>
      </c>
      <c r="F3307">
        <v>1</v>
      </c>
      <c r="G3307" t="s">
        <v>5</v>
      </c>
      <c r="H3307">
        <v>30267</v>
      </c>
      <c r="I3307">
        <f>COUNTA(Table1[[#This Row],[Employee]:[Wages]])</f>
        <v>8</v>
      </c>
      <c r="J3307" s="5">
        <f xml:space="preserve"> (8 - Table1[[#This Row],[Count_missing]])/$I$7</f>
        <v>0</v>
      </c>
      <c r="K3307">
        <f>IF(Table1[[#This Row],[Wages]] = "",AVERAGE(H3307:H4304),Table1[[#This Row],[Wages]])</f>
        <v>30267</v>
      </c>
    </row>
    <row r="3308" spans="1:11" hidden="1" x14ac:dyDescent="0.25">
      <c r="A3308" t="s">
        <v>9</v>
      </c>
      <c r="B3308" t="s">
        <v>1</v>
      </c>
      <c r="C3308" t="s">
        <v>7</v>
      </c>
      <c r="D3308" t="s">
        <v>20</v>
      </c>
      <c r="E3308" t="s">
        <v>23</v>
      </c>
      <c r="F3308">
        <v>1</v>
      </c>
      <c r="G3308" t="s">
        <v>5</v>
      </c>
      <c r="H3308">
        <v>85489</v>
      </c>
      <c r="I3308">
        <f>COUNTA(Table1[[#This Row],[Employee]:[Wages]])</f>
        <v>8</v>
      </c>
      <c r="J3308" s="5">
        <f xml:space="preserve"> (8 - Table1[[#This Row],[Count_missing]])/$I$7</f>
        <v>0</v>
      </c>
      <c r="K3308">
        <f>IF(Table1[[#This Row],[Wages]] = "",AVERAGE(H3308:H4305),Table1[[#This Row],[Wages]])</f>
        <v>85489</v>
      </c>
    </row>
    <row r="3309" spans="1:11" hidden="1" x14ac:dyDescent="0.25">
      <c r="A3309" t="s">
        <v>9</v>
      </c>
      <c r="B3309" t="s">
        <v>22</v>
      </c>
      <c r="C3309" t="s">
        <v>2</v>
      </c>
      <c r="D3309" t="s">
        <v>26</v>
      </c>
      <c r="E3309" t="s">
        <v>14</v>
      </c>
      <c r="F3309">
        <v>2</v>
      </c>
      <c r="G3309" t="s">
        <v>5</v>
      </c>
      <c r="H3309">
        <v>79184</v>
      </c>
      <c r="I3309">
        <f>COUNTA(Table1[[#This Row],[Employee]:[Wages]])</f>
        <v>8</v>
      </c>
      <c r="J3309" s="5">
        <f xml:space="preserve"> (8 - Table1[[#This Row],[Count_missing]])/$I$7</f>
        <v>0</v>
      </c>
      <c r="K3309">
        <f>IF(Table1[[#This Row],[Wages]] = "",AVERAGE(H3309:H4306),Table1[[#This Row],[Wages]])</f>
        <v>79184</v>
      </c>
    </row>
    <row r="3310" spans="1:11" hidden="1" x14ac:dyDescent="0.25">
      <c r="A3310" t="s">
        <v>9</v>
      </c>
      <c r="B3310" t="s">
        <v>10</v>
      </c>
      <c r="C3310" t="s">
        <v>7</v>
      </c>
      <c r="D3310" t="s">
        <v>12</v>
      </c>
      <c r="E3310" t="s">
        <v>4</v>
      </c>
      <c r="F3310">
        <v>1</v>
      </c>
      <c r="G3310" t="s">
        <v>5</v>
      </c>
      <c r="H3310">
        <v>88455</v>
      </c>
      <c r="I3310">
        <f>COUNTA(Table1[[#This Row],[Employee]:[Wages]])</f>
        <v>8</v>
      </c>
      <c r="J3310" s="5">
        <f xml:space="preserve"> (8 - Table1[[#This Row],[Count_missing]])/$I$7</f>
        <v>0</v>
      </c>
      <c r="K3310">
        <f>IF(Table1[[#This Row],[Wages]] = "",AVERAGE(H3310:H4307),Table1[[#This Row],[Wages]])</f>
        <v>88455</v>
      </c>
    </row>
    <row r="3311" spans="1:11" hidden="1" x14ac:dyDescent="0.25">
      <c r="A3311" t="s">
        <v>9</v>
      </c>
      <c r="B3311" t="s">
        <v>10</v>
      </c>
      <c r="C3311" t="s">
        <v>7</v>
      </c>
      <c r="D3311" t="s">
        <v>30</v>
      </c>
      <c r="E3311" t="s">
        <v>4</v>
      </c>
      <c r="F3311">
        <v>1</v>
      </c>
      <c r="G3311" t="s">
        <v>5</v>
      </c>
      <c r="H3311">
        <v>67146</v>
      </c>
      <c r="I3311">
        <f>COUNTA(Table1[[#This Row],[Employee]:[Wages]])</f>
        <v>8</v>
      </c>
      <c r="J3311" s="5">
        <f xml:space="preserve"> (8 - Table1[[#This Row],[Count_missing]])/$I$7</f>
        <v>0</v>
      </c>
      <c r="K3311">
        <f>IF(Table1[[#This Row],[Wages]] = "",AVERAGE(H3311:H4308),Table1[[#This Row],[Wages]])</f>
        <v>67146</v>
      </c>
    </row>
    <row r="3312" spans="1:11" hidden="1" x14ac:dyDescent="0.25">
      <c r="A3312" t="s">
        <v>9</v>
      </c>
      <c r="B3312" t="s">
        <v>22</v>
      </c>
      <c r="C3312" t="s">
        <v>2</v>
      </c>
      <c r="D3312" t="s">
        <v>3</v>
      </c>
      <c r="E3312" t="s">
        <v>4</v>
      </c>
      <c r="F3312">
        <v>2</v>
      </c>
      <c r="G3312" t="s">
        <v>5</v>
      </c>
      <c r="H3312">
        <v>53177</v>
      </c>
      <c r="I3312">
        <f>COUNTA(Table1[[#This Row],[Employee]:[Wages]])</f>
        <v>8</v>
      </c>
      <c r="J3312" s="5">
        <f xml:space="preserve"> (8 - Table1[[#This Row],[Count_missing]])/$I$7</f>
        <v>0</v>
      </c>
      <c r="K3312">
        <f>IF(Table1[[#This Row],[Wages]] = "",AVERAGE(H3312:H4309),Table1[[#This Row],[Wages]])</f>
        <v>53177</v>
      </c>
    </row>
    <row r="3313" spans="1:11" hidden="1" x14ac:dyDescent="0.25">
      <c r="A3313" t="s">
        <v>9</v>
      </c>
      <c r="B3313" t="s">
        <v>10</v>
      </c>
      <c r="C3313" t="s">
        <v>2</v>
      </c>
      <c r="D3313" t="s">
        <v>33</v>
      </c>
      <c r="E3313" t="s">
        <v>4</v>
      </c>
      <c r="F3313">
        <v>1</v>
      </c>
      <c r="G3313" t="s">
        <v>5</v>
      </c>
      <c r="H3313">
        <v>71374</v>
      </c>
      <c r="I3313">
        <f>COUNTA(Table1[[#This Row],[Employee]:[Wages]])</f>
        <v>8</v>
      </c>
      <c r="J3313" s="5">
        <f xml:space="preserve"> (8 - Table1[[#This Row],[Count_missing]])/$I$7</f>
        <v>0</v>
      </c>
      <c r="K3313">
        <f>IF(Table1[[#This Row],[Wages]] = "",AVERAGE(H3313:H4310),Table1[[#This Row],[Wages]])</f>
        <v>71374</v>
      </c>
    </row>
    <row r="3314" spans="1:11" hidden="1" x14ac:dyDescent="0.25">
      <c r="A3314" t="s">
        <v>9</v>
      </c>
      <c r="B3314" t="s">
        <v>10</v>
      </c>
      <c r="C3314" t="s">
        <v>7</v>
      </c>
      <c r="D3314" t="s">
        <v>34</v>
      </c>
      <c r="E3314" t="s">
        <v>4</v>
      </c>
      <c r="F3314">
        <v>1</v>
      </c>
      <c r="G3314" t="s">
        <v>5</v>
      </c>
      <c r="H3314">
        <v>39356</v>
      </c>
      <c r="I3314">
        <f>COUNTA(Table1[[#This Row],[Employee]:[Wages]])</f>
        <v>8</v>
      </c>
      <c r="J3314" s="5">
        <f xml:space="preserve"> (8 - Table1[[#This Row],[Count_missing]])/$I$7</f>
        <v>0</v>
      </c>
      <c r="K3314">
        <f>IF(Table1[[#This Row],[Wages]] = "",AVERAGE(H3314:H4311),Table1[[#This Row],[Wages]])</f>
        <v>39356</v>
      </c>
    </row>
    <row r="3315" spans="1:11" hidden="1" x14ac:dyDescent="0.25">
      <c r="A3315" t="s">
        <v>6</v>
      </c>
      <c r="B3315" t="s">
        <v>1</v>
      </c>
      <c r="C3315" t="s">
        <v>7</v>
      </c>
      <c r="D3315" t="s">
        <v>15</v>
      </c>
      <c r="E3315" t="s">
        <v>4</v>
      </c>
      <c r="F3315">
        <v>1</v>
      </c>
      <c r="G3315" t="s">
        <v>5</v>
      </c>
      <c r="H3315">
        <v>15478</v>
      </c>
      <c r="I3315">
        <f>COUNTA(Table1[[#This Row],[Employee]:[Wages]])</f>
        <v>8</v>
      </c>
      <c r="J3315" s="5">
        <f xml:space="preserve"> (8 - Table1[[#This Row],[Count_missing]])/$I$7</f>
        <v>0</v>
      </c>
      <c r="K3315">
        <f>IF(Table1[[#This Row],[Wages]] = "",AVERAGE(H3315:H4312),Table1[[#This Row],[Wages]])</f>
        <v>15478</v>
      </c>
    </row>
    <row r="3316" spans="1:11" hidden="1" x14ac:dyDescent="0.25">
      <c r="A3316" t="s">
        <v>6</v>
      </c>
      <c r="B3316" t="s">
        <v>1</v>
      </c>
      <c r="C3316" t="s">
        <v>2</v>
      </c>
      <c r="D3316" t="s">
        <v>26</v>
      </c>
      <c r="E3316" t="s">
        <v>14</v>
      </c>
      <c r="F3316">
        <v>1</v>
      </c>
      <c r="G3316" t="s">
        <v>5</v>
      </c>
      <c r="H3316">
        <v>73636</v>
      </c>
      <c r="I3316">
        <f>COUNTA(Table1[[#This Row],[Employee]:[Wages]])</f>
        <v>8</v>
      </c>
      <c r="J3316" s="5">
        <f xml:space="preserve"> (8 - Table1[[#This Row],[Count_missing]])/$I$7</f>
        <v>0</v>
      </c>
      <c r="K3316">
        <f>IF(Table1[[#This Row],[Wages]] = "",AVERAGE(H3316:H4313),Table1[[#This Row],[Wages]])</f>
        <v>73636</v>
      </c>
    </row>
    <row r="3317" spans="1:11" hidden="1" x14ac:dyDescent="0.25">
      <c r="A3317" t="s">
        <v>9</v>
      </c>
      <c r="B3317" t="s">
        <v>17</v>
      </c>
      <c r="C3317" t="s">
        <v>11</v>
      </c>
      <c r="D3317" t="s">
        <v>8</v>
      </c>
      <c r="E3317" t="s">
        <v>4</v>
      </c>
      <c r="F3317">
        <v>2</v>
      </c>
      <c r="G3317" t="s">
        <v>5</v>
      </c>
      <c r="H3317">
        <v>86168</v>
      </c>
      <c r="I3317">
        <f>COUNTA(Table1[[#This Row],[Employee]:[Wages]])</f>
        <v>8</v>
      </c>
      <c r="J3317" s="5">
        <f xml:space="preserve"> (8 - Table1[[#This Row],[Count_missing]])/$I$7</f>
        <v>0</v>
      </c>
      <c r="K3317">
        <f>IF(Table1[[#This Row],[Wages]] = "",AVERAGE(H3317:H4314),Table1[[#This Row],[Wages]])</f>
        <v>86168</v>
      </c>
    </row>
    <row r="3318" spans="1:11" hidden="1" x14ac:dyDescent="0.25">
      <c r="A3318" t="s">
        <v>9</v>
      </c>
      <c r="B3318" t="s">
        <v>22</v>
      </c>
      <c r="C3318" t="s">
        <v>7</v>
      </c>
      <c r="D3318" t="s">
        <v>34</v>
      </c>
      <c r="E3318" t="s">
        <v>4</v>
      </c>
      <c r="F3318">
        <v>1</v>
      </c>
      <c r="G3318" t="s">
        <v>5</v>
      </c>
      <c r="H3318">
        <v>66335</v>
      </c>
      <c r="I3318">
        <f>COUNTA(Table1[[#This Row],[Employee]:[Wages]])</f>
        <v>8</v>
      </c>
      <c r="J3318" s="5">
        <f xml:space="preserve"> (8 - Table1[[#This Row],[Count_missing]])/$I$7</f>
        <v>0</v>
      </c>
      <c r="K3318">
        <f>IF(Table1[[#This Row],[Wages]] = "",AVERAGE(H3318:H4315),Table1[[#This Row],[Wages]])</f>
        <v>66335</v>
      </c>
    </row>
    <row r="3319" spans="1:11" hidden="1" x14ac:dyDescent="0.25">
      <c r="A3319" t="s">
        <v>9</v>
      </c>
      <c r="B3319" t="s">
        <v>10</v>
      </c>
      <c r="C3319" t="s">
        <v>11</v>
      </c>
      <c r="E3319" t="s">
        <v>4</v>
      </c>
      <c r="F3319">
        <v>1</v>
      </c>
      <c r="G3319" t="s">
        <v>5</v>
      </c>
      <c r="H3319">
        <v>54940</v>
      </c>
      <c r="I3319">
        <f>COUNTA(Table1[[#This Row],[Employee]:[Wages]])</f>
        <v>7</v>
      </c>
      <c r="J3319" s="5">
        <f xml:space="preserve"> (8 - Table1[[#This Row],[Count_missing]])/$I$7</f>
        <v>0.125</v>
      </c>
      <c r="K3319">
        <f>IF(Table1[[#This Row],[Wages]] = "",AVERAGE(H3319:H4316),Table1[[#This Row],[Wages]])</f>
        <v>54940</v>
      </c>
    </row>
    <row r="3320" spans="1:11" hidden="1" x14ac:dyDescent="0.25">
      <c r="A3320" t="s">
        <v>6</v>
      </c>
      <c r="B3320" t="s">
        <v>13</v>
      </c>
      <c r="C3320" t="s">
        <v>7</v>
      </c>
      <c r="D3320" t="s">
        <v>8</v>
      </c>
      <c r="E3320" t="s">
        <v>4</v>
      </c>
      <c r="F3320">
        <v>1</v>
      </c>
      <c r="G3320" t="s">
        <v>5</v>
      </c>
      <c r="H3320">
        <v>86429</v>
      </c>
      <c r="I3320">
        <f>COUNTA(Table1[[#This Row],[Employee]:[Wages]])</f>
        <v>8</v>
      </c>
      <c r="J3320" s="5">
        <f xml:space="preserve"> (8 - Table1[[#This Row],[Count_missing]])/$I$7</f>
        <v>0</v>
      </c>
      <c r="K3320">
        <f>IF(Table1[[#This Row],[Wages]] = "",AVERAGE(H3320:H4317),Table1[[#This Row],[Wages]])</f>
        <v>86429</v>
      </c>
    </row>
    <row r="3321" spans="1:11" hidden="1" x14ac:dyDescent="0.25">
      <c r="A3321" t="s">
        <v>9</v>
      </c>
      <c r="B3321" t="s">
        <v>17</v>
      </c>
      <c r="C3321" t="s">
        <v>7</v>
      </c>
      <c r="D3321" t="s">
        <v>15</v>
      </c>
      <c r="E3321" t="s">
        <v>44</v>
      </c>
      <c r="F3321">
        <v>1</v>
      </c>
      <c r="G3321" t="s">
        <v>5</v>
      </c>
      <c r="H3321">
        <v>66218</v>
      </c>
      <c r="I3321">
        <f>COUNTA(Table1[[#This Row],[Employee]:[Wages]])</f>
        <v>8</v>
      </c>
      <c r="J3321" s="5">
        <f xml:space="preserve"> (8 - Table1[[#This Row],[Count_missing]])/$I$7</f>
        <v>0</v>
      </c>
      <c r="K3321">
        <f>IF(Table1[[#This Row],[Wages]] = "",AVERAGE(H3321:H4318),Table1[[#This Row],[Wages]])</f>
        <v>66218</v>
      </c>
    </row>
    <row r="3322" spans="1:11" hidden="1" x14ac:dyDescent="0.25">
      <c r="A3322" t="s">
        <v>9</v>
      </c>
      <c r="B3322" t="s">
        <v>1</v>
      </c>
      <c r="C3322" t="s">
        <v>7</v>
      </c>
      <c r="D3322" t="s">
        <v>15</v>
      </c>
      <c r="E3322" t="s">
        <v>4</v>
      </c>
      <c r="F3322">
        <v>1</v>
      </c>
      <c r="G3322" t="s">
        <v>5</v>
      </c>
      <c r="H3322">
        <v>19460</v>
      </c>
      <c r="I3322">
        <f>COUNTA(Table1[[#This Row],[Employee]:[Wages]])</f>
        <v>8</v>
      </c>
      <c r="J3322" s="5">
        <f xml:space="preserve"> (8 - Table1[[#This Row],[Count_missing]])/$I$7</f>
        <v>0</v>
      </c>
      <c r="K3322">
        <f>IF(Table1[[#This Row],[Wages]] = "",AVERAGE(H3322:H4319),Table1[[#This Row],[Wages]])</f>
        <v>19460</v>
      </c>
    </row>
    <row r="3323" spans="1:11" hidden="1" x14ac:dyDescent="0.25">
      <c r="A3323" t="s">
        <v>9</v>
      </c>
      <c r="B3323" t="s">
        <v>10</v>
      </c>
      <c r="C3323" t="s">
        <v>7</v>
      </c>
      <c r="D3323" t="s">
        <v>34</v>
      </c>
      <c r="E3323" t="s">
        <v>31</v>
      </c>
      <c r="F3323">
        <v>1</v>
      </c>
      <c r="G3323" t="s">
        <v>5</v>
      </c>
      <c r="H3323">
        <v>84065</v>
      </c>
      <c r="I3323">
        <f>COUNTA(Table1[[#This Row],[Employee]:[Wages]])</f>
        <v>8</v>
      </c>
      <c r="J3323" s="5">
        <f xml:space="preserve"> (8 - Table1[[#This Row],[Count_missing]])/$I$7</f>
        <v>0</v>
      </c>
      <c r="K3323">
        <f>IF(Table1[[#This Row],[Wages]] = "",AVERAGE(H3323:H4320),Table1[[#This Row],[Wages]])</f>
        <v>84065</v>
      </c>
    </row>
    <row r="3324" spans="1:11" hidden="1" x14ac:dyDescent="0.25">
      <c r="A3324" t="s">
        <v>39</v>
      </c>
      <c r="B3324" t="s">
        <v>17</v>
      </c>
      <c r="C3324" t="s">
        <v>11</v>
      </c>
      <c r="D3324" t="s">
        <v>15</v>
      </c>
      <c r="E3324" t="s">
        <v>4</v>
      </c>
      <c r="F3324">
        <v>2</v>
      </c>
      <c r="G3324" t="s">
        <v>5</v>
      </c>
      <c r="H3324">
        <v>50370</v>
      </c>
      <c r="I3324">
        <f>COUNTA(Table1[[#This Row],[Employee]:[Wages]])</f>
        <v>8</v>
      </c>
      <c r="J3324" s="5">
        <f xml:space="preserve"> (8 - Table1[[#This Row],[Count_missing]])/$I$7</f>
        <v>0</v>
      </c>
      <c r="K3324">
        <f>IF(Table1[[#This Row],[Wages]] = "",AVERAGE(H3324:H4321),Table1[[#This Row],[Wages]])</f>
        <v>50370</v>
      </c>
    </row>
    <row r="3325" spans="1:11" hidden="1" x14ac:dyDescent="0.25">
      <c r="A3325" t="s">
        <v>9</v>
      </c>
      <c r="B3325" t="s">
        <v>1</v>
      </c>
      <c r="C3325" t="s">
        <v>7</v>
      </c>
      <c r="D3325" t="s">
        <v>3</v>
      </c>
      <c r="E3325" t="s">
        <v>4</v>
      </c>
      <c r="F3325">
        <v>1</v>
      </c>
      <c r="G3325" t="s">
        <v>5</v>
      </c>
      <c r="H3325">
        <v>77635</v>
      </c>
      <c r="I3325">
        <f>COUNTA(Table1[[#This Row],[Employee]:[Wages]])</f>
        <v>8</v>
      </c>
      <c r="J3325" s="5">
        <f xml:space="preserve"> (8 - Table1[[#This Row],[Count_missing]])/$I$7</f>
        <v>0</v>
      </c>
      <c r="K3325">
        <f>IF(Table1[[#This Row],[Wages]] = "",AVERAGE(H3325:H4322),Table1[[#This Row],[Wages]])</f>
        <v>77635</v>
      </c>
    </row>
    <row r="3326" spans="1:11" hidden="1" x14ac:dyDescent="0.25">
      <c r="A3326" t="s">
        <v>9</v>
      </c>
      <c r="B3326" t="s">
        <v>13</v>
      </c>
      <c r="C3326" t="s">
        <v>2</v>
      </c>
      <c r="D3326" t="s">
        <v>26</v>
      </c>
      <c r="E3326" t="s">
        <v>4</v>
      </c>
      <c r="F3326">
        <v>2</v>
      </c>
      <c r="G3326" t="s">
        <v>5</v>
      </c>
      <c r="H3326">
        <v>46509</v>
      </c>
      <c r="I3326">
        <f>COUNTA(Table1[[#This Row],[Employee]:[Wages]])</f>
        <v>8</v>
      </c>
      <c r="J3326" s="5">
        <f xml:space="preserve"> (8 - Table1[[#This Row],[Count_missing]])/$I$7</f>
        <v>0</v>
      </c>
      <c r="K3326">
        <f>IF(Table1[[#This Row],[Wages]] = "",AVERAGE(H3326:H4323),Table1[[#This Row],[Wages]])</f>
        <v>46509</v>
      </c>
    </row>
    <row r="3327" spans="1:11" hidden="1" x14ac:dyDescent="0.25">
      <c r="A3327" t="s">
        <v>9</v>
      </c>
      <c r="B3327" t="s">
        <v>10</v>
      </c>
      <c r="C3327" t="s">
        <v>2</v>
      </c>
      <c r="D3327" t="s">
        <v>26</v>
      </c>
      <c r="E3327" t="s">
        <v>4</v>
      </c>
      <c r="F3327">
        <v>1</v>
      </c>
      <c r="G3327" t="s">
        <v>5</v>
      </c>
      <c r="H3327">
        <v>34919</v>
      </c>
      <c r="I3327">
        <f>COUNTA(Table1[[#This Row],[Employee]:[Wages]])</f>
        <v>8</v>
      </c>
      <c r="J3327" s="5">
        <f xml:space="preserve"> (8 - Table1[[#This Row],[Count_missing]])/$I$7</f>
        <v>0</v>
      </c>
      <c r="K3327">
        <f>IF(Table1[[#This Row],[Wages]] = "",AVERAGE(H3327:H4324),Table1[[#This Row],[Wages]])</f>
        <v>34919</v>
      </c>
    </row>
    <row r="3328" spans="1:11" hidden="1" x14ac:dyDescent="0.25">
      <c r="A3328" t="s">
        <v>9</v>
      </c>
      <c r="B3328" t="s">
        <v>22</v>
      </c>
      <c r="C3328" t="s">
        <v>7</v>
      </c>
      <c r="D3328" t="s">
        <v>8</v>
      </c>
      <c r="E3328" t="s">
        <v>14</v>
      </c>
      <c r="F3328">
        <v>1</v>
      </c>
      <c r="G3328" t="s">
        <v>5</v>
      </c>
      <c r="H3328">
        <v>93499</v>
      </c>
      <c r="I3328">
        <f>COUNTA(Table1[[#This Row],[Employee]:[Wages]])</f>
        <v>8</v>
      </c>
      <c r="J3328" s="5">
        <f xml:space="preserve"> (8 - Table1[[#This Row],[Count_missing]])/$I$7</f>
        <v>0</v>
      </c>
      <c r="K3328">
        <f>IF(Table1[[#This Row],[Wages]] = "",AVERAGE(H3328:H4325),Table1[[#This Row],[Wages]])</f>
        <v>93499</v>
      </c>
    </row>
    <row r="3329" spans="1:11" hidden="1" x14ac:dyDescent="0.25">
      <c r="A3329" t="s">
        <v>9</v>
      </c>
      <c r="B3329" t="s">
        <v>10</v>
      </c>
      <c r="C3329" t="s">
        <v>11</v>
      </c>
      <c r="D3329" t="s">
        <v>3</v>
      </c>
      <c r="E3329" t="s">
        <v>4</v>
      </c>
      <c r="F3329">
        <v>2</v>
      </c>
      <c r="G3329" t="s">
        <v>5</v>
      </c>
      <c r="H3329">
        <v>48306</v>
      </c>
      <c r="I3329">
        <f>COUNTA(Table1[[#This Row],[Employee]:[Wages]])</f>
        <v>8</v>
      </c>
      <c r="J3329" s="5">
        <f xml:space="preserve"> (8 - Table1[[#This Row],[Count_missing]])/$I$7</f>
        <v>0</v>
      </c>
      <c r="K3329">
        <f>IF(Table1[[#This Row],[Wages]] = "",AVERAGE(H3329:H4326),Table1[[#This Row],[Wages]])</f>
        <v>48306</v>
      </c>
    </row>
    <row r="3330" spans="1:11" hidden="1" x14ac:dyDescent="0.25">
      <c r="A3330" t="s">
        <v>6</v>
      </c>
      <c r="B3330" t="s">
        <v>10</v>
      </c>
      <c r="C3330" t="s">
        <v>7</v>
      </c>
      <c r="D3330" t="s">
        <v>8</v>
      </c>
      <c r="E3330" t="s">
        <v>4</v>
      </c>
      <c r="F3330">
        <v>1</v>
      </c>
      <c r="G3330" t="s">
        <v>5</v>
      </c>
      <c r="H3330">
        <v>83225</v>
      </c>
      <c r="I3330">
        <f>COUNTA(Table1[[#This Row],[Employee]:[Wages]])</f>
        <v>8</v>
      </c>
      <c r="J3330" s="5">
        <f xml:space="preserve"> (8 - Table1[[#This Row],[Count_missing]])/$I$7</f>
        <v>0</v>
      </c>
      <c r="K3330">
        <f>IF(Table1[[#This Row],[Wages]] = "",AVERAGE(H3330:H4327),Table1[[#This Row],[Wages]])</f>
        <v>83225</v>
      </c>
    </row>
    <row r="3331" spans="1:11" hidden="1" x14ac:dyDescent="0.25">
      <c r="A3331" t="s">
        <v>9</v>
      </c>
      <c r="B3331" t="s">
        <v>10</v>
      </c>
      <c r="C3331" t="s">
        <v>7</v>
      </c>
      <c r="D3331" t="s">
        <v>28</v>
      </c>
      <c r="E3331" t="s">
        <v>4</v>
      </c>
      <c r="F3331">
        <v>1</v>
      </c>
      <c r="G3331" t="s">
        <v>5</v>
      </c>
      <c r="H3331">
        <v>78694</v>
      </c>
      <c r="I3331">
        <f>COUNTA(Table1[[#This Row],[Employee]:[Wages]])</f>
        <v>8</v>
      </c>
      <c r="J3331" s="5">
        <f xml:space="preserve"> (8 - Table1[[#This Row],[Count_missing]])/$I$7</f>
        <v>0</v>
      </c>
      <c r="K3331">
        <f>IF(Table1[[#This Row],[Wages]] = "",AVERAGE(H3331:H4328),Table1[[#This Row],[Wages]])</f>
        <v>78694</v>
      </c>
    </row>
    <row r="3332" spans="1:11" hidden="1" x14ac:dyDescent="0.25">
      <c r="A3332" t="s">
        <v>6</v>
      </c>
      <c r="B3332" t="s">
        <v>10</v>
      </c>
      <c r="C3332" t="s">
        <v>2</v>
      </c>
      <c r="D3332" t="s">
        <v>20</v>
      </c>
      <c r="E3332" t="s">
        <v>4</v>
      </c>
      <c r="F3332">
        <v>2</v>
      </c>
      <c r="G3332" t="s">
        <v>5</v>
      </c>
      <c r="H3332">
        <v>64093</v>
      </c>
      <c r="I3332">
        <f>COUNTA(Table1[[#This Row],[Employee]:[Wages]])</f>
        <v>8</v>
      </c>
      <c r="J3332" s="5">
        <f xml:space="preserve"> (8 - Table1[[#This Row],[Count_missing]])/$I$7</f>
        <v>0</v>
      </c>
      <c r="K3332">
        <f>IF(Table1[[#This Row],[Wages]] = "",AVERAGE(H3332:H4329),Table1[[#This Row],[Wages]])</f>
        <v>64093</v>
      </c>
    </row>
    <row r="3333" spans="1:11" hidden="1" x14ac:dyDescent="0.25">
      <c r="A3333" t="s">
        <v>9</v>
      </c>
      <c r="B3333" t="s">
        <v>22</v>
      </c>
      <c r="C3333" t="s">
        <v>11</v>
      </c>
      <c r="D3333" t="s">
        <v>12</v>
      </c>
      <c r="E3333" t="s">
        <v>4</v>
      </c>
      <c r="F3333">
        <v>1</v>
      </c>
      <c r="G3333" t="s">
        <v>5</v>
      </c>
      <c r="H3333">
        <v>46209</v>
      </c>
      <c r="I3333">
        <f>COUNTA(Table1[[#This Row],[Employee]:[Wages]])</f>
        <v>8</v>
      </c>
      <c r="J3333" s="5">
        <f xml:space="preserve"> (8 - Table1[[#This Row],[Count_missing]])/$I$7</f>
        <v>0</v>
      </c>
      <c r="K3333">
        <f>IF(Table1[[#This Row],[Wages]] = "",AVERAGE(H3333:H4330),Table1[[#This Row],[Wages]])</f>
        <v>46209</v>
      </c>
    </row>
    <row r="3334" spans="1:11" hidden="1" x14ac:dyDescent="0.25">
      <c r="A3334" t="s">
        <v>9</v>
      </c>
      <c r="B3334" t="s">
        <v>10</v>
      </c>
      <c r="C3334" t="s">
        <v>7</v>
      </c>
      <c r="D3334" t="s">
        <v>8</v>
      </c>
      <c r="E3334" t="s">
        <v>4</v>
      </c>
      <c r="F3334">
        <v>1</v>
      </c>
      <c r="G3334" t="s">
        <v>5</v>
      </c>
      <c r="H3334">
        <v>41748</v>
      </c>
      <c r="I3334">
        <f>COUNTA(Table1[[#This Row],[Employee]:[Wages]])</f>
        <v>8</v>
      </c>
      <c r="J3334" s="5">
        <f xml:space="preserve"> (8 - Table1[[#This Row],[Count_missing]])/$I$7</f>
        <v>0</v>
      </c>
      <c r="K3334">
        <f>IF(Table1[[#This Row],[Wages]] = "",AVERAGE(H3334:H4331),Table1[[#This Row],[Wages]])</f>
        <v>41748</v>
      </c>
    </row>
    <row r="3335" spans="1:11" hidden="1" x14ac:dyDescent="0.25">
      <c r="A3335" t="s">
        <v>9</v>
      </c>
      <c r="B3335" t="s">
        <v>10</v>
      </c>
      <c r="C3335" t="s">
        <v>7</v>
      </c>
      <c r="D3335" t="s">
        <v>30</v>
      </c>
      <c r="E3335" t="s">
        <v>4</v>
      </c>
      <c r="F3335">
        <v>1</v>
      </c>
      <c r="G3335" t="s">
        <v>5</v>
      </c>
      <c r="H3335">
        <v>76831</v>
      </c>
      <c r="I3335">
        <f>COUNTA(Table1[[#This Row],[Employee]:[Wages]])</f>
        <v>8</v>
      </c>
      <c r="J3335" s="5">
        <f xml:space="preserve"> (8 - Table1[[#This Row],[Count_missing]])/$I$7</f>
        <v>0</v>
      </c>
      <c r="K3335">
        <f>IF(Table1[[#This Row],[Wages]] = "",AVERAGE(H3335:H4332),Table1[[#This Row],[Wages]])</f>
        <v>76831</v>
      </c>
    </row>
    <row r="3336" spans="1:11" hidden="1" x14ac:dyDescent="0.25">
      <c r="A3336" t="s">
        <v>9</v>
      </c>
      <c r="B3336" t="s">
        <v>10</v>
      </c>
      <c r="C3336" t="s">
        <v>7</v>
      </c>
      <c r="D3336" t="s">
        <v>28</v>
      </c>
      <c r="E3336" t="s">
        <v>4</v>
      </c>
      <c r="F3336">
        <v>1</v>
      </c>
      <c r="G3336" t="s">
        <v>5</v>
      </c>
      <c r="H3336">
        <v>72886</v>
      </c>
      <c r="I3336">
        <f>COUNTA(Table1[[#This Row],[Employee]:[Wages]])</f>
        <v>8</v>
      </c>
      <c r="J3336" s="5">
        <f xml:space="preserve"> (8 - Table1[[#This Row],[Count_missing]])/$I$7</f>
        <v>0</v>
      </c>
      <c r="K3336">
        <f>IF(Table1[[#This Row],[Wages]] = "",AVERAGE(H3336:H4333),Table1[[#This Row],[Wages]])</f>
        <v>72886</v>
      </c>
    </row>
    <row r="3337" spans="1:11" hidden="1" x14ac:dyDescent="0.25">
      <c r="A3337" t="s">
        <v>9</v>
      </c>
      <c r="B3337" t="s">
        <v>10</v>
      </c>
      <c r="C3337" t="s">
        <v>7</v>
      </c>
      <c r="D3337" t="s">
        <v>28</v>
      </c>
      <c r="E3337" t="s">
        <v>4</v>
      </c>
      <c r="F3337">
        <v>1</v>
      </c>
      <c r="G3337" t="s">
        <v>5</v>
      </c>
      <c r="H3337">
        <v>52172</v>
      </c>
      <c r="I3337">
        <f>COUNTA(Table1[[#This Row],[Employee]:[Wages]])</f>
        <v>8</v>
      </c>
      <c r="J3337" s="5">
        <f xml:space="preserve"> (8 - Table1[[#This Row],[Count_missing]])/$I$7</f>
        <v>0</v>
      </c>
      <c r="K3337">
        <f>IF(Table1[[#This Row],[Wages]] = "",AVERAGE(H3337:H4334),Table1[[#This Row],[Wages]])</f>
        <v>52172</v>
      </c>
    </row>
    <row r="3338" spans="1:11" hidden="1" x14ac:dyDescent="0.25">
      <c r="A3338" t="s">
        <v>9</v>
      </c>
      <c r="B3338" t="s">
        <v>10</v>
      </c>
      <c r="C3338" t="s">
        <v>7</v>
      </c>
      <c r="D3338" t="s">
        <v>3</v>
      </c>
      <c r="E3338" t="s">
        <v>4</v>
      </c>
      <c r="F3338">
        <v>2</v>
      </c>
      <c r="G3338" t="s">
        <v>5</v>
      </c>
      <c r="H3338">
        <v>92337</v>
      </c>
      <c r="I3338">
        <f>COUNTA(Table1[[#This Row],[Employee]:[Wages]])</f>
        <v>8</v>
      </c>
      <c r="J3338" s="5">
        <f xml:space="preserve"> (8 - Table1[[#This Row],[Count_missing]])/$I$7</f>
        <v>0</v>
      </c>
      <c r="K3338">
        <f>IF(Table1[[#This Row],[Wages]] = "",AVERAGE(H3338:H4335),Table1[[#This Row],[Wages]])</f>
        <v>92337</v>
      </c>
    </row>
    <row r="3339" spans="1:11" hidden="1" x14ac:dyDescent="0.25">
      <c r="A3339" t="s">
        <v>39</v>
      </c>
      <c r="B3339" t="s">
        <v>22</v>
      </c>
      <c r="C3339" t="s">
        <v>7</v>
      </c>
      <c r="D3339" t="s">
        <v>20</v>
      </c>
      <c r="E3339" t="s">
        <v>4</v>
      </c>
      <c r="F3339">
        <v>1</v>
      </c>
      <c r="G3339" t="s">
        <v>5</v>
      </c>
      <c r="H3339">
        <v>68012</v>
      </c>
      <c r="I3339">
        <f>COUNTA(Table1[[#This Row],[Employee]:[Wages]])</f>
        <v>8</v>
      </c>
      <c r="J3339" s="5">
        <f xml:space="preserve"> (8 - Table1[[#This Row],[Count_missing]])/$I$7</f>
        <v>0</v>
      </c>
      <c r="K3339">
        <f>IF(Table1[[#This Row],[Wages]] = "",AVERAGE(H3339:H4336),Table1[[#This Row],[Wages]])</f>
        <v>68012</v>
      </c>
    </row>
    <row r="3340" spans="1:11" hidden="1" x14ac:dyDescent="0.25">
      <c r="A3340" t="s">
        <v>6</v>
      </c>
      <c r="B3340" t="s">
        <v>22</v>
      </c>
      <c r="C3340" t="s">
        <v>11</v>
      </c>
      <c r="D3340" t="s">
        <v>26</v>
      </c>
      <c r="E3340" t="s">
        <v>4</v>
      </c>
      <c r="F3340">
        <v>2</v>
      </c>
      <c r="G3340" t="s">
        <v>5</v>
      </c>
      <c r="H3340">
        <v>36917</v>
      </c>
      <c r="I3340">
        <f>COUNTA(Table1[[#This Row],[Employee]:[Wages]])</f>
        <v>8</v>
      </c>
      <c r="J3340" s="5">
        <f xml:space="preserve"> (8 - Table1[[#This Row],[Count_missing]])/$I$7</f>
        <v>0</v>
      </c>
      <c r="K3340">
        <f>IF(Table1[[#This Row],[Wages]] = "",AVERAGE(H3340:H4337),Table1[[#This Row],[Wages]])</f>
        <v>36917</v>
      </c>
    </row>
    <row r="3341" spans="1:11" hidden="1" x14ac:dyDescent="0.25">
      <c r="A3341" t="s">
        <v>9</v>
      </c>
      <c r="B3341" t="s">
        <v>10</v>
      </c>
      <c r="C3341" t="s">
        <v>7</v>
      </c>
      <c r="D3341" t="s">
        <v>26</v>
      </c>
      <c r="E3341" t="s">
        <v>4</v>
      </c>
      <c r="F3341">
        <v>1</v>
      </c>
      <c r="G3341" t="s">
        <v>5</v>
      </c>
      <c r="H3341">
        <v>39343</v>
      </c>
      <c r="I3341">
        <f>COUNTA(Table1[[#This Row],[Employee]:[Wages]])</f>
        <v>8</v>
      </c>
      <c r="J3341" s="5">
        <f xml:space="preserve"> (8 - Table1[[#This Row],[Count_missing]])/$I$7</f>
        <v>0</v>
      </c>
      <c r="K3341">
        <f>IF(Table1[[#This Row],[Wages]] = "",AVERAGE(H3341:H4338),Table1[[#This Row],[Wages]])</f>
        <v>39343</v>
      </c>
    </row>
    <row r="3342" spans="1:11" hidden="1" x14ac:dyDescent="0.25">
      <c r="A3342" t="s">
        <v>6</v>
      </c>
      <c r="B3342" t="s">
        <v>22</v>
      </c>
      <c r="C3342" t="s">
        <v>7</v>
      </c>
      <c r="D3342" t="s">
        <v>8</v>
      </c>
      <c r="E3342" t="s">
        <v>4</v>
      </c>
      <c r="F3342">
        <v>1</v>
      </c>
      <c r="G3342" t="s">
        <v>5</v>
      </c>
      <c r="H3342">
        <v>19194</v>
      </c>
      <c r="I3342">
        <f>COUNTA(Table1[[#This Row],[Employee]:[Wages]])</f>
        <v>8</v>
      </c>
      <c r="J3342" s="5">
        <f xml:space="preserve"> (8 - Table1[[#This Row],[Count_missing]])/$I$7</f>
        <v>0</v>
      </c>
      <c r="K3342">
        <f>IF(Table1[[#This Row],[Wages]] = "",AVERAGE(H3342:H4339),Table1[[#This Row],[Wages]])</f>
        <v>19194</v>
      </c>
    </row>
    <row r="3343" spans="1:11" hidden="1" x14ac:dyDescent="0.25">
      <c r="A3343" t="s">
        <v>9</v>
      </c>
      <c r="B3343" t="s">
        <v>10</v>
      </c>
      <c r="C3343" t="s">
        <v>11</v>
      </c>
      <c r="D3343" t="s">
        <v>34</v>
      </c>
      <c r="E3343" t="s">
        <v>4</v>
      </c>
      <c r="F3343">
        <v>1</v>
      </c>
      <c r="G3343" t="s">
        <v>5</v>
      </c>
      <c r="H3343">
        <v>45189</v>
      </c>
      <c r="I3343">
        <f>COUNTA(Table1[[#This Row],[Employee]:[Wages]])</f>
        <v>8</v>
      </c>
      <c r="J3343" s="5">
        <f xml:space="preserve"> (8 - Table1[[#This Row],[Count_missing]])/$I$7</f>
        <v>0</v>
      </c>
      <c r="K3343">
        <f>IF(Table1[[#This Row],[Wages]] = "",AVERAGE(H3343:H4340),Table1[[#This Row],[Wages]])</f>
        <v>45189</v>
      </c>
    </row>
    <row r="3344" spans="1:11" hidden="1" x14ac:dyDescent="0.25">
      <c r="A3344" t="s">
        <v>9</v>
      </c>
      <c r="B3344" t="s">
        <v>22</v>
      </c>
      <c r="C3344" t="s">
        <v>7</v>
      </c>
      <c r="D3344" t="s">
        <v>8</v>
      </c>
      <c r="E3344" t="s">
        <v>4</v>
      </c>
      <c r="F3344">
        <v>1</v>
      </c>
      <c r="G3344" t="s">
        <v>5</v>
      </c>
      <c r="H3344">
        <v>68296</v>
      </c>
      <c r="I3344">
        <f>COUNTA(Table1[[#This Row],[Employee]:[Wages]])</f>
        <v>8</v>
      </c>
      <c r="J3344" s="5">
        <f xml:space="preserve"> (8 - Table1[[#This Row],[Count_missing]])/$I$7</f>
        <v>0</v>
      </c>
      <c r="K3344">
        <f>IF(Table1[[#This Row],[Wages]] = "",AVERAGE(H3344:H4341),Table1[[#This Row],[Wages]])</f>
        <v>68296</v>
      </c>
    </row>
    <row r="3345" spans="1:11" hidden="1" x14ac:dyDescent="0.25">
      <c r="A3345" t="s">
        <v>9</v>
      </c>
      <c r="B3345" t="s">
        <v>22</v>
      </c>
      <c r="C3345" t="s">
        <v>7</v>
      </c>
      <c r="D3345" t="s">
        <v>12</v>
      </c>
      <c r="E3345" t="s">
        <v>4</v>
      </c>
      <c r="F3345">
        <v>1</v>
      </c>
      <c r="G3345" t="s">
        <v>5</v>
      </c>
      <c r="H3345">
        <v>27175</v>
      </c>
      <c r="I3345">
        <f>COUNTA(Table1[[#This Row],[Employee]:[Wages]])</f>
        <v>8</v>
      </c>
      <c r="J3345" s="5">
        <f xml:space="preserve"> (8 - Table1[[#This Row],[Count_missing]])/$I$7</f>
        <v>0</v>
      </c>
      <c r="K3345">
        <f>IF(Table1[[#This Row],[Wages]] = "",AVERAGE(H3345:H4342),Table1[[#This Row],[Wages]])</f>
        <v>27175</v>
      </c>
    </row>
    <row r="3346" spans="1:11" hidden="1" x14ac:dyDescent="0.25">
      <c r="A3346" t="s">
        <v>9</v>
      </c>
      <c r="B3346" t="s">
        <v>10</v>
      </c>
      <c r="C3346" t="s">
        <v>2</v>
      </c>
      <c r="D3346" t="s">
        <v>28</v>
      </c>
      <c r="E3346" t="s">
        <v>14</v>
      </c>
      <c r="F3346">
        <v>1</v>
      </c>
      <c r="G3346" t="s">
        <v>5</v>
      </c>
      <c r="H3346">
        <v>55072</v>
      </c>
      <c r="I3346">
        <f>COUNTA(Table1[[#This Row],[Employee]:[Wages]])</f>
        <v>8</v>
      </c>
      <c r="J3346" s="5">
        <f xml:space="preserve"> (8 - Table1[[#This Row],[Count_missing]])/$I$7</f>
        <v>0</v>
      </c>
      <c r="K3346">
        <f>IF(Table1[[#This Row],[Wages]] = "",AVERAGE(H3346:H4343),Table1[[#This Row],[Wages]])</f>
        <v>55072</v>
      </c>
    </row>
    <row r="3347" spans="1:11" hidden="1" x14ac:dyDescent="0.25">
      <c r="A3347" t="s">
        <v>9</v>
      </c>
      <c r="B3347" t="s">
        <v>22</v>
      </c>
      <c r="C3347" t="s">
        <v>7</v>
      </c>
      <c r="E3347" t="s">
        <v>4</v>
      </c>
      <c r="F3347">
        <v>1</v>
      </c>
      <c r="G3347" t="s">
        <v>5</v>
      </c>
      <c r="H3347">
        <v>79904</v>
      </c>
      <c r="I3347">
        <f>COUNTA(Table1[[#This Row],[Employee]:[Wages]])</f>
        <v>7</v>
      </c>
      <c r="J3347" s="5">
        <f xml:space="preserve"> (8 - Table1[[#This Row],[Count_missing]])/$I$7</f>
        <v>0.125</v>
      </c>
      <c r="K3347">
        <f>IF(Table1[[#This Row],[Wages]] = "",AVERAGE(H3347:H4344),Table1[[#This Row],[Wages]])</f>
        <v>79904</v>
      </c>
    </row>
    <row r="3348" spans="1:11" hidden="1" x14ac:dyDescent="0.25">
      <c r="A3348" t="s">
        <v>39</v>
      </c>
      <c r="B3348" t="s">
        <v>17</v>
      </c>
      <c r="C3348" t="s">
        <v>11</v>
      </c>
      <c r="D3348" t="s">
        <v>15</v>
      </c>
      <c r="E3348" t="s">
        <v>4</v>
      </c>
      <c r="F3348">
        <v>2</v>
      </c>
      <c r="G3348" t="s">
        <v>5</v>
      </c>
      <c r="H3348">
        <v>96805</v>
      </c>
      <c r="I3348">
        <f>COUNTA(Table1[[#This Row],[Employee]:[Wages]])</f>
        <v>8</v>
      </c>
      <c r="J3348" s="5">
        <f xml:space="preserve"> (8 - Table1[[#This Row],[Count_missing]])/$I$7</f>
        <v>0</v>
      </c>
      <c r="K3348">
        <f>IF(Table1[[#This Row],[Wages]] = "",AVERAGE(H3348:H4345),Table1[[#This Row],[Wages]])</f>
        <v>96805</v>
      </c>
    </row>
    <row r="3349" spans="1:11" hidden="1" x14ac:dyDescent="0.25">
      <c r="A3349" t="s">
        <v>9</v>
      </c>
      <c r="B3349" t="s">
        <v>13</v>
      </c>
      <c r="C3349" t="s">
        <v>7</v>
      </c>
      <c r="D3349" t="s">
        <v>28</v>
      </c>
      <c r="E3349" t="s">
        <v>4</v>
      </c>
      <c r="F3349">
        <v>1</v>
      </c>
      <c r="G3349" t="s">
        <v>5</v>
      </c>
      <c r="H3349">
        <v>95610</v>
      </c>
      <c r="I3349">
        <f>COUNTA(Table1[[#This Row],[Employee]:[Wages]])</f>
        <v>8</v>
      </c>
      <c r="J3349" s="5">
        <f xml:space="preserve"> (8 - Table1[[#This Row],[Count_missing]])/$I$7</f>
        <v>0</v>
      </c>
      <c r="K3349">
        <f>IF(Table1[[#This Row],[Wages]] = "",AVERAGE(H3349:H4346),Table1[[#This Row],[Wages]])</f>
        <v>95610</v>
      </c>
    </row>
    <row r="3350" spans="1:11" hidden="1" x14ac:dyDescent="0.25">
      <c r="A3350" t="s">
        <v>9</v>
      </c>
      <c r="B3350" t="s">
        <v>22</v>
      </c>
      <c r="C3350" t="s">
        <v>2</v>
      </c>
      <c r="D3350" t="s">
        <v>20</v>
      </c>
      <c r="E3350" t="s">
        <v>14</v>
      </c>
      <c r="F3350">
        <v>1</v>
      </c>
      <c r="G3350" t="s">
        <v>5</v>
      </c>
      <c r="H3350">
        <v>25911</v>
      </c>
      <c r="I3350">
        <f>COUNTA(Table1[[#This Row],[Employee]:[Wages]])</f>
        <v>8</v>
      </c>
      <c r="J3350" s="5">
        <f xml:space="preserve"> (8 - Table1[[#This Row],[Count_missing]])/$I$7</f>
        <v>0</v>
      </c>
      <c r="K3350">
        <f>IF(Table1[[#This Row],[Wages]] = "",AVERAGE(H3350:H4347),Table1[[#This Row],[Wages]])</f>
        <v>25911</v>
      </c>
    </row>
    <row r="3351" spans="1:11" hidden="1" x14ac:dyDescent="0.25">
      <c r="A3351" t="s">
        <v>9</v>
      </c>
      <c r="B3351" t="s">
        <v>22</v>
      </c>
      <c r="C3351" t="s">
        <v>7</v>
      </c>
      <c r="D3351" t="s">
        <v>28</v>
      </c>
      <c r="E3351" t="s">
        <v>31</v>
      </c>
      <c r="F3351">
        <v>1</v>
      </c>
      <c r="G3351" t="s">
        <v>5</v>
      </c>
      <c r="H3351">
        <v>39522</v>
      </c>
      <c r="I3351">
        <f>COUNTA(Table1[[#This Row],[Employee]:[Wages]])</f>
        <v>8</v>
      </c>
      <c r="J3351" s="5">
        <f xml:space="preserve"> (8 - Table1[[#This Row],[Count_missing]])/$I$7</f>
        <v>0</v>
      </c>
      <c r="K3351">
        <f>IF(Table1[[#This Row],[Wages]] = "",AVERAGE(H3351:H4348),Table1[[#This Row],[Wages]])</f>
        <v>39522</v>
      </c>
    </row>
    <row r="3352" spans="1:11" hidden="1" x14ac:dyDescent="0.25">
      <c r="A3352" t="s">
        <v>39</v>
      </c>
      <c r="B3352" t="s">
        <v>1</v>
      </c>
      <c r="C3352" t="s">
        <v>7</v>
      </c>
      <c r="D3352" t="s">
        <v>15</v>
      </c>
      <c r="E3352" t="s">
        <v>4</v>
      </c>
      <c r="F3352">
        <v>2</v>
      </c>
      <c r="G3352" t="s">
        <v>5</v>
      </c>
      <c r="H3352">
        <v>26311</v>
      </c>
      <c r="I3352">
        <f>COUNTA(Table1[[#This Row],[Employee]:[Wages]])</f>
        <v>8</v>
      </c>
      <c r="J3352" s="5">
        <f xml:space="preserve"> (8 - Table1[[#This Row],[Count_missing]])/$I$7</f>
        <v>0</v>
      </c>
      <c r="K3352">
        <f>IF(Table1[[#This Row],[Wages]] = "",AVERAGE(H3352:H4349),Table1[[#This Row],[Wages]])</f>
        <v>26311</v>
      </c>
    </row>
    <row r="3353" spans="1:11" hidden="1" x14ac:dyDescent="0.25">
      <c r="A3353" t="s">
        <v>9</v>
      </c>
      <c r="B3353" t="s">
        <v>10</v>
      </c>
      <c r="C3353" t="s">
        <v>2</v>
      </c>
      <c r="D3353" t="s">
        <v>3</v>
      </c>
      <c r="E3353" t="s">
        <v>4</v>
      </c>
      <c r="F3353">
        <v>1</v>
      </c>
      <c r="G3353" t="s">
        <v>5</v>
      </c>
      <c r="H3353">
        <v>34274</v>
      </c>
      <c r="I3353">
        <f>COUNTA(Table1[[#This Row],[Employee]:[Wages]])</f>
        <v>8</v>
      </c>
      <c r="J3353" s="5">
        <f xml:space="preserve"> (8 - Table1[[#This Row],[Count_missing]])/$I$7</f>
        <v>0</v>
      </c>
      <c r="K3353">
        <f>IF(Table1[[#This Row],[Wages]] = "",AVERAGE(H3353:H4350),Table1[[#This Row],[Wages]])</f>
        <v>34274</v>
      </c>
    </row>
    <row r="3354" spans="1:11" hidden="1" x14ac:dyDescent="0.25">
      <c r="A3354" t="s">
        <v>6</v>
      </c>
      <c r="B3354" t="s">
        <v>22</v>
      </c>
      <c r="C3354" t="s">
        <v>7</v>
      </c>
      <c r="D3354" t="s">
        <v>33</v>
      </c>
      <c r="E3354" t="s">
        <v>4</v>
      </c>
      <c r="F3354">
        <v>1</v>
      </c>
      <c r="G3354" t="s">
        <v>5</v>
      </c>
      <c r="H3354">
        <v>54349</v>
      </c>
      <c r="I3354">
        <f>COUNTA(Table1[[#This Row],[Employee]:[Wages]])</f>
        <v>8</v>
      </c>
      <c r="J3354" s="5">
        <f xml:space="preserve"> (8 - Table1[[#This Row],[Count_missing]])/$I$7</f>
        <v>0</v>
      </c>
      <c r="K3354">
        <f>IF(Table1[[#This Row],[Wages]] = "",AVERAGE(H3354:H4351),Table1[[#This Row],[Wages]])</f>
        <v>54349</v>
      </c>
    </row>
    <row r="3355" spans="1:11" hidden="1" x14ac:dyDescent="0.25">
      <c r="A3355" t="s">
        <v>9</v>
      </c>
      <c r="B3355" t="s">
        <v>27</v>
      </c>
      <c r="C3355" t="s">
        <v>2</v>
      </c>
      <c r="D3355" t="s">
        <v>3</v>
      </c>
      <c r="E3355" t="s">
        <v>4</v>
      </c>
      <c r="F3355">
        <v>2</v>
      </c>
      <c r="G3355" t="s">
        <v>5</v>
      </c>
      <c r="H3355">
        <v>52942</v>
      </c>
      <c r="I3355">
        <f>COUNTA(Table1[[#This Row],[Employee]:[Wages]])</f>
        <v>8</v>
      </c>
      <c r="J3355" s="5">
        <f xml:space="preserve"> (8 - Table1[[#This Row],[Count_missing]])/$I$7</f>
        <v>0</v>
      </c>
      <c r="K3355">
        <f>IF(Table1[[#This Row],[Wages]] = "",AVERAGE(H3355:H4352),Table1[[#This Row],[Wages]])</f>
        <v>52942</v>
      </c>
    </row>
    <row r="3356" spans="1:11" hidden="1" x14ac:dyDescent="0.25">
      <c r="A3356" t="s">
        <v>9</v>
      </c>
      <c r="B3356" t="s">
        <v>10</v>
      </c>
      <c r="C3356" t="s">
        <v>11</v>
      </c>
      <c r="D3356" t="s">
        <v>41</v>
      </c>
      <c r="E3356" t="s">
        <v>4</v>
      </c>
      <c r="F3356">
        <v>1</v>
      </c>
      <c r="G3356" t="s">
        <v>5</v>
      </c>
      <c r="H3356">
        <v>78070</v>
      </c>
      <c r="I3356">
        <f>COUNTA(Table1[[#This Row],[Employee]:[Wages]])</f>
        <v>8</v>
      </c>
      <c r="J3356" s="5">
        <f xml:space="preserve"> (8 - Table1[[#This Row],[Count_missing]])/$I$7</f>
        <v>0</v>
      </c>
      <c r="K3356">
        <f>IF(Table1[[#This Row],[Wages]] = "",AVERAGE(H3356:H4353),Table1[[#This Row],[Wages]])</f>
        <v>78070</v>
      </c>
    </row>
    <row r="3357" spans="1:11" hidden="1" x14ac:dyDescent="0.25">
      <c r="A3357" t="s">
        <v>9</v>
      </c>
      <c r="B3357" t="s">
        <v>22</v>
      </c>
      <c r="C3357" t="s">
        <v>2</v>
      </c>
      <c r="D3357" t="s">
        <v>3</v>
      </c>
      <c r="E3357" t="s">
        <v>23</v>
      </c>
      <c r="F3357">
        <v>1</v>
      </c>
      <c r="G3357" t="s">
        <v>5</v>
      </c>
      <c r="H3357">
        <v>21678</v>
      </c>
      <c r="I3357">
        <f>COUNTA(Table1[[#This Row],[Employee]:[Wages]])</f>
        <v>8</v>
      </c>
      <c r="J3357" s="5">
        <f xml:space="preserve"> (8 - Table1[[#This Row],[Count_missing]])/$I$7</f>
        <v>0</v>
      </c>
      <c r="K3357">
        <f>IF(Table1[[#This Row],[Wages]] = "",AVERAGE(H3357:H4354),Table1[[#This Row],[Wages]])</f>
        <v>21678</v>
      </c>
    </row>
    <row r="3358" spans="1:11" hidden="1" x14ac:dyDescent="0.25">
      <c r="A3358" t="s">
        <v>9</v>
      </c>
      <c r="B3358" t="s">
        <v>1</v>
      </c>
      <c r="C3358" t="s">
        <v>7</v>
      </c>
      <c r="D3358" t="s">
        <v>8</v>
      </c>
      <c r="E3358" t="s">
        <v>14</v>
      </c>
      <c r="F3358">
        <v>1</v>
      </c>
      <c r="G3358" t="s">
        <v>5</v>
      </c>
      <c r="H3358">
        <v>72125</v>
      </c>
      <c r="I3358">
        <f>COUNTA(Table1[[#This Row],[Employee]:[Wages]])</f>
        <v>8</v>
      </c>
      <c r="J3358" s="5">
        <f xml:space="preserve"> (8 - Table1[[#This Row],[Count_missing]])/$I$7</f>
        <v>0</v>
      </c>
      <c r="K3358">
        <f>IF(Table1[[#This Row],[Wages]] = "",AVERAGE(H3358:H4355),Table1[[#This Row],[Wages]])</f>
        <v>72125</v>
      </c>
    </row>
    <row r="3359" spans="1:11" hidden="1" x14ac:dyDescent="0.25">
      <c r="A3359" t="s">
        <v>9</v>
      </c>
      <c r="B3359" t="s">
        <v>1</v>
      </c>
      <c r="C3359" t="s">
        <v>2</v>
      </c>
      <c r="D3359" t="s">
        <v>8</v>
      </c>
      <c r="E3359" t="s">
        <v>4</v>
      </c>
      <c r="F3359">
        <v>1</v>
      </c>
      <c r="G3359" t="s">
        <v>5</v>
      </c>
      <c r="H3359">
        <v>29674</v>
      </c>
      <c r="I3359">
        <f>COUNTA(Table1[[#This Row],[Employee]:[Wages]])</f>
        <v>8</v>
      </c>
      <c r="J3359" s="5">
        <f xml:space="preserve"> (8 - Table1[[#This Row],[Count_missing]])/$I$7</f>
        <v>0</v>
      </c>
      <c r="K3359">
        <f>IF(Table1[[#This Row],[Wages]] = "",AVERAGE(H3359:H4356),Table1[[#This Row],[Wages]])</f>
        <v>29674</v>
      </c>
    </row>
    <row r="3360" spans="1:11" hidden="1" x14ac:dyDescent="0.25">
      <c r="A3360" t="s">
        <v>6</v>
      </c>
      <c r="B3360" t="s">
        <v>22</v>
      </c>
      <c r="C3360" t="s">
        <v>2</v>
      </c>
      <c r="D3360" t="s">
        <v>20</v>
      </c>
      <c r="E3360" t="s">
        <v>4</v>
      </c>
      <c r="F3360">
        <v>2</v>
      </c>
      <c r="G3360" t="s">
        <v>5</v>
      </c>
      <c r="H3360">
        <v>60518</v>
      </c>
      <c r="I3360">
        <f>COUNTA(Table1[[#This Row],[Employee]:[Wages]])</f>
        <v>8</v>
      </c>
      <c r="J3360" s="5">
        <f xml:space="preserve"> (8 - Table1[[#This Row],[Count_missing]])/$I$7</f>
        <v>0</v>
      </c>
      <c r="K3360">
        <f>IF(Table1[[#This Row],[Wages]] = "",AVERAGE(H3360:H4357),Table1[[#This Row],[Wages]])</f>
        <v>60518</v>
      </c>
    </row>
    <row r="3361" spans="1:11" hidden="1" x14ac:dyDescent="0.25">
      <c r="A3361" t="s">
        <v>9</v>
      </c>
      <c r="B3361" t="s">
        <v>10</v>
      </c>
      <c r="C3361" t="s">
        <v>7</v>
      </c>
      <c r="D3361" t="s">
        <v>30</v>
      </c>
      <c r="E3361" t="s">
        <v>4</v>
      </c>
      <c r="F3361">
        <v>1</v>
      </c>
      <c r="G3361" t="s">
        <v>5</v>
      </c>
      <c r="H3361">
        <v>61834</v>
      </c>
      <c r="I3361">
        <f>COUNTA(Table1[[#This Row],[Employee]:[Wages]])</f>
        <v>8</v>
      </c>
      <c r="J3361" s="5">
        <f xml:space="preserve"> (8 - Table1[[#This Row],[Count_missing]])/$I$7</f>
        <v>0</v>
      </c>
      <c r="K3361">
        <f>IF(Table1[[#This Row],[Wages]] = "",AVERAGE(H3361:H4358),Table1[[#This Row],[Wages]])</f>
        <v>61834</v>
      </c>
    </row>
    <row r="3362" spans="1:11" hidden="1" x14ac:dyDescent="0.25">
      <c r="A3362" t="s">
        <v>9</v>
      </c>
      <c r="B3362" t="s">
        <v>1</v>
      </c>
      <c r="C3362" t="s">
        <v>7</v>
      </c>
      <c r="D3362" t="s">
        <v>8</v>
      </c>
      <c r="E3362" t="s">
        <v>4</v>
      </c>
      <c r="F3362">
        <v>1</v>
      </c>
      <c r="G3362" t="s">
        <v>5</v>
      </c>
      <c r="H3362">
        <v>60577</v>
      </c>
      <c r="I3362">
        <f>COUNTA(Table1[[#This Row],[Employee]:[Wages]])</f>
        <v>8</v>
      </c>
      <c r="J3362" s="5">
        <f xml:space="preserve"> (8 - Table1[[#This Row],[Count_missing]])/$I$7</f>
        <v>0</v>
      </c>
      <c r="K3362">
        <f>IF(Table1[[#This Row],[Wages]] = "",AVERAGE(H3362:H4359),Table1[[#This Row],[Wages]])</f>
        <v>60577</v>
      </c>
    </row>
    <row r="3363" spans="1:11" hidden="1" x14ac:dyDescent="0.25">
      <c r="A3363" t="s">
        <v>9</v>
      </c>
      <c r="B3363" t="s">
        <v>22</v>
      </c>
      <c r="C3363" t="s">
        <v>2</v>
      </c>
      <c r="D3363" t="s">
        <v>3</v>
      </c>
      <c r="E3363" t="s">
        <v>4</v>
      </c>
      <c r="F3363">
        <v>1</v>
      </c>
      <c r="G3363" t="s">
        <v>5</v>
      </c>
      <c r="H3363">
        <v>72558</v>
      </c>
      <c r="I3363">
        <f>COUNTA(Table1[[#This Row],[Employee]:[Wages]])</f>
        <v>8</v>
      </c>
      <c r="J3363" s="5">
        <f xml:space="preserve"> (8 - Table1[[#This Row],[Count_missing]])/$I$7</f>
        <v>0</v>
      </c>
      <c r="K3363">
        <f>IF(Table1[[#This Row],[Wages]] = "",AVERAGE(H3363:H4360),Table1[[#This Row],[Wages]])</f>
        <v>72558</v>
      </c>
    </row>
    <row r="3364" spans="1:11" hidden="1" x14ac:dyDescent="0.25">
      <c r="A3364" t="s">
        <v>47</v>
      </c>
      <c r="B3364" t="s">
        <v>10</v>
      </c>
      <c r="C3364" t="s">
        <v>7</v>
      </c>
      <c r="D3364" t="s">
        <v>26</v>
      </c>
      <c r="E3364" t="s">
        <v>4</v>
      </c>
      <c r="F3364">
        <v>1</v>
      </c>
      <c r="G3364" t="s">
        <v>5</v>
      </c>
      <c r="H3364">
        <v>22264</v>
      </c>
      <c r="I3364">
        <f>COUNTA(Table1[[#This Row],[Employee]:[Wages]])</f>
        <v>8</v>
      </c>
      <c r="J3364" s="5">
        <f xml:space="preserve"> (8 - Table1[[#This Row],[Count_missing]])/$I$7</f>
        <v>0</v>
      </c>
      <c r="K3364">
        <f>IF(Table1[[#This Row],[Wages]] = "",AVERAGE(H3364:H4361),Table1[[#This Row],[Wages]])</f>
        <v>22264</v>
      </c>
    </row>
    <row r="3365" spans="1:11" hidden="1" x14ac:dyDescent="0.25">
      <c r="A3365" t="s">
        <v>9</v>
      </c>
      <c r="B3365" t="s">
        <v>17</v>
      </c>
      <c r="C3365" t="s">
        <v>7</v>
      </c>
      <c r="D3365" t="s">
        <v>8</v>
      </c>
      <c r="E3365" t="s">
        <v>4</v>
      </c>
      <c r="F3365">
        <v>1</v>
      </c>
      <c r="G3365" t="s">
        <v>5</v>
      </c>
      <c r="H3365">
        <v>71680</v>
      </c>
      <c r="I3365">
        <f>COUNTA(Table1[[#This Row],[Employee]:[Wages]])</f>
        <v>8</v>
      </c>
      <c r="J3365" s="5">
        <f xml:space="preserve"> (8 - Table1[[#This Row],[Count_missing]])/$I$7</f>
        <v>0</v>
      </c>
      <c r="K3365">
        <f>IF(Table1[[#This Row],[Wages]] = "",AVERAGE(H3365:H4362),Table1[[#This Row],[Wages]])</f>
        <v>71680</v>
      </c>
    </row>
    <row r="3366" spans="1:11" hidden="1" x14ac:dyDescent="0.25">
      <c r="A3366" t="s">
        <v>9</v>
      </c>
      <c r="B3366" t="s">
        <v>22</v>
      </c>
      <c r="C3366" t="s">
        <v>2</v>
      </c>
      <c r="E3366" t="s">
        <v>4</v>
      </c>
      <c r="F3366">
        <v>1</v>
      </c>
      <c r="G3366" t="s">
        <v>5</v>
      </c>
      <c r="H3366">
        <v>94490</v>
      </c>
      <c r="I3366">
        <f>COUNTA(Table1[[#This Row],[Employee]:[Wages]])</f>
        <v>7</v>
      </c>
      <c r="J3366" s="5">
        <f xml:space="preserve"> (8 - Table1[[#This Row],[Count_missing]])/$I$7</f>
        <v>0.125</v>
      </c>
      <c r="K3366">
        <f>IF(Table1[[#This Row],[Wages]] = "",AVERAGE(H3366:H4363),Table1[[#This Row],[Wages]])</f>
        <v>94490</v>
      </c>
    </row>
    <row r="3367" spans="1:11" hidden="1" x14ac:dyDescent="0.25">
      <c r="A3367" t="s">
        <v>9</v>
      </c>
      <c r="B3367" t="s">
        <v>10</v>
      </c>
      <c r="C3367" t="s">
        <v>7</v>
      </c>
      <c r="D3367" t="s">
        <v>3</v>
      </c>
      <c r="E3367" t="s">
        <v>4</v>
      </c>
      <c r="F3367">
        <v>2</v>
      </c>
      <c r="G3367" t="s">
        <v>5</v>
      </c>
      <c r="H3367">
        <v>85810</v>
      </c>
      <c r="I3367">
        <f>COUNTA(Table1[[#This Row],[Employee]:[Wages]])</f>
        <v>8</v>
      </c>
      <c r="J3367" s="5">
        <f xml:space="preserve"> (8 - Table1[[#This Row],[Count_missing]])/$I$7</f>
        <v>0</v>
      </c>
      <c r="K3367">
        <f>IF(Table1[[#This Row],[Wages]] = "",AVERAGE(H3367:H4364),Table1[[#This Row],[Wages]])</f>
        <v>85810</v>
      </c>
    </row>
    <row r="3368" spans="1:11" hidden="1" x14ac:dyDescent="0.25">
      <c r="A3368" t="s">
        <v>9</v>
      </c>
      <c r="B3368" t="s">
        <v>27</v>
      </c>
      <c r="C3368" t="s">
        <v>7</v>
      </c>
      <c r="D3368" t="s">
        <v>15</v>
      </c>
      <c r="E3368" t="s">
        <v>4</v>
      </c>
      <c r="F3368">
        <v>2</v>
      </c>
      <c r="G3368" t="s">
        <v>5</v>
      </c>
      <c r="H3368">
        <v>63131</v>
      </c>
      <c r="I3368">
        <f>COUNTA(Table1[[#This Row],[Employee]:[Wages]])</f>
        <v>8</v>
      </c>
      <c r="J3368" s="5">
        <f xml:space="preserve"> (8 - Table1[[#This Row],[Count_missing]])/$I$7</f>
        <v>0</v>
      </c>
      <c r="K3368">
        <f>IF(Table1[[#This Row],[Wages]] = "",AVERAGE(H3368:H4365),Table1[[#This Row],[Wages]])</f>
        <v>63131</v>
      </c>
    </row>
    <row r="3369" spans="1:11" hidden="1" x14ac:dyDescent="0.25">
      <c r="A3369" t="s">
        <v>9</v>
      </c>
      <c r="B3369" t="s">
        <v>18</v>
      </c>
      <c r="C3369" t="s">
        <v>7</v>
      </c>
      <c r="D3369" t="s">
        <v>28</v>
      </c>
      <c r="E3369" t="s">
        <v>4</v>
      </c>
      <c r="F3369">
        <v>1</v>
      </c>
      <c r="G3369" t="s">
        <v>5</v>
      </c>
      <c r="H3369">
        <v>86263</v>
      </c>
      <c r="I3369">
        <f>COUNTA(Table1[[#This Row],[Employee]:[Wages]])</f>
        <v>8</v>
      </c>
      <c r="J3369" s="5">
        <f xml:space="preserve"> (8 - Table1[[#This Row],[Count_missing]])/$I$7</f>
        <v>0</v>
      </c>
      <c r="K3369">
        <f>IF(Table1[[#This Row],[Wages]] = "",AVERAGE(H3369:H4366),Table1[[#This Row],[Wages]])</f>
        <v>86263</v>
      </c>
    </row>
    <row r="3370" spans="1:11" hidden="1" x14ac:dyDescent="0.25">
      <c r="A3370" t="s">
        <v>39</v>
      </c>
      <c r="B3370" t="s">
        <v>10</v>
      </c>
      <c r="C3370" t="s">
        <v>2</v>
      </c>
      <c r="D3370" t="s">
        <v>8</v>
      </c>
      <c r="E3370" t="s">
        <v>31</v>
      </c>
      <c r="F3370">
        <v>2</v>
      </c>
      <c r="G3370" t="s">
        <v>5</v>
      </c>
      <c r="H3370">
        <v>54061</v>
      </c>
      <c r="I3370">
        <f>COUNTA(Table1[[#This Row],[Employee]:[Wages]])</f>
        <v>8</v>
      </c>
      <c r="J3370" s="5">
        <f xml:space="preserve"> (8 - Table1[[#This Row],[Count_missing]])/$I$7</f>
        <v>0</v>
      </c>
      <c r="K3370">
        <f>IF(Table1[[#This Row],[Wages]] = "",AVERAGE(H3370:H4367),Table1[[#This Row],[Wages]])</f>
        <v>54061</v>
      </c>
    </row>
    <row r="3371" spans="1:11" hidden="1" x14ac:dyDescent="0.25">
      <c r="A3371" t="s">
        <v>9</v>
      </c>
      <c r="B3371" t="s">
        <v>27</v>
      </c>
      <c r="C3371" t="s">
        <v>2</v>
      </c>
      <c r="D3371" t="s">
        <v>3</v>
      </c>
      <c r="E3371" t="s">
        <v>4</v>
      </c>
      <c r="F3371">
        <v>2</v>
      </c>
      <c r="G3371" t="s">
        <v>5</v>
      </c>
      <c r="H3371">
        <v>93863</v>
      </c>
      <c r="I3371">
        <f>COUNTA(Table1[[#This Row],[Employee]:[Wages]])</f>
        <v>8</v>
      </c>
      <c r="J3371" s="5">
        <f xml:space="preserve"> (8 - Table1[[#This Row],[Count_missing]])/$I$7</f>
        <v>0</v>
      </c>
      <c r="K3371">
        <f>IF(Table1[[#This Row],[Wages]] = "",AVERAGE(H3371:H4368),Table1[[#This Row],[Wages]])</f>
        <v>93863</v>
      </c>
    </row>
    <row r="3372" spans="1:11" hidden="1" x14ac:dyDescent="0.25">
      <c r="A3372" t="s">
        <v>37</v>
      </c>
      <c r="B3372" t="s">
        <v>22</v>
      </c>
      <c r="C3372" t="s">
        <v>7</v>
      </c>
      <c r="D3372" t="s">
        <v>28</v>
      </c>
      <c r="E3372" t="s">
        <v>4</v>
      </c>
      <c r="F3372">
        <v>1</v>
      </c>
      <c r="G3372" t="s">
        <v>5</v>
      </c>
      <c r="H3372">
        <v>69308</v>
      </c>
      <c r="I3372">
        <f>COUNTA(Table1[[#This Row],[Employee]:[Wages]])</f>
        <v>8</v>
      </c>
      <c r="J3372" s="5">
        <f xml:space="preserve"> (8 - Table1[[#This Row],[Count_missing]])/$I$7</f>
        <v>0</v>
      </c>
      <c r="K3372">
        <f>IF(Table1[[#This Row],[Wages]] = "",AVERAGE(H3372:H4369),Table1[[#This Row],[Wages]])</f>
        <v>69308</v>
      </c>
    </row>
    <row r="3373" spans="1:11" hidden="1" x14ac:dyDescent="0.25">
      <c r="A3373" t="s">
        <v>9</v>
      </c>
      <c r="B3373" t="s">
        <v>10</v>
      </c>
      <c r="C3373" t="s">
        <v>7</v>
      </c>
      <c r="D3373" t="s">
        <v>34</v>
      </c>
      <c r="E3373" t="s">
        <v>4</v>
      </c>
      <c r="F3373">
        <v>1</v>
      </c>
      <c r="G3373" t="s">
        <v>5</v>
      </c>
      <c r="H3373">
        <v>96826</v>
      </c>
      <c r="I3373">
        <f>COUNTA(Table1[[#This Row],[Employee]:[Wages]])</f>
        <v>8</v>
      </c>
      <c r="J3373" s="5">
        <f xml:space="preserve"> (8 - Table1[[#This Row],[Count_missing]])/$I$7</f>
        <v>0</v>
      </c>
      <c r="K3373">
        <f>IF(Table1[[#This Row],[Wages]] = "",AVERAGE(H3373:H4370),Table1[[#This Row],[Wages]])</f>
        <v>96826</v>
      </c>
    </row>
    <row r="3374" spans="1:11" hidden="1" x14ac:dyDescent="0.25">
      <c r="A3374" t="s">
        <v>0</v>
      </c>
      <c r="B3374" t="s">
        <v>17</v>
      </c>
      <c r="C3374" t="s">
        <v>7</v>
      </c>
      <c r="D3374" t="s">
        <v>15</v>
      </c>
      <c r="E3374" t="s">
        <v>4</v>
      </c>
      <c r="F3374">
        <v>2</v>
      </c>
      <c r="G3374" t="s">
        <v>5</v>
      </c>
      <c r="H3374">
        <v>94727</v>
      </c>
      <c r="I3374">
        <f>COUNTA(Table1[[#This Row],[Employee]:[Wages]])</f>
        <v>8</v>
      </c>
      <c r="J3374" s="5">
        <f xml:space="preserve"> (8 - Table1[[#This Row],[Count_missing]])/$I$7</f>
        <v>0</v>
      </c>
      <c r="K3374">
        <f>IF(Table1[[#This Row],[Wages]] = "",AVERAGE(H3374:H4371),Table1[[#This Row],[Wages]])</f>
        <v>94727</v>
      </c>
    </row>
    <row r="3375" spans="1:11" hidden="1" x14ac:dyDescent="0.25">
      <c r="A3375" t="s">
        <v>9</v>
      </c>
      <c r="B3375" t="s">
        <v>10</v>
      </c>
      <c r="C3375" t="s">
        <v>2</v>
      </c>
      <c r="D3375" t="s">
        <v>26</v>
      </c>
      <c r="E3375" t="s">
        <v>4</v>
      </c>
      <c r="F3375">
        <v>2</v>
      </c>
      <c r="G3375" t="s">
        <v>5</v>
      </c>
      <c r="H3375">
        <v>43980</v>
      </c>
      <c r="I3375">
        <f>COUNTA(Table1[[#This Row],[Employee]:[Wages]])</f>
        <v>8</v>
      </c>
      <c r="J3375" s="5">
        <f xml:space="preserve"> (8 - Table1[[#This Row],[Count_missing]])/$I$7</f>
        <v>0</v>
      </c>
      <c r="K3375">
        <f>IF(Table1[[#This Row],[Wages]] = "",AVERAGE(H3375:H4372),Table1[[#This Row],[Wages]])</f>
        <v>43980</v>
      </c>
    </row>
    <row r="3376" spans="1:11" hidden="1" x14ac:dyDescent="0.25">
      <c r="A3376" t="s">
        <v>9</v>
      </c>
      <c r="B3376" t="s">
        <v>22</v>
      </c>
      <c r="C3376" t="s">
        <v>7</v>
      </c>
      <c r="D3376" t="s">
        <v>3</v>
      </c>
      <c r="E3376" t="s">
        <v>4</v>
      </c>
      <c r="F3376">
        <v>1</v>
      </c>
      <c r="G3376" t="s">
        <v>5</v>
      </c>
      <c r="H3376">
        <v>47491</v>
      </c>
      <c r="I3376">
        <f>COUNTA(Table1[[#This Row],[Employee]:[Wages]])</f>
        <v>8</v>
      </c>
      <c r="J3376" s="5">
        <f xml:space="preserve"> (8 - Table1[[#This Row],[Count_missing]])/$I$7</f>
        <v>0</v>
      </c>
      <c r="K3376">
        <f>IF(Table1[[#This Row],[Wages]] = "",AVERAGE(H3376:H4373),Table1[[#This Row],[Wages]])</f>
        <v>47491</v>
      </c>
    </row>
    <row r="3377" spans="1:11" hidden="1" x14ac:dyDescent="0.25">
      <c r="A3377" t="s">
        <v>9</v>
      </c>
      <c r="B3377" t="s">
        <v>27</v>
      </c>
      <c r="C3377" t="s">
        <v>7</v>
      </c>
      <c r="E3377" t="s">
        <v>4</v>
      </c>
      <c r="F3377">
        <v>2</v>
      </c>
      <c r="G3377" t="s">
        <v>5</v>
      </c>
      <c r="H3377">
        <v>15600</v>
      </c>
      <c r="I3377">
        <f>COUNTA(Table1[[#This Row],[Employee]:[Wages]])</f>
        <v>7</v>
      </c>
      <c r="J3377" s="5">
        <f xml:space="preserve"> (8 - Table1[[#This Row],[Count_missing]])/$I$7</f>
        <v>0.125</v>
      </c>
      <c r="K3377">
        <f>IF(Table1[[#This Row],[Wages]] = "",AVERAGE(H3377:H4374),Table1[[#This Row],[Wages]])</f>
        <v>15600</v>
      </c>
    </row>
    <row r="3378" spans="1:11" hidden="1" x14ac:dyDescent="0.25">
      <c r="A3378" t="s">
        <v>9</v>
      </c>
      <c r="B3378" t="s">
        <v>13</v>
      </c>
      <c r="C3378" t="s">
        <v>2</v>
      </c>
      <c r="D3378" t="s">
        <v>20</v>
      </c>
      <c r="E3378" t="s">
        <v>14</v>
      </c>
      <c r="F3378">
        <v>1</v>
      </c>
      <c r="G3378" t="s">
        <v>5</v>
      </c>
      <c r="H3378">
        <v>34188</v>
      </c>
      <c r="I3378">
        <f>COUNTA(Table1[[#This Row],[Employee]:[Wages]])</f>
        <v>8</v>
      </c>
      <c r="J3378" s="5">
        <f xml:space="preserve"> (8 - Table1[[#This Row],[Count_missing]])/$I$7</f>
        <v>0</v>
      </c>
      <c r="K3378">
        <f>IF(Table1[[#This Row],[Wages]] = "",AVERAGE(H3378:H4375),Table1[[#This Row],[Wages]])</f>
        <v>34188</v>
      </c>
    </row>
    <row r="3379" spans="1:11" hidden="1" x14ac:dyDescent="0.25">
      <c r="A3379" t="s">
        <v>9</v>
      </c>
      <c r="B3379" t="s">
        <v>10</v>
      </c>
      <c r="C3379" t="s">
        <v>7</v>
      </c>
      <c r="D3379" t="s">
        <v>28</v>
      </c>
      <c r="E3379" t="s">
        <v>4</v>
      </c>
      <c r="F3379">
        <v>1</v>
      </c>
      <c r="G3379" t="s">
        <v>5</v>
      </c>
      <c r="H3379">
        <v>31245</v>
      </c>
      <c r="I3379">
        <f>COUNTA(Table1[[#This Row],[Employee]:[Wages]])</f>
        <v>8</v>
      </c>
      <c r="J3379" s="5">
        <f xml:space="preserve"> (8 - Table1[[#This Row],[Count_missing]])/$I$7</f>
        <v>0</v>
      </c>
      <c r="K3379">
        <f>IF(Table1[[#This Row],[Wages]] = "",AVERAGE(H3379:H4376),Table1[[#This Row],[Wages]])</f>
        <v>31245</v>
      </c>
    </row>
    <row r="3380" spans="1:11" hidden="1" x14ac:dyDescent="0.25">
      <c r="A3380" t="s">
        <v>9</v>
      </c>
      <c r="B3380" t="s">
        <v>18</v>
      </c>
      <c r="C3380" t="s">
        <v>7</v>
      </c>
      <c r="D3380" t="s">
        <v>20</v>
      </c>
      <c r="E3380" t="s">
        <v>4</v>
      </c>
      <c r="F3380">
        <v>1</v>
      </c>
      <c r="G3380" t="s">
        <v>5</v>
      </c>
      <c r="H3380">
        <v>65837</v>
      </c>
      <c r="I3380">
        <f>COUNTA(Table1[[#This Row],[Employee]:[Wages]])</f>
        <v>8</v>
      </c>
      <c r="J3380" s="5">
        <f xml:space="preserve"> (8 - Table1[[#This Row],[Count_missing]])/$I$7</f>
        <v>0</v>
      </c>
      <c r="K3380">
        <f>IF(Table1[[#This Row],[Wages]] = "",AVERAGE(H3380:H4377),Table1[[#This Row],[Wages]])</f>
        <v>65837</v>
      </c>
    </row>
    <row r="3381" spans="1:11" hidden="1" x14ac:dyDescent="0.25">
      <c r="A3381" t="s">
        <v>0</v>
      </c>
      <c r="B3381" t="s">
        <v>10</v>
      </c>
      <c r="C3381" t="s">
        <v>7</v>
      </c>
      <c r="D3381" t="s">
        <v>20</v>
      </c>
      <c r="E3381" t="s">
        <v>4</v>
      </c>
      <c r="F3381">
        <v>1</v>
      </c>
      <c r="G3381" t="s">
        <v>5</v>
      </c>
      <c r="H3381">
        <v>39190</v>
      </c>
      <c r="I3381">
        <f>COUNTA(Table1[[#This Row],[Employee]:[Wages]])</f>
        <v>8</v>
      </c>
      <c r="J3381" s="5">
        <f xml:space="preserve"> (8 - Table1[[#This Row],[Count_missing]])/$I$7</f>
        <v>0</v>
      </c>
      <c r="K3381">
        <f>IF(Table1[[#This Row],[Wages]] = "",AVERAGE(H3381:H4378),Table1[[#This Row],[Wages]])</f>
        <v>39190</v>
      </c>
    </row>
    <row r="3382" spans="1:11" hidden="1" x14ac:dyDescent="0.25">
      <c r="A3382" t="s">
        <v>9</v>
      </c>
      <c r="B3382" t="s">
        <v>10</v>
      </c>
      <c r="C3382" t="s">
        <v>7</v>
      </c>
      <c r="D3382" t="s">
        <v>3</v>
      </c>
      <c r="E3382" t="s">
        <v>4</v>
      </c>
      <c r="F3382">
        <v>1</v>
      </c>
      <c r="G3382" t="s">
        <v>5</v>
      </c>
      <c r="H3382">
        <v>53791</v>
      </c>
      <c r="I3382">
        <f>COUNTA(Table1[[#This Row],[Employee]:[Wages]])</f>
        <v>8</v>
      </c>
      <c r="J3382" s="5">
        <f xml:space="preserve"> (8 - Table1[[#This Row],[Count_missing]])/$I$7</f>
        <v>0</v>
      </c>
      <c r="K3382">
        <f>IF(Table1[[#This Row],[Wages]] = "",AVERAGE(H3382:H4379),Table1[[#This Row],[Wages]])</f>
        <v>53791</v>
      </c>
    </row>
    <row r="3383" spans="1:11" hidden="1" x14ac:dyDescent="0.25">
      <c r="A3383" t="s">
        <v>9</v>
      </c>
      <c r="B3383" t="s">
        <v>22</v>
      </c>
      <c r="C3383" t="s">
        <v>11</v>
      </c>
      <c r="D3383" t="s">
        <v>30</v>
      </c>
      <c r="E3383" t="s">
        <v>4</v>
      </c>
      <c r="F3383">
        <v>1</v>
      </c>
      <c r="G3383" t="s">
        <v>5</v>
      </c>
      <c r="H3383">
        <v>28624</v>
      </c>
      <c r="I3383">
        <f>COUNTA(Table1[[#This Row],[Employee]:[Wages]])</f>
        <v>8</v>
      </c>
      <c r="J3383" s="5">
        <f xml:space="preserve"> (8 - Table1[[#This Row],[Count_missing]])/$I$7</f>
        <v>0</v>
      </c>
      <c r="K3383">
        <f>IF(Table1[[#This Row],[Wages]] = "",AVERAGE(H3383:H4380),Table1[[#This Row],[Wages]])</f>
        <v>28624</v>
      </c>
    </row>
    <row r="3384" spans="1:11" hidden="1" x14ac:dyDescent="0.25">
      <c r="A3384" t="s">
        <v>6</v>
      </c>
      <c r="B3384" t="s">
        <v>10</v>
      </c>
      <c r="C3384" t="s">
        <v>7</v>
      </c>
      <c r="D3384" t="s">
        <v>33</v>
      </c>
      <c r="E3384" t="s">
        <v>4</v>
      </c>
      <c r="F3384">
        <v>1</v>
      </c>
      <c r="G3384" t="s">
        <v>5</v>
      </c>
      <c r="H3384">
        <v>67826</v>
      </c>
      <c r="I3384">
        <f>COUNTA(Table1[[#This Row],[Employee]:[Wages]])</f>
        <v>8</v>
      </c>
      <c r="J3384" s="5">
        <f xml:space="preserve"> (8 - Table1[[#This Row],[Count_missing]])/$I$7</f>
        <v>0</v>
      </c>
      <c r="K3384">
        <f>IF(Table1[[#This Row],[Wages]] = "",AVERAGE(H3384:H4381),Table1[[#This Row],[Wages]])</f>
        <v>67826</v>
      </c>
    </row>
    <row r="3385" spans="1:11" hidden="1" x14ac:dyDescent="0.25">
      <c r="A3385" t="s">
        <v>9</v>
      </c>
      <c r="B3385" t="s">
        <v>10</v>
      </c>
      <c r="C3385" t="s">
        <v>36</v>
      </c>
      <c r="D3385" t="s">
        <v>73</v>
      </c>
      <c r="E3385" t="s">
        <v>14</v>
      </c>
      <c r="F3385">
        <v>2</v>
      </c>
      <c r="G3385" t="s">
        <v>5</v>
      </c>
      <c r="H3385">
        <v>60243</v>
      </c>
      <c r="I3385">
        <f>COUNTA(Table1[[#This Row],[Employee]:[Wages]])</f>
        <v>8</v>
      </c>
      <c r="J3385" s="5">
        <f xml:space="preserve"> (8 - Table1[[#This Row],[Count_missing]])/$I$7</f>
        <v>0</v>
      </c>
      <c r="K3385">
        <f>IF(Table1[[#This Row],[Wages]] = "",AVERAGE(H3385:H4382),Table1[[#This Row],[Wages]])</f>
        <v>60243</v>
      </c>
    </row>
    <row r="3386" spans="1:11" hidden="1" x14ac:dyDescent="0.25">
      <c r="A3386" t="s">
        <v>9</v>
      </c>
      <c r="B3386" t="s">
        <v>1</v>
      </c>
      <c r="C3386" t="s">
        <v>11</v>
      </c>
      <c r="E3386" t="s">
        <v>4</v>
      </c>
      <c r="F3386">
        <v>2</v>
      </c>
      <c r="G3386" t="s">
        <v>5</v>
      </c>
      <c r="H3386">
        <v>85044</v>
      </c>
      <c r="I3386">
        <f>COUNTA(Table1[[#This Row],[Employee]:[Wages]])</f>
        <v>7</v>
      </c>
      <c r="J3386" s="5">
        <f xml:space="preserve"> (8 - Table1[[#This Row],[Count_missing]])/$I$7</f>
        <v>0.125</v>
      </c>
      <c r="K3386">
        <f>IF(Table1[[#This Row],[Wages]] = "",AVERAGE(H3386:H4383),Table1[[#This Row],[Wages]])</f>
        <v>85044</v>
      </c>
    </row>
    <row r="3387" spans="1:11" hidden="1" x14ac:dyDescent="0.25">
      <c r="A3387" t="s">
        <v>9</v>
      </c>
      <c r="B3387" t="s">
        <v>22</v>
      </c>
      <c r="C3387" t="s">
        <v>7</v>
      </c>
      <c r="D3387" t="s">
        <v>28</v>
      </c>
      <c r="E3387" t="s">
        <v>4</v>
      </c>
      <c r="F3387">
        <v>1</v>
      </c>
      <c r="G3387" t="s">
        <v>5</v>
      </c>
      <c r="H3387">
        <v>30625</v>
      </c>
      <c r="I3387">
        <f>COUNTA(Table1[[#This Row],[Employee]:[Wages]])</f>
        <v>8</v>
      </c>
      <c r="J3387" s="5">
        <f xml:space="preserve"> (8 - Table1[[#This Row],[Count_missing]])/$I$7</f>
        <v>0</v>
      </c>
      <c r="K3387">
        <f>IF(Table1[[#This Row],[Wages]] = "",AVERAGE(H3387:H4384),Table1[[#This Row],[Wages]])</f>
        <v>30625</v>
      </c>
    </row>
    <row r="3388" spans="1:11" hidden="1" x14ac:dyDescent="0.25">
      <c r="A3388" t="s">
        <v>9</v>
      </c>
      <c r="B3388" t="s">
        <v>17</v>
      </c>
      <c r="C3388" t="s">
        <v>7</v>
      </c>
      <c r="D3388" t="s">
        <v>3</v>
      </c>
      <c r="E3388" t="s">
        <v>4</v>
      </c>
      <c r="F3388">
        <v>1</v>
      </c>
      <c r="G3388" t="s">
        <v>5</v>
      </c>
      <c r="H3388">
        <v>48120</v>
      </c>
      <c r="I3388">
        <f>COUNTA(Table1[[#This Row],[Employee]:[Wages]])</f>
        <v>8</v>
      </c>
      <c r="J3388" s="5">
        <f xml:space="preserve"> (8 - Table1[[#This Row],[Count_missing]])/$I$7</f>
        <v>0</v>
      </c>
      <c r="K3388">
        <f>IF(Table1[[#This Row],[Wages]] = "",AVERAGE(H3388:H4385),Table1[[#This Row],[Wages]])</f>
        <v>48120</v>
      </c>
    </row>
    <row r="3389" spans="1:11" hidden="1" x14ac:dyDescent="0.25">
      <c r="A3389" t="s">
        <v>9</v>
      </c>
      <c r="B3389" t="s">
        <v>22</v>
      </c>
      <c r="C3389" t="s">
        <v>11</v>
      </c>
      <c r="D3389" t="s">
        <v>8</v>
      </c>
      <c r="E3389" t="s">
        <v>4</v>
      </c>
      <c r="F3389">
        <v>2</v>
      </c>
      <c r="G3389" t="s">
        <v>5</v>
      </c>
      <c r="H3389">
        <v>66121</v>
      </c>
      <c r="I3389">
        <f>COUNTA(Table1[[#This Row],[Employee]:[Wages]])</f>
        <v>8</v>
      </c>
      <c r="J3389" s="5">
        <f xml:space="preserve"> (8 - Table1[[#This Row],[Count_missing]])/$I$7</f>
        <v>0</v>
      </c>
      <c r="K3389">
        <f>IF(Table1[[#This Row],[Wages]] = "",AVERAGE(H3389:H4386),Table1[[#This Row],[Wages]])</f>
        <v>66121</v>
      </c>
    </row>
    <row r="3390" spans="1:11" hidden="1" x14ac:dyDescent="0.25">
      <c r="A3390" t="s">
        <v>9</v>
      </c>
      <c r="B3390" t="s">
        <v>10</v>
      </c>
      <c r="C3390" t="s">
        <v>7</v>
      </c>
      <c r="D3390" t="s">
        <v>38</v>
      </c>
      <c r="E3390" t="s">
        <v>4</v>
      </c>
      <c r="F3390">
        <v>1</v>
      </c>
      <c r="G3390" t="s">
        <v>5</v>
      </c>
      <c r="H3390">
        <v>74305</v>
      </c>
      <c r="I3390">
        <f>COUNTA(Table1[[#This Row],[Employee]:[Wages]])</f>
        <v>8</v>
      </c>
      <c r="J3390" s="5">
        <f xml:space="preserve"> (8 - Table1[[#This Row],[Count_missing]])/$I$7</f>
        <v>0</v>
      </c>
      <c r="K3390">
        <f>IF(Table1[[#This Row],[Wages]] = "",AVERAGE(H3390:H4387),Table1[[#This Row],[Wages]])</f>
        <v>74305</v>
      </c>
    </row>
    <row r="3391" spans="1:11" hidden="1" x14ac:dyDescent="0.25">
      <c r="A3391" t="s">
        <v>9</v>
      </c>
      <c r="B3391" t="s">
        <v>10</v>
      </c>
      <c r="C3391" t="s">
        <v>7</v>
      </c>
      <c r="D3391" t="s">
        <v>34</v>
      </c>
      <c r="E3391" t="s">
        <v>4</v>
      </c>
      <c r="F3391">
        <v>1</v>
      </c>
      <c r="G3391" t="s">
        <v>5</v>
      </c>
      <c r="H3391">
        <v>75447</v>
      </c>
      <c r="I3391">
        <f>COUNTA(Table1[[#This Row],[Employee]:[Wages]])</f>
        <v>8</v>
      </c>
      <c r="J3391" s="5">
        <f xml:space="preserve"> (8 - Table1[[#This Row],[Count_missing]])/$I$7</f>
        <v>0</v>
      </c>
      <c r="K3391">
        <f>IF(Table1[[#This Row],[Wages]] = "",AVERAGE(H3391:H4388),Table1[[#This Row],[Wages]])</f>
        <v>75447</v>
      </c>
    </row>
    <row r="3392" spans="1:11" hidden="1" x14ac:dyDescent="0.25">
      <c r="A3392" t="s">
        <v>9</v>
      </c>
      <c r="B3392" t="s">
        <v>1</v>
      </c>
      <c r="C3392" t="s">
        <v>2</v>
      </c>
      <c r="D3392" t="s">
        <v>3</v>
      </c>
      <c r="E3392" t="s">
        <v>23</v>
      </c>
      <c r="F3392">
        <v>2</v>
      </c>
      <c r="G3392" t="s">
        <v>5</v>
      </c>
      <c r="H3392">
        <v>65941</v>
      </c>
      <c r="I3392">
        <f>COUNTA(Table1[[#This Row],[Employee]:[Wages]])</f>
        <v>8</v>
      </c>
      <c r="J3392" s="5">
        <f xml:space="preserve"> (8 - Table1[[#This Row],[Count_missing]])/$I$7</f>
        <v>0</v>
      </c>
      <c r="K3392">
        <f>IF(Table1[[#This Row],[Wages]] = "",AVERAGE(H3392:H4389),Table1[[#This Row],[Wages]])</f>
        <v>65941</v>
      </c>
    </row>
    <row r="3393" spans="1:11" hidden="1" x14ac:dyDescent="0.25">
      <c r="A3393" t="s">
        <v>6</v>
      </c>
      <c r="B3393" t="s">
        <v>1</v>
      </c>
      <c r="C3393" t="s">
        <v>7</v>
      </c>
      <c r="D3393" t="s">
        <v>26</v>
      </c>
      <c r="E3393" t="s">
        <v>4</v>
      </c>
      <c r="F3393">
        <v>1</v>
      </c>
      <c r="G3393" t="s">
        <v>5</v>
      </c>
      <c r="H3393">
        <v>67463</v>
      </c>
      <c r="I3393">
        <f>COUNTA(Table1[[#This Row],[Employee]:[Wages]])</f>
        <v>8</v>
      </c>
      <c r="J3393" s="5">
        <f xml:space="preserve"> (8 - Table1[[#This Row],[Count_missing]])/$I$7</f>
        <v>0</v>
      </c>
      <c r="K3393">
        <f>IF(Table1[[#This Row],[Wages]] = "",AVERAGE(H3393:H4390),Table1[[#This Row],[Wages]])</f>
        <v>67463</v>
      </c>
    </row>
    <row r="3394" spans="1:11" hidden="1" x14ac:dyDescent="0.25">
      <c r="A3394" t="s">
        <v>39</v>
      </c>
      <c r="B3394" t="s">
        <v>10</v>
      </c>
      <c r="C3394" t="s">
        <v>2</v>
      </c>
      <c r="D3394" t="s">
        <v>41</v>
      </c>
      <c r="E3394" t="s">
        <v>14</v>
      </c>
      <c r="F3394">
        <v>1</v>
      </c>
      <c r="G3394" t="s">
        <v>5</v>
      </c>
      <c r="H3394">
        <v>77631</v>
      </c>
      <c r="I3394">
        <f>COUNTA(Table1[[#This Row],[Employee]:[Wages]])</f>
        <v>8</v>
      </c>
      <c r="J3394" s="5">
        <f xml:space="preserve"> (8 - Table1[[#This Row],[Count_missing]])/$I$7</f>
        <v>0</v>
      </c>
      <c r="K3394">
        <f>IF(Table1[[#This Row],[Wages]] = "",AVERAGE(H3394:H4391),Table1[[#This Row],[Wages]])</f>
        <v>77631</v>
      </c>
    </row>
    <row r="3395" spans="1:11" hidden="1" x14ac:dyDescent="0.25">
      <c r="A3395" t="s">
        <v>9</v>
      </c>
      <c r="B3395" t="s">
        <v>1</v>
      </c>
      <c r="C3395" t="s">
        <v>11</v>
      </c>
      <c r="D3395" t="s">
        <v>3</v>
      </c>
      <c r="E3395" t="s">
        <v>4</v>
      </c>
      <c r="F3395">
        <v>2</v>
      </c>
      <c r="G3395" t="s">
        <v>5</v>
      </c>
      <c r="H3395">
        <v>18936</v>
      </c>
      <c r="I3395">
        <f>COUNTA(Table1[[#This Row],[Employee]:[Wages]])</f>
        <v>8</v>
      </c>
      <c r="J3395" s="5">
        <f xml:space="preserve"> (8 - Table1[[#This Row],[Count_missing]])/$I$7</f>
        <v>0</v>
      </c>
      <c r="K3395">
        <f>IF(Table1[[#This Row],[Wages]] = "",AVERAGE(H3395:H4392),Table1[[#This Row],[Wages]])</f>
        <v>18936</v>
      </c>
    </row>
    <row r="3396" spans="1:11" hidden="1" x14ac:dyDescent="0.25">
      <c r="A3396" t="s">
        <v>6</v>
      </c>
      <c r="B3396" t="s">
        <v>22</v>
      </c>
      <c r="C3396" t="s">
        <v>7</v>
      </c>
      <c r="D3396" t="s">
        <v>33</v>
      </c>
      <c r="E3396" t="s">
        <v>4</v>
      </c>
      <c r="F3396">
        <v>2</v>
      </c>
      <c r="G3396" t="s">
        <v>5</v>
      </c>
      <c r="H3396">
        <v>70000</v>
      </c>
      <c r="I3396">
        <f>COUNTA(Table1[[#This Row],[Employee]:[Wages]])</f>
        <v>8</v>
      </c>
      <c r="J3396" s="5">
        <f xml:space="preserve"> (8 - Table1[[#This Row],[Count_missing]])/$I$7</f>
        <v>0</v>
      </c>
      <c r="K3396">
        <f>IF(Table1[[#This Row],[Wages]] = "",AVERAGE(H3396:H4393),Table1[[#This Row],[Wages]])</f>
        <v>70000</v>
      </c>
    </row>
    <row r="3397" spans="1:11" hidden="1" x14ac:dyDescent="0.25">
      <c r="A3397" t="s">
        <v>9</v>
      </c>
      <c r="B3397" t="s">
        <v>10</v>
      </c>
      <c r="C3397" t="s">
        <v>7</v>
      </c>
      <c r="D3397" t="s">
        <v>30</v>
      </c>
      <c r="E3397" t="s">
        <v>4</v>
      </c>
      <c r="F3397">
        <v>1</v>
      </c>
      <c r="G3397" t="s">
        <v>5</v>
      </c>
      <c r="H3397">
        <v>68070</v>
      </c>
      <c r="I3397">
        <f>COUNTA(Table1[[#This Row],[Employee]:[Wages]])</f>
        <v>8</v>
      </c>
      <c r="J3397" s="5">
        <f xml:space="preserve"> (8 - Table1[[#This Row],[Count_missing]])/$I$7</f>
        <v>0</v>
      </c>
      <c r="K3397">
        <f>IF(Table1[[#This Row],[Wages]] = "",AVERAGE(H3397:H4394),Table1[[#This Row],[Wages]])</f>
        <v>68070</v>
      </c>
    </row>
    <row r="3398" spans="1:11" hidden="1" x14ac:dyDescent="0.25">
      <c r="A3398" t="s">
        <v>9</v>
      </c>
      <c r="B3398" t="s">
        <v>29</v>
      </c>
      <c r="C3398" t="s">
        <v>7</v>
      </c>
      <c r="E3398" t="s">
        <v>4</v>
      </c>
      <c r="F3398">
        <v>1</v>
      </c>
      <c r="G3398" t="s">
        <v>5</v>
      </c>
      <c r="H3398">
        <v>23584</v>
      </c>
      <c r="I3398">
        <f>COUNTA(Table1[[#This Row],[Employee]:[Wages]])</f>
        <v>7</v>
      </c>
      <c r="J3398" s="5">
        <f xml:space="preserve"> (8 - Table1[[#This Row],[Count_missing]])/$I$7</f>
        <v>0.125</v>
      </c>
      <c r="K3398">
        <f>IF(Table1[[#This Row],[Wages]] = "",AVERAGE(H3398:H4395),Table1[[#This Row],[Wages]])</f>
        <v>23584</v>
      </c>
    </row>
    <row r="3399" spans="1:11" hidden="1" x14ac:dyDescent="0.25">
      <c r="A3399" t="s">
        <v>47</v>
      </c>
      <c r="B3399" t="s">
        <v>1</v>
      </c>
      <c r="C3399" t="s">
        <v>7</v>
      </c>
      <c r="D3399" t="s">
        <v>28</v>
      </c>
      <c r="E3399" t="s">
        <v>4</v>
      </c>
      <c r="F3399">
        <v>1</v>
      </c>
      <c r="G3399" t="s">
        <v>5</v>
      </c>
      <c r="H3399">
        <v>21358</v>
      </c>
      <c r="I3399">
        <f>COUNTA(Table1[[#This Row],[Employee]:[Wages]])</f>
        <v>8</v>
      </c>
      <c r="J3399" s="5">
        <f xml:space="preserve"> (8 - Table1[[#This Row],[Count_missing]])/$I$7</f>
        <v>0</v>
      </c>
      <c r="K3399">
        <f>IF(Table1[[#This Row],[Wages]] = "",AVERAGE(H3399:H4396),Table1[[#This Row],[Wages]])</f>
        <v>21358</v>
      </c>
    </row>
    <row r="3400" spans="1:11" hidden="1" x14ac:dyDescent="0.25">
      <c r="A3400" t="s">
        <v>9</v>
      </c>
      <c r="B3400" t="s">
        <v>45</v>
      </c>
      <c r="C3400" t="s">
        <v>2</v>
      </c>
      <c r="D3400" t="s">
        <v>15</v>
      </c>
      <c r="E3400" t="s">
        <v>4</v>
      </c>
      <c r="F3400">
        <v>2</v>
      </c>
      <c r="G3400" t="s">
        <v>5</v>
      </c>
      <c r="H3400">
        <v>93811</v>
      </c>
      <c r="I3400">
        <f>COUNTA(Table1[[#This Row],[Employee]:[Wages]])</f>
        <v>8</v>
      </c>
      <c r="J3400" s="5">
        <f xml:space="preserve"> (8 - Table1[[#This Row],[Count_missing]])/$I$7</f>
        <v>0</v>
      </c>
      <c r="K3400">
        <f>IF(Table1[[#This Row],[Wages]] = "",AVERAGE(H3400:H4397),Table1[[#This Row],[Wages]])</f>
        <v>93811</v>
      </c>
    </row>
    <row r="3401" spans="1:11" hidden="1" x14ac:dyDescent="0.25">
      <c r="A3401" t="s">
        <v>9</v>
      </c>
      <c r="B3401" t="s">
        <v>22</v>
      </c>
      <c r="C3401" t="s">
        <v>2</v>
      </c>
      <c r="D3401" t="s">
        <v>20</v>
      </c>
      <c r="E3401" t="s">
        <v>14</v>
      </c>
      <c r="F3401">
        <v>2</v>
      </c>
      <c r="G3401" t="s">
        <v>5</v>
      </c>
      <c r="H3401">
        <v>45804</v>
      </c>
      <c r="I3401">
        <f>COUNTA(Table1[[#This Row],[Employee]:[Wages]])</f>
        <v>8</v>
      </c>
      <c r="J3401" s="5">
        <f xml:space="preserve"> (8 - Table1[[#This Row],[Count_missing]])/$I$7</f>
        <v>0</v>
      </c>
      <c r="K3401">
        <f>IF(Table1[[#This Row],[Wages]] = "",AVERAGE(H3401:H4398),Table1[[#This Row],[Wages]])</f>
        <v>45804</v>
      </c>
    </row>
    <row r="3402" spans="1:11" hidden="1" x14ac:dyDescent="0.25">
      <c r="A3402" t="s">
        <v>9</v>
      </c>
      <c r="B3402" t="s">
        <v>27</v>
      </c>
      <c r="C3402" t="s">
        <v>2</v>
      </c>
      <c r="D3402" t="s">
        <v>3</v>
      </c>
      <c r="E3402" t="s">
        <v>4</v>
      </c>
      <c r="F3402">
        <v>1</v>
      </c>
      <c r="G3402" t="s">
        <v>5</v>
      </c>
      <c r="H3402">
        <v>59523</v>
      </c>
      <c r="I3402">
        <f>COUNTA(Table1[[#This Row],[Employee]:[Wages]])</f>
        <v>8</v>
      </c>
      <c r="J3402" s="5">
        <f xml:space="preserve"> (8 - Table1[[#This Row],[Count_missing]])/$I$7</f>
        <v>0</v>
      </c>
      <c r="K3402">
        <f>IF(Table1[[#This Row],[Wages]] = "",AVERAGE(H3402:H4399),Table1[[#This Row],[Wages]])</f>
        <v>59523</v>
      </c>
    </row>
    <row r="3403" spans="1:11" hidden="1" x14ac:dyDescent="0.25">
      <c r="A3403" t="s">
        <v>9</v>
      </c>
      <c r="B3403" t="s">
        <v>22</v>
      </c>
      <c r="C3403" t="s">
        <v>2</v>
      </c>
      <c r="D3403" t="s">
        <v>12</v>
      </c>
      <c r="E3403" t="s">
        <v>4</v>
      </c>
      <c r="F3403">
        <v>1</v>
      </c>
      <c r="G3403" t="s">
        <v>5</v>
      </c>
      <c r="H3403">
        <v>31518</v>
      </c>
      <c r="I3403">
        <f>COUNTA(Table1[[#This Row],[Employee]:[Wages]])</f>
        <v>8</v>
      </c>
      <c r="J3403" s="5">
        <f xml:space="preserve"> (8 - Table1[[#This Row],[Count_missing]])/$I$7</f>
        <v>0</v>
      </c>
      <c r="K3403">
        <f>IF(Table1[[#This Row],[Wages]] = "",AVERAGE(H3403:H4400),Table1[[#This Row],[Wages]])</f>
        <v>31518</v>
      </c>
    </row>
    <row r="3404" spans="1:11" hidden="1" x14ac:dyDescent="0.25">
      <c r="A3404" t="s">
        <v>9</v>
      </c>
      <c r="B3404" t="s">
        <v>25</v>
      </c>
      <c r="C3404" t="s">
        <v>11</v>
      </c>
      <c r="D3404" t="s">
        <v>26</v>
      </c>
      <c r="E3404" t="s">
        <v>14</v>
      </c>
      <c r="F3404">
        <v>2</v>
      </c>
      <c r="G3404" t="s">
        <v>5</v>
      </c>
      <c r="H3404">
        <v>38939</v>
      </c>
      <c r="I3404">
        <f>COUNTA(Table1[[#This Row],[Employee]:[Wages]])</f>
        <v>8</v>
      </c>
      <c r="J3404" s="5">
        <f xml:space="preserve"> (8 - Table1[[#This Row],[Count_missing]])/$I$7</f>
        <v>0</v>
      </c>
      <c r="K3404">
        <f>IF(Table1[[#This Row],[Wages]] = "",AVERAGE(H3404:H4401),Table1[[#This Row],[Wages]])</f>
        <v>38939</v>
      </c>
    </row>
    <row r="3405" spans="1:11" hidden="1" x14ac:dyDescent="0.25">
      <c r="A3405" t="s">
        <v>39</v>
      </c>
      <c r="B3405" t="s">
        <v>10</v>
      </c>
      <c r="C3405" t="s">
        <v>7</v>
      </c>
      <c r="D3405" t="s">
        <v>41</v>
      </c>
      <c r="E3405" t="s">
        <v>4</v>
      </c>
      <c r="F3405">
        <v>1</v>
      </c>
      <c r="G3405" t="s">
        <v>5</v>
      </c>
      <c r="H3405">
        <v>31528</v>
      </c>
      <c r="I3405">
        <f>COUNTA(Table1[[#This Row],[Employee]:[Wages]])</f>
        <v>8</v>
      </c>
      <c r="J3405" s="5">
        <f xml:space="preserve"> (8 - Table1[[#This Row],[Count_missing]])/$I$7</f>
        <v>0</v>
      </c>
      <c r="K3405">
        <f>IF(Table1[[#This Row],[Wages]] = "",AVERAGE(H3405:H4402),Table1[[#This Row],[Wages]])</f>
        <v>31528</v>
      </c>
    </row>
    <row r="3406" spans="1:11" hidden="1" x14ac:dyDescent="0.25">
      <c r="A3406" t="s">
        <v>39</v>
      </c>
      <c r="B3406" t="s">
        <v>22</v>
      </c>
      <c r="C3406" t="s">
        <v>2</v>
      </c>
      <c r="D3406" t="s">
        <v>3</v>
      </c>
      <c r="E3406" t="s">
        <v>14</v>
      </c>
      <c r="F3406">
        <v>2</v>
      </c>
      <c r="G3406" t="s">
        <v>5</v>
      </c>
      <c r="H3406">
        <v>26393</v>
      </c>
      <c r="I3406">
        <f>COUNTA(Table1[[#This Row],[Employee]:[Wages]])</f>
        <v>8</v>
      </c>
      <c r="J3406" s="5">
        <f xml:space="preserve"> (8 - Table1[[#This Row],[Count_missing]])/$I$7</f>
        <v>0</v>
      </c>
      <c r="K3406">
        <f>IF(Table1[[#This Row],[Wages]] = "",AVERAGE(H3406:H4403),Table1[[#This Row],[Wages]])</f>
        <v>26393</v>
      </c>
    </row>
    <row r="3407" spans="1:11" hidden="1" x14ac:dyDescent="0.25">
      <c r="A3407" t="s">
        <v>9</v>
      </c>
      <c r="B3407" t="s">
        <v>1</v>
      </c>
      <c r="C3407" t="s">
        <v>7</v>
      </c>
      <c r="D3407" t="s">
        <v>20</v>
      </c>
      <c r="E3407" t="s">
        <v>4</v>
      </c>
      <c r="F3407">
        <v>1</v>
      </c>
      <c r="G3407" t="s">
        <v>5</v>
      </c>
      <c r="H3407">
        <v>60424</v>
      </c>
      <c r="I3407">
        <f>COUNTA(Table1[[#This Row],[Employee]:[Wages]])</f>
        <v>8</v>
      </c>
      <c r="J3407" s="5">
        <f xml:space="preserve"> (8 - Table1[[#This Row],[Count_missing]])/$I$7</f>
        <v>0</v>
      </c>
      <c r="K3407">
        <f>IF(Table1[[#This Row],[Wages]] = "",AVERAGE(H3407:H4404),Table1[[#This Row],[Wages]])</f>
        <v>60424</v>
      </c>
    </row>
    <row r="3408" spans="1:11" hidden="1" x14ac:dyDescent="0.25">
      <c r="A3408" t="s">
        <v>9</v>
      </c>
      <c r="B3408" t="s">
        <v>10</v>
      </c>
      <c r="C3408" t="s">
        <v>2</v>
      </c>
      <c r="D3408" t="s">
        <v>20</v>
      </c>
      <c r="E3408" t="s">
        <v>4</v>
      </c>
      <c r="F3408">
        <v>2</v>
      </c>
      <c r="G3408" t="s">
        <v>5</v>
      </c>
      <c r="H3408">
        <v>24250</v>
      </c>
      <c r="I3408">
        <f>COUNTA(Table1[[#This Row],[Employee]:[Wages]])</f>
        <v>8</v>
      </c>
      <c r="J3408" s="5">
        <f xml:space="preserve"> (8 - Table1[[#This Row],[Count_missing]])/$I$7</f>
        <v>0</v>
      </c>
      <c r="K3408">
        <f>IF(Table1[[#This Row],[Wages]] = "",AVERAGE(H3408:H4405),Table1[[#This Row],[Wages]])</f>
        <v>24250</v>
      </c>
    </row>
    <row r="3409" spans="1:11" hidden="1" x14ac:dyDescent="0.25">
      <c r="A3409" t="s">
        <v>0</v>
      </c>
      <c r="B3409" t="s">
        <v>1</v>
      </c>
      <c r="C3409" t="s">
        <v>2</v>
      </c>
      <c r="D3409" t="s">
        <v>15</v>
      </c>
      <c r="E3409" t="s">
        <v>4</v>
      </c>
      <c r="F3409">
        <v>2</v>
      </c>
      <c r="G3409" t="s">
        <v>5</v>
      </c>
      <c r="H3409">
        <v>80331</v>
      </c>
      <c r="I3409">
        <f>COUNTA(Table1[[#This Row],[Employee]:[Wages]])</f>
        <v>8</v>
      </c>
      <c r="J3409" s="5">
        <f xml:space="preserve"> (8 - Table1[[#This Row],[Count_missing]])/$I$7</f>
        <v>0</v>
      </c>
      <c r="K3409">
        <f>IF(Table1[[#This Row],[Wages]] = "",AVERAGE(H3409:H4406),Table1[[#This Row],[Wages]])</f>
        <v>80331</v>
      </c>
    </row>
    <row r="3410" spans="1:11" hidden="1" x14ac:dyDescent="0.25">
      <c r="A3410" t="s">
        <v>9</v>
      </c>
      <c r="B3410" t="s">
        <v>10</v>
      </c>
      <c r="C3410" t="s">
        <v>11</v>
      </c>
      <c r="D3410" t="s">
        <v>73</v>
      </c>
      <c r="E3410" t="s">
        <v>4</v>
      </c>
      <c r="F3410">
        <v>2</v>
      </c>
      <c r="G3410" t="s">
        <v>5</v>
      </c>
      <c r="H3410">
        <v>38610</v>
      </c>
      <c r="I3410">
        <f>COUNTA(Table1[[#This Row],[Employee]:[Wages]])</f>
        <v>8</v>
      </c>
      <c r="J3410" s="5">
        <f xml:space="preserve"> (8 - Table1[[#This Row],[Count_missing]])/$I$7</f>
        <v>0</v>
      </c>
      <c r="K3410">
        <f>IF(Table1[[#This Row],[Wages]] = "",AVERAGE(H3410:H4407),Table1[[#This Row],[Wages]])</f>
        <v>38610</v>
      </c>
    </row>
    <row r="3411" spans="1:11" hidden="1" x14ac:dyDescent="0.25">
      <c r="A3411" t="s">
        <v>9</v>
      </c>
      <c r="B3411" t="s">
        <v>27</v>
      </c>
      <c r="C3411" t="s">
        <v>7</v>
      </c>
      <c r="D3411" t="s">
        <v>30</v>
      </c>
      <c r="E3411" t="s">
        <v>4</v>
      </c>
      <c r="F3411">
        <v>1</v>
      </c>
      <c r="G3411" t="s">
        <v>5</v>
      </c>
      <c r="H3411">
        <v>88783</v>
      </c>
      <c r="I3411">
        <f>COUNTA(Table1[[#This Row],[Employee]:[Wages]])</f>
        <v>8</v>
      </c>
      <c r="J3411" s="5">
        <f xml:space="preserve"> (8 - Table1[[#This Row],[Count_missing]])/$I$7</f>
        <v>0</v>
      </c>
      <c r="K3411">
        <f>IF(Table1[[#This Row],[Wages]] = "",AVERAGE(H3411:H4408),Table1[[#This Row],[Wages]])</f>
        <v>88783</v>
      </c>
    </row>
    <row r="3412" spans="1:11" hidden="1" x14ac:dyDescent="0.25">
      <c r="A3412" t="s">
        <v>9</v>
      </c>
      <c r="B3412" t="s">
        <v>22</v>
      </c>
      <c r="C3412" t="s">
        <v>54</v>
      </c>
      <c r="E3412" t="s">
        <v>4</v>
      </c>
      <c r="F3412">
        <v>2</v>
      </c>
      <c r="G3412" t="s">
        <v>5</v>
      </c>
      <c r="H3412">
        <v>41014</v>
      </c>
      <c r="I3412">
        <f>COUNTA(Table1[[#This Row],[Employee]:[Wages]])</f>
        <v>7</v>
      </c>
      <c r="J3412" s="5">
        <f xml:space="preserve"> (8 - Table1[[#This Row],[Count_missing]])/$I$7</f>
        <v>0.125</v>
      </c>
      <c r="K3412">
        <f>IF(Table1[[#This Row],[Wages]] = "",AVERAGE(H3412:H4409),Table1[[#This Row],[Wages]])</f>
        <v>41014</v>
      </c>
    </row>
    <row r="3413" spans="1:11" hidden="1" x14ac:dyDescent="0.25">
      <c r="A3413" t="s">
        <v>47</v>
      </c>
      <c r="B3413" t="s">
        <v>22</v>
      </c>
      <c r="C3413" t="s">
        <v>7</v>
      </c>
      <c r="D3413" t="s">
        <v>8</v>
      </c>
      <c r="E3413" t="s">
        <v>4</v>
      </c>
      <c r="F3413">
        <v>1</v>
      </c>
      <c r="G3413" t="s">
        <v>5</v>
      </c>
      <c r="H3413">
        <v>18521</v>
      </c>
      <c r="I3413">
        <f>COUNTA(Table1[[#This Row],[Employee]:[Wages]])</f>
        <v>8</v>
      </c>
      <c r="J3413" s="5">
        <f xml:space="preserve"> (8 - Table1[[#This Row],[Count_missing]])/$I$7</f>
        <v>0</v>
      </c>
      <c r="K3413">
        <f>IF(Table1[[#This Row],[Wages]] = "",AVERAGE(H3413:H4410),Table1[[#This Row],[Wages]])</f>
        <v>18521</v>
      </c>
    </row>
    <row r="3414" spans="1:11" hidden="1" x14ac:dyDescent="0.25">
      <c r="A3414" t="s">
        <v>9</v>
      </c>
      <c r="B3414" t="s">
        <v>22</v>
      </c>
      <c r="C3414" t="s">
        <v>2</v>
      </c>
      <c r="E3414" t="s">
        <v>4</v>
      </c>
      <c r="F3414">
        <v>2</v>
      </c>
      <c r="G3414" t="s">
        <v>5</v>
      </c>
      <c r="H3414">
        <v>61048</v>
      </c>
      <c r="I3414">
        <f>COUNTA(Table1[[#This Row],[Employee]:[Wages]])</f>
        <v>7</v>
      </c>
      <c r="J3414" s="5">
        <f xml:space="preserve"> (8 - Table1[[#This Row],[Count_missing]])/$I$7</f>
        <v>0.125</v>
      </c>
      <c r="K3414">
        <f>IF(Table1[[#This Row],[Wages]] = "",AVERAGE(H3414:H4411),Table1[[#This Row],[Wages]])</f>
        <v>61048</v>
      </c>
    </row>
    <row r="3415" spans="1:11" hidden="1" x14ac:dyDescent="0.25">
      <c r="A3415" t="s">
        <v>37</v>
      </c>
      <c r="B3415" t="s">
        <v>22</v>
      </c>
      <c r="C3415" t="s">
        <v>11</v>
      </c>
      <c r="D3415" t="s">
        <v>3</v>
      </c>
      <c r="E3415" t="s">
        <v>4</v>
      </c>
      <c r="F3415">
        <v>2</v>
      </c>
      <c r="G3415" t="s">
        <v>5</v>
      </c>
      <c r="H3415">
        <v>51993</v>
      </c>
      <c r="I3415">
        <f>COUNTA(Table1[[#This Row],[Employee]:[Wages]])</f>
        <v>8</v>
      </c>
      <c r="J3415" s="5">
        <f xml:space="preserve"> (8 - Table1[[#This Row],[Count_missing]])/$I$7</f>
        <v>0</v>
      </c>
      <c r="K3415">
        <f>IF(Table1[[#This Row],[Wages]] = "",AVERAGE(H3415:H4412),Table1[[#This Row],[Wages]])</f>
        <v>51993</v>
      </c>
    </row>
    <row r="3416" spans="1:11" hidden="1" x14ac:dyDescent="0.25">
      <c r="A3416" t="s">
        <v>9</v>
      </c>
      <c r="B3416" t="s">
        <v>22</v>
      </c>
      <c r="C3416" t="s">
        <v>2</v>
      </c>
      <c r="D3416" t="s">
        <v>15</v>
      </c>
      <c r="E3416" t="s">
        <v>4</v>
      </c>
      <c r="F3416">
        <v>1</v>
      </c>
      <c r="G3416" t="s">
        <v>5</v>
      </c>
      <c r="H3416">
        <v>64085</v>
      </c>
      <c r="I3416">
        <f>COUNTA(Table1[[#This Row],[Employee]:[Wages]])</f>
        <v>8</v>
      </c>
      <c r="J3416" s="5">
        <f xml:space="preserve"> (8 - Table1[[#This Row],[Count_missing]])/$I$7</f>
        <v>0</v>
      </c>
      <c r="K3416">
        <f>IF(Table1[[#This Row],[Wages]] = "",AVERAGE(H3416:H4413),Table1[[#This Row],[Wages]])</f>
        <v>64085</v>
      </c>
    </row>
    <row r="3417" spans="1:11" hidden="1" x14ac:dyDescent="0.25">
      <c r="A3417" t="s">
        <v>9</v>
      </c>
      <c r="B3417" t="s">
        <v>22</v>
      </c>
      <c r="C3417" t="s">
        <v>7</v>
      </c>
      <c r="D3417" t="s">
        <v>41</v>
      </c>
      <c r="E3417" t="s">
        <v>4</v>
      </c>
      <c r="F3417">
        <v>1</v>
      </c>
      <c r="G3417" t="s">
        <v>5</v>
      </c>
      <c r="H3417">
        <v>26152</v>
      </c>
      <c r="I3417">
        <f>COUNTA(Table1[[#This Row],[Employee]:[Wages]])</f>
        <v>8</v>
      </c>
      <c r="J3417" s="5">
        <f xml:space="preserve"> (8 - Table1[[#This Row],[Count_missing]])/$I$7</f>
        <v>0</v>
      </c>
      <c r="K3417">
        <f>IF(Table1[[#This Row],[Wages]] = "",AVERAGE(H3417:H4414),Table1[[#This Row],[Wages]])</f>
        <v>26152</v>
      </c>
    </row>
    <row r="3418" spans="1:11" hidden="1" x14ac:dyDescent="0.25">
      <c r="A3418" t="s">
        <v>9</v>
      </c>
      <c r="B3418" t="s">
        <v>10</v>
      </c>
      <c r="C3418" t="s">
        <v>11</v>
      </c>
      <c r="D3418" t="s">
        <v>30</v>
      </c>
      <c r="E3418" t="s">
        <v>4</v>
      </c>
      <c r="F3418">
        <v>1</v>
      </c>
      <c r="G3418" t="s">
        <v>5</v>
      </c>
      <c r="H3418">
        <v>55784</v>
      </c>
      <c r="I3418">
        <f>COUNTA(Table1[[#This Row],[Employee]:[Wages]])</f>
        <v>8</v>
      </c>
      <c r="J3418" s="5">
        <f xml:space="preserve"> (8 - Table1[[#This Row],[Count_missing]])/$I$7</f>
        <v>0</v>
      </c>
      <c r="K3418">
        <f>IF(Table1[[#This Row],[Wages]] = "",AVERAGE(H3418:H4415),Table1[[#This Row],[Wages]])</f>
        <v>55784</v>
      </c>
    </row>
    <row r="3419" spans="1:11" hidden="1" x14ac:dyDescent="0.25">
      <c r="A3419" t="s">
        <v>9</v>
      </c>
      <c r="B3419" t="s">
        <v>22</v>
      </c>
      <c r="C3419" t="s">
        <v>11</v>
      </c>
      <c r="D3419" t="s">
        <v>3</v>
      </c>
      <c r="E3419" t="s">
        <v>4</v>
      </c>
      <c r="F3419">
        <v>2</v>
      </c>
      <c r="G3419" t="s">
        <v>5</v>
      </c>
      <c r="H3419">
        <v>77033</v>
      </c>
      <c r="I3419">
        <f>COUNTA(Table1[[#This Row],[Employee]:[Wages]])</f>
        <v>8</v>
      </c>
      <c r="J3419" s="5">
        <f xml:space="preserve"> (8 - Table1[[#This Row],[Count_missing]])/$I$7</f>
        <v>0</v>
      </c>
      <c r="K3419">
        <f>IF(Table1[[#This Row],[Wages]] = "",AVERAGE(H3419:H4416),Table1[[#This Row],[Wages]])</f>
        <v>77033</v>
      </c>
    </row>
    <row r="3420" spans="1:11" hidden="1" x14ac:dyDescent="0.25">
      <c r="A3420" t="s">
        <v>9</v>
      </c>
      <c r="B3420" t="s">
        <v>10</v>
      </c>
      <c r="C3420" t="s">
        <v>2</v>
      </c>
      <c r="D3420" t="s">
        <v>3</v>
      </c>
      <c r="E3420" t="s">
        <v>4</v>
      </c>
      <c r="F3420">
        <v>2</v>
      </c>
      <c r="G3420" t="s">
        <v>5</v>
      </c>
      <c r="H3420">
        <v>96179</v>
      </c>
      <c r="I3420">
        <f>COUNTA(Table1[[#This Row],[Employee]:[Wages]])</f>
        <v>8</v>
      </c>
      <c r="J3420" s="5">
        <f xml:space="preserve"> (8 - Table1[[#This Row],[Count_missing]])/$I$7</f>
        <v>0</v>
      </c>
      <c r="K3420">
        <f>IF(Table1[[#This Row],[Wages]] = "",AVERAGE(H3420:H4417),Table1[[#This Row],[Wages]])</f>
        <v>96179</v>
      </c>
    </row>
    <row r="3421" spans="1:11" hidden="1" x14ac:dyDescent="0.25">
      <c r="A3421" t="s">
        <v>6</v>
      </c>
      <c r="B3421" t="s">
        <v>10</v>
      </c>
      <c r="C3421" t="s">
        <v>54</v>
      </c>
      <c r="D3421" t="s">
        <v>28</v>
      </c>
      <c r="E3421" t="s">
        <v>4</v>
      </c>
      <c r="F3421">
        <v>1</v>
      </c>
      <c r="G3421" t="s">
        <v>5</v>
      </c>
      <c r="H3421">
        <v>91988</v>
      </c>
      <c r="I3421">
        <f>COUNTA(Table1[[#This Row],[Employee]:[Wages]])</f>
        <v>8</v>
      </c>
      <c r="J3421" s="5">
        <f xml:space="preserve"> (8 - Table1[[#This Row],[Count_missing]])/$I$7</f>
        <v>0</v>
      </c>
      <c r="K3421">
        <f>IF(Table1[[#This Row],[Wages]] = "",AVERAGE(H3421:H4418),Table1[[#This Row],[Wages]])</f>
        <v>91988</v>
      </c>
    </row>
    <row r="3422" spans="1:11" hidden="1" x14ac:dyDescent="0.25">
      <c r="A3422" t="s">
        <v>6</v>
      </c>
      <c r="B3422" t="s">
        <v>10</v>
      </c>
      <c r="C3422" t="s">
        <v>7</v>
      </c>
      <c r="D3422" t="s">
        <v>26</v>
      </c>
      <c r="E3422" t="s">
        <v>4</v>
      </c>
      <c r="F3422">
        <v>1</v>
      </c>
      <c r="G3422" t="s">
        <v>5</v>
      </c>
      <c r="H3422">
        <v>38276</v>
      </c>
      <c r="I3422">
        <f>COUNTA(Table1[[#This Row],[Employee]:[Wages]])</f>
        <v>8</v>
      </c>
      <c r="J3422" s="5">
        <f xml:space="preserve"> (8 - Table1[[#This Row],[Count_missing]])/$I$7</f>
        <v>0</v>
      </c>
      <c r="K3422">
        <f>IF(Table1[[#This Row],[Wages]] = "",AVERAGE(H3422:H4419),Table1[[#This Row],[Wages]])</f>
        <v>38276</v>
      </c>
    </row>
    <row r="3423" spans="1:11" hidden="1" x14ac:dyDescent="0.25">
      <c r="A3423" t="s">
        <v>9</v>
      </c>
      <c r="B3423" t="s">
        <v>10</v>
      </c>
      <c r="C3423" t="s">
        <v>7</v>
      </c>
      <c r="D3423" t="s">
        <v>28</v>
      </c>
      <c r="E3423" t="s">
        <v>4</v>
      </c>
      <c r="F3423">
        <v>1</v>
      </c>
      <c r="G3423" t="s">
        <v>5</v>
      </c>
      <c r="H3423">
        <v>59541</v>
      </c>
      <c r="I3423">
        <f>COUNTA(Table1[[#This Row],[Employee]:[Wages]])</f>
        <v>8</v>
      </c>
      <c r="J3423" s="5">
        <f xml:space="preserve"> (8 - Table1[[#This Row],[Count_missing]])/$I$7</f>
        <v>0</v>
      </c>
      <c r="K3423">
        <f>IF(Table1[[#This Row],[Wages]] = "",AVERAGE(H3423:H4420),Table1[[#This Row],[Wages]])</f>
        <v>59541</v>
      </c>
    </row>
    <row r="3424" spans="1:11" hidden="1" x14ac:dyDescent="0.25">
      <c r="A3424" t="s">
        <v>9</v>
      </c>
      <c r="B3424" t="s">
        <v>22</v>
      </c>
      <c r="C3424" t="s">
        <v>2</v>
      </c>
      <c r="D3424" t="s">
        <v>30</v>
      </c>
      <c r="E3424" t="s">
        <v>4</v>
      </c>
      <c r="F3424">
        <v>1</v>
      </c>
      <c r="G3424" t="s">
        <v>5</v>
      </c>
      <c r="H3424">
        <v>94309</v>
      </c>
      <c r="I3424">
        <f>COUNTA(Table1[[#This Row],[Employee]:[Wages]])</f>
        <v>8</v>
      </c>
      <c r="J3424" s="5">
        <f xml:space="preserve"> (8 - Table1[[#This Row],[Count_missing]])/$I$7</f>
        <v>0</v>
      </c>
      <c r="K3424">
        <f>IF(Table1[[#This Row],[Wages]] = "",AVERAGE(H3424:H4421),Table1[[#This Row],[Wages]])</f>
        <v>94309</v>
      </c>
    </row>
    <row r="3425" spans="1:11" hidden="1" x14ac:dyDescent="0.25">
      <c r="A3425" t="s">
        <v>47</v>
      </c>
      <c r="B3425" t="s">
        <v>25</v>
      </c>
      <c r="C3425" t="s">
        <v>7</v>
      </c>
      <c r="D3425" t="s">
        <v>8</v>
      </c>
      <c r="E3425" t="s">
        <v>4</v>
      </c>
      <c r="F3425">
        <v>1</v>
      </c>
      <c r="G3425" t="s">
        <v>5</v>
      </c>
      <c r="H3425">
        <v>40868</v>
      </c>
      <c r="I3425">
        <f>COUNTA(Table1[[#This Row],[Employee]:[Wages]])</f>
        <v>8</v>
      </c>
      <c r="J3425" s="5">
        <f xml:space="preserve"> (8 - Table1[[#This Row],[Count_missing]])/$I$7</f>
        <v>0</v>
      </c>
      <c r="K3425">
        <f>IF(Table1[[#This Row],[Wages]] = "",AVERAGE(H3425:H4422),Table1[[#This Row],[Wages]])</f>
        <v>40868</v>
      </c>
    </row>
    <row r="3426" spans="1:11" hidden="1" x14ac:dyDescent="0.25">
      <c r="A3426" t="s">
        <v>9</v>
      </c>
      <c r="B3426" t="s">
        <v>22</v>
      </c>
      <c r="C3426" t="s">
        <v>43</v>
      </c>
      <c r="D3426" t="s">
        <v>41</v>
      </c>
      <c r="E3426" t="s">
        <v>4</v>
      </c>
      <c r="F3426">
        <v>1</v>
      </c>
      <c r="G3426" t="s">
        <v>5</v>
      </c>
      <c r="H3426">
        <v>95586</v>
      </c>
      <c r="I3426">
        <f>COUNTA(Table1[[#This Row],[Employee]:[Wages]])</f>
        <v>8</v>
      </c>
      <c r="J3426" s="5">
        <f xml:space="preserve"> (8 - Table1[[#This Row],[Count_missing]])/$I$7</f>
        <v>0</v>
      </c>
      <c r="K3426">
        <f>IF(Table1[[#This Row],[Wages]] = "",AVERAGE(H3426:H4423),Table1[[#This Row],[Wages]])</f>
        <v>95586</v>
      </c>
    </row>
    <row r="3427" spans="1:11" hidden="1" x14ac:dyDescent="0.25">
      <c r="A3427" t="s">
        <v>9</v>
      </c>
      <c r="B3427" t="s">
        <v>10</v>
      </c>
      <c r="C3427" t="s">
        <v>7</v>
      </c>
      <c r="D3427" t="s">
        <v>8</v>
      </c>
      <c r="E3427" t="s">
        <v>4</v>
      </c>
      <c r="F3427">
        <v>1</v>
      </c>
      <c r="G3427" t="s">
        <v>5</v>
      </c>
      <c r="H3427">
        <v>69550</v>
      </c>
      <c r="I3427">
        <f>COUNTA(Table1[[#This Row],[Employee]:[Wages]])</f>
        <v>8</v>
      </c>
      <c r="J3427" s="5">
        <f xml:space="preserve"> (8 - Table1[[#This Row],[Count_missing]])/$I$7</f>
        <v>0</v>
      </c>
      <c r="K3427">
        <f>IF(Table1[[#This Row],[Wages]] = "",AVERAGE(H3427:H4424),Table1[[#This Row],[Wages]])</f>
        <v>69550</v>
      </c>
    </row>
    <row r="3428" spans="1:11" hidden="1" x14ac:dyDescent="0.25">
      <c r="A3428" t="s">
        <v>9</v>
      </c>
      <c r="B3428" t="s">
        <v>1</v>
      </c>
      <c r="C3428" t="s">
        <v>7</v>
      </c>
      <c r="D3428" t="s">
        <v>8</v>
      </c>
      <c r="E3428" t="s">
        <v>4</v>
      </c>
      <c r="F3428">
        <v>1</v>
      </c>
      <c r="G3428" t="s">
        <v>5</v>
      </c>
      <c r="H3428">
        <v>93044</v>
      </c>
      <c r="I3428">
        <f>COUNTA(Table1[[#This Row],[Employee]:[Wages]])</f>
        <v>8</v>
      </c>
      <c r="J3428" s="5">
        <f xml:space="preserve"> (8 - Table1[[#This Row],[Count_missing]])/$I$7</f>
        <v>0</v>
      </c>
      <c r="K3428">
        <f>IF(Table1[[#This Row],[Wages]] = "",AVERAGE(H3428:H4425),Table1[[#This Row],[Wages]])</f>
        <v>93044</v>
      </c>
    </row>
    <row r="3429" spans="1:11" hidden="1" x14ac:dyDescent="0.25">
      <c r="A3429" t="s">
        <v>9</v>
      </c>
      <c r="B3429" t="s">
        <v>1</v>
      </c>
      <c r="C3429" t="s">
        <v>11</v>
      </c>
      <c r="D3429" t="s">
        <v>26</v>
      </c>
      <c r="E3429" t="s">
        <v>4</v>
      </c>
      <c r="F3429">
        <v>1</v>
      </c>
      <c r="G3429" t="s">
        <v>5</v>
      </c>
      <c r="H3429">
        <v>66331</v>
      </c>
      <c r="I3429">
        <f>COUNTA(Table1[[#This Row],[Employee]:[Wages]])</f>
        <v>8</v>
      </c>
      <c r="J3429" s="5">
        <f xml:space="preserve"> (8 - Table1[[#This Row],[Count_missing]])/$I$7</f>
        <v>0</v>
      </c>
      <c r="K3429">
        <f>IF(Table1[[#This Row],[Wages]] = "",AVERAGE(H3429:H4426),Table1[[#This Row],[Wages]])</f>
        <v>66331</v>
      </c>
    </row>
    <row r="3430" spans="1:11" hidden="1" x14ac:dyDescent="0.25">
      <c r="A3430" t="s">
        <v>9</v>
      </c>
      <c r="B3430" t="s">
        <v>10</v>
      </c>
      <c r="C3430" t="s">
        <v>2</v>
      </c>
      <c r="D3430" t="s">
        <v>8</v>
      </c>
      <c r="E3430" t="s">
        <v>14</v>
      </c>
      <c r="F3430">
        <v>1</v>
      </c>
      <c r="G3430" t="s">
        <v>5</v>
      </c>
      <c r="H3430">
        <v>57607</v>
      </c>
      <c r="I3430">
        <f>COUNTA(Table1[[#This Row],[Employee]:[Wages]])</f>
        <v>8</v>
      </c>
      <c r="J3430" s="5">
        <f xml:space="preserve"> (8 - Table1[[#This Row],[Count_missing]])/$I$7</f>
        <v>0</v>
      </c>
      <c r="K3430">
        <f>IF(Table1[[#This Row],[Wages]] = "",AVERAGE(H3430:H4427),Table1[[#This Row],[Wages]])</f>
        <v>57607</v>
      </c>
    </row>
    <row r="3431" spans="1:11" hidden="1" x14ac:dyDescent="0.25">
      <c r="A3431" t="s">
        <v>37</v>
      </c>
      <c r="B3431" t="s">
        <v>25</v>
      </c>
      <c r="C3431" t="s">
        <v>7</v>
      </c>
      <c r="D3431" t="s">
        <v>3</v>
      </c>
      <c r="E3431" t="s">
        <v>4</v>
      </c>
      <c r="F3431">
        <v>1</v>
      </c>
      <c r="G3431" t="s">
        <v>5</v>
      </c>
      <c r="H3431">
        <v>83420</v>
      </c>
      <c r="I3431">
        <f>COUNTA(Table1[[#This Row],[Employee]:[Wages]])</f>
        <v>8</v>
      </c>
      <c r="J3431" s="5">
        <f xml:space="preserve"> (8 - Table1[[#This Row],[Count_missing]])/$I$7</f>
        <v>0</v>
      </c>
      <c r="K3431">
        <f>IF(Table1[[#This Row],[Wages]] = "",AVERAGE(H3431:H4428),Table1[[#This Row],[Wages]])</f>
        <v>83420</v>
      </c>
    </row>
    <row r="3432" spans="1:11" hidden="1" x14ac:dyDescent="0.25">
      <c r="A3432" t="s">
        <v>9</v>
      </c>
      <c r="B3432" t="s">
        <v>22</v>
      </c>
      <c r="C3432" t="s">
        <v>2</v>
      </c>
      <c r="D3432" t="s">
        <v>20</v>
      </c>
      <c r="E3432" t="s">
        <v>4</v>
      </c>
      <c r="F3432">
        <v>1</v>
      </c>
      <c r="G3432" t="s">
        <v>5</v>
      </c>
      <c r="H3432">
        <v>81599</v>
      </c>
      <c r="I3432">
        <f>COUNTA(Table1[[#This Row],[Employee]:[Wages]])</f>
        <v>8</v>
      </c>
      <c r="J3432" s="5">
        <f xml:space="preserve"> (8 - Table1[[#This Row],[Count_missing]])/$I$7</f>
        <v>0</v>
      </c>
      <c r="K3432">
        <f>IF(Table1[[#This Row],[Wages]] = "",AVERAGE(H3432:H4429),Table1[[#This Row],[Wages]])</f>
        <v>81599</v>
      </c>
    </row>
    <row r="3433" spans="1:11" hidden="1" x14ac:dyDescent="0.25">
      <c r="A3433" t="s">
        <v>37</v>
      </c>
      <c r="B3433" t="s">
        <v>22</v>
      </c>
      <c r="C3433" t="s">
        <v>2</v>
      </c>
      <c r="D3433" t="s">
        <v>28</v>
      </c>
      <c r="E3433" t="s">
        <v>4</v>
      </c>
      <c r="F3433">
        <v>1</v>
      </c>
      <c r="G3433" t="s">
        <v>5</v>
      </c>
      <c r="H3433">
        <v>92785</v>
      </c>
      <c r="I3433">
        <f>COUNTA(Table1[[#This Row],[Employee]:[Wages]])</f>
        <v>8</v>
      </c>
      <c r="J3433" s="5">
        <f xml:space="preserve"> (8 - Table1[[#This Row],[Count_missing]])/$I$7</f>
        <v>0</v>
      </c>
      <c r="K3433">
        <f>IF(Table1[[#This Row],[Wages]] = "",AVERAGE(H3433:H4430),Table1[[#This Row],[Wages]])</f>
        <v>92785</v>
      </c>
    </row>
    <row r="3434" spans="1:11" hidden="1" x14ac:dyDescent="0.25">
      <c r="A3434" t="s">
        <v>9</v>
      </c>
      <c r="B3434" t="s">
        <v>29</v>
      </c>
      <c r="C3434" t="s">
        <v>7</v>
      </c>
      <c r="D3434" t="s">
        <v>30</v>
      </c>
      <c r="E3434" t="s">
        <v>4</v>
      </c>
      <c r="F3434">
        <v>1</v>
      </c>
      <c r="G3434" t="s">
        <v>5</v>
      </c>
      <c r="H3434">
        <v>56217</v>
      </c>
      <c r="I3434">
        <f>COUNTA(Table1[[#This Row],[Employee]:[Wages]])</f>
        <v>8</v>
      </c>
      <c r="J3434" s="5">
        <f xml:space="preserve"> (8 - Table1[[#This Row],[Count_missing]])/$I$7</f>
        <v>0</v>
      </c>
      <c r="K3434">
        <f>IF(Table1[[#This Row],[Wages]] = "",AVERAGE(H3434:H4431),Table1[[#This Row],[Wages]])</f>
        <v>56217</v>
      </c>
    </row>
    <row r="3435" spans="1:11" hidden="1" x14ac:dyDescent="0.25">
      <c r="A3435" t="s">
        <v>9</v>
      </c>
      <c r="B3435" t="s">
        <v>10</v>
      </c>
      <c r="C3435" t="s">
        <v>2</v>
      </c>
      <c r="D3435" t="s">
        <v>34</v>
      </c>
      <c r="E3435" t="s">
        <v>4</v>
      </c>
      <c r="F3435">
        <v>1</v>
      </c>
      <c r="G3435" t="s">
        <v>5</v>
      </c>
      <c r="H3435">
        <v>43267</v>
      </c>
      <c r="I3435">
        <f>COUNTA(Table1[[#This Row],[Employee]:[Wages]])</f>
        <v>8</v>
      </c>
      <c r="J3435" s="5">
        <f xml:space="preserve"> (8 - Table1[[#This Row],[Count_missing]])/$I$7</f>
        <v>0</v>
      </c>
      <c r="K3435">
        <f>IF(Table1[[#This Row],[Wages]] = "",AVERAGE(H3435:H4432),Table1[[#This Row],[Wages]])</f>
        <v>43267</v>
      </c>
    </row>
    <row r="3436" spans="1:11" hidden="1" x14ac:dyDescent="0.25">
      <c r="A3436" t="s">
        <v>9</v>
      </c>
      <c r="B3436" t="s">
        <v>1</v>
      </c>
      <c r="C3436" t="s">
        <v>7</v>
      </c>
      <c r="D3436" t="s">
        <v>30</v>
      </c>
      <c r="E3436" t="s">
        <v>4</v>
      </c>
      <c r="F3436">
        <v>1</v>
      </c>
      <c r="G3436" t="s">
        <v>5</v>
      </c>
      <c r="H3436">
        <v>26805</v>
      </c>
      <c r="I3436">
        <f>COUNTA(Table1[[#This Row],[Employee]:[Wages]])</f>
        <v>8</v>
      </c>
      <c r="J3436" s="5">
        <f xml:space="preserve"> (8 - Table1[[#This Row],[Count_missing]])/$I$7</f>
        <v>0</v>
      </c>
      <c r="K3436">
        <f>IF(Table1[[#This Row],[Wages]] = "",AVERAGE(H3436:H4433),Table1[[#This Row],[Wages]])</f>
        <v>26805</v>
      </c>
    </row>
    <row r="3437" spans="1:11" hidden="1" x14ac:dyDescent="0.25">
      <c r="A3437" t="s">
        <v>9</v>
      </c>
      <c r="B3437" t="s">
        <v>13</v>
      </c>
      <c r="C3437" t="s">
        <v>7</v>
      </c>
      <c r="D3437" t="s">
        <v>28</v>
      </c>
      <c r="E3437" t="s">
        <v>4</v>
      </c>
      <c r="F3437">
        <v>1</v>
      </c>
      <c r="G3437" t="s">
        <v>5</v>
      </c>
      <c r="H3437">
        <v>87885</v>
      </c>
      <c r="I3437">
        <f>COUNTA(Table1[[#This Row],[Employee]:[Wages]])</f>
        <v>8</v>
      </c>
      <c r="J3437" s="5">
        <f xml:space="preserve"> (8 - Table1[[#This Row],[Count_missing]])/$I$7</f>
        <v>0</v>
      </c>
      <c r="K3437">
        <f>IF(Table1[[#This Row],[Wages]] = "",AVERAGE(H3437:H4434),Table1[[#This Row],[Wages]])</f>
        <v>87885</v>
      </c>
    </row>
    <row r="3438" spans="1:11" hidden="1" x14ac:dyDescent="0.25">
      <c r="A3438" t="s">
        <v>39</v>
      </c>
      <c r="B3438" t="s">
        <v>49</v>
      </c>
      <c r="C3438" t="s">
        <v>7</v>
      </c>
      <c r="D3438" t="s">
        <v>41</v>
      </c>
      <c r="E3438" t="s">
        <v>4</v>
      </c>
      <c r="F3438">
        <v>1</v>
      </c>
      <c r="G3438" t="s">
        <v>5</v>
      </c>
      <c r="H3438">
        <v>24671</v>
      </c>
      <c r="I3438">
        <f>COUNTA(Table1[[#This Row],[Employee]:[Wages]])</f>
        <v>8</v>
      </c>
      <c r="J3438" s="5">
        <f xml:space="preserve"> (8 - Table1[[#This Row],[Count_missing]])/$I$7</f>
        <v>0</v>
      </c>
      <c r="K3438">
        <f>IF(Table1[[#This Row],[Wages]] = "",AVERAGE(H3438:H4435),Table1[[#This Row],[Wages]])</f>
        <v>24671</v>
      </c>
    </row>
    <row r="3439" spans="1:11" hidden="1" x14ac:dyDescent="0.25">
      <c r="A3439" t="s">
        <v>9</v>
      </c>
      <c r="B3439" t="s">
        <v>10</v>
      </c>
      <c r="C3439" t="s">
        <v>2</v>
      </c>
      <c r="D3439" t="s">
        <v>20</v>
      </c>
      <c r="E3439" t="s">
        <v>4</v>
      </c>
      <c r="F3439">
        <v>1</v>
      </c>
      <c r="G3439" t="s">
        <v>5</v>
      </c>
      <c r="H3439">
        <v>15325</v>
      </c>
      <c r="I3439">
        <f>COUNTA(Table1[[#This Row],[Employee]:[Wages]])</f>
        <v>8</v>
      </c>
      <c r="J3439" s="5">
        <f xml:space="preserve"> (8 - Table1[[#This Row],[Count_missing]])/$I$7</f>
        <v>0</v>
      </c>
      <c r="K3439">
        <f>IF(Table1[[#This Row],[Wages]] = "",AVERAGE(H3439:H4436),Table1[[#This Row],[Wages]])</f>
        <v>15325</v>
      </c>
    </row>
    <row r="3440" spans="1:11" hidden="1" x14ac:dyDescent="0.25">
      <c r="A3440" t="s">
        <v>9</v>
      </c>
      <c r="B3440" t="s">
        <v>22</v>
      </c>
      <c r="C3440" t="s">
        <v>2</v>
      </c>
      <c r="D3440" t="s">
        <v>3</v>
      </c>
      <c r="E3440" t="s">
        <v>4</v>
      </c>
      <c r="F3440">
        <v>1</v>
      </c>
      <c r="G3440" t="s">
        <v>5</v>
      </c>
      <c r="H3440">
        <v>64621</v>
      </c>
      <c r="I3440">
        <f>COUNTA(Table1[[#This Row],[Employee]:[Wages]])</f>
        <v>8</v>
      </c>
      <c r="J3440" s="5">
        <f xml:space="preserve"> (8 - Table1[[#This Row],[Count_missing]])/$I$7</f>
        <v>0</v>
      </c>
      <c r="K3440">
        <f>IF(Table1[[#This Row],[Wages]] = "",AVERAGE(H3440:H4437),Table1[[#This Row],[Wages]])</f>
        <v>64621</v>
      </c>
    </row>
    <row r="3441" spans="1:11" hidden="1" x14ac:dyDescent="0.25">
      <c r="A3441" t="s">
        <v>9</v>
      </c>
      <c r="B3441" t="s">
        <v>10</v>
      </c>
      <c r="C3441" t="s">
        <v>2</v>
      </c>
      <c r="D3441" t="s">
        <v>20</v>
      </c>
      <c r="E3441" t="s">
        <v>4</v>
      </c>
      <c r="F3441">
        <v>1</v>
      </c>
      <c r="G3441" t="s">
        <v>5</v>
      </c>
      <c r="H3441">
        <v>63768</v>
      </c>
      <c r="I3441">
        <f>COUNTA(Table1[[#This Row],[Employee]:[Wages]])</f>
        <v>8</v>
      </c>
      <c r="J3441" s="5">
        <f xml:space="preserve"> (8 - Table1[[#This Row],[Count_missing]])/$I$7</f>
        <v>0</v>
      </c>
      <c r="K3441">
        <f>IF(Table1[[#This Row],[Wages]] = "",AVERAGE(H3441:H4438),Table1[[#This Row],[Wages]])</f>
        <v>63768</v>
      </c>
    </row>
    <row r="3442" spans="1:11" hidden="1" x14ac:dyDescent="0.25">
      <c r="A3442" t="s">
        <v>9</v>
      </c>
      <c r="B3442" t="s">
        <v>13</v>
      </c>
      <c r="C3442" t="s">
        <v>2</v>
      </c>
      <c r="D3442" t="s">
        <v>20</v>
      </c>
      <c r="E3442" t="s">
        <v>4</v>
      </c>
      <c r="F3442">
        <v>1</v>
      </c>
      <c r="G3442" t="s">
        <v>5</v>
      </c>
      <c r="H3442">
        <v>83374</v>
      </c>
      <c r="I3442">
        <f>COUNTA(Table1[[#This Row],[Employee]:[Wages]])</f>
        <v>8</v>
      </c>
      <c r="J3442" s="5">
        <f xml:space="preserve"> (8 - Table1[[#This Row],[Count_missing]])/$I$7</f>
        <v>0</v>
      </c>
      <c r="K3442">
        <f>IF(Table1[[#This Row],[Wages]] = "",AVERAGE(H3442:H4439),Table1[[#This Row],[Wages]])</f>
        <v>83374</v>
      </c>
    </row>
    <row r="3443" spans="1:11" hidden="1" x14ac:dyDescent="0.25">
      <c r="A3443" t="s">
        <v>9</v>
      </c>
      <c r="B3443" t="s">
        <v>22</v>
      </c>
      <c r="C3443" t="s">
        <v>2</v>
      </c>
      <c r="E3443" t="s">
        <v>4</v>
      </c>
      <c r="F3443">
        <v>2</v>
      </c>
      <c r="G3443" t="s">
        <v>5</v>
      </c>
      <c r="H3443">
        <v>79354</v>
      </c>
      <c r="I3443">
        <f>COUNTA(Table1[[#This Row],[Employee]:[Wages]])</f>
        <v>7</v>
      </c>
      <c r="J3443" s="5">
        <f xml:space="preserve"> (8 - Table1[[#This Row],[Count_missing]])/$I$7</f>
        <v>0.125</v>
      </c>
      <c r="K3443">
        <f>IF(Table1[[#This Row],[Wages]] = "",AVERAGE(H3443:H4440),Table1[[#This Row],[Wages]])</f>
        <v>79354</v>
      </c>
    </row>
    <row r="3444" spans="1:11" hidden="1" x14ac:dyDescent="0.25">
      <c r="A3444" t="s">
        <v>37</v>
      </c>
      <c r="B3444" t="s">
        <v>45</v>
      </c>
      <c r="C3444" t="s">
        <v>7</v>
      </c>
      <c r="D3444" t="s">
        <v>15</v>
      </c>
      <c r="E3444" t="s">
        <v>4</v>
      </c>
      <c r="F3444">
        <v>1</v>
      </c>
      <c r="G3444" t="s">
        <v>5</v>
      </c>
      <c r="H3444">
        <v>78697</v>
      </c>
      <c r="I3444">
        <f>COUNTA(Table1[[#This Row],[Employee]:[Wages]])</f>
        <v>8</v>
      </c>
      <c r="J3444" s="5">
        <f xml:space="preserve"> (8 - Table1[[#This Row],[Count_missing]])/$I$7</f>
        <v>0</v>
      </c>
      <c r="K3444">
        <f>IF(Table1[[#This Row],[Wages]] = "",AVERAGE(H3444:H4441),Table1[[#This Row],[Wages]])</f>
        <v>78697</v>
      </c>
    </row>
    <row r="3445" spans="1:11" hidden="1" x14ac:dyDescent="0.25">
      <c r="A3445" t="s">
        <v>9</v>
      </c>
      <c r="B3445" t="s">
        <v>1</v>
      </c>
      <c r="C3445" t="s">
        <v>2</v>
      </c>
      <c r="D3445" t="s">
        <v>8</v>
      </c>
      <c r="E3445" t="s">
        <v>4</v>
      </c>
      <c r="F3445">
        <v>2</v>
      </c>
      <c r="G3445" t="s">
        <v>5</v>
      </c>
      <c r="H3445">
        <v>91156</v>
      </c>
      <c r="I3445">
        <f>COUNTA(Table1[[#This Row],[Employee]:[Wages]])</f>
        <v>8</v>
      </c>
      <c r="J3445" s="5">
        <f xml:space="preserve"> (8 - Table1[[#This Row],[Count_missing]])/$I$7</f>
        <v>0</v>
      </c>
      <c r="K3445">
        <f>IF(Table1[[#This Row],[Wages]] = "",AVERAGE(H3445:H4442),Table1[[#This Row],[Wages]])</f>
        <v>91156</v>
      </c>
    </row>
    <row r="3446" spans="1:11" hidden="1" x14ac:dyDescent="0.25">
      <c r="A3446" t="s">
        <v>39</v>
      </c>
      <c r="B3446" t="s">
        <v>1</v>
      </c>
      <c r="C3446" t="s">
        <v>7</v>
      </c>
      <c r="D3446" t="s">
        <v>15</v>
      </c>
      <c r="E3446" t="s">
        <v>4</v>
      </c>
      <c r="F3446">
        <v>1</v>
      </c>
      <c r="G3446" t="s">
        <v>5</v>
      </c>
      <c r="H3446">
        <v>45043</v>
      </c>
      <c r="I3446">
        <f>COUNTA(Table1[[#This Row],[Employee]:[Wages]])</f>
        <v>8</v>
      </c>
      <c r="J3446" s="5">
        <f xml:space="preserve"> (8 - Table1[[#This Row],[Count_missing]])/$I$7</f>
        <v>0</v>
      </c>
      <c r="K3446">
        <f>IF(Table1[[#This Row],[Wages]] = "",AVERAGE(H3446:H4443),Table1[[#This Row],[Wages]])</f>
        <v>45043</v>
      </c>
    </row>
    <row r="3447" spans="1:11" hidden="1" x14ac:dyDescent="0.25">
      <c r="A3447" t="s">
        <v>9</v>
      </c>
      <c r="B3447" t="s">
        <v>22</v>
      </c>
      <c r="C3447" t="s">
        <v>7</v>
      </c>
      <c r="D3447" t="s">
        <v>26</v>
      </c>
      <c r="E3447" t="s">
        <v>4</v>
      </c>
      <c r="F3447">
        <v>1</v>
      </c>
      <c r="G3447" t="s">
        <v>5</v>
      </c>
      <c r="H3447">
        <v>48990</v>
      </c>
      <c r="I3447">
        <f>COUNTA(Table1[[#This Row],[Employee]:[Wages]])</f>
        <v>8</v>
      </c>
      <c r="J3447" s="5">
        <f xml:space="preserve"> (8 - Table1[[#This Row],[Count_missing]])/$I$7</f>
        <v>0</v>
      </c>
      <c r="K3447">
        <f>IF(Table1[[#This Row],[Wages]] = "",AVERAGE(H3447:H4444),Table1[[#This Row],[Wages]])</f>
        <v>48990</v>
      </c>
    </row>
    <row r="3448" spans="1:11" hidden="1" x14ac:dyDescent="0.25">
      <c r="A3448" t="s">
        <v>39</v>
      </c>
      <c r="B3448" t="s">
        <v>1</v>
      </c>
      <c r="C3448" t="s">
        <v>2</v>
      </c>
      <c r="D3448" t="s">
        <v>15</v>
      </c>
      <c r="E3448" t="s">
        <v>14</v>
      </c>
      <c r="F3448">
        <v>2</v>
      </c>
      <c r="G3448" t="s">
        <v>5</v>
      </c>
      <c r="H3448">
        <v>50125</v>
      </c>
      <c r="I3448">
        <f>COUNTA(Table1[[#This Row],[Employee]:[Wages]])</f>
        <v>8</v>
      </c>
      <c r="J3448" s="5">
        <f xml:space="preserve"> (8 - Table1[[#This Row],[Count_missing]])/$I$7</f>
        <v>0</v>
      </c>
      <c r="K3448">
        <f>IF(Table1[[#This Row],[Wages]] = "",AVERAGE(H3448:H4445),Table1[[#This Row],[Wages]])</f>
        <v>50125</v>
      </c>
    </row>
    <row r="3449" spans="1:11" hidden="1" x14ac:dyDescent="0.25">
      <c r="A3449" t="s">
        <v>9</v>
      </c>
      <c r="B3449" t="s">
        <v>22</v>
      </c>
      <c r="C3449" t="s">
        <v>11</v>
      </c>
      <c r="D3449" t="s">
        <v>38</v>
      </c>
      <c r="E3449" t="s">
        <v>4</v>
      </c>
      <c r="F3449">
        <v>2</v>
      </c>
      <c r="G3449" t="s">
        <v>5</v>
      </c>
      <c r="H3449">
        <v>24489</v>
      </c>
      <c r="I3449">
        <f>COUNTA(Table1[[#This Row],[Employee]:[Wages]])</f>
        <v>8</v>
      </c>
      <c r="J3449" s="5">
        <f xml:space="preserve"> (8 - Table1[[#This Row],[Count_missing]])/$I$7</f>
        <v>0</v>
      </c>
      <c r="K3449">
        <f>IF(Table1[[#This Row],[Wages]] = "",AVERAGE(H3449:H4446),Table1[[#This Row],[Wages]])</f>
        <v>24489</v>
      </c>
    </row>
    <row r="3450" spans="1:11" hidden="1" x14ac:dyDescent="0.25">
      <c r="A3450" t="s">
        <v>0</v>
      </c>
      <c r="B3450" t="s">
        <v>10</v>
      </c>
      <c r="C3450" t="s">
        <v>7</v>
      </c>
      <c r="D3450" t="s">
        <v>41</v>
      </c>
      <c r="E3450" t="s">
        <v>23</v>
      </c>
      <c r="F3450">
        <v>1</v>
      </c>
      <c r="G3450" t="s">
        <v>5</v>
      </c>
      <c r="H3450">
        <v>26949</v>
      </c>
      <c r="I3450">
        <f>COUNTA(Table1[[#This Row],[Employee]:[Wages]])</f>
        <v>8</v>
      </c>
      <c r="J3450" s="5">
        <f xml:space="preserve"> (8 - Table1[[#This Row],[Count_missing]])/$I$7</f>
        <v>0</v>
      </c>
      <c r="K3450">
        <f>IF(Table1[[#This Row],[Wages]] = "",AVERAGE(H3450:H4447),Table1[[#This Row],[Wages]])</f>
        <v>26949</v>
      </c>
    </row>
    <row r="3451" spans="1:11" hidden="1" x14ac:dyDescent="0.25">
      <c r="A3451" t="s">
        <v>9</v>
      </c>
      <c r="B3451" t="s">
        <v>10</v>
      </c>
      <c r="C3451" t="s">
        <v>11</v>
      </c>
      <c r="D3451" t="s">
        <v>15</v>
      </c>
      <c r="E3451" t="s">
        <v>4</v>
      </c>
      <c r="F3451">
        <v>2</v>
      </c>
      <c r="G3451" t="s">
        <v>5</v>
      </c>
      <c r="H3451">
        <v>36576</v>
      </c>
      <c r="I3451">
        <f>COUNTA(Table1[[#This Row],[Employee]:[Wages]])</f>
        <v>8</v>
      </c>
      <c r="J3451" s="5">
        <f xml:space="preserve"> (8 - Table1[[#This Row],[Count_missing]])/$I$7</f>
        <v>0</v>
      </c>
      <c r="K3451">
        <f>IF(Table1[[#This Row],[Wages]] = "",AVERAGE(H3451:H4448),Table1[[#This Row],[Wages]])</f>
        <v>36576</v>
      </c>
    </row>
    <row r="3452" spans="1:11" hidden="1" x14ac:dyDescent="0.25">
      <c r="A3452" t="s">
        <v>9</v>
      </c>
      <c r="B3452" t="s">
        <v>1</v>
      </c>
      <c r="C3452" t="s">
        <v>2</v>
      </c>
      <c r="D3452" t="s">
        <v>15</v>
      </c>
      <c r="E3452" t="s">
        <v>4</v>
      </c>
      <c r="F3452">
        <v>2</v>
      </c>
      <c r="G3452" t="s">
        <v>5</v>
      </c>
      <c r="H3452">
        <v>52082</v>
      </c>
      <c r="I3452">
        <f>COUNTA(Table1[[#This Row],[Employee]:[Wages]])</f>
        <v>8</v>
      </c>
      <c r="J3452" s="5">
        <f xml:space="preserve"> (8 - Table1[[#This Row],[Count_missing]])/$I$7</f>
        <v>0</v>
      </c>
      <c r="K3452">
        <f>IF(Table1[[#This Row],[Wages]] = "",AVERAGE(H3452:H4449),Table1[[#This Row],[Wages]])</f>
        <v>52082</v>
      </c>
    </row>
    <row r="3453" spans="1:11" hidden="1" x14ac:dyDescent="0.25">
      <c r="A3453" t="s">
        <v>9</v>
      </c>
      <c r="B3453" t="s">
        <v>22</v>
      </c>
      <c r="C3453" t="s">
        <v>2</v>
      </c>
      <c r="D3453" t="s">
        <v>20</v>
      </c>
      <c r="E3453" t="s">
        <v>4</v>
      </c>
      <c r="F3453">
        <v>2</v>
      </c>
      <c r="G3453" t="s">
        <v>5</v>
      </c>
      <c r="H3453">
        <v>16779</v>
      </c>
      <c r="I3453">
        <f>COUNTA(Table1[[#This Row],[Employee]:[Wages]])</f>
        <v>8</v>
      </c>
      <c r="J3453" s="5">
        <f xml:space="preserve"> (8 - Table1[[#This Row],[Count_missing]])/$I$7</f>
        <v>0</v>
      </c>
      <c r="K3453">
        <f>IF(Table1[[#This Row],[Wages]] = "",AVERAGE(H3453:H4450),Table1[[#This Row],[Wages]])</f>
        <v>16779</v>
      </c>
    </row>
    <row r="3454" spans="1:11" hidden="1" x14ac:dyDescent="0.25">
      <c r="A3454" t="s">
        <v>39</v>
      </c>
      <c r="B3454" t="s">
        <v>17</v>
      </c>
      <c r="C3454" t="s">
        <v>7</v>
      </c>
      <c r="D3454" t="s">
        <v>15</v>
      </c>
      <c r="E3454" t="s">
        <v>4</v>
      </c>
      <c r="F3454">
        <v>1</v>
      </c>
      <c r="G3454" t="s">
        <v>5</v>
      </c>
      <c r="H3454">
        <v>46057</v>
      </c>
      <c r="I3454">
        <f>COUNTA(Table1[[#This Row],[Employee]:[Wages]])</f>
        <v>8</v>
      </c>
      <c r="J3454" s="5">
        <f xml:space="preserve"> (8 - Table1[[#This Row],[Count_missing]])/$I$7</f>
        <v>0</v>
      </c>
      <c r="K3454">
        <f>IF(Table1[[#This Row],[Wages]] = "",AVERAGE(H3454:H4451),Table1[[#This Row],[Wages]])</f>
        <v>46057</v>
      </c>
    </row>
    <row r="3455" spans="1:11" hidden="1" x14ac:dyDescent="0.25">
      <c r="A3455" t="s">
        <v>47</v>
      </c>
      <c r="B3455" t="s">
        <v>17</v>
      </c>
      <c r="C3455" t="s">
        <v>7</v>
      </c>
      <c r="D3455" t="s">
        <v>8</v>
      </c>
      <c r="E3455" t="s">
        <v>4</v>
      </c>
      <c r="F3455">
        <v>1</v>
      </c>
      <c r="G3455" t="s">
        <v>5</v>
      </c>
      <c r="H3455">
        <v>35211</v>
      </c>
      <c r="I3455">
        <f>COUNTA(Table1[[#This Row],[Employee]:[Wages]])</f>
        <v>8</v>
      </c>
      <c r="J3455" s="5">
        <f xml:space="preserve"> (8 - Table1[[#This Row],[Count_missing]])/$I$7</f>
        <v>0</v>
      </c>
      <c r="K3455">
        <f>IF(Table1[[#This Row],[Wages]] = "",AVERAGE(H3455:H4452),Table1[[#This Row],[Wages]])</f>
        <v>35211</v>
      </c>
    </row>
    <row r="3456" spans="1:11" hidden="1" x14ac:dyDescent="0.25">
      <c r="A3456" t="s">
        <v>9</v>
      </c>
      <c r="B3456" t="s">
        <v>22</v>
      </c>
      <c r="C3456" t="s">
        <v>7</v>
      </c>
      <c r="D3456" t="s">
        <v>28</v>
      </c>
      <c r="E3456" t="s">
        <v>4</v>
      </c>
      <c r="F3456">
        <v>1</v>
      </c>
      <c r="G3456" t="s">
        <v>5</v>
      </c>
      <c r="H3456">
        <v>57689</v>
      </c>
      <c r="I3456">
        <f>COUNTA(Table1[[#This Row],[Employee]:[Wages]])</f>
        <v>8</v>
      </c>
      <c r="J3456" s="5">
        <f xml:space="preserve"> (8 - Table1[[#This Row],[Count_missing]])/$I$7</f>
        <v>0</v>
      </c>
      <c r="K3456">
        <f>IF(Table1[[#This Row],[Wages]] = "",AVERAGE(H3456:H4453),Table1[[#This Row],[Wages]])</f>
        <v>57689</v>
      </c>
    </row>
    <row r="3457" spans="1:11" hidden="1" x14ac:dyDescent="0.25">
      <c r="A3457" t="s">
        <v>9</v>
      </c>
      <c r="B3457" t="s">
        <v>22</v>
      </c>
      <c r="C3457" t="s">
        <v>2</v>
      </c>
      <c r="D3457" t="s">
        <v>3</v>
      </c>
      <c r="E3457" t="s">
        <v>4</v>
      </c>
      <c r="F3457">
        <v>2</v>
      </c>
      <c r="G3457" t="s">
        <v>5</v>
      </c>
      <c r="H3457">
        <v>49316</v>
      </c>
      <c r="I3457">
        <f>COUNTA(Table1[[#This Row],[Employee]:[Wages]])</f>
        <v>8</v>
      </c>
      <c r="J3457" s="5">
        <f xml:space="preserve"> (8 - Table1[[#This Row],[Count_missing]])/$I$7</f>
        <v>0</v>
      </c>
      <c r="K3457">
        <f>IF(Table1[[#This Row],[Wages]] = "",AVERAGE(H3457:H4454),Table1[[#This Row],[Wages]])</f>
        <v>49316</v>
      </c>
    </row>
    <row r="3458" spans="1:11" hidden="1" x14ac:dyDescent="0.25">
      <c r="A3458" t="s">
        <v>6</v>
      </c>
      <c r="B3458" t="s">
        <v>1</v>
      </c>
      <c r="C3458" t="s">
        <v>2</v>
      </c>
      <c r="D3458" t="s">
        <v>33</v>
      </c>
      <c r="E3458" t="s">
        <v>4</v>
      </c>
      <c r="F3458">
        <v>1</v>
      </c>
      <c r="G3458" t="s">
        <v>5</v>
      </c>
      <c r="H3458">
        <v>74119</v>
      </c>
      <c r="I3458">
        <f>COUNTA(Table1[[#This Row],[Employee]:[Wages]])</f>
        <v>8</v>
      </c>
      <c r="J3458" s="5">
        <f xml:space="preserve"> (8 - Table1[[#This Row],[Count_missing]])/$I$7</f>
        <v>0</v>
      </c>
      <c r="K3458">
        <f>IF(Table1[[#This Row],[Wages]] = "",AVERAGE(H3458:H4455),Table1[[#This Row],[Wages]])</f>
        <v>74119</v>
      </c>
    </row>
    <row r="3459" spans="1:11" hidden="1" x14ac:dyDescent="0.25">
      <c r="A3459" t="s">
        <v>9</v>
      </c>
      <c r="B3459" t="s">
        <v>10</v>
      </c>
      <c r="C3459" t="s">
        <v>11</v>
      </c>
      <c r="E3459" t="s">
        <v>4</v>
      </c>
      <c r="F3459">
        <v>2</v>
      </c>
      <c r="G3459" t="s">
        <v>5</v>
      </c>
      <c r="H3459">
        <v>83046</v>
      </c>
      <c r="I3459">
        <f>COUNTA(Table1[[#This Row],[Employee]:[Wages]])</f>
        <v>7</v>
      </c>
      <c r="J3459" s="5">
        <f xml:space="preserve"> (8 - Table1[[#This Row],[Count_missing]])/$I$7</f>
        <v>0.125</v>
      </c>
      <c r="K3459">
        <f>IF(Table1[[#This Row],[Wages]] = "",AVERAGE(H3459:H4456),Table1[[#This Row],[Wages]])</f>
        <v>83046</v>
      </c>
    </row>
    <row r="3460" spans="1:11" hidden="1" x14ac:dyDescent="0.25">
      <c r="A3460" t="s">
        <v>9</v>
      </c>
      <c r="B3460" t="s">
        <v>25</v>
      </c>
      <c r="C3460" t="s">
        <v>36</v>
      </c>
      <c r="D3460" t="s">
        <v>28</v>
      </c>
      <c r="E3460" t="s">
        <v>4</v>
      </c>
      <c r="F3460">
        <v>1</v>
      </c>
      <c r="G3460" t="s">
        <v>5</v>
      </c>
      <c r="H3460">
        <v>35790</v>
      </c>
      <c r="I3460">
        <f>COUNTA(Table1[[#This Row],[Employee]:[Wages]])</f>
        <v>8</v>
      </c>
      <c r="J3460" s="5">
        <f xml:space="preserve"> (8 - Table1[[#This Row],[Count_missing]])/$I$7</f>
        <v>0</v>
      </c>
      <c r="K3460">
        <f>IF(Table1[[#This Row],[Wages]] = "",AVERAGE(H3460:H4457),Table1[[#This Row],[Wages]])</f>
        <v>35790</v>
      </c>
    </row>
    <row r="3461" spans="1:11" hidden="1" x14ac:dyDescent="0.25">
      <c r="A3461" t="s">
        <v>9</v>
      </c>
      <c r="B3461" t="s">
        <v>22</v>
      </c>
      <c r="C3461" t="s">
        <v>2</v>
      </c>
      <c r="D3461" t="s">
        <v>33</v>
      </c>
      <c r="E3461" t="s">
        <v>4</v>
      </c>
      <c r="F3461">
        <v>1</v>
      </c>
      <c r="G3461" t="s">
        <v>5</v>
      </c>
      <c r="H3461">
        <v>75255</v>
      </c>
      <c r="I3461">
        <f>COUNTA(Table1[[#This Row],[Employee]:[Wages]])</f>
        <v>8</v>
      </c>
      <c r="J3461" s="5">
        <f xml:space="preserve"> (8 - Table1[[#This Row],[Count_missing]])/$I$7</f>
        <v>0</v>
      </c>
      <c r="K3461">
        <f>IF(Table1[[#This Row],[Wages]] = "",AVERAGE(H3461:H4458),Table1[[#This Row],[Wages]])</f>
        <v>75255</v>
      </c>
    </row>
    <row r="3462" spans="1:11" hidden="1" x14ac:dyDescent="0.25">
      <c r="A3462" t="s">
        <v>9</v>
      </c>
      <c r="B3462" t="s">
        <v>10</v>
      </c>
      <c r="C3462" t="s">
        <v>2</v>
      </c>
      <c r="D3462" t="s">
        <v>30</v>
      </c>
      <c r="E3462" t="s">
        <v>14</v>
      </c>
      <c r="F3462">
        <v>1</v>
      </c>
      <c r="G3462" t="s">
        <v>5</v>
      </c>
      <c r="H3462">
        <v>17167</v>
      </c>
      <c r="I3462">
        <f>COUNTA(Table1[[#This Row],[Employee]:[Wages]])</f>
        <v>8</v>
      </c>
      <c r="J3462" s="5">
        <f xml:space="preserve"> (8 - Table1[[#This Row],[Count_missing]])/$I$7</f>
        <v>0</v>
      </c>
      <c r="K3462">
        <f>IF(Table1[[#This Row],[Wages]] = "",AVERAGE(H3462:H4459),Table1[[#This Row],[Wages]])</f>
        <v>17167</v>
      </c>
    </row>
    <row r="3463" spans="1:11" hidden="1" x14ac:dyDescent="0.25">
      <c r="A3463" t="s">
        <v>9</v>
      </c>
      <c r="B3463" t="s">
        <v>49</v>
      </c>
      <c r="C3463" t="s">
        <v>7</v>
      </c>
      <c r="D3463" t="s">
        <v>33</v>
      </c>
      <c r="E3463" t="s">
        <v>4</v>
      </c>
      <c r="F3463">
        <v>1</v>
      </c>
      <c r="G3463" t="s">
        <v>5</v>
      </c>
      <c r="H3463">
        <v>21885</v>
      </c>
      <c r="I3463">
        <f>COUNTA(Table1[[#This Row],[Employee]:[Wages]])</f>
        <v>8</v>
      </c>
      <c r="J3463" s="5">
        <f xml:space="preserve"> (8 - Table1[[#This Row],[Count_missing]])/$I$7</f>
        <v>0</v>
      </c>
      <c r="K3463">
        <f>IF(Table1[[#This Row],[Wages]] = "",AVERAGE(H3463:H4460),Table1[[#This Row],[Wages]])</f>
        <v>21885</v>
      </c>
    </row>
    <row r="3464" spans="1:11" hidden="1" x14ac:dyDescent="0.25">
      <c r="A3464" t="s">
        <v>9</v>
      </c>
      <c r="B3464" t="s">
        <v>22</v>
      </c>
      <c r="C3464" t="s">
        <v>7</v>
      </c>
      <c r="D3464" t="s">
        <v>30</v>
      </c>
      <c r="E3464" t="s">
        <v>4</v>
      </c>
      <c r="F3464">
        <v>1</v>
      </c>
      <c r="G3464" t="s">
        <v>5</v>
      </c>
      <c r="H3464">
        <v>59674</v>
      </c>
      <c r="I3464">
        <f>COUNTA(Table1[[#This Row],[Employee]:[Wages]])</f>
        <v>8</v>
      </c>
      <c r="J3464" s="5">
        <f xml:space="preserve"> (8 - Table1[[#This Row],[Count_missing]])/$I$7</f>
        <v>0</v>
      </c>
      <c r="K3464">
        <f>IF(Table1[[#This Row],[Wages]] = "",AVERAGE(H3464:H4461),Table1[[#This Row],[Wages]])</f>
        <v>59674</v>
      </c>
    </row>
    <row r="3465" spans="1:11" hidden="1" x14ac:dyDescent="0.25">
      <c r="A3465" t="s">
        <v>37</v>
      </c>
      <c r="B3465" t="s">
        <v>22</v>
      </c>
      <c r="C3465" t="s">
        <v>2</v>
      </c>
      <c r="D3465" t="s">
        <v>28</v>
      </c>
      <c r="E3465" t="s">
        <v>4</v>
      </c>
      <c r="F3465">
        <v>1</v>
      </c>
      <c r="G3465" t="s">
        <v>5</v>
      </c>
      <c r="H3465">
        <v>43800</v>
      </c>
      <c r="I3465">
        <f>COUNTA(Table1[[#This Row],[Employee]:[Wages]])</f>
        <v>8</v>
      </c>
      <c r="J3465" s="5">
        <f xml:space="preserve"> (8 - Table1[[#This Row],[Count_missing]])/$I$7</f>
        <v>0</v>
      </c>
      <c r="K3465">
        <f>IF(Table1[[#This Row],[Wages]] = "",AVERAGE(H3465:H4462),Table1[[#This Row],[Wages]])</f>
        <v>43800</v>
      </c>
    </row>
    <row r="3466" spans="1:11" hidden="1" x14ac:dyDescent="0.25">
      <c r="A3466" t="s">
        <v>9</v>
      </c>
      <c r="B3466" t="s">
        <v>17</v>
      </c>
      <c r="C3466" t="s">
        <v>7</v>
      </c>
      <c r="D3466" t="s">
        <v>8</v>
      </c>
      <c r="E3466" t="s">
        <v>4</v>
      </c>
      <c r="F3466">
        <v>1</v>
      </c>
      <c r="G3466" t="s">
        <v>5</v>
      </c>
      <c r="H3466">
        <v>67742</v>
      </c>
      <c r="I3466">
        <f>COUNTA(Table1[[#This Row],[Employee]:[Wages]])</f>
        <v>8</v>
      </c>
      <c r="J3466" s="5">
        <f xml:space="preserve"> (8 - Table1[[#This Row],[Count_missing]])/$I$7</f>
        <v>0</v>
      </c>
      <c r="K3466">
        <f>IF(Table1[[#This Row],[Wages]] = "",AVERAGE(H3466:H4463),Table1[[#This Row],[Wages]])</f>
        <v>67742</v>
      </c>
    </row>
    <row r="3467" spans="1:11" hidden="1" x14ac:dyDescent="0.25">
      <c r="A3467" t="s">
        <v>9</v>
      </c>
      <c r="B3467" t="s">
        <v>10</v>
      </c>
      <c r="C3467" t="s">
        <v>7</v>
      </c>
      <c r="D3467" t="s">
        <v>20</v>
      </c>
      <c r="E3467" t="s">
        <v>4</v>
      </c>
      <c r="F3467">
        <v>1</v>
      </c>
      <c r="G3467" t="s">
        <v>5</v>
      </c>
      <c r="H3467">
        <v>46476</v>
      </c>
      <c r="I3467">
        <f>COUNTA(Table1[[#This Row],[Employee]:[Wages]])</f>
        <v>8</v>
      </c>
      <c r="J3467" s="5">
        <f xml:space="preserve"> (8 - Table1[[#This Row],[Count_missing]])/$I$7</f>
        <v>0</v>
      </c>
      <c r="K3467">
        <f>IF(Table1[[#This Row],[Wages]] = "",AVERAGE(H3467:H4464),Table1[[#This Row],[Wages]])</f>
        <v>46476</v>
      </c>
    </row>
    <row r="3468" spans="1:11" hidden="1" x14ac:dyDescent="0.25">
      <c r="A3468" t="s">
        <v>9</v>
      </c>
      <c r="B3468" t="s">
        <v>1</v>
      </c>
      <c r="C3468" t="s">
        <v>7</v>
      </c>
      <c r="D3468" t="s">
        <v>15</v>
      </c>
      <c r="E3468" t="s">
        <v>4</v>
      </c>
      <c r="F3468">
        <v>1</v>
      </c>
      <c r="G3468" t="s">
        <v>5</v>
      </c>
      <c r="H3468">
        <v>47238</v>
      </c>
      <c r="I3468">
        <f>COUNTA(Table1[[#This Row],[Employee]:[Wages]])</f>
        <v>8</v>
      </c>
      <c r="J3468" s="5">
        <f xml:space="preserve"> (8 - Table1[[#This Row],[Count_missing]])/$I$7</f>
        <v>0</v>
      </c>
      <c r="K3468">
        <f>IF(Table1[[#This Row],[Wages]] = "",AVERAGE(H3468:H4465),Table1[[#This Row],[Wages]])</f>
        <v>47238</v>
      </c>
    </row>
    <row r="3469" spans="1:11" hidden="1" x14ac:dyDescent="0.25">
      <c r="A3469" t="s">
        <v>9</v>
      </c>
      <c r="B3469" t="s">
        <v>22</v>
      </c>
      <c r="C3469" t="s">
        <v>7</v>
      </c>
      <c r="D3469" t="s">
        <v>15</v>
      </c>
      <c r="E3469" t="s">
        <v>4</v>
      </c>
      <c r="F3469">
        <v>1</v>
      </c>
      <c r="G3469" t="s">
        <v>5</v>
      </c>
      <c r="H3469">
        <v>80724</v>
      </c>
      <c r="I3469">
        <f>COUNTA(Table1[[#This Row],[Employee]:[Wages]])</f>
        <v>8</v>
      </c>
      <c r="J3469" s="5">
        <f xml:space="preserve"> (8 - Table1[[#This Row],[Count_missing]])/$I$7</f>
        <v>0</v>
      </c>
      <c r="K3469">
        <f>IF(Table1[[#This Row],[Wages]] = "",AVERAGE(H3469:H4466),Table1[[#This Row],[Wages]])</f>
        <v>80724</v>
      </c>
    </row>
    <row r="3470" spans="1:11" hidden="1" x14ac:dyDescent="0.25">
      <c r="A3470" t="s">
        <v>9</v>
      </c>
      <c r="B3470" t="s">
        <v>10</v>
      </c>
      <c r="C3470" t="s">
        <v>2</v>
      </c>
      <c r="D3470" t="s">
        <v>20</v>
      </c>
      <c r="E3470" t="s">
        <v>4</v>
      </c>
      <c r="F3470">
        <v>2</v>
      </c>
      <c r="G3470" t="s">
        <v>5</v>
      </c>
      <c r="H3470">
        <v>79222</v>
      </c>
      <c r="I3470">
        <f>COUNTA(Table1[[#This Row],[Employee]:[Wages]])</f>
        <v>8</v>
      </c>
      <c r="J3470" s="5">
        <f xml:space="preserve"> (8 - Table1[[#This Row],[Count_missing]])/$I$7</f>
        <v>0</v>
      </c>
      <c r="K3470">
        <f>IF(Table1[[#This Row],[Wages]] = "",AVERAGE(H3470:H4467),Table1[[#This Row],[Wages]])</f>
        <v>79222</v>
      </c>
    </row>
    <row r="3471" spans="1:11" hidden="1" x14ac:dyDescent="0.25">
      <c r="A3471" t="s">
        <v>47</v>
      </c>
      <c r="B3471" t="s">
        <v>45</v>
      </c>
      <c r="C3471" t="s">
        <v>7</v>
      </c>
      <c r="D3471" t="s">
        <v>15</v>
      </c>
      <c r="E3471" t="s">
        <v>4</v>
      </c>
      <c r="F3471">
        <v>1</v>
      </c>
      <c r="G3471" t="s">
        <v>5</v>
      </c>
      <c r="H3471">
        <v>83654</v>
      </c>
      <c r="I3471">
        <f>COUNTA(Table1[[#This Row],[Employee]:[Wages]])</f>
        <v>8</v>
      </c>
      <c r="J3471" s="5">
        <f xml:space="preserve"> (8 - Table1[[#This Row],[Count_missing]])/$I$7</f>
        <v>0</v>
      </c>
      <c r="K3471">
        <f>IF(Table1[[#This Row],[Wages]] = "",AVERAGE(H3471:H4468),Table1[[#This Row],[Wages]])</f>
        <v>83654</v>
      </c>
    </row>
    <row r="3472" spans="1:11" hidden="1" x14ac:dyDescent="0.25">
      <c r="A3472" t="s">
        <v>9</v>
      </c>
      <c r="B3472" t="s">
        <v>10</v>
      </c>
      <c r="C3472" t="s">
        <v>11</v>
      </c>
      <c r="D3472" t="s">
        <v>8</v>
      </c>
      <c r="E3472" t="s">
        <v>4</v>
      </c>
      <c r="F3472">
        <v>1</v>
      </c>
      <c r="G3472" t="s">
        <v>5</v>
      </c>
      <c r="H3472">
        <v>31417</v>
      </c>
      <c r="I3472">
        <f>COUNTA(Table1[[#This Row],[Employee]:[Wages]])</f>
        <v>8</v>
      </c>
      <c r="J3472" s="5">
        <f xml:space="preserve"> (8 - Table1[[#This Row],[Count_missing]])/$I$7</f>
        <v>0</v>
      </c>
      <c r="K3472">
        <f>IF(Table1[[#This Row],[Wages]] = "",AVERAGE(H3472:H4469),Table1[[#This Row],[Wages]])</f>
        <v>31417</v>
      </c>
    </row>
    <row r="3473" spans="1:11" hidden="1" x14ac:dyDescent="0.25">
      <c r="A3473" t="s">
        <v>6</v>
      </c>
      <c r="B3473" t="s">
        <v>22</v>
      </c>
      <c r="C3473" t="s">
        <v>7</v>
      </c>
      <c r="D3473" t="s">
        <v>8</v>
      </c>
      <c r="E3473" t="s">
        <v>31</v>
      </c>
      <c r="F3473">
        <v>1</v>
      </c>
      <c r="G3473" t="s">
        <v>5</v>
      </c>
      <c r="H3473">
        <v>55690</v>
      </c>
      <c r="I3473">
        <f>COUNTA(Table1[[#This Row],[Employee]:[Wages]])</f>
        <v>8</v>
      </c>
      <c r="J3473" s="5">
        <f xml:space="preserve"> (8 - Table1[[#This Row],[Count_missing]])/$I$7</f>
        <v>0</v>
      </c>
      <c r="K3473">
        <f>IF(Table1[[#This Row],[Wages]] = "",AVERAGE(H3473:H4470),Table1[[#This Row],[Wages]])</f>
        <v>55690</v>
      </c>
    </row>
    <row r="3474" spans="1:11" hidden="1" x14ac:dyDescent="0.25">
      <c r="A3474" t="s">
        <v>39</v>
      </c>
      <c r="B3474" t="s">
        <v>10</v>
      </c>
      <c r="C3474" t="s">
        <v>2</v>
      </c>
      <c r="D3474" t="s">
        <v>28</v>
      </c>
      <c r="E3474" t="s">
        <v>4</v>
      </c>
      <c r="F3474">
        <v>1</v>
      </c>
      <c r="G3474" t="s">
        <v>5</v>
      </c>
      <c r="H3474">
        <v>41977</v>
      </c>
      <c r="I3474">
        <f>COUNTA(Table1[[#This Row],[Employee]:[Wages]])</f>
        <v>8</v>
      </c>
      <c r="J3474" s="5">
        <f xml:space="preserve"> (8 - Table1[[#This Row],[Count_missing]])/$I$7</f>
        <v>0</v>
      </c>
      <c r="K3474">
        <f>IF(Table1[[#This Row],[Wages]] = "",AVERAGE(H3474:H4471),Table1[[#This Row],[Wages]])</f>
        <v>41977</v>
      </c>
    </row>
    <row r="3475" spans="1:11" hidden="1" x14ac:dyDescent="0.25">
      <c r="A3475" t="s">
        <v>9</v>
      </c>
      <c r="B3475" t="s">
        <v>27</v>
      </c>
      <c r="C3475" t="s">
        <v>7</v>
      </c>
      <c r="D3475" t="s">
        <v>3</v>
      </c>
      <c r="E3475" t="s">
        <v>4</v>
      </c>
      <c r="F3475">
        <v>1</v>
      </c>
      <c r="G3475" t="s">
        <v>5</v>
      </c>
      <c r="H3475">
        <v>76384</v>
      </c>
      <c r="I3475">
        <f>COUNTA(Table1[[#This Row],[Employee]:[Wages]])</f>
        <v>8</v>
      </c>
      <c r="J3475" s="5">
        <f xml:space="preserve"> (8 - Table1[[#This Row],[Count_missing]])/$I$7</f>
        <v>0</v>
      </c>
      <c r="K3475">
        <f>IF(Table1[[#This Row],[Wages]] = "",AVERAGE(H3475:H4472),Table1[[#This Row],[Wages]])</f>
        <v>76384</v>
      </c>
    </row>
    <row r="3476" spans="1:11" hidden="1" x14ac:dyDescent="0.25">
      <c r="A3476" t="s">
        <v>9</v>
      </c>
      <c r="B3476" t="s">
        <v>10</v>
      </c>
      <c r="C3476" t="s">
        <v>36</v>
      </c>
      <c r="D3476" t="s">
        <v>34</v>
      </c>
      <c r="E3476" t="s">
        <v>4</v>
      </c>
      <c r="F3476">
        <v>2</v>
      </c>
      <c r="G3476" t="s">
        <v>5</v>
      </c>
      <c r="H3476">
        <v>93774</v>
      </c>
      <c r="I3476">
        <f>COUNTA(Table1[[#This Row],[Employee]:[Wages]])</f>
        <v>8</v>
      </c>
      <c r="J3476" s="5">
        <f xml:space="preserve"> (8 - Table1[[#This Row],[Count_missing]])/$I$7</f>
        <v>0</v>
      </c>
      <c r="K3476">
        <f>IF(Table1[[#This Row],[Wages]] = "",AVERAGE(H3476:H4473),Table1[[#This Row],[Wages]])</f>
        <v>93774</v>
      </c>
    </row>
    <row r="3477" spans="1:11" hidden="1" x14ac:dyDescent="0.25">
      <c r="A3477" t="s">
        <v>37</v>
      </c>
      <c r="B3477" t="s">
        <v>22</v>
      </c>
      <c r="C3477" t="s">
        <v>11</v>
      </c>
      <c r="D3477" t="s">
        <v>3</v>
      </c>
      <c r="E3477" t="s">
        <v>14</v>
      </c>
      <c r="F3477">
        <v>2</v>
      </c>
      <c r="G3477" t="s">
        <v>5</v>
      </c>
      <c r="H3477">
        <v>86560</v>
      </c>
      <c r="I3477">
        <f>COUNTA(Table1[[#This Row],[Employee]:[Wages]])</f>
        <v>8</v>
      </c>
      <c r="J3477" s="5">
        <f xml:space="preserve"> (8 - Table1[[#This Row],[Count_missing]])/$I$7</f>
        <v>0</v>
      </c>
      <c r="K3477">
        <f>IF(Table1[[#This Row],[Wages]] = "",AVERAGE(H3477:H4474),Table1[[#This Row],[Wages]])</f>
        <v>86560</v>
      </c>
    </row>
    <row r="3478" spans="1:11" hidden="1" x14ac:dyDescent="0.25">
      <c r="A3478" t="s">
        <v>9</v>
      </c>
      <c r="B3478" t="s">
        <v>22</v>
      </c>
      <c r="C3478" t="s">
        <v>2</v>
      </c>
      <c r="E3478" t="s">
        <v>31</v>
      </c>
      <c r="F3478">
        <v>1</v>
      </c>
      <c r="G3478" t="s">
        <v>5</v>
      </c>
      <c r="H3478">
        <v>19854</v>
      </c>
      <c r="I3478">
        <f>COUNTA(Table1[[#This Row],[Employee]:[Wages]])</f>
        <v>7</v>
      </c>
      <c r="J3478" s="5">
        <f xml:space="preserve"> (8 - Table1[[#This Row],[Count_missing]])/$I$7</f>
        <v>0.125</v>
      </c>
      <c r="K3478">
        <f>IF(Table1[[#This Row],[Wages]] = "",AVERAGE(H3478:H4475),Table1[[#This Row],[Wages]])</f>
        <v>19854</v>
      </c>
    </row>
    <row r="3479" spans="1:11" hidden="1" x14ac:dyDescent="0.25">
      <c r="A3479" t="s">
        <v>47</v>
      </c>
      <c r="B3479" t="s">
        <v>1</v>
      </c>
      <c r="C3479" t="s">
        <v>2</v>
      </c>
      <c r="D3479" t="s">
        <v>8</v>
      </c>
      <c r="E3479" t="s">
        <v>4</v>
      </c>
      <c r="F3479">
        <v>1</v>
      </c>
      <c r="G3479" t="s">
        <v>5</v>
      </c>
      <c r="H3479">
        <v>73709</v>
      </c>
      <c r="I3479">
        <f>COUNTA(Table1[[#This Row],[Employee]:[Wages]])</f>
        <v>8</v>
      </c>
      <c r="J3479" s="5">
        <f xml:space="preserve"> (8 - Table1[[#This Row],[Count_missing]])/$I$7</f>
        <v>0</v>
      </c>
      <c r="K3479">
        <f>IF(Table1[[#This Row],[Wages]] = "",AVERAGE(H3479:H4476),Table1[[#This Row],[Wages]])</f>
        <v>73709</v>
      </c>
    </row>
    <row r="3480" spans="1:11" hidden="1" x14ac:dyDescent="0.25">
      <c r="A3480" t="s">
        <v>0</v>
      </c>
      <c r="B3480" t="s">
        <v>1</v>
      </c>
      <c r="C3480" t="s">
        <v>7</v>
      </c>
      <c r="D3480" t="s">
        <v>3</v>
      </c>
      <c r="E3480" t="s">
        <v>4</v>
      </c>
      <c r="F3480">
        <v>1</v>
      </c>
      <c r="G3480" t="s">
        <v>5</v>
      </c>
      <c r="H3480">
        <v>67087</v>
      </c>
      <c r="I3480">
        <f>COUNTA(Table1[[#This Row],[Employee]:[Wages]])</f>
        <v>8</v>
      </c>
      <c r="J3480" s="5">
        <f xml:space="preserve"> (8 - Table1[[#This Row],[Count_missing]])/$I$7</f>
        <v>0</v>
      </c>
      <c r="K3480">
        <f>IF(Table1[[#This Row],[Wages]] = "",AVERAGE(H3480:H4477),Table1[[#This Row],[Wages]])</f>
        <v>67087</v>
      </c>
    </row>
    <row r="3481" spans="1:11" hidden="1" x14ac:dyDescent="0.25">
      <c r="A3481" t="s">
        <v>9</v>
      </c>
      <c r="B3481" t="s">
        <v>22</v>
      </c>
      <c r="C3481" t="s">
        <v>11</v>
      </c>
      <c r="D3481" t="s">
        <v>3</v>
      </c>
      <c r="E3481" t="s">
        <v>4</v>
      </c>
      <c r="F3481">
        <v>2</v>
      </c>
      <c r="G3481" t="s">
        <v>5</v>
      </c>
      <c r="H3481">
        <v>96657</v>
      </c>
      <c r="I3481">
        <f>COUNTA(Table1[[#This Row],[Employee]:[Wages]])</f>
        <v>8</v>
      </c>
      <c r="J3481" s="5">
        <f xml:space="preserve"> (8 - Table1[[#This Row],[Count_missing]])/$I$7</f>
        <v>0</v>
      </c>
      <c r="K3481">
        <f>IF(Table1[[#This Row],[Wages]] = "",AVERAGE(H3481:H4478),Table1[[#This Row],[Wages]])</f>
        <v>96657</v>
      </c>
    </row>
    <row r="3482" spans="1:11" hidden="1" x14ac:dyDescent="0.25">
      <c r="A3482" t="s">
        <v>9</v>
      </c>
      <c r="B3482" t="s">
        <v>10</v>
      </c>
      <c r="C3482" t="s">
        <v>7</v>
      </c>
      <c r="D3482" t="s">
        <v>26</v>
      </c>
      <c r="E3482" t="s">
        <v>4</v>
      </c>
      <c r="F3482">
        <v>2</v>
      </c>
      <c r="G3482" t="s">
        <v>5</v>
      </c>
      <c r="H3482">
        <v>65547</v>
      </c>
      <c r="I3482">
        <f>COUNTA(Table1[[#This Row],[Employee]:[Wages]])</f>
        <v>8</v>
      </c>
      <c r="J3482" s="5">
        <f xml:space="preserve"> (8 - Table1[[#This Row],[Count_missing]])/$I$7</f>
        <v>0</v>
      </c>
      <c r="K3482">
        <f>IF(Table1[[#This Row],[Wages]] = "",AVERAGE(H3482:H4479),Table1[[#This Row],[Wages]])</f>
        <v>65547</v>
      </c>
    </row>
    <row r="3483" spans="1:11" hidden="1" x14ac:dyDescent="0.25">
      <c r="A3483" t="s">
        <v>9</v>
      </c>
      <c r="B3483" t="s">
        <v>22</v>
      </c>
      <c r="C3483" t="s">
        <v>36</v>
      </c>
      <c r="D3483" t="s">
        <v>38</v>
      </c>
      <c r="E3483" t="s">
        <v>4</v>
      </c>
      <c r="F3483">
        <v>1</v>
      </c>
      <c r="G3483" t="s">
        <v>5</v>
      </c>
      <c r="H3483">
        <v>24487</v>
      </c>
      <c r="I3483">
        <f>COUNTA(Table1[[#This Row],[Employee]:[Wages]])</f>
        <v>8</v>
      </c>
      <c r="J3483" s="5">
        <f xml:space="preserve"> (8 - Table1[[#This Row],[Count_missing]])/$I$7</f>
        <v>0</v>
      </c>
      <c r="K3483">
        <f>IF(Table1[[#This Row],[Wages]] = "",AVERAGE(H3483:H4480),Table1[[#This Row],[Wages]])</f>
        <v>24487</v>
      </c>
    </row>
    <row r="3484" spans="1:11" hidden="1" x14ac:dyDescent="0.25">
      <c r="A3484" t="s">
        <v>9</v>
      </c>
      <c r="B3484" t="s">
        <v>22</v>
      </c>
      <c r="C3484" t="s">
        <v>2</v>
      </c>
      <c r="D3484" t="s">
        <v>8</v>
      </c>
      <c r="E3484" t="s">
        <v>4</v>
      </c>
      <c r="F3484">
        <v>2</v>
      </c>
      <c r="G3484" t="s">
        <v>5</v>
      </c>
      <c r="H3484">
        <v>30155</v>
      </c>
      <c r="I3484">
        <f>COUNTA(Table1[[#This Row],[Employee]:[Wages]])</f>
        <v>8</v>
      </c>
      <c r="J3484" s="5">
        <f xml:space="preserve"> (8 - Table1[[#This Row],[Count_missing]])/$I$7</f>
        <v>0</v>
      </c>
      <c r="K3484">
        <f>IF(Table1[[#This Row],[Wages]] = "",AVERAGE(H3484:H4481),Table1[[#This Row],[Wages]])</f>
        <v>30155</v>
      </c>
    </row>
    <row r="3485" spans="1:11" hidden="1" x14ac:dyDescent="0.25">
      <c r="A3485" t="s">
        <v>9</v>
      </c>
      <c r="B3485" t="s">
        <v>27</v>
      </c>
      <c r="C3485" t="s">
        <v>7</v>
      </c>
      <c r="D3485" t="s">
        <v>26</v>
      </c>
      <c r="E3485" t="s">
        <v>4</v>
      </c>
      <c r="F3485">
        <v>1</v>
      </c>
      <c r="G3485" t="s">
        <v>5</v>
      </c>
      <c r="H3485">
        <v>19844</v>
      </c>
      <c r="I3485">
        <f>COUNTA(Table1[[#This Row],[Employee]:[Wages]])</f>
        <v>8</v>
      </c>
      <c r="J3485" s="5">
        <f xml:space="preserve"> (8 - Table1[[#This Row],[Count_missing]])/$I$7</f>
        <v>0</v>
      </c>
      <c r="K3485">
        <f>IF(Table1[[#This Row],[Wages]] = "",AVERAGE(H3485:H4482),Table1[[#This Row],[Wages]])</f>
        <v>19844</v>
      </c>
    </row>
    <row r="3486" spans="1:11" hidden="1" x14ac:dyDescent="0.25">
      <c r="A3486" t="s">
        <v>9</v>
      </c>
      <c r="B3486" t="s">
        <v>22</v>
      </c>
      <c r="C3486" t="s">
        <v>2</v>
      </c>
      <c r="E3486" t="s">
        <v>4</v>
      </c>
      <c r="F3486">
        <v>1</v>
      </c>
      <c r="G3486" t="s">
        <v>5</v>
      </c>
      <c r="H3486">
        <v>54225</v>
      </c>
      <c r="I3486">
        <f>COUNTA(Table1[[#This Row],[Employee]:[Wages]])</f>
        <v>7</v>
      </c>
      <c r="J3486" s="5">
        <f xml:space="preserve"> (8 - Table1[[#This Row],[Count_missing]])/$I$7</f>
        <v>0.125</v>
      </c>
      <c r="K3486">
        <f>IF(Table1[[#This Row],[Wages]] = "",AVERAGE(H3486:H4483),Table1[[#This Row],[Wages]])</f>
        <v>54225</v>
      </c>
    </row>
    <row r="3487" spans="1:11" hidden="1" x14ac:dyDescent="0.25">
      <c r="A3487" t="s">
        <v>9</v>
      </c>
      <c r="B3487" t="s">
        <v>22</v>
      </c>
      <c r="C3487" t="s">
        <v>2</v>
      </c>
      <c r="D3487" t="s">
        <v>20</v>
      </c>
      <c r="E3487" t="s">
        <v>4</v>
      </c>
      <c r="F3487">
        <v>2</v>
      </c>
      <c r="G3487" t="s">
        <v>5</v>
      </c>
      <c r="H3487">
        <v>66478</v>
      </c>
      <c r="I3487">
        <f>COUNTA(Table1[[#This Row],[Employee]:[Wages]])</f>
        <v>8</v>
      </c>
      <c r="J3487" s="5">
        <f xml:space="preserve"> (8 - Table1[[#This Row],[Count_missing]])/$I$7</f>
        <v>0</v>
      </c>
      <c r="K3487">
        <f>IF(Table1[[#This Row],[Wages]] = "",AVERAGE(H3487:H4484),Table1[[#This Row],[Wages]])</f>
        <v>66478</v>
      </c>
    </row>
    <row r="3488" spans="1:11" hidden="1" x14ac:dyDescent="0.25">
      <c r="A3488" t="s">
        <v>9</v>
      </c>
      <c r="B3488" t="s">
        <v>68</v>
      </c>
      <c r="C3488" t="s">
        <v>2</v>
      </c>
      <c r="D3488" t="s">
        <v>20</v>
      </c>
      <c r="E3488" t="s">
        <v>4</v>
      </c>
      <c r="F3488">
        <v>1</v>
      </c>
      <c r="G3488" t="s">
        <v>5</v>
      </c>
      <c r="H3488">
        <v>34385</v>
      </c>
      <c r="I3488">
        <f>COUNTA(Table1[[#This Row],[Employee]:[Wages]])</f>
        <v>8</v>
      </c>
      <c r="J3488" s="5">
        <f xml:space="preserve"> (8 - Table1[[#This Row],[Count_missing]])/$I$7</f>
        <v>0</v>
      </c>
      <c r="K3488">
        <f>IF(Table1[[#This Row],[Wages]] = "",AVERAGE(H3488:H4485),Table1[[#This Row],[Wages]])</f>
        <v>34385</v>
      </c>
    </row>
    <row r="3489" spans="1:11" hidden="1" x14ac:dyDescent="0.25">
      <c r="A3489" t="s">
        <v>9</v>
      </c>
      <c r="B3489" t="s">
        <v>10</v>
      </c>
      <c r="C3489" t="s">
        <v>7</v>
      </c>
      <c r="D3489" t="s">
        <v>12</v>
      </c>
      <c r="E3489" t="s">
        <v>4</v>
      </c>
      <c r="F3489">
        <v>1</v>
      </c>
      <c r="G3489" t="s">
        <v>5</v>
      </c>
      <c r="H3489">
        <v>47262</v>
      </c>
      <c r="I3489">
        <f>COUNTA(Table1[[#This Row],[Employee]:[Wages]])</f>
        <v>8</v>
      </c>
      <c r="J3489" s="5">
        <f xml:space="preserve"> (8 - Table1[[#This Row],[Count_missing]])/$I$7</f>
        <v>0</v>
      </c>
      <c r="K3489">
        <f>IF(Table1[[#This Row],[Wages]] = "",AVERAGE(H3489:H4486),Table1[[#This Row],[Wages]])</f>
        <v>47262</v>
      </c>
    </row>
    <row r="3490" spans="1:11" hidden="1" x14ac:dyDescent="0.25">
      <c r="A3490" t="s">
        <v>9</v>
      </c>
      <c r="B3490" t="s">
        <v>10</v>
      </c>
      <c r="C3490" t="s">
        <v>2</v>
      </c>
      <c r="D3490" t="s">
        <v>26</v>
      </c>
      <c r="E3490" t="s">
        <v>4</v>
      </c>
      <c r="F3490">
        <v>2</v>
      </c>
      <c r="G3490" t="s">
        <v>5</v>
      </c>
      <c r="H3490">
        <v>95381</v>
      </c>
      <c r="I3490">
        <f>COUNTA(Table1[[#This Row],[Employee]:[Wages]])</f>
        <v>8</v>
      </c>
      <c r="J3490" s="5">
        <f xml:space="preserve"> (8 - Table1[[#This Row],[Count_missing]])/$I$7</f>
        <v>0</v>
      </c>
      <c r="K3490">
        <f>IF(Table1[[#This Row],[Wages]] = "",AVERAGE(H3490:H4487),Table1[[#This Row],[Wages]])</f>
        <v>95381</v>
      </c>
    </row>
    <row r="3491" spans="1:11" hidden="1" x14ac:dyDescent="0.25">
      <c r="A3491" t="s">
        <v>9</v>
      </c>
      <c r="B3491" t="s">
        <v>22</v>
      </c>
      <c r="C3491" t="s">
        <v>11</v>
      </c>
      <c r="D3491" t="s">
        <v>26</v>
      </c>
      <c r="E3491" t="s">
        <v>4</v>
      </c>
      <c r="F3491">
        <v>2</v>
      </c>
      <c r="G3491" t="s">
        <v>5</v>
      </c>
      <c r="H3491">
        <v>48876</v>
      </c>
      <c r="I3491">
        <f>COUNTA(Table1[[#This Row],[Employee]:[Wages]])</f>
        <v>8</v>
      </c>
      <c r="J3491" s="5">
        <f xml:space="preserve"> (8 - Table1[[#This Row],[Count_missing]])/$I$7</f>
        <v>0</v>
      </c>
      <c r="K3491">
        <f>IF(Table1[[#This Row],[Wages]] = "",AVERAGE(H3491:H4488),Table1[[#This Row],[Wages]])</f>
        <v>48876</v>
      </c>
    </row>
    <row r="3492" spans="1:11" hidden="1" x14ac:dyDescent="0.25">
      <c r="A3492" t="s">
        <v>9</v>
      </c>
      <c r="B3492" t="s">
        <v>10</v>
      </c>
      <c r="C3492" t="s">
        <v>11</v>
      </c>
      <c r="D3492" t="s">
        <v>8</v>
      </c>
      <c r="E3492" t="s">
        <v>4</v>
      </c>
      <c r="F3492">
        <v>2</v>
      </c>
      <c r="G3492" t="s">
        <v>5</v>
      </c>
      <c r="H3492">
        <v>59725</v>
      </c>
      <c r="I3492">
        <f>COUNTA(Table1[[#This Row],[Employee]:[Wages]])</f>
        <v>8</v>
      </c>
      <c r="J3492" s="5">
        <f xml:space="preserve"> (8 - Table1[[#This Row],[Count_missing]])/$I$7</f>
        <v>0</v>
      </c>
      <c r="K3492">
        <f>IF(Table1[[#This Row],[Wages]] = "",AVERAGE(H3492:H4489),Table1[[#This Row],[Wages]])</f>
        <v>59725</v>
      </c>
    </row>
    <row r="3493" spans="1:11" hidden="1" x14ac:dyDescent="0.25">
      <c r="A3493" t="s">
        <v>9</v>
      </c>
      <c r="B3493" t="s">
        <v>1</v>
      </c>
      <c r="C3493" t="s">
        <v>7</v>
      </c>
      <c r="D3493" t="s">
        <v>26</v>
      </c>
      <c r="E3493" t="s">
        <v>4</v>
      </c>
      <c r="F3493">
        <v>1</v>
      </c>
      <c r="G3493" t="s">
        <v>5</v>
      </c>
      <c r="H3493">
        <v>49703</v>
      </c>
      <c r="I3493">
        <f>COUNTA(Table1[[#This Row],[Employee]:[Wages]])</f>
        <v>8</v>
      </c>
      <c r="J3493" s="5">
        <f xml:space="preserve"> (8 - Table1[[#This Row],[Count_missing]])/$I$7</f>
        <v>0</v>
      </c>
      <c r="K3493">
        <f>IF(Table1[[#This Row],[Wages]] = "",AVERAGE(H3493:H4490),Table1[[#This Row],[Wages]])</f>
        <v>49703</v>
      </c>
    </row>
    <row r="3494" spans="1:11" hidden="1" x14ac:dyDescent="0.25">
      <c r="A3494" t="s">
        <v>39</v>
      </c>
      <c r="B3494" t="s">
        <v>10</v>
      </c>
      <c r="C3494" t="s">
        <v>11</v>
      </c>
      <c r="D3494" t="s">
        <v>30</v>
      </c>
      <c r="E3494" t="s">
        <v>14</v>
      </c>
      <c r="F3494">
        <v>1</v>
      </c>
      <c r="G3494" t="s">
        <v>5</v>
      </c>
      <c r="H3494">
        <v>39370</v>
      </c>
      <c r="I3494">
        <f>COUNTA(Table1[[#This Row],[Employee]:[Wages]])</f>
        <v>8</v>
      </c>
      <c r="J3494" s="5">
        <f xml:space="preserve"> (8 - Table1[[#This Row],[Count_missing]])/$I$7</f>
        <v>0</v>
      </c>
      <c r="K3494">
        <f>IF(Table1[[#This Row],[Wages]] = "",AVERAGE(H3494:H4491),Table1[[#This Row],[Wages]])</f>
        <v>39370</v>
      </c>
    </row>
    <row r="3495" spans="1:11" hidden="1" x14ac:dyDescent="0.25">
      <c r="A3495" t="s">
        <v>9</v>
      </c>
      <c r="B3495" t="s">
        <v>27</v>
      </c>
      <c r="C3495" t="s">
        <v>7</v>
      </c>
      <c r="D3495" t="s">
        <v>38</v>
      </c>
      <c r="E3495" t="s">
        <v>4</v>
      </c>
      <c r="F3495">
        <v>1</v>
      </c>
      <c r="G3495" t="s">
        <v>5</v>
      </c>
      <c r="H3495">
        <v>76744</v>
      </c>
      <c r="I3495">
        <f>COUNTA(Table1[[#This Row],[Employee]:[Wages]])</f>
        <v>8</v>
      </c>
      <c r="J3495" s="5">
        <f xml:space="preserve"> (8 - Table1[[#This Row],[Count_missing]])/$I$7</f>
        <v>0</v>
      </c>
      <c r="K3495">
        <f>IF(Table1[[#This Row],[Wages]] = "",AVERAGE(H3495:H4492),Table1[[#This Row],[Wages]])</f>
        <v>76744</v>
      </c>
    </row>
    <row r="3496" spans="1:11" hidden="1" x14ac:dyDescent="0.25">
      <c r="A3496" t="s">
        <v>9</v>
      </c>
      <c r="B3496" t="s">
        <v>27</v>
      </c>
      <c r="C3496" t="s">
        <v>7</v>
      </c>
      <c r="E3496" t="s">
        <v>4</v>
      </c>
      <c r="F3496">
        <v>1</v>
      </c>
      <c r="G3496" t="s">
        <v>5</v>
      </c>
      <c r="H3496">
        <v>32783</v>
      </c>
      <c r="I3496">
        <f>COUNTA(Table1[[#This Row],[Employee]:[Wages]])</f>
        <v>7</v>
      </c>
      <c r="J3496" s="5">
        <f xml:space="preserve"> (8 - Table1[[#This Row],[Count_missing]])/$I$7</f>
        <v>0.125</v>
      </c>
      <c r="K3496">
        <f>IF(Table1[[#This Row],[Wages]] = "",AVERAGE(H3496:H4493),Table1[[#This Row],[Wages]])</f>
        <v>32783</v>
      </c>
    </row>
    <row r="3497" spans="1:11" hidden="1" x14ac:dyDescent="0.25">
      <c r="A3497" t="s">
        <v>0</v>
      </c>
      <c r="B3497" t="s">
        <v>10</v>
      </c>
      <c r="C3497" t="s">
        <v>7</v>
      </c>
      <c r="D3497" t="s">
        <v>28</v>
      </c>
      <c r="E3497" t="s">
        <v>14</v>
      </c>
      <c r="F3497">
        <v>1</v>
      </c>
      <c r="G3497" t="s">
        <v>5</v>
      </c>
      <c r="H3497">
        <v>73614</v>
      </c>
      <c r="I3497">
        <f>COUNTA(Table1[[#This Row],[Employee]:[Wages]])</f>
        <v>8</v>
      </c>
      <c r="J3497" s="5">
        <f xml:space="preserve"> (8 - Table1[[#This Row],[Count_missing]])/$I$7</f>
        <v>0</v>
      </c>
      <c r="K3497">
        <f>IF(Table1[[#This Row],[Wages]] = "",AVERAGE(H3497:H4494),Table1[[#This Row],[Wages]])</f>
        <v>73614</v>
      </c>
    </row>
    <row r="3498" spans="1:11" hidden="1" x14ac:dyDescent="0.25">
      <c r="A3498" t="s">
        <v>9</v>
      </c>
      <c r="B3498" t="s">
        <v>10</v>
      </c>
      <c r="C3498" t="s">
        <v>7</v>
      </c>
      <c r="D3498" t="s">
        <v>26</v>
      </c>
      <c r="E3498" t="s">
        <v>4</v>
      </c>
      <c r="F3498">
        <v>2</v>
      </c>
      <c r="G3498" t="s">
        <v>5</v>
      </c>
      <c r="H3498">
        <v>55777</v>
      </c>
      <c r="I3498">
        <f>COUNTA(Table1[[#This Row],[Employee]:[Wages]])</f>
        <v>8</v>
      </c>
      <c r="J3498" s="5">
        <f xml:space="preserve"> (8 - Table1[[#This Row],[Count_missing]])/$I$7</f>
        <v>0</v>
      </c>
      <c r="K3498">
        <f>IF(Table1[[#This Row],[Wages]] = "",AVERAGE(H3498:H4495),Table1[[#This Row],[Wages]])</f>
        <v>55777</v>
      </c>
    </row>
    <row r="3499" spans="1:11" hidden="1" x14ac:dyDescent="0.25">
      <c r="A3499" t="s">
        <v>9</v>
      </c>
      <c r="B3499" t="s">
        <v>22</v>
      </c>
      <c r="C3499" t="s">
        <v>7</v>
      </c>
      <c r="D3499" t="s">
        <v>30</v>
      </c>
      <c r="E3499" t="s">
        <v>4</v>
      </c>
      <c r="F3499">
        <v>1</v>
      </c>
      <c r="G3499" t="s">
        <v>5</v>
      </c>
      <c r="H3499">
        <v>27828</v>
      </c>
      <c r="I3499">
        <f>COUNTA(Table1[[#This Row],[Employee]:[Wages]])</f>
        <v>8</v>
      </c>
      <c r="J3499" s="5">
        <f xml:space="preserve"> (8 - Table1[[#This Row],[Count_missing]])/$I$7</f>
        <v>0</v>
      </c>
      <c r="K3499">
        <f>IF(Table1[[#This Row],[Wages]] = "",AVERAGE(H3499:H4496),Table1[[#This Row],[Wages]])</f>
        <v>27828</v>
      </c>
    </row>
    <row r="3500" spans="1:11" hidden="1" x14ac:dyDescent="0.25">
      <c r="A3500" t="s">
        <v>9</v>
      </c>
      <c r="B3500" t="s">
        <v>10</v>
      </c>
      <c r="C3500" t="s">
        <v>7</v>
      </c>
      <c r="D3500" t="s">
        <v>12</v>
      </c>
      <c r="E3500" t="s">
        <v>4</v>
      </c>
      <c r="F3500">
        <v>1</v>
      </c>
      <c r="G3500" t="s">
        <v>5</v>
      </c>
      <c r="H3500">
        <v>54198</v>
      </c>
      <c r="I3500">
        <f>COUNTA(Table1[[#This Row],[Employee]:[Wages]])</f>
        <v>8</v>
      </c>
      <c r="J3500" s="5">
        <f xml:space="preserve"> (8 - Table1[[#This Row],[Count_missing]])/$I$7</f>
        <v>0</v>
      </c>
      <c r="K3500">
        <f>IF(Table1[[#This Row],[Wages]] = "",AVERAGE(H3500:H4497),Table1[[#This Row],[Wages]])</f>
        <v>54198</v>
      </c>
    </row>
    <row r="3501" spans="1:11" hidden="1" x14ac:dyDescent="0.25">
      <c r="A3501" t="s">
        <v>6</v>
      </c>
      <c r="B3501" t="s">
        <v>25</v>
      </c>
      <c r="C3501" t="s">
        <v>2</v>
      </c>
      <c r="D3501" t="s">
        <v>28</v>
      </c>
      <c r="E3501" t="s">
        <v>4</v>
      </c>
      <c r="F3501">
        <v>1</v>
      </c>
      <c r="G3501" t="s">
        <v>5</v>
      </c>
      <c r="H3501">
        <v>55354</v>
      </c>
      <c r="I3501">
        <f>COUNTA(Table1[[#This Row],[Employee]:[Wages]])</f>
        <v>8</v>
      </c>
      <c r="J3501" s="5">
        <f xml:space="preserve"> (8 - Table1[[#This Row],[Count_missing]])/$I$7</f>
        <v>0</v>
      </c>
      <c r="K3501">
        <f>IF(Table1[[#This Row],[Wages]] = "",AVERAGE(H3501:H4498),Table1[[#This Row],[Wages]])</f>
        <v>55354</v>
      </c>
    </row>
    <row r="3502" spans="1:11" hidden="1" x14ac:dyDescent="0.25">
      <c r="A3502" t="s">
        <v>9</v>
      </c>
      <c r="B3502" t="s">
        <v>17</v>
      </c>
      <c r="C3502" t="s">
        <v>2</v>
      </c>
      <c r="D3502" t="s">
        <v>26</v>
      </c>
      <c r="E3502" t="s">
        <v>4</v>
      </c>
      <c r="F3502">
        <v>2</v>
      </c>
      <c r="G3502" t="s">
        <v>5</v>
      </c>
      <c r="H3502">
        <v>74313</v>
      </c>
      <c r="I3502">
        <f>COUNTA(Table1[[#This Row],[Employee]:[Wages]])</f>
        <v>8</v>
      </c>
      <c r="J3502" s="5">
        <f xml:space="preserve"> (8 - Table1[[#This Row],[Count_missing]])/$I$7</f>
        <v>0</v>
      </c>
      <c r="K3502">
        <f>IF(Table1[[#This Row],[Wages]] = "",AVERAGE(H3502:H4499),Table1[[#This Row],[Wages]])</f>
        <v>74313</v>
      </c>
    </row>
    <row r="3503" spans="1:11" hidden="1" x14ac:dyDescent="0.25">
      <c r="A3503" t="s">
        <v>9</v>
      </c>
      <c r="B3503" t="s">
        <v>49</v>
      </c>
      <c r="C3503" t="s">
        <v>7</v>
      </c>
      <c r="D3503" t="s">
        <v>12</v>
      </c>
      <c r="E3503" t="s">
        <v>4</v>
      </c>
      <c r="F3503">
        <v>1</v>
      </c>
      <c r="G3503" t="s">
        <v>5</v>
      </c>
      <c r="H3503">
        <v>22751</v>
      </c>
      <c r="I3503">
        <f>COUNTA(Table1[[#This Row],[Employee]:[Wages]])</f>
        <v>8</v>
      </c>
      <c r="J3503" s="5">
        <f xml:space="preserve"> (8 - Table1[[#This Row],[Count_missing]])/$I$7</f>
        <v>0</v>
      </c>
      <c r="K3503">
        <f>IF(Table1[[#This Row],[Wages]] = "",AVERAGE(H3503:H4500),Table1[[#This Row],[Wages]])</f>
        <v>22751</v>
      </c>
    </row>
    <row r="3504" spans="1:11" hidden="1" x14ac:dyDescent="0.25">
      <c r="A3504" t="s">
        <v>39</v>
      </c>
      <c r="B3504" t="s">
        <v>10</v>
      </c>
      <c r="C3504" t="s">
        <v>7</v>
      </c>
      <c r="D3504" t="s">
        <v>41</v>
      </c>
      <c r="E3504" t="s">
        <v>14</v>
      </c>
      <c r="F3504">
        <v>1</v>
      </c>
      <c r="G3504" t="s">
        <v>5</v>
      </c>
      <c r="H3504">
        <v>61552</v>
      </c>
      <c r="I3504">
        <f>COUNTA(Table1[[#This Row],[Employee]:[Wages]])</f>
        <v>8</v>
      </c>
      <c r="J3504" s="5">
        <f xml:space="preserve"> (8 - Table1[[#This Row],[Count_missing]])/$I$7</f>
        <v>0</v>
      </c>
      <c r="K3504">
        <f>IF(Table1[[#This Row],[Wages]] = "",AVERAGE(H3504:H4501),Table1[[#This Row],[Wages]])</f>
        <v>61552</v>
      </c>
    </row>
    <row r="3505" spans="1:11" hidden="1" x14ac:dyDescent="0.25">
      <c r="A3505" t="s">
        <v>9</v>
      </c>
      <c r="B3505" t="s">
        <v>10</v>
      </c>
      <c r="C3505" t="s">
        <v>7</v>
      </c>
      <c r="D3505" t="s">
        <v>34</v>
      </c>
      <c r="E3505" t="s">
        <v>4</v>
      </c>
      <c r="F3505">
        <v>1</v>
      </c>
      <c r="G3505" t="s">
        <v>5</v>
      </c>
      <c r="H3505">
        <v>63024</v>
      </c>
      <c r="I3505">
        <f>COUNTA(Table1[[#This Row],[Employee]:[Wages]])</f>
        <v>8</v>
      </c>
      <c r="J3505" s="5">
        <f xml:space="preserve"> (8 - Table1[[#This Row],[Count_missing]])/$I$7</f>
        <v>0</v>
      </c>
      <c r="K3505">
        <f>IF(Table1[[#This Row],[Wages]] = "",AVERAGE(H3505:H4502),Table1[[#This Row],[Wages]])</f>
        <v>63024</v>
      </c>
    </row>
    <row r="3506" spans="1:11" hidden="1" x14ac:dyDescent="0.25">
      <c r="A3506" t="s">
        <v>9</v>
      </c>
      <c r="B3506" t="s">
        <v>10</v>
      </c>
      <c r="C3506" t="s">
        <v>2</v>
      </c>
      <c r="D3506" t="s">
        <v>26</v>
      </c>
      <c r="E3506" t="s">
        <v>4</v>
      </c>
      <c r="F3506">
        <v>2</v>
      </c>
      <c r="G3506" t="s">
        <v>5</v>
      </c>
      <c r="H3506">
        <v>56147</v>
      </c>
      <c r="I3506">
        <f>COUNTA(Table1[[#This Row],[Employee]:[Wages]])</f>
        <v>8</v>
      </c>
      <c r="J3506" s="5">
        <f xml:space="preserve"> (8 - Table1[[#This Row],[Count_missing]])/$I$7</f>
        <v>0</v>
      </c>
      <c r="K3506">
        <f>IF(Table1[[#This Row],[Wages]] = "",AVERAGE(H3506:H4503),Table1[[#This Row],[Wages]])</f>
        <v>56147</v>
      </c>
    </row>
    <row r="3507" spans="1:11" hidden="1" x14ac:dyDescent="0.25">
      <c r="A3507" t="s">
        <v>9</v>
      </c>
      <c r="B3507" t="s">
        <v>22</v>
      </c>
      <c r="C3507" t="s">
        <v>2</v>
      </c>
      <c r="D3507" t="s">
        <v>8</v>
      </c>
      <c r="E3507" t="s">
        <v>4</v>
      </c>
      <c r="F3507">
        <v>1</v>
      </c>
      <c r="G3507" t="s">
        <v>5</v>
      </c>
      <c r="H3507">
        <v>70326</v>
      </c>
      <c r="I3507">
        <f>COUNTA(Table1[[#This Row],[Employee]:[Wages]])</f>
        <v>8</v>
      </c>
      <c r="J3507" s="5">
        <f xml:space="preserve"> (8 - Table1[[#This Row],[Count_missing]])/$I$7</f>
        <v>0</v>
      </c>
      <c r="K3507">
        <f>IF(Table1[[#This Row],[Wages]] = "",AVERAGE(H3507:H4504),Table1[[#This Row],[Wages]])</f>
        <v>70326</v>
      </c>
    </row>
    <row r="3508" spans="1:11" hidden="1" x14ac:dyDescent="0.25">
      <c r="A3508" t="s">
        <v>9</v>
      </c>
      <c r="B3508" t="s">
        <v>29</v>
      </c>
      <c r="C3508" t="s">
        <v>36</v>
      </c>
      <c r="D3508" t="s">
        <v>12</v>
      </c>
      <c r="E3508" t="s">
        <v>4</v>
      </c>
      <c r="F3508">
        <v>1</v>
      </c>
      <c r="G3508" t="s">
        <v>5</v>
      </c>
      <c r="H3508">
        <v>74555</v>
      </c>
      <c r="I3508">
        <f>COUNTA(Table1[[#This Row],[Employee]:[Wages]])</f>
        <v>8</v>
      </c>
      <c r="J3508" s="5">
        <f xml:space="preserve"> (8 - Table1[[#This Row],[Count_missing]])/$I$7</f>
        <v>0</v>
      </c>
      <c r="K3508">
        <f>IF(Table1[[#This Row],[Wages]] = "",AVERAGE(H3508:H4505),Table1[[#This Row],[Wages]])</f>
        <v>74555</v>
      </c>
    </row>
    <row r="3509" spans="1:11" hidden="1" x14ac:dyDescent="0.25">
      <c r="A3509" t="s">
        <v>9</v>
      </c>
      <c r="B3509" t="s">
        <v>29</v>
      </c>
      <c r="C3509" t="s">
        <v>7</v>
      </c>
      <c r="D3509" t="s">
        <v>30</v>
      </c>
      <c r="E3509" t="s">
        <v>4</v>
      </c>
      <c r="F3509">
        <v>1</v>
      </c>
      <c r="G3509" t="s">
        <v>5</v>
      </c>
      <c r="H3509">
        <v>33805</v>
      </c>
      <c r="I3509">
        <f>COUNTA(Table1[[#This Row],[Employee]:[Wages]])</f>
        <v>8</v>
      </c>
      <c r="J3509" s="5">
        <f xml:space="preserve"> (8 - Table1[[#This Row],[Count_missing]])/$I$7</f>
        <v>0</v>
      </c>
      <c r="K3509">
        <f>IF(Table1[[#This Row],[Wages]] = "",AVERAGE(H3509:H4506),Table1[[#This Row],[Wages]])</f>
        <v>33805</v>
      </c>
    </row>
    <row r="3510" spans="1:11" hidden="1" x14ac:dyDescent="0.25">
      <c r="A3510" t="s">
        <v>9</v>
      </c>
      <c r="B3510" t="s">
        <v>10</v>
      </c>
      <c r="C3510" t="s">
        <v>11</v>
      </c>
      <c r="D3510" t="s">
        <v>8</v>
      </c>
      <c r="E3510" t="s">
        <v>4</v>
      </c>
      <c r="F3510">
        <v>1</v>
      </c>
      <c r="G3510" t="s">
        <v>5</v>
      </c>
      <c r="H3510">
        <v>33300</v>
      </c>
      <c r="I3510">
        <f>COUNTA(Table1[[#This Row],[Employee]:[Wages]])</f>
        <v>8</v>
      </c>
      <c r="J3510" s="5">
        <f xml:space="preserve"> (8 - Table1[[#This Row],[Count_missing]])/$I$7</f>
        <v>0</v>
      </c>
      <c r="K3510">
        <f>IF(Table1[[#This Row],[Wages]] = "",AVERAGE(H3510:H4507),Table1[[#This Row],[Wages]])</f>
        <v>33300</v>
      </c>
    </row>
    <row r="3511" spans="1:11" hidden="1" x14ac:dyDescent="0.25">
      <c r="A3511" t="s">
        <v>47</v>
      </c>
      <c r="B3511" t="s">
        <v>27</v>
      </c>
      <c r="C3511" t="s">
        <v>7</v>
      </c>
      <c r="D3511" t="s">
        <v>8</v>
      </c>
      <c r="E3511" t="s">
        <v>4</v>
      </c>
      <c r="F3511">
        <v>1</v>
      </c>
      <c r="G3511" t="s">
        <v>5</v>
      </c>
      <c r="H3511">
        <v>70194</v>
      </c>
      <c r="I3511">
        <f>COUNTA(Table1[[#This Row],[Employee]:[Wages]])</f>
        <v>8</v>
      </c>
      <c r="J3511" s="5">
        <f xml:space="preserve"> (8 - Table1[[#This Row],[Count_missing]])/$I$7</f>
        <v>0</v>
      </c>
      <c r="K3511">
        <f>IF(Table1[[#This Row],[Wages]] = "",AVERAGE(H3511:H4508),Table1[[#This Row],[Wages]])</f>
        <v>70194</v>
      </c>
    </row>
    <row r="3512" spans="1:11" hidden="1" x14ac:dyDescent="0.25">
      <c r="A3512" t="s">
        <v>37</v>
      </c>
      <c r="B3512" t="s">
        <v>22</v>
      </c>
      <c r="C3512" t="s">
        <v>7</v>
      </c>
      <c r="D3512" t="s">
        <v>41</v>
      </c>
      <c r="E3512" t="s">
        <v>4</v>
      </c>
      <c r="F3512">
        <v>1</v>
      </c>
      <c r="G3512" t="s">
        <v>5</v>
      </c>
      <c r="H3512">
        <v>84355</v>
      </c>
      <c r="I3512">
        <f>COUNTA(Table1[[#This Row],[Employee]:[Wages]])</f>
        <v>8</v>
      </c>
      <c r="J3512" s="5">
        <f xml:space="preserve"> (8 - Table1[[#This Row],[Count_missing]])/$I$7</f>
        <v>0</v>
      </c>
      <c r="K3512">
        <f>IF(Table1[[#This Row],[Wages]] = "",AVERAGE(H3512:H4509),Table1[[#This Row],[Wages]])</f>
        <v>84355</v>
      </c>
    </row>
    <row r="3513" spans="1:11" hidden="1" x14ac:dyDescent="0.25">
      <c r="A3513" t="s">
        <v>9</v>
      </c>
      <c r="B3513" t="s">
        <v>10</v>
      </c>
      <c r="C3513" t="s">
        <v>54</v>
      </c>
      <c r="D3513" t="s">
        <v>15</v>
      </c>
      <c r="E3513" t="s">
        <v>4</v>
      </c>
      <c r="F3513">
        <v>2</v>
      </c>
      <c r="G3513" t="s">
        <v>5</v>
      </c>
      <c r="H3513">
        <v>85195</v>
      </c>
      <c r="I3513">
        <f>COUNTA(Table1[[#This Row],[Employee]:[Wages]])</f>
        <v>8</v>
      </c>
      <c r="J3513" s="5">
        <f xml:space="preserve"> (8 - Table1[[#This Row],[Count_missing]])/$I$7</f>
        <v>0</v>
      </c>
      <c r="K3513">
        <f>IF(Table1[[#This Row],[Wages]] = "",AVERAGE(H3513:H4510),Table1[[#This Row],[Wages]])</f>
        <v>85195</v>
      </c>
    </row>
    <row r="3514" spans="1:11" hidden="1" x14ac:dyDescent="0.25">
      <c r="A3514" t="s">
        <v>9</v>
      </c>
      <c r="B3514" t="s">
        <v>22</v>
      </c>
      <c r="C3514" t="s">
        <v>7</v>
      </c>
      <c r="D3514" t="s">
        <v>8</v>
      </c>
      <c r="E3514" t="s">
        <v>4</v>
      </c>
      <c r="F3514">
        <v>1</v>
      </c>
      <c r="G3514" t="s">
        <v>5</v>
      </c>
      <c r="H3514">
        <v>90126</v>
      </c>
      <c r="I3514">
        <f>COUNTA(Table1[[#This Row],[Employee]:[Wages]])</f>
        <v>8</v>
      </c>
      <c r="J3514" s="5">
        <f xml:space="preserve"> (8 - Table1[[#This Row],[Count_missing]])/$I$7</f>
        <v>0</v>
      </c>
      <c r="K3514">
        <f>IF(Table1[[#This Row],[Wages]] = "",AVERAGE(H3514:H4511),Table1[[#This Row],[Wages]])</f>
        <v>90126</v>
      </c>
    </row>
    <row r="3515" spans="1:11" hidden="1" x14ac:dyDescent="0.25">
      <c r="A3515" t="s">
        <v>6</v>
      </c>
      <c r="B3515" t="s">
        <v>49</v>
      </c>
      <c r="C3515" t="s">
        <v>7</v>
      </c>
      <c r="D3515" t="s">
        <v>34</v>
      </c>
      <c r="E3515" t="s">
        <v>4</v>
      </c>
      <c r="F3515">
        <v>1</v>
      </c>
      <c r="G3515" t="s">
        <v>5</v>
      </c>
      <c r="H3515">
        <v>85049</v>
      </c>
      <c r="I3515">
        <f>COUNTA(Table1[[#This Row],[Employee]:[Wages]])</f>
        <v>8</v>
      </c>
      <c r="J3515" s="5">
        <f xml:space="preserve"> (8 - Table1[[#This Row],[Count_missing]])/$I$7</f>
        <v>0</v>
      </c>
      <c r="K3515">
        <f>IF(Table1[[#This Row],[Wages]] = "",AVERAGE(H3515:H4512),Table1[[#This Row],[Wages]])</f>
        <v>85049</v>
      </c>
    </row>
    <row r="3516" spans="1:11" hidden="1" x14ac:dyDescent="0.25">
      <c r="A3516" t="s">
        <v>39</v>
      </c>
      <c r="B3516" t="s">
        <v>17</v>
      </c>
      <c r="C3516" t="s">
        <v>7</v>
      </c>
      <c r="D3516" t="s">
        <v>15</v>
      </c>
      <c r="E3516" t="s">
        <v>4</v>
      </c>
      <c r="F3516">
        <v>1</v>
      </c>
      <c r="G3516" t="s">
        <v>5</v>
      </c>
      <c r="H3516">
        <v>56721</v>
      </c>
      <c r="I3516">
        <f>COUNTA(Table1[[#This Row],[Employee]:[Wages]])</f>
        <v>8</v>
      </c>
      <c r="J3516" s="5">
        <f xml:space="preserve"> (8 - Table1[[#This Row],[Count_missing]])/$I$7</f>
        <v>0</v>
      </c>
      <c r="K3516">
        <f>IF(Table1[[#This Row],[Wages]] = "",AVERAGE(H3516:H4513),Table1[[#This Row],[Wages]])</f>
        <v>56721</v>
      </c>
    </row>
    <row r="3517" spans="1:11" hidden="1" x14ac:dyDescent="0.25">
      <c r="A3517" t="s">
        <v>9</v>
      </c>
      <c r="B3517" t="s">
        <v>10</v>
      </c>
      <c r="C3517" t="s">
        <v>11</v>
      </c>
      <c r="D3517" t="s">
        <v>26</v>
      </c>
      <c r="E3517" t="s">
        <v>4</v>
      </c>
      <c r="F3517">
        <v>2</v>
      </c>
      <c r="G3517" t="s">
        <v>5</v>
      </c>
      <c r="H3517">
        <v>34494</v>
      </c>
      <c r="I3517">
        <f>COUNTA(Table1[[#This Row],[Employee]:[Wages]])</f>
        <v>8</v>
      </c>
      <c r="J3517" s="5">
        <f xml:space="preserve"> (8 - Table1[[#This Row],[Count_missing]])/$I$7</f>
        <v>0</v>
      </c>
      <c r="K3517">
        <f>IF(Table1[[#This Row],[Wages]] = "",AVERAGE(H3517:H4514),Table1[[#This Row],[Wages]])</f>
        <v>34494</v>
      </c>
    </row>
    <row r="3518" spans="1:11" hidden="1" x14ac:dyDescent="0.25">
      <c r="A3518" t="s">
        <v>9</v>
      </c>
      <c r="B3518" t="s">
        <v>25</v>
      </c>
      <c r="C3518" t="s">
        <v>7</v>
      </c>
      <c r="D3518" t="s">
        <v>38</v>
      </c>
      <c r="E3518" t="s">
        <v>4</v>
      </c>
      <c r="F3518">
        <v>1</v>
      </c>
      <c r="G3518" t="s">
        <v>5</v>
      </c>
      <c r="H3518">
        <v>45512</v>
      </c>
      <c r="I3518">
        <f>COUNTA(Table1[[#This Row],[Employee]:[Wages]])</f>
        <v>8</v>
      </c>
      <c r="J3518" s="5">
        <f xml:space="preserve"> (8 - Table1[[#This Row],[Count_missing]])/$I$7</f>
        <v>0</v>
      </c>
      <c r="K3518">
        <f>IF(Table1[[#This Row],[Wages]] = "",AVERAGE(H3518:H4515),Table1[[#This Row],[Wages]])</f>
        <v>45512</v>
      </c>
    </row>
    <row r="3519" spans="1:11" hidden="1" x14ac:dyDescent="0.25">
      <c r="A3519" t="s">
        <v>9</v>
      </c>
      <c r="B3519" t="s">
        <v>1</v>
      </c>
      <c r="C3519" t="s">
        <v>7</v>
      </c>
      <c r="E3519" t="s">
        <v>4</v>
      </c>
      <c r="F3519">
        <v>2</v>
      </c>
      <c r="G3519" t="s">
        <v>5</v>
      </c>
      <c r="H3519">
        <v>85190</v>
      </c>
      <c r="I3519">
        <f>COUNTA(Table1[[#This Row],[Employee]:[Wages]])</f>
        <v>7</v>
      </c>
      <c r="J3519" s="5">
        <f xml:space="preserve"> (8 - Table1[[#This Row],[Count_missing]])/$I$7</f>
        <v>0.125</v>
      </c>
      <c r="K3519">
        <f>IF(Table1[[#This Row],[Wages]] = "",AVERAGE(H3519:H4516),Table1[[#This Row],[Wages]])</f>
        <v>85190</v>
      </c>
    </row>
    <row r="3520" spans="1:11" hidden="1" x14ac:dyDescent="0.25">
      <c r="A3520" t="s">
        <v>6</v>
      </c>
      <c r="B3520" t="s">
        <v>10</v>
      </c>
      <c r="C3520" t="s">
        <v>36</v>
      </c>
      <c r="D3520" t="s">
        <v>28</v>
      </c>
      <c r="E3520" t="s">
        <v>4</v>
      </c>
      <c r="F3520">
        <v>1</v>
      </c>
      <c r="G3520" t="s">
        <v>5</v>
      </c>
      <c r="H3520">
        <v>40555</v>
      </c>
      <c r="I3520">
        <f>COUNTA(Table1[[#This Row],[Employee]:[Wages]])</f>
        <v>8</v>
      </c>
      <c r="J3520" s="5">
        <f xml:space="preserve"> (8 - Table1[[#This Row],[Count_missing]])/$I$7</f>
        <v>0</v>
      </c>
      <c r="K3520">
        <f>IF(Table1[[#This Row],[Wages]] = "",AVERAGE(H3520:H4517),Table1[[#This Row],[Wages]])</f>
        <v>40555</v>
      </c>
    </row>
    <row r="3521" spans="1:11" hidden="1" x14ac:dyDescent="0.25">
      <c r="A3521" t="s">
        <v>9</v>
      </c>
      <c r="B3521" t="s">
        <v>27</v>
      </c>
      <c r="C3521" t="s">
        <v>7</v>
      </c>
      <c r="D3521" t="s">
        <v>28</v>
      </c>
      <c r="E3521" t="s">
        <v>14</v>
      </c>
      <c r="F3521">
        <v>1</v>
      </c>
      <c r="G3521" t="s">
        <v>5</v>
      </c>
      <c r="H3521">
        <v>19241</v>
      </c>
      <c r="I3521">
        <f>COUNTA(Table1[[#This Row],[Employee]:[Wages]])</f>
        <v>8</v>
      </c>
      <c r="J3521" s="5">
        <f xml:space="preserve"> (8 - Table1[[#This Row],[Count_missing]])/$I$7</f>
        <v>0</v>
      </c>
      <c r="K3521">
        <f>IF(Table1[[#This Row],[Wages]] = "",AVERAGE(H3521:H4518),Table1[[#This Row],[Wages]])</f>
        <v>19241</v>
      </c>
    </row>
    <row r="3522" spans="1:11" hidden="1" x14ac:dyDescent="0.25">
      <c r="A3522" t="s">
        <v>37</v>
      </c>
      <c r="B3522" t="s">
        <v>22</v>
      </c>
      <c r="C3522" t="s">
        <v>11</v>
      </c>
      <c r="D3522" t="s">
        <v>3</v>
      </c>
      <c r="E3522" t="s">
        <v>4</v>
      </c>
      <c r="F3522">
        <v>1</v>
      </c>
      <c r="G3522" t="s">
        <v>5</v>
      </c>
      <c r="H3522">
        <v>20894</v>
      </c>
      <c r="I3522">
        <f>COUNTA(Table1[[#This Row],[Employee]:[Wages]])</f>
        <v>8</v>
      </c>
      <c r="J3522" s="5">
        <f xml:space="preserve"> (8 - Table1[[#This Row],[Count_missing]])/$I$7</f>
        <v>0</v>
      </c>
      <c r="K3522">
        <f>IF(Table1[[#This Row],[Wages]] = "",AVERAGE(H3522:H4519),Table1[[#This Row],[Wages]])</f>
        <v>20894</v>
      </c>
    </row>
    <row r="3523" spans="1:11" hidden="1" x14ac:dyDescent="0.25">
      <c r="A3523" t="s">
        <v>9</v>
      </c>
      <c r="B3523" t="s">
        <v>10</v>
      </c>
      <c r="C3523" t="s">
        <v>2</v>
      </c>
      <c r="D3523" t="s">
        <v>34</v>
      </c>
      <c r="E3523" t="s">
        <v>4</v>
      </c>
      <c r="F3523">
        <v>1</v>
      </c>
      <c r="G3523" t="s">
        <v>5</v>
      </c>
      <c r="H3523">
        <v>66993</v>
      </c>
      <c r="I3523">
        <f>COUNTA(Table1[[#This Row],[Employee]:[Wages]])</f>
        <v>8</v>
      </c>
      <c r="J3523" s="5">
        <f xml:space="preserve"> (8 - Table1[[#This Row],[Count_missing]])/$I$7</f>
        <v>0</v>
      </c>
      <c r="K3523">
        <f>IF(Table1[[#This Row],[Wages]] = "",AVERAGE(H3523:H4520),Table1[[#This Row],[Wages]])</f>
        <v>66993</v>
      </c>
    </row>
    <row r="3524" spans="1:11" hidden="1" x14ac:dyDescent="0.25">
      <c r="A3524" t="s">
        <v>9</v>
      </c>
      <c r="B3524" t="s">
        <v>10</v>
      </c>
      <c r="C3524" t="s">
        <v>7</v>
      </c>
      <c r="D3524" t="s">
        <v>26</v>
      </c>
      <c r="E3524" t="s">
        <v>4</v>
      </c>
      <c r="F3524">
        <v>1</v>
      </c>
      <c r="G3524" t="s">
        <v>5</v>
      </c>
      <c r="H3524">
        <v>15940</v>
      </c>
      <c r="I3524">
        <f>COUNTA(Table1[[#This Row],[Employee]:[Wages]])</f>
        <v>8</v>
      </c>
      <c r="J3524" s="5">
        <f xml:space="preserve"> (8 - Table1[[#This Row],[Count_missing]])/$I$7</f>
        <v>0</v>
      </c>
      <c r="K3524">
        <f>IF(Table1[[#This Row],[Wages]] = "",AVERAGE(H3524:H4521),Table1[[#This Row],[Wages]])</f>
        <v>15940</v>
      </c>
    </row>
    <row r="3525" spans="1:11" hidden="1" x14ac:dyDescent="0.25">
      <c r="A3525" t="s">
        <v>37</v>
      </c>
      <c r="B3525" t="s">
        <v>10</v>
      </c>
      <c r="C3525" t="s">
        <v>11</v>
      </c>
      <c r="D3525" t="s">
        <v>15</v>
      </c>
      <c r="E3525" t="s">
        <v>4</v>
      </c>
      <c r="F3525">
        <v>1</v>
      </c>
      <c r="G3525" t="s">
        <v>5</v>
      </c>
      <c r="H3525">
        <v>85942</v>
      </c>
      <c r="I3525">
        <f>COUNTA(Table1[[#This Row],[Employee]:[Wages]])</f>
        <v>8</v>
      </c>
      <c r="J3525" s="5">
        <f xml:space="preserve"> (8 - Table1[[#This Row],[Count_missing]])/$I$7</f>
        <v>0</v>
      </c>
      <c r="K3525">
        <f>IF(Table1[[#This Row],[Wages]] = "",AVERAGE(H3525:H4522),Table1[[#This Row],[Wages]])</f>
        <v>85942</v>
      </c>
    </row>
    <row r="3526" spans="1:11" hidden="1" x14ac:dyDescent="0.25">
      <c r="A3526" t="s">
        <v>37</v>
      </c>
      <c r="B3526" t="s">
        <v>10</v>
      </c>
      <c r="C3526" t="s">
        <v>7</v>
      </c>
      <c r="D3526" t="s">
        <v>3</v>
      </c>
      <c r="E3526" t="s">
        <v>4</v>
      </c>
      <c r="F3526">
        <v>1</v>
      </c>
      <c r="G3526" t="s">
        <v>5</v>
      </c>
      <c r="H3526">
        <v>83223</v>
      </c>
      <c r="I3526">
        <f>COUNTA(Table1[[#This Row],[Employee]:[Wages]])</f>
        <v>8</v>
      </c>
      <c r="J3526" s="5">
        <f xml:space="preserve"> (8 - Table1[[#This Row],[Count_missing]])/$I$7</f>
        <v>0</v>
      </c>
      <c r="K3526">
        <f>IF(Table1[[#This Row],[Wages]] = "",AVERAGE(H3526:H4523),Table1[[#This Row],[Wages]])</f>
        <v>83223</v>
      </c>
    </row>
    <row r="3527" spans="1:11" hidden="1" x14ac:dyDescent="0.25">
      <c r="A3527" t="s">
        <v>9</v>
      </c>
      <c r="B3527" t="s">
        <v>22</v>
      </c>
      <c r="C3527" t="s">
        <v>7</v>
      </c>
      <c r="E3527" t="s">
        <v>4</v>
      </c>
      <c r="F3527">
        <v>2</v>
      </c>
      <c r="G3527" t="s">
        <v>5</v>
      </c>
      <c r="H3527">
        <v>53886</v>
      </c>
      <c r="I3527">
        <f>COUNTA(Table1[[#This Row],[Employee]:[Wages]])</f>
        <v>7</v>
      </c>
      <c r="J3527" s="5">
        <f xml:space="preserve"> (8 - Table1[[#This Row],[Count_missing]])/$I$7</f>
        <v>0.125</v>
      </c>
      <c r="K3527">
        <f>IF(Table1[[#This Row],[Wages]] = "",AVERAGE(H3527:H4524),Table1[[#This Row],[Wages]])</f>
        <v>53886</v>
      </c>
    </row>
    <row r="3528" spans="1:11" hidden="1" x14ac:dyDescent="0.25">
      <c r="A3528" t="s">
        <v>0</v>
      </c>
      <c r="B3528" t="s">
        <v>22</v>
      </c>
      <c r="C3528" t="s">
        <v>11</v>
      </c>
      <c r="D3528" t="s">
        <v>15</v>
      </c>
      <c r="E3528" t="s">
        <v>4</v>
      </c>
      <c r="F3528">
        <v>2</v>
      </c>
      <c r="G3528" t="s">
        <v>5</v>
      </c>
      <c r="H3528">
        <v>64114</v>
      </c>
      <c r="I3528">
        <f>COUNTA(Table1[[#This Row],[Employee]:[Wages]])</f>
        <v>8</v>
      </c>
      <c r="J3528" s="5">
        <f xml:space="preserve"> (8 - Table1[[#This Row],[Count_missing]])/$I$7</f>
        <v>0</v>
      </c>
      <c r="K3528">
        <f>IF(Table1[[#This Row],[Wages]] = "",AVERAGE(H3528:H4525),Table1[[#This Row],[Wages]])</f>
        <v>64114</v>
      </c>
    </row>
    <row r="3529" spans="1:11" hidden="1" x14ac:dyDescent="0.25">
      <c r="A3529" t="s">
        <v>9</v>
      </c>
      <c r="B3529" t="s">
        <v>22</v>
      </c>
      <c r="C3529" t="s">
        <v>2</v>
      </c>
      <c r="E3529" t="s">
        <v>14</v>
      </c>
      <c r="F3529">
        <v>1</v>
      </c>
      <c r="G3529" t="s">
        <v>5</v>
      </c>
      <c r="H3529">
        <v>96493</v>
      </c>
      <c r="I3529">
        <f>COUNTA(Table1[[#This Row],[Employee]:[Wages]])</f>
        <v>7</v>
      </c>
      <c r="J3529" s="5">
        <f xml:space="preserve"> (8 - Table1[[#This Row],[Count_missing]])/$I$7</f>
        <v>0.125</v>
      </c>
      <c r="K3529">
        <f>IF(Table1[[#This Row],[Wages]] = "",AVERAGE(H3529:H4526),Table1[[#This Row],[Wages]])</f>
        <v>96493</v>
      </c>
    </row>
    <row r="3530" spans="1:11" hidden="1" x14ac:dyDescent="0.25">
      <c r="A3530" t="s">
        <v>39</v>
      </c>
      <c r="B3530" t="s">
        <v>10</v>
      </c>
      <c r="C3530" t="s">
        <v>2</v>
      </c>
      <c r="D3530" t="s">
        <v>20</v>
      </c>
      <c r="E3530" t="s">
        <v>4</v>
      </c>
      <c r="F3530">
        <v>1</v>
      </c>
      <c r="G3530" t="s">
        <v>5</v>
      </c>
      <c r="H3530">
        <v>69538</v>
      </c>
      <c r="I3530">
        <f>COUNTA(Table1[[#This Row],[Employee]:[Wages]])</f>
        <v>8</v>
      </c>
      <c r="J3530" s="5">
        <f xml:space="preserve"> (8 - Table1[[#This Row],[Count_missing]])/$I$7</f>
        <v>0</v>
      </c>
      <c r="K3530">
        <f>IF(Table1[[#This Row],[Wages]] = "",AVERAGE(H3530:H4527),Table1[[#This Row],[Wages]])</f>
        <v>69538</v>
      </c>
    </row>
    <row r="3531" spans="1:11" hidden="1" x14ac:dyDescent="0.25">
      <c r="A3531" t="s">
        <v>9</v>
      </c>
      <c r="B3531" t="s">
        <v>10</v>
      </c>
      <c r="C3531" t="s">
        <v>2</v>
      </c>
      <c r="D3531" t="s">
        <v>28</v>
      </c>
      <c r="E3531" t="s">
        <v>14</v>
      </c>
      <c r="F3531">
        <v>1</v>
      </c>
      <c r="G3531" t="s">
        <v>5</v>
      </c>
      <c r="H3531">
        <v>30440</v>
      </c>
      <c r="I3531">
        <f>COUNTA(Table1[[#This Row],[Employee]:[Wages]])</f>
        <v>8</v>
      </c>
      <c r="J3531" s="5">
        <f xml:space="preserve"> (8 - Table1[[#This Row],[Count_missing]])/$I$7</f>
        <v>0</v>
      </c>
      <c r="K3531">
        <f>IF(Table1[[#This Row],[Wages]] = "",AVERAGE(H3531:H4528),Table1[[#This Row],[Wages]])</f>
        <v>30440</v>
      </c>
    </row>
    <row r="3532" spans="1:11" hidden="1" x14ac:dyDescent="0.25">
      <c r="A3532" t="s">
        <v>9</v>
      </c>
      <c r="B3532" t="s">
        <v>1</v>
      </c>
      <c r="C3532" t="s">
        <v>7</v>
      </c>
      <c r="D3532" t="s">
        <v>8</v>
      </c>
      <c r="E3532" t="s">
        <v>4</v>
      </c>
      <c r="F3532">
        <v>1</v>
      </c>
      <c r="G3532" t="s">
        <v>5</v>
      </c>
      <c r="H3532">
        <v>82327</v>
      </c>
      <c r="I3532">
        <f>COUNTA(Table1[[#This Row],[Employee]:[Wages]])</f>
        <v>8</v>
      </c>
      <c r="J3532" s="5">
        <f xml:space="preserve"> (8 - Table1[[#This Row],[Count_missing]])/$I$7</f>
        <v>0</v>
      </c>
      <c r="K3532">
        <f>IF(Table1[[#This Row],[Wages]] = "",AVERAGE(H3532:H4529),Table1[[#This Row],[Wages]])</f>
        <v>82327</v>
      </c>
    </row>
    <row r="3533" spans="1:11" hidden="1" x14ac:dyDescent="0.25">
      <c r="A3533" t="s">
        <v>9</v>
      </c>
      <c r="B3533" t="s">
        <v>22</v>
      </c>
      <c r="C3533" t="s">
        <v>2</v>
      </c>
      <c r="E3533" t="s">
        <v>4</v>
      </c>
      <c r="F3533">
        <v>1</v>
      </c>
      <c r="G3533" t="s">
        <v>5</v>
      </c>
      <c r="H3533">
        <v>86653</v>
      </c>
      <c r="I3533">
        <f>COUNTA(Table1[[#This Row],[Employee]:[Wages]])</f>
        <v>7</v>
      </c>
      <c r="J3533" s="5">
        <f xml:space="preserve"> (8 - Table1[[#This Row],[Count_missing]])/$I$7</f>
        <v>0.125</v>
      </c>
      <c r="K3533">
        <f>IF(Table1[[#This Row],[Wages]] = "",AVERAGE(H3533:H4530),Table1[[#This Row],[Wages]])</f>
        <v>86653</v>
      </c>
    </row>
    <row r="3534" spans="1:11" hidden="1" x14ac:dyDescent="0.25">
      <c r="A3534" t="s">
        <v>9</v>
      </c>
      <c r="B3534" t="s">
        <v>22</v>
      </c>
      <c r="C3534" t="s">
        <v>2</v>
      </c>
      <c r="E3534" t="s">
        <v>4</v>
      </c>
      <c r="F3534">
        <v>1</v>
      </c>
      <c r="G3534" t="s">
        <v>5</v>
      </c>
      <c r="H3534">
        <v>26632</v>
      </c>
      <c r="I3534">
        <f>COUNTA(Table1[[#This Row],[Employee]:[Wages]])</f>
        <v>7</v>
      </c>
      <c r="J3534" s="5">
        <f xml:space="preserve"> (8 - Table1[[#This Row],[Count_missing]])/$I$7</f>
        <v>0.125</v>
      </c>
      <c r="K3534">
        <f>IF(Table1[[#This Row],[Wages]] = "",AVERAGE(H3534:H4531),Table1[[#This Row],[Wages]])</f>
        <v>26632</v>
      </c>
    </row>
    <row r="3535" spans="1:11" hidden="1" x14ac:dyDescent="0.25">
      <c r="A3535" t="s">
        <v>9</v>
      </c>
      <c r="B3535" t="s">
        <v>13</v>
      </c>
      <c r="C3535" t="s">
        <v>7</v>
      </c>
      <c r="D3535" t="s">
        <v>3</v>
      </c>
      <c r="E3535" t="s">
        <v>4</v>
      </c>
      <c r="F3535">
        <v>1</v>
      </c>
      <c r="G3535" t="s">
        <v>5</v>
      </c>
      <c r="H3535">
        <v>59906</v>
      </c>
      <c r="I3535">
        <f>COUNTA(Table1[[#This Row],[Employee]:[Wages]])</f>
        <v>8</v>
      </c>
      <c r="J3535" s="5">
        <f xml:space="preserve"> (8 - Table1[[#This Row],[Count_missing]])/$I$7</f>
        <v>0</v>
      </c>
      <c r="K3535">
        <f>IF(Table1[[#This Row],[Wages]] = "",AVERAGE(H3535:H4532),Table1[[#This Row],[Wages]])</f>
        <v>59906</v>
      </c>
    </row>
    <row r="3536" spans="1:11" hidden="1" x14ac:dyDescent="0.25">
      <c r="A3536" t="s">
        <v>9</v>
      </c>
      <c r="B3536" t="s">
        <v>29</v>
      </c>
      <c r="C3536" t="s">
        <v>7</v>
      </c>
      <c r="D3536" t="s">
        <v>12</v>
      </c>
      <c r="E3536" t="s">
        <v>4</v>
      </c>
      <c r="F3536">
        <v>1</v>
      </c>
      <c r="G3536" t="s">
        <v>5</v>
      </c>
      <c r="H3536">
        <v>40574</v>
      </c>
      <c r="I3536">
        <f>COUNTA(Table1[[#This Row],[Employee]:[Wages]])</f>
        <v>8</v>
      </c>
      <c r="J3536" s="5">
        <f xml:space="preserve"> (8 - Table1[[#This Row],[Count_missing]])/$I$7</f>
        <v>0</v>
      </c>
      <c r="K3536">
        <f>IF(Table1[[#This Row],[Wages]] = "",AVERAGE(H3536:H4533),Table1[[#This Row],[Wages]])</f>
        <v>40574</v>
      </c>
    </row>
    <row r="3537" spans="1:11" hidden="1" x14ac:dyDescent="0.25">
      <c r="A3537" t="s">
        <v>39</v>
      </c>
      <c r="B3537" t="s">
        <v>1</v>
      </c>
      <c r="C3537" t="s">
        <v>7</v>
      </c>
      <c r="D3537" t="s">
        <v>15</v>
      </c>
      <c r="E3537" t="s">
        <v>14</v>
      </c>
      <c r="F3537">
        <v>1</v>
      </c>
      <c r="G3537" t="s">
        <v>5</v>
      </c>
      <c r="H3537">
        <v>21382</v>
      </c>
      <c r="I3537">
        <f>COUNTA(Table1[[#This Row],[Employee]:[Wages]])</f>
        <v>8</v>
      </c>
      <c r="J3537" s="5">
        <f xml:space="preserve"> (8 - Table1[[#This Row],[Count_missing]])/$I$7</f>
        <v>0</v>
      </c>
      <c r="K3537">
        <f>IF(Table1[[#This Row],[Wages]] = "",AVERAGE(H3537:H4534),Table1[[#This Row],[Wages]])</f>
        <v>21382</v>
      </c>
    </row>
    <row r="3538" spans="1:11" hidden="1" x14ac:dyDescent="0.25">
      <c r="A3538" t="s">
        <v>9</v>
      </c>
      <c r="B3538" t="s">
        <v>10</v>
      </c>
      <c r="C3538" t="s">
        <v>2</v>
      </c>
      <c r="D3538" t="s">
        <v>3</v>
      </c>
      <c r="E3538" t="s">
        <v>4</v>
      </c>
      <c r="F3538">
        <v>1</v>
      </c>
      <c r="G3538" t="s">
        <v>5</v>
      </c>
      <c r="H3538">
        <v>31896</v>
      </c>
      <c r="I3538">
        <f>COUNTA(Table1[[#This Row],[Employee]:[Wages]])</f>
        <v>8</v>
      </c>
      <c r="J3538" s="5">
        <f xml:space="preserve"> (8 - Table1[[#This Row],[Count_missing]])/$I$7</f>
        <v>0</v>
      </c>
      <c r="K3538">
        <f>IF(Table1[[#This Row],[Wages]] = "",AVERAGE(H3538:H4535),Table1[[#This Row],[Wages]])</f>
        <v>31896</v>
      </c>
    </row>
    <row r="3539" spans="1:11" hidden="1" x14ac:dyDescent="0.25">
      <c r="A3539" t="s">
        <v>9</v>
      </c>
      <c r="B3539" t="s">
        <v>1</v>
      </c>
      <c r="C3539" t="s">
        <v>7</v>
      </c>
      <c r="D3539" t="s">
        <v>20</v>
      </c>
      <c r="E3539" t="s">
        <v>14</v>
      </c>
      <c r="F3539">
        <v>1</v>
      </c>
      <c r="G3539" t="s">
        <v>5</v>
      </c>
      <c r="H3539">
        <v>29689</v>
      </c>
      <c r="I3539">
        <f>COUNTA(Table1[[#This Row],[Employee]:[Wages]])</f>
        <v>8</v>
      </c>
      <c r="J3539" s="5">
        <f xml:space="preserve"> (8 - Table1[[#This Row],[Count_missing]])/$I$7</f>
        <v>0</v>
      </c>
      <c r="K3539">
        <f>IF(Table1[[#This Row],[Wages]] = "",AVERAGE(H3539:H4536),Table1[[#This Row],[Wages]])</f>
        <v>29689</v>
      </c>
    </row>
    <row r="3540" spans="1:11" hidden="1" x14ac:dyDescent="0.25">
      <c r="A3540" t="s">
        <v>9</v>
      </c>
      <c r="B3540" t="s">
        <v>10</v>
      </c>
      <c r="C3540" t="s">
        <v>11</v>
      </c>
      <c r="D3540" t="s">
        <v>26</v>
      </c>
      <c r="E3540" t="s">
        <v>4</v>
      </c>
      <c r="F3540">
        <v>2</v>
      </c>
      <c r="G3540" t="s">
        <v>5</v>
      </c>
      <c r="H3540">
        <v>60880</v>
      </c>
      <c r="I3540">
        <f>COUNTA(Table1[[#This Row],[Employee]:[Wages]])</f>
        <v>8</v>
      </c>
      <c r="J3540" s="5">
        <f xml:space="preserve"> (8 - Table1[[#This Row],[Count_missing]])/$I$7</f>
        <v>0</v>
      </c>
      <c r="K3540">
        <f>IF(Table1[[#This Row],[Wages]] = "",AVERAGE(H3540:H4537),Table1[[#This Row],[Wages]])</f>
        <v>60880</v>
      </c>
    </row>
    <row r="3541" spans="1:11" hidden="1" x14ac:dyDescent="0.25">
      <c r="A3541" t="s">
        <v>9</v>
      </c>
      <c r="B3541" t="s">
        <v>10</v>
      </c>
      <c r="C3541" t="s">
        <v>7</v>
      </c>
      <c r="D3541" t="s">
        <v>28</v>
      </c>
      <c r="E3541" t="s">
        <v>4</v>
      </c>
      <c r="F3541">
        <v>1</v>
      </c>
      <c r="G3541" t="s">
        <v>5</v>
      </c>
      <c r="H3541">
        <v>19183</v>
      </c>
      <c r="I3541">
        <f>COUNTA(Table1[[#This Row],[Employee]:[Wages]])</f>
        <v>8</v>
      </c>
      <c r="J3541" s="5">
        <f xml:space="preserve"> (8 - Table1[[#This Row],[Count_missing]])/$I$7</f>
        <v>0</v>
      </c>
      <c r="K3541">
        <f>IF(Table1[[#This Row],[Wages]] = "",AVERAGE(H3541:H4538),Table1[[#This Row],[Wages]])</f>
        <v>19183</v>
      </c>
    </row>
    <row r="3542" spans="1:11" hidden="1" x14ac:dyDescent="0.25">
      <c r="A3542" t="s">
        <v>9</v>
      </c>
      <c r="B3542" t="s">
        <v>1</v>
      </c>
      <c r="C3542" t="s">
        <v>7</v>
      </c>
      <c r="D3542" t="s">
        <v>15</v>
      </c>
      <c r="E3542" t="s">
        <v>4</v>
      </c>
      <c r="F3542">
        <v>1</v>
      </c>
      <c r="G3542" t="s">
        <v>5</v>
      </c>
      <c r="H3542">
        <v>70323</v>
      </c>
      <c r="I3542">
        <f>COUNTA(Table1[[#This Row],[Employee]:[Wages]])</f>
        <v>8</v>
      </c>
      <c r="J3542" s="5">
        <f xml:space="preserve"> (8 - Table1[[#This Row],[Count_missing]])/$I$7</f>
        <v>0</v>
      </c>
      <c r="K3542">
        <f>IF(Table1[[#This Row],[Wages]] = "",AVERAGE(H3542:H4539),Table1[[#This Row],[Wages]])</f>
        <v>70323</v>
      </c>
    </row>
    <row r="3543" spans="1:11" hidden="1" x14ac:dyDescent="0.25">
      <c r="A3543" t="s">
        <v>9</v>
      </c>
      <c r="B3543" t="s">
        <v>22</v>
      </c>
      <c r="C3543" t="s">
        <v>7</v>
      </c>
      <c r="D3543" t="s">
        <v>8</v>
      </c>
      <c r="E3543" t="s">
        <v>4</v>
      </c>
      <c r="F3543">
        <v>1</v>
      </c>
      <c r="G3543" t="s">
        <v>5</v>
      </c>
      <c r="H3543">
        <v>85316</v>
      </c>
      <c r="I3543">
        <f>COUNTA(Table1[[#This Row],[Employee]:[Wages]])</f>
        <v>8</v>
      </c>
      <c r="J3543" s="5">
        <f xml:space="preserve"> (8 - Table1[[#This Row],[Count_missing]])/$I$7</f>
        <v>0</v>
      </c>
      <c r="K3543">
        <f>IF(Table1[[#This Row],[Wages]] = "",AVERAGE(H3543:H4540),Table1[[#This Row],[Wages]])</f>
        <v>85316</v>
      </c>
    </row>
    <row r="3544" spans="1:11" hidden="1" x14ac:dyDescent="0.25">
      <c r="A3544" t="s">
        <v>9</v>
      </c>
      <c r="B3544" t="s">
        <v>29</v>
      </c>
      <c r="C3544" t="s">
        <v>7</v>
      </c>
      <c r="D3544" t="s">
        <v>28</v>
      </c>
      <c r="E3544" t="s">
        <v>4</v>
      </c>
      <c r="F3544">
        <v>1</v>
      </c>
      <c r="G3544" t="s">
        <v>5</v>
      </c>
      <c r="H3544">
        <v>39361</v>
      </c>
      <c r="I3544">
        <f>COUNTA(Table1[[#This Row],[Employee]:[Wages]])</f>
        <v>8</v>
      </c>
      <c r="J3544" s="5">
        <f xml:space="preserve"> (8 - Table1[[#This Row],[Count_missing]])/$I$7</f>
        <v>0</v>
      </c>
      <c r="K3544">
        <f>IF(Table1[[#This Row],[Wages]] = "",AVERAGE(H3544:H4541),Table1[[#This Row],[Wages]])</f>
        <v>39361</v>
      </c>
    </row>
    <row r="3545" spans="1:11" hidden="1" x14ac:dyDescent="0.25">
      <c r="A3545" t="s">
        <v>9</v>
      </c>
      <c r="B3545" t="s">
        <v>10</v>
      </c>
      <c r="C3545" t="s">
        <v>7</v>
      </c>
      <c r="D3545" t="s">
        <v>28</v>
      </c>
      <c r="E3545" t="s">
        <v>4</v>
      </c>
      <c r="F3545">
        <v>1</v>
      </c>
      <c r="G3545" t="s">
        <v>5</v>
      </c>
      <c r="H3545">
        <v>22477</v>
      </c>
      <c r="I3545">
        <f>COUNTA(Table1[[#This Row],[Employee]:[Wages]])</f>
        <v>8</v>
      </c>
      <c r="J3545" s="5">
        <f xml:space="preserve"> (8 - Table1[[#This Row],[Count_missing]])/$I$7</f>
        <v>0</v>
      </c>
      <c r="K3545">
        <f>IF(Table1[[#This Row],[Wages]] = "",AVERAGE(H3545:H4542),Table1[[#This Row],[Wages]])</f>
        <v>22477</v>
      </c>
    </row>
    <row r="3546" spans="1:11" hidden="1" x14ac:dyDescent="0.25">
      <c r="A3546" t="s">
        <v>9</v>
      </c>
      <c r="B3546" t="s">
        <v>1</v>
      </c>
      <c r="C3546" t="s">
        <v>2</v>
      </c>
      <c r="E3546" t="s">
        <v>4</v>
      </c>
      <c r="F3546">
        <v>1</v>
      </c>
      <c r="G3546" t="s">
        <v>5</v>
      </c>
      <c r="H3546">
        <v>85319</v>
      </c>
      <c r="I3546">
        <f>COUNTA(Table1[[#This Row],[Employee]:[Wages]])</f>
        <v>7</v>
      </c>
      <c r="J3546" s="5">
        <f xml:space="preserve"> (8 - Table1[[#This Row],[Count_missing]])/$I$7</f>
        <v>0.125</v>
      </c>
      <c r="K3546">
        <f>IF(Table1[[#This Row],[Wages]] = "",AVERAGE(H3546:H4543),Table1[[#This Row],[Wages]])</f>
        <v>85319</v>
      </c>
    </row>
    <row r="3547" spans="1:11" hidden="1" x14ac:dyDescent="0.25">
      <c r="A3547" t="s">
        <v>9</v>
      </c>
      <c r="B3547" t="s">
        <v>22</v>
      </c>
      <c r="C3547" t="s">
        <v>2</v>
      </c>
      <c r="D3547" t="s">
        <v>20</v>
      </c>
      <c r="E3547" t="s">
        <v>4</v>
      </c>
      <c r="F3547">
        <v>1</v>
      </c>
      <c r="G3547" t="s">
        <v>5</v>
      </c>
      <c r="H3547">
        <v>32835</v>
      </c>
      <c r="I3547">
        <f>COUNTA(Table1[[#This Row],[Employee]:[Wages]])</f>
        <v>8</v>
      </c>
      <c r="J3547" s="5">
        <f xml:space="preserve"> (8 - Table1[[#This Row],[Count_missing]])/$I$7</f>
        <v>0</v>
      </c>
      <c r="K3547">
        <f>IF(Table1[[#This Row],[Wages]] = "",AVERAGE(H3547:H4544),Table1[[#This Row],[Wages]])</f>
        <v>32835</v>
      </c>
    </row>
    <row r="3548" spans="1:11" hidden="1" x14ac:dyDescent="0.25">
      <c r="A3548" t="s">
        <v>9</v>
      </c>
      <c r="B3548" t="s">
        <v>10</v>
      </c>
      <c r="C3548" t="s">
        <v>7</v>
      </c>
      <c r="D3548" t="s">
        <v>15</v>
      </c>
      <c r="E3548" t="s">
        <v>4</v>
      </c>
      <c r="F3548">
        <v>1</v>
      </c>
      <c r="G3548" t="s">
        <v>5</v>
      </c>
      <c r="H3548">
        <v>57042</v>
      </c>
      <c r="I3548">
        <f>COUNTA(Table1[[#This Row],[Employee]:[Wages]])</f>
        <v>8</v>
      </c>
      <c r="J3548" s="5">
        <f xml:space="preserve"> (8 - Table1[[#This Row],[Count_missing]])/$I$7</f>
        <v>0</v>
      </c>
      <c r="K3548">
        <f>IF(Table1[[#This Row],[Wages]] = "",AVERAGE(H3548:H4545),Table1[[#This Row],[Wages]])</f>
        <v>57042</v>
      </c>
    </row>
    <row r="3549" spans="1:11" hidden="1" x14ac:dyDescent="0.25">
      <c r="A3549" t="s">
        <v>9</v>
      </c>
      <c r="B3549" t="s">
        <v>1</v>
      </c>
      <c r="C3549" t="s">
        <v>2</v>
      </c>
      <c r="D3549" t="s">
        <v>30</v>
      </c>
      <c r="E3549" t="s">
        <v>4</v>
      </c>
      <c r="F3549">
        <v>1</v>
      </c>
      <c r="G3549" t="s">
        <v>5</v>
      </c>
      <c r="H3549">
        <v>52817</v>
      </c>
      <c r="I3549">
        <f>COUNTA(Table1[[#This Row],[Employee]:[Wages]])</f>
        <v>8</v>
      </c>
      <c r="J3549" s="5">
        <f xml:space="preserve"> (8 - Table1[[#This Row],[Count_missing]])/$I$7</f>
        <v>0</v>
      </c>
      <c r="K3549">
        <f>IF(Table1[[#This Row],[Wages]] = "",AVERAGE(H3549:H4546),Table1[[#This Row],[Wages]])</f>
        <v>52817</v>
      </c>
    </row>
    <row r="3550" spans="1:11" hidden="1" x14ac:dyDescent="0.25">
      <c r="A3550" t="s">
        <v>9</v>
      </c>
      <c r="B3550" t="s">
        <v>22</v>
      </c>
      <c r="C3550" t="s">
        <v>7</v>
      </c>
      <c r="D3550" t="s">
        <v>41</v>
      </c>
      <c r="E3550" t="s">
        <v>14</v>
      </c>
      <c r="F3550">
        <v>1</v>
      </c>
      <c r="G3550" t="s">
        <v>5</v>
      </c>
      <c r="H3550">
        <v>23720</v>
      </c>
      <c r="I3550">
        <f>COUNTA(Table1[[#This Row],[Employee]:[Wages]])</f>
        <v>8</v>
      </c>
      <c r="J3550" s="5">
        <f xml:space="preserve"> (8 - Table1[[#This Row],[Count_missing]])/$I$7</f>
        <v>0</v>
      </c>
      <c r="K3550">
        <f>IF(Table1[[#This Row],[Wages]] = "",AVERAGE(H3550:H4547),Table1[[#This Row],[Wages]])</f>
        <v>23720</v>
      </c>
    </row>
    <row r="3551" spans="1:11" hidden="1" x14ac:dyDescent="0.25">
      <c r="A3551" t="s">
        <v>9</v>
      </c>
      <c r="B3551" t="s">
        <v>13</v>
      </c>
      <c r="C3551" t="s">
        <v>11</v>
      </c>
      <c r="D3551" t="s">
        <v>28</v>
      </c>
      <c r="E3551" t="s">
        <v>4</v>
      </c>
      <c r="F3551">
        <v>1</v>
      </c>
      <c r="G3551" t="s">
        <v>5</v>
      </c>
      <c r="H3551">
        <v>73267</v>
      </c>
      <c r="I3551">
        <f>COUNTA(Table1[[#This Row],[Employee]:[Wages]])</f>
        <v>8</v>
      </c>
      <c r="J3551" s="5">
        <f xml:space="preserve"> (8 - Table1[[#This Row],[Count_missing]])/$I$7</f>
        <v>0</v>
      </c>
      <c r="K3551">
        <f>IF(Table1[[#This Row],[Wages]] = "",AVERAGE(H3551:H4548),Table1[[#This Row],[Wages]])</f>
        <v>73267</v>
      </c>
    </row>
    <row r="3552" spans="1:11" hidden="1" x14ac:dyDescent="0.25">
      <c r="A3552" t="s">
        <v>9</v>
      </c>
      <c r="B3552" t="s">
        <v>10</v>
      </c>
      <c r="C3552" t="s">
        <v>2</v>
      </c>
      <c r="D3552" t="s">
        <v>3</v>
      </c>
      <c r="E3552" t="s">
        <v>4</v>
      </c>
      <c r="F3552">
        <v>2</v>
      </c>
      <c r="G3552" t="s">
        <v>5</v>
      </c>
      <c r="H3552">
        <v>89274</v>
      </c>
      <c r="I3552">
        <f>COUNTA(Table1[[#This Row],[Employee]:[Wages]])</f>
        <v>8</v>
      </c>
      <c r="J3552" s="5">
        <f xml:space="preserve"> (8 - Table1[[#This Row],[Count_missing]])/$I$7</f>
        <v>0</v>
      </c>
      <c r="K3552">
        <f>IF(Table1[[#This Row],[Wages]] = "",AVERAGE(H3552:H4549),Table1[[#This Row],[Wages]])</f>
        <v>89274</v>
      </c>
    </row>
    <row r="3553" spans="1:11" hidden="1" x14ac:dyDescent="0.25">
      <c r="A3553" t="s">
        <v>47</v>
      </c>
      <c r="B3553" t="s">
        <v>22</v>
      </c>
      <c r="C3553" t="s">
        <v>7</v>
      </c>
      <c r="D3553" t="s">
        <v>26</v>
      </c>
      <c r="E3553" t="s">
        <v>4</v>
      </c>
      <c r="F3553">
        <v>1</v>
      </c>
      <c r="G3553" t="s">
        <v>5</v>
      </c>
      <c r="H3553">
        <v>42623</v>
      </c>
      <c r="I3553">
        <f>COUNTA(Table1[[#This Row],[Employee]:[Wages]])</f>
        <v>8</v>
      </c>
      <c r="J3553" s="5">
        <f xml:space="preserve"> (8 - Table1[[#This Row],[Count_missing]])/$I$7</f>
        <v>0</v>
      </c>
      <c r="K3553">
        <f>IF(Table1[[#This Row],[Wages]] = "",AVERAGE(H3553:H4550),Table1[[#This Row],[Wages]])</f>
        <v>42623</v>
      </c>
    </row>
    <row r="3554" spans="1:11" hidden="1" x14ac:dyDescent="0.25">
      <c r="A3554" t="s">
        <v>9</v>
      </c>
      <c r="B3554" t="s">
        <v>22</v>
      </c>
      <c r="C3554" t="s">
        <v>11</v>
      </c>
      <c r="D3554" t="s">
        <v>15</v>
      </c>
      <c r="E3554" t="s">
        <v>4</v>
      </c>
      <c r="F3554">
        <v>1</v>
      </c>
      <c r="G3554" t="s">
        <v>5</v>
      </c>
      <c r="H3554">
        <v>74932</v>
      </c>
      <c r="I3554">
        <f>COUNTA(Table1[[#This Row],[Employee]:[Wages]])</f>
        <v>8</v>
      </c>
      <c r="J3554" s="5">
        <f xml:space="preserve"> (8 - Table1[[#This Row],[Count_missing]])/$I$7</f>
        <v>0</v>
      </c>
      <c r="K3554">
        <f>IF(Table1[[#This Row],[Wages]] = "",AVERAGE(H3554:H4551),Table1[[#This Row],[Wages]])</f>
        <v>74932</v>
      </c>
    </row>
    <row r="3555" spans="1:11" hidden="1" x14ac:dyDescent="0.25">
      <c r="A3555" t="s">
        <v>9</v>
      </c>
      <c r="B3555" t="s">
        <v>17</v>
      </c>
      <c r="C3555" t="s">
        <v>7</v>
      </c>
      <c r="D3555" t="s">
        <v>8</v>
      </c>
      <c r="E3555" t="s">
        <v>4</v>
      </c>
      <c r="F3555">
        <v>1</v>
      </c>
      <c r="G3555" t="s">
        <v>5</v>
      </c>
      <c r="H3555">
        <v>42737</v>
      </c>
      <c r="I3555">
        <f>COUNTA(Table1[[#This Row],[Employee]:[Wages]])</f>
        <v>8</v>
      </c>
      <c r="J3555" s="5">
        <f xml:space="preserve"> (8 - Table1[[#This Row],[Count_missing]])/$I$7</f>
        <v>0</v>
      </c>
      <c r="K3555">
        <f>IF(Table1[[#This Row],[Wages]] = "",AVERAGE(H3555:H4552),Table1[[#This Row],[Wages]])</f>
        <v>42737</v>
      </c>
    </row>
    <row r="3556" spans="1:11" hidden="1" x14ac:dyDescent="0.25">
      <c r="A3556" t="s">
        <v>9</v>
      </c>
      <c r="B3556" t="s">
        <v>10</v>
      </c>
      <c r="C3556" t="s">
        <v>7</v>
      </c>
      <c r="D3556" t="s">
        <v>12</v>
      </c>
      <c r="E3556" t="s">
        <v>4</v>
      </c>
      <c r="F3556">
        <v>1</v>
      </c>
      <c r="G3556" t="s">
        <v>5</v>
      </c>
      <c r="H3556">
        <v>64470</v>
      </c>
      <c r="I3556">
        <f>COUNTA(Table1[[#This Row],[Employee]:[Wages]])</f>
        <v>8</v>
      </c>
      <c r="J3556" s="5">
        <f xml:space="preserve"> (8 - Table1[[#This Row],[Count_missing]])/$I$7</f>
        <v>0</v>
      </c>
      <c r="K3556">
        <f>IF(Table1[[#This Row],[Wages]] = "",AVERAGE(H3556:H4553),Table1[[#This Row],[Wages]])</f>
        <v>64470</v>
      </c>
    </row>
    <row r="3557" spans="1:11" hidden="1" x14ac:dyDescent="0.25">
      <c r="A3557" t="s">
        <v>9</v>
      </c>
      <c r="B3557" t="s">
        <v>10</v>
      </c>
      <c r="C3557" t="s">
        <v>7</v>
      </c>
      <c r="D3557" t="s">
        <v>28</v>
      </c>
      <c r="E3557" t="s">
        <v>4</v>
      </c>
      <c r="F3557">
        <v>1</v>
      </c>
      <c r="G3557" t="s">
        <v>5</v>
      </c>
      <c r="H3557">
        <v>92958</v>
      </c>
      <c r="I3557">
        <f>COUNTA(Table1[[#This Row],[Employee]:[Wages]])</f>
        <v>8</v>
      </c>
      <c r="J3557" s="5">
        <f xml:space="preserve"> (8 - Table1[[#This Row],[Count_missing]])/$I$7</f>
        <v>0</v>
      </c>
      <c r="K3557">
        <f>IF(Table1[[#This Row],[Wages]] = "",AVERAGE(H3557:H4554),Table1[[#This Row],[Wages]])</f>
        <v>92958</v>
      </c>
    </row>
    <row r="3558" spans="1:11" hidden="1" x14ac:dyDescent="0.25">
      <c r="A3558" t="s">
        <v>9</v>
      </c>
      <c r="B3558" t="s">
        <v>10</v>
      </c>
      <c r="C3558" t="s">
        <v>2</v>
      </c>
      <c r="D3558" t="s">
        <v>26</v>
      </c>
      <c r="E3558" t="s">
        <v>4</v>
      </c>
      <c r="F3558">
        <v>2</v>
      </c>
      <c r="G3558" t="s">
        <v>5</v>
      </c>
      <c r="H3558">
        <v>23906</v>
      </c>
      <c r="I3558">
        <f>COUNTA(Table1[[#This Row],[Employee]:[Wages]])</f>
        <v>8</v>
      </c>
      <c r="J3558" s="5">
        <f xml:space="preserve"> (8 - Table1[[#This Row],[Count_missing]])/$I$7</f>
        <v>0</v>
      </c>
      <c r="K3558">
        <f>IF(Table1[[#This Row],[Wages]] = "",AVERAGE(H3558:H4555),Table1[[#This Row],[Wages]])</f>
        <v>23906</v>
      </c>
    </row>
    <row r="3559" spans="1:11" hidden="1" x14ac:dyDescent="0.25">
      <c r="A3559" t="s">
        <v>9</v>
      </c>
      <c r="B3559" t="s">
        <v>48</v>
      </c>
      <c r="C3559" t="s">
        <v>54</v>
      </c>
      <c r="D3559" t="s">
        <v>20</v>
      </c>
      <c r="E3559" t="s">
        <v>14</v>
      </c>
      <c r="F3559">
        <v>1</v>
      </c>
      <c r="G3559" t="s">
        <v>5</v>
      </c>
      <c r="H3559">
        <v>46520</v>
      </c>
      <c r="I3559">
        <f>COUNTA(Table1[[#This Row],[Employee]:[Wages]])</f>
        <v>8</v>
      </c>
      <c r="J3559" s="5">
        <f xml:space="preserve"> (8 - Table1[[#This Row],[Count_missing]])/$I$7</f>
        <v>0</v>
      </c>
      <c r="K3559">
        <f>IF(Table1[[#This Row],[Wages]] = "",AVERAGE(H3559:H4556),Table1[[#This Row],[Wages]])</f>
        <v>46520</v>
      </c>
    </row>
    <row r="3560" spans="1:11" hidden="1" x14ac:dyDescent="0.25">
      <c r="A3560" t="s">
        <v>39</v>
      </c>
      <c r="B3560" t="s">
        <v>10</v>
      </c>
      <c r="C3560" t="s">
        <v>7</v>
      </c>
      <c r="D3560" t="s">
        <v>28</v>
      </c>
      <c r="E3560" t="s">
        <v>4</v>
      </c>
      <c r="F3560">
        <v>1</v>
      </c>
      <c r="G3560" t="s">
        <v>5</v>
      </c>
      <c r="H3560">
        <v>58948</v>
      </c>
      <c r="I3560">
        <f>COUNTA(Table1[[#This Row],[Employee]:[Wages]])</f>
        <v>8</v>
      </c>
      <c r="J3560" s="5">
        <f xml:space="preserve"> (8 - Table1[[#This Row],[Count_missing]])/$I$7</f>
        <v>0</v>
      </c>
      <c r="K3560">
        <f>IF(Table1[[#This Row],[Wages]] = "",AVERAGE(H3560:H4557),Table1[[#This Row],[Wages]])</f>
        <v>58948</v>
      </c>
    </row>
    <row r="3561" spans="1:11" hidden="1" x14ac:dyDescent="0.25">
      <c r="A3561" t="s">
        <v>9</v>
      </c>
      <c r="B3561" t="s">
        <v>10</v>
      </c>
      <c r="C3561" t="s">
        <v>7</v>
      </c>
      <c r="D3561" t="s">
        <v>28</v>
      </c>
      <c r="E3561" t="s">
        <v>4</v>
      </c>
      <c r="F3561">
        <v>1</v>
      </c>
      <c r="G3561" t="s">
        <v>5</v>
      </c>
      <c r="H3561">
        <v>39206</v>
      </c>
      <c r="I3561">
        <f>COUNTA(Table1[[#This Row],[Employee]:[Wages]])</f>
        <v>8</v>
      </c>
      <c r="J3561" s="5">
        <f xml:space="preserve"> (8 - Table1[[#This Row],[Count_missing]])/$I$7</f>
        <v>0</v>
      </c>
      <c r="K3561">
        <f>IF(Table1[[#This Row],[Wages]] = "",AVERAGE(H3561:H4558),Table1[[#This Row],[Wages]])</f>
        <v>39206</v>
      </c>
    </row>
    <row r="3562" spans="1:11" hidden="1" x14ac:dyDescent="0.25">
      <c r="A3562" t="s">
        <v>9</v>
      </c>
      <c r="B3562" t="s">
        <v>17</v>
      </c>
      <c r="C3562" t="s">
        <v>11</v>
      </c>
      <c r="D3562" t="s">
        <v>15</v>
      </c>
      <c r="E3562" t="s">
        <v>4</v>
      </c>
      <c r="F3562">
        <v>2</v>
      </c>
      <c r="G3562" t="s">
        <v>5</v>
      </c>
      <c r="H3562">
        <v>91336</v>
      </c>
      <c r="I3562">
        <f>COUNTA(Table1[[#This Row],[Employee]:[Wages]])</f>
        <v>8</v>
      </c>
      <c r="J3562" s="5">
        <f xml:space="preserve"> (8 - Table1[[#This Row],[Count_missing]])/$I$7</f>
        <v>0</v>
      </c>
      <c r="K3562">
        <f>IF(Table1[[#This Row],[Wages]] = "",AVERAGE(H3562:H4559),Table1[[#This Row],[Wages]])</f>
        <v>91336</v>
      </c>
    </row>
    <row r="3563" spans="1:11" hidden="1" x14ac:dyDescent="0.25">
      <c r="A3563" t="s">
        <v>9</v>
      </c>
      <c r="B3563" t="s">
        <v>13</v>
      </c>
      <c r="C3563" t="s">
        <v>2</v>
      </c>
      <c r="D3563" t="s">
        <v>26</v>
      </c>
      <c r="E3563" t="s">
        <v>4</v>
      </c>
      <c r="F3563">
        <v>2</v>
      </c>
      <c r="G3563" t="s">
        <v>5</v>
      </c>
      <c r="H3563">
        <v>83523</v>
      </c>
      <c r="I3563">
        <f>COUNTA(Table1[[#This Row],[Employee]:[Wages]])</f>
        <v>8</v>
      </c>
      <c r="J3563" s="5">
        <f xml:space="preserve"> (8 - Table1[[#This Row],[Count_missing]])/$I$7</f>
        <v>0</v>
      </c>
      <c r="K3563">
        <f>IF(Table1[[#This Row],[Wages]] = "",AVERAGE(H3563:H4560),Table1[[#This Row],[Wages]])</f>
        <v>83523</v>
      </c>
    </row>
    <row r="3564" spans="1:11" hidden="1" x14ac:dyDescent="0.25">
      <c r="A3564" t="s">
        <v>0</v>
      </c>
      <c r="B3564" t="s">
        <v>27</v>
      </c>
      <c r="C3564" t="s">
        <v>11</v>
      </c>
      <c r="D3564" t="s">
        <v>3</v>
      </c>
      <c r="E3564" t="s">
        <v>4</v>
      </c>
      <c r="F3564">
        <v>2</v>
      </c>
      <c r="G3564" t="s">
        <v>5</v>
      </c>
      <c r="H3564">
        <v>15399</v>
      </c>
      <c r="I3564">
        <f>COUNTA(Table1[[#This Row],[Employee]:[Wages]])</f>
        <v>8</v>
      </c>
      <c r="J3564" s="5">
        <f xml:space="preserve"> (8 - Table1[[#This Row],[Count_missing]])/$I$7</f>
        <v>0</v>
      </c>
      <c r="K3564">
        <f>IF(Table1[[#This Row],[Wages]] = "",AVERAGE(H3564:H4561),Table1[[#This Row],[Wages]])</f>
        <v>15399</v>
      </c>
    </row>
    <row r="3565" spans="1:11" hidden="1" x14ac:dyDescent="0.25">
      <c r="A3565" t="s">
        <v>9</v>
      </c>
      <c r="B3565" t="s">
        <v>25</v>
      </c>
      <c r="C3565" t="s">
        <v>36</v>
      </c>
      <c r="D3565" t="s">
        <v>15</v>
      </c>
      <c r="E3565" t="s">
        <v>4</v>
      </c>
      <c r="F3565">
        <v>2</v>
      </c>
      <c r="G3565" t="s">
        <v>5</v>
      </c>
      <c r="H3565">
        <v>43817</v>
      </c>
      <c r="I3565">
        <f>COUNTA(Table1[[#This Row],[Employee]:[Wages]])</f>
        <v>8</v>
      </c>
      <c r="J3565" s="5">
        <f xml:space="preserve"> (8 - Table1[[#This Row],[Count_missing]])/$I$7</f>
        <v>0</v>
      </c>
      <c r="K3565">
        <f>IF(Table1[[#This Row],[Wages]] = "",AVERAGE(H3565:H4562),Table1[[#This Row],[Wages]])</f>
        <v>43817</v>
      </c>
    </row>
    <row r="3566" spans="1:11" hidden="1" x14ac:dyDescent="0.25">
      <c r="A3566" t="s">
        <v>9</v>
      </c>
      <c r="B3566" t="s">
        <v>22</v>
      </c>
      <c r="C3566" t="s">
        <v>11</v>
      </c>
      <c r="D3566" t="s">
        <v>28</v>
      </c>
      <c r="E3566" t="s">
        <v>4</v>
      </c>
      <c r="F3566">
        <v>1</v>
      </c>
      <c r="G3566" t="s">
        <v>5</v>
      </c>
      <c r="H3566">
        <v>78608</v>
      </c>
      <c r="I3566">
        <f>COUNTA(Table1[[#This Row],[Employee]:[Wages]])</f>
        <v>8</v>
      </c>
      <c r="J3566" s="5">
        <f xml:space="preserve"> (8 - Table1[[#This Row],[Count_missing]])/$I$7</f>
        <v>0</v>
      </c>
      <c r="K3566">
        <f>IF(Table1[[#This Row],[Wages]] = "",AVERAGE(H3566:H4563),Table1[[#This Row],[Wages]])</f>
        <v>78608</v>
      </c>
    </row>
    <row r="3567" spans="1:11" hidden="1" x14ac:dyDescent="0.25">
      <c r="A3567" t="s">
        <v>9</v>
      </c>
      <c r="B3567" t="s">
        <v>10</v>
      </c>
      <c r="C3567" t="s">
        <v>7</v>
      </c>
      <c r="D3567" t="s">
        <v>34</v>
      </c>
      <c r="E3567" t="s">
        <v>4</v>
      </c>
      <c r="F3567">
        <v>1</v>
      </c>
      <c r="G3567" t="s">
        <v>5</v>
      </c>
      <c r="H3567">
        <v>69145</v>
      </c>
      <c r="I3567">
        <f>COUNTA(Table1[[#This Row],[Employee]:[Wages]])</f>
        <v>8</v>
      </c>
      <c r="J3567" s="5">
        <f xml:space="preserve"> (8 - Table1[[#This Row],[Count_missing]])/$I$7</f>
        <v>0</v>
      </c>
      <c r="K3567">
        <f>IF(Table1[[#This Row],[Wages]] = "",AVERAGE(H3567:H4564),Table1[[#This Row],[Wages]])</f>
        <v>69145</v>
      </c>
    </row>
    <row r="3568" spans="1:11" hidden="1" x14ac:dyDescent="0.25">
      <c r="A3568" t="s">
        <v>39</v>
      </c>
      <c r="B3568" t="s">
        <v>1</v>
      </c>
      <c r="C3568" t="s">
        <v>2</v>
      </c>
      <c r="D3568" t="s">
        <v>15</v>
      </c>
      <c r="E3568" t="s">
        <v>14</v>
      </c>
      <c r="F3568">
        <v>2</v>
      </c>
      <c r="G3568" t="s">
        <v>5</v>
      </c>
      <c r="H3568">
        <v>22222</v>
      </c>
      <c r="I3568">
        <f>COUNTA(Table1[[#This Row],[Employee]:[Wages]])</f>
        <v>8</v>
      </c>
      <c r="J3568" s="5">
        <f xml:space="preserve"> (8 - Table1[[#This Row],[Count_missing]])/$I$7</f>
        <v>0</v>
      </c>
      <c r="K3568">
        <f>IF(Table1[[#This Row],[Wages]] = "",AVERAGE(H3568:H4565),Table1[[#This Row],[Wages]])</f>
        <v>22222</v>
      </c>
    </row>
    <row r="3569" spans="1:11" hidden="1" x14ac:dyDescent="0.25">
      <c r="A3569" t="s">
        <v>9</v>
      </c>
      <c r="B3569" t="s">
        <v>1</v>
      </c>
      <c r="C3569" t="s">
        <v>2</v>
      </c>
      <c r="E3569" t="s">
        <v>4</v>
      </c>
      <c r="F3569">
        <v>1</v>
      </c>
      <c r="G3569" t="s">
        <v>5</v>
      </c>
      <c r="H3569">
        <v>61796</v>
      </c>
      <c r="I3569">
        <f>COUNTA(Table1[[#This Row],[Employee]:[Wages]])</f>
        <v>7</v>
      </c>
      <c r="J3569" s="5">
        <f xml:space="preserve"> (8 - Table1[[#This Row],[Count_missing]])/$I$7</f>
        <v>0.125</v>
      </c>
      <c r="K3569">
        <f>IF(Table1[[#This Row],[Wages]] = "",AVERAGE(H3569:H4566),Table1[[#This Row],[Wages]])</f>
        <v>61796</v>
      </c>
    </row>
    <row r="3570" spans="1:11" hidden="1" x14ac:dyDescent="0.25">
      <c r="A3570" t="s">
        <v>9</v>
      </c>
      <c r="B3570" t="s">
        <v>10</v>
      </c>
      <c r="C3570" t="s">
        <v>2</v>
      </c>
      <c r="D3570" t="s">
        <v>3</v>
      </c>
      <c r="E3570" t="s">
        <v>4</v>
      </c>
      <c r="F3570">
        <v>2</v>
      </c>
      <c r="G3570" t="s">
        <v>5</v>
      </c>
      <c r="H3570">
        <v>47555</v>
      </c>
      <c r="I3570">
        <f>COUNTA(Table1[[#This Row],[Employee]:[Wages]])</f>
        <v>8</v>
      </c>
      <c r="J3570" s="5">
        <f xml:space="preserve"> (8 - Table1[[#This Row],[Count_missing]])/$I$7</f>
        <v>0</v>
      </c>
      <c r="K3570">
        <f>IF(Table1[[#This Row],[Wages]] = "",AVERAGE(H3570:H4567),Table1[[#This Row],[Wages]])</f>
        <v>47555</v>
      </c>
    </row>
    <row r="3571" spans="1:11" hidden="1" x14ac:dyDescent="0.25">
      <c r="A3571" t="s">
        <v>9</v>
      </c>
      <c r="B3571" t="s">
        <v>1</v>
      </c>
      <c r="C3571" t="s">
        <v>7</v>
      </c>
      <c r="D3571" t="s">
        <v>8</v>
      </c>
      <c r="E3571" t="s">
        <v>4</v>
      </c>
      <c r="F3571">
        <v>1</v>
      </c>
      <c r="G3571" t="s">
        <v>5</v>
      </c>
      <c r="H3571">
        <v>39713</v>
      </c>
      <c r="I3571">
        <f>COUNTA(Table1[[#This Row],[Employee]:[Wages]])</f>
        <v>8</v>
      </c>
      <c r="J3571" s="5">
        <f xml:space="preserve"> (8 - Table1[[#This Row],[Count_missing]])/$I$7</f>
        <v>0</v>
      </c>
      <c r="K3571">
        <f>IF(Table1[[#This Row],[Wages]] = "",AVERAGE(H3571:H4568),Table1[[#This Row],[Wages]])</f>
        <v>39713</v>
      </c>
    </row>
    <row r="3572" spans="1:11" hidden="1" x14ac:dyDescent="0.25">
      <c r="A3572" t="s">
        <v>9</v>
      </c>
      <c r="B3572" t="s">
        <v>10</v>
      </c>
      <c r="C3572" t="s">
        <v>11</v>
      </c>
      <c r="E3572" t="s">
        <v>14</v>
      </c>
      <c r="F3572">
        <v>2</v>
      </c>
      <c r="G3572" t="s">
        <v>5</v>
      </c>
      <c r="H3572">
        <v>74967</v>
      </c>
      <c r="I3572">
        <f>COUNTA(Table1[[#This Row],[Employee]:[Wages]])</f>
        <v>7</v>
      </c>
      <c r="J3572" s="5">
        <f xml:space="preserve"> (8 - Table1[[#This Row],[Count_missing]])/$I$7</f>
        <v>0.125</v>
      </c>
      <c r="K3572">
        <f>IF(Table1[[#This Row],[Wages]] = "",AVERAGE(H3572:H4569),Table1[[#This Row],[Wages]])</f>
        <v>74967</v>
      </c>
    </row>
    <row r="3573" spans="1:11" hidden="1" x14ac:dyDescent="0.25">
      <c r="A3573" t="s">
        <v>9</v>
      </c>
      <c r="B3573" t="s">
        <v>10</v>
      </c>
      <c r="C3573" t="s">
        <v>7</v>
      </c>
      <c r="D3573" t="s">
        <v>8</v>
      </c>
      <c r="E3573" t="s">
        <v>4</v>
      </c>
      <c r="F3573">
        <v>1</v>
      </c>
      <c r="G3573" t="s">
        <v>5</v>
      </c>
      <c r="H3573">
        <v>31813</v>
      </c>
      <c r="I3573">
        <f>COUNTA(Table1[[#This Row],[Employee]:[Wages]])</f>
        <v>8</v>
      </c>
      <c r="J3573" s="5">
        <f xml:space="preserve"> (8 - Table1[[#This Row],[Count_missing]])/$I$7</f>
        <v>0</v>
      </c>
      <c r="K3573">
        <f>IF(Table1[[#This Row],[Wages]] = "",AVERAGE(H3573:H4570),Table1[[#This Row],[Wages]])</f>
        <v>31813</v>
      </c>
    </row>
    <row r="3574" spans="1:11" hidden="1" x14ac:dyDescent="0.25">
      <c r="A3574" t="s">
        <v>9</v>
      </c>
      <c r="B3574" t="s">
        <v>10</v>
      </c>
      <c r="C3574" t="s">
        <v>36</v>
      </c>
      <c r="E3574" t="s">
        <v>4</v>
      </c>
      <c r="F3574">
        <v>2</v>
      </c>
      <c r="G3574" t="s">
        <v>5</v>
      </c>
      <c r="H3574">
        <v>31620</v>
      </c>
      <c r="I3574">
        <f>COUNTA(Table1[[#This Row],[Employee]:[Wages]])</f>
        <v>7</v>
      </c>
      <c r="J3574" s="5">
        <f xml:space="preserve"> (8 - Table1[[#This Row],[Count_missing]])/$I$7</f>
        <v>0.125</v>
      </c>
      <c r="K3574">
        <f>IF(Table1[[#This Row],[Wages]] = "",AVERAGE(H3574:H4571),Table1[[#This Row],[Wages]])</f>
        <v>31620</v>
      </c>
    </row>
    <row r="3575" spans="1:11" hidden="1" x14ac:dyDescent="0.25">
      <c r="A3575" t="s">
        <v>9</v>
      </c>
      <c r="B3575" t="s">
        <v>10</v>
      </c>
      <c r="C3575" t="s">
        <v>11</v>
      </c>
      <c r="E3575" t="s">
        <v>4</v>
      </c>
      <c r="F3575">
        <v>2</v>
      </c>
      <c r="G3575" t="s">
        <v>5</v>
      </c>
      <c r="H3575">
        <v>49118</v>
      </c>
      <c r="I3575">
        <f>COUNTA(Table1[[#This Row],[Employee]:[Wages]])</f>
        <v>7</v>
      </c>
      <c r="J3575" s="5">
        <f xml:space="preserve"> (8 - Table1[[#This Row],[Count_missing]])/$I$7</f>
        <v>0.125</v>
      </c>
      <c r="K3575">
        <f>IF(Table1[[#This Row],[Wages]] = "",AVERAGE(H3575:H4572),Table1[[#This Row],[Wages]])</f>
        <v>49118</v>
      </c>
    </row>
    <row r="3576" spans="1:11" hidden="1" x14ac:dyDescent="0.25">
      <c r="A3576" t="s">
        <v>37</v>
      </c>
      <c r="B3576" t="s">
        <v>1</v>
      </c>
      <c r="C3576" t="s">
        <v>2</v>
      </c>
      <c r="D3576" t="s">
        <v>15</v>
      </c>
      <c r="E3576" t="s">
        <v>4</v>
      </c>
      <c r="F3576">
        <v>1</v>
      </c>
      <c r="G3576" t="s">
        <v>5</v>
      </c>
      <c r="H3576">
        <v>71250</v>
      </c>
      <c r="I3576">
        <f>COUNTA(Table1[[#This Row],[Employee]:[Wages]])</f>
        <v>8</v>
      </c>
      <c r="J3576" s="5">
        <f xml:space="preserve"> (8 - Table1[[#This Row],[Count_missing]])/$I$7</f>
        <v>0</v>
      </c>
      <c r="K3576">
        <f>IF(Table1[[#This Row],[Wages]] = "",AVERAGE(H3576:H4573),Table1[[#This Row],[Wages]])</f>
        <v>71250</v>
      </c>
    </row>
    <row r="3577" spans="1:11" hidden="1" x14ac:dyDescent="0.25">
      <c r="A3577" t="s">
        <v>9</v>
      </c>
      <c r="B3577" t="s">
        <v>22</v>
      </c>
      <c r="C3577" t="s">
        <v>7</v>
      </c>
      <c r="D3577" t="s">
        <v>38</v>
      </c>
      <c r="E3577" t="s">
        <v>4</v>
      </c>
      <c r="F3577">
        <v>1</v>
      </c>
      <c r="G3577" t="s">
        <v>5</v>
      </c>
      <c r="H3577">
        <v>34694</v>
      </c>
      <c r="I3577">
        <f>COUNTA(Table1[[#This Row],[Employee]:[Wages]])</f>
        <v>8</v>
      </c>
      <c r="J3577" s="5">
        <f xml:space="preserve"> (8 - Table1[[#This Row],[Count_missing]])/$I$7</f>
        <v>0</v>
      </c>
      <c r="K3577">
        <f>IF(Table1[[#This Row],[Wages]] = "",AVERAGE(H3577:H4574),Table1[[#This Row],[Wages]])</f>
        <v>34694</v>
      </c>
    </row>
    <row r="3578" spans="1:11" hidden="1" x14ac:dyDescent="0.25">
      <c r="A3578" t="s">
        <v>9</v>
      </c>
      <c r="B3578" t="s">
        <v>22</v>
      </c>
      <c r="C3578" t="s">
        <v>7</v>
      </c>
      <c r="D3578" t="s">
        <v>30</v>
      </c>
      <c r="E3578" t="s">
        <v>14</v>
      </c>
      <c r="F3578">
        <v>1</v>
      </c>
      <c r="G3578" t="s">
        <v>5</v>
      </c>
      <c r="H3578">
        <v>66510</v>
      </c>
      <c r="I3578">
        <f>COUNTA(Table1[[#This Row],[Employee]:[Wages]])</f>
        <v>8</v>
      </c>
      <c r="J3578" s="5">
        <f xml:space="preserve"> (8 - Table1[[#This Row],[Count_missing]])/$I$7</f>
        <v>0</v>
      </c>
      <c r="K3578">
        <f>IF(Table1[[#This Row],[Wages]] = "",AVERAGE(H3578:H4575),Table1[[#This Row],[Wages]])</f>
        <v>66510</v>
      </c>
    </row>
    <row r="3579" spans="1:11" hidden="1" x14ac:dyDescent="0.25">
      <c r="A3579" t="s">
        <v>9</v>
      </c>
      <c r="B3579" t="s">
        <v>10</v>
      </c>
      <c r="C3579" t="s">
        <v>7</v>
      </c>
      <c r="D3579" t="s">
        <v>26</v>
      </c>
      <c r="E3579" t="s">
        <v>4</v>
      </c>
      <c r="F3579">
        <v>1</v>
      </c>
      <c r="G3579" t="s">
        <v>5</v>
      </c>
      <c r="H3579">
        <v>49370</v>
      </c>
      <c r="I3579">
        <f>COUNTA(Table1[[#This Row],[Employee]:[Wages]])</f>
        <v>8</v>
      </c>
      <c r="J3579" s="5">
        <f xml:space="preserve"> (8 - Table1[[#This Row],[Count_missing]])/$I$7</f>
        <v>0</v>
      </c>
      <c r="K3579">
        <f>IF(Table1[[#This Row],[Wages]] = "",AVERAGE(H3579:H4576),Table1[[#This Row],[Wages]])</f>
        <v>49370</v>
      </c>
    </row>
    <row r="3580" spans="1:11" hidden="1" x14ac:dyDescent="0.25">
      <c r="A3580" t="s">
        <v>9</v>
      </c>
      <c r="B3580" t="s">
        <v>17</v>
      </c>
      <c r="C3580" t="s">
        <v>11</v>
      </c>
      <c r="D3580" t="s">
        <v>15</v>
      </c>
      <c r="E3580" t="s">
        <v>4</v>
      </c>
      <c r="F3580">
        <v>2</v>
      </c>
      <c r="G3580" t="s">
        <v>5</v>
      </c>
      <c r="H3580">
        <v>81204</v>
      </c>
      <c r="I3580">
        <f>COUNTA(Table1[[#This Row],[Employee]:[Wages]])</f>
        <v>8</v>
      </c>
      <c r="J3580" s="5">
        <f xml:space="preserve"> (8 - Table1[[#This Row],[Count_missing]])/$I$7</f>
        <v>0</v>
      </c>
      <c r="K3580">
        <f>IF(Table1[[#This Row],[Wages]] = "",AVERAGE(H3580:H4577),Table1[[#This Row],[Wages]])</f>
        <v>81204</v>
      </c>
    </row>
    <row r="3581" spans="1:11" hidden="1" x14ac:dyDescent="0.25">
      <c r="A3581" t="s">
        <v>6</v>
      </c>
      <c r="B3581" t="s">
        <v>27</v>
      </c>
      <c r="C3581" t="s">
        <v>11</v>
      </c>
      <c r="D3581" t="s">
        <v>15</v>
      </c>
      <c r="E3581" t="s">
        <v>4</v>
      </c>
      <c r="F3581">
        <v>2</v>
      </c>
      <c r="G3581" t="s">
        <v>5</v>
      </c>
      <c r="H3581">
        <v>63409</v>
      </c>
      <c r="I3581">
        <f>COUNTA(Table1[[#This Row],[Employee]:[Wages]])</f>
        <v>8</v>
      </c>
      <c r="J3581" s="5">
        <f xml:space="preserve"> (8 - Table1[[#This Row],[Count_missing]])/$I$7</f>
        <v>0</v>
      </c>
      <c r="K3581">
        <f>IF(Table1[[#This Row],[Wages]] = "",AVERAGE(H3581:H4578),Table1[[#This Row],[Wages]])</f>
        <v>63409</v>
      </c>
    </row>
    <row r="3582" spans="1:11" hidden="1" x14ac:dyDescent="0.25">
      <c r="A3582" t="s">
        <v>9</v>
      </c>
      <c r="B3582" t="s">
        <v>22</v>
      </c>
      <c r="C3582" t="s">
        <v>7</v>
      </c>
      <c r="D3582" t="s">
        <v>28</v>
      </c>
      <c r="E3582" t="s">
        <v>14</v>
      </c>
      <c r="F3582">
        <v>1</v>
      </c>
      <c r="G3582" t="s">
        <v>5</v>
      </c>
      <c r="H3582">
        <v>15686</v>
      </c>
      <c r="I3582">
        <f>COUNTA(Table1[[#This Row],[Employee]:[Wages]])</f>
        <v>8</v>
      </c>
      <c r="J3582" s="5">
        <f xml:space="preserve"> (8 - Table1[[#This Row],[Count_missing]])/$I$7</f>
        <v>0</v>
      </c>
      <c r="K3582">
        <f>IF(Table1[[#This Row],[Wages]] = "",AVERAGE(H3582:H4579),Table1[[#This Row],[Wages]])</f>
        <v>15686</v>
      </c>
    </row>
    <row r="3583" spans="1:11" hidden="1" x14ac:dyDescent="0.25">
      <c r="A3583" t="s">
        <v>9</v>
      </c>
      <c r="B3583" t="s">
        <v>22</v>
      </c>
      <c r="C3583" t="s">
        <v>7</v>
      </c>
      <c r="D3583" t="s">
        <v>28</v>
      </c>
      <c r="E3583" t="s">
        <v>4</v>
      </c>
      <c r="F3583">
        <v>1</v>
      </c>
      <c r="G3583" t="s">
        <v>5</v>
      </c>
      <c r="H3583">
        <v>35650</v>
      </c>
      <c r="I3583">
        <f>COUNTA(Table1[[#This Row],[Employee]:[Wages]])</f>
        <v>8</v>
      </c>
      <c r="J3583" s="5">
        <f xml:space="preserve"> (8 - Table1[[#This Row],[Count_missing]])/$I$7</f>
        <v>0</v>
      </c>
      <c r="K3583">
        <f>IF(Table1[[#This Row],[Wages]] = "",AVERAGE(H3583:H4580),Table1[[#This Row],[Wages]])</f>
        <v>35650</v>
      </c>
    </row>
    <row r="3584" spans="1:11" hidden="1" x14ac:dyDescent="0.25">
      <c r="A3584" t="s">
        <v>9</v>
      </c>
      <c r="B3584" t="s">
        <v>22</v>
      </c>
      <c r="C3584" t="s">
        <v>11</v>
      </c>
      <c r="D3584" t="s">
        <v>15</v>
      </c>
      <c r="E3584" t="s">
        <v>4</v>
      </c>
      <c r="F3584">
        <v>1</v>
      </c>
      <c r="G3584" t="s">
        <v>5</v>
      </c>
      <c r="H3584">
        <v>86808</v>
      </c>
      <c r="I3584">
        <f>COUNTA(Table1[[#This Row],[Employee]:[Wages]])</f>
        <v>8</v>
      </c>
      <c r="J3584" s="5">
        <f xml:space="preserve"> (8 - Table1[[#This Row],[Count_missing]])/$I$7</f>
        <v>0</v>
      </c>
      <c r="K3584">
        <f>IF(Table1[[#This Row],[Wages]] = "",AVERAGE(H3584:H4581),Table1[[#This Row],[Wages]])</f>
        <v>86808</v>
      </c>
    </row>
    <row r="3585" spans="1:11" hidden="1" x14ac:dyDescent="0.25">
      <c r="A3585" t="s">
        <v>6</v>
      </c>
      <c r="B3585" t="s">
        <v>10</v>
      </c>
      <c r="C3585" t="s">
        <v>7</v>
      </c>
      <c r="D3585" t="s">
        <v>28</v>
      </c>
      <c r="E3585" t="s">
        <v>4</v>
      </c>
      <c r="F3585">
        <v>1</v>
      </c>
      <c r="G3585" t="s">
        <v>5</v>
      </c>
      <c r="H3585">
        <v>56221</v>
      </c>
      <c r="I3585">
        <f>COUNTA(Table1[[#This Row],[Employee]:[Wages]])</f>
        <v>8</v>
      </c>
      <c r="J3585" s="5">
        <f xml:space="preserve"> (8 - Table1[[#This Row],[Count_missing]])/$I$7</f>
        <v>0</v>
      </c>
      <c r="K3585">
        <f>IF(Table1[[#This Row],[Wages]] = "",AVERAGE(H3585:H4582),Table1[[#This Row],[Wages]])</f>
        <v>56221</v>
      </c>
    </row>
    <row r="3586" spans="1:11" hidden="1" x14ac:dyDescent="0.25">
      <c r="A3586" t="s">
        <v>9</v>
      </c>
      <c r="B3586" t="s">
        <v>10</v>
      </c>
      <c r="C3586" t="s">
        <v>54</v>
      </c>
      <c r="E3586" t="s">
        <v>4</v>
      </c>
      <c r="F3586">
        <v>2</v>
      </c>
      <c r="G3586" t="s">
        <v>5</v>
      </c>
      <c r="H3586">
        <v>59760</v>
      </c>
      <c r="I3586">
        <f>COUNTA(Table1[[#This Row],[Employee]:[Wages]])</f>
        <v>7</v>
      </c>
      <c r="J3586" s="5">
        <f xml:space="preserve"> (8 - Table1[[#This Row],[Count_missing]])/$I$7</f>
        <v>0.125</v>
      </c>
      <c r="K3586">
        <f>IF(Table1[[#This Row],[Wages]] = "",AVERAGE(H3586:H4583),Table1[[#This Row],[Wages]])</f>
        <v>59760</v>
      </c>
    </row>
    <row r="3587" spans="1:11" hidden="1" x14ac:dyDescent="0.25">
      <c r="A3587" t="s">
        <v>9</v>
      </c>
      <c r="B3587" t="s">
        <v>1</v>
      </c>
      <c r="C3587" t="s">
        <v>7</v>
      </c>
      <c r="D3587" t="s">
        <v>15</v>
      </c>
      <c r="E3587" t="s">
        <v>4</v>
      </c>
      <c r="F3587">
        <v>1</v>
      </c>
      <c r="G3587" t="s">
        <v>5</v>
      </c>
      <c r="H3587">
        <v>81211</v>
      </c>
      <c r="I3587">
        <f>COUNTA(Table1[[#This Row],[Employee]:[Wages]])</f>
        <v>8</v>
      </c>
      <c r="J3587" s="5">
        <f xml:space="preserve"> (8 - Table1[[#This Row],[Count_missing]])/$I$7</f>
        <v>0</v>
      </c>
      <c r="K3587">
        <f>IF(Table1[[#This Row],[Wages]] = "",AVERAGE(H3587:H4584),Table1[[#This Row],[Wages]])</f>
        <v>81211</v>
      </c>
    </row>
    <row r="3588" spans="1:11" hidden="1" x14ac:dyDescent="0.25">
      <c r="A3588" t="s">
        <v>9</v>
      </c>
      <c r="B3588" t="s">
        <v>10</v>
      </c>
      <c r="C3588" t="s">
        <v>7</v>
      </c>
      <c r="D3588" t="s">
        <v>30</v>
      </c>
      <c r="E3588" t="s">
        <v>4</v>
      </c>
      <c r="F3588">
        <v>2</v>
      </c>
      <c r="G3588" t="s">
        <v>5</v>
      </c>
      <c r="H3588">
        <v>16763</v>
      </c>
      <c r="I3588">
        <f>COUNTA(Table1[[#This Row],[Employee]:[Wages]])</f>
        <v>8</v>
      </c>
      <c r="J3588" s="5">
        <f xml:space="preserve"> (8 - Table1[[#This Row],[Count_missing]])/$I$7</f>
        <v>0</v>
      </c>
      <c r="K3588">
        <f>IF(Table1[[#This Row],[Wages]] = "",AVERAGE(H3588:H4585),Table1[[#This Row],[Wages]])</f>
        <v>16763</v>
      </c>
    </row>
    <row r="3589" spans="1:11" hidden="1" x14ac:dyDescent="0.25">
      <c r="A3589" t="s">
        <v>9</v>
      </c>
      <c r="B3589" t="s">
        <v>17</v>
      </c>
      <c r="C3589" t="s">
        <v>7</v>
      </c>
      <c r="D3589" t="s">
        <v>15</v>
      </c>
      <c r="E3589" t="s">
        <v>4</v>
      </c>
      <c r="F3589">
        <v>2</v>
      </c>
      <c r="G3589" t="s">
        <v>5</v>
      </c>
      <c r="H3589">
        <v>79108</v>
      </c>
      <c r="I3589">
        <f>COUNTA(Table1[[#This Row],[Employee]:[Wages]])</f>
        <v>8</v>
      </c>
      <c r="J3589" s="5">
        <f xml:space="preserve"> (8 - Table1[[#This Row],[Count_missing]])/$I$7</f>
        <v>0</v>
      </c>
      <c r="K3589">
        <f>IF(Table1[[#This Row],[Wages]] = "",AVERAGE(H3589:H4586),Table1[[#This Row],[Wages]])</f>
        <v>79108</v>
      </c>
    </row>
    <row r="3590" spans="1:11" hidden="1" x14ac:dyDescent="0.25">
      <c r="A3590" t="s">
        <v>9</v>
      </c>
      <c r="B3590" t="s">
        <v>13</v>
      </c>
      <c r="C3590" t="s">
        <v>7</v>
      </c>
      <c r="D3590" t="s">
        <v>28</v>
      </c>
      <c r="E3590" t="s">
        <v>4</v>
      </c>
      <c r="F3590">
        <v>1</v>
      </c>
      <c r="G3590" t="s">
        <v>5</v>
      </c>
      <c r="H3590">
        <v>68328</v>
      </c>
      <c r="I3590">
        <f>COUNTA(Table1[[#This Row],[Employee]:[Wages]])</f>
        <v>8</v>
      </c>
      <c r="J3590" s="5">
        <f xml:space="preserve"> (8 - Table1[[#This Row],[Count_missing]])/$I$7</f>
        <v>0</v>
      </c>
      <c r="K3590">
        <f>IF(Table1[[#This Row],[Wages]] = "",AVERAGE(H3590:H4587),Table1[[#This Row],[Wages]])</f>
        <v>68328</v>
      </c>
    </row>
    <row r="3591" spans="1:11" hidden="1" x14ac:dyDescent="0.25">
      <c r="A3591" t="s">
        <v>9</v>
      </c>
      <c r="B3591" t="s">
        <v>13</v>
      </c>
      <c r="C3591" t="s">
        <v>7</v>
      </c>
      <c r="D3591" t="s">
        <v>30</v>
      </c>
      <c r="E3591" t="s">
        <v>4</v>
      </c>
      <c r="F3591">
        <v>1</v>
      </c>
      <c r="G3591" t="s">
        <v>5</v>
      </c>
      <c r="H3591">
        <v>41997</v>
      </c>
      <c r="I3591">
        <f>COUNTA(Table1[[#This Row],[Employee]:[Wages]])</f>
        <v>8</v>
      </c>
      <c r="J3591" s="5">
        <f xml:space="preserve"> (8 - Table1[[#This Row],[Count_missing]])/$I$7</f>
        <v>0</v>
      </c>
      <c r="K3591">
        <f>IF(Table1[[#This Row],[Wages]] = "",AVERAGE(H3591:H4588),Table1[[#This Row],[Wages]])</f>
        <v>41997</v>
      </c>
    </row>
    <row r="3592" spans="1:11" hidden="1" x14ac:dyDescent="0.25">
      <c r="A3592" t="s">
        <v>9</v>
      </c>
      <c r="B3592" t="s">
        <v>25</v>
      </c>
      <c r="C3592" t="s">
        <v>11</v>
      </c>
      <c r="E3592" t="s">
        <v>4</v>
      </c>
      <c r="F3592">
        <v>1</v>
      </c>
      <c r="G3592" t="s">
        <v>5</v>
      </c>
      <c r="H3592">
        <v>59042</v>
      </c>
      <c r="I3592">
        <f>COUNTA(Table1[[#This Row],[Employee]:[Wages]])</f>
        <v>7</v>
      </c>
      <c r="J3592" s="5">
        <f xml:space="preserve"> (8 - Table1[[#This Row],[Count_missing]])/$I$7</f>
        <v>0.125</v>
      </c>
      <c r="K3592">
        <f>IF(Table1[[#This Row],[Wages]] = "",AVERAGE(H3592:H4589),Table1[[#This Row],[Wages]])</f>
        <v>59042</v>
      </c>
    </row>
    <row r="3593" spans="1:11" hidden="1" x14ac:dyDescent="0.25">
      <c r="A3593" t="s">
        <v>0</v>
      </c>
      <c r="B3593" t="s">
        <v>1</v>
      </c>
      <c r="C3593" t="s">
        <v>2</v>
      </c>
      <c r="D3593" t="s">
        <v>3</v>
      </c>
      <c r="E3593" t="s">
        <v>4</v>
      </c>
      <c r="F3593">
        <v>1</v>
      </c>
      <c r="G3593" t="s">
        <v>5</v>
      </c>
      <c r="H3593">
        <v>87111</v>
      </c>
      <c r="I3593">
        <f>COUNTA(Table1[[#This Row],[Employee]:[Wages]])</f>
        <v>8</v>
      </c>
      <c r="J3593" s="5">
        <f xml:space="preserve"> (8 - Table1[[#This Row],[Count_missing]])/$I$7</f>
        <v>0</v>
      </c>
      <c r="K3593">
        <f>IF(Table1[[#This Row],[Wages]] = "",AVERAGE(H3593:H4590),Table1[[#This Row],[Wages]])</f>
        <v>87111</v>
      </c>
    </row>
    <row r="3594" spans="1:11" hidden="1" x14ac:dyDescent="0.25">
      <c r="A3594" t="s">
        <v>9</v>
      </c>
      <c r="B3594" t="s">
        <v>18</v>
      </c>
      <c r="C3594" t="s">
        <v>11</v>
      </c>
      <c r="D3594" t="s">
        <v>12</v>
      </c>
      <c r="E3594" t="s">
        <v>4</v>
      </c>
      <c r="F3594">
        <v>1</v>
      </c>
      <c r="G3594" t="s">
        <v>5</v>
      </c>
      <c r="H3594">
        <v>77708</v>
      </c>
      <c r="I3594">
        <f>COUNTA(Table1[[#This Row],[Employee]:[Wages]])</f>
        <v>8</v>
      </c>
      <c r="J3594" s="5">
        <f xml:space="preserve"> (8 - Table1[[#This Row],[Count_missing]])/$I$7</f>
        <v>0</v>
      </c>
      <c r="K3594">
        <f>IF(Table1[[#This Row],[Wages]] = "",AVERAGE(H3594:H4591),Table1[[#This Row],[Wages]])</f>
        <v>77708</v>
      </c>
    </row>
    <row r="3595" spans="1:11" hidden="1" x14ac:dyDescent="0.25">
      <c r="A3595" t="s">
        <v>9</v>
      </c>
      <c r="B3595" t="s">
        <v>22</v>
      </c>
      <c r="C3595" t="s">
        <v>36</v>
      </c>
      <c r="D3595" t="s">
        <v>3</v>
      </c>
      <c r="E3595" t="s">
        <v>4</v>
      </c>
      <c r="F3595">
        <v>2</v>
      </c>
      <c r="G3595" t="s">
        <v>5</v>
      </c>
      <c r="H3595">
        <v>19381</v>
      </c>
      <c r="I3595">
        <f>COUNTA(Table1[[#This Row],[Employee]:[Wages]])</f>
        <v>8</v>
      </c>
      <c r="J3595" s="5">
        <f xml:space="preserve"> (8 - Table1[[#This Row],[Count_missing]])/$I$7</f>
        <v>0</v>
      </c>
      <c r="K3595">
        <f>IF(Table1[[#This Row],[Wages]] = "",AVERAGE(H3595:H4592),Table1[[#This Row],[Wages]])</f>
        <v>19381</v>
      </c>
    </row>
    <row r="3596" spans="1:11" hidden="1" x14ac:dyDescent="0.25">
      <c r="A3596" t="s">
        <v>9</v>
      </c>
      <c r="B3596" t="s">
        <v>1</v>
      </c>
      <c r="C3596" t="s">
        <v>2</v>
      </c>
      <c r="D3596" t="s">
        <v>8</v>
      </c>
      <c r="E3596" t="s">
        <v>4</v>
      </c>
      <c r="F3596">
        <v>2</v>
      </c>
      <c r="G3596" t="s">
        <v>5</v>
      </c>
      <c r="H3596">
        <v>44011</v>
      </c>
      <c r="I3596">
        <f>COUNTA(Table1[[#This Row],[Employee]:[Wages]])</f>
        <v>8</v>
      </c>
      <c r="J3596" s="5">
        <f xml:space="preserve"> (8 - Table1[[#This Row],[Count_missing]])/$I$7</f>
        <v>0</v>
      </c>
      <c r="K3596">
        <f>IF(Table1[[#This Row],[Wages]] = "",AVERAGE(H3596:H4593),Table1[[#This Row],[Wages]])</f>
        <v>44011</v>
      </c>
    </row>
    <row r="3597" spans="1:11" hidden="1" x14ac:dyDescent="0.25">
      <c r="A3597" t="s">
        <v>6</v>
      </c>
      <c r="B3597" t="s">
        <v>10</v>
      </c>
      <c r="C3597" t="s">
        <v>7</v>
      </c>
      <c r="D3597" t="s">
        <v>33</v>
      </c>
      <c r="E3597" t="s">
        <v>4</v>
      </c>
      <c r="F3597">
        <v>1</v>
      </c>
      <c r="G3597" t="s">
        <v>5</v>
      </c>
      <c r="H3597">
        <v>76489</v>
      </c>
      <c r="I3597">
        <f>COUNTA(Table1[[#This Row],[Employee]:[Wages]])</f>
        <v>8</v>
      </c>
      <c r="J3597" s="5">
        <f xml:space="preserve"> (8 - Table1[[#This Row],[Count_missing]])/$I$7</f>
        <v>0</v>
      </c>
      <c r="K3597">
        <f>IF(Table1[[#This Row],[Wages]] = "",AVERAGE(H3597:H4594),Table1[[#This Row],[Wages]])</f>
        <v>76489</v>
      </c>
    </row>
    <row r="3598" spans="1:11" hidden="1" x14ac:dyDescent="0.25">
      <c r="A3598" t="s">
        <v>9</v>
      </c>
      <c r="B3598" t="s">
        <v>1</v>
      </c>
      <c r="C3598" t="s">
        <v>2</v>
      </c>
      <c r="D3598" t="s">
        <v>3</v>
      </c>
      <c r="E3598" t="s">
        <v>4</v>
      </c>
      <c r="F3598">
        <v>1</v>
      </c>
      <c r="G3598" t="s">
        <v>5</v>
      </c>
      <c r="H3598">
        <v>30754</v>
      </c>
      <c r="I3598">
        <f>COUNTA(Table1[[#This Row],[Employee]:[Wages]])</f>
        <v>8</v>
      </c>
      <c r="J3598" s="5">
        <f xml:space="preserve"> (8 - Table1[[#This Row],[Count_missing]])/$I$7</f>
        <v>0</v>
      </c>
      <c r="K3598">
        <f>IF(Table1[[#This Row],[Wages]] = "",AVERAGE(H3598:H4595),Table1[[#This Row],[Wages]])</f>
        <v>30754</v>
      </c>
    </row>
    <row r="3599" spans="1:11" hidden="1" x14ac:dyDescent="0.25">
      <c r="A3599" t="s">
        <v>6</v>
      </c>
      <c r="B3599" t="s">
        <v>1</v>
      </c>
      <c r="C3599" t="s">
        <v>7</v>
      </c>
      <c r="D3599" t="s">
        <v>26</v>
      </c>
      <c r="E3599" t="s">
        <v>4</v>
      </c>
      <c r="F3599">
        <v>1</v>
      </c>
      <c r="G3599" t="s">
        <v>5</v>
      </c>
      <c r="H3599">
        <v>17278</v>
      </c>
      <c r="I3599">
        <f>COUNTA(Table1[[#This Row],[Employee]:[Wages]])</f>
        <v>8</v>
      </c>
      <c r="J3599" s="5">
        <f xml:space="preserve"> (8 - Table1[[#This Row],[Count_missing]])/$I$7</f>
        <v>0</v>
      </c>
      <c r="K3599">
        <f>IF(Table1[[#This Row],[Wages]] = "",AVERAGE(H3599:H4596),Table1[[#This Row],[Wages]])</f>
        <v>17278</v>
      </c>
    </row>
    <row r="3600" spans="1:11" hidden="1" x14ac:dyDescent="0.25">
      <c r="A3600" t="s">
        <v>9</v>
      </c>
      <c r="B3600" t="s">
        <v>17</v>
      </c>
      <c r="C3600" t="s">
        <v>11</v>
      </c>
      <c r="D3600" t="s">
        <v>26</v>
      </c>
      <c r="E3600" t="s">
        <v>4</v>
      </c>
      <c r="F3600">
        <v>1</v>
      </c>
      <c r="G3600" t="s">
        <v>5</v>
      </c>
      <c r="H3600">
        <v>18430</v>
      </c>
      <c r="I3600">
        <f>COUNTA(Table1[[#This Row],[Employee]:[Wages]])</f>
        <v>8</v>
      </c>
      <c r="J3600" s="5">
        <f xml:space="preserve"> (8 - Table1[[#This Row],[Count_missing]])/$I$7</f>
        <v>0</v>
      </c>
      <c r="K3600">
        <f>IF(Table1[[#This Row],[Wages]] = "",AVERAGE(H3600:H4597),Table1[[#This Row],[Wages]])</f>
        <v>18430</v>
      </c>
    </row>
    <row r="3601" spans="1:11" hidden="1" x14ac:dyDescent="0.25">
      <c r="A3601" t="s">
        <v>9</v>
      </c>
      <c r="B3601" t="s">
        <v>25</v>
      </c>
      <c r="C3601" t="s">
        <v>7</v>
      </c>
      <c r="E3601" t="s">
        <v>14</v>
      </c>
      <c r="F3601">
        <v>1</v>
      </c>
      <c r="G3601" t="s">
        <v>5</v>
      </c>
      <c r="H3601">
        <v>30253</v>
      </c>
      <c r="I3601">
        <f>COUNTA(Table1[[#This Row],[Employee]:[Wages]])</f>
        <v>7</v>
      </c>
      <c r="J3601" s="5">
        <f xml:space="preserve"> (8 - Table1[[#This Row],[Count_missing]])/$I$7</f>
        <v>0.125</v>
      </c>
      <c r="K3601">
        <f>IF(Table1[[#This Row],[Wages]] = "",AVERAGE(H3601:H4598),Table1[[#This Row],[Wages]])</f>
        <v>30253</v>
      </c>
    </row>
    <row r="3602" spans="1:11" hidden="1" x14ac:dyDescent="0.25">
      <c r="A3602" t="s">
        <v>0</v>
      </c>
      <c r="B3602" t="s">
        <v>49</v>
      </c>
      <c r="C3602" t="s">
        <v>7</v>
      </c>
      <c r="D3602" t="s">
        <v>8</v>
      </c>
      <c r="E3602" t="s">
        <v>4</v>
      </c>
      <c r="F3602">
        <v>1</v>
      </c>
      <c r="G3602" t="s">
        <v>5</v>
      </c>
      <c r="H3602">
        <v>51620</v>
      </c>
      <c r="I3602">
        <f>COUNTA(Table1[[#This Row],[Employee]:[Wages]])</f>
        <v>8</v>
      </c>
      <c r="J3602" s="5">
        <f xml:space="preserve"> (8 - Table1[[#This Row],[Count_missing]])/$I$7</f>
        <v>0</v>
      </c>
      <c r="K3602">
        <f>IF(Table1[[#This Row],[Wages]] = "",AVERAGE(H3602:H4599),Table1[[#This Row],[Wages]])</f>
        <v>51620</v>
      </c>
    </row>
    <row r="3603" spans="1:11" hidden="1" x14ac:dyDescent="0.25">
      <c r="A3603" t="s">
        <v>9</v>
      </c>
      <c r="B3603" t="s">
        <v>18</v>
      </c>
      <c r="C3603" t="s">
        <v>11</v>
      </c>
      <c r="D3603" t="s">
        <v>20</v>
      </c>
      <c r="E3603" t="s">
        <v>14</v>
      </c>
      <c r="F3603">
        <v>1</v>
      </c>
      <c r="G3603" t="s">
        <v>5</v>
      </c>
      <c r="H3603">
        <v>40060</v>
      </c>
      <c r="I3603">
        <f>COUNTA(Table1[[#This Row],[Employee]:[Wages]])</f>
        <v>8</v>
      </c>
      <c r="J3603" s="5">
        <f xml:space="preserve"> (8 - Table1[[#This Row],[Count_missing]])/$I$7</f>
        <v>0</v>
      </c>
      <c r="K3603">
        <f>IF(Table1[[#This Row],[Wages]] = "",AVERAGE(H3603:H4600),Table1[[#This Row],[Wages]])</f>
        <v>40060</v>
      </c>
    </row>
    <row r="3604" spans="1:11" hidden="1" x14ac:dyDescent="0.25">
      <c r="A3604" t="s">
        <v>9</v>
      </c>
      <c r="B3604" t="s">
        <v>10</v>
      </c>
      <c r="C3604" t="s">
        <v>2</v>
      </c>
      <c r="D3604" t="s">
        <v>20</v>
      </c>
      <c r="E3604" t="s">
        <v>14</v>
      </c>
      <c r="F3604">
        <v>1</v>
      </c>
      <c r="G3604" t="s">
        <v>5</v>
      </c>
      <c r="H3604">
        <v>39991</v>
      </c>
      <c r="I3604">
        <f>COUNTA(Table1[[#This Row],[Employee]:[Wages]])</f>
        <v>8</v>
      </c>
      <c r="J3604" s="5">
        <f xml:space="preserve"> (8 - Table1[[#This Row],[Count_missing]])/$I$7</f>
        <v>0</v>
      </c>
      <c r="K3604">
        <f>IF(Table1[[#This Row],[Wages]] = "",AVERAGE(H3604:H4601),Table1[[#This Row],[Wages]])</f>
        <v>39991</v>
      </c>
    </row>
    <row r="3605" spans="1:11" hidden="1" x14ac:dyDescent="0.25">
      <c r="A3605" t="s">
        <v>9</v>
      </c>
      <c r="B3605" t="s">
        <v>10</v>
      </c>
      <c r="C3605" t="s">
        <v>36</v>
      </c>
      <c r="D3605" t="s">
        <v>3</v>
      </c>
      <c r="E3605" t="s">
        <v>4</v>
      </c>
      <c r="F3605">
        <v>2</v>
      </c>
      <c r="G3605" t="s">
        <v>5</v>
      </c>
      <c r="H3605">
        <v>63886</v>
      </c>
      <c r="I3605">
        <f>COUNTA(Table1[[#This Row],[Employee]:[Wages]])</f>
        <v>8</v>
      </c>
      <c r="J3605" s="5">
        <f xml:space="preserve"> (8 - Table1[[#This Row],[Count_missing]])/$I$7</f>
        <v>0</v>
      </c>
      <c r="K3605">
        <f>IF(Table1[[#This Row],[Wages]] = "",AVERAGE(H3605:H4602),Table1[[#This Row],[Wages]])</f>
        <v>63886</v>
      </c>
    </row>
    <row r="3606" spans="1:11" hidden="1" x14ac:dyDescent="0.25">
      <c r="A3606" t="s">
        <v>9</v>
      </c>
      <c r="B3606" t="s">
        <v>10</v>
      </c>
      <c r="C3606" t="s">
        <v>7</v>
      </c>
      <c r="D3606" t="s">
        <v>34</v>
      </c>
      <c r="E3606" t="s">
        <v>4</v>
      </c>
      <c r="F3606">
        <v>1</v>
      </c>
      <c r="G3606" t="s">
        <v>5</v>
      </c>
      <c r="H3606">
        <v>68830</v>
      </c>
      <c r="I3606">
        <f>COUNTA(Table1[[#This Row],[Employee]:[Wages]])</f>
        <v>8</v>
      </c>
      <c r="J3606" s="5">
        <f xml:space="preserve"> (8 - Table1[[#This Row],[Count_missing]])/$I$7</f>
        <v>0</v>
      </c>
      <c r="K3606">
        <f>IF(Table1[[#This Row],[Wages]] = "",AVERAGE(H3606:H4603),Table1[[#This Row],[Wages]])</f>
        <v>68830</v>
      </c>
    </row>
    <row r="3607" spans="1:11" hidden="1" x14ac:dyDescent="0.25">
      <c r="A3607" t="s">
        <v>9</v>
      </c>
      <c r="B3607" t="s">
        <v>22</v>
      </c>
      <c r="C3607" t="s">
        <v>2</v>
      </c>
      <c r="D3607" t="s">
        <v>41</v>
      </c>
      <c r="E3607" t="s">
        <v>4</v>
      </c>
      <c r="F3607">
        <v>1</v>
      </c>
      <c r="G3607" t="s">
        <v>5</v>
      </c>
      <c r="H3607">
        <v>87594</v>
      </c>
      <c r="I3607">
        <f>COUNTA(Table1[[#This Row],[Employee]:[Wages]])</f>
        <v>8</v>
      </c>
      <c r="J3607" s="5">
        <f xml:space="preserve"> (8 - Table1[[#This Row],[Count_missing]])/$I$7</f>
        <v>0</v>
      </c>
      <c r="K3607">
        <f>IF(Table1[[#This Row],[Wages]] = "",AVERAGE(H3607:H4604),Table1[[#This Row],[Wages]])</f>
        <v>87594</v>
      </c>
    </row>
    <row r="3608" spans="1:11" hidden="1" x14ac:dyDescent="0.25">
      <c r="A3608" t="s">
        <v>9</v>
      </c>
      <c r="B3608" t="s">
        <v>10</v>
      </c>
      <c r="C3608" t="s">
        <v>54</v>
      </c>
      <c r="E3608" t="s">
        <v>4</v>
      </c>
      <c r="F3608">
        <v>2</v>
      </c>
      <c r="G3608" t="s">
        <v>5</v>
      </c>
      <c r="H3608">
        <v>95958</v>
      </c>
      <c r="I3608">
        <f>COUNTA(Table1[[#This Row],[Employee]:[Wages]])</f>
        <v>7</v>
      </c>
      <c r="J3608" s="5">
        <f xml:space="preserve"> (8 - Table1[[#This Row],[Count_missing]])/$I$7</f>
        <v>0.125</v>
      </c>
      <c r="K3608">
        <f>IF(Table1[[#This Row],[Wages]] = "",AVERAGE(H3608:H4605),Table1[[#This Row],[Wages]])</f>
        <v>95958</v>
      </c>
    </row>
    <row r="3609" spans="1:11" hidden="1" x14ac:dyDescent="0.25">
      <c r="A3609" t="s">
        <v>0</v>
      </c>
      <c r="B3609" t="s">
        <v>22</v>
      </c>
      <c r="C3609" t="s">
        <v>2</v>
      </c>
      <c r="D3609" t="s">
        <v>3</v>
      </c>
      <c r="E3609" t="s">
        <v>4</v>
      </c>
      <c r="F3609">
        <v>1</v>
      </c>
      <c r="G3609" t="s">
        <v>5</v>
      </c>
      <c r="H3609">
        <v>22261</v>
      </c>
      <c r="I3609">
        <f>COUNTA(Table1[[#This Row],[Employee]:[Wages]])</f>
        <v>8</v>
      </c>
      <c r="J3609" s="5">
        <f xml:space="preserve"> (8 - Table1[[#This Row],[Count_missing]])/$I$7</f>
        <v>0</v>
      </c>
      <c r="K3609">
        <f>IF(Table1[[#This Row],[Wages]] = "",AVERAGE(H3609:H4606),Table1[[#This Row],[Wages]])</f>
        <v>22261</v>
      </c>
    </row>
    <row r="3610" spans="1:11" hidden="1" x14ac:dyDescent="0.25">
      <c r="A3610" t="s">
        <v>9</v>
      </c>
      <c r="B3610" t="s">
        <v>10</v>
      </c>
      <c r="C3610" t="s">
        <v>11</v>
      </c>
      <c r="D3610" t="s">
        <v>28</v>
      </c>
      <c r="E3610" t="s">
        <v>4</v>
      </c>
      <c r="F3610">
        <v>1</v>
      </c>
      <c r="G3610" t="s">
        <v>5</v>
      </c>
      <c r="H3610">
        <v>80507</v>
      </c>
      <c r="I3610">
        <f>COUNTA(Table1[[#This Row],[Employee]:[Wages]])</f>
        <v>8</v>
      </c>
      <c r="J3610" s="5">
        <f xml:space="preserve"> (8 - Table1[[#This Row],[Count_missing]])/$I$7</f>
        <v>0</v>
      </c>
      <c r="K3610">
        <f>IF(Table1[[#This Row],[Wages]] = "",AVERAGE(H3610:H4607),Table1[[#This Row],[Wages]])</f>
        <v>80507</v>
      </c>
    </row>
    <row r="3611" spans="1:11" hidden="1" x14ac:dyDescent="0.25">
      <c r="A3611" t="s">
        <v>9</v>
      </c>
      <c r="B3611" t="s">
        <v>1</v>
      </c>
      <c r="C3611" t="s">
        <v>19</v>
      </c>
      <c r="D3611" t="s">
        <v>38</v>
      </c>
      <c r="E3611" t="s">
        <v>23</v>
      </c>
      <c r="F3611">
        <v>2</v>
      </c>
      <c r="G3611" t="s">
        <v>5</v>
      </c>
      <c r="H3611">
        <v>47040</v>
      </c>
      <c r="I3611">
        <f>COUNTA(Table1[[#This Row],[Employee]:[Wages]])</f>
        <v>8</v>
      </c>
      <c r="J3611" s="5">
        <f xml:space="preserve"> (8 - Table1[[#This Row],[Count_missing]])/$I$7</f>
        <v>0</v>
      </c>
      <c r="K3611">
        <f>IF(Table1[[#This Row],[Wages]] = "",AVERAGE(H3611:H4608),Table1[[#This Row],[Wages]])</f>
        <v>47040</v>
      </c>
    </row>
    <row r="3612" spans="1:11" hidden="1" x14ac:dyDescent="0.25">
      <c r="A3612" t="s">
        <v>9</v>
      </c>
      <c r="B3612" t="s">
        <v>10</v>
      </c>
      <c r="C3612" t="s">
        <v>36</v>
      </c>
      <c r="D3612" t="s">
        <v>8</v>
      </c>
      <c r="E3612" t="s">
        <v>4</v>
      </c>
      <c r="F3612">
        <v>2</v>
      </c>
      <c r="G3612" t="s">
        <v>5</v>
      </c>
      <c r="H3612">
        <v>90574</v>
      </c>
      <c r="I3612">
        <f>COUNTA(Table1[[#This Row],[Employee]:[Wages]])</f>
        <v>8</v>
      </c>
      <c r="J3612" s="5">
        <f xml:space="preserve"> (8 - Table1[[#This Row],[Count_missing]])/$I$7</f>
        <v>0</v>
      </c>
      <c r="K3612">
        <f>IF(Table1[[#This Row],[Wages]] = "",AVERAGE(H3612:H4609),Table1[[#This Row],[Wages]])</f>
        <v>90574</v>
      </c>
    </row>
    <row r="3613" spans="1:11" hidden="1" x14ac:dyDescent="0.25">
      <c r="A3613" t="s">
        <v>9</v>
      </c>
      <c r="B3613" t="s">
        <v>22</v>
      </c>
      <c r="C3613" t="s">
        <v>2</v>
      </c>
      <c r="D3613" t="s">
        <v>3</v>
      </c>
      <c r="E3613" t="s">
        <v>4</v>
      </c>
      <c r="F3613">
        <v>2</v>
      </c>
      <c r="G3613" t="s">
        <v>5</v>
      </c>
      <c r="H3613">
        <v>49644</v>
      </c>
      <c r="I3613">
        <f>COUNTA(Table1[[#This Row],[Employee]:[Wages]])</f>
        <v>8</v>
      </c>
      <c r="J3613" s="5">
        <f xml:space="preserve"> (8 - Table1[[#This Row],[Count_missing]])/$I$7</f>
        <v>0</v>
      </c>
      <c r="K3613">
        <f>IF(Table1[[#This Row],[Wages]] = "",AVERAGE(H3613:H4610),Table1[[#This Row],[Wages]])</f>
        <v>49644</v>
      </c>
    </row>
    <row r="3614" spans="1:11" hidden="1" x14ac:dyDescent="0.25">
      <c r="A3614" t="s">
        <v>0</v>
      </c>
      <c r="B3614" t="s">
        <v>10</v>
      </c>
      <c r="C3614" t="s">
        <v>2</v>
      </c>
      <c r="D3614" t="s">
        <v>20</v>
      </c>
      <c r="E3614" t="s">
        <v>14</v>
      </c>
      <c r="F3614">
        <v>2</v>
      </c>
      <c r="G3614" t="s">
        <v>5</v>
      </c>
      <c r="H3614">
        <v>18058</v>
      </c>
      <c r="I3614">
        <f>COUNTA(Table1[[#This Row],[Employee]:[Wages]])</f>
        <v>8</v>
      </c>
      <c r="J3614" s="5">
        <f xml:space="preserve"> (8 - Table1[[#This Row],[Count_missing]])/$I$7</f>
        <v>0</v>
      </c>
      <c r="K3614">
        <f>IF(Table1[[#This Row],[Wages]] = "",AVERAGE(H3614:H4611),Table1[[#This Row],[Wages]])</f>
        <v>18058</v>
      </c>
    </row>
    <row r="3615" spans="1:11" hidden="1" x14ac:dyDescent="0.25">
      <c r="A3615" t="s">
        <v>9</v>
      </c>
      <c r="B3615" t="s">
        <v>10</v>
      </c>
      <c r="C3615" t="s">
        <v>7</v>
      </c>
      <c r="D3615" t="s">
        <v>28</v>
      </c>
      <c r="E3615" t="s">
        <v>4</v>
      </c>
      <c r="F3615">
        <v>1</v>
      </c>
      <c r="G3615" t="s">
        <v>5</v>
      </c>
      <c r="H3615">
        <v>89637</v>
      </c>
      <c r="I3615">
        <f>COUNTA(Table1[[#This Row],[Employee]:[Wages]])</f>
        <v>8</v>
      </c>
      <c r="J3615" s="5">
        <f xml:space="preserve"> (8 - Table1[[#This Row],[Count_missing]])/$I$7</f>
        <v>0</v>
      </c>
      <c r="K3615">
        <f>IF(Table1[[#This Row],[Wages]] = "",AVERAGE(H3615:H4612),Table1[[#This Row],[Wages]])</f>
        <v>89637</v>
      </c>
    </row>
    <row r="3616" spans="1:11" hidden="1" x14ac:dyDescent="0.25">
      <c r="A3616" t="s">
        <v>9</v>
      </c>
      <c r="B3616" t="s">
        <v>49</v>
      </c>
      <c r="C3616" t="s">
        <v>7</v>
      </c>
      <c r="D3616" t="s">
        <v>30</v>
      </c>
      <c r="E3616" t="s">
        <v>4</v>
      </c>
      <c r="F3616">
        <v>1</v>
      </c>
      <c r="G3616" t="s">
        <v>5</v>
      </c>
      <c r="H3616">
        <v>89620</v>
      </c>
      <c r="I3616">
        <f>COUNTA(Table1[[#This Row],[Employee]:[Wages]])</f>
        <v>8</v>
      </c>
      <c r="J3616" s="5">
        <f xml:space="preserve"> (8 - Table1[[#This Row],[Count_missing]])/$I$7</f>
        <v>0</v>
      </c>
      <c r="K3616">
        <f>IF(Table1[[#This Row],[Wages]] = "",AVERAGE(H3616:H4613),Table1[[#This Row],[Wages]])</f>
        <v>89620</v>
      </c>
    </row>
    <row r="3617" spans="1:11" hidden="1" x14ac:dyDescent="0.25">
      <c r="A3617" t="s">
        <v>9</v>
      </c>
      <c r="B3617" t="s">
        <v>29</v>
      </c>
      <c r="C3617" t="s">
        <v>7</v>
      </c>
      <c r="D3617" t="s">
        <v>28</v>
      </c>
      <c r="E3617" t="s">
        <v>4</v>
      </c>
      <c r="F3617">
        <v>1</v>
      </c>
      <c r="G3617" t="s">
        <v>5</v>
      </c>
      <c r="H3617">
        <v>86468</v>
      </c>
      <c r="I3617">
        <f>COUNTA(Table1[[#This Row],[Employee]:[Wages]])</f>
        <v>8</v>
      </c>
      <c r="J3617" s="5">
        <f xml:space="preserve"> (8 - Table1[[#This Row],[Count_missing]])/$I$7</f>
        <v>0</v>
      </c>
      <c r="K3617">
        <f>IF(Table1[[#This Row],[Wages]] = "",AVERAGE(H3617:H4614),Table1[[#This Row],[Wages]])</f>
        <v>86468</v>
      </c>
    </row>
    <row r="3618" spans="1:11" hidden="1" x14ac:dyDescent="0.25">
      <c r="A3618" t="s">
        <v>9</v>
      </c>
      <c r="B3618" t="s">
        <v>1</v>
      </c>
      <c r="C3618" t="s">
        <v>7</v>
      </c>
      <c r="D3618" t="s">
        <v>26</v>
      </c>
      <c r="E3618" t="s">
        <v>4</v>
      </c>
      <c r="F3618">
        <v>1</v>
      </c>
      <c r="G3618" t="s">
        <v>5</v>
      </c>
      <c r="H3618">
        <v>65395</v>
      </c>
      <c r="I3618">
        <f>COUNTA(Table1[[#This Row],[Employee]:[Wages]])</f>
        <v>8</v>
      </c>
      <c r="J3618" s="5">
        <f xml:space="preserve"> (8 - Table1[[#This Row],[Count_missing]])/$I$7</f>
        <v>0</v>
      </c>
      <c r="K3618">
        <f>IF(Table1[[#This Row],[Wages]] = "",AVERAGE(H3618:H4615),Table1[[#This Row],[Wages]])</f>
        <v>65395</v>
      </c>
    </row>
    <row r="3619" spans="1:11" hidden="1" x14ac:dyDescent="0.25">
      <c r="A3619" t="s">
        <v>9</v>
      </c>
      <c r="B3619" t="s">
        <v>10</v>
      </c>
      <c r="C3619" t="s">
        <v>2</v>
      </c>
      <c r="D3619" t="s">
        <v>34</v>
      </c>
      <c r="E3619" t="s">
        <v>4</v>
      </c>
      <c r="F3619">
        <v>1</v>
      </c>
      <c r="G3619" t="s">
        <v>5</v>
      </c>
      <c r="H3619">
        <v>32896</v>
      </c>
      <c r="I3619">
        <f>COUNTA(Table1[[#This Row],[Employee]:[Wages]])</f>
        <v>8</v>
      </c>
      <c r="J3619" s="5">
        <f xml:space="preserve"> (8 - Table1[[#This Row],[Count_missing]])/$I$7</f>
        <v>0</v>
      </c>
      <c r="K3619">
        <f>IF(Table1[[#This Row],[Wages]] = "",AVERAGE(H3619:H4616),Table1[[#This Row],[Wages]])</f>
        <v>32896</v>
      </c>
    </row>
    <row r="3620" spans="1:11" hidden="1" x14ac:dyDescent="0.25">
      <c r="A3620" t="s">
        <v>9</v>
      </c>
      <c r="B3620" t="s">
        <v>1</v>
      </c>
      <c r="C3620" t="s">
        <v>2</v>
      </c>
      <c r="D3620" t="s">
        <v>26</v>
      </c>
      <c r="E3620" t="s">
        <v>4</v>
      </c>
      <c r="F3620">
        <v>2</v>
      </c>
      <c r="G3620" t="s">
        <v>5</v>
      </c>
      <c r="H3620">
        <v>43904</v>
      </c>
      <c r="I3620">
        <f>COUNTA(Table1[[#This Row],[Employee]:[Wages]])</f>
        <v>8</v>
      </c>
      <c r="J3620" s="5">
        <f xml:space="preserve"> (8 - Table1[[#This Row],[Count_missing]])/$I$7</f>
        <v>0</v>
      </c>
      <c r="K3620">
        <f>IF(Table1[[#This Row],[Wages]] = "",AVERAGE(H3620:H4617),Table1[[#This Row],[Wages]])</f>
        <v>43904</v>
      </c>
    </row>
    <row r="3621" spans="1:11" hidden="1" x14ac:dyDescent="0.25">
      <c r="A3621" t="s">
        <v>9</v>
      </c>
      <c r="B3621" t="s">
        <v>22</v>
      </c>
      <c r="C3621" t="s">
        <v>2</v>
      </c>
      <c r="E3621" t="s">
        <v>4</v>
      </c>
      <c r="F3621">
        <v>1</v>
      </c>
      <c r="G3621" t="s">
        <v>5</v>
      </c>
      <c r="H3621">
        <v>48485</v>
      </c>
      <c r="I3621">
        <f>COUNTA(Table1[[#This Row],[Employee]:[Wages]])</f>
        <v>7</v>
      </c>
      <c r="J3621" s="5">
        <f xml:space="preserve"> (8 - Table1[[#This Row],[Count_missing]])/$I$7</f>
        <v>0.125</v>
      </c>
      <c r="K3621">
        <f>IF(Table1[[#This Row],[Wages]] = "",AVERAGE(H3621:H4618),Table1[[#This Row],[Wages]])</f>
        <v>48485</v>
      </c>
    </row>
    <row r="3622" spans="1:11" hidden="1" x14ac:dyDescent="0.25">
      <c r="A3622" t="s">
        <v>9</v>
      </c>
      <c r="B3622" t="s">
        <v>45</v>
      </c>
      <c r="C3622" t="s">
        <v>2</v>
      </c>
      <c r="D3622" t="s">
        <v>15</v>
      </c>
      <c r="E3622" t="s">
        <v>4</v>
      </c>
      <c r="F3622">
        <v>2</v>
      </c>
      <c r="G3622" t="s">
        <v>5</v>
      </c>
      <c r="H3622">
        <v>81866</v>
      </c>
      <c r="I3622">
        <f>COUNTA(Table1[[#This Row],[Employee]:[Wages]])</f>
        <v>8</v>
      </c>
      <c r="J3622" s="5">
        <f xml:space="preserve"> (8 - Table1[[#This Row],[Count_missing]])/$I$7</f>
        <v>0</v>
      </c>
      <c r="K3622">
        <f>IF(Table1[[#This Row],[Wages]] = "",AVERAGE(H3622:H4619),Table1[[#This Row],[Wages]])</f>
        <v>81866</v>
      </c>
    </row>
    <row r="3623" spans="1:11" hidden="1" x14ac:dyDescent="0.25">
      <c r="A3623" t="s">
        <v>9</v>
      </c>
      <c r="B3623" t="s">
        <v>22</v>
      </c>
      <c r="C3623" t="s">
        <v>7</v>
      </c>
      <c r="D3623" t="s">
        <v>28</v>
      </c>
      <c r="E3623" t="s">
        <v>4</v>
      </c>
      <c r="F3623">
        <v>1</v>
      </c>
      <c r="G3623" t="s">
        <v>5</v>
      </c>
      <c r="H3623">
        <v>31972</v>
      </c>
      <c r="I3623">
        <f>COUNTA(Table1[[#This Row],[Employee]:[Wages]])</f>
        <v>8</v>
      </c>
      <c r="J3623" s="5">
        <f xml:space="preserve"> (8 - Table1[[#This Row],[Count_missing]])/$I$7</f>
        <v>0</v>
      </c>
      <c r="K3623">
        <f>IF(Table1[[#This Row],[Wages]] = "",AVERAGE(H3623:H4620),Table1[[#This Row],[Wages]])</f>
        <v>31972</v>
      </c>
    </row>
    <row r="3624" spans="1:11" hidden="1" x14ac:dyDescent="0.25">
      <c r="A3624" t="s">
        <v>9</v>
      </c>
      <c r="B3624" t="s">
        <v>10</v>
      </c>
      <c r="C3624" t="s">
        <v>11</v>
      </c>
      <c r="D3624" t="s">
        <v>73</v>
      </c>
      <c r="E3624" t="s">
        <v>4</v>
      </c>
      <c r="F3624">
        <v>2</v>
      </c>
      <c r="G3624" t="s">
        <v>5</v>
      </c>
      <c r="H3624">
        <v>76090</v>
      </c>
      <c r="I3624">
        <f>COUNTA(Table1[[#This Row],[Employee]:[Wages]])</f>
        <v>8</v>
      </c>
      <c r="J3624" s="5">
        <f xml:space="preserve"> (8 - Table1[[#This Row],[Count_missing]])/$I$7</f>
        <v>0</v>
      </c>
      <c r="K3624">
        <f>IF(Table1[[#This Row],[Wages]] = "",AVERAGE(H3624:H4621),Table1[[#This Row],[Wages]])</f>
        <v>76090</v>
      </c>
    </row>
    <row r="3625" spans="1:11" hidden="1" x14ac:dyDescent="0.25">
      <c r="A3625" t="s">
        <v>9</v>
      </c>
      <c r="B3625" t="s">
        <v>10</v>
      </c>
      <c r="C3625" t="s">
        <v>7</v>
      </c>
      <c r="D3625" t="s">
        <v>12</v>
      </c>
      <c r="E3625" t="s">
        <v>4</v>
      </c>
      <c r="F3625">
        <v>1</v>
      </c>
      <c r="G3625" t="s">
        <v>5</v>
      </c>
      <c r="H3625">
        <v>63783</v>
      </c>
      <c r="I3625">
        <f>COUNTA(Table1[[#This Row],[Employee]:[Wages]])</f>
        <v>8</v>
      </c>
      <c r="J3625" s="5">
        <f xml:space="preserve"> (8 - Table1[[#This Row],[Count_missing]])/$I$7</f>
        <v>0</v>
      </c>
      <c r="K3625">
        <f>IF(Table1[[#This Row],[Wages]] = "",AVERAGE(H3625:H4622),Table1[[#This Row],[Wages]])</f>
        <v>63783</v>
      </c>
    </row>
    <row r="3626" spans="1:11" hidden="1" x14ac:dyDescent="0.25">
      <c r="A3626" t="s">
        <v>39</v>
      </c>
      <c r="B3626" t="s">
        <v>25</v>
      </c>
      <c r="C3626" t="s">
        <v>11</v>
      </c>
      <c r="D3626" t="s">
        <v>15</v>
      </c>
      <c r="E3626" t="s">
        <v>4</v>
      </c>
      <c r="F3626">
        <v>2</v>
      </c>
      <c r="G3626" t="s">
        <v>5</v>
      </c>
      <c r="H3626">
        <v>32299</v>
      </c>
      <c r="I3626">
        <f>COUNTA(Table1[[#This Row],[Employee]:[Wages]])</f>
        <v>8</v>
      </c>
      <c r="J3626" s="5">
        <f xml:space="preserve"> (8 - Table1[[#This Row],[Count_missing]])/$I$7</f>
        <v>0</v>
      </c>
      <c r="K3626">
        <f>IF(Table1[[#This Row],[Wages]] = "",AVERAGE(H3626:H4623),Table1[[#This Row],[Wages]])</f>
        <v>32299</v>
      </c>
    </row>
    <row r="3627" spans="1:11" hidden="1" x14ac:dyDescent="0.25">
      <c r="A3627" t="s">
        <v>9</v>
      </c>
      <c r="B3627" t="s">
        <v>22</v>
      </c>
      <c r="C3627" t="s">
        <v>2</v>
      </c>
      <c r="D3627" t="s">
        <v>3</v>
      </c>
      <c r="E3627" t="s">
        <v>4</v>
      </c>
      <c r="F3627">
        <v>2</v>
      </c>
      <c r="G3627" t="s">
        <v>5</v>
      </c>
      <c r="H3627">
        <v>21449</v>
      </c>
      <c r="I3627">
        <f>COUNTA(Table1[[#This Row],[Employee]:[Wages]])</f>
        <v>8</v>
      </c>
      <c r="J3627" s="5">
        <f xml:space="preserve"> (8 - Table1[[#This Row],[Count_missing]])/$I$7</f>
        <v>0</v>
      </c>
      <c r="K3627">
        <f>IF(Table1[[#This Row],[Wages]] = "",AVERAGE(H3627:H4624),Table1[[#This Row],[Wages]])</f>
        <v>21449</v>
      </c>
    </row>
    <row r="3628" spans="1:11" hidden="1" x14ac:dyDescent="0.25">
      <c r="A3628" t="s">
        <v>9</v>
      </c>
      <c r="B3628" t="s">
        <v>22</v>
      </c>
      <c r="C3628" t="s">
        <v>2</v>
      </c>
      <c r="D3628" t="s">
        <v>26</v>
      </c>
      <c r="E3628" t="s">
        <v>4</v>
      </c>
      <c r="F3628">
        <v>2</v>
      </c>
      <c r="G3628" t="s">
        <v>5</v>
      </c>
      <c r="H3628">
        <v>95244</v>
      </c>
      <c r="I3628">
        <f>COUNTA(Table1[[#This Row],[Employee]:[Wages]])</f>
        <v>8</v>
      </c>
      <c r="J3628" s="5">
        <f xml:space="preserve"> (8 - Table1[[#This Row],[Count_missing]])/$I$7</f>
        <v>0</v>
      </c>
      <c r="K3628">
        <f>IF(Table1[[#This Row],[Wages]] = "",AVERAGE(H3628:H4625),Table1[[#This Row],[Wages]])</f>
        <v>95244</v>
      </c>
    </row>
    <row r="3629" spans="1:11" hidden="1" x14ac:dyDescent="0.25">
      <c r="A3629" t="s">
        <v>9</v>
      </c>
      <c r="B3629" t="s">
        <v>22</v>
      </c>
      <c r="C3629" t="s">
        <v>2</v>
      </c>
      <c r="D3629" t="s">
        <v>3</v>
      </c>
      <c r="E3629" t="s">
        <v>4</v>
      </c>
      <c r="F3629">
        <v>2</v>
      </c>
      <c r="G3629" t="s">
        <v>5</v>
      </c>
      <c r="H3629">
        <v>84984</v>
      </c>
      <c r="I3629">
        <f>COUNTA(Table1[[#This Row],[Employee]:[Wages]])</f>
        <v>8</v>
      </c>
      <c r="J3629" s="5">
        <f xml:space="preserve"> (8 - Table1[[#This Row],[Count_missing]])/$I$7</f>
        <v>0</v>
      </c>
      <c r="K3629">
        <f>IF(Table1[[#This Row],[Wages]] = "",AVERAGE(H3629:H4626),Table1[[#This Row],[Wages]])</f>
        <v>84984</v>
      </c>
    </row>
    <row r="3630" spans="1:11" hidden="1" x14ac:dyDescent="0.25">
      <c r="A3630" t="s">
        <v>39</v>
      </c>
      <c r="B3630" t="s">
        <v>10</v>
      </c>
      <c r="C3630" t="s">
        <v>2</v>
      </c>
      <c r="D3630" t="s">
        <v>41</v>
      </c>
      <c r="E3630" t="s">
        <v>4</v>
      </c>
      <c r="F3630">
        <v>1</v>
      </c>
      <c r="G3630" t="s">
        <v>5</v>
      </c>
      <c r="H3630">
        <v>68465</v>
      </c>
      <c r="I3630">
        <f>COUNTA(Table1[[#This Row],[Employee]:[Wages]])</f>
        <v>8</v>
      </c>
      <c r="J3630" s="5">
        <f xml:space="preserve"> (8 - Table1[[#This Row],[Count_missing]])/$I$7</f>
        <v>0</v>
      </c>
      <c r="K3630">
        <f>IF(Table1[[#This Row],[Wages]] = "",AVERAGE(H3630:H4627),Table1[[#This Row],[Wages]])</f>
        <v>68465</v>
      </c>
    </row>
    <row r="3631" spans="1:11" hidden="1" x14ac:dyDescent="0.25">
      <c r="A3631" t="s">
        <v>9</v>
      </c>
      <c r="B3631" t="s">
        <v>22</v>
      </c>
      <c r="C3631" t="s">
        <v>7</v>
      </c>
      <c r="D3631" t="s">
        <v>8</v>
      </c>
      <c r="E3631" t="s">
        <v>4</v>
      </c>
      <c r="F3631">
        <v>1</v>
      </c>
      <c r="G3631" t="s">
        <v>5</v>
      </c>
      <c r="H3631">
        <v>86547</v>
      </c>
      <c r="I3631">
        <f>COUNTA(Table1[[#This Row],[Employee]:[Wages]])</f>
        <v>8</v>
      </c>
      <c r="J3631" s="5">
        <f xml:space="preserve"> (8 - Table1[[#This Row],[Count_missing]])/$I$7</f>
        <v>0</v>
      </c>
      <c r="K3631">
        <f>IF(Table1[[#This Row],[Wages]] = "",AVERAGE(H3631:H4628),Table1[[#This Row],[Wages]])</f>
        <v>86547</v>
      </c>
    </row>
    <row r="3632" spans="1:11" hidden="1" x14ac:dyDescent="0.25">
      <c r="A3632" t="s">
        <v>9</v>
      </c>
      <c r="B3632" t="s">
        <v>10</v>
      </c>
      <c r="C3632" t="s">
        <v>11</v>
      </c>
      <c r="D3632" t="s">
        <v>34</v>
      </c>
      <c r="E3632" t="s">
        <v>4</v>
      </c>
      <c r="F3632">
        <v>1</v>
      </c>
      <c r="G3632" t="s">
        <v>5</v>
      </c>
      <c r="H3632">
        <v>67509</v>
      </c>
      <c r="I3632">
        <f>COUNTA(Table1[[#This Row],[Employee]:[Wages]])</f>
        <v>8</v>
      </c>
      <c r="J3632" s="5">
        <f xml:space="preserve"> (8 - Table1[[#This Row],[Count_missing]])/$I$7</f>
        <v>0</v>
      </c>
      <c r="K3632">
        <f>IF(Table1[[#This Row],[Wages]] = "",AVERAGE(H3632:H4629),Table1[[#This Row],[Wages]])</f>
        <v>67509</v>
      </c>
    </row>
    <row r="3633" spans="1:11" hidden="1" x14ac:dyDescent="0.25">
      <c r="A3633" t="s">
        <v>9</v>
      </c>
      <c r="B3633" t="s">
        <v>22</v>
      </c>
      <c r="C3633" t="s">
        <v>7</v>
      </c>
      <c r="E3633" t="s">
        <v>4</v>
      </c>
      <c r="F3633">
        <v>1</v>
      </c>
      <c r="G3633" t="s">
        <v>5</v>
      </c>
      <c r="H3633">
        <v>27997</v>
      </c>
      <c r="I3633">
        <f>COUNTA(Table1[[#This Row],[Employee]:[Wages]])</f>
        <v>7</v>
      </c>
      <c r="J3633" s="5">
        <f xml:space="preserve"> (8 - Table1[[#This Row],[Count_missing]])/$I$7</f>
        <v>0.125</v>
      </c>
      <c r="K3633">
        <f>IF(Table1[[#This Row],[Wages]] = "",AVERAGE(H3633:H4630),Table1[[#This Row],[Wages]])</f>
        <v>27997</v>
      </c>
    </row>
    <row r="3634" spans="1:11" hidden="1" x14ac:dyDescent="0.25">
      <c r="A3634" t="s">
        <v>9</v>
      </c>
      <c r="B3634" t="s">
        <v>35</v>
      </c>
      <c r="C3634" t="s">
        <v>7</v>
      </c>
      <c r="E3634" t="s">
        <v>4</v>
      </c>
      <c r="F3634">
        <v>1</v>
      </c>
      <c r="G3634" t="s">
        <v>5</v>
      </c>
      <c r="H3634">
        <v>34570</v>
      </c>
      <c r="I3634">
        <f>COUNTA(Table1[[#This Row],[Employee]:[Wages]])</f>
        <v>7</v>
      </c>
      <c r="J3634" s="5">
        <f xml:space="preserve"> (8 - Table1[[#This Row],[Count_missing]])/$I$7</f>
        <v>0.125</v>
      </c>
      <c r="K3634">
        <f>IF(Table1[[#This Row],[Wages]] = "",AVERAGE(H3634:H4631),Table1[[#This Row],[Wages]])</f>
        <v>34570</v>
      </c>
    </row>
    <row r="3635" spans="1:11" hidden="1" x14ac:dyDescent="0.25">
      <c r="A3635" t="s">
        <v>47</v>
      </c>
      <c r="B3635" t="s">
        <v>25</v>
      </c>
      <c r="C3635" t="s">
        <v>2</v>
      </c>
      <c r="D3635" t="s">
        <v>26</v>
      </c>
      <c r="E3635" t="s">
        <v>4</v>
      </c>
      <c r="F3635">
        <v>1</v>
      </c>
      <c r="G3635" t="s">
        <v>5</v>
      </c>
      <c r="H3635">
        <v>21167</v>
      </c>
      <c r="I3635">
        <f>COUNTA(Table1[[#This Row],[Employee]:[Wages]])</f>
        <v>8</v>
      </c>
      <c r="J3635" s="5">
        <f xml:space="preserve"> (8 - Table1[[#This Row],[Count_missing]])/$I$7</f>
        <v>0</v>
      </c>
      <c r="K3635">
        <f>IF(Table1[[#This Row],[Wages]] = "",AVERAGE(H3635:H4632),Table1[[#This Row],[Wages]])</f>
        <v>21167</v>
      </c>
    </row>
    <row r="3636" spans="1:11" hidden="1" x14ac:dyDescent="0.25">
      <c r="A3636" t="s">
        <v>9</v>
      </c>
      <c r="B3636" t="s">
        <v>10</v>
      </c>
      <c r="C3636" t="s">
        <v>11</v>
      </c>
      <c r="D3636" t="s">
        <v>3</v>
      </c>
      <c r="E3636" t="s">
        <v>4</v>
      </c>
      <c r="F3636">
        <v>2</v>
      </c>
      <c r="G3636" t="s">
        <v>5</v>
      </c>
      <c r="H3636">
        <v>79627</v>
      </c>
      <c r="I3636">
        <f>COUNTA(Table1[[#This Row],[Employee]:[Wages]])</f>
        <v>8</v>
      </c>
      <c r="J3636" s="5">
        <f xml:space="preserve"> (8 - Table1[[#This Row],[Count_missing]])/$I$7</f>
        <v>0</v>
      </c>
      <c r="K3636">
        <f>IF(Table1[[#This Row],[Wages]] = "",AVERAGE(H3636:H4633),Table1[[#This Row],[Wages]])</f>
        <v>79627</v>
      </c>
    </row>
    <row r="3637" spans="1:11" hidden="1" x14ac:dyDescent="0.25">
      <c r="A3637" t="s">
        <v>9</v>
      </c>
      <c r="B3637" t="s">
        <v>22</v>
      </c>
      <c r="C3637" t="s">
        <v>2</v>
      </c>
      <c r="E3637" t="s">
        <v>4</v>
      </c>
      <c r="F3637">
        <v>2</v>
      </c>
      <c r="G3637" t="s">
        <v>5</v>
      </c>
      <c r="H3637">
        <v>76854</v>
      </c>
      <c r="I3637">
        <f>COUNTA(Table1[[#This Row],[Employee]:[Wages]])</f>
        <v>7</v>
      </c>
      <c r="J3637" s="5">
        <f xml:space="preserve"> (8 - Table1[[#This Row],[Count_missing]])/$I$7</f>
        <v>0.125</v>
      </c>
      <c r="K3637">
        <f>IF(Table1[[#This Row],[Wages]] = "",AVERAGE(H3637:H4634),Table1[[#This Row],[Wages]])</f>
        <v>76854</v>
      </c>
    </row>
    <row r="3638" spans="1:11" hidden="1" x14ac:dyDescent="0.25">
      <c r="A3638" t="s">
        <v>9</v>
      </c>
      <c r="B3638" t="s">
        <v>27</v>
      </c>
      <c r="C3638" t="s">
        <v>11</v>
      </c>
      <c r="D3638" t="s">
        <v>26</v>
      </c>
      <c r="E3638" t="s">
        <v>4</v>
      </c>
      <c r="F3638">
        <v>2</v>
      </c>
      <c r="G3638" t="s">
        <v>5</v>
      </c>
      <c r="H3638">
        <v>84969</v>
      </c>
      <c r="I3638">
        <f>COUNTA(Table1[[#This Row],[Employee]:[Wages]])</f>
        <v>8</v>
      </c>
      <c r="J3638" s="5">
        <f xml:space="preserve"> (8 - Table1[[#This Row],[Count_missing]])/$I$7</f>
        <v>0</v>
      </c>
      <c r="K3638">
        <f>IF(Table1[[#This Row],[Wages]] = "",AVERAGE(H3638:H4635),Table1[[#This Row],[Wages]])</f>
        <v>84969</v>
      </c>
    </row>
    <row r="3639" spans="1:11" hidden="1" x14ac:dyDescent="0.25">
      <c r="A3639" t="s">
        <v>9</v>
      </c>
      <c r="B3639" t="s">
        <v>10</v>
      </c>
      <c r="C3639" t="s">
        <v>2</v>
      </c>
      <c r="D3639" t="s">
        <v>3</v>
      </c>
      <c r="E3639" t="s">
        <v>4</v>
      </c>
      <c r="F3639">
        <v>2</v>
      </c>
      <c r="G3639" t="s">
        <v>5</v>
      </c>
      <c r="H3639">
        <v>36781</v>
      </c>
      <c r="I3639">
        <f>COUNTA(Table1[[#This Row],[Employee]:[Wages]])</f>
        <v>8</v>
      </c>
      <c r="J3639" s="5">
        <f xml:space="preserve"> (8 - Table1[[#This Row],[Count_missing]])/$I$7</f>
        <v>0</v>
      </c>
      <c r="K3639">
        <f>IF(Table1[[#This Row],[Wages]] = "",AVERAGE(H3639:H4636),Table1[[#This Row],[Wages]])</f>
        <v>36781</v>
      </c>
    </row>
    <row r="3640" spans="1:11" hidden="1" x14ac:dyDescent="0.25">
      <c r="A3640" t="s">
        <v>9</v>
      </c>
      <c r="B3640" t="s">
        <v>49</v>
      </c>
      <c r="C3640" t="s">
        <v>7</v>
      </c>
      <c r="D3640" t="s">
        <v>38</v>
      </c>
      <c r="E3640" t="s">
        <v>4</v>
      </c>
      <c r="F3640">
        <v>1</v>
      </c>
      <c r="G3640" t="s">
        <v>5</v>
      </c>
      <c r="H3640">
        <v>56408</v>
      </c>
      <c r="I3640">
        <f>COUNTA(Table1[[#This Row],[Employee]:[Wages]])</f>
        <v>8</v>
      </c>
      <c r="J3640" s="5">
        <f xml:space="preserve"> (8 - Table1[[#This Row],[Count_missing]])/$I$7</f>
        <v>0</v>
      </c>
      <c r="K3640">
        <f>IF(Table1[[#This Row],[Wages]] = "",AVERAGE(H3640:H4637),Table1[[#This Row],[Wages]])</f>
        <v>56408</v>
      </c>
    </row>
    <row r="3641" spans="1:11" hidden="1" x14ac:dyDescent="0.25">
      <c r="A3641" t="s">
        <v>9</v>
      </c>
      <c r="B3641" t="s">
        <v>10</v>
      </c>
      <c r="C3641" t="s">
        <v>7</v>
      </c>
      <c r="D3641" t="s">
        <v>28</v>
      </c>
      <c r="E3641" t="s">
        <v>4</v>
      </c>
      <c r="F3641">
        <v>1</v>
      </c>
      <c r="G3641" t="s">
        <v>5</v>
      </c>
      <c r="H3641">
        <v>16562</v>
      </c>
      <c r="I3641">
        <f>COUNTA(Table1[[#This Row],[Employee]:[Wages]])</f>
        <v>8</v>
      </c>
      <c r="J3641" s="5">
        <f xml:space="preserve"> (8 - Table1[[#This Row],[Count_missing]])/$I$7</f>
        <v>0</v>
      </c>
      <c r="K3641">
        <f>IF(Table1[[#This Row],[Wages]] = "",AVERAGE(H3641:H4638),Table1[[#This Row],[Wages]])</f>
        <v>16562</v>
      </c>
    </row>
    <row r="3642" spans="1:11" hidden="1" x14ac:dyDescent="0.25">
      <c r="A3642" t="s">
        <v>9</v>
      </c>
      <c r="B3642" t="s">
        <v>22</v>
      </c>
      <c r="C3642" t="s">
        <v>2</v>
      </c>
      <c r="D3642" t="s">
        <v>8</v>
      </c>
      <c r="E3642" t="s">
        <v>14</v>
      </c>
      <c r="F3642">
        <v>1</v>
      </c>
      <c r="G3642" t="s">
        <v>5</v>
      </c>
      <c r="H3642">
        <v>90451</v>
      </c>
      <c r="I3642">
        <f>COUNTA(Table1[[#This Row],[Employee]:[Wages]])</f>
        <v>8</v>
      </c>
      <c r="J3642" s="5">
        <f xml:space="preserve"> (8 - Table1[[#This Row],[Count_missing]])/$I$7</f>
        <v>0</v>
      </c>
      <c r="K3642">
        <f>IF(Table1[[#This Row],[Wages]] = "",AVERAGE(H3642:H4639),Table1[[#This Row],[Wages]])</f>
        <v>90451</v>
      </c>
    </row>
    <row r="3643" spans="1:11" hidden="1" x14ac:dyDescent="0.25">
      <c r="A3643" t="s">
        <v>6</v>
      </c>
      <c r="B3643" t="s">
        <v>22</v>
      </c>
      <c r="C3643" t="s">
        <v>7</v>
      </c>
      <c r="D3643" t="s">
        <v>33</v>
      </c>
      <c r="E3643" t="s">
        <v>4</v>
      </c>
      <c r="F3643">
        <v>1</v>
      </c>
      <c r="G3643" t="s">
        <v>5</v>
      </c>
      <c r="H3643">
        <v>77133</v>
      </c>
      <c r="I3643">
        <f>COUNTA(Table1[[#This Row],[Employee]:[Wages]])</f>
        <v>8</v>
      </c>
      <c r="J3643" s="5">
        <f xml:space="preserve"> (8 - Table1[[#This Row],[Count_missing]])/$I$7</f>
        <v>0</v>
      </c>
      <c r="K3643">
        <f>IF(Table1[[#This Row],[Wages]] = "",AVERAGE(H3643:H4640),Table1[[#This Row],[Wages]])</f>
        <v>77133</v>
      </c>
    </row>
    <row r="3644" spans="1:11" hidden="1" x14ac:dyDescent="0.25">
      <c r="A3644" t="s">
        <v>9</v>
      </c>
      <c r="B3644" t="s">
        <v>10</v>
      </c>
      <c r="C3644" t="s">
        <v>11</v>
      </c>
      <c r="D3644" t="s">
        <v>20</v>
      </c>
      <c r="E3644" t="s">
        <v>4</v>
      </c>
      <c r="F3644">
        <v>2</v>
      </c>
      <c r="G3644" t="s">
        <v>5</v>
      </c>
      <c r="H3644">
        <v>20792</v>
      </c>
      <c r="I3644">
        <f>COUNTA(Table1[[#This Row],[Employee]:[Wages]])</f>
        <v>8</v>
      </c>
      <c r="J3644" s="5">
        <f xml:space="preserve"> (8 - Table1[[#This Row],[Count_missing]])/$I$7</f>
        <v>0</v>
      </c>
      <c r="K3644">
        <f>IF(Table1[[#This Row],[Wages]] = "",AVERAGE(H3644:H4641),Table1[[#This Row],[Wages]])</f>
        <v>20792</v>
      </c>
    </row>
    <row r="3645" spans="1:11" hidden="1" x14ac:dyDescent="0.25">
      <c r="A3645" t="s">
        <v>39</v>
      </c>
      <c r="B3645" t="s">
        <v>10</v>
      </c>
      <c r="C3645" t="s">
        <v>2</v>
      </c>
      <c r="D3645" t="s">
        <v>41</v>
      </c>
      <c r="E3645" t="s">
        <v>4</v>
      </c>
      <c r="F3645">
        <v>1</v>
      </c>
      <c r="G3645" t="s">
        <v>5</v>
      </c>
      <c r="H3645">
        <v>31594</v>
      </c>
      <c r="I3645">
        <f>COUNTA(Table1[[#This Row],[Employee]:[Wages]])</f>
        <v>8</v>
      </c>
      <c r="J3645" s="5">
        <f xml:space="preserve"> (8 - Table1[[#This Row],[Count_missing]])/$I$7</f>
        <v>0</v>
      </c>
      <c r="K3645">
        <f>IF(Table1[[#This Row],[Wages]] = "",AVERAGE(H3645:H4642),Table1[[#This Row],[Wages]])</f>
        <v>31594</v>
      </c>
    </row>
    <row r="3646" spans="1:11" hidden="1" x14ac:dyDescent="0.25">
      <c r="A3646" t="s">
        <v>9</v>
      </c>
      <c r="B3646" t="s">
        <v>10</v>
      </c>
      <c r="C3646" t="s">
        <v>7</v>
      </c>
      <c r="D3646" t="s">
        <v>15</v>
      </c>
      <c r="E3646" t="s">
        <v>4</v>
      </c>
      <c r="F3646">
        <v>1</v>
      </c>
      <c r="G3646" t="s">
        <v>5</v>
      </c>
      <c r="H3646">
        <v>78785</v>
      </c>
      <c r="I3646">
        <f>COUNTA(Table1[[#This Row],[Employee]:[Wages]])</f>
        <v>8</v>
      </c>
      <c r="J3646" s="5">
        <f xml:space="preserve"> (8 - Table1[[#This Row],[Count_missing]])/$I$7</f>
        <v>0</v>
      </c>
      <c r="K3646">
        <f>IF(Table1[[#This Row],[Wages]] = "",AVERAGE(H3646:H4643),Table1[[#This Row],[Wages]])</f>
        <v>78785</v>
      </c>
    </row>
    <row r="3647" spans="1:11" hidden="1" x14ac:dyDescent="0.25">
      <c r="A3647" t="s">
        <v>9</v>
      </c>
      <c r="B3647" t="s">
        <v>27</v>
      </c>
      <c r="C3647" t="s">
        <v>7</v>
      </c>
      <c r="D3647" t="s">
        <v>28</v>
      </c>
      <c r="E3647" t="s">
        <v>4</v>
      </c>
      <c r="F3647">
        <v>1</v>
      </c>
      <c r="G3647" t="s">
        <v>5</v>
      </c>
      <c r="H3647">
        <v>80767</v>
      </c>
      <c r="I3647">
        <f>COUNTA(Table1[[#This Row],[Employee]:[Wages]])</f>
        <v>8</v>
      </c>
      <c r="J3647" s="5">
        <f xml:space="preserve"> (8 - Table1[[#This Row],[Count_missing]])/$I$7</f>
        <v>0</v>
      </c>
      <c r="K3647">
        <f>IF(Table1[[#This Row],[Wages]] = "",AVERAGE(H3647:H4644),Table1[[#This Row],[Wages]])</f>
        <v>80767</v>
      </c>
    </row>
    <row r="3648" spans="1:11" hidden="1" x14ac:dyDescent="0.25">
      <c r="A3648" t="s">
        <v>9</v>
      </c>
      <c r="B3648" t="s">
        <v>22</v>
      </c>
      <c r="C3648" t="s">
        <v>2</v>
      </c>
      <c r="D3648" t="s">
        <v>28</v>
      </c>
      <c r="E3648" t="s">
        <v>4</v>
      </c>
      <c r="F3648">
        <v>1</v>
      </c>
      <c r="G3648" t="s">
        <v>5</v>
      </c>
      <c r="H3648">
        <v>33909</v>
      </c>
      <c r="I3648">
        <f>COUNTA(Table1[[#This Row],[Employee]:[Wages]])</f>
        <v>8</v>
      </c>
      <c r="J3648" s="5">
        <f xml:space="preserve"> (8 - Table1[[#This Row],[Count_missing]])/$I$7</f>
        <v>0</v>
      </c>
      <c r="K3648">
        <f>IF(Table1[[#This Row],[Wages]] = "",AVERAGE(H3648:H4645),Table1[[#This Row],[Wages]])</f>
        <v>33909</v>
      </c>
    </row>
    <row r="3649" spans="1:11" hidden="1" x14ac:dyDescent="0.25">
      <c r="A3649" t="s">
        <v>6</v>
      </c>
      <c r="B3649" t="s">
        <v>45</v>
      </c>
      <c r="C3649" t="s">
        <v>36</v>
      </c>
      <c r="D3649" t="s">
        <v>15</v>
      </c>
      <c r="E3649" t="s">
        <v>4</v>
      </c>
      <c r="F3649">
        <v>1</v>
      </c>
      <c r="G3649" t="s">
        <v>5</v>
      </c>
      <c r="H3649">
        <v>63637</v>
      </c>
      <c r="I3649">
        <f>COUNTA(Table1[[#This Row],[Employee]:[Wages]])</f>
        <v>8</v>
      </c>
      <c r="J3649" s="5">
        <f xml:space="preserve"> (8 - Table1[[#This Row],[Count_missing]])/$I$7</f>
        <v>0</v>
      </c>
      <c r="K3649">
        <f>IF(Table1[[#This Row],[Wages]] = "",AVERAGE(H3649:H4646),Table1[[#This Row],[Wages]])</f>
        <v>63637</v>
      </c>
    </row>
    <row r="3650" spans="1:11" hidden="1" x14ac:dyDescent="0.25">
      <c r="A3650" t="s">
        <v>9</v>
      </c>
      <c r="B3650" t="s">
        <v>1</v>
      </c>
      <c r="C3650" t="s">
        <v>2</v>
      </c>
      <c r="D3650" t="s">
        <v>8</v>
      </c>
      <c r="E3650" t="s">
        <v>4</v>
      </c>
      <c r="F3650">
        <v>2</v>
      </c>
      <c r="G3650" t="s">
        <v>5</v>
      </c>
      <c r="H3650">
        <v>78208</v>
      </c>
      <c r="I3650">
        <f>COUNTA(Table1[[#This Row],[Employee]:[Wages]])</f>
        <v>8</v>
      </c>
      <c r="J3650" s="5">
        <f xml:space="preserve"> (8 - Table1[[#This Row],[Count_missing]])/$I$7</f>
        <v>0</v>
      </c>
      <c r="K3650">
        <f>IF(Table1[[#This Row],[Wages]] = "",AVERAGE(H3650:H4647),Table1[[#This Row],[Wages]])</f>
        <v>78208</v>
      </c>
    </row>
    <row r="3651" spans="1:11" hidden="1" x14ac:dyDescent="0.25">
      <c r="A3651" t="s">
        <v>9</v>
      </c>
      <c r="B3651" t="s">
        <v>49</v>
      </c>
      <c r="C3651" t="s">
        <v>11</v>
      </c>
      <c r="D3651" t="s">
        <v>20</v>
      </c>
      <c r="E3651" t="s">
        <v>4</v>
      </c>
      <c r="F3651">
        <v>2</v>
      </c>
      <c r="G3651" t="s">
        <v>5</v>
      </c>
      <c r="H3651">
        <v>42365</v>
      </c>
      <c r="I3651">
        <f>COUNTA(Table1[[#This Row],[Employee]:[Wages]])</f>
        <v>8</v>
      </c>
      <c r="J3651" s="5">
        <f xml:space="preserve"> (8 - Table1[[#This Row],[Count_missing]])/$I$7</f>
        <v>0</v>
      </c>
      <c r="K3651">
        <f>IF(Table1[[#This Row],[Wages]] = "",AVERAGE(H3651:H4648),Table1[[#This Row],[Wages]])</f>
        <v>42365</v>
      </c>
    </row>
    <row r="3652" spans="1:11" hidden="1" x14ac:dyDescent="0.25">
      <c r="A3652" t="s">
        <v>9</v>
      </c>
      <c r="B3652" t="s">
        <v>10</v>
      </c>
      <c r="C3652" t="s">
        <v>36</v>
      </c>
      <c r="D3652" t="s">
        <v>30</v>
      </c>
      <c r="E3652" t="s">
        <v>4</v>
      </c>
      <c r="F3652">
        <v>1</v>
      </c>
      <c r="G3652" t="s">
        <v>5</v>
      </c>
      <c r="H3652">
        <v>29289</v>
      </c>
      <c r="I3652">
        <f>COUNTA(Table1[[#This Row],[Employee]:[Wages]])</f>
        <v>8</v>
      </c>
      <c r="J3652" s="5">
        <f xml:space="preserve"> (8 - Table1[[#This Row],[Count_missing]])/$I$7</f>
        <v>0</v>
      </c>
      <c r="K3652">
        <f>IF(Table1[[#This Row],[Wages]] = "",AVERAGE(H3652:H4649),Table1[[#This Row],[Wages]])</f>
        <v>29289</v>
      </c>
    </row>
    <row r="3653" spans="1:11" hidden="1" x14ac:dyDescent="0.25">
      <c r="A3653" t="s">
        <v>9</v>
      </c>
      <c r="B3653" t="s">
        <v>10</v>
      </c>
      <c r="C3653" t="s">
        <v>11</v>
      </c>
      <c r="D3653" t="s">
        <v>28</v>
      </c>
      <c r="E3653" t="s">
        <v>4</v>
      </c>
      <c r="F3653">
        <v>1</v>
      </c>
      <c r="G3653" t="s">
        <v>5</v>
      </c>
      <c r="H3653">
        <v>51986</v>
      </c>
      <c r="I3653">
        <f>COUNTA(Table1[[#This Row],[Employee]:[Wages]])</f>
        <v>8</v>
      </c>
      <c r="J3653" s="5">
        <f xml:space="preserve"> (8 - Table1[[#This Row],[Count_missing]])/$I$7</f>
        <v>0</v>
      </c>
      <c r="K3653">
        <f>IF(Table1[[#This Row],[Wages]] = "",AVERAGE(H3653:H4650),Table1[[#This Row],[Wages]])</f>
        <v>51986</v>
      </c>
    </row>
    <row r="3654" spans="1:11" hidden="1" x14ac:dyDescent="0.25">
      <c r="A3654" t="s">
        <v>0</v>
      </c>
      <c r="B3654" t="s">
        <v>1</v>
      </c>
      <c r="C3654" t="s">
        <v>2</v>
      </c>
      <c r="D3654" t="s">
        <v>8</v>
      </c>
      <c r="E3654" t="s">
        <v>4</v>
      </c>
      <c r="F3654">
        <v>2</v>
      </c>
      <c r="G3654" t="s">
        <v>5</v>
      </c>
      <c r="H3654">
        <v>83890</v>
      </c>
      <c r="I3654">
        <f>COUNTA(Table1[[#This Row],[Employee]:[Wages]])</f>
        <v>8</v>
      </c>
      <c r="J3654" s="5">
        <f xml:space="preserve"> (8 - Table1[[#This Row],[Count_missing]])/$I$7</f>
        <v>0</v>
      </c>
      <c r="K3654">
        <f>IF(Table1[[#This Row],[Wages]] = "",AVERAGE(H3654:H4651),Table1[[#This Row],[Wages]])</f>
        <v>83890</v>
      </c>
    </row>
    <row r="3655" spans="1:11" hidden="1" x14ac:dyDescent="0.25">
      <c r="A3655" t="s">
        <v>37</v>
      </c>
      <c r="B3655" t="s">
        <v>10</v>
      </c>
      <c r="C3655" t="s">
        <v>11</v>
      </c>
      <c r="D3655" t="s">
        <v>3</v>
      </c>
      <c r="E3655" t="s">
        <v>14</v>
      </c>
      <c r="F3655">
        <v>2</v>
      </c>
      <c r="G3655" t="s">
        <v>5</v>
      </c>
      <c r="H3655">
        <v>41482</v>
      </c>
      <c r="I3655">
        <f>COUNTA(Table1[[#This Row],[Employee]:[Wages]])</f>
        <v>8</v>
      </c>
      <c r="J3655" s="5">
        <f xml:space="preserve"> (8 - Table1[[#This Row],[Count_missing]])/$I$7</f>
        <v>0</v>
      </c>
      <c r="K3655">
        <f>IF(Table1[[#This Row],[Wages]] = "",AVERAGE(H3655:H4652),Table1[[#This Row],[Wages]])</f>
        <v>41482</v>
      </c>
    </row>
    <row r="3656" spans="1:11" hidden="1" x14ac:dyDescent="0.25">
      <c r="A3656" t="s">
        <v>39</v>
      </c>
      <c r="B3656" t="s">
        <v>10</v>
      </c>
      <c r="C3656" t="s">
        <v>11</v>
      </c>
      <c r="D3656" t="s">
        <v>20</v>
      </c>
      <c r="E3656" t="s">
        <v>4</v>
      </c>
      <c r="F3656">
        <v>2</v>
      </c>
      <c r="G3656" t="s">
        <v>5</v>
      </c>
      <c r="H3656">
        <v>16839</v>
      </c>
      <c r="I3656">
        <f>COUNTA(Table1[[#This Row],[Employee]:[Wages]])</f>
        <v>8</v>
      </c>
      <c r="J3656" s="5">
        <f xml:space="preserve"> (8 - Table1[[#This Row],[Count_missing]])/$I$7</f>
        <v>0</v>
      </c>
      <c r="K3656">
        <f>IF(Table1[[#This Row],[Wages]] = "",AVERAGE(H3656:H4653),Table1[[#This Row],[Wages]])</f>
        <v>16839</v>
      </c>
    </row>
    <row r="3657" spans="1:11" hidden="1" x14ac:dyDescent="0.25">
      <c r="A3657" t="s">
        <v>9</v>
      </c>
      <c r="B3657" t="s">
        <v>22</v>
      </c>
      <c r="C3657" t="s">
        <v>2</v>
      </c>
      <c r="D3657" t="s">
        <v>26</v>
      </c>
      <c r="E3657" t="s">
        <v>4</v>
      </c>
      <c r="F3657">
        <v>2</v>
      </c>
      <c r="G3657" t="s">
        <v>5</v>
      </c>
      <c r="H3657">
        <v>69200</v>
      </c>
      <c r="I3657">
        <f>COUNTA(Table1[[#This Row],[Employee]:[Wages]])</f>
        <v>8</v>
      </c>
      <c r="J3657" s="5">
        <f xml:space="preserve"> (8 - Table1[[#This Row],[Count_missing]])/$I$7</f>
        <v>0</v>
      </c>
      <c r="K3657">
        <f>IF(Table1[[#This Row],[Wages]] = "",AVERAGE(H3657:H4654),Table1[[#This Row],[Wages]])</f>
        <v>69200</v>
      </c>
    </row>
    <row r="3658" spans="1:11" hidden="1" x14ac:dyDescent="0.25">
      <c r="A3658" t="s">
        <v>9</v>
      </c>
      <c r="B3658" t="s">
        <v>27</v>
      </c>
      <c r="C3658" t="s">
        <v>7</v>
      </c>
      <c r="D3658" t="s">
        <v>34</v>
      </c>
      <c r="E3658" t="s">
        <v>4</v>
      </c>
      <c r="F3658">
        <v>1</v>
      </c>
      <c r="G3658" t="s">
        <v>5</v>
      </c>
      <c r="H3658">
        <v>45815</v>
      </c>
      <c r="I3658">
        <f>COUNTA(Table1[[#This Row],[Employee]:[Wages]])</f>
        <v>8</v>
      </c>
      <c r="J3658" s="5">
        <f xml:space="preserve"> (8 - Table1[[#This Row],[Count_missing]])/$I$7</f>
        <v>0</v>
      </c>
      <c r="K3658">
        <f>IF(Table1[[#This Row],[Wages]] = "",AVERAGE(H3658:H4655),Table1[[#This Row],[Wages]])</f>
        <v>45815</v>
      </c>
    </row>
    <row r="3659" spans="1:11" hidden="1" x14ac:dyDescent="0.25">
      <c r="A3659" t="s">
        <v>9</v>
      </c>
      <c r="B3659" t="s">
        <v>10</v>
      </c>
      <c r="C3659" t="s">
        <v>2</v>
      </c>
      <c r="D3659" t="s">
        <v>34</v>
      </c>
      <c r="E3659" t="s">
        <v>14</v>
      </c>
      <c r="F3659">
        <v>1</v>
      </c>
      <c r="G3659" t="s">
        <v>5</v>
      </c>
      <c r="H3659">
        <v>41640</v>
      </c>
      <c r="I3659">
        <f>COUNTA(Table1[[#This Row],[Employee]:[Wages]])</f>
        <v>8</v>
      </c>
      <c r="J3659" s="5">
        <f xml:space="preserve"> (8 - Table1[[#This Row],[Count_missing]])/$I$7</f>
        <v>0</v>
      </c>
      <c r="K3659">
        <f>IF(Table1[[#This Row],[Wages]] = "",AVERAGE(H3659:H4656),Table1[[#This Row],[Wages]])</f>
        <v>41640</v>
      </c>
    </row>
    <row r="3660" spans="1:11" hidden="1" x14ac:dyDescent="0.25">
      <c r="A3660" t="s">
        <v>9</v>
      </c>
      <c r="B3660" t="s">
        <v>10</v>
      </c>
      <c r="C3660" t="s">
        <v>54</v>
      </c>
      <c r="D3660" t="s">
        <v>20</v>
      </c>
      <c r="E3660" t="s">
        <v>4</v>
      </c>
      <c r="F3660">
        <v>2</v>
      </c>
      <c r="G3660" t="s">
        <v>5</v>
      </c>
      <c r="H3660">
        <v>76251</v>
      </c>
      <c r="I3660">
        <f>COUNTA(Table1[[#This Row],[Employee]:[Wages]])</f>
        <v>8</v>
      </c>
      <c r="J3660" s="5">
        <f xml:space="preserve"> (8 - Table1[[#This Row],[Count_missing]])/$I$7</f>
        <v>0</v>
      </c>
      <c r="K3660">
        <f>IF(Table1[[#This Row],[Wages]] = "",AVERAGE(H3660:H4657),Table1[[#This Row],[Wages]])</f>
        <v>76251</v>
      </c>
    </row>
    <row r="3661" spans="1:11" hidden="1" x14ac:dyDescent="0.25">
      <c r="A3661" t="s">
        <v>6</v>
      </c>
      <c r="B3661" t="s">
        <v>22</v>
      </c>
      <c r="C3661" t="s">
        <v>7</v>
      </c>
      <c r="D3661" t="s">
        <v>28</v>
      </c>
      <c r="E3661" t="s">
        <v>4</v>
      </c>
      <c r="F3661">
        <v>1</v>
      </c>
      <c r="G3661" t="s">
        <v>5</v>
      </c>
      <c r="H3661">
        <v>75252</v>
      </c>
      <c r="I3661">
        <f>COUNTA(Table1[[#This Row],[Employee]:[Wages]])</f>
        <v>8</v>
      </c>
      <c r="J3661" s="5">
        <f xml:space="preserve"> (8 - Table1[[#This Row],[Count_missing]])/$I$7</f>
        <v>0</v>
      </c>
      <c r="K3661">
        <f>IF(Table1[[#This Row],[Wages]] = "",AVERAGE(H3661:H4658),Table1[[#This Row],[Wages]])</f>
        <v>75252</v>
      </c>
    </row>
    <row r="3662" spans="1:11" hidden="1" x14ac:dyDescent="0.25">
      <c r="A3662" t="s">
        <v>9</v>
      </c>
      <c r="B3662" t="s">
        <v>27</v>
      </c>
      <c r="C3662" t="s">
        <v>11</v>
      </c>
      <c r="D3662" t="s">
        <v>28</v>
      </c>
      <c r="E3662" t="s">
        <v>31</v>
      </c>
      <c r="F3662">
        <v>1</v>
      </c>
      <c r="G3662" t="s">
        <v>5</v>
      </c>
      <c r="H3662">
        <v>80442</v>
      </c>
      <c r="I3662">
        <f>COUNTA(Table1[[#This Row],[Employee]:[Wages]])</f>
        <v>8</v>
      </c>
      <c r="J3662" s="5">
        <f xml:space="preserve"> (8 - Table1[[#This Row],[Count_missing]])/$I$7</f>
        <v>0</v>
      </c>
      <c r="K3662">
        <f>IF(Table1[[#This Row],[Wages]] = "",AVERAGE(H3662:H4659),Table1[[#This Row],[Wages]])</f>
        <v>80442</v>
      </c>
    </row>
    <row r="3663" spans="1:11" hidden="1" x14ac:dyDescent="0.25">
      <c r="A3663" t="s">
        <v>9</v>
      </c>
      <c r="B3663" t="s">
        <v>1</v>
      </c>
      <c r="C3663" t="s">
        <v>7</v>
      </c>
      <c r="D3663" t="s">
        <v>26</v>
      </c>
      <c r="E3663" t="s">
        <v>4</v>
      </c>
      <c r="F3663">
        <v>1</v>
      </c>
      <c r="G3663" t="s">
        <v>5</v>
      </c>
      <c r="H3663">
        <v>34018</v>
      </c>
      <c r="I3663">
        <f>COUNTA(Table1[[#This Row],[Employee]:[Wages]])</f>
        <v>8</v>
      </c>
      <c r="J3663" s="5">
        <f xml:space="preserve"> (8 - Table1[[#This Row],[Count_missing]])/$I$7</f>
        <v>0</v>
      </c>
      <c r="K3663">
        <f>IF(Table1[[#This Row],[Wages]] = "",AVERAGE(H3663:H4660),Table1[[#This Row],[Wages]])</f>
        <v>34018</v>
      </c>
    </row>
    <row r="3664" spans="1:11" hidden="1" x14ac:dyDescent="0.25">
      <c r="A3664" t="s">
        <v>6</v>
      </c>
      <c r="B3664" t="s">
        <v>1</v>
      </c>
      <c r="C3664" t="s">
        <v>2</v>
      </c>
      <c r="D3664" t="s">
        <v>15</v>
      </c>
      <c r="E3664" t="s">
        <v>14</v>
      </c>
      <c r="F3664">
        <v>1</v>
      </c>
      <c r="G3664" t="s">
        <v>5</v>
      </c>
      <c r="H3664">
        <v>61973</v>
      </c>
      <c r="I3664">
        <f>COUNTA(Table1[[#This Row],[Employee]:[Wages]])</f>
        <v>8</v>
      </c>
      <c r="J3664" s="5">
        <f xml:space="preserve"> (8 - Table1[[#This Row],[Count_missing]])/$I$7</f>
        <v>0</v>
      </c>
      <c r="K3664">
        <f>IF(Table1[[#This Row],[Wages]] = "",AVERAGE(H3664:H4661),Table1[[#This Row],[Wages]])</f>
        <v>61973</v>
      </c>
    </row>
    <row r="3665" spans="1:11" hidden="1" x14ac:dyDescent="0.25">
      <c r="A3665" t="s">
        <v>9</v>
      </c>
      <c r="B3665" t="s">
        <v>10</v>
      </c>
      <c r="C3665" t="s">
        <v>11</v>
      </c>
      <c r="D3665" t="s">
        <v>30</v>
      </c>
      <c r="E3665" t="s">
        <v>4</v>
      </c>
      <c r="F3665">
        <v>1</v>
      </c>
      <c r="G3665" t="s">
        <v>5</v>
      </c>
      <c r="H3665">
        <v>56832</v>
      </c>
      <c r="I3665">
        <f>COUNTA(Table1[[#This Row],[Employee]:[Wages]])</f>
        <v>8</v>
      </c>
      <c r="J3665" s="5">
        <f xml:space="preserve"> (8 - Table1[[#This Row],[Count_missing]])/$I$7</f>
        <v>0</v>
      </c>
      <c r="K3665">
        <f>IF(Table1[[#This Row],[Wages]] = "",AVERAGE(H3665:H4662),Table1[[#This Row],[Wages]])</f>
        <v>56832</v>
      </c>
    </row>
    <row r="3666" spans="1:11" hidden="1" x14ac:dyDescent="0.25">
      <c r="A3666" t="s">
        <v>9</v>
      </c>
      <c r="B3666" t="s">
        <v>1</v>
      </c>
      <c r="C3666" t="s">
        <v>7</v>
      </c>
      <c r="D3666" t="s">
        <v>28</v>
      </c>
      <c r="E3666" t="s">
        <v>4</v>
      </c>
      <c r="F3666">
        <v>1</v>
      </c>
      <c r="G3666" t="s">
        <v>5</v>
      </c>
      <c r="H3666">
        <v>27542</v>
      </c>
      <c r="I3666">
        <f>COUNTA(Table1[[#This Row],[Employee]:[Wages]])</f>
        <v>8</v>
      </c>
      <c r="J3666" s="5">
        <f xml:space="preserve"> (8 - Table1[[#This Row],[Count_missing]])/$I$7</f>
        <v>0</v>
      </c>
      <c r="K3666">
        <f>IF(Table1[[#This Row],[Wages]] = "",AVERAGE(H3666:H4663),Table1[[#This Row],[Wages]])</f>
        <v>27542</v>
      </c>
    </row>
    <row r="3667" spans="1:11" hidden="1" x14ac:dyDescent="0.25">
      <c r="A3667" t="s">
        <v>9</v>
      </c>
      <c r="B3667" t="s">
        <v>1</v>
      </c>
      <c r="C3667" t="s">
        <v>7</v>
      </c>
      <c r="D3667" t="s">
        <v>8</v>
      </c>
      <c r="E3667" t="s">
        <v>4</v>
      </c>
      <c r="F3667">
        <v>1</v>
      </c>
      <c r="G3667" t="s">
        <v>5</v>
      </c>
      <c r="H3667">
        <v>20885</v>
      </c>
      <c r="I3667">
        <f>COUNTA(Table1[[#This Row],[Employee]:[Wages]])</f>
        <v>8</v>
      </c>
      <c r="J3667" s="5">
        <f xml:space="preserve"> (8 - Table1[[#This Row],[Count_missing]])/$I$7</f>
        <v>0</v>
      </c>
      <c r="K3667">
        <f>IF(Table1[[#This Row],[Wages]] = "",AVERAGE(H3667:H4664),Table1[[#This Row],[Wages]])</f>
        <v>20885</v>
      </c>
    </row>
    <row r="3668" spans="1:11" hidden="1" x14ac:dyDescent="0.25">
      <c r="A3668" t="s">
        <v>9</v>
      </c>
      <c r="B3668" t="s">
        <v>22</v>
      </c>
      <c r="C3668" t="s">
        <v>7</v>
      </c>
      <c r="D3668" t="s">
        <v>12</v>
      </c>
      <c r="E3668" t="s">
        <v>4</v>
      </c>
      <c r="F3668">
        <v>1</v>
      </c>
      <c r="G3668" t="s">
        <v>5</v>
      </c>
      <c r="H3668">
        <v>74558</v>
      </c>
      <c r="I3668">
        <f>COUNTA(Table1[[#This Row],[Employee]:[Wages]])</f>
        <v>8</v>
      </c>
      <c r="J3668" s="5">
        <f xml:space="preserve"> (8 - Table1[[#This Row],[Count_missing]])/$I$7</f>
        <v>0</v>
      </c>
      <c r="K3668">
        <f>IF(Table1[[#This Row],[Wages]] = "",AVERAGE(H3668:H4665),Table1[[#This Row],[Wages]])</f>
        <v>74558</v>
      </c>
    </row>
    <row r="3669" spans="1:11" hidden="1" x14ac:dyDescent="0.25">
      <c r="A3669" t="s">
        <v>9</v>
      </c>
      <c r="B3669" t="s">
        <v>27</v>
      </c>
      <c r="C3669" t="s">
        <v>2</v>
      </c>
      <c r="D3669" t="s">
        <v>3</v>
      </c>
      <c r="E3669" t="s">
        <v>14</v>
      </c>
      <c r="F3669">
        <v>2</v>
      </c>
      <c r="G3669" t="s">
        <v>5</v>
      </c>
      <c r="H3669">
        <v>31451</v>
      </c>
      <c r="I3669">
        <f>COUNTA(Table1[[#This Row],[Employee]:[Wages]])</f>
        <v>8</v>
      </c>
      <c r="J3669" s="5">
        <f xml:space="preserve"> (8 - Table1[[#This Row],[Count_missing]])/$I$7</f>
        <v>0</v>
      </c>
      <c r="K3669">
        <f>IF(Table1[[#This Row],[Wages]] = "",AVERAGE(H3669:H4666),Table1[[#This Row],[Wages]])</f>
        <v>31451</v>
      </c>
    </row>
    <row r="3670" spans="1:11" hidden="1" x14ac:dyDescent="0.25">
      <c r="A3670" t="s">
        <v>9</v>
      </c>
      <c r="B3670" t="s">
        <v>25</v>
      </c>
      <c r="C3670" t="s">
        <v>7</v>
      </c>
      <c r="D3670" t="s">
        <v>28</v>
      </c>
      <c r="E3670" t="s">
        <v>4</v>
      </c>
      <c r="F3670">
        <v>1</v>
      </c>
      <c r="G3670" t="s">
        <v>5</v>
      </c>
      <c r="H3670">
        <v>32816</v>
      </c>
      <c r="I3670">
        <f>COUNTA(Table1[[#This Row],[Employee]:[Wages]])</f>
        <v>8</v>
      </c>
      <c r="J3670" s="5">
        <f xml:space="preserve"> (8 - Table1[[#This Row],[Count_missing]])/$I$7</f>
        <v>0</v>
      </c>
      <c r="K3670">
        <f>IF(Table1[[#This Row],[Wages]] = "",AVERAGE(H3670:H4667),Table1[[#This Row],[Wages]])</f>
        <v>32816</v>
      </c>
    </row>
    <row r="3671" spans="1:11" hidden="1" x14ac:dyDescent="0.25">
      <c r="A3671" t="s">
        <v>9</v>
      </c>
      <c r="B3671" t="s">
        <v>22</v>
      </c>
      <c r="C3671" t="s">
        <v>2</v>
      </c>
      <c r="D3671" t="s">
        <v>3</v>
      </c>
      <c r="E3671" t="s">
        <v>23</v>
      </c>
      <c r="F3671">
        <v>2</v>
      </c>
      <c r="G3671" t="s">
        <v>5</v>
      </c>
      <c r="H3671">
        <v>96131</v>
      </c>
      <c r="I3671">
        <f>COUNTA(Table1[[#This Row],[Employee]:[Wages]])</f>
        <v>8</v>
      </c>
      <c r="J3671" s="5">
        <f xml:space="preserve"> (8 - Table1[[#This Row],[Count_missing]])/$I$7</f>
        <v>0</v>
      </c>
      <c r="K3671">
        <f>IF(Table1[[#This Row],[Wages]] = "",AVERAGE(H3671:H4668),Table1[[#This Row],[Wages]])</f>
        <v>96131</v>
      </c>
    </row>
    <row r="3672" spans="1:11" hidden="1" x14ac:dyDescent="0.25">
      <c r="A3672" t="s">
        <v>9</v>
      </c>
      <c r="B3672" t="s">
        <v>1</v>
      </c>
      <c r="C3672" t="s">
        <v>7</v>
      </c>
      <c r="D3672" t="s">
        <v>26</v>
      </c>
      <c r="E3672" t="s">
        <v>4</v>
      </c>
      <c r="F3672">
        <v>1</v>
      </c>
      <c r="G3672" t="s">
        <v>5</v>
      </c>
      <c r="H3672">
        <v>91806</v>
      </c>
      <c r="I3672">
        <f>COUNTA(Table1[[#This Row],[Employee]:[Wages]])</f>
        <v>8</v>
      </c>
      <c r="J3672" s="5">
        <f xml:space="preserve"> (8 - Table1[[#This Row],[Count_missing]])/$I$7</f>
        <v>0</v>
      </c>
      <c r="K3672">
        <f>IF(Table1[[#This Row],[Wages]] = "",AVERAGE(H3672:H4669),Table1[[#This Row],[Wages]])</f>
        <v>91806</v>
      </c>
    </row>
    <row r="3673" spans="1:11" hidden="1" x14ac:dyDescent="0.25">
      <c r="A3673" t="s">
        <v>9</v>
      </c>
      <c r="B3673" t="s">
        <v>13</v>
      </c>
      <c r="C3673" t="s">
        <v>11</v>
      </c>
      <c r="D3673" t="s">
        <v>26</v>
      </c>
      <c r="E3673" t="s">
        <v>4</v>
      </c>
      <c r="F3673">
        <v>1</v>
      </c>
      <c r="G3673" t="s">
        <v>5</v>
      </c>
      <c r="H3673">
        <v>41461</v>
      </c>
      <c r="I3673">
        <f>COUNTA(Table1[[#This Row],[Employee]:[Wages]])</f>
        <v>8</v>
      </c>
      <c r="J3673" s="5">
        <f xml:space="preserve"> (8 - Table1[[#This Row],[Count_missing]])/$I$7</f>
        <v>0</v>
      </c>
      <c r="K3673">
        <f>IF(Table1[[#This Row],[Wages]] = "",AVERAGE(H3673:H4670),Table1[[#This Row],[Wages]])</f>
        <v>41461</v>
      </c>
    </row>
    <row r="3674" spans="1:11" hidden="1" x14ac:dyDescent="0.25">
      <c r="A3674" t="s">
        <v>9</v>
      </c>
      <c r="B3674" t="s">
        <v>10</v>
      </c>
      <c r="C3674" t="s">
        <v>2</v>
      </c>
      <c r="D3674" t="s">
        <v>26</v>
      </c>
      <c r="E3674" t="s">
        <v>4</v>
      </c>
      <c r="F3674">
        <v>2</v>
      </c>
      <c r="G3674" t="s">
        <v>5</v>
      </c>
      <c r="H3674">
        <v>53787</v>
      </c>
      <c r="I3674">
        <f>COUNTA(Table1[[#This Row],[Employee]:[Wages]])</f>
        <v>8</v>
      </c>
      <c r="J3674" s="5">
        <f xml:space="preserve"> (8 - Table1[[#This Row],[Count_missing]])/$I$7</f>
        <v>0</v>
      </c>
      <c r="K3674">
        <f>IF(Table1[[#This Row],[Wages]] = "",AVERAGE(H3674:H4671),Table1[[#This Row],[Wages]])</f>
        <v>53787</v>
      </c>
    </row>
    <row r="3675" spans="1:11" hidden="1" x14ac:dyDescent="0.25">
      <c r="A3675" t="s">
        <v>9</v>
      </c>
      <c r="B3675" t="s">
        <v>10</v>
      </c>
      <c r="C3675" t="s">
        <v>11</v>
      </c>
      <c r="D3675" t="s">
        <v>3</v>
      </c>
      <c r="E3675" t="s">
        <v>4</v>
      </c>
      <c r="F3675">
        <v>2</v>
      </c>
      <c r="G3675" t="s">
        <v>5</v>
      </c>
      <c r="H3675">
        <v>25411</v>
      </c>
      <c r="I3675">
        <f>COUNTA(Table1[[#This Row],[Employee]:[Wages]])</f>
        <v>8</v>
      </c>
      <c r="J3675" s="5">
        <f xml:space="preserve"> (8 - Table1[[#This Row],[Count_missing]])/$I$7</f>
        <v>0</v>
      </c>
      <c r="K3675">
        <f>IF(Table1[[#This Row],[Wages]] = "",AVERAGE(H3675:H4672),Table1[[#This Row],[Wages]])</f>
        <v>25411</v>
      </c>
    </row>
    <row r="3676" spans="1:11" hidden="1" x14ac:dyDescent="0.25">
      <c r="A3676" t="s">
        <v>47</v>
      </c>
      <c r="B3676" t="s">
        <v>10</v>
      </c>
      <c r="C3676" t="s">
        <v>11</v>
      </c>
      <c r="D3676" t="s">
        <v>26</v>
      </c>
      <c r="E3676" t="s">
        <v>4</v>
      </c>
      <c r="F3676">
        <v>1</v>
      </c>
      <c r="G3676" t="s">
        <v>5</v>
      </c>
      <c r="H3676">
        <v>64426</v>
      </c>
      <c r="I3676">
        <f>COUNTA(Table1[[#This Row],[Employee]:[Wages]])</f>
        <v>8</v>
      </c>
      <c r="J3676" s="5">
        <f xml:space="preserve"> (8 - Table1[[#This Row],[Count_missing]])/$I$7</f>
        <v>0</v>
      </c>
      <c r="K3676">
        <f>IF(Table1[[#This Row],[Wages]] = "",AVERAGE(H3676:H4673),Table1[[#This Row],[Wages]])</f>
        <v>64426</v>
      </c>
    </row>
    <row r="3677" spans="1:11" hidden="1" x14ac:dyDescent="0.25">
      <c r="A3677" t="s">
        <v>9</v>
      </c>
      <c r="B3677" t="s">
        <v>10</v>
      </c>
      <c r="C3677" t="s">
        <v>7</v>
      </c>
      <c r="D3677" t="s">
        <v>26</v>
      </c>
      <c r="E3677" t="s">
        <v>4</v>
      </c>
      <c r="F3677">
        <v>1</v>
      </c>
      <c r="G3677" t="s">
        <v>5</v>
      </c>
      <c r="H3677">
        <v>94714</v>
      </c>
      <c r="I3677">
        <f>COUNTA(Table1[[#This Row],[Employee]:[Wages]])</f>
        <v>8</v>
      </c>
      <c r="J3677" s="5">
        <f xml:space="preserve"> (8 - Table1[[#This Row],[Count_missing]])/$I$7</f>
        <v>0</v>
      </c>
      <c r="K3677">
        <f>IF(Table1[[#This Row],[Wages]] = "",AVERAGE(H3677:H4674),Table1[[#This Row],[Wages]])</f>
        <v>94714</v>
      </c>
    </row>
    <row r="3678" spans="1:11" hidden="1" x14ac:dyDescent="0.25">
      <c r="A3678" t="s">
        <v>9</v>
      </c>
      <c r="B3678" t="s">
        <v>13</v>
      </c>
      <c r="C3678" t="s">
        <v>11</v>
      </c>
      <c r="D3678" t="s">
        <v>12</v>
      </c>
      <c r="E3678" t="s">
        <v>4</v>
      </c>
      <c r="F3678">
        <v>2</v>
      </c>
      <c r="G3678" t="s">
        <v>5</v>
      </c>
      <c r="H3678">
        <v>59564</v>
      </c>
      <c r="I3678">
        <f>COUNTA(Table1[[#This Row],[Employee]:[Wages]])</f>
        <v>8</v>
      </c>
      <c r="J3678" s="5">
        <f xml:space="preserve"> (8 - Table1[[#This Row],[Count_missing]])/$I$7</f>
        <v>0</v>
      </c>
      <c r="K3678">
        <f>IF(Table1[[#This Row],[Wages]] = "",AVERAGE(H3678:H4675),Table1[[#This Row],[Wages]])</f>
        <v>59564</v>
      </c>
    </row>
    <row r="3679" spans="1:11" hidden="1" x14ac:dyDescent="0.25">
      <c r="A3679" t="s">
        <v>9</v>
      </c>
      <c r="B3679" t="s">
        <v>25</v>
      </c>
      <c r="C3679" t="s">
        <v>2</v>
      </c>
      <c r="D3679" t="s">
        <v>8</v>
      </c>
      <c r="E3679" t="s">
        <v>4</v>
      </c>
      <c r="F3679">
        <v>1</v>
      </c>
      <c r="G3679" t="s">
        <v>5</v>
      </c>
      <c r="H3679">
        <v>32816</v>
      </c>
      <c r="I3679">
        <f>COUNTA(Table1[[#This Row],[Employee]:[Wages]])</f>
        <v>8</v>
      </c>
      <c r="J3679" s="5">
        <f xml:space="preserve"> (8 - Table1[[#This Row],[Count_missing]])/$I$7</f>
        <v>0</v>
      </c>
      <c r="K3679">
        <f>IF(Table1[[#This Row],[Wages]] = "",AVERAGE(H3679:H4676),Table1[[#This Row],[Wages]])</f>
        <v>32816</v>
      </c>
    </row>
    <row r="3680" spans="1:11" hidden="1" x14ac:dyDescent="0.25">
      <c r="A3680" t="s">
        <v>9</v>
      </c>
      <c r="B3680" t="s">
        <v>10</v>
      </c>
      <c r="C3680" t="s">
        <v>2</v>
      </c>
      <c r="D3680" t="s">
        <v>20</v>
      </c>
      <c r="E3680" t="s">
        <v>4</v>
      </c>
      <c r="F3680">
        <v>2</v>
      </c>
      <c r="G3680" t="s">
        <v>5</v>
      </c>
      <c r="H3680">
        <v>63422</v>
      </c>
      <c r="I3680">
        <f>COUNTA(Table1[[#This Row],[Employee]:[Wages]])</f>
        <v>8</v>
      </c>
      <c r="J3680" s="5">
        <f xml:space="preserve"> (8 - Table1[[#This Row],[Count_missing]])/$I$7</f>
        <v>0</v>
      </c>
      <c r="K3680">
        <f>IF(Table1[[#This Row],[Wages]] = "",AVERAGE(H3680:H4677),Table1[[#This Row],[Wages]])</f>
        <v>63422</v>
      </c>
    </row>
    <row r="3681" spans="1:11" hidden="1" x14ac:dyDescent="0.25">
      <c r="A3681" t="s">
        <v>9</v>
      </c>
      <c r="B3681" t="s">
        <v>13</v>
      </c>
      <c r="C3681" t="s">
        <v>2</v>
      </c>
      <c r="D3681" t="s">
        <v>12</v>
      </c>
      <c r="E3681" t="s">
        <v>4</v>
      </c>
      <c r="F3681">
        <v>1</v>
      </c>
      <c r="G3681" t="s">
        <v>5</v>
      </c>
      <c r="H3681">
        <v>24594</v>
      </c>
      <c r="I3681">
        <f>COUNTA(Table1[[#This Row],[Employee]:[Wages]])</f>
        <v>8</v>
      </c>
      <c r="J3681" s="5">
        <f xml:space="preserve"> (8 - Table1[[#This Row],[Count_missing]])/$I$7</f>
        <v>0</v>
      </c>
      <c r="K3681">
        <f>IF(Table1[[#This Row],[Wages]] = "",AVERAGE(H3681:H4678),Table1[[#This Row],[Wages]])</f>
        <v>24594</v>
      </c>
    </row>
    <row r="3682" spans="1:11" hidden="1" x14ac:dyDescent="0.25">
      <c r="A3682" t="s">
        <v>39</v>
      </c>
      <c r="B3682" t="s">
        <v>22</v>
      </c>
      <c r="C3682" t="s">
        <v>11</v>
      </c>
      <c r="D3682" t="s">
        <v>3</v>
      </c>
      <c r="E3682" t="s">
        <v>4</v>
      </c>
      <c r="F3682">
        <v>2</v>
      </c>
      <c r="G3682" t="s">
        <v>5</v>
      </c>
      <c r="H3682">
        <v>67160</v>
      </c>
      <c r="I3682">
        <f>COUNTA(Table1[[#This Row],[Employee]:[Wages]])</f>
        <v>8</v>
      </c>
      <c r="J3682" s="5">
        <f xml:space="preserve"> (8 - Table1[[#This Row],[Count_missing]])/$I$7</f>
        <v>0</v>
      </c>
      <c r="K3682">
        <f>IF(Table1[[#This Row],[Wages]] = "",AVERAGE(H3682:H4679),Table1[[#This Row],[Wages]])</f>
        <v>67160</v>
      </c>
    </row>
    <row r="3683" spans="1:11" hidden="1" x14ac:dyDescent="0.25">
      <c r="A3683" t="s">
        <v>9</v>
      </c>
      <c r="B3683" t="s">
        <v>10</v>
      </c>
      <c r="C3683" t="s">
        <v>2</v>
      </c>
      <c r="E3683" t="s">
        <v>14</v>
      </c>
      <c r="F3683">
        <v>2</v>
      </c>
      <c r="G3683" t="s">
        <v>5</v>
      </c>
      <c r="H3683">
        <v>81527</v>
      </c>
      <c r="I3683">
        <f>COUNTA(Table1[[#This Row],[Employee]:[Wages]])</f>
        <v>7</v>
      </c>
      <c r="J3683" s="5">
        <f xml:space="preserve"> (8 - Table1[[#This Row],[Count_missing]])/$I$7</f>
        <v>0.125</v>
      </c>
      <c r="K3683">
        <f>IF(Table1[[#This Row],[Wages]] = "",AVERAGE(H3683:H4680),Table1[[#This Row],[Wages]])</f>
        <v>81527</v>
      </c>
    </row>
    <row r="3684" spans="1:11" hidden="1" x14ac:dyDescent="0.25">
      <c r="A3684" t="s">
        <v>9</v>
      </c>
      <c r="B3684" t="s">
        <v>10</v>
      </c>
      <c r="C3684" t="s">
        <v>2</v>
      </c>
      <c r="D3684" t="s">
        <v>3</v>
      </c>
      <c r="E3684" t="s">
        <v>4</v>
      </c>
      <c r="F3684">
        <v>2</v>
      </c>
      <c r="G3684" t="s">
        <v>5</v>
      </c>
      <c r="H3684">
        <v>63093</v>
      </c>
      <c r="I3684">
        <f>COUNTA(Table1[[#This Row],[Employee]:[Wages]])</f>
        <v>8</v>
      </c>
      <c r="J3684" s="5">
        <f xml:space="preserve"> (8 - Table1[[#This Row],[Count_missing]])/$I$7</f>
        <v>0</v>
      </c>
      <c r="K3684">
        <f>IF(Table1[[#This Row],[Wages]] = "",AVERAGE(H3684:H4681),Table1[[#This Row],[Wages]])</f>
        <v>63093</v>
      </c>
    </row>
    <row r="3685" spans="1:11" hidden="1" x14ac:dyDescent="0.25">
      <c r="A3685" t="s">
        <v>9</v>
      </c>
      <c r="B3685" t="s">
        <v>1</v>
      </c>
      <c r="C3685" t="s">
        <v>7</v>
      </c>
      <c r="D3685" t="s">
        <v>8</v>
      </c>
      <c r="E3685" t="s">
        <v>4</v>
      </c>
      <c r="F3685">
        <v>1</v>
      </c>
      <c r="G3685" t="s">
        <v>5</v>
      </c>
      <c r="H3685">
        <v>78737</v>
      </c>
      <c r="I3685">
        <f>COUNTA(Table1[[#This Row],[Employee]:[Wages]])</f>
        <v>8</v>
      </c>
      <c r="J3685" s="5">
        <f xml:space="preserve"> (8 - Table1[[#This Row],[Count_missing]])/$I$7</f>
        <v>0</v>
      </c>
      <c r="K3685">
        <f>IF(Table1[[#This Row],[Wages]] = "",AVERAGE(H3685:H4682),Table1[[#This Row],[Wages]])</f>
        <v>78737</v>
      </c>
    </row>
    <row r="3686" spans="1:11" hidden="1" x14ac:dyDescent="0.25">
      <c r="A3686" t="s">
        <v>6</v>
      </c>
      <c r="B3686" t="s">
        <v>10</v>
      </c>
      <c r="C3686" t="s">
        <v>2</v>
      </c>
      <c r="D3686" t="s">
        <v>28</v>
      </c>
      <c r="E3686" t="s">
        <v>14</v>
      </c>
      <c r="F3686">
        <v>2</v>
      </c>
      <c r="G3686" t="s">
        <v>5</v>
      </c>
      <c r="H3686">
        <v>35513</v>
      </c>
      <c r="I3686">
        <f>COUNTA(Table1[[#This Row],[Employee]:[Wages]])</f>
        <v>8</v>
      </c>
      <c r="J3686" s="5">
        <f xml:space="preserve"> (8 - Table1[[#This Row],[Count_missing]])/$I$7</f>
        <v>0</v>
      </c>
      <c r="K3686">
        <f>IF(Table1[[#This Row],[Wages]] = "",AVERAGE(H3686:H4683),Table1[[#This Row],[Wages]])</f>
        <v>35513</v>
      </c>
    </row>
    <row r="3687" spans="1:11" hidden="1" x14ac:dyDescent="0.25">
      <c r="A3687" t="s">
        <v>9</v>
      </c>
      <c r="B3687" t="s">
        <v>10</v>
      </c>
      <c r="C3687" t="s">
        <v>7</v>
      </c>
      <c r="D3687" t="s">
        <v>26</v>
      </c>
      <c r="E3687" t="s">
        <v>4</v>
      </c>
      <c r="F3687">
        <v>1</v>
      </c>
      <c r="G3687" t="s">
        <v>5</v>
      </c>
      <c r="H3687">
        <v>25871</v>
      </c>
      <c r="I3687">
        <f>COUNTA(Table1[[#This Row],[Employee]:[Wages]])</f>
        <v>8</v>
      </c>
      <c r="J3687" s="5">
        <f xml:space="preserve"> (8 - Table1[[#This Row],[Count_missing]])/$I$7</f>
        <v>0</v>
      </c>
      <c r="K3687">
        <f>IF(Table1[[#This Row],[Wages]] = "",AVERAGE(H3687:H4684),Table1[[#This Row],[Wages]])</f>
        <v>25871</v>
      </c>
    </row>
    <row r="3688" spans="1:11" hidden="1" x14ac:dyDescent="0.25">
      <c r="A3688" t="s">
        <v>9</v>
      </c>
      <c r="B3688" t="s">
        <v>22</v>
      </c>
      <c r="C3688" t="s">
        <v>2</v>
      </c>
      <c r="D3688" t="s">
        <v>38</v>
      </c>
      <c r="E3688" t="s">
        <v>4</v>
      </c>
      <c r="F3688">
        <v>1</v>
      </c>
      <c r="G3688" t="s">
        <v>5</v>
      </c>
      <c r="H3688">
        <v>86172</v>
      </c>
      <c r="I3688">
        <f>COUNTA(Table1[[#This Row],[Employee]:[Wages]])</f>
        <v>8</v>
      </c>
      <c r="J3688" s="5">
        <f xml:space="preserve"> (8 - Table1[[#This Row],[Count_missing]])/$I$7</f>
        <v>0</v>
      </c>
      <c r="K3688">
        <f>IF(Table1[[#This Row],[Wages]] = "",AVERAGE(H3688:H4685),Table1[[#This Row],[Wages]])</f>
        <v>86172</v>
      </c>
    </row>
    <row r="3689" spans="1:11" hidden="1" x14ac:dyDescent="0.25">
      <c r="A3689" t="s">
        <v>9</v>
      </c>
      <c r="B3689" t="s">
        <v>10</v>
      </c>
      <c r="C3689" t="s">
        <v>7</v>
      </c>
      <c r="D3689" t="s">
        <v>26</v>
      </c>
      <c r="E3689" t="s">
        <v>4</v>
      </c>
      <c r="F3689">
        <v>1</v>
      </c>
      <c r="G3689" t="s">
        <v>5</v>
      </c>
      <c r="H3689">
        <v>68276</v>
      </c>
      <c r="I3689">
        <f>COUNTA(Table1[[#This Row],[Employee]:[Wages]])</f>
        <v>8</v>
      </c>
      <c r="J3689" s="5">
        <f xml:space="preserve"> (8 - Table1[[#This Row],[Count_missing]])/$I$7</f>
        <v>0</v>
      </c>
      <c r="K3689">
        <f>IF(Table1[[#This Row],[Wages]] = "",AVERAGE(H3689:H4686),Table1[[#This Row],[Wages]])</f>
        <v>68276</v>
      </c>
    </row>
    <row r="3690" spans="1:11" hidden="1" x14ac:dyDescent="0.25">
      <c r="A3690" t="s">
        <v>9</v>
      </c>
      <c r="B3690" t="s">
        <v>22</v>
      </c>
      <c r="C3690" t="s">
        <v>2</v>
      </c>
      <c r="E3690" t="s">
        <v>4</v>
      </c>
      <c r="F3690">
        <v>1</v>
      </c>
      <c r="G3690" t="s">
        <v>5</v>
      </c>
      <c r="H3690">
        <v>67167</v>
      </c>
      <c r="I3690">
        <f>COUNTA(Table1[[#This Row],[Employee]:[Wages]])</f>
        <v>7</v>
      </c>
      <c r="J3690" s="5">
        <f xml:space="preserve"> (8 - Table1[[#This Row],[Count_missing]])/$I$7</f>
        <v>0.125</v>
      </c>
      <c r="K3690">
        <f>IF(Table1[[#This Row],[Wages]] = "",AVERAGE(H3690:H4687),Table1[[#This Row],[Wages]])</f>
        <v>67167</v>
      </c>
    </row>
    <row r="3691" spans="1:11" hidden="1" x14ac:dyDescent="0.25">
      <c r="A3691" t="s">
        <v>9</v>
      </c>
      <c r="B3691" t="s">
        <v>10</v>
      </c>
      <c r="C3691" t="s">
        <v>2</v>
      </c>
      <c r="D3691" t="s">
        <v>12</v>
      </c>
      <c r="E3691" t="s">
        <v>4</v>
      </c>
      <c r="F3691">
        <v>2</v>
      </c>
      <c r="G3691" t="s">
        <v>5</v>
      </c>
      <c r="H3691">
        <v>38947</v>
      </c>
      <c r="I3691">
        <f>COUNTA(Table1[[#This Row],[Employee]:[Wages]])</f>
        <v>8</v>
      </c>
      <c r="J3691" s="5">
        <f xml:space="preserve"> (8 - Table1[[#This Row],[Count_missing]])/$I$7</f>
        <v>0</v>
      </c>
      <c r="K3691">
        <f>IF(Table1[[#This Row],[Wages]] = "",AVERAGE(H3691:H4688),Table1[[#This Row],[Wages]])</f>
        <v>38947</v>
      </c>
    </row>
    <row r="3692" spans="1:11" hidden="1" x14ac:dyDescent="0.25">
      <c r="A3692" t="s">
        <v>9</v>
      </c>
      <c r="B3692" t="s">
        <v>29</v>
      </c>
      <c r="C3692" t="s">
        <v>7</v>
      </c>
      <c r="D3692" t="s">
        <v>28</v>
      </c>
      <c r="E3692" t="s">
        <v>4</v>
      </c>
      <c r="F3692">
        <v>1</v>
      </c>
      <c r="G3692" t="s">
        <v>5</v>
      </c>
      <c r="H3692">
        <v>46810</v>
      </c>
      <c r="I3692">
        <f>COUNTA(Table1[[#This Row],[Employee]:[Wages]])</f>
        <v>8</v>
      </c>
      <c r="J3692" s="5">
        <f xml:space="preserve"> (8 - Table1[[#This Row],[Count_missing]])/$I$7</f>
        <v>0</v>
      </c>
      <c r="K3692">
        <f>IF(Table1[[#This Row],[Wages]] = "",AVERAGE(H3692:H4689),Table1[[#This Row],[Wages]])</f>
        <v>46810</v>
      </c>
    </row>
    <row r="3693" spans="1:11" hidden="1" x14ac:dyDescent="0.25">
      <c r="A3693" t="s">
        <v>6</v>
      </c>
      <c r="B3693" t="s">
        <v>10</v>
      </c>
      <c r="C3693" t="s">
        <v>11</v>
      </c>
      <c r="D3693" t="s">
        <v>20</v>
      </c>
      <c r="E3693" t="s">
        <v>4</v>
      </c>
      <c r="F3693">
        <v>2</v>
      </c>
      <c r="G3693" t="s">
        <v>5</v>
      </c>
      <c r="H3693">
        <v>95900</v>
      </c>
      <c r="I3693">
        <f>COUNTA(Table1[[#This Row],[Employee]:[Wages]])</f>
        <v>8</v>
      </c>
      <c r="J3693" s="5">
        <f xml:space="preserve"> (8 - Table1[[#This Row],[Count_missing]])/$I$7</f>
        <v>0</v>
      </c>
      <c r="K3693">
        <f>IF(Table1[[#This Row],[Wages]] = "",AVERAGE(H3693:H4690),Table1[[#This Row],[Wages]])</f>
        <v>95900</v>
      </c>
    </row>
    <row r="3694" spans="1:11" hidden="1" x14ac:dyDescent="0.25">
      <c r="A3694" t="s">
        <v>9</v>
      </c>
      <c r="B3694" t="s">
        <v>22</v>
      </c>
      <c r="C3694" t="s">
        <v>11</v>
      </c>
      <c r="D3694" t="s">
        <v>28</v>
      </c>
      <c r="E3694" t="s">
        <v>4</v>
      </c>
      <c r="F3694">
        <v>2</v>
      </c>
      <c r="G3694" t="s">
        <v>5</v>
      </c>
      <c r="H3694">
        <v>64471</v>
      </c>
      <c r="I3694">
        <f>COUNTA(Table1[[#This Row],[Employee]:[Wages]])</f>
        <v>8</v>
      </c>
      <c r="J3694" s="5">
        <f xml:space="preserve"> (8 - Table1[[#This Row],[Count_missing]])/$I$7</f>
        <v>0</v>
      </c>
      <c r="K3694">
        <f>IF(Table1[[#This Row],[Wages]] = "",AVERAGE(H3694:H4691),Table1[[#This Row],[Wages]])</f>
        <v>64471</v>
      </c>
    </row>
    <row r="3695" spans="1:11" hidden="1" x14ac:dyDescent="0.25">
      <c r="A3695" t="s">
        <v>9</v>
      </c>
      <c r="B3695" t="s">
        <v>49</v>
      </c>
      <c r="C3695" t="s">
        <v>7</v>
      </c>
      <c r="E3695" t="s">
        <v>4</v>
      </c>
      <c r="F3695">
        <v>1</v>
      </c>
      <c r="G3695" t="s">
        <v>5</v>
      </c>
      <c r="H3695">
        <v>55498</v>
      </c>
      <c r="I3695">
        <f>COUNTA(Table1[[#This Row],[Employee]:[Wages]])</f>
        <v>7</v>
      </c>
      <c r="J3695" s="5">
        <f xml:space="preserve"> (8 - Table1[[#This Row],[Count_missing]])/$I$7</f>
        <v>0.125</v>
      </c>
      <c r="K3695">
        <f>IF(Table1[[#This Row],[Wages]] = "",AVERAGE(H3695:H4692),Table1[[#This Row],[Wages]])</f>
        <v>55498</v>
      </c>
    </row>
    <row r="3696" spans="1:11" hidden="1" x14ac:dyDescent="0.25">
      <c r="A3696" t="s">
        <v>9</v>
      </c>
      <c r="B3696" t="s">
        <v>1</v>
      </c>
      <c r="C3696" t="s">
        <v>7</v>
      </c>
      <c r="D3696" t="s">
        <v>8</v>
      </c>
      <c r="E3696" t="s">
        <v>4</v>
      </c>
      <c r="F3696">
        <v>1</v>
      </c>
      <c r="G3696" t="s">
        <v>5</v>
      </c>
      <c r="H3696">
        <v>49806</v>
      </c>
      <c r="I3696">
        <f>COUNTA(Table1[[#This Row],[Employee]:[Wages]])</f>
        <v>8</v>
      </c>
      <c r="J3696" s="5">
        <f xml:space="preserve"> (8 - Table1[[#This Row],[Count_missing]])/$I$7</f>
        <v>0</v>
      </c>
      <c r="K3696">
        <f>IF(Table1[[#This Row],[Wages]] = "",AVERAGE(H3696:H4693),Table1[[#This Row],[Wages]])</f>
        <v>49806</v>
      </c>
    </row>
    <row r="3697" spans="1:11" hidden="1" x14ac:dyDescent="0.25">
      <c r="A3697" t="s">
        <v>9</v>
      </c>
      <c r="B3697" t="s">
        <v>1</v>
      </c>
      <c r="C3697" t="s">
        <v>7</v>
      </c>
      <c r="D3697" t="s">
        <v>15</v>
      </c>
      <c r="E3697" t="s">
        <v>4</v>
      </c>
      <c r="F3697">
        <v>1</v>
      </c>
      <c r="G3697" t="s">
        <v>5</v>
      </c>
      <c r="H3697">
        <v>41105</v>
      </c>
      <c r="I3697">
        <f>COUNTA(Table1[[#This Row],[Employee]:[Wages]])</f>
        <v>8</v>
      </c>
      <c r="J3697" s="5">
        <f xml:space="preserve"> (8 - Table1[[#This Row],[Count_missing]])/$I$7</f>
        <v>0</v>
      </c>
      <c r="K3697">
        <f>IF(Table1[[#This Row],[Wages]] = "",AVERAGE(H3697:H4694),Table1[[#This Row],[Wages]])</f>
        <v>41105</v>
      </c>
    </row>
    <row r="3698" spans="1:11" hidden="1" x14ac:dyDescent="0.25">
      <c r="A3698" t="s">
        <v>9</v>
      </c>
      <c r="B3698" t="s">
        <v>22</v>
      </c>
      <c r="C3698" t="s">
        <v>2</v>
      </c>
      <c r="D3698" t="s">
        <v>3</v>
      </c>
      <c r="E3698" t="s">
        <v>4</v>
      </c>
      <c r="F3698">
        <v>1</v>
      </c>
      <c r="G3698" t="s">
        <v>5</v>
      </c>
      <c r="H3698">
        <v>54590</v>
      </c>
      <c r="I3698">
        <f>COUNTA(Table1[[#This Row],[Employee]:[Wages]])</f>
        <v>8</v>
      </c>
      <c r="J3698" s="5">
        <f xml:space="preserve"> (8 - Table1[[#This Row],[Count_missing]])/$I$7</f>
        <v>0</v>
      </c>
      <c r="K3698">
        <f>IF(Table1[[#This Row],[Wages]] = "",AVERAGE(H3698:H4695),Table1[[#This Row],[Wages]])</f>
        <v>54590</v>
      </c>
    </row>
    <row r="3699" spans="1:11" hidden="1" x14ac:dyDescent="0.25">
      <c r="A3699" t="s">
        <v>9</v>
      </c>
      <c r="B3699" t="s">
        <v>13</v>
      </c>
      <c r="C3699" t="s">
        <v>2</v>
      </c>
      <c r="E3699" t="s">
        <v>4</v>
      </c>
      <c r="F3699">
        <v>2</v>
      </c>
      <c r="G3699" t="s">
        <v>5</v>
      </c>
      <c r="H3699">
        <v>69732</v>
      </c>
      <c r="I3699">
        <f>COUNTA(Table1[[#This Row],[Employee]:[Wages]])</f>
        <v>7</v>
      </c>
      <c r="J3699" s="5">
        <f xml:space="preserve"> (8 - Table1[[#This Row],[Count_missing]])/$I$7</f>
        <v>0.125</v>
      </c>
      <c r="K3699">
        <f>IF(Table1[[#This Row],[Wages]] = "",AVERAGE(H3699:H4696),Table1[[#This Row],[Wages]])</f>
        <v>69732</v>
      </c>
    </row>
    <row r="3700" spans="1:11" hidden="1" x14ac:dyDescent="0.25">
      <c r="A3700" t="s">
        <v>9</v>
      </c>
      <c r="B3700" t="s">
        <v>10</v>
      </c>
      <c r="C3700" t="s">
        <v>11</v>
      </c>
      <c r="D3700" t="s">
        <v>28</v>
      </c>
      <c r="E3700" t="s">
        <v>4</v>
      </c>
      <c r="F3700">
        <v>1</v>
      </c>
      <c r="G3700" t="s">
        <v>5</v>
      </c>
      <c r="H3700">
        <v>59249</v>
      </c>
      <c r="I3700">
        <f>COUNTA(Table1[[#This Row],[Employee]:[Wages]])</f>
        <v>8</v>
      </c>
      <c r="J3700" s="5">
        <f xml:space="preserve"> (8 - Table1[[#This Row],[Count_missing]])/$I$7</f>
        <v>0</v>
      </c>
      <c r="K3700">
        <f>IF(Table1[[#This Row],[Wages]] = "",AVERAGE(H3700:H4697),Table1[[#This Row],[Wages]])</f>
        <v>59249</v>
      </c>
    </row>
    <row r="3701" spans="1:11" hidden="1" x14ac:dyDescent="0.25">
      <c r="A3701" t="s">
        <v>39</v>
      </c>
      <c r="B3701" t="s">
        <v>17</v>
      </c>
      <c r="C3701" t="s">
        <v>2</v>
      </c>
      <c r="D3701" t="s">
        <v>15</v>
      </c>
      <c r="E3701" t="s">
        <v>4</v>
      </c>
      <c r="F3701">
        <v>1</v>
      </c>
      <c r="G3701" t="s">
        <v>5</v>
      </c>
      <c r="H3701">
        <v>18759</v>
      </c>
      <c r="I3701">
        <f>COUNTA(Table1[[#This Row],[Employee]:[Wages]])</f>
        <v>8</v>
      </c>
      <c r="J3701" s="5">
        <f xml:space="preserve"> (8 - Table1[[#This Row],[Count_missing]])/$I$7</f>
        <v>0</v>
      </c>
      <c r="K3701">
        <f>IF(Table1[[#This Row],[Wages]] = "",AVERAGE(H3701:H4698),Table1[[#This Row],[Wages]])</f>
        <v>18759</v>
      </c>
    </row>
    <row r="3702" spans="1:11" hidden="1" x14ac:dyDescent="0.25">
      <c r="A3702" t="s">
        <v>39</v>
      </c>
      <c r="B3702" t="s">
        <v>17</v>
      </c>
      <c r="C3702" t="s">
        <v>7</v>
      </c>
      <c r="D3702" t="s">
        <v>15</v>
      </c>
      <c r="E3702" t="s">
        <v>4</v>
      </c>
      <c r="F3702">
        <v>1</v>
      </c>
      <c r="G3702" t="s">
        <v>5</v>
      </c>
      <c r="H3702">
        <v>43958</v>
      </c>
      <c r="I3702">
        <f>COUNTA(Table1[[#This Row],[Employee]:[Wages]])</f>
        <v>8</v>
      </c>
      <c r="J3702" s="5">
        <f xml:space="preserve"> (8 - Table1[[#This Row],[Count_missing]])/$I$7</f>
        <v>0</v>
      </c>
      <c r="K3702">
        <f>IF(Table1[[#This Row],[Wages]] = "",AVERAGE(H3702:H4699),Table1[[#This Row],[Wages]])</f>
        <v>43958</v>
      </c>
    </row>
    <row r="3703" spans="1:11" hidden="1" x14ac:dyDescent="0.25">
      <c r="A3703" t="s">
        <v>9</v>
      </c>
      <c r="B3703" t="s">
        <v>49</v>
      </c>
      <c r="C3703" t="s">
        <v>7</v>
      </c>
      <c r="D3703" t="s">
        <v>34</v>
      </c>
      <c r="E3703" t="s">
        <v>4</v>
      </c>
      <c r="F3703">
        <v>1</v>
      </c>
      <c r="G3703" t="s">
        <v>5</v>
      </c>
      <c r="H3703">
        <v>77834</v>
      </c>
      <c r="I3703">
        <f>COUNTA(Table1[[#This Row],[Employee]:[Wages]])</f>
        <v>8</v>
      </c>
      <c r="J3703" s="5">
        <f xml:space="preserve"> (8 - Table1[[#This Row],[Count_missing]])/$I$7</f>
        <v>0</v>
      </c>
      <c r="K3703">
        <f>IF(Table1[[#This Row],[Wages]] = "",AVERAGE(H3703:H4700),Table1[[#This Row],[Wages]])</f>
        <v>77834</v>
      </c>
    </row>
    <row r="3704" spans="1:11" hidden="1" x14ac:dyDescent="0.25">
      <c r="A3704" t="s">
        <v>9</v>
      </c>
      <c r="B3704" t="s">
        <v>10</v>
      </c>
      <c r="C3704" t="s">
        <v>7</v>
      </c>
      <c r="D3704" t="s">
        <v>8</v>
      </c>
      <c r="E3704" t="s">
        <v>4</v>
      </c>
      <c r="F3704">
        <v>1</v>
      </c>
      <c r="G3704" t="s">
        <v>5</v>
      </c>
      <c r="H3704">
        <v>72159</v>
      </c>
      <c r="I3704">
        <f>COUNTA(Table1[[#This Row],[Employee]:[Wages]])</f>
        <v>8</v>
      </c>
      <c r="J3704" s="5">
        <f xml:space="preserve"> (8 - Table1[[#This Row],[Count_missing]])/$I$7</f>
        <v>0</v>
      </c>
      <c r="K3704">
        <f>IF(Table1[[#This Row],[Wages]] = "",AVERAGE(H3704:H4701),Table1[[#This Row],[Wages]])</f>
        <v>72159</v>
      </c>
    </row>
    <row r="3705" spans="1:11" hidden="1" x14ac:dyDescent="0.25">
      <c r="A3705" t="s">
        <v>9</v>
      </c>
      <c r="B3705" t="s">
        <v>10</v>
      </c>
      <c r="C3705" t="s">
        <v>7</v>
      </c>
      <c r="D3705" t="s">
        <v>12</v>
      </c>
      <c r="E3705" t="s">
        <v>4</v>
      </c>
      <c r="F3705">
        <v>1</v>
      </c>
      <c r="G3705" t="s">
        <v>5</v>
      </c>
      <c r="H3705">
        <v>58767</v>
      </c>
      <c r="I3705">
        <f>COUNTA(Table1[[#This Row],[Employee]:[Wages]])</f>
        <v>8</v>
      </c>
      <c r="J3705" s="5">
        <f xml:space="preserve"> (8 - Table1[[#This Row],[Count_missing]])/$I$7</f>
        <v>0</v>
      </c>
      <c r="K3705">
        <f>IF(Table1[[#This Row],[Wages]] = "",AVERAGE(H3705:H4702),Table1[[#This Row],[Wages]])</f>
        <v>58767</v>
      </c>
    </row>
    <row r="3706" spans="1:11" hidden="1" x14ac:dyDescent="0.25">
      <c r="A3706" t="s">
        <v>39</v>
      </c>
      <c r="B3706" t="s">
        <v>17</v>
      </c>
      <c r="C3706" t="s">
        <v>7</v>
      </c>
      <c r="D3706" t="s">
        <v>15</v>
      </c>
      <c r="E3706" t="s">
        <v>4</v>
      </c>
      <c r="F3706">
        <v>1</v>
      </c>
      <c r="G3706" t="s">
        <v>5</v>
      </c>
      <c r="H3706">
        <v>87037</v>
      </c>
      <c r="I3706">
        <f>COUNTA(Table1[[#This Row],[Employee]:[Wages]])</f>
        <v>8</v>
      </c>
      <c r="J3706" s="5">
        <f xml:space="preserve"> (8 - Table1[[#This Row],[Count_missing]])/$I$7</f>
        <v>0</v>
      </c>
      <c r="K3706">
        <f>IF(Table1[[#This Row],[Wages]] = "",AVERAGE(H3706:H4703),Table1[[#This Row],[Wages]])</f>
        <v>87037</v>
      </c>
    </row>
    <row r="3707" spans="1:11" hidden="1" x14ac:dyDescent="0.25">
      <c r="A3707" t="s">
        <v>9</v>
      </c>
      <c r="B3707" t="s">
        <v>13</v>
      </c>
      <c r="C3707" t="s">
        <v>2</v>
      </c>
      <c r="D3707" t="s">
        <v>12</v>
      </c>
      <c r="E3707" t="s">
        <v>4</v>
      </c>
      <c r="F3707">
        <v>1</v>
      </c>
      <c r="G3707" t="s">
        <v>5</v>
      </c>
      <c r="H3707">
        <v>83995</v>
      </c>
      <c r="I3707">
        <f>COUNTA(Table1[[#This Row],[Employee]:[Wages]])</f>
        <v>8</v>
      </c>
      <c r="J3707" s="5">
        <f xml:space="preserve"> (8 - Table1[[#This Row],[Count_missing]])/$I$7</f>
        <v>0</v>
      </c>
      <c r="K3707">
        <f>IF(Table1[[#This Row],[Wages]] = "",AVERAGE(H3707:H4704),Table1[[#This Row],[Wages]])</f>
        <v>83995</v>
      </c>
    </row>
    <row r="3708" spans="1:11" hidden="1" x14ac:dyDescent="0.25">
      <c r="A3708" t="s">
        <v>9</v>
      </c>
      <c r="B3708" t="s">
        <v>10</v>
      </c>
      <c r="C3708" t="s">
        <v>7</v>
      </c>
      <c r="D3708" t="s">
        <v>30</v>
      </c>
      <c r="E3708" t="s">
        <v>4</v>
      </c>
      <c r="F3708">
        <v>1</v>
      </c>
      <c r="G3708" t="s">
        <v>5</v>
      </c>
      <c r="H3708">
        <v>54510</v>
      </c>
      <c r="I3708">
        <f>COUNTA(Table1[[#This Row],[Employee]:[Wages]])</f>
        <v>8</v>
      </c>
      <c r="J3708" s="5">
        <f xml:space="preserve"> (8 - Table1[[#This Row],[Count_missing]])/$I$7</f>
        <v>0</v>
      </c>
      <c r="K3708">
        <f>IF(Table1[[#This Row],[Wages]] = "",AVERAGE(H3708:H4705),Table1[[#This Row],[Wages]])</f>
        <v>54510</v>
      </c>
    </row>
    <row r="3709" spans="1:11" hidden="1" x14ac:dyDescent="0.25">
      <c r="A3709" t="s">
        <v>9</v>
      </c>
      <c r="B3709" t="s">
        <v>1</v>
      </c>
      <c r="C3709" t="s">
        <v>2</v>
      </c>
      <c r="D3709" t="s">
        <v>28</v>
      </c>
      <c r="E3709" t="s">
        <v>4</v>
      </c>
      <c r="F3709">
        <v>1</v>
      </c>
      <c r="G3709" t="s">
        <v>5</v>
      </c>
      <c r="H3709">
        <v>61031</v>
      </c>
      <c r="I3709">
        <f>COUNTA(Table1[[#This Row],[Employee]:[Wages]])</f>
        <v>8</v>
      </c>
      <c r="J3709" s="5">
        <f xml:space="preserve"> (8 - Table1[[#This Row],[Count_missing]])/$I$7</f>
        <v>0</v>
      </c>
      <c r="K3709">
        <f>IF(Table1[[#This Row],[Wages]] = "",AVERAGE(H3709:H4706),Table1[[#This Row],[Wages]])</f>
        <v>61031</v>
      </c>
    </row>
    <row r="3710" spans="1:11" hidden="1" x14ac:dyDescent="0.25">
      <c r="A3710" t="s">
        <v>9</v>
      </c>
      <c r="B3710" t="s">
        <v>10</v>
      </c>
      <c r="C3710" t="s">
        <v>7</v>
      </c>
      <c r="D3710" t="s">
        <v>20</v>
      </c>
      <c r="E3710" t="s">
        <v>4</v>
      </c>
      <c r="F3710">
        <v>1</v>
      </c>
      <c r="G3710" t="s">
        <v>5</v>
      </c>
      <c r="H3710">
        <v>74547</v>
      </c>
      <c r="I3710">
        <f>COUNTA(Table1[[#This Row],[Employee]:[Wages]])</f>
        <v>8</v>
      </c>
      <c r="J3710" s="5">
        <f xml:space="preserve"> (8 - Table1[[#This Row],[Count_missing]])/$I$7</f>
        <v>0</v>
      </c>
      <c r="K3710">
        <f>IF(Table1[[#This Row],[Wages]] = "",AVERAGE(H3710:H4707),Table1[[#This Row],[Wages]])</f>
        <v>74547</v>
      </c>
    </row>
    <row r="3711" spans="1:11" hidden="1" x14ac:dyDescent="0.25">
      <c r="A3711" t="s">
        <v>39</v>
      </c>
      <c r="B3711" t="s">
        <v>18</v>
      </c>
      <c r="C3711" t="s">
        <v>7</v>
      </c>
      <c r="D3711" t="s">
        <v>30</v>
      </c>
      <c r="E3711" t="s">
        <v>14</v>
      </c>
      <c r="F3711">
        <v>1</v>
      </c>
      <c r="G3711" t="s">
        <v>5</v>
      </c>
      <c r="H3711">
        <v>34792</v>
      </c>
      <c r="I3711">
        <f>COUNTA(Table1[[#This Row],[Employee]:[Wages]])</f>
        <v>8</v>
      </c>
      <c r="J3711" s="5">
        <f xml:space="preserve"> (8 - Table1[[#This Row],[Count_missing]])/$I$7</f>
        <v>0</v>
      </c>
      <c r="K3711">
        <f>IF(Table1[[#This Row],[Wages]] = "",AVERAGE(H3711:H4708),Table1[[#This Row],[Wages]])</f>
        <v>34792</v>
      </c>
    </row>
    <row r="3712" spans="1:11" hidden="1" x14ac:dyDescent="0.25">
      <c r="A3712" t="s">
        <v>9</v>
      </c>
      <c r="B3712" t="s">
        <v>22</v>
      </c>
      <c r="C3712" t="s">
        <v>2</v>
      </c>
      <c r="D3712" t="s">
        <v>12</v>
      </c>
      <c r="E3712" t="s">
        <v>4</v>
      </c>
      <c r="F3712">
        <v>1</v>
      </c>
      <c r="G3712" t="s">
        <v>5</v>
      </c>
      <c r="H3712">
        <v>55434</v>
      </c>
      <c r="I3712">
        <f>COUNTA(Table1[[#This Row],[Employee]:[Wages]])</f>
        <v>8</v>
      </c>
      <c r="J3712" s="5">
        <f xml:space="preserve"> (8 - Table1[[#This Row],[Count_missing]])/$I$7</f>
        <v>0</v>
      </c>
      <c r="K3712">
        <f>IF(Table1[[#This Row],[Wages]] = "",AVERAGE(H3712:H4709),Table1[[#This Row],[Wages]])</f>
        <v>55434</v>
      </c>
    </row>
    <row r="3713" spans="1:11" hidden="1" x14ac:dyDescent="0.25">
      <c r="A3713" t="s">
        <v>47</v>
      </c>
      <c r="B3713" t="s">
        <v>22</v>
      </c>
      <c r="C3713" t="s">
        <v>7</v>
      </c>
      <c r="D3713" t="s">
        <v>26</v>
      </c>
      <c r="E3713" t="s">
        <v>4</v>
      </c>
      <c r="F3713">
        <v>1</v>
      </c>
      <c r="G3713" t="s">
        <v>5</v>
      </c>
      <c r="H3713">
        <v>80681</v>
      </c>
      <c r="I3713">
        <f>COUNTA(Table1[[#This Row],[Employee]:[Wages]])</f>
        <v>8</v>
      </c>
      <c r="J3713" s="5">
        <f xml:space="preserve"> (8 - Table1[[#This Row],[Count_missing]])/$I$7</f>
        <v>0</v>
      </c>
      <c r="K3713">
        <f>IF(Table1[[#This Row],[Wages]] = "",AVERAGE(H3713:H4710),Table1[[#This Row],[Wages]])</f>
        <v>80681</v>
      </c>
    </row>
    <row r="3714" spans="1:11" hidden="1" x14ac:dyDescent="0.25">
      <c r="A3714" t="s">
        <v>9</v>
      </c>
      <c r="B3714" t="s">
        <v>22</v>
      </c>
      <c r="C3714" t="s">
        <v>11</v>
      </c>
      <c r="D3714" t="s">
        <v>12</v>
      </c>
      <c r="E3714" t="s">
        <v>4</v>
      </c>
      <c r="F3714">
        <v>1</v>
      </c>
      <c r="G3714" t="s">
        <v>5</v>
      </c>
      <c r="H3714">
        <v>61453</v>
      </c>
      <c r="I3714">
        <f>COUNTA(Table1[[#This Row],[Employee]:[Wages]])</f>
        <v>8</v>
      </c>
      <c r="J3714" s="5">
        <f xml:space="preserve"> (8 - Table1[[#This Row],[Count_missing]])/$I$7</f>
        <v>0</v>
      </c>
      <c r="K3714">
        <f>IF(Table1[[#This Row],[Wages]] = "",AVERAGE(H3714:H4711),Table1[[#This Row],[Wages]])</f>
        <v>61453</v>
      </c>
    </row>
    <row r="3715" spans="1:11" hidden="1" x14ac:dyDescent="0.25">
      <c r="A3715" t="s">
        <v>9</v>
      </c>
      <c r="B3715" t="s">
        <v>1</v>
      </c>
      <c r="C3715" t="s">
        <v>2</v>
      </c>
      <c r="D3715" t="s">
        <v>26</v>
      </c>
      <c r="E3715" t="s">
        <v>4</v>
      </c>
      <c r="F3715">
        <v>2</v>
      </c>
      <c r="G3715" t="s">
        <v>5</v>
      </c>
      <c r="H3715">
        <v>43585</v>
      </c>
      <c r="I3715">
        <f>COUNTA(Table1[[#This Row],[Employee]:[Wages]])</f>
        <v>8</v>
      </c>
      <c r="J3715" s="5">
        <f xml:space="preserve"> (8 - Table1[[#This Row],[Count_missing]])/$I$7</f>
        <v>0</v>
      </c>
      <c r="K3715">
        <f>IF(Table1[[#This Row],[Wages]] = "",AVERAGE(H3715:H4712),Table1[[#This Row],[Wages]])</f>
        <v>43585</v>
      </c>
    </row>
    <row r="3716" spans="1:11" hidden="1" x14ac:dyDescent="0.25">
      <c r="A3716" t="s">
        <v>9</v>
      </c>
      <c r="B3716" t="s">
        <v>1</v>
      </c>
      <c r="C3716" t="s">
        <v>54</v>
      </c>
      <c r="E3716" t="s">
        <v>4</v>
      </c>
      <c r="F3716">
        <v>2</v>
      </c>
      <c r="G3716" t="s">
        <v>5</v>
      </c>
      <c r="H3716">
        <v>29717</v>
      </c>
      <c r="I3716">
        <f>COUNTA(Table1[[#This Row],[Employee]:[Wages]])</f>
        <v>7</v>
      </c>
      <c r="J3716" s="5">
        <f xml:space="preserve"> (8 - Table1[[#This Row],[Count_missing]])/$I$7</f>
        <v>0.125</v>
      </c>
      <c r="K3716">
        <f>IF(Table1[[#This Row],[Wages]] = "",AVERAGE(H3716:H4713),Table1[[#This Row],[Wages]])</f>
        <v>29717</v>
      </c>
    </row>
    <row r="3717" spans="1:11" hidden="1" x14ac:dyDescent="0.25">
      <c r="A3717" t="s">
        <v>9</v>
      </c>
      <c r="B3717" t="s">
        <v>10</v>
      </c>
      <c r="C3717" t="s">
        <v>2</v>
      </c>
      <c r="D3717" t="s">
        <v>3</v>
      </c>
      <c r="E3717" t="s">
        <v>4</v>
      </c>
      <c r="F3717">
        <v>2</v>
      </c>
      <c r="G3717" t="s">
        <v>5</v>
      </c>
      <c r="H3717">
        <v>84413</v>
      </c>
      <c r="I3717">
        <f>COUNTA(Table1[[#This Row],[Employee]:[Wages]])</f>
        <v>8</v>
      </c>
      <c r="J3717" s="5">
        <f xml:space="preserve"> (8 - Table1[[#This Row],[Count_missing]])/$I$7</f>
        <v>0</v>
      </c>
      <c r="K3717">
        <f>IF(Table1[[#This Row],[Wages]] = "",AVERAGE(H3717:H4714),Table1[[#This Row],[Wages]])</f>
        <v>84413</v>
      </c>
    </row>
    <row r="3718" spans="1:11" hidden="1" x14ac:dyDescent="0.25">
      <c r="A3718" t="s">
        <v>9</v>
      </c>
      <c r="B3718" t="s">
        <v>22</v>
      </c>
      <c r="C3718" t="s">
        <v>11</v>
      </c>
      <c r="D3718" t="s">
        <v>30</v>
      </c>
      <c r="E3718" t="s">
        <v>4</v>
      </c>
      <c r="F3718">
        <v>1</v>
      </c>
      <c r="G3718" t="s">
        <v>5</v>
      </c>
      <c r="H3718">
        <v>18999</v>
      </c>
      <c r="I3718">
        <f>COUNTA(Table1[[#This Row],[Employee]:[Wages]])</f>
        <v>8</v>
      </c>
      <c r="J3718" s="5">
        <f xml:space="preserve"> (8 - Table1[[#This Row],[Count_missing]])/$I$7</f>
        <v>0</v>
      </c>
      <c r="K3718">
        <f>IF(Table1[[#This Row],[Wages]] = "",AVERAGE(H3718:H4715),Table1[[#This Row],[Wages]])</f>
        <v>18999</v>
      </c>
    </row>
    <row r="3719" spans="1:11" hidden="1" x14ac:dyDescent="0.25">
      <c r="A3719" t="s">
        <v>0</v>
      </c>
      <c r="B3719" t="s">
        <v>22</v>
      </c>
      <c r="C3719" t="s">
        <v>11</v>
      </c>
      <c r="D3719" t="s">
        <v>41</v>
      </c>
      <c r="E3719" t="s">
        <v>31</v>
      </c>
      <c r="F3719">
        <v>2</v>
      </c>
      <c r="G3719" t="s">
        <v>5</v>
      </c>
      <c r="H3719">
        <v>94834</v>
      </c>
      <c r="I3719">
        <f>COUNTA(Table1[[#This Row],[Employee]:[Wages]])</f>
        <v>8</v>
      </c>
      <c r="J3719" s="5">
        <f xml:space="preserve"> (8 - Table1[[#This Row],[Count_missing]])/$I$7</f>
        <v>0</v>
      </c>
      <c r="K3719">
        <f>IF(Table1[[#This Row],[Wages]] = "",AVERAGE(H3719:H4716),Table1[[#This Row],[Wages]])</f>
        <v>94834</v>
      </c>
    </row>
    <row r="3720" spans="1:11" hidden="1" x14ac:dyDescent="0.25">
      <c r="A3720" t="s">
        <v>9</v>
      </c>
      <c r="B3720" t="s">
        <v>27</v>
      </c>
      <c r="C3720" t="s">
        <v>2</v>
      </c>
      <c r="D3720" t="s">
        <v>20</v>
      </c>
      <c r="E3720" t="s">
        <v>4</v>
      </c>
      <c r="F3720">
        <v>2</v>
      </c>
      <c r="G3720" t="s">
        <v>5</v>
      </c>
      <c r="H3720">
        <v>61318</v>
      </c>
      <c r="I3720">
        <f>COUNTA(Table1[[#This Row],[Employee]:[Wages]])</f>
        <v>8</v>
      </c>
      <c r="J3720" s="5">
        <f xml:space="preserve"> (8 - Table1[[#This Row],[Count_missing]])/$I$7</f>
        <v>0</v>
      </c>
      <c r="K3720">
        <f>IF(Table1[[#This Row],[Wages]] = "",AVERAGE(H3720:H4717),Table1[[#This Row],[Wages]])</f>
        <v>61318</v>
      </c>
    </row>
    <row r="3721" spans="1:11" hidden="1" x14ac:dyDescent="0.25">
      <c r="A3721" t="s">
        <v>39</v>
      </c>
      <c r="B3721" t="s">
        <v>1</v>
      </c>
      <c r="C3721" t="s">
        <v>2</v>
      </c>
      <c r="D3721" t="s">
        <v>3</v>
      </c>
      <c r="E3721" t="s">
        <v>4</v>
      </c>
      <c r="F3721">
        <v>2</v>
      </c>
      <c r="G3721" t="s">
        <v>5</v>
      </c>
      <c r="H3721">
        <v>89543</v>
      </c>
      <c r="I3721">
        <f>COUNTA(Table1[[#This Row],[Employee]:[Wages]])</f>
        <v>8</v>
      </c>
      <c r="J3721" s="5">
        <f xml:space="preserve"> (8 - Table1[[#This Row],[Count_missing]])/$I$7</f>
        <v>0</v>
      </c>
      <c r="K3721">
        <f>IF(Table1[[#This Row],[Wages]] = "",AVERAGE(H3721:H4718),Table1[[#This Row],[Wages]])</f>
        <v>89543</v>
      </c>
    </row>
    <row r="3722" spans="1:11" hidden="1" x14ac:dyDescent="0.25">
      <c r="A3722" t="s">
        <v>9</v>
      </c>
      <c r="B3722" t="s">
        <v>22</v>
      </c>
      <c r="C3722" t="s">
        <v>7</v>
      </c>
      <c r="D3722" t="s">
        <v>15</v>
      </c>
      <c r="E3722" t="s">
        <v>4</v>
      </c>
      <c r="F3722">
        <v>1</v>
      </c>
      <c r="G3722" t="s">
        <v>5</v>
      </c>
      <c r="H3722">
        <v>70760</v>
      </c>
      <c r="I3722">
        <f>COUNTA(Table1[[#This Row],[Employee]:[Wages]])</f>
        <v>8</v>
      </c>
      <c r="J3722" s="5">
        <f xml:space="preserve"> (8 - Table1[[#This Row],[Count_missing]])/$I$7</f>
        <v>0</v>
      </c>
      <c r="K3722">
        <f>IF(Table1[[#This Row],[Wages]] = "",AVERAGE(H3722:H4719),Table1[[#This Row],[Wages]])</f>
        <v>70760</v>
      </c>
    </row>
    <row r="3723" spans="1:11" hidden="1" x14ac:dyDescent="0.25">
      <c r="A3723" t="s">
        <v>9</v>
      </c>
      <c r="B3723" t="s">
        <v>27</v>
      </c>
      <c r="C3723" t="s">
        <v>7</v>
      </c>
      <c r="D3723" t="s">
        <v>30</v>
      </c>
      <c r="E3723" t="s">
        <v>4</v>
      </c>
      <c r="F3723">
        <v>1</v>
      </c>
      <c r="G3723" t="s">
        <v>5</v>
      </c>
      <c r="H3723">
        <v>20477</v>
      </c>
      <c r="I3723">
        <f>COUNTA(Table1[[#This Row],[Employee]:[Wages]])</f>
        <v>8</v>
      </c>
      <c r="J3723" s="5">
        <f xml:space="preserve"> (8 - Table1[[#This Row],[Count_missing]])/$I$7</f>
        <v>0</v>
      </c>
      <c r="K3723">
        <f>IF(Table1[[#This Row],[Wages]] = "",AVERAGE(H3723:H4720),Table1[[#This Row],[Wages]])</f>
        <v>20477</v>
      </c>
    </row>
    <row r="3724" spans="1:11" hidden="1" x14ac:dyDescent="0.25">
      <c r="A3724" t="s">
        <v>9</v>
      </c>
      <c r="B3724" t="s">
        <v>10</v>
      </c>
      <c r="C3724" t="s">
        <v>2</v>
      </c>
      <c r="D3724" t="s">
        <v>38</v>
      </c>
      <c r="E3724" t="s">
        <v>4</v>
      </c>
      <c r="F3724">
        <v>1</v>
      </c>
      <c r="G3724" t="s">
        <v>5</v>
      </c>
      <c r="H3724">
        <v>36322</v>
      </c>
      <c r="I3724">
        <f>COUNTA(Table1[[#This Row],[Employee]:[Wages]])</f>
        <v>8</v>
      </c>
      <c r="J3724" s="5">
        <f xml:space="preserve"> (8 - Table1[[#This Row],[Count_missing]])/$I$7</f>
        <v>0</v>
      </c>
      <c r="K3724">
        <f>IF(Table1[[#This Row],[Wages]] = "",AVERAGE(H3724:H4721),Table1[[#This Row],[Wages]])</f>
        <v>36322</v>
      </c>
    </row>
    <row r="3725" spans="1:11" hidden="1" x14ac:dyDescent="0.25">
      <c r="A3725" t="s">
        <v>9</v>
      </c>
      <c r="B3725" t="s">
        <v>1</v>
      </c>
      <c r="C3725" t="s">
        <v>2</v>
      </c>
      <c r="D3725" t="s">
        <v>26</v>
      </c>
      <c r="E3725" t="s">
        <v>4</v>
      </c>
      <c r="F3725">
        <v>1</v>
      </c>
      <c r="G3725" t="s">
        <v>5</v>
      </c>
      <c r="H3725">
        <v>53310</v>
      </c>
      <c r="I3725">
        <f>COUNTA(Table1[[#This Row],[Employee]:[Wages]])</f>
        <v>8</v>
      </c>
      <c r="J3725" s="5">
        <f xml:space="preserve"> (8 - Table1[[#This Row],[Count_missing]])/$I$7</f>
        <v>0</v>
      </c>
      <c r="K3725">
        <f>IF(Table1[[#This Row],[Wages]] = "",AVERAGE(H3725:H4722),Table1[[#This Row],[Wages]])</f>
        <v>53310</v>
      </c>
    </row>
    <row r="3726" spans="1:11" hidden="1" x14ac:dyDescent="0.25">
      <c r="A3726" t="s">
        <v>9</v>
      </c>
      <c r="B3726" t="s">
        <v>10</v>
      </c>
      <c r="C3726" t="s">
        <v>7</v>
      </c>
      <c r="D3726" t="s">
        <v>30</v>
      </c>
      <c r="E3726" t="s">
        <v>4</v>
      </c>
      <c r="F3726">
        <v>1</v>
      </c>
      <c r="G3726" t="s">
        <v>5</v>
      </c>
      <c r="H3726">
        <v>81215</v>
      </c>
      <c r="I3726">
        <f>COUNTA(Table1[[#This Row],[Employee]:[Wages]])</f>
        <v>8</v>
      </c>
      <c r="J3726" s="5">
        <f xml:space="preserve"> (8 - Table1[[#This Row],[Count_missing]])/$I$7</f>
        <v>0</v>
      </c>
      <c r="K3726">
        <f>IF(Table1[[#This Row],[Wages]] = "",AVERAGE(H3726:H4723),Table1[[#This Row],[Wages]])</f>
        <v>81215</v>
      </c>
    </row>
    <row r="3727" spans="1:11" hidden="1" x14ac:dyDescent="0.25">
      <c r="A3727" t="s">
        <v>9</v>
      </c>
      <c r="B3727" t="s">
        <v>22</v>
      </c>
      <c r="C3727" t="s">
        <v>11</v>
      </c>
      <c r="D3727" t="s">
        <v>3</v>
      </c>
      <c r="E3727" t="s">
        <v>4</v>
      </c>
      <c r="F3727">
        <v>2</v>
      </c>
      <c r="G3727" t="s">
        <v>5</v>
      </c>
      <c r="H3727">
        <v>62220</v>
      </c>
      <c r="I3727">
        <f>COUNTA(Table1[[#This Row],[Employee]:[Wages]])</f>
        <v>8</v>
      </c>
      <c r="J3727" s="5">
        <f xml:space="preserve"> (8 - Table1[[#This Row],[Count_missing]])/$I$7</f>
        <v>0</v>
      </c>
      <c r="K3727">
        <f>IF(Table1[[#This Row],[Wages]] = "",AVERAGE(H3727:H4724),Table1[[#This Row],[Wages]])</f>
        <v>62220</v>
      </c>
    </row>
    <row r="3728" spans="1:11" hidden="1" x14ac:dyDescent="0.25">
      <c r="A3728" t="s">
        <v>9</v>
      </c>
      <c r="B3728" t="s">
        <v>10</v>
      </c>
      <c r="C3728" t="s">
        <v>7</v>
      </c>
      <c r="D3728" t="s">
        <v>3</v>
      </c>
      <c r="E3728" t="s">
        <v>4</v>
      </c>
      <c r="F3728">
        <v>1</v>
      </c>
      <c r="G3728" t="s">
        <v>5</v>
      </c>
      <c r="H3728">
        <v>74904</v>
      </c>
      <c r="I3728">
        <f>COUNTA(Table1[[#This Row],[Employee]:[Wages]])</f>
        <v>8</v>
      </c>
      <c r="J3728" s="5">
        <f xml:space="preserve"> (8 - Table1[[#This Row],[Count_missing]])/$I$7</f>
        <v>0</v>
      </c>
      <c r="K3728">
        <f>IF(Table1[[#This Row],[Wages]] = "",AVERAGE(H3728:H4725),Table1[[#This Row],[Wages]])</f>
        <v>74904</v>
      </c>
    </row>
    <row r="3729" spans="1:11" hidden="1" x14ac:dyDescent="0.25">
      <c r="A3729" t="s">
        <v>9</v>
      </c>
      <c r="B3729" t="s">
        <v>22</v>
      </c>
      <c r="C3729" t="s">
        <v>7</v>
      </c>
      <c r="D3729" t="s">
        <v>34</v>
      </c>
      <c r="E3729" t="s">
        <v>4</v>
      </c>
      <c r="F3729">
        <v>1</v>
      </c>
      <c r="G3729" t="s">
        <v>5</v>
      </c>
      <c r="H3729">
        <v>79895</v>
      </c>
      <c r="I3729">
        <f>COUNTA(Table1[[#This Row],[Employee]:[Wages]])</f>
        <v>8</v>
      </c>
      <c r="J3729" s="5">
        <f xml:space="preserve"> (8 - Table1[[#This Row],[Count_missing]])/$I$7</f>
        <v>0</v>
      </c>
      <c r="K3729">
        <f>IF(Table1[[#This Row],[Wages]] = "",AVERAGE(H3729:H4726),Table1[[#This Row],[Wages]])</f>
        <v>79895</v>
      </c>
    </row>
    <row r="3730" spans="1:11" hidden="1" x14ac:dyDescent="0.25">
      <c r="A3730" t="s">
        <v>9</v>
      </c>
      <c r="B3730" t="s">
        <v>18</v>
      </c>
      <c r="C3730" t="s">
        <v>11</v>
      </c>
      <c r="D3730" t="s">
        <v>20</v>
      </c>
      <c r="E3730" t="s">
        <v>4</v>
      </c>
      <c r="F3730">
        <v>2</v>
      </c>
      <c r="G3730" t="s">
        <v>5</v>
      </c>
      <c r="H3730">
        <v>80053</v>
      </c>
      <c r="I3730">
        <f>COUNTA(Table1[[#This Row],[Employee]:[Wages]])</f>
        <v>8</v>
      </c>
      <c r="J3730" s="5">
        <f xml:space="preserve"> (8 - Table1[[#This Row],[Count_missing]])/$I$7</f>
        <v>0</v>
      </c>
      <c r="K3730">
        <f>IF(Table1[[#This Row],[Wages]] = "",AVERAGE(H3730:H4727),Table1[[#This Row],[Wages]])</f>
        <v>80053</v>
      </c>
    </row>
    <row r="3731" spans="1:11" hidden="1" x14ac:dyDescent="0.25">
      <c r="A3731" t="s">
        <v>9</v>
      </c>
      <c r="B3731" t="s">
        <v>1</v>
      </c>
      <c r="C3731" t="s">
        <v>2</v>
      </c>
      <c r="D3731" t="s">
        <v>26</v>
      </c>
      <c r="E3731" t="s">
        <v>4</v>
      </c>
      <c r="F3731">
        <v>1</v>
      </c>
      <c r="G3731" t="s">
        <v>5</v>
      </c>
      <c r="H3731">
        <v>35422</v>
      </c>
      <c r="I3731">
        <f>COUNTA(Table1[[#This Row],[Employee]:[Wages]])</f>
        <v>8</v>
      </c>
      <c r="J3731" s="5">
        <f xml:space="preserve"> (8 - Table1[[#This Row],[Count_missing]])/$I$7</f>
        <v>0</v>
      </c>
      <c r="K3731">
        <f>IF(Table1[[#This Row],[Wages]] = "",AVERAGE(H3731:H4728),Table1[[#This Row],[Wages]])</f>
        <v>35422</v>
      </c>
    </row>
    <row r="3732" spans="1:11" hidden="1" x14ac:dyDescent="0.25">
      <c r="A3732" t="s">
        <v>39</v>
      </c>
      <c r="B3732" t="s">
        <v>10</v>
      </c>
      <c r="C3732" t="s">
        <v>7</v>
      </c>
      <c r="D3732" t="s">
        <v>30</v>
      </c>
      <c r="E3732" t="s">
        <v>4</v>
      </c>
      <c r="F3732">
        <v>1</v>
      </c>
      <c r="G3732" t="s">
        <v>5</v>
      </c>
      <c r="H3732">
        <v>33576</v>
      </c>
      <c r="I3732">
        <f>COUNTA(Table1[[#This Row],[Employee]:[Wages]])</f>
        <v>8</v>
      </c>
      <c r="J3732" s="5">
        <f xml:space="preserve"> (8 - Table1[[#This Row],[Count_missing]])/$I$7</f>
        <v>0</v>
      </c>
      <c r="K3732">
        <f>IF(Table1[[#This Row],[Wages]] = "",AVERAGE(H3732:H4729),Table1[[#This Row],[Wages]])</f>
        <v>33576</v>
      </c>
    </row>
    <row r="3733" spans="1:11" hidden="1" x14ac:dyDescent="0.25">
      <c r="A3733" t="s">
        <v>6</v>
      </c>
      <c r="B3733" t="s">
        <v>10</v>
      </c>
      <c r="C3733" t="s">
        <v>7</v>
      </c>
      <c r="D3733" t="s">
        <v>8</v>
      </c>
      <c r="E3733" t="s">
        <v>14</v>
      </c>
      <c r="F3733">
        <v>1</v>
      </c>
      <c r="G3733" t="s">
        <v>5</v>
      </c>
      <c r="H3733">
        <v>88923</v>
      </c>
      <c r="I3733">
        <f>COUNTA(Table1[[#This Row],[Employee]:[Wages]])</f>
        <v>8</v>
      </c>
      <c r="J3733" s="5">
        <f xml:space="preserve"> (8 - Table1[[#This Row],[Count_missing]])/$I$7</f>
        <v>0</v>
      </c>
      <c r="K3733">
        <f>IF(Table1[[#This Row],[Wages]] = "",AVERAGE(H3733:H4730),Table1[[#This Row],[Wages]])</f>
        <v>88923</v>
      </c>
    </row>
    <row r="3734" spans="1:11" hidden="1" x14ac:dyDescent="0.25">
      <c r="A3734" t="s">
        <v>6</v>
      </c>
      <c r="B3734" t="s">
        <v>45</v>
      </c>
      <c r="C3734" t="s">
        <v>7</v>
      </c>
      <c r="D3734" t="s">
        <v>15</v>
      </c>
      <c r="E3734" t="s">
        <v>4</v>
      </c>
      <c r="F3734">
        <v>1</v>
      </c>
      <c r="G3734" t="s">
        <v>5</v>
      </c>
      <c r="H3734">
        <v>30821</v>
      </c>
      <c r="I3734">
        <f>COUNTA(Table1[[#This Row],[Employee]:[Wages]])</f>
        <v>8</v>
      </c>
      <c r="J3734" s="5">
        <f xml:space="preserve"> (8 - Table1[[#This Row],[Count_missing]])/$I$7</f>
        <v>0</v>
      </c>
      <c r="K3734">
        <f>IF(Table1[[#This Row],[Wages]] = "",AVERAGE(H3734:H4731),Table1[[#This Row],[Wages]])</f>
        <v>30821</v>
      </c>
    </row>
    <row r="3735" spans="1:11" hidden="1" x14ac:dyDescent="0.25">
      <c r="A3735" t="s">
        <v>9</v>
      </c>
      <c r="B3735" t="s">
        <v>1</v>
      </c>
      <c r="C3735" t="s">
        <v>2</v>
      </c>
      <c r="D3735" t="s">
        <v>15</v>
      </c>
      <c r="E3735" t="s">
        <v>4</v>
      </c>
      <c r="F3735">
        <v>2</v>
      </c>
      <c r="G3735" t="s">
        <v>5</v>
      </c>
      <c r="H3735">
        <v>90572</v>
      </c>
      <c r="I3735">
        <f>COUNTA(Table1[[#This Row],[Employee]:[Wages]])</f>
        <v>8</v>
      </c>
      <c r="J3735" s="5">
        <f xml:space="preserve"> (8 - Table1[[#This Row],[Count_missing]])/$I$7</f>
        <v>0</v>
      </c>
      <c r="K3735">
        <f>IF(Table1[[#This Row],[Wages]] = "",AVERAGE(H3735:H4732),Table1[[#This Row],[Wages]])</f>
        <v>90572</v>
      </c>
    </row>
    <row r="3736" spans="1:11" hidden="1" x14ac:dyDescent="0.25">
      <c r="A3736" t="s">
        <v>9</v>
      </c>
      <c r="B3736" t="s">
        <v>22</v>
      </c>
      <c r="C3736" t="s">
        <v>2</v>
      </c>
      <c r="D3736" t="s">
        <v>20</v>
      </c>
      <c r="E3736" t="s">
        <v>4</v>
      </c>
      <c r="F3736">
        <v>2</v>
      </c>
      <c r="G3736" t="s">
        <v>5</v>
      </c>
      <c r="H3736">
        <v>52258</v>
      </c>
      <c r="I3736">
        <f>COUNTA(Table1[[#This Row],[Employee]:[Wages]])</f>
        <v>8</v>
      </c>
      <c r="J3736" s="5">
        <f xml:space="preserve"> (8 - Table1[[#This Row],[Count_missing]])/$I$7</f>
        <v>0</v>
      </c>
      <c r="K3736">
        <f>IF(Table1[[#This Row],[Wages]] = "",AVERAGE(H3736:H4733),Table1[[#This Row],[Wages]])</f>
        <v>52258</v>
      </c>
    </row>
    <row r="3737" spans="1:11" hidden="1" x14ac:dyDescent="0.25">
      <c r="A3737" t="s">
        <v>9</v>
      </c>
      <c r="B3737" t="s">
        <v>22</v>
      </c>
      <c r="C3737" t="s">
        <v>7</v>
      </c>
      <c r="D3737" t="s">
        <v>8</v>
      </c>
      <c r="E3737" t="s">
        <v>4</v>
      </c>
      <c r="F3737">
        <v>1</v>
      </c>
      <c r="G3737" t="s">
        <v>5</v>
      </c>
      <c r="H3737">
        <v>36575</v>
      </c>
      <c r="I3737">
        <f>COUNTA(Table1[[#This Row],[Employee]:[Wages]])</f>
        <v>8</v>
      </c>
      <c r="J3737" s="5">
        <f xml:space="preserve"> (8 - Table1[[#This Row],[Count_missing]])/$I$7</f>
        <v>0</v>
      </c>
      <c r="K3737">
        <f>IF(Table1[[#This Row],[Wages]] = "",AVERAGE(H3737:H4734),Table1[[#This Row],[Wages]])</f>
        <v>36575</v>
      </c>
    </row>
    <row r="3738" spans="1:11" hidden="1" x14ac:dyDescent="0.25">
      <c r="A3738" t="s">
        <v>47</v>
      </c>
      <c r="B3738" t="s">
        <v>22</v>
      </c>
      <c r="C3738" t="s">
        <v>7</v>
      </c>
      <c r="D3738" t="s">
        <v>33</v>
      </c>
      <c r="E3738" t="s">
        <v>4</v>
      </c>
      <c r="F3738">
        <v>1</v>
      </c>
      <c r="G3738" t="s">
        <v>5</v>
      </c>
      <c r="H3738">
        <v>49563</v>
      </c>
      <c r="I3738">
        <f>COUNTA(Table1[[#This Row],[Employee]:[Wages]])</f>
        <v>8</v>
      </c>
      <c r="J3738" s="5">
        <f xml:space="preserve"> (8 - Table1[[#This Row],[Count_missing]])/$I$7</f>
        <v>0</v>
      </c>
      <c r="K3738">
        <f>IF(Table1[[#This Row],[Wages]] = "",AVERAGE(H3738:H4735),Table1[[#This Row],[Wages]])</f>
        <v>49563</v>
      </c>
    </row>
    <row r="3739" spans="1:11" hidden="1" x14ac:dyDescent="0.25">
      <c r="A3739" t="s">
        <v>9</v>
      </c>
      <c r="B3739" t="s">
        <v>10</v>
      </c>
      <c r="C3739" t="s">
        <v>7</v>
      </c>
      <c r="D3739" t="s">
        <v>28</v>
      </c>
      <c r="E3739" t="s">
        <v>4</v>
      </c>
      <c r="F3739">
        <v>1</v>
      </c>
      <c r="G3739" t="s">
        <v>5</v>
      </c>
      <c r="H3739">
        <v>32074</v>
      </c>
      <c r="I3739">
        <f>COUNTA(Table1[[#This Row],[Employee]:[Wages]])</f>
        <v>8</v>
      </c>
      <c r="J3739" s="5">
        <f xml:space="preserve"> (8 - Table1[[#This Row],[Count_missing]])/$I$7</f>
        <v>0</v>
      </c>
      <c r="K3739">
        <f>IF(Table1[[#This Row],[Wages]] = "",AVERAGE(H3739:H4736),Table1[[#This Row],[Wages]])</f>
        <v>32074</v>
      </c>
    </row>
    <row r="3740" spans="1:11" hidden="1" x14ac:dyDescent="0.25">
      <c r="A3740" t="s">
        <v>9</v>
      </c>
      <c r="B3740" t="s">
        <v>10</v>
      </c>
      <c r="C3740" t="s">
        <v>11</v>
      </c>
      <c r="D3740" t="s">
        <v>3</v>
      </c>
      <c r="E3740" t="s">
        <v>4</v>
      </c>
      <c r="F3740">
        <v>2</v>
      </c>
      <c r="G3740" t="s">
        <v>5</v>
      </c>
      <c r="H3740">
        <v>47044</v>
      </c>
      <c r="I3740">
        <f>COUNTA(Table1[[#This Row],[Employee]:[Wages]])</f>
        <v>8</v>
      </c>
      <c r="J3740" s="5">
        <f xml:space="preserve"> (8 - Table1[[#This Row],[Count_missing]])/$I$7</f>
        <v>0</v>
      </c>
      <c r="K3740">
        <f>IF(Table1[[#This Row],[Wages]] = "",AVERAGE(H3740:H4737),Table1[[#This Row],[Wages]])</f>
        <v>47044</v>
      </c>
    </row>
    <row r="3741" spans="1:11" hidden="1" x14ac:dyDescent="0.25">
      <c r="A3741" t="s">
        <v>9</v>
      </c>
      <c r="B3741" t="s">
        <v>10</v>
      </c>
      <c r="C3741" t="s">
        <v>2</v>
      </c>
      <c r="D3741" t="s">
        <v>3</v>
      </c>
      <c r="E3741" t="s">
        <v>14</v>
      </c>
      <c r="F3741">
        <v>2</v>
      </c>
      <c r="G3741" t="s">
        <v>5</v>
      </c>
      <c r="H3741">
        <v>15704</v>
      </c>
      <c r="I3741">
        <f>COUNTA(Table1[[#This Row],[Employee]:[Wages]])</f>
        <v>8</v>
      </c>
      <c r="J3741" s="5">
        <f xml:space="preserve"> (8 - Table1[[#This Row],[Count_missing]])/$I$7</f>
        <v>0</v>
      </c>
      <c r="K3741">
        <f>IF(Table1[[#This Row],[Wages]] = "",AVERAGE(H3741:H4738),Table1[[#This Row],[Wages]])</f>
        <v>15704</v>
      </c>
    </row>
    <row r="3742" spans="1:11" hidden="1" x14ac:dyDescent="0.25">
      <c r="A3742" t="s">
        <v>9</v>
      </c>
      <c r="B3742" t="s">
        <v>1</v>
      </c>
      <c r="C3742" t="s">
        <v>7</v>
      </c>
      <c r="D3742" t="s">
        <v>8</v>
      </c>
      <c r="E3742" t="s">
        <v>4</v>
      </c>
      <c r="F3742">
        <v>1</v>
      </c>
      <c r="G3742" t="s">
        <v>5</v>
      </c>
      <c r="H3742">
        <v>42125</v>
      </c>
      <c r="I3742">
        <f>COUNTA(Table1[[#This Row],[Employee]:[Wages]])</f>
        <v>8</v>
      </c>
      <c r="J3742" s="5">
        <f xml:space="preserve"> (8 - Table1[[#This Row],[Count_missing]])/$I$7</f>
        <v>0</v>
      </c>
      <c r="K3742">
        <f>IF(Table1[[#This Row],[Wages]] = "",AVERAGE(H3742:H4739),Table1[[#This Row],[Wages]])</f>
        <v>42125</v>
      </c>
    </row>
    <row r="3743" spans="1:11" hidden="1" x14ac:dyDescent="0.25">
      <c r="A3743" t="s">
        <v>9</v>
      </c>
      <c r="B3743" t="s">
        <v>22</v>
      </c>
      <c r="C3743" t="s">
        <v>7</v>
      </c>
      <c r="D3743" t="s">
        <v>28</v>
      </c>
      <c r="E3743" t="s">
        <v>4</v>
      </c>
      <c r="F3743">
        <v>1</v>
      </c>
      <c r="G3743" t="s">
        <v>5</v>
      </c>
      <c r="H3743">
        <v>38867</v>
      </c>
      <c r="I3743">
        <f>COUNTA(Table1[[#This Row],[Employee]:[Wages]])</f>
        <v>8</v>
      </c>
      <c r="J3743" s="5">
        <f xml:space="preserve"> (8 - Table1[[#This Row],[Count_missing]])/$I$7</f>
        <v>0</v>
      </c>
      <c r="K3743">
        <f>IF(Table1[[#This Row],[Wages]] = "",AVERAGE(H3743:H4740),Table1[[#This Row],[Wages]])</f>
        <v>38867</v>
      </c>
    </row>
    <row r="3744" spans="1:11" hidden="1" x14ac:dyDescent="0.25">
      <c r="A3744" t="s">
        <v>9</v>
      </c>
      <c r="B3744" t="s">
        <v>10</v>
      </c>
      <c r="C3744" t="s">
        <v>2</v>
      </c>
      <c r="D3744" t="s">
        <v>20</v>
      </c>
      <c r="E3744" t="s">
        <v>4</v>
      </c>
      <c r="F3744">
        <v>1</v>
      </c>
      <c r="G3744" t="s">
        <v>5</v>
      </c>
      <c r="H3744">
        <v>23927</v>
      </c>
      <c r="I3744">
        <f>COUNTA(Table1[[#This Row],[Employee]:[Wages]])</f>
        <v>8</v>
      </c>
      <c r="J3744" s="5">
        <f xml:space="preserve"> (8 - Table1[[#This Row],[Count_missing]])/$I$7</f>
        <v>0</v>
      </c>
      <c r="K3744">
        <f>IF(Table1[[#This Row],[Wages]] = "",AVERAGE(H3744:H4741),Table1[[#This Row],[Wages]])</f>
        <v>23927</v>
      </c>
    </row>
    <row r="3745" spans="1:11" hidden="1" x14ac:dyDescent="0.25">
      <c r="A3745" t="s">
        <v>0</v>
      </c>
      <c r="B3745" t="s">
        <v>10</v>
      </c>
      <c r="C3745" t="s">
        <v>7</v>
      </c>
      <c r="D3745" t="s">
        <v>41</v>
      </c>
      <c r="E3745" t="s">
        <v>4</v>
      </c>
      <c r="F3745">
        <v>1</v>
      </c>
      <c r="G3745" t="s">
        <v>5</v>
      </c>
      <c r="H3745">
        <v>83576</v>
      </c>
      <c r="I3745">
        <f>COUNTA(Table1[[#This Row],[Employee]:[Wages]])</f>
        <v>8</v>
      </c>
      <c r="J3745" s="5">
        <f xml:space="preserve"> (8 - Table1[[#This Row],[Count_missing]])/$I$7</f>
        <v>0</v>
      </c>
      <c r="K3745">
        <f>IF(Table1[[#This Row],[Wages]] = "",AVERAGE(H3745:H4742),Table1[[#This Row],[Wages]])</f>
        <v>83576</v>
      </c>
    </row>
    <row r="3746" spans="1:11" hidden="1" x14ac:dyDescent="0.25">
      <c r="A3746" t="s">
        <v>9</v>
      </c>
      <c r="B3746" t="s">
        <v>68</v>
      </c>
      <c r="C3746" t="s">
        <v>11</v>
      </c>
      <c r="D3746" t="s">
        <v>34</v>
      </c>
      <c r="E3746" t="s">
        <v>4</v>
      </c>
      <c r="F3746">
        <v>1</v>
      </c>
      <c r="G3746" t="s">
        <v>5</v>
      </c>
      <c r="H3746">
        <v>59428</v>
      </c>
      <c r="I3746">
        <f>COUNTA(Table1[[#This Row],[Employee]:[Wages]])</f>
        <v>8</v>
      </c>
      <c r="J3746" s="5">
        <f xml:space="preserve"> (8 - Table1[[#This Row],[Count_missing]])/$I$7</f>
        <v>0</v>
      </c>
      <c r="K3746">
        <f>IF(Table1[[#This Row],[Wages]] = "",AVERAGE(H3746:H4743),Table1[[#This Row],[Wages]])</f>
        <v>59428</v>
      </c>
    </row>
    <row r="3747" spans="1:11" hidden="1" x14ac:dyDescent="0.25">
      <c r="A3747" t="s">
        <v>0</v>
      </c>
      <c r="B3747" t="s">
        <v>22</v>
      </c>
      <c r="C3747" t="s">
        <v>2</v>
      </c>
      <c r="D3747" t="s">
        <v>3</v>
      </c>
      <c r="E3747" t="s">
        <v>4</v>
      </c>
      <c r="F3747">
        <v>2</v>
      </c>
      <c r="G3747" t="s">
        <v>5</v>
      </c>
      <c r="H3747">
        <v>45115</v>
      </c>
      <c r="I3747">
        <f>COUNTA(Table1[[#This Row],[Employee]:[Wages]])</f>
        <v>8</v>
      </c>
      <c r="J3747" s="5">
        <f xml:space="preserve"> (8 - Table1[[#This Row],[Count_missing]])/$I$7</f>
        <v>0</v>
      </c>
      <c r="K3747">
        <f>IF(Table1[[#This Row],[Wages]] = "",AVERAGE(H3747:H4744),Table1[[#This Row],[Wages]])</f>
        <v>45115</v>
      </c>
    </row>
    <row r="3748" spans="1:11" hidden="1" x14ac:dyDescent="0.25">
      <c r="A3748" t="s">
        <v>9</v>
      </c>
      <c r="B3748" t="s">
        <v>10</v>
      </c>
      <c r="C3748" t="s">
        <v>7</v>
      </c>
      <c r="D3748" t="s">
        <v>8</v>
      </c>
      <c r="E3748" t="s">
        <v>4</v>
      </c>
      <c r="F3748">
        <v>1</v>
      </c>
      <c r="G3748" t="s">
        <v>5</v>
      </c>
      <c r="H3748">
        <v>34202</v>
      </c>
      <c r="I3748">
        <f>COUNTA(Table1[[#This Row],[Employee]:[Wages]])</f>
        <v>8</v>
      </c>
      <c r="J3748" s="5">
        <f xml:space="preserve"> (8 - Table1[[#This Row],[Count_missing]])/$I$7</f>
        <v>0</v>
      </c>
      <c r="K3748">
        <f>IF(Table1[[#This Row],[Wages]] = "",AVERAGE(H3748:H4745),Table1[[#This Row],[Wages]])</f>
        <v>34202</v>
      </c>
    </row>
    <row r="3749" spans="1:11" hidden="1" x14ac:dyDescent="0.25">
      <c r="A3749" t="s">
        <v>9</v>
      </c>
      <c r="B3749" t="s">
        <v>10</v>
      </c>
      <c r="C3749" t="s">
        <v>11</v>
      </c>
      <c r="D3749" t="s">
        <v>28</v>
      </c>
      <c r="E3749" t="s">
        <v>4</v>
      </c>
      <c r="F3749">
        <v>2</v>
      </c>
      <c r="G3749" t="s">
        <v>5</v>
      </c>
      <c r="H3749">
        <v>22903</v>
      </c>
      <c r="I3749">
        <f>COUNTA(Table1[[#This Row],[Employee]:[Wages]])</f>
        <v>8</v>
      </c>
      <c r="J3749" s="5">
        <f xml:space="preserve"> (8 - Table1[[#This Row],[Count_missing]])/$I$7</f>
        <v>0</v>
      </c>
      <c r="K3749">
        <f>IF(Table1[[#This Row],[Wages]] = "",AVERAGE(H3749:H4746),Table1[[#This Row],[Wages]])</f>
        <v>22903</v>
      </c>
    </row>
    <row r="3750" spans="1:11" hidden="1" x14ac:dyDescent="0.25">
      <c r="A3750" t="s">
        <v>9</v>
      </c>
      <c r="B3750" t="s">
        <v>10</v>
      </c>
      <c r="C3750" t="s">
        <v>7</v>
      </c>
      <c r="D3750" t="s">
        <v>28</v>
      </c>
      <c r="E3750" t="s">
        <v>4</v>
      </c>
      <c r="F3750">
        <v>1</v>
      </c>
      <c r="G3750" t="s">
        <v>5</v>
      </c>
      <c r="H3750">
        <v>60686</v>
      </c>
      <c r="I3750">
        <f>COUNTA(Table1[[#This Row],[Employee]:[Wages]])</f>
        <v>8</v>
      </c>
      <c r="J3750" s="5">
        <f xml:space="preserve"> (8 - Table1[[#This Row],[Count_missing]])/$I$7</f>
        <v>0</v>
      </c>
      <c r="K3750">
        <f>IF(Table1[[#This Row],[Wages]] = "",AVERAGE(H3750:H4747),Table1[[#This Row],[Wages]])</f>
        <v>60686</v>
      </c>
    </row>
    <row r="3751" spans="1:11" hidden="1" x14ac:dyDescent="0.25">
      <c r="A3751" t="s">
        <v>9</v>
      </c>
      <c r="B3751" t="s">
        <v>22</v>
      </c>
      <c r="C3751" t="s">
        <v>7</v>
      </c>
      <c r="E3751" t="s">
        <v>4</v>
      </c>
      <c r="F3751">
        <v>1</v>
      </c>
      <c r="G3751" t="s">
        <v>5</v>
      </c>
      <c r="H3751">
        <v>63151</v>
      </c>
      <c r="I3751">
        <f>COUNTA(Table1[[#This Row],[Employee]:[Wages]])</f>
        <v>7</v>
      </c>
      <c r="J3751" s="5">
        <f xml:space="preserve"> (8 - Table1[[#This Row],[Count_missing]])/$I$7</f>
        <v>0.125</v>
      </c>
      <c r="K3751">
        <f>IF(Table1[[#This Row],[Wages]] = "",AVERAGE(H3751:H4748),Table1[[#This Row],[Wages]])</f>
        <v>63151</v>
      </c>
    </row>
    <row r="3752" spans="1:11" hidden="1" x14ac:dyDescent="0.25">
      <c r="A3752" t="s">
        <v>6</v>
      </c>
      <c r="B3752" t="s">
        <v>27</v>
      </c>
      <c r="C3752" t="s">
        <v>7</v>
      </c>
      <c r="D3752" t="s">
        <v>33</v>
      </c>
      <c r="E3752" t="s">
        <v>4</v>
      </c>
      <c r="F3752">
        <v>1</v>
      </c>
      <c r="G3752" t="s">
        <v>5</v>
      </c>
      <c r="H3752">
        <v>42094</v>
      </c>
      <c r="I3752">
        <f>COUNTA(Table1[[#This Row],[Employee]:[Wages]])</f>
        <v>8</v>
      </c>
      <c r="J3752" s="5">
        <f xml:space="preserve"> (8 - Table1[[#This Row],[Count_missing]])/$I$7</f>
        <v>0</v>
      </c>
      <c r="K3752">
        <f>IF(Table1[[#This Row],[Wages]] = "",AVERAGE(H3752:H4749),Table1[[#This Row],[Wages]])</f>
        <v>42094</v>
      </c>
    </row>
    <row r="3753" spans="1:11" hidden="1" x14ac:dyDescent="0.25">
      <c r="A3753" t="s">
        <v>9</v>
      </c>
      <c r="B3753" t="s">
        <v>22</v>
      </c>
      <c r="C3753" t="s">
        <v>2</v>
      </c>
      <c r="D3753" t="s">
        <v>20</v>
      </c>
      <c r="E3753" t="s">
        <v>4</v>
      </c>
      <c r="F3753">
        <v>1</v>
      </c>
      <c r="G3753" t="s">
        <v>5</v>
      </c>
      <c r="H3753">
        <v>65474</v>
      </c>
      <c r="I3753">
        <f>COUNTA(Table1[[#This Row],[Employee]:[Wages]])</f>
        <v>8</v>
      </c>
      <c r="J3753" s="5">
        <f xml:space="preserve"> (8 - Table1[[#This Row],[Count_missing]])/$I$7</f>
        <v>0</v>
      </c>
      <c r="K3753">
        <f>IF(Table1[[#This Row],[Wages]] = "",AVERAGE(H3753:H4750),Table1[[#This Row],[Wages]])</f>
        <v>65474</v>
      </c>
    </row>
    <row r="3754" spans="1:11" hidden="1" x14ac:dyDescent="0.25">
      <c r="A3754" t="s">
        <v>0</v>
      </c>
      <c r="B3754" t="s">
        <v>10</v>
      </c>
      <c r="C3754" t="s">
        <v>11</v>
      </c>
      <c r="D3754" t="s">
        <v>3</v>
      </c>
      <c r="E3754" t="s">
        <v>4</v>
      </c>
      <c r="F3754">
        <v>1</v>
      </c>
      <c r="G3754" t="s">
        <v>5</v>
      </c>
      <c r="H3754">
        <v>26649</v>
      </c>
      <c r="I3754">
        <f>COUNTA(Table1[[#This Row],[Employee]:[Wages]])</f>
        <v>8</v>
      </c>
      <c r="J3754" s="5">
        <f xml:space="preserve"> (8 - Table1[[#This Row],[Count_missing]])/$I$7</f>
        <v>0</v>
      </c>
      <c r="K3754">
        <f>IF(Table1[[#This Row],[Wages]] = "",AVERAGE(H3754:H4751),Table1[[#This Row],[Wages]])</f>
        <v>26649</v>
      </c>
    </row>
    <row r="3755" spans="1:11" hidden="1" x14ac:dyDescent="0.25">
      <c r="A3755" t="s">
        <v>0</v>
      </c>
      <c r="B3755" t="s">
        <v>22</v>
      </c>
      <c r="C3755" t="s">
        <v>11</v>
      </c>
      <c r="D3755" t="s">
        <v>15</v>
      </c>
      <c r="E3755" t="s">
        <v>4</v>
      </c>
      <c r="F3755">
        <v>2</v>
      </c>
      <c r="G3755" t="s">
        <v>5</v>
      </c>
      <c r="H3755">
        <v>20195</v>
      </c>
      <c r="I3755">
        <f>COUNTA(Table1[[#This Row],[Employee]:[Wages]])</f>
        <v>8</v>
      </c>
      <c r="J3755" s="5">
        <f xml:space="preserve"> (8 - Table1[[#This Row],[Count_missing]])/$I$7</f>
        <v>0</v>
      </c>
      <c r="K3755">
        <f>IF(Table1[[#This Row],[Wages]] = "",AVERAGE(H3755:H4752),Table1[[#This Row],[Wages]])</f>
        <v>20195</v>
      </c>
    </row>
    <row r="3756" spans="1:11" hidden="1" x14ac:dyDescent="0.25">
      <c r="A3756" t="s">
        <v>9</v>
      </c>
      <c r="B3756" t="s">
        <v>22</v>
      </c>
      <c r="C3756" t="s">
        <v>2</v>
      </c>
      <c r="E3756" t="s">
        <v>4</v>
      </c>
      <c r="F3756">
        <v>1</v>
      </c>
      <c r="G3756" t="s">
        <v>5</v>
      </c>
      <c r="H3756">
        <v>88861</v>
      </c>
      <c r="I3756">
        <f>COUNTA(Table1[[#This Row],[Employee]:[Wages]])</f>
        <v>7</v>
      </c>
      <c r="J3756" s="5">
        <f xml:space="preserve"> (8 - Table1[[#This Row],[Count_missing]])/$I$7</f>
        <v>0.125</v>
      </c>
      <c r="K3756">
        <f>IF(Table1[[#This Row],[Wages]] = "",AVERAGE(H3756:H4753),Table1[[#This Row],[Wages]])</f>
        <v>88861</v>
      </c>
    </row>
    <row r="3757" spans="1:11" hidden="1" x14ac:dyDescent="0.25">
      <c r="A3757" t="s">
        <v>47</v>
      </c>
      <c r="B3757" t="s">
        <v>1</v>
      </c>
      <c r="C3757" t="s">
        <v>2</v>
      </c>
      <c r="D3757" t="s">
        <v>26</v>
      </c>
      <c r="E3757" t="s">
        <v>4</v>
      </c>
      <c r="F3757">
        <v>1</v>
      </c>
      <c r="G3757" t="s">
        <v>5</v>
      </c>
      <c r="H3757">
        <v>69412</v>
      </c>
      <c r="I3757">
        <f>COUNTA(Table1[[#This Row],[Employee]:[Wages]])</f>
        <v>8</v>
      </c>
      <c r="J3757" s="5">
        <f xml:space="preserve"> (8 - Table1[[#This Row],[Count_missing]])/$I$7</f>
        <v>0</v>
      </c>
      <c r="K3757">
        <f>IF(Table1[[#This Row],[Wages]] = "",AVERAGE(H3757:H4754),Table1[[#This Row],[Wages]])</f>
        <v>69412</v>
      </c>
    </row>
    <row r="3758" spans="1:11" hidden="1" x14ac:dyDescent="0.25">
      <c r="A3758" t="s">
        <v>9</v>
      </c>
      <c r="B3758" t="s">
        <v>35</v>
      </c>
      <c r="C3758" t="s">
        <v>7</v>
      </c>
      <c r="D3758" t="s">
        <v>15</v>
      </c>
      <c r="E3758" t="s">
        <v>4</v>
      </c>
      <c r="F3758">
        <v>1</v>
      </c>
      <c r="G3758" t="s">
        <v>5</v>
      </c>
      <c r="H3758">
        <v>64363</v>
      </c>
      <c r="I3758">
        <f>COUNTA(Table1[[#This Row],[Employee]:[Wages]])</f>
        <v>8</v>
      </c>
      <c r="J3758" s="5">
        <f xml:space="preserve"> (8 - Table1[[#This Row],[Count_missing]])/$I$7</f>
        <v>0</v>
      </c>
      <c r="K3758">
        <f>IF(Table1[[#This Row],[Wages]] = "",AVERAGE(H3758:H4755),Table1[[#This Row],[Wages]])</f>
        <v>64363</v>
      </c>
    </row>
    <row r="3759" spans="1:11" hidden="1" x14ac:dyDescent="0.25">
      <c r="A3759" t="s">
        <v>9</v>
      </c>
      <c r="B3759" t="s">
        <v>29</v>
      </c>
      <c r="C3759" t="s">
        <v>2</v>
      </c>
      <c r="E3759" t="s">
        <v>14</v>
      </c>
      <c r="F3759">
        <v>1</v>
      </c>
      <c r="G3759" t="s">
        <v>5</v>
      </c>
      <c r="H3759">
        <v>43262</v>
      </c>
      <c r="I3759">
        <f>COUNTA(Table1[[#This Row],[Employee]:[Wages]])</f>
        <v>7</v>
      </c>
      <c r="J3759" s="5">
        <f xml:space="preserve"> (8 - Table1[[#This Row],[Count_missing]])/$I$7</f>
        <v>0.125</v>
      </c>
      <c r="K3759">
        <f>IF(Table1[[#This Row],[Wages]] = "",AVERAGE(H3759:H4756),Table1[[#This Row],[Wages]])</f>
        <v>43262</v>
      </c>
    </row>
    <row r="3760" spans="1:11" hidden="1" x14ac:dyDescent="0.25">
      <c r="A3760" t="s">
        <v>9</v>
      </c>
      <c r="B3760" t="s">
        <v>10</v>
      </c>
      <c r="C3760" t="s">
        <v>11</v>
      </c>
      <c r="D3760" t="s">
        <v>12</v>
      </c>
      <c r="E3760" t="s">
        <v>4</v>
      </c>
      <c r="F3760">
        <v>1</v>
      </c>
      <c r="G3760" t="s">
        <v>5</v>
      </c>
      <c r="H3760">
        <v>66731</v>
      </c>
      <c r="I3760">
        <f>COUNTA(Table1[[#This Row],[Employee]:[Wages]])</f>
        <v>8</v>
      </c>
      <c r="J3760" s="5">
        <f xml:space="preserve"> (8 - Table1[[#This Row],[Count_missing]])/$I$7</f>
        <v>0</v>
      </c>
      <c r="K3760">
        <f>IF(Table1[[#This Row],[Wages]] = "",AVERAGE(H3760:H4757),Table1[[#This Row],[Wages]])</f>
        <v>66731</v>
      </c>
    </row>
    <row r="3761" spans="1:11" hidden="1" x14ac:dyDescent="0.25">
      <c r="A3761" t="s">
        <v>9</v>
      </c>
      <c r="B3761" t="s">
        <v>22</v>
      </c>
      <c r="C3761" t="s">
        <v>7</v>
      </c>
      <c r="D3761" t="s">
        <v>26</v>
      </c>
      <c r="E3761" t="s">
        <v>14</v>
      </c>
      <c r="F3761">
        <v>1</v>
      </c>
      <c r="G3761" t="s">
        <v>5</v>
      </c>
      <c r="H3761">
        <v>22925</v>
      </c>
      <c r="I3761">
        <f>COUNTA(Table1[[#This Row],[Employee]:[Wages]])</f>
        <v>8</v>
      </c>
      <c r="J3761" s="5">
        <f xml:space="preserve"> (8 - Table1[[#This Row],[Count_missing]])/$I$7</f>
        <v>0</v>
      </c>
      <c r="K3761">
        <f>IF(Table1[[#This Row],[Wages]] = "",AVERAGE(H3761:H4758),Table1[[#This Row],[Wages]])</f>
        <v>22925</v>
      </c>
    </row>
    <row r="3762" spans="1:11" hidden="1" x14ac:dyDescent="0.25">
      <c r="A3762" t="s">
        <v>9</v>
      </c>
      <c r="B3762" t="s">
        <v>10</v>
      </c>
      <c r="C3762" t="s">
        <v>7</v>
      </c>
      <c r="D3762" t="s">
        <v>28</v>
      </c>
      <c r="E3762" t="s">
        <v>4</v>
      </c>
      <c r="F3762">
        <v>1</v>
      </c>
      <c r="G3762" t="s">
        <v>5</v>
      </c>
      <c r="H3762">
        <v>47235</v>
      </c>
      <c r="I3762">
        <f>COUNTA(Table1[[#This Row],[Employee]:[Wages]])</f>
        <v>8</v>
      </c>
      <c r="J3762" s="5">
        <f xml:space="preserve"> (8 - Table1[[#This Row],[Count_missing]])/$I$7</f>
        <v>0</v>
      </c>
      <c r="K3762">
        <f>IF(Table1[[#This Row],[Wages]] = "",AVERAGE(H3762:H4759),Table1[[#This Row],[Wages]])</f>
        <v>47235</v>
      </c>
    </row>
    <row r="3763" spans="1:11" hidden="1" x14ac:dyDescent="0.25">
      <c r="A3763" t="s">
        <v>6</v>
      </c>
      <c r="B3763" t="s">
        <v>18</v>
      </c>
      <c r="C3763" t="s">
        <v>7</v>
      </c>
      <c r="D3763" t="s">
        <v>28</v>
      </c>
      <c r="E3763" t="s">
        <v>4</v>
      </c>
      <c r="F3763">
        <v>1</v>
      </c>
      <c r="G3763" t="s">
        <v>5</v>
      </c>
      <c r="H3763">
        <v>48477</v>
      </c>
      <c r="I3763">
        <f>COUNTA(Table1[[#This Row],[Employee]:[Wages]])</f>
        <v>8</v>
      </c>
      <c r="J3763" s="5">
        <f xml:space="preserve"> (8 - Table1[[#This Row],[Count_missing]])/$I$7</f>
        <v>0</v>
      </c>
      <c r="K3763">
        <f>IF(Table1[[#This Row],[Wages]] = "",AVERAGE(H3763:H4760),Table1[[#This Row],[Wages]])</f>
        <v>48477</v>
      </c>
    </row>
    <row r="3764" spans="1:11" hidden="1" x14ac:dyDescent="0.25">
      <c r="A3764" t="s">
        <v>9</v>
      </c>
      <c r="B3764" t="s">
        <v>10</v>
      </c>
      <c r="C3764" t="s">
        <v>7</v>
      </c>
      <c r="D3764" t="s">
        <v>28</v>
      </c>
      <c r="E3764" t="s">
        <v>4</v>
      </c>
      <c r="F3764">
        <v>1</v>
      </c>
      <c r="G3764" t="s">
        <v>5</v>
      </c>
      <c r="H3764">
        <v>34104</v>
      </c>
      <c r="I3764">
        <f>COUNTA(Table1[[#This Row],[Employee]:[Wages]])</f>
        <v>8</v>
      </c>
      <c r="J3764" s="5">
        <f xml:space="preserve"> (8 - Table1[[#This Row],[Count_missing]])/$I$7</f>
        <v>0</v>
      </c>
      <c r="K3764">
        <f>IF(Table1[[#This Row],[Wages]] = "",AVERAGE(H3764:H4761),Table1[[#This Row],[Wages]])</f>
        <v>34104</v>
      </c>
    </row>
    <row r="3765" spans="1:11" hidden="1" x14ac:dyDescent="0.25">
      <c r="A3765" t="s">
        <v>0</v>
      </c>
      <c r="B3765" t="s">
        <v>22</v>
      </c>
      <c r="C3765" t="s">
        <v>19</v>
      </c>
      <c r="D3765" t="s">
        <v>38</v>
      </c>
      <c r="E3765" t="s">
        <v>4</v>
      </c>
      <c r="F3765">
        <v>1</v>
      </c>
      <c r="G3765" t="s">
        <v>5</v>
      </c>
      <c r="H3765">
        <v>57607</v>
      </c>
      <c r="I3765">
        <f>COUNTA(Table1[[#This Row],[Employee]:[Wages]])</f>
        <v>8</v>
      </c>
      <c r="J3765" s="5">
        <f xml:space="preserve"> (8 - Table1[[#This Row],[Count_missing]])/$I$7</f>
        <v>0</v>
      </c>
      <c r="K3765">
        <f>IF(Table1[[#This Row],[Wages]] = "",AVERAGE(H3765:H4762),Table1[[#This Row],[Wages]])</f>
        <v>57607</v>
      </c>
    </row>
    <row r="3766" spans="1:11" hidden="1" x14ac:dyDescent="0.25">
      <c r="A3766" t="s">
        <v>9</v>
      </c>
      <c r="B3766" t="s">
        <v>27</v>
      </c>
      <c r="C3766" t="s">
        <v>7</v>
      </c>
      <c r="D3766" t="s">
        <v>20</v>
      </c>
      <c r="E3766" t="s">
        <v>4</v>
      </c>
      <c r="F3766">
        <v>2</v>
      </c>
      <c r="G3766" t="s">
        <v>5</v>
      </c>
      <c r="H3766">
        <v>57368</v>
      </c>
      <c r="I3766">
        <f>COUNTA(Table1[[#This Row],[Employee]:[Wages]])</f>
        <v>8</v>
      </c>
      <c r="J3766" s="5">
        <f xml:space="preserve"> (8 - Table1[[#This Row],[Count_missing]])/$I$7</f>
        <v>0</v>
      </c>
      <c r="K3766">
        <f>IF(Table1[[#This Row],[Wages]] = "",AVERAGE(H3766:H4763),Table1[[#This Row],[Wages]])</f>
        <v>57368</v>
      </c>
    </row>
    <row r="3767" spans="1:11" hidden="1" x14ac:dyDescent="0.25">
      <c r="A3767" t="s">
        <v>9</v>
      </c>
      <c r="B3767" t="s">
        <v>25</v>
      </c>
      <c r="C3767" t="s">
        <v>7</v>
      </c>
      <c r="D3767" t="s">
        <v>8</v>
      </c>
      <c r="E3767" t="s">
        <v>4</v>
      </c>
      <c r="F3767">
        <v>2</v>
      </c>
      <c r="G3767" t="s">
        <v>5</v>
      </c>
      <c r="H3767">
        <v>76136</v>
      </c>
      <c r="I3767">
        <f>COUNTA(Table1[[#This Row],[Employee]:[Wages]])</f>
        <v>8</v>
      </c>
      <c r="J3767" s="5">
        <f xml:space="preserve"> (8 - Table1[[#This Row],[Count_missing]])/$I$7</f>
        <v>0</v>
      </c>
      <c r="K3767">
        <f>IF(Table1[[#This Row],[Wages]] = "",AVERAGE(H3767:H4764),Table1[[#This Row],[Wages]])</f>
        <v>76136</v>
      </c>
    </row>
    <row r="3768" spans="1:11" hidden="1" x14ac:dyDescent="0.25">
      <c r="A3768" t="s">
        <v>9</v>
      </c>
      <c r="B3768" t="s">
        <v>13</v>
      </c>
      <c r="C3768" t="s">
        <v>2</v>
      </c>
      <c r="D3768" t="s">
        <v>20</v>
      </c>
      <c r="E3768" t="s">
        <v>4</v>
      </c>
      <c r="F3768">
        <v>2</v>
      </c>
      <c r="G3768" t="s">
        <v>5</v>
      </c>
      <c r="H3768">
        <v>42410</v>
      </c>
      <c r="I3768">
        <f>COUNTA(Table1[[#This Row],[Employee]:[Wages]])</f>
        <v>8</v>
      </c>
      <c r="J3768" s="5">
        <f xml:space="preserve"> (8 - Table1[[#This Row],[Count_missing]])/$I$7</f>
        <v>0</v>
      </c>
      <c r="K3768">
        <f>IF(Table1[[#This Row],[Wages]] = "",AVERAGE(H3768:H4765),Table1[[#This Row],[Wages]])</f>
        <v>42410</v>
      </c>
    </row>
    <row r="3769" spans="1:11" hidden="1" x14ac:dyDescent="0.25">
      <c r="A3769" t="s">
        <v>39</v>
      </c>
      <c r="B3769" t="s">
        <v>22</v>
      </c>
      <c r="C3769" t="s">
        <v>7</v>
      </c>
      <c r="D3769" t="s">
        <v>8</v>
      </c>
      <c r="E3769" t="s">
        <v>4</v>
      </c>
      <c r="F3769">
        <v>1</v>
      </c>
      <c r="G3769" t="s">
        <v>5</v>
      </c>
      <c r="H3769">
        <v>81155</v>
      </c>
      <c r="I3769">
        <f>COUNTA(Table1[[#This Row],[Employee]:[Wages]])</f>
        <v>8</v>
      </c>
      <c r="J3769" s="5">
        <f xml:space="preserve"> (8 - Table1[[#This Row],[Count_missing]])/$I$7</f>
        <v>0</v>
      </c>
      <c r="K3769">
        <f>IF(Table1[[#This Row],[Wages]] = "",AVERAGE(H3769:H4766),Table1[[#This Row],[Wages]])</f>
        <v>81155</v>
      </c>
    </row>
    <row r="3770" spans="1:11" hidden="1" x14ac:dyDescent="0.25">
      <c r="A3770" t="s">
        <v>9</v>
      </c>
      <c r="B3770" t="s">
        <v>27</v>
      </c>
      <c r="C3770" t="s">
        <v>7</v>
      </c>
      <c r="E3770" t="s">
        <v>31</v>
      </c>
      <c r="F3770">
        <v>2</v>
      </c>
      <c r="G3770" t="s">
        <v>5</v>
      </c>
      <c r="H3770">
        <v>43936</v>
      </c>
      <c r="I3770">
        <f>COUNTA(Table1[[#This Row],[Employee]:[Wages]])</f>
        <v>7</v>
      </c>
      <c r="J3770" s="5">
        <f xml:space="preserve"> (8 - Table1[[#This Row],[Count_missing]])/$I$7</f>
        <v>0.125</v>
      </c>
      <c r="K3770">
        <f>IF(Table1[[#This Row],[Wages]] = "",AVERAGE(H3770:H4767),Table1[[#This Row],[Wages]])</f>
        <v>43936</v>
      </c>
    </row>
    <row r="3771" spans="1:11" hidden="1" x14ac:dyDescent="0.25">
      <c r="A3771" t="s">
        <v>6</v>
      </c>
      <c r="B3771" t="s">
        <v>49</v>
      </c>
      <c r="C3771" t="s">
        <v>7</v>
      </c>
      <c r="D3771" t="s">
        <v>26</v>
      </c>
      <c r="E3771" t="s">
        <v>4</v>
      </c>
      <c r="F3771">
        <v>1</v>
      </c>
      <c r="G3771" t="s">
        <v>5</v>
      </c>
      <c r="H3771">
        <v>42556</v>
      </c>
      <c r="I3771">
        <f>COUNTA(Table1[[#This Row],[Employee]:[Wages]])</f>
        <v>8</v>
      </c>
      <c r="J3771" s="5">
        <f xml:space="preserve"> (8 - Table1[[#This Row],[Count_missing]])/$I$7</f>
        <v>0</v>
      </c>
      <c r="K3771">
        <f>IF(Table1[[#This Row],[Wages]] = "",AVERAGE(H3771:H4768),Table1[[#This Row],[Wages]])</f>
        <v>42556</v>
      </c>
    </row>
    <row r="3772" spans="1:11" hidden="1" x14ac:dyDescent="0.25">
      <c r="A3772" t="s">
        <v>9</v>
      </c>
      <c r="B3772" t="s">
        <v>1</v>
      </c>
      <c r="C3772" t="s">
        <v>2</v>
      </c>
      <c r="D3772" t="s">
        <v>33</v>
      </c>
      <c r="E3772" t="s">
        <v>4</v>
      </c>
      <c r="F3772">
        <v>2</v>
      </c>
      <c r="G3772" t="s">
        <v>5</v>
      </c>
      <c r="H3772">
        <v>73862</v>
      </c>
      <c r="I3772">
        <f>COUNTA(Table1[[#This Row],[Employee]:[Wages]])</f>
        <v>8</v>
      </c>
      <c r="J3772" s="5">
        <f xml:space="preserve"> (8 - Table1[[#This Row],[Count_missing]])/$I$7</f>
        <v>0</v>
      </c>
      <c r="K3772">
        <f>IF(Table1[[#This Row],[Wages]] = "",AVERAGE(H3772:H4769),Table1[[#This Row],[Wages]])</f>
        <v>73862</v>
      </c>
    </row>
    <row r="3773" spans="1:11" hidden="1" x14ac:dyDescent="0.25">
      <c r="A3773" t="s">
        <v>9</v>
      </c>
      <c r="B3773" t="s">
        <v>13</v>
      </c>
      <c r="C3773" t="s">
        <v>2</v>
      </c>
      <c r="E3773" t="s">
        <v>4</v>
      </c>
      <c r="F3773">
        <v>2</v>
      </c>
      <c r="G3773" t="s">
        <v>5</v>
      </c>
      <c r="H3773">
        <v>82353</v>
      </c>
      <c r="I3773">
        <f>COUNTA(Table1[[#This Row],[Employee]:[Wages]])</f>
        <v>7</v>
      </c>
      <c r="J3773" s="5">
        <f xml:space="preserve"> (8 - Table1[[#This Row],[Count_missing]])/$I$7</f>
        <v>0.125</v>
      </c>
      <c r="K3773">
        <f>IF(Table1[[#This Row],[Wages]] = "",AVERAGE(H3773:H4770),Table1[[#This Row],[Wages]])</f>
        <v>82353</v>
      </c>
    </row>
    <row r="3774" spans="1:11" hidden="1" x14ac:dyDescent="0.25">
      <c r="A3774" t="s">
        <v>47</v>
      </c>
      <c r="B3774" t="s">
        <v>10</v>
      </c>
      <c r="C3774" t="s">
        <v>36</v>
      </c>
      <c r="D3774" t="s">
        <v>20</v>
      </c>
      <c r="E3774" t="s">
        <v>4</v>
      </c>
      <c r="F3774">
        <v>1</v>
      </c>
      <c r="G3774" t="s">
        <v>5</v>
      </c>
      <c r="H3774">
        <v>51670</v>
      </c>
      <c r="I3774">
        <f>COUNTA(Table1[[#This Row],[Employee]:[Wages]])</f>
        <v>8</v>
      </c>
      <c r="J3774" s="5">
        <f xml:space="preserve"> (8 - Table1[[#This Row],[Count_missing]])/$I$7</f>
        <v>0</v>
      </c>
      <c r="K3774">
        <f>IF(Table1[[#This Row],[Wages]] = "",AVERAGE(H3774:H4771),Table1[[#This Row],[Wages]])</f>
        <v>51670</v>
      </c>
    </row>
    <row r="3775" spans="1:11" hidden="1" x14ac:dyDescent="0.25">
      <c r="A3775" t="s">
        <v>39</v>
      </c>
      <c r="B3775" t="s">
        <v>10</v>
      </c>
      <c r="C3775" t="s">
        <v>7</v>
      </c>
      <c r="D3775" t="s">
        <v>28</v>
      </c>
      <c r="E3775" t="s">
        <v>4</v>
      </c>
      <c r="F3775">
        <v>1</v>
      </c>
      <c r="G3775" t="s">
        <v>5</v>
      </c>
      <c r="H3775">
        <v>30545</v>
      </c>
      <c r="I3775">
        <f>COUNTA(Table1[[#This Row],[Employee]:[Wages]])</f>
        <v>8</v>
      </c>
      <c r="J3775" s="5">
        <f xml:space="preserve"> (8 - Table1[[#This Row],[Count_missing]])/$I$7</f>
        <v>0</v>
      </c>
      <c r="K3775">
        <f>IF(Table1[[#This Row],[Wages]] = "",AVERAGE(H3775:H4772),Table1[[#This Row],[Wages]])</f>
        <v>30545</v>
      </c>
    </row>
    <row r="3776" spans="1:11" hidden="1" x14ac:dyDescent="0.25">
      <c r="A3776" t="s">
        <v>9</v>
      </c>
      <c r="B3776" t="s">
        <v>1</v>
      </c>
      <c r="C3776" t="s">
        <v>7</v>
      </c>
      <c r="D3776" t="s">
        <v>8</v>
      </c>
      <c r="E3776" t="s">
        <v>4</v>
      </c>
      <c r="F3776">
        <v>1</v>
      </c>
      <c r="G3776" t="s">
        <v>5</v>
      </c>
      <c r="H3776">
        <v>66487</v>
      </c>
      <c r="I3776">
        <f>COUNTA(Table1[[#This Row],[Employee]:[Wages]])</f>
        <v>8</v>
      </c>
      <c r="J3776" s="5">
        <f xml:space="preserve"> (8 - Table1[[#This Row],[Count_missing]])/$I$7</f>
        <v>0</v>
      </c>
      <c r="K3776">
        <f>IF(Table1[[#This Row],[Wages]] = "",AVERAGE(H3776:H4773),Table1[[#This Row],[Wages]])</f>
        <v>66487</v>
      </c>
    </row>
    <row r="3777" spans="1:11" hidden="1" x14ac:dyDescent="0.25">
      <c r="A3777" t="s">
        <v>9</v>
      </c>
      <c r="B3777" t="s">
        <v>10</v>
      </c>
      <c r="C3777" t="s">
        <v>7</v>
      </c>
      <c r="D3777" t="s">
        <v>3</v>
      </c>
      <c r="E3777" t="s">
        <v>4</v>
      </c>
      <c r="F3777">
        <v>1</v>
      </c>
      <c r="G3777" t="s">
        <v>5</v>
      </c>
      <c r="H3777">
        <v>61103</v>
      </c>
      <c r="I3777">
        <f>COUNTA(Table1[[#This Row],[Employee]:[Wages]])</f>
        <v>8</v>
      </c>
      <c r="J3777" s="5">
        <f xml:space="preserve"> (8 - Table1[[#This Row],[Count_missing]])/$I$7</f>
        <v>0</v>
      </c>
      <c r="K3777">
        <f>IF(Table1[[#This Row],[Wages]] = "",AVERAGE(H3777:H4774),Table1[[#This Row],[Wages]])</f>
        <v>61103</v>
      </c>
    </row>
    <row r="3778" spans="1:11" hidden="1" x14ac:dyDescent="0.25">
      <c r="A3778" t="s">
        <v>39</v>
      </c>
      <c r="B3778" t="s">
        <v>1</v>
      </c>
      <c r="C3778" t="s">
        <v>2</v>
      </c>
      <c r="D3778" t="s">
        <v>15</v>
      </c>
      <c r="E3778" t="s">
        <v>4</v>
      </c>
      <c r="F3778">
        <v>2</v>
      </c>
      <c r="G3778" t="s">
        <v>5</v>
      </c>
      <c r="H3778">
        <v>16746</v>
      </c>
      <c r="I3778">
        <f>COUNTA(Table1[[#This Row],[Employee]:[Wages]])</f>
        <v>8</v>
      </c>
      <c r="J3778" s="5">
        <f xml:space="preserve"> (8 - Table1[[#This Row],[Count_missing]])/$I$7</f>
        <v>0</v>
      </c>
      <c r="K3778">
        <f>IF(Table1[[#This Row],[Wages]] = "",AVERAGE(H3778:H4775),Table1[[#This Row],[Wages]])</f>
        <v>16746</v>
      </c>
    </row>
    <row r="3779" spans="1:11" hidden="1" x14ac:dyDescent="0.25">
      <c r="A3779" t="s">
        <v>9</v>
      </c>
      <c r="B3779" t="s">
        <v>22</v>
      </c>
      <c r="C3779" t="s">
        <v>54</v>
      </c>
      <c r="D3779" t="s">
        <v>20</v>
      </c>
      <c r="E3779" t="s">
        <v>4</v>
      </c>
      <c r="F3779">
        <v>2</v>
      </c>
      <c r="G3779" t="s">
        <v>5</v>
      </c>
      <c r="H3779">
        <v>60330</v>
      </c>
      <c r="I3779">
        <f>COUNTA(Table1[[#This Row],[Employee]:[Wages]])</f>
        <v>8</v>
      </c>
      <c r="J3779" s="5">
        <f xml:space="preserve"> (8 - Table1[[#This Row],[Count_missing]])/$I$7</f>
        <v>0</v>
      </c>
      <c r="K3779">
        <f>IF(Table1[[#This Row],[Wages]] = "",AVERAGE(H3779:H4776),Table1[[#This Row],[Wages]])</f>
        <v>60330</v>
      </c>
    </row>
    <row r="3780" spans="1:11" hidden="1" x14ac:dyDescent="0.25">
      <c r="A3780" t="s">
        <v>9</v>
      </c>
      <c r="B3780" t="s">
        <v>10</v>
      </c>
      <c r="C3780" t="s">
        <v>2</v>
      </c>
      <c r="D3780" t="s">
        <v>28</v>
      </c>
      <c r="E3780" t="s">
        <v>4</v>
      </c>
      <c r="F3780">
        <v>1</v>
      </c>
      <c r="G3780" t="s">
        <v>5</v>
      </c>
      <c r="H3780">
        <v>50927</v>
      </c>
      <c r="I3780">
        <f>COUNTA(Table1[[#This Row],[Employee]:[Wages]])</f>
        <v>8</v>
      </c>
      <c r="J3780" s="5">
        <f xml:space="preserve"> (8 - Table1[[#This Row],[Count_missing]])/$I$7</f>
        <v>0</v>
      </c>
      <c r="K3780">
        <f>IF(Table1[[#This Row],[Wages]] = "",AVERAGE(H3780:H4777),Table1[[#This Row],[Wages]])</f>
        <v>50927</v>
      </c>
    </row>
    <row r="3781" spans="1:11" hidden="1" x14ac:dyDescent="0.25">
      <c r="A3781" t="s">
        <v>9</v>
      </c>
      <c r="B3781" t="s">
        <v>1</v>
      </c>
      <c r="C3781" t="s">
        <v>2</v>
      </c>
      <c r="D3781" t="s">
        <v>15</v>
      </c>
      <c r="E3781" t="s">
        <v>4</v>
      </c>
      <c r="F3781">
        <v>1</v>
      </c>
      <c r="G3781" t="s">
        <v>5</v>
      </c>
      <c r="H3781">
        <v>56781</v>
      </c>
      <c r="I3781">
        <f>COUNTA(Table1[[#This Row],[Employee]:[Wages]])</f>
        <v>8</v>
      </c>
      <c r="J3781" s="5">
        <f xml:space="preserve"> (8 - Table1[[#This Row],[Count_missing]])/$I$7</f>
        <v>0</v>
      </c>
      <c r="K3781">
        <f>IF(Table1[[#This Row],[Wages]] = "",AVERAGE(H3781:H4778),Table1[[#This Row],[Wages]])</f>
        <v>56781</v>
      </c>
    </row>
    <row r="3782" spans="1:11" hidden="1" x14ac:dyDescent="0.25">
      <c r="A3782" t="s">
        <v>9</v>
      </c>
      <c r="B3782" t="s">
        <v>27</v>
      </c>
      <c r="C3782" t="s">
        <v>7</v>
      </c>
      <c r="D3782" t="s">
        <v>3</v>
      </c>
      <c r="E3782" t="s">
        <v>4</v>
      </c>
      <c r="F3782">
        <v>1</v>
      </c>
      <c r="G3782" t="s">
        <v>5</v>
      </c>
      <c r="H3782">
        <v>85053</v>
      </c>
      <c r="I3782">
        <f>COUNTA(Table1[[#This Row],[Employee]:[Wages]])</f>
        <v>8</v>
      </c>
      <c r="J3782" s="5">
        <f xml:space="preserve"> (8 - Table1[[#This Row],[Count_missing]])/$I$7</f>
        <v>0</v>
      </c>
      <c r="K3782">
        <f>IF(Table1[[#This Row],[Wages]] = "",AVERAGE(H3782:H4779),Table1[[#This Row],[Wages]])</f>
        <v>85053</v>
      </c>
    </row>
    <row r="3783" spans="1:11" hidden="1" x14ac:dyDescent="0.25">
      <c r="A3783" t="s">
        <v>9</v>
      </c>
      <c r="B3783" t="s">
        <v>13</v>
      </c>
      <c r="C3783" t="s">
        <v>7</v>
      </c>
      <c r="D3783" t="s">
        <v>28</v>
      </c>
      <c r="E3783" t="s">
        <v>4</v>
      </c>
      <c r="F3783">
        <v>1</v>
      </c>
      <c r="G3783" t="s">
        <v>5</v>
      </c>
      <c r="H3783">
        <v>40244</v>
      </c>
      <c r="I3783">
        <f>COUNTA(Table1[[#This Row],[Employee]:[Wages]])</f>
        <v>8</v>
      </c>
      <c r="J3783" s="5">
        <f xml:space="preserve"> (8 - Table1[[#This Row],[Count_missing]])/$I$7</f>
        <v>0</v>
      </c>
      <c r="K3783">
        <f>IF(Table1[[#This Row],[Wages]] = "",AVERAGE(H3783:H4780),Table1[[#This Row],[Wages]])</f>
        <v>40244</v>
      </c>
    </row>
    <row r="3784" spans="1:11" hidden="1" x14ac:dyDescent="0.25">
      <c r="A3784" t="s">
        <v>9</v>
      </c>
      <c r="B3784" t="s">
        <v>22</v>
      </c>
      <c r="C3784" t="s">
        <v>11</v>
      </c>
      <c r="D3784" t="s">
        <v>34</v>
      </c>
      <c r="E3784" t="s">
        <v>4</v>
      </c>
      <c r="F3784">
        <v>2</v>
      </c>
      <c r="G3784" t="s">
        <v>5</v>
      </c>
      <c r="H3784">
        <v>92580</v>
      </c>
      <c r="I3784">
        <f>COUNTA(Table1[[#This Row],[Employee]:[Wages]])</f>
        <v>8</v>
      </c>
      <c r="J3784" s="5">
        <f xml:space="preserve"> (8 - Table1[[#This Row],[Count_missing]])/$I$7</f>
        <v>0</v>
      </c>
      <c r="K3784">
        <f>IF(Table1[[#This Row],[Wages]] = "",AVERAGE(H3784:H4781),Table1[[#This Row],[Wages]])</f>
        <v>92580</v>
      </c>
    </row>
    <row r="3785" spans="1:11" hidden="1" x14ac:dyDescent="0.25">
      <c r="A3785" t="s">
        <v>9</v>
      </c>
      <c r="B3785" t="s">
        <v>10</v>
      </c>
      <c r="C3785" t="s">
        <v>7</v>
      </c>
      <c r="D3785" t="s">
        <v>30</v>
      </c>
      <c r="E3785" t="s">
        <v>4</v>
      </c>
      <c r="F3785">
        <v>1</v>
      </c>
      <c r="G3785" t="s">
        <v>5</v>
      </c>
      <c r="H3785">
        <v>67234</v>
      </c>
      <c r="I3785">
        <f>COUNTA(Table1[[#This Row],[Employee]:[Wages]])</f>
        <v>8</v>
      </c>
      <c r="J3785" s="5">
        <f xml:space="preserve"> (8 - Table1[[#This Row],[Count_missing]])/$I$7</f>
        <v>0</v>
      </c>
      <c r="K3785">
        <f>IF(Table1[[#This Row],[Wages]] = "",AVERAGE(H3785:H4782),Table1[[#This Row],[Wages]])</f>
        <v>67234</v>
      </c>
    </row>
    <row r="3786" spans="1:11" hidden="1" x14ac:dyDescent="0.25">
      <c r="A3786" t="s">
        <v>6</v>
      </c>
      <c r="B3786" t="s">
        <v>29</v>
      </c>
      <c r="C3786" t="s">
        <v>7</v>
      </c>
      <c r="D3786" t="s">
        <v>8</v>
      </c>
      <c r="E3786" t="s">
        <v>4</v>
      </c>
      <c r="F3786">
        <v>1</v>
      </c>
      <c r="G3786" t="s">
        <v>5</v>
      </c>
      <c r="H3786">
        <v>64214</v>
      </c>
      <c r="I3786">
        <f>COUNTA(Table1[[#This Row],[Employee]:[Wages]])</f>
        <v>8</v>
      </c>
      <c r="J3786" s="5">
        <f xml:space="preserve"> (8 - Table1[[#This Row],[Count_missing]])/$I$7</f>
        <v>0</v>
      </c>
      <c r="K3786">
        <f>IF(Table1[[#This Row],[Wages]] = "",AVERAGE(H3786:H4783),Table1[[#This Row],[Wages]])</f>
        <v>64214</v>
      </c>
    </row>
    <row r="3787" spans="1:11" hidden="1" x14ac:dyDescent="0.25">
      <c r="A3787" t="s">
        <v>9</v>
      </c>
      <c r="B3787" t="s">
        <v>68</v>
      </c>
      <c r="C3787" t="s">
        <v>2</v>
      </c>
      <c r="D3787" t="s">
        <v>28</v>
      </c>
      <c r="E3787" t="s">
        <v>14</v>
      </c>
      <c r="F3787">
        <v>1</v>
      </c>
      <c r="G3787" t="s">
        <v>5</v>
      </c>
      <c r="H3787">
        <v>47991</v>
      </c>
      <c r="I3787">
        <f>COUNTA(Table1[[#This Row],[Employee]:[Wages]])</f>
        <v>8</v>
      </c>
      <c r="J3787" s="5">
        <f xml:space="preserve"> (8 - Table1[[#This Row],[Count_missing]])/$I$7</f>
        <v>0</v>
      </c>
      <c r="K3787">
        <f>IF(Table1[[#This Row],[Wages]] = "",AVERAGE(H3787:H4784),Table1[[#This Row],[Wages]])</f>
        <v>47991</v>
      </c>
    </row>
    <row r="3788" spans="1:11" hidden="1" x14ac:dyDescent="0.25">
      <c r="A3788" t="s">
        <v>9</v>
      </c>
      <c r="B3788" t="s">
        <v>22</v>
      </c>
      <c r="C3788" t="s">
        <v>2</v>
      </c>
      <c r="D3788" t="s">
        <v>34</v>
      </c>
      <c r="E3788" t="s">
        <v>14</v>
      </c>
      <c r="F3788">
        <v>2</v>
      </c>
      <c r="G3788" t="s">
        <v>5</v>
      </c>
      <c r="H3788">
        <v>47072</v>
      </c>
      <c r="I3788">
        <f>COUNTA(Table1[[#This Row],[Employee]:[Wages]])</f>
        <v>8</v>
      </c>
      <c r="J3788" s="5">
        <f xml:space="preserve"> (8 - Table1[[#This Row],[Count_missing]])/$I$7</f>
        <v>0</v>
      </c>
      <c r="K3788">
        <f>IF(Table1[[#This Row],[Wages]] = "",AVERAGE(H3788:H4785),Table1[[#This Row],[Wages]])</f>
        <v>47072</v>
      </c>
    </row>
    <row r="3789" spans="1:11" hidden="1" x14ac:dyDescent="0.25">
      <c r="A3789" t="s">
        <v>9</v>
      </c>
      <c r="B3789" t="s">
        <v>10</v>
      </c>
      <c r="C3789" t="s">
        <v>7</v>
      </c>
      <c r="D3789" t="s">
        <v>34</v>
      </c>
      <c r="E3789" t="s">
        <v>4</v>
      </c>
      <c r="F3789">
        <v>1</v>
      </c>
      <c r="G3789" t="s">
        <v>5</v>
      </c>
      <c r="H3789">
        <v>80243</v>
      </c>
      <c r="I3789">
        <f>COUNTA(Table1[[#This Row],[Employee]:[Wages]])</f>
        <v>8</v>
      </c>
      <c r="J3789" s="5">
        <f xml:space="preserve"> (8 - Table1[[#This Row],[Count_missing]])/$I$7</f>
        <v>0</v>
      </c>
      <c r="K3789">
        <f>IF(Table1[[#This Row],[Wages]] = "",AVERAGE(H3789:H4786),Table1[[#This Row],[Wages]])</f>
        <v>80243</v>
      </c>
    </row>
    <row r="3790" spans="1:11" hidden="1" x14ac:dyDescent="0.25">
      <c r="A3790" t="s">
        <v>9</v>
      </c>
      <c r="B3790" t="s">
        <v>22</v>
      </c>
      <c r="C3790" t="s">
        <v>2</v>
      </c>
      <c r="D3790" t="s">
        <v>26</v>
      </c>
      <c r="E3790" t="s">
        <v>4</v>
      </c>
      <c r="F3790">
        <v>1</v>
      </c>
      <c r="G3790" t="s">
        <v>5</v>
      </c>
      <c r="H3790">
        <v>71378</v>
      </c>
      <c r="I3790">
        <f>COUNTA(Table1[[#This Row],[Employee]:[Wages]])</f>
        <v>8</v>
      </c>
      <c r="J3790" s="5">
        <f xml:space="preserve"> (8 - Table1[[#This Row],[Count_missing]])/$I$7</f>
        <v>0</v>
      </c>
      <c r="K3790">
        <f>IF(Table1[[#This Row],[Wages]] = "",AVERAGE(H3790:H4787),Table1[[#This Row],[Wages]])</f>
        <v>71378</v>
      </c>
    </row>
    <row r="3791" spans="1:11" hidden="1" x14ac:dyDescent="0.25">
      <c r="A3791" t="s">
        <v>9</v>
      </c>
      <c r="B3791" t="s">
        <v>68</v>
      </c>
      <c r="C3791" t="s">
        <v>2</v>
      </c>
      <c r="D3791" t="s">
        <v>28</v>
      </c>
      <c r="E3791" t="s">
        <v>4</v>
      </c>
      <c r="F3791">
        <v>1</v>
      </c>
      <c r="G3791" t="s">
        <v>5</v>
      </c>
      <c r="H3791">
        <v>68815</v>
      </c>
      <c r="I3791">
        <f>COUNTA(Table1[[#This Row],[Employee]:[Wages]])</f>
        <v>8</v>
      </c>
      <c r="J3791" s="5">
        <f xml:space="preserve"> (8 - Table1[[#This Row],[Count_missing]])/$I$7</f>
        <v>0</v>
      </c>
      <c r="K3791">
        <f>IF(Table1[[#This Row],[Wages]] = "",AVERAGE(H3791:H4788),Table1[[#This Row],[Wages]])</f>
        <v>68815</v>
      </c>
    </row>
    <row r="3792" spans="1:11" hidden="1" x14ac:dyDescent="0.25">
      <c r="A3792" t="s">
        <v>9</v>
      </c>
      <c r="B3792" t="s">
        <v>10</v>
      </c>
      <c r="C3792" t="s">
        <v>2</v>
      </c>
      <c r="D3792" t="s">
        <v>28</v>
      </c>
      <c r="E3792" t="s">
        <v>4</v>
      </c>
      <c r="F3792">
        <v>1</v>
      </c>
      <c r="G3792" t="s">
        <v>5</v>
      </c>
      <c r="H3792">
        <v>65007</v>
      </c>
      <c r="I3792">
        <f>COUNTA(Table1[[#This Row],[Employee]:[Wages]])</f>
        <v>8</v>
      </c>
      <c r="J3792" s="5">
        <f xml:space="preserve"> (8 - Table1[[#This Row],[Count_missing]])/$I$7</f>
        <v>0</v>
      </c>
      <c r="K3792">
        <f>IF(Table1[[#This Row],[Wages]] = "",AVERAGE(H3792:H4789),Table1[[#This Row],[Wages]])</f>
        <v>65007</v>
      </c>
    </row>
    <row r="3793" spans="1:11" hidden="1" x14ac:dyDescent="0.25">
      <c r="A3793" t="s">
        <v>47</v>
      </c>
      <c r="B3793" t="s">
        <v>18</v>
      </c>
      <c r="C3793" t="s">
        <v>7</v>
      </c>
      <c r="D3793" t="s">
        <v>15</v>
      </c>
      <c r="E3793" t="s">
        <v>4</v>
      </c>
      <c r="F3793">
        <v>1</v>
      </c>
      <c r="G3793" t="s">
        <v>5</v>
      </c>
      <c r="H3793">
        <v>21501</v>
      </c>
      <c r="I3793">
        <f>COUNTA(Table1[[#This Row],[Employee]:[Wages]])</f>
        <v>8</v>
      </c>
      <c r="J3793" s="5">
        <f xml:space="preserve"> (8 - Table1[[#This Row],[Count_missing]])/$I$7</f>
        <v>0</v>
      </c>
      <c r="K3793">
        <f>IF(Table1[[#This Row],[Wages]] = "",AVERAGE(H3793:H4790),Table1[[#This Row],[Wages]])</f>
        <v>21501</v>
      </c>
    </row>
    <row r="3794" spans="1:11" hidden="1" x14ac:dyDescent="0.25">
      <c r="A3794" t="s">
        <v>9</v>
      </c>
      <c r="B3794" t="s">
        <v>10</v>
      </c>
      <c r="C3794" t="s">
        <v>7</v>
      </c>
      <c r="D3794" t="s">
        <v>34</v>
      </c>
      <c r="E3794" t="s">
        <v>4</v>
      </c>
      <c r="F3794">
        <v>2</v>
      </c>
      <c r="G3794" t="s">
        <v>5</v>
      </c>
      <c r="H3794">
        <v>71317</v>
      </c>
      <c r="I3794">
        <f>COUNTA(Table1[[#This Row],[Employee]:[Wages]])</f>
        <v>8</v>
      </c>
      <c r="J3794" s="5">
        <f xml:space="preserve"> (8 - Table1[[#This Row],[Count_missing]])/$I$7</f>
        <v>0</v>
      </c>
      <c r="K3794">
        <f>IF(Table1[[#This Row],[Wages]] = "",AVERAGE(H3794:H4791),Table1[[#This Row],[Wages]])</f>
        <v>71317</v>
      </c>
    </row>
    <row r="3795" spans="1:11" hidden="1" x14ac:dyDescent="0.25">
      <c r="A3795" t="s">
        <v>9</v>
      </c>
      <c r="B3795" t="s">
        <v>68</v>
      </c>
      <c r="C3795" t="s">
        <v>2</v>
      </c>
      <c r="D3795" t="s">
        <v>20</v>
      </c>
      <c r="E3795" t="s">
        <v>4</v>
      </c>
      <c r="F3795">
        <v>2</v>
      </c>
      <c r="G3795" t="s">
        <v>5</v>
      </c>
      <c r="H3795">
        <v>42595</v>
      </c>
      <c r="I3795">
        <f>COUNTA(Table1[[#This Row],[Employee]:[Wages]])</f>
        <v>8</v>
      </c>
      <c r="J3795" s="5">
        <f xml:space="preserve"> (8 - Table1[[#This Row],[Count_missing]])/$I$7</f>
        <v>0</v>
      </c>
      <c r="K3795">
        <f>IF(Table1[[#This Row],[Wages]] = "",AVERAGE(H3795:H4792),Table1[[#This Row],[Wages]])</f>
        <v>42595</v>
      </c>
    </row>
    <row r="3796" spans="1:11" hidden="1" x14ac:dyDescent="0.25">
      <c r="A3796" t="s">
        <v>9</v>
      </c>
      <c r="B3796" t="s">
        <v>13</v>
      </c>
      <c r="C3796" t="s">
        <v>2</v>
      </c>
      <c r="E3796" t="s">
        <v>4</v>
      </c>
      <c r="F3796">
        <v>1</v>
      </c>
      <c r="G3796" t="s">
        <v>5</v>
      </c>
      <c r="H3796">
        <v>73393</v>
      </c>
      <c r="I3796">
        <f>COUNTA(Table1[[#This Row],[Employee]:[Wages]])</f>
        <v>7</v>
      </c>
      <c r="J3796" s="5">
        <f xml:space="preserve"> (8 - Table1[[#This Row],[Count_missing]])/$I$7</f>
        <v>0.125</v>
      </c>
      <c r="K3796">
        <f>IF(Table1[[#This Row],[Wages]] = "",AVERAGE(H3796:H4793),Table1[[#This Row],[Wages]])</f>
        <v>73393</v>
      </c>
    </row>
    <row r="3797" spans="1:11" hidden="1" x14ac:dyDescent="0.25">
      <c r="A3797" t="s">
        <v>9</v>
      </c>
      <c r="B3797" t="s">
        <v>27</v>
      </c>
      <c r="C3797" t="s">
        <v>7</v>
      </c>
      <c r="D3797" t="s">
        <v>34</v>
      </c>
      <c r="E3797" t="s">
        <v>4</v>
      </c>
      <c r="F3797">
        <v>1</v>
      </c>
      <c r="G3797" t="s">
        <v>5</v>
      </c>
      <c r="H3797">
        <v>67676</v>
      </c>
      <c r="I3797">
        <f>COUNTA(Table1[[#This Row],[Employee]:[Wages]])</f>
        <v>8</v>
      </c>
      <c r="J3797" s="5">
        <f xml:space="preserve"> (8 - Table1[[#This Row],[Count_missing]])/$I$7</f>
        <v>0</v>
      </c>
      <c r="K3797">
        <f>IF(Table1[[#This Row],[Wages]] = "",AVERAGE(H3797:H4794),Table1[[#This Row],[Wages]])</f>
        <v>67676</v>
      </c>
    </row>
    <row r="3798" spans="1:11" hidden="1" x14ac:dyDescent="0.25">
      <c r="A3798" t="s">
        <v>9</v>
      </c>
      <c r="B3798" t="s">
        <v>10</v>
      </c>
      <c r="C3798" t="s">
        <v>11</v>
      </c>
      <c r="D3798" t="s">
        <v>8</v>
      </c>
      <c r="E3798" t="s">
        <v>4</v>
      </c>
      <c r="F3798">
        <v>2</v>
      </c>
      <c r="G3798" t="s">
        <v>5</v>
      </c>
      <c r="H3798">
        <v>72926</v>
      </c>
      <c r="I3798">
        <f>COUNTA(Table1[[#This Row],[Employee]:[Wages]])</f>
        <v>8</v>
      </c>
      <c r="J3798" s="5">
        <f xml:space="preserve"> (8 - Table1[[#This Row],[Count_missing]])/$I$7</f>
        <v>0</v>
      </c>
      <c r="K3798">
        <f>IF(Table1[[#This Row],[Wages]] = "",AVERAGE(H3798:H4795),Table1[[#This Row],[Wages]])</f>
        <v>72926</v>
      </c>
    </row>
    <row r="3799" spans="1:11" hidden="1" x14ac:dyDescent="0.25">
      <c r="A3799" t="s">
        <v>9</v>
      </c>
      <c r="B3799" t="s">
        <v>1</v>
      </c>
      <c r="C3799" t="s">
        <v>36</v>
      </c>
      <c r="D3799" t="s">
        <v>8</v>
      </c>
      <c r="E3799" t="s">
        <v>4</v>
      </c>
      <c r="F3799">
        <v>1</v>
      </c>
      <c r="G3799" t="s">
        <v>5</v>
      </c>
      <c r="H3799">
        <v>42269</v>
      </c>
      <c r="I3799">
        <f>COUNTA(Table1[[#This Row],[Employee]:[Wages]])</f>
        <v>8</v>
      </c>
      <c r="J3799" s="5">
        <f xml:space="preserve"> (8 - Table1[[#This Row],[Count_missing]])/$I$7</f>
        <v>0</v>
      </c>
      <c r="K3799">
        <f>IF(Table1[[#This Row],[Wages]] = "",AVERAGE(H3799:H4796),Table1[[#This Row],[Wages]])</f>
        <v>42269</v>
      </c>
    </row>
    <row r="3800" spans="1:11" hidden="1" x14ac:dyDescent="0.25">
      <c r="A3800" t="s">
        <v>6</v>
      </c>
      <c r="B3800" t="s">
        <v>22</v>
      </c>
      <c r="C3800" t="s">
        <v>2</v>
      </c>
      <c r="D3800" t="s">
        <v>33</v>
      </c>
      <c r="E3800" t="s">
        <v>4</v>
      </c>
      <c r="F3800">
        <v>1</v>
      </c>
      <c r="G3800" t="s">
        <v>5</v>
      </c>
      <c r="H3800">
        <v>53712</v>
      </c>
      <c r="I3800">
        <f>COUNTA(Table1[[#This Row],[Employee]:[Wages]])</f>
        <v>8</v>
      </c>
      <c r="J3800" s="5">
        <f xml:space="preserve"> (8 - Table1[[#This Row],[Count_missing]])/$I$7</f>
        <v>0</v>
      </c>
      <c r="K3800">
        <f>IF(Table1[[#This Row],[Wages]] = "",AVERAGE(H3800:H4797),Table1[[#This Row],[Wages]])</f>
        <v>53712</v>
      </c>
    </row>
    <row r="3801" spans="1:11" hidden="1" x14ac:dyDescent="0.25">
      <c r="A3801" t="s">
        <v>9</v>
      </c>
      <c r="B3801" t="s">
        <v>10</v>
      </c>
      <c r="C3801" t="s">
        <v>2</v>
      </c>
      <c r="D3801" t="s">
        <v>20</v>
      </c>
      <c r="E3801" t="s">
        <v>4</v>
      </c>
      <c r="F3801">
        <v>2</v>
      </c>
      <c r="G3801" t="s">
        <v>5</v>
      </c>
      <c r="H3801">
        <v>31059</v>
      </c>
      <c r="I3801">
        <f>COUNTA(Table1[[#This Row],[Employee]:[Wages]])</f>
        <v>8</v>
      </c>
      <c r="J3801" s="5">
        <f xml:space="preserve"> (8 - Table1[[#This Row],[Count_missing]])/$I$7</f>
        <v>0</v>
      </c>
      <c r="K3801">
        <f>IF(Table1[[#This Row],[Wages]] = "",AVERAGE(H3801:H4798),Table1[[#This Row],[Wages]])</f>
        <v>31059</v>
      </c>
    </row>
    <row r="3802" spans="1:11" hidden="1" x14ac:dyDescent="0.25">
      <c r="A3802" t="s">
        <v>9</v>
      </c>
      <c r="B3802" t="s">
        <v>10</v>
      </c>
      <c r="C3802" t="s">
        <v>54</v>
      </c>
      <c r="D3802" t="s">
        <v>34</v>
      </c>
      <c r="E3802" t="s">
        <v>4</v>
      </c>
      <c r="F3802">
        <v>2</v>
      </c>
      <c r="G3802" t="s">
        <v>5</v>
      </c>
      <c r="H3802">
        <v>69344</v>
      </c>
      <c r="I3802">
        <f>COUNTA(Table1[[#This Row],[Employee]:[Wages]])</f>
        <v>8</v>
      </c>
      <c r="J3802" s="5">
        <f xml:space="preserve"> (8 - Table1[[#This Row],[Count_missing]])/$I$7</f>
        <v>0</v>
      </c>
      <c r="K3802">
        <f>IF(Table1[[#This Row],[Wages]] = "",AVERAGE(H3802:H4799),Table1[[#This Row],[Wages]])</f>
        <v>69344</v>
      </c>
    </row>
    <row r="3803" spans="1:11" hidden="1" x14ac:dyDescent="0.25">
      <c r="A3803" t="s">
        <v>9</v>
      </c>
      <c r="B3803" t="s">
        <v>1</v>
      </c>
      <c r="C3803" t="s">
        <v>11</v>
      </c>
      <c r="D3803" t="s">
        <v>26</v>
      </c>
      <c r="E3803" t="s">
        <v>4</v>
      </c>
      <c r="F3803">
        <v>2</v>
      </c>
      <c r="G3803" t="s">
        <v>5</v>
      </c>
      <c r="H3803">
        <v>43830</v>
      </c>
      <c r="I3803">
        <f>COUNTA(Table1[[#This Row],[Employee]:[Wages]])</f>
        <v>8</v>
      </c>
      <c r="J3803" s="5">
        <f xml:space="preserve"> (8 - Table1[[#This Row],[Count_missing]])/$I$7</f>
        <v>0</v>
      </c>
      <c r="K3803">
        <f>IF(Table1[[#This Row],[Wages]] = "",AVERAGE(H3803:H4800),Table1[[#This Row],[Wages]])</f>
        <v>43830</v>
      </c>
    </row>
    <row r="3804" spans="1:11" hidden="1" x14ac:dyDescent="0.25">
      <c r="A3804" t="s">
        <v>39</v>
      </c>
      <c r="B3804" t="s">
        <v>17</v>
      </c>
      <c r="C3804" t="s">
        <v>2</v>
      </c>
      <c r="D3804" t="s">
        <v>15</v>
      </c>
      <c r="E3804" t="s">
        <v>4</v>
      </c>
      <c r="F3804">
        <v>2</v>
      </c>
      <c r="G3804" t="s">
        <v>5</v>
      </c>
      <c r="H3804">
        <v>65995</v>
      </c>
      <c r="I3804">
        <f>COUNTA(Table1[[#This Row],[Employee]:[Wages]])</f>
        <v>8</v>
      </c>
      <c r="J3804" s="5">
        <f xml:space="preserve"> (8 - Table1[[#This Row],[Count_missing]])/$I$7</f>
        <v>0</v>
      </c>
      <c r="K3804">
        <f>IF(Table1[[#This Row],[Wages]] = "",AVERAGE(H3804:H4801),Table1[[#This Row],[Wages]])</f>
        <v>65995</v>
      </c>
    </row>
    <row r="3805" spans="1:11" hidden="1" x14ac:dyDescent="0.25">
      <c r="A3805" t="s">
        <v>9</v>
      </c>
      <c r="B3805" t="s">
        <v>22</v>
      </c>
      <c r="C3805" t="s">
        <v>2</v>
      </c>
      <c r="D3805" t="s">
        <v>38</v>
      </c>
      <c r="E3805" t="s">
        <v>4</v>
      </c>
      <c r="F3805">
        <v>2</v>
      </c>
      <c r="G3805" t="s">
        <v>5</v>
      </c>
      <c r="H3805">
        <v>60302</v>
      </c>
      <c r="I3805">
        <f>COUNTA(Table1[[#This Row],[Employee]:[Wages]])</f>
        <v>8</v>
      </c>
      <c r="J3805" s="5">
        <f xml:space="preserve"> (8 - Table1[[#This Row],[Count_missing]])/$I$7</f>
        <v>0</v>
      </c>
      <c r="K3805">
        <f>IF(Table1[[#This Row],[Wages]] = "",AVERAGE(H3805:H4802),Table1[[#This Row],[Wages]])</f>
        <v>60302</v>
      </c>
    </row>
    <row r="3806" spans="1:11" hidden="1" x14ac:dyDescent="0.25">
      <c r="A3806" t="s">
        <v>9</v>
      </c>
      <c r="B3806" t="s">
        <v>25</v>
      </c>
      <c r="C3806" t="s">
        <v>7</v>
      </c>
      <c r="D3806" t="s">
        <v>15</v>
      </c>
      <c r="E3806" t="s">
        <v>4</v>
      </c>
      <c r="F3806">
        <v>1</v>
      </c>
      <c r="G3806" t="s">
        <v>5</v>
      </c>
      <c r="H3806">
        <v>19153</v>
      </c>
      <c r="I3806">
        <f>COUNTA(Table1[[#This Row],[Employee]:[Wages]])</f>
        <v>8</v>
      </c>
      <c r="J3806" s="5">
        <f xml:space="preserve"> (8 - Table1[[#This Row],[Count_missing]])/$I$7</f>
        <v>0</v>
      </c>
      <c r="K3806">
        <f>IF(Table1[[#This Row],[Wages]] = "",AVERAGE(H3806:H4803),Table1[[#This Row],[Wages]])</f>
        <v>19153</v>
      </c>
    </row>
    <row r="3807" spans="1:11" hidden="1" x14ac:dyDescent="0.25">
      <c r="A3807" t="s">
        <v>9</v>
      </c>
      <c r="B3807" t="s">
        <v>10</v>
      </c>
      <c r="C3807" t="s">
        <v>7</v>
      </c>
      <c r="D3807" t="s">
        <v>33</v>
      </c>
      <c r="E3807" t="s">
        <v>4</v>
      </c>
      <c r="F3807">
        <v>1</v>
      </c>
      <c r="G3807" t="s">
        <v>5</v>
      </c>
      <c r="H3807">
        <v>70975</v>
      </c>
      <c r="I3807">
        <f>COUNTA(Table1[[#This Row],[Employee]:[Wages]])</f>
        <v>8</v>
      </c>
      <c r="J3807" s="5">
        <f xml:space="preserve"> (8 - Table1[[#This Row],[Count_missing]])/$I$7</f>
        <v>0</v>
      </c>
      <c r="K3807">
        <f>IF(Table1[[#This Row],[Wages]] = "",AVERAGE(H3807:H4804),Table1[[#This Row],[Wages]])</f>
        <v>70975</v>
      </c>
    </row>
    <row r="3808" spans="1:11" hidden="1" x14ac:dyDescent="0.25">
      <c r="A3808" t="s">
        <v>9</v>
      </c>
      <c r="B3808" t="s">
        <v>29</v>
      </c>
      <c r="C3808" t="s">
        <v>2</v>
      </c>
      <c r="E3808" t="s">
        <v>4</v>
      </c>
      <c r="F3808">
        <v>2</v>
      </c>
      <c r="G3808" t="s">
        <v>5</v>
      </c>
      <c r="H3808">
        <v>48323</v>
      </c>
      <c r="I3808">
        <f>COUNTA(Table1[[#This Row],[Employee]:[Wages]])</f>
        <v>7</v>
      </c>
      <c r="J3808" s="5">
        <f xml:space="preserve"> (8 - Table1[[#This Row],[Count_missing]])/$I$7</f>
        <v>0.125</v>
      </c>
      <c r="K3808">
        <f>IF(Table1[[#This Row],[Wages]] = "",AVERAGE(H3808:H4805),Table1[[#This Row],[Wages]])</f>
        <v>48323</v>
      </c>
    </row>
    <row r="3809" spans="1:11" hidden="1" x14ac:dyDescent="0.25">
      <c r="A3809" t="s">
        <v>9</v>
      </c>
      <c r="B3809" t="s">
        <v>10</v>
      </c>
      <c r="C3809" t="s">
        <v>2</v>
      </c>
      <c r="D3809" t="s">
        <v>34</v>
      </c>
      <c r="E3809" t="s">
        <v>4</v>
      </c>
      <c r="F3809">
        <v>1</v>
      </c>
      <c r="G3809" t="s">
        <v>5</v>
      </c>
      <c r="H3809">
        <v>40597</v>
      </c>
      <c r="I3809">
        <f>COUNTA(Table1[[#This Row],[Employee]:[Wages]])</f>
        <v>8</v>
      </c>
      <c r="J3809" s="5">
        <f xml:space="preserve"> (8 - Table1[[#This Row],[Count_missing]])/$I$7</f>
        <v>0</v>
      </c>
      <c r="K3809">
        <f>IF(Table1[[#This Row],[Wages]] = "",AVERAGE(H3809:H4806),Table1[[#This Row],[Wages]])</f>
        <v>40597</v>
      </c>
    </row>
    <row r="3810" spans="1:11" hidden="1" x14ac:dyDescent="0.25">
      <c r="A3810" t="s">
        <v>6</v>
      </c>
      <c r="B3810" t="s">
        <v>10</v>
      </c>
      <c r="C3810" t="s">
        <v>11</v>
      </c>
      <c r="D3810" t="s">
        <v>28</v>
      </c>
      <c r="E3810" t="s">
        <v>4</v>
      </c>
      <c r="F3810">
        <v>1</v>
      </c>
      <c r="G3810" t="s">
        <v>5</v>
      </c>
      <c r="H3810">
        <v>28419</v>
      </c>
      <c r="I3810">
        <f>COUNTA(Table1[[#This Row],[Employee]:[Wages]])</f>
        <v>8</v>
      </c>
      <c r="J3810" s="5">
        <f xml:space="preserve"> (8 - Table1[[#This Row],[Count_missing]])/$I$7</f>
        <v>0</v>
      </c>
      <c r="K3810">
        <f>IF(Table1[[#This Row],[Wages]] = "",AVERAGE(H3810:H4807),Table1[[#This Row],[Wages]])</f>
        <v>28419</v>
      </c>
    </row>
    <row r="3811" spans="1:11" hidden="1" x14ac:dyDescent="0.25">
      <c r="A3811" t="s">
        <v>9</v>
      </c>
      <c r="B3811" t="s">
        <v>17</v>
      </c>
      <c r="C3811" t="s">
        <v>2</v>
      </c>
      <c r="E3811" t="s">
        <v>4</v>
      </c>
      <c r="F3811">
        <v>2</v>
      </c>
      <c r="G3811" t="s">
        <v>5</v>
      </c>
      <c r="H3811">
        <v>44276</v>
      </c>
      <c r="I3811">
        <f>COUNTA(Table1[[#This Row],[Employee]:[Wages]])</f>
        <v>7</v>
      </c>
      <c r="J3811" s="5">
        <f xml:space="preserve"> (8 - Table1[[#This Row],[Count_missing]])/$I$7</f>
        <v>0.125</v>
      </c>
      <c r="K3811">
        <f>IF(Table1[[#This Row],[Wages]] = "",AVERAGE(H3811:H4808),Table1[[#This Row],[Wages]])</f>
        <v>44276</v>
      </c>
    </row>
    <row r="3812" spans="1:11" hidden="1" x14ac:dyDescent="0.25">
      <c r="A3812" t="s">
        <v>9</v>
      </c>
      <c r="B3812" t="s">
        <v>22</v>
      </c>
      <c r="C3812" t="s">
        <v>2</v>
      </c>
      <c r="D3812" t="s">
        <v>26</v>
      </c>
      <c r="E3812" t="s">
        <v>14</v>
      </c>
      <c r="F3812">
        <v>1</v>
      </c>
      <c r="G3812" t="s">
        <v>5</v>
      </c>
      <c r="H3812">
        <v>67476</v>
      </c>
      <c r="I3812">
        <f>COUNTA(Table1[[#This Row],[Employee]:[Wages]])</f>
        <v>8</v>
      </c>
      <c r="J3812" s="5">
        <f xml:space="preserve"> (8 - Table1[[#This Row],[Count_missing]])/$I$7</f>
        <v>0</v>
      </c>
      <c r="K3812">
        <f>IF(Table1[[#This Row],[Wages]] = "",AVERAGE(H3812:H4809),Table1[[#This Row],[Wages]])</f>
        <v>67476</v>
      </c>
    </row>
    <row r="3813" spans="1:11" hidden="1" x14ac:dyDescent="0.25">
      <c r="A3813" t="s">
        <v>9</v>
      </c>
      <c r="B3813" t="s">
        <v>22</v>
      </c>
      <c r="C3813" t="s">
        <v>2</v>
      </c>
      <c r="E3813" t="s">
        <v>4</v>
      </c>
      <c r="F3813">
        <v>2</v>
      </c>
      <c r="G3813" t="s">
        <v>5</v>
      </c>
      <c r="H3813">
        <v>19903</v>
      </c>
      <c r="I3813">
        <f>COUNTA(Table1[[#This Row],[Employee]:[Wages]])</f>
        <v>7</v>
      </c>
      <c r="J3813" s="5">
        <f xml:space="preserve"> (8 - Table1[[#This Row],[Count_missing]])/$I$7</f>
        <v>0.125</v>
      </c>
      <c r="K3813">
        <f>IF(Table1[[#This Row],[Wages]] = "",AVERAGE(H3813:H4810),Table1[[#This Row],[Wages]])</f>
        <v>19903</v>
      </c>
    </row>
    <row r="3814" spans="1:11" hidden="1" x14ac:dyDescent="0.25">
      <c r="A3814" t="s">
        <v>9</v>
      </c>
      <c r="B3814" t="s">
        <v>1</v>
      </c>
      <c r="C3814" t="s">
        <v>2</v>
      </c>
      <c r="D3814" t="s">
        <v>15</v>
      </c>
      <c r="E3814" t="s">
        <v>4</v>
      </c>
      <c r="F3814">
        <v>2</v>
      </c>
      <c r="G3814" t="s">
        <v>5</v>
      </c>
      <c r="H3814">
        <v>56682</v>
      </c>
      <c r="I3814">
        <f>COUNTA(Table1[[#This Row],[Employee]:[Wages]])</f>
        <v>8</v>
      </c>
      <c r="J3814" s="5">
        <f xml:space="preserve"> (8 - Table1[[#This Row],[Count_missing]])/$I$7</f>
        <v>0</v>
      </c>
      <c r="K3814">
        <f>IF(Table1[[#This Row],[Wages]] = "",AVERAGE(H3814:H4811),Table1[[#This Row],[Wages]])</f>
        <v>56682</v>
      </c>
    </row>
    <row r="3815" spans="1:11" hidden="1" x14ac:dyDescent="0.25">
      <c r="A3815" t="s">
        <v>9</v>
      </c>
      <c r="B3815" t="s">
        <v>10</v>
      </c>
      <c r="C3815" t="s">
        <v>2</v>
      </c>
      <c r="D3815" t="s">
        <v>3</v>
      </c>
      <c r="E3815" t="s">
        <v>4</v>
      </c>
      <c r="F3815">
        <v>2</v>
      </c>
      <c r="G3815" t="s">
        <v>5</v>
      </c>
      <c r="H3815">
        <v>60883</v>
      </c>
      <c r="I3815">
        <f>COUNTA(Table1[[#This Row],[Employee]:[Wages]])</f>
        <v>8</v>
      </c>
      <c r="J3815" s="5">
        <f xml:space="preserve"> (8 - Table1[[#This Row],[Count_missing]])/$I$7</f>
        <v>0</v>
      </c>
      <c r="K3815">
        <f>IF(Table1[[#This Row],[Wages]] = "",AVERAGE(H3815:H4812),Table1[[#This Row],[Wages]])</f>
        <v>60883</v>
      </c>
    </row>
    <row r="3816" spans="1:11" hidden="1" x14ac:dyDescent="0.25">
      <c r="A3816" t="s">
        <v>9</v>
      </c>
      <c r="B3816" t="s">
        <v>22</v>
      </c>
      <c r="C3816" t="s">
        <v>11</v>
      </c>
      <c r="D3816" t="s">
        <v>26</v>
      </c>
      <c r="E3816" t="s">
        <v>4</v>
      </c>
      <c r="F3816">
        <v>2</v>
      </c>
      <c r="G3816" t="s">
        <v>5</v>
      </c>
      <c r="H3816">
        <v>92425</v>
      </c>
      <c r="I3816">
        <f>COUNTA(Table1[[#This Row],[Employee]:[Wages]])</f>
        <v>8</v>
      </c>
      <c r="J3816" s="5">
        <f xml:space="preserve"> (8 - Table1[[#This Row],[Count_missing]])/$I$7</f>
        <v>0</v>
      </c>
      <c r="K3816">
        <f>IF(Table1[[#This Row],[Wages]] = "",AVERAGE(H3816:H4813),Table1[[#This Row],[Wages]])</f>
        <v>92425</v>
      </c>
    </row>
    <row r="3817" spans="1:11" hidden="1" x14ac:dyDescent="0.25">
      <c r="A3817" t="s">
        <v>9</v>
      </c>
      <c r="B3817" t="s">
        <v>22</v>
      </c>
      <c r="C3817" t="s">
        <v>11</v>
      </c>
      <c r="D3817" t="s">
        <v>28</v>
      </c>
      <c r="E3817" t="s">
        <v>4</v>
      </c>
      <c r="F3817">
        <v>1</v>
      </c>
      <c r="G3817" t="s">
        <v>5</v>
      </c>
      <c r="H3817">
        <v>41650</v>
      </c>
      <c r="I3817">
        <f>COUNTA(Table1[[#This Row],[Employee]:[Wages]])</f>
        <v>8</v>
      </c>
      <c r="J3817" s="5">
        <f xml:space="preserve"> (8 - Table1[[#This Row],[Count_missing]])/$I$7</f>
        <v>0</v>
      </c>
      <c r="K3817">
        <f>IF(Table1[[#This Row],[Wages]] = "",AVERAGE(H3817:H4814),Table1[[#This Row],[Wages]])</f>
        <v>41650</v>
      </c>
    </row>
    <row r="3818" spans="1:11" hidden="1" x14ac:dyDescent="0.25">
      <c r="A3818" t="s">
        <v>9</v>
      </c>
      <c r="B3818" t="s">
        <v>13</v>
      </c>
      <c r="C3818" t="s">
        <v>2</v>
      </c>
      <c r="D3818" t="s">
        <v>28</v>
      </c>
      <c r="E3818" t="s">
        <v>4</v>
      </c>
      <c r="F3818">
        <v>1</v>
      </c>
      <c r="G3818" t="s">
        <v>5</v>
      </c>
      <c r="H3818">
        <v>72639</v>
      </c>
      <c r="I3818">
        <f>COUNTA(Table1[[#This Row],[Employee]:[Wages]])</f>
        <v>8</v>
      </c>
      <c r="J3818" s="5">
        <f xml:space="preserve"> (8 - Table1[[#This Row],[Count_missing]])/$I$7</f>
        <v>0</v>
      </c>
      <c r="K3818">
        <f>IF(Table1[[#This Row],[Wages]] = "",AVERAGE(H3818:H4815),Table1[[#This Row],[Wages]])</f>
        <v>72639</v>
      </c>
    </row>
    <row r="3819" spans="1:11" hidden="1" x14ac:dyDescent="0.25">
      <c r="A3819" t="s">
        <v>9</v>
      </c>
      <c r="B3819" t="s">
        <v>22</v>
      </c>
      <c r="C3819" t="s">
        <v>2</v>
      </c>
      <c r="D3819" t="s">
        <v>20</v>
      </c>
      <c r="E3819" t="s">
        <v>4</v>
      </c>
      <c r="F3819">
        <v>2</v>
      </c>
      <c r="G3819" t="s">
        <v>5</v>
      </c>
      <c r="H3819">
        <v>88321</v>
      </c>
      <c r="I3819">
        <f>COUNTA(Table1[[#This Row],[Employee]:[Wages]])</f>
        <v>8</v>
      </c>
      <c r="J3819" s="5">
        <f xml:space="preserve"> (8 - Table1[[#This Row],[Count_missing]])/$I$7</f>
        <v>0</v>
      </c>
      <c r="K3819">
        <f>IF(Table1[[#This Row],[Wages]] = "",AVERAGE(H3819:H4816),Table1[[#This Row],[Wages]])</f>
        <v>88321</v>
      </c>
    </row>
    <row r="3820" spans="1:11" hidden="1" x14ac:dyDescent="0.25">
      <c r="A3820" t="s">
        <v>47</v>
      </c>
      <c r="B3820" t="s">
        <v>10</v>
      </c>
      <c r="C3820" t="s">
        <v>36</v>
      </c>
      <c r="D3820" t="s">
        <v>3</v>
      </c>
      <c r="E3820" t="s">
        <v>4</v>
      </c>
      <c r="F3820">
        <v>1</v>
      </c>
      <c r="G3820" t="s">
        <v>5</v>
      </c>
      <c r="H3820">
        <v>95877</v>
      </c>
      <c r="I3820">
        <f>COUNTA(Table1[[#This Row],[Employee]:[Wages]])</f>
        <v>8</v>
      </c>
      <c r="J3820" s="5">
        <f xml:space="preserve"> (8 - Table1[[#This Row],[Count_missing]])/$I$7</f>
        <v>0</v>
      </c>
      <c r="K3820">
        <f>IF(Table1[[#This Row],[Wages]] = "",AVERAGE(H3820:H4817),Table1[[#This Row],[Wages]])</f>
        <v>95877</v>
      </c>
    </row>
    <row r="3821" spans="1:11" hidden="1" x14ac:dyDescent="0.25">
      <c r="A3821" t="s">
        <v>9</v>
      </c>
      <c r="B3821" t="s">
        <v>10</v>
      </c>
      <c r="C3821" t="s">
        <v>11</v>
      </c>
      <c r="D3821" t="s">
        <v>20</v>
      </c>
      <c r="E3821" t="s">
        <v>4</v>
      </c>
      <c r="F3821">
        <v>2</v>
      </c>
      <c r="G3821" t="s">
        <v>5</v>
      </c>
      <c r="H3821">
        <v>40940</v>
      </c>
      <c r="I3821">
        <f>COUNTA(Table1[[#This Row],[Employee]:[Wages]])</f>
        <v>8</v>
      </c>
      <c r="J3821" s="5">
        <f xml:space="preserve"> (8 - Table1[[#This Row],[Count_missing]])/$I$7</f>
        <v>0</v>
      </c>
      <c r="K3821">
        <f>IF(Table1[[#This Row],[Wages]] = "",AVERAGE(H3821:H4818),Table1[[#This Row],[Wages]])</f>
        <v>40940</v>
      </c>
    </row>
    <row r="3822" spans="1:11" hidden="1" x14ac:dyDescent="0.25">
      <c r="A3822" t="s">
        <v>39</v>
      </c>
      <c r="B3822" t="s">
        <v>10</v>
      </c>
      <c r="C3822" t="s">
        <v>2</v>
      </c>
      <c r="D3822" t="s">
        <v>20</v>
      </c>
      <c r="E3822" t="s">
        <v>14</v>
      </c>
      <c r="F3822">
        <v>1</v>
      </c>
      <c r="G3822" t="s">
        <v>5</v>
      </c>
      <c r="H3822">
        <v>30191</v>
      </c>
      <c r="I3822">
        <f>COUNTA(Table1[[#This Row],[Employee]:[Wages]])</f>
        <v>8</v>
      </c>
      <c r="J3822" s="5">
        <f xml:space="preserve"> (8 - Table1[[#This Row],[Count_missing]])/$I$7</f>
        <v>0</v>
      </c>
      <c r="K3822">
        <f>IF(Table1[[#This Row],[Wages]] = "",AVERAGE(H3822:H4819),Table1[[#This Row],[Wages]])</f>
        <v>30191</v>
      </c>
    </row>
    <row r="3823" spans="1:11" hidden="1" x14ac:dyDescent="0.25">
      <c r="A3823" t="s">
        <v>9</v>
      </c>
      <c r="B3823" t="s">
        <v>27</v>
      </c>
      <c r="C3823" t="s">
        <v>11</v>
      </c>
      <c r="D3823" t="s">
        <v>3</v>
      </c>
      <c r="E3823" t="s">
        <v>14</v>
      </c>
      <c r="F3823">
        <v>2</v>
      </c>
      <c r="G3823" t="s">
        <v>5</v>
      </c>
      <c r="H3823">
        <v>50080</v>
      </c>
      <c r="I3823">
        <f>COUNTA(Table1[[#This Row],[Employee]:[Wages]])</f>
        <v>8</v>
      </c>
      <c r="J3823" s="5">
        <f xml:space="preserve"> (8 - Table1[[#This Row],[Count_missing]])/$I$7</f>
        <v>0</v>
      </c>
      <c r="K3823">
        <f>IF(Table1[[#This Row],[Wages]] = "",AVERAGE(H3823:H4820),Table1[[#This Row],[Wages]])</f>
        <v>50080</v>
      </c>
    </row>
    <row r="3824" spans="1:11" hidden="1" x14ac:dyDescent="0.25">
      <c r="A3824" t="s">
        <v>39</v>
      </c>
      <c r="B3824" t="s">
        <v>22</v>
      </c>
      <c r="C3824" t="s">
        <v>7</v>
      </c>
      <c r="D3824" t="s">
        <v>30</v>
      </c>
      <c r="E3824" t="s">
        <v>4</v>
      </c>
      <c r="F3824">
        <v>2</v>
      </c>
      <c r="G3824" t="s">
        <v>5</v>
      </c>
      <c r="H3824">
        <v>43037</v>
      </c>
      <c r="I3824">
        <f>COUNTA(Table1[[#This Row],[Employee]:[Wages]])</f>
        <v>8</v>
      </c>
      <c r="J3824" s="5">
        <f xml:space="preserve"> (8 - Table1[[#This Row],[Count_missing]])/$I$7</f>
        <v>0</v>
      </c>
      <c r="K3824">
        <f>IF(Table1[[#This Row],[Wages]] = "",AVERAGE(H3824:H4821),Table1[[#This Row],[Wages]])</f>
        <v>43037</v>
      </c>
    </row>
    <row r="3825" spans="1:11" hidden="1" x14ac:dyDescent="0.25">
      <c r="A3825" t="s">
        <v>9</v>
      </c>
      <c r="B3825" t="s">
        <v>22</v>
      </c>
      <c r="C3825" t="s">
        <v>7</v>
      </c>
      <c r="D3825" t="s">
        <v>28</v>
      </c>
      <c r="E3825" t="s">
        <v>4</v>
      </c>
      <c r="F3825">
        <v>1</v>
      </c>
      <c r="G3825" t="s">
        <v>5</v>
      </c>
      <c r="H3825">
        <v>27443</v>
      </c>
      <c r="I3825">
        <f>COUNTA(Table1[[#This Row],[Employee]:[Wages]])</f>
        <v>8</v>
      </c>
      <c r="J3825" s="5">
        <f xml:space="preserve"> (8 - Table1[[#This Row],[Count_missing]])/$I$7</f>
        <v>0</v>
      </c>
      <c r="K3825">
        <f>IF(Table1[[#This Row],[Wages]] = "",AVERAGE(H3825:H4822),Table1[[#This Row],[Wages]])</f>
        <v>27443</v>
      </c>
    </row>
    <row r="3826" spans="1:11" hidden="1" x14ac:dyDescent="0.25">
      <c r="A3826" t="s">
        <v>6</v>
      </c>
      <c r="B3826" t="s">
        <v>27</v>
      </c>
      <c r="C3826" t="s">
        <v>11</v>
      </c>
      <c r="D3826" t="s">
        <v>8</v>
      </c>
      <c r="E3826" t="s">
        <v>4</v>
      </c>
      <c r="F3826">
        <v>1</v>
      </c>
      <c r="G3826" t="s">
        <v>5</v>
      </c>
      <c r="H3826">
        <v>31591</v>
      </c>
      <c r="I3826">
        <f>COUNTA(Table1[[#This Row],[Employee]:[Wages]])</f>
        <v>8</v>
      </c>
      <c r="J3826" s="5">
        <f xml:space="preserve"> (8 - Table1[[#This Row],[Count_missing]])/$I$7</f>
        <v>0</v>
      </c>
      <c r="K3826">
        <f>IF(Table1[[#This Row],[Wages]] = "",AVERAGE(H3826:H4823),Table1[[#This Row],[Wages]])</f>
        <v>31591</v>
      </c>
    </row>
    <row r="3827" spans="1:11" hidden="1" x14ac:dyDescent="0.25">
      <c r="A3827" t="s">
        <v>9</v>
      </c>
      <c r="B3827" t="s">
        <v>18</v>
      </c>
      <c r="C3827" t="s">
        <v>7</v>
      </c>
      <c r="D3827" t="s">
        <v>8</v>
      </c>
      <c r="E3827" t="s">
        <v>4</v>
      </c>
      <c r="F3827">
        <v>1</v>
      </c>
      <c r="G3827" t="s">
        <v>5</v>
      </c>
      <c r="H3827">
        <v>91924</v>
      </c>
      <c r="I3827">
        <f>COUNTA(Table1[[#This Row],[Employee]:[Wages]])</f>
        <v>8</v>
      </c>
      <c r="J3827" s="5">
        <f xml:space="preserve"> (8 - Table1[[#This Row],[Count_missing]])/$I$7</f>
        <v>0</v>
      </c>
      <c r="K3827">
        <f>IF(Table1[[#This Row],[Wages]] = "",AVERAGE(H3827:H4824),Table1[[#This Row],[Wages]])</f>
        <v>91924</v>
      </c>
    </row>
    <row r="3828" spans="1:11" hidden="1" x14ac:dyDescent="0.25">
      <c r="A3828" t="s">
        <v>9</v>
      </c>
      <c r="B3828" t="s">
        <v>22</v>
      </c>
      <c r="C3828" t="s">
        <v>54</v>
      </c>
      <c r="D3828" t="s">
        <v>8</v>
      </c>
      <c r="E3828" t="s">
        <v>4</v>
      </c>
      <c r="F3828">
        <v>2</v>
      </c>
      <c r="G3828" t="s">
        <v>5</v>
      </c>
      <c r="H3828">
        <v>71362</v>
      </c>
      <c r="I3828">
        <f>COUNTA(Table1[[#This Row],[Employee]:[Wages]])</f>
        <v>8</v>
      </c>
      <c r="J3828" s="5">
        <f xml:space="preserve"> (8 - Table1[[#This Row],[Count_missing]])/$I$7</f>
        <v>0</v>
      </c>
      <c r="K3828">
        <f>IF(Table1[[#This Row],[Wages]] = "",AVERAGE(H3828:H4825),Table1[[#This Row],[Wages]])</f>
        <v>71362</v>
      </c>
    </row>
    <row r="3829" spans="1:11" hidden="1" x14ac:dyDescent="0.25">
      <c r="A3829" t="s">
        <v>0</v>
      </c>
      <c r="B3829" t="s">
        <v>1</v>
      </c>
      <c r="C3829" t="s">
        <v>2</v>
      </c>
      <c r="D3829" t="s">
        <v>15</v>
      </c>
      <c r="E3829" t="s">
        <v>4</v>
      </c>
      <c r="F3829">
        <v>1</v>
      </c>
      <c r="G3829" t="s">
        <v>5</v>
      </c>
      <c r="H3829">
        <v>87567</v>
      </c>
      <c r="I3829">
        <f>COUNTA(Table1[[#This Row],[Employee]:[Wages]])</f>
        <v>8</v>
      </c>
      <c r="J3829" s="5">
        <f xml:space="preserve"> (8 - Table1[[#This Row],[Count_missing]])/$I$7</f>
        <v>0</v>
      </c>
      <c r="K3829">
        <f>IF(Table1[[#This Row],[Wages]] = "",AVERAGE(H3829:H4826),Table1[[#This Row],[Wages]])</f>
        <v>87567</v>
      </c>
    </row>
    <row r="3830" spans="1:11" hidden="1" x14ac:dyDescent="0.25">
      <c r="A3830" t="s">
        <v>6</v>
      </c>
      <c r="B3830" t="s">
        <v>35</v>
      </c>
      <c r="C3830" t="s">
        <v>7</v>
      </c>
      <c r="D3830" t="s">
        <v>15</v>
      </c>
      <c r="E3830" t="s">
        <v>4</v>
      </c>
      <c r="F3830">
        <v>1</v>
      </c>
      <c r="G3830" t="s">
        <v>5</v>
      </c>
      <c r="H3830">
        <v>75145</v>
      </c>
      <c r="I3830">
        <f>COUNTA(Table1[[#This Row],[Employee]:[Wages]])</f>
        <v>8</v>
      </c>
      <c r="J3830" s="5">
        <f xml:space="preserve"> (8 - Table1[[#This Row],[Count_missing]])/$I$7</f>
        <v>0</v>
      </c>
      <c r="K3830">
        <f>IF(Table1[[#This Row],[Wages]] = "",AVERAGE(H3830:H4827),Table1[[#This Row],[Wages]])</f>
        <v>75145</v>
      </c>
    </row>
    <row r="3831" spans="1:11" hidden="1" x14ac:dyDescent="0.25">
      <c r="A3831" t="s">
        <v>9</v>
      </c>
      <c r="B3831" t="s">
        <v>17</v>
      </c>
      <c r="C3831" t="s">
        <v>2</v>
      </c>
      <c r="D3831" t="s">
        <v>30</v>
      </c>
      <c r="E3831" t="s">
        <v>14</v>
      </c>
      <c r="F3831">
        <v>1</v>
      </c>
      <c r="G3831" t="s">
        <v>5</v>
      </c>
      <c r="H3831">
        <v>37613</v>
      </c>
      <c r="I3831">
        <f>COUNTA(Table1[[#This Row],[Employee]:[Wages]])</f>
        <v>8</v>
      </c>
      <c r="J3831" s="5">
        <f xml:space="preserve"> (8 - Table1[[#This Row],[Count_missing]])/$I$7</f>
        <v>0</v>
      </c>
      <c r="K3831">
        <f>IF(Table1[[#This Row],[Wages]] = "",AVERAGE(H3831:H4828),Table1[[#This Row],[Wages]])</f>
        <v>37613</v>
      </c>
    </row>
    <row r="3832" spans="1:11" hidden="1" x14ac:dyDescent="0.25">
      <c r="A3832" t="s">
        <v>9</v>
      </c>
      <c r="B3832" t="s">
        <v>10</v>
      </c>
      <c r="C3832" t="s">
        <v>7</v>
      </c>
      <c r="D3832" t="s">
        <v>8</v>
      </c>
      <c r="E3832" t="s">
        <v>4</v>
      </c>
      <c r="F3832">
        <v>1</v>
      </c>
      <c r="G3832" t="s">
        <v>5</v>
      </c>
      <c r="H3832">
        <v>25563</v>
      </c>
      <c r="I3832">
        <f>COUNTA(Table1[[#This Row],[Employee]:[Wages]])</f>
        <v>8</v>
      </c>
      <c r="J3832" s="5">
        <f xml:space="preserve"> (8 - Table1[[#This Row],[Count_missing]])/$I$7</f>
        <v>0</v>
      </c>
      <c r="K3832">
        <f>IF(Table1[[#This Row],[Wages]] = "",AVERAGE(H3832:H4829),Table1[[#This Row],[Wages]])</f>
        <v>25563</v>
      </c>
    </row>
    <row r="3833" spans="1:11" hidden="1" x14ac:dyDescent="0.25">
      <c r="A3833" t="s">
        <v>9</v>
      </c>
      <c r="B3833" t="s">
        <v>22</v>
      </c>
      <c r="C3833" t="s">
        <v>36</v>
      </c>
      <c r="D3833" t="s">
        <v>26</v>
      </c>
      <c r="E3833" t="s">
        <v>4</v>
      </c>
      <c r="F3833">
        <v>2</v>
      </c>
      <c r="G3833" t="s">
        <v>5</v>
      </c>
      <c r="H3833">
        <v>64276</v>
      </c>
      <c r="I3833">
        <f>COUNTA(Table1[[#This Row],[Employee]:[Wages]])</f>
        <v>8</v>
      </c>
      <c r="J3833" s="5">
        <f xml:space="preserve"> (8 - Table1[[#This Row],[Count_missing]])/$I$7</f>
        <v>0</v>
      </c>
      <c r="K3833">
        <f>IF(Table1[[#This Row],[Wages]] = "",AVERAGE(H3833:H4830),Table1[[#This Row],[Wages]])</f>
        <v>64276</v>
      </c>
    </row>
    <row r="3834" spans="1:11" hidden="1" x14ac:dyDescent="0.25">
      <c r="A3834" t="s">
        <v>9</v>
      </c>
      <c r="B3834" t="s">
        <v>68</v>
      </c>
      <c r="C3834" t="s">
        <v>2</v>
      </c>
      <c r="E3834" t="s">
        <v>4</v>
      </c>
      <c r="F3834">
        <v>1</v>
      </c>
      <c r="G3834" t="s">
        <v>5</v>
      </c>
      <c r="H3834">
        <v>20621</v>
      </c>
      <c r="I3834">
        <f>COUNTA(Table1[[#This Row],[Employee]:[Wages]])</f>
        <v>7</v>
      </c>
      <c r="J3834" s="5">
        <f xml:space="preserve"> (8 - Table1[[#This Row],[Count_missing]])/$I$7</f>
        <v>0.125</v>
      </c>
      <c r="K3834">
        <f>IF(Table1[[#This Row],[Wages]] = "",AVERAGE(H3834:H4831),Table1[[#This Row],[Wages]])</f>
        <v>20621</v>
      </c>
    </row>
    <row r="3835" spans="1:11" hidden="1" x14ac:dyDescent="0.25">
      <c r="A3835" t="s">
        <v>9</v>
      </c>
      <c r="B3835" t="s">
        <v>25</v>
      </c>
      <c r="C3835" t="s">
        <v>2</v>
      </c>
      <c r="D3835" t="s">
        <v>15</v>
      </c>
      <c r="E3835" t="s">
        <v>4</v>
      </c>
      <c r="F3835">
        <v>1</v>
      </c>
      <c r="G3835" t="s">
        <v>5</v>
      </c>
      <c r="H3835">
        <v>48898</v>
      </c>
      <c r="I3835">
        <f>COUNTA(Table1[[#This Row],[Employee]:[Wages]])</f>
        <v>8</v>
      </c>
      <c r="J3835" s="5">
        <f xml:space="preserve"> (8 - Table1[[#This Row],[Count_missing]])/$I$7</f>
        <v>0</v>
      </c>
      <c r="K3835">
        <f>IF(Table1[[#This Row],[Wages]] = "",AVERAGE(H3835:H4832),Table1[[#This Row],[Wages]])</f>
        <v>48898</v>
      </c>
    </row>
    <row r="3836" spans="1:11" hidden="1" x14ac:dyDescent="0.25">
      <c r="A3836" t="s">
        <v>9</v>
      </c>
      <c r="B3836" t="s">
        <v>22</v>
      </c>
      <c r="C3836" t="s">
        <v>11</v>
      </c>
      <c r="D3836" t="s">
        <v>28</v>
      </c>
      <c r="E3836" t="s">
        <v>4</v>
      </c>
      <c r="F3836">
        <v>1</v>
      </c>
      <c r="G3836" t="s">
        <v>5</v>
      </c>
      <c r="H3836">
        <v>68612</v>
      </c>
      <c r="I3836">
        <f>COUNTA(Table1[[#This Row],[Employee]:[Wages]])</f>
        <v>8</v>
      </c>
      <c r="J3836" s="5">
        <f xml:space="preserve"> (8 - Table1[[#This Row],[Count_missing]])/$I$7</f>
        <v>0</v>
      </c>
      <c r="K3836">
        <f>IF(Table1[[#This Row],[Wages]] = "",AVERAGE(H3836:H4833),Table1[[#This Row],[Wages]])</f>
        <v>68612</v>
      </c>
    </row>
    <row r="3837" spans="1:11" hidden="1" x14ac:dyDescent="0.25">
      <c r="A3837" t="s">
        <v>9</v>
      </c>
      <c r="B3837" t="s">
        <v>13</v>
      </c>
      <c r="C3837" t="s">
        <v>2</v>
      </c>
      <c r="D3837" t="s">
        <v>28</v>
      </c>
      <c r="E3837" t="s">
        <v>4</v>
      </c>
      <c r="F3837">
        <v>1</v>
      </c>
      <c r="G3837" t="s">
        <v>5</v>
      </c>
      <c r="H3837">
        <v>83938</v>
      </c>
      <c r="I3837">
        <f>COUNTA(Table1[[#This Row],[Employee]:[Wages]])</f>
        <v>8</v>
      </c>
      <c r="J3837" s="5">
        <f xml:space="preserve"> (8 - Table1[[#This Row],[Count_missing]])/$I$7</f>
        <v>0</v>
      </c>
      <c r="K3837">
        <f>IF(Table1[[#This Row],[Wages]] = "",AVERAGE(H3837:H4834),Table1[[#This Row],[Wages]])</f>
        <v>83938</v>
      </c>
    </row>
    <row r="3838" spans="1:11" hidden="1" x14ac:dyDescent="0.25">
      <c r="A3838" t="s">
        <v>37</v>
      </c>
      <c r="B3838" t="s">
        <v>10</v>
      </c>
      <c r="C3838" t="s">
        <v>2</v>
      </c>
      <c r="D3838" t="s">
        <v>28</v>
      </c>
      <c r="E3838" t="s">
        <v>14</v>
      </c>
      <c r="F3838">
        <v>1</v>
      </c>
      <c r="G3838" t="s">
        <v>5</v>
      </c>
      <c r="H3838">
        <v>23935</v>
      </c>
      <c r="I3838">
        <f>COUNTA(Table1[[#This Row],[Employee]:[Wages]])</f>
        <v>8</v>
      </c>
      <c r="J3838" s="5">
        <f xml:space="preserve"> (8 - Table1[[#This Row],[Count_missing]])/$I$7</f>
        <v>0</v>
      </c>
      <c r="K3838">
        <f>IF(Table1[[#This Row],[Wages]] = "",AVERAGE(H3838:H4835),Table1[[#This Row],[Wages]])</f>
        <v>23935</v>
      </c>
    </row>
    <row r="3839" spans="1:11" hidden="1" x14ac:dyDescent="0.25">
      <c r="A3839" t="s">
        <v>39</v>
      </c>
      <c r="B3839" t="s">
        <v>1</v>
      </c>
      <c r="C3839" t="s">
        <v>7</v>
      </c>
      <c r="D3839" t="s">
        <v>15</v>
      </c>
      <c r="E3839" t="s">
        <v>4</v>
      </c>
      <c r="F3839">
        <v>2</v>
      </c>
      <c r="G3839" t="s">
        <v>5</v>
      </c>
      <c r="H3839">
        <v>84920</v>
      </c>
      <c r="I3839">
        <f>COUNTA(Table1[[#This Row],[Employee]:[Wages]])</f>
        <v>8</v>
      </c>
      <c r="J3839" s="5">
        <f xml:space="preserve"> (8 - Table1[[#This Row],[Count_missing]])/$I$7</f>
        <v>0</v>
      </c>
      <c r="K3839">
        <f>IF(Table1[[#This Row],[Wages]] = "",AVERAGE(H3839:H4836),Table1[[#This Row],[Wages]])</f>
        <v>84920</v>
      </c>
    </row>
    <row r="3840" spans="1:11" hidden="1" x14ac:dyDescent="0.25">
      <c r="A3840" t="s">
        <v>9</v>
      </c>
      <c r="B3840" t="s">
        <v>10</v>
      </c>
      <c r="C3840" t="s">
        <v>2</v>
      </c>
      <c r="D3840" t="s">
        <v>12</v>
      </c>
      <c r="E3840" t="s">
        <v>4</v>
      </c>
      <c r="F3840">
        <v>1</v>
      </c>
      <c r="G3840" t="s">
        <v>5</v>
      </c>
      <c r="H3840">
        <v>70724</v>
      </c>
      <c r="I3840">
        <f>COUNTA(Table1[[#This Row],[Employee]:[Wages]])</f>
        <v>8</v>
      </c>
      <c r="J3840" s="5">
        <f xml:space="preserve"> (8 - Table1[[#This Row],[Count_missing]])/$I$7</f>
        <v>0</v>
      </c>
      <c r="K3840">
        <f>IF(Table1[[#This Row],[Wages]] = "",AVERAGE(H3840:H4837),Table1[[#This Row],[Wages]])</f>
        <v>70724</v>
      </c>
    </row>
    <row r="3841" spans="1:11" hidden="1" x14ac:dyDescent="0.25">
      <c r="A3841" t="s">
        <v>9</v>
      </c>
      <c r="B3841" t="s">
        <v>13</v>
      </c>
      <c r="C3841" t="s">
        <v>2</v>
      </c>
      <c r="D3841" t="s">
        <v>20</v>
      </c>
      <c r="E3841" t="s">
        <v>14</v>
      </c>
      <c r="F3841">
        <v>2</v>
      </c>
      <c r="G3841" t="s">
        <v>5</v>
      </c>
      <c r="H3841">
        <v>32576</v>
      </c>
      <c r="I3841">
        <f>COUNTA(Table1[[#This Row],[Employee]:[Wages]])</f>
        <v>8</v>
      </c>
      <c r="J3841" s="5">
        <f xml:space="preserve"> (8 - Table1[[#This Row],[Count_missing]])/$I$7</f>
        <v>0</v>
      </c>
      <c r="K3841">
        <f>IF(Table1[[#This Row],[Wages]] = "",AVERAGE(H3841:H4838),Table1[[#This Row],[Wages]])</f>
        <v>32576</v>
      </c>
    </row>
    <row r="3842" spans="1:11" hidden="1" x14ac:dyDescent="0.25">
      <c r="A3842" t="s">
        <v>9</v>
      </c>
      <c r="B3842" t="s">
        <v>1</v>
      </c>
      <c r="C3842" t="s">
        <v>7</v>
      </c>
      <c r="D3842" t="s">
        <v>26</v>
      </c>
      <c r="E3842" t="s">
        <v>4</v>
      </c>
      <c r="F3842">
        <v>1</v>
      </c>
      <c r="G3842" t="s">
        <v>5</v>
      </c>
      <c r="H3842">
        <v>15380</v>
      </c>
      <c r="I3842">
        <f>COUNTA(Table1[[#This Row],[Employee]:[Wages]])</f>
        <v>8</v>
      </c>
      <c r="J3842" s="5">
        <f xml:space="preserve"> (8 - Table1[[#This Row],[Count_missing]])/$I$7</f>
        <v>0</v>
      </c>
      <c r="K3842">
        <f>IF(Table1[[#This Row],[Wages]] = "",AVERAGE(H3842:H4839),Table1[[#This Row],[Wages]])</f>
        <v>15380</v>
      </c>
    </row>
    <row r="3843" spans="1:11" hidden="1" x14ac:dyDescent="0.25">
      <c r="A3843" t="s">
        <v>37</v>
      </c>
      <c r="B3843" t="s">
        <v>10</v>
      </c>
      <c r="C3843" t="s">
        <v>2</v>
      </c>
      <c r="D3843" t="s">
        <v>34</v>
      </c>
      <c r="E3843" t="s">
        <v>4</v>
      </c>
      <c r="F3843">
        <v>1</v>
      </c>
      <c r="G3843" t="s">
        <v>5</v>
      </c>
      <c r="H3843">
        <v>73792</v>
      </c>
      <c r="I3843">
        <f>COUNTA(Table1[[#This Row],[Employee]:[Wages]])</f>
        <v>8</v>
      </c>
      <c r="J3843" s="5">
        <f xml:space="preserve"> (8 - Table1[[#This Row],[Count_missing]])/$I$7</f>
        <v>0</v>
      </c>
      <c r="K3843">
        <f>IF(Table1[[#This Row],[Wages]] = "",AVERAGE(H3843:H4840),Table1[[#This Row],[Wages]])</f>
        <v>73792</v>
      </c>
    </row>
    <row r="3844" spans="1:11" hidden="1" x14ac:dyDescent="0.25">
      <c r="A3844" t="s">
        <v>9</v>
      </c>
      <c r="B3844" t="s">
        <v>10</v>
      </c>
      <c r="C3844" t="s">
        <v>11</v>
      </c>
      <c r="D3844" t="s">
        <v>38</v>
      </c>
      <c r="E3844" t="s">
        <v>4</v>
      </c>
      <c r="F3844">
        <v>2</v>
      </c>
      <c r="G3844" t="s">
        <v>5</v>
      </c>
      <c r="H3844">
        <v>43514</v>
      </c>
      <c r="I3844">
        <f>COUNTA(Table1[[#This Row],[Employee]:[Wages]])</f>
        <v>8</v>
      </c>
      <c r="J3844" s="5">
        <f xml:space="preserve"> (8 - Table1[[#This Row],[Count_missing]])/$I$7</f>
        <v>0</v>
      </c>
      <c r="K3844">
        <f>IF(Table1[[#This Row],[Wages]] = "",AVERAGE(H3844:H4841),Table1[[#This Row],[Wages]])</f>
        <v>43514</v>
      </c>
    </row>
    <row r="3845" spans="1:11" hidden="1" x14ac:dyDescent="0.25">
      <c r="A3845" t="s">
        <v>9</v>
      </c>
      <c r="B3845" t="s">
        <v>22</v>
      </c>
      <c r="C3845" t="s">
        <v>19</v>
      </c>
      <c r="D3845" t="s">
        <v>28</v>
      </c>
      <c r="E3845" t="s">
        <v>4</v>
      </c>
      <c r="F3845">
        <v>1</v>
      </c>
      <c r="G3845" t="s">
        <v>5</v>
      </c>
      <c r="H3845">
        <v>70168</v>
      </c>
      <c r="I3845">
        <f>COUNTA(Table1[[#This Row],[Employee]:[Wages]])</f>
        <v>8</v>
      </c>
      <c r="J3845" s="5">
        <f xml:space="preserve"> (8 - Table1[[#This Row],[Count_missing]])/$I$7</f>
        <v>0</v>
      </c>
      <c r="K3845">
        <f>IF(Table1[[#This Row],[Wages]] = "",AVERAGE(H3845:H4842),Table1[[#This Row],[Wages]])</f>
        <v>70168</v>
      </c>
    </row>
    <row r="3846" spans="1:11" hidden="1" x14ac:dyDescent="0.25">
      <c r="A3846" t="s">
        <v>9</v>
      </c>
      <c r="B3846" t="s">
        <v>10</v>
      </c>
      <c r="C3846" t="s">
        <v>11</v>
      </c>
      <c r="D3846" t="s">
        <v>3</v>
      </c>
      <c r="E3846" t="s">
        <v>14</v>
      </c>
      <c r="F3846">
        <v>2</v>
      </c>
      <c r="G3846" t="s">
        <v>5</v>
      </c>
      <c r="H3846">
        <v>78801</v>
      </c>
      <c r="I3846">
        <f>COUNTA(Table1[[#This Row],[Employee]:[Wages]])</f>
        <v>8</v>
      </c>
      <c r="J3846" s="5">
        <f xml:space="preserve"> (8 - Table1[[#This Row],[Count_missing]])/$I$7</f>
        <v>0</v>
      </c>
      <c r="K3846">
        <f>IF(Table1[[#This Row],[Wages]] = "",AVERAGE(H3846:H4843),Table1[[#This Row],[Wages]])</f>
        <v>78801</v>
      </c>
    </row>
    <row r="3847" spans="1:11" hidden="1" x14ac:dyDescent="0.25">
      <c r="A3847" t="s">
        <v>9</v>
      </c>
      <c r="B3847" t="s">
        <v>1</v>
      </c>
      <c r="C3847" t="s">
        <v>2</v>
      </c>
      <c r="D3847" t="s">
        <v>12</v>
      </c>
      <c r="E3847" t="s">
        <v>4</v>
      </c>
      <c r="F3847">
        <v>1</v>
      </c>
      <c r="G3847" t="s">
        <v>5</v>
      </c>
      <c r="H3847">
        <v>96246</v>
      </c>
      <c r="I3847">
        <f>COUNTA(Table1[[#This Row],[Employee]:[Wages]])</f>
        <v>8</v>
      </c>
      <c r="J3847" s="5">
        <f xml:space="preserve"> (8 - Table1[[#This Row],[Count_missing]])/$I$7</f>
        <v>0</v>
      </c>
      <c r="K3847">
        <f>IF(Table1[[#This Row],[Wages]] = "",AVERAGE(H3847:H4844),Table1[[#This Row],[Wages]])</f>
        <v>96246</v>
      </c>
    </row>
    <row r="3848" spans="1:11" hidden="1" x14ac:dyDescent="0.25">
      <c r="A3848" t="s">
        <v>9</v>
      </c>
      <c r="B3848" t="s">
        <v>10</v>
      </c>
      <c r="C3848" t="s">
        <v>7</v>
      </c>
      <c r="D3848" t="s">
        <v>38</v>
      </c>
      <c r="E3848" t="s">
        <v>4</v>
      </c>
      <c r="F3848">
        <v>1</v>
      </c>
      <c r="G3848" t="s">
        <v>5</v>
      </c>
      <c r="H3848">
        <v>18400</v>
      </c>
      <c r="I3848">
        <f>COUNTA(Table1[[#This Row],[Employee]:[Wages]])</f>
        <v>8</v>
      </c>
      <c r="J3848" s="5">
        <f xml:space="preserve"> (8 - Table1[[#This Row],[Count_missing]])/$I$7</f>
        <v>0</v>
      </c>
      <c r="K3848">
        <f>IF(Table1[[#This Row],[Wages]] = "",AVERAGE(H3848:H4845),Table1[[#This Row],[Wages]])</f>
        <v>18400</v>
      </c>
    </row>
    <row r="3849" spans="1:11" hidden="1" x14ac:dyDescent="0.25">
      <c r="A3849" t="s">
        <v>9</v>
      </c>
      <c r="B3849" t="s">
        <v>10</v>
      </c>
      <c r="C3849" t="s">
        <v>7</v>
      </c>
      <c r="D3849" t="s">
        <v>3</v>
      </c>
      <c r="E3849" t="s">
        <v>4</v>
      </c>
      <c r="F3849">
        <v>2</v>
      </c>
      <c r="G3849" t="s">
        <v>5</v>
      </c>
      <c r="H3849">
        <v>92076</v>
      </c>
      <c r="I3849">
        <f>COUNTA(Table1[[#This Row],[Employee]:[Wages]])</f>
        <v>8</v>
      </c>
      <c r="J3849" s="5">
        <f xml:space="preserve"> (8 - Table1[[#This Row],[Count_missing]])/$I$7</f>
        <v>0</v>
      </c>
      <c r="K3849">
        <f>IF(Table1[[#This Row],[Wages]] = "",AVERAGE(H3849:H4846),Table1[[#This Row],[Wages]])</f>
        <v>92076</v>
      </c>
    </row>
    <row r="3850" spans="1:11" hidden="1" x14ac:dyDescent="0.25">
      <c r="A3850" t="s">
        <v>9</v>
      </c>
      <c r="B3850" t="s">
        <v>10</v>
      </c>
      <c r="C3850" t="s">
        <v>7</v>
      </c>
      <c r="D3850" t="s">
        <v>28</v>
      </c>
      <c r="E3850" t="s">
        <v>4</v>
      </c>
      <c r="F3850">
        <v>1</v>
      </c>
      <c r="G3850" t="s">
        <v>5</v>
      </c>
      <c r="H3850">
        <v>76258</v>
      </c>
      <c r="I3850">
        <f>COUNTA(Table1[[#This Row],[Employee]:[Wages]])</f>
        <v>8</v>
      </c>
      <c r="J3850" s="5">
        <f xml:space="preserve"> (8 - Table1[[#This Row],[Count_missing]])/$I$7</f>
        <v>0</v>
      </c>
      <c r="K3850">
        <f>IF(Table1[[#This Row],[Wages]] = "",AVERAGE(H3850:H4847),Table1[[#This Row],[Wages]])</f>
        <v>76258</v>
      </c>
    </row>
    <row r="3851" spans="1:11" hidden="1" x14ac:dyDescent="0.25">
      <c r="A3851" t="s">
        <v>6</v>
      </c>
      <c r="B3851" t="s">
        <v>25</v>
      </c>
      <c r="C3851" t="s">
        <v>7</v>
      </c>
      <c r="D3851" t="s">
        <v>30</v>
      </c>
      <c r="E3851" t="s">
        <v>4</v>
      </c>
      <c r="F3851">
        <v>1</v>
      </c>
      <c r="G3851" t="s">
        <v>5</v>
      </c>
      <c r="H3851">
        <v>89467</v>
      </c>
      <c r="I3851">
        <f>COUNTA(Table1[[#This Row],[Employee]:[Wages]])</f>
        <v>8</v>
      </c>
      <c r="J3851" s="5">
        <f xml:space="preserve"> (8 - Table1[[#This Row],[Count_missing]])/$I$7</f>
        <v>0</v>
      </c>
      <c r="K3851">
        <f>IF(Table1[[#This Row],[Wages]] = "",AVERAGE(H3851:H4848),Table1[[#This Row],[Wages]])</f>
        <v>89467</v>
      </c>
    </row>
    <row r="3852" spans="1:11" hidden="1" x14ac:dyDescent="0.25">
      <c r="A3852" t="s">
        <v>9</v>
      </c>
      <c r="B3852" t="s">
        <v>22</v>
      </c>
      <c r="C3852" t="s">
        <v>2</v>
      </c>
      <c r="D3852" t="s">
        <v>20</v>
      </c>
      <c r="E3852" t="s">
        <v>4</v>
      </c>
      <c r="F3852">
        <v>1</v>
      </c>
      <c r="G3852" t="s">
        <v>5</v>
      </c>
      <c r="H3852">
        <v>37196</v>
      </c>
      <c r="I3852">
        <f>COUNTA(Table1[[#This Row],[Employee]:[Wages]])</f>
        <v>8</v>
      </c>
      <c r="J3852" s="5">
        <f xml:space="preserve"> (8 - Table1[[#This Row],[Count_missing]])/$I$7</f>
        <v>0</v>
      </c>
      <c r="K3852">
        <f>IF(Table1[[#This Row],[Wages]] = "",AVERAGE(H3852:H4849),Table1[[#This Row],[Wages]])</f>
        <v>37196</v>
      </c>
    </row>
    <row r="3853" spans="1:11" hidden="1" x14ac:dyDescent="0.25">
      <c r="A3853" t="s">
        <v>9</v>
      </c>
      <c r="B3853" t="s">
        <v>22</v>
      </c>
      <c r="C3853" t="s">
        <v>11</v>
      </c>
      <c r="D3853" t="s">
        <v>26</v>
      </c>
      <c r="E3853" t="s">
        <v>4</v>
      </c>
      <c r="F3853">
        <v>1</v>
      </c>
      <c r="G3853" t="s">
        <v>5</v>
      </c>
      <c r="H3853">
        <v>57906</v>
      </c>
      <c r="I3853">
        <f>COUNTA(Table1[[#This Row],[Employee]:[Wages]])</f>
        <v>8</v>
      </c>
      <c r="J3853" s="5">
        <f xml:space="preserve"> (8 - Table1[[#This Row],[Count_missing]])/$I$7</f>
        <v>0</v>
      </c>
      <c r="K3853">
        <f>IF(Table1[[#This Row],[Wages]] = "",AVERAGE(H3853:H4850),Table1[[#This Row],[Wages]])</f>
        <v>57906</v>
      </c>
    </row>
    <row r="3854" spans="1:11" hidden="1" x14ac:dyDescent="0.25">
      <c r="A3854" t="s">
        <v>9</v>
      </c>
      <c r="B3854" t="s">
        <v>10</v>
      </c>
      <c r="C3854" t="s">
        <v>2</v>
      </c>
      <c r="D3854" t="s">
        <v>20</v>
      </c>
      <c r="E3854" t="s">
        <v>4</v>
      </c>
      <c r="F3854">
        <v>1</v>
      </c>
      <c r="G3854" t="s">
        <v>5</v>
      </c>
      <c r="H3854">
        <v>79856</v>
      </c>
      <c r="I3854">
        <f>COUNTA(Table1[[#This Row],[Employee]:[Wages]])</f>
        <v>8</v>
      </c>
      <c r="J3854" s="5">
        <f xml:space="preserve"> (8 - Table1[[#This Row],[Count_missing]])/$I$7</f>
        <v>0</v>
      </c>
      <c r="K3854">
        <f>IF(Table1[[#This Row],[Wages]] = "",AVERAGE(H3854:H4851),Table1[[#This Row],[Wages]])</f>
        <v>79856</v>
      </c>
    </row>
    <row r="3855" spans="1:11" hidden="1" x14ac:dyDescent="0.25">
      <c r="A3855" t="s">
        <v>9</v>
      </c>
      <c r="B3855" t="s">
        <v>10</v>
      </c>
      <c r="C3855" t="s">
        <v>7</v>
      </c>
      <c r="D3855" t="s">
        <v>33</v>
      </c>
      <c r="E3855" t="s">
        <v>4</v>
      </c>
      <c r="F3855">
        <v>2</v>
      </c>
      <c r="G3855" t="s">
        <v>5</v>
      </c>
      <c r="H3855">
        <v>79417</v>
      </c>
      <c r="I3855">
        <f>COUNTA(Table1[[#This Row],[Employee]:[Wages]])</f>
        <v>8</v>
      </c>
      <c r="J3855" s="5">
        <f xml:space="preserve"> (8 - Table1[[#This Row],[Count_missing]])/$I$7</f>
        <v>0</v>
      </c>
      <c r="K3855">
        <f>IF(Table1[[#This Row],[Wages]] = "",AVERAGE(H3855:H4852),Table1[[#This Row],[Wages]])</f>
        <v>79417</v>
      </c>
    </row>
    <row r="3856" spans="1:11" hidden="1" x14ac:dyDescent="0.25">
      <c r="A3856" t="s">
        <v>9</v>
      </c>
      <c r="B3856" t="s">
        <v>1</v>
      </c>
      <c r="C3856" t="s">
        <v>7</v>
      </c>
      <c r="D3856" t="s">
        <v>8</v>
      </c>
      <c r="E3856" t="s">
        <v>4</v>
      </c>
      <c r="F3856">
        <v>1</v>
      </c>
      <c r="G3856" t="s">
        <v>5</v>
      </c>
      <c r="H3856">
        <v>25778</v>
      </c>
      <c r="I3856">
        <f>COUNTA(Table1[[#This Row],[Employee]:[Wages]])</f>
        <v>8</v>
      </c>
      <c r="J3856" s="5">
        <f xml:space="preserve"> (8 - Table1[[#This Row],[Count_missing]])/$I$7</f>
        <v>0</v>
      </c>
      <c r="K3856">
        <f>IF(Table1[[#This Row],[Wages]] = "",AVERAGE(H3856:H4853),Table1[[#This Row],[Wages]])</f>
        <v>25778</v>
      </c>
    </row>
    <row r="3857" spans="1:11" hidden="1" x14ac:dyDescent="0.25">
      <c r="A3857" t="s">
        <v>9</v>
      </c>
      <c r="B3857" t="s">
        <v>10</v>
      </c>
      <c r="C3857" t="s">
        <v>7</v>
      </c>
      <c r="D3857" t="s">
        <v>8</v>
      </c>
      <c r="E3857" t="s">
        <v>4</v>
      </c>
      <c r="F3857">
        <v>1</v>
      </c>
      <c r="G3857" t="s">
        <v>5</v>
      </c>
      <c r="H3857">
        <v>54792</v>
      </c>
      <c r="I3857">
        <f>COUNTA(Table1[[#This Row],[Employee]:[Wages]])</f>
        <v>8</v>
      </c>
      <c r="J3857" s="5">
        <f xml:space="preserve"> (8 - Table1[[#This Row],[Count_missing]])/$I$7</f>
        <v>0</v>
      </c>
      <c r="K3857">
        <f>IF(Table1[[#This Row],[Wages]] = "",AVERAGE(H3857:H4854),Table1[[#This Row],[Wages]])</f>
        <v>54792</v>
      </c>
    </row>
    <row r="3858" spans="1:11" hidden="1" x14ac:dyDescent="0.25">
      <c r="A3858" t="s">
        <v>9</v>
      </c>
      <c r="B3858" t="s">
        <v>1</v>
      </c>
      <c r="C3858" t="s">
        <v>7</v>
      </c>
      <c r="D3858" t="s">
        <v>15</v>
      </c>
      <c r="E3858" t="s">
        <v>4</v>
      </c>
      <c r="F3858">
        <v>1</v>
      </c>
      <c r="G3858" t="s">
        <v>5</v>
      </c>
      <c r="H3858">
        <v>78984</v>
      </c>
      <c r="I3858">
        <f>COUNTA(Table1[[#This Row],[Employee]:[Wages]])</f>
        <v>8</v>
      </c>
      <c r="J3858" s="5">
        <f xml:space="preserve"> (8 - Table1[[#This Row],[Count_missing]])/$I$7</f>
        <v>0</v>
      </c>
      <c r="K3858">
        <f>IF(Table1[[#This Row],[Wages]] = "",AVERAGE(H3858:H4855),Table1[[#This Row],[Wages]])</f>
        <v>78984</v>
      </c>
    </row>
    <row r="3859" spans="1:11" hidden="1" x14ac:dyDescent="0.25">
      <c r="A3859" t="s">
        <v>9</v>
      </c>
      <c r="B3859" t="s">
        <v>1</v>
      </c>
      <c r="C3859" t="s">
        <v>7</v>
      </c>
      <c r="D3859" t="s">
        <v>28</v>
      </c>
      <c r="E3859" t="s">
        <v>4</v>
      </c>
      <c r="F3859">
        <v>1</v>
      </c>
      <c r="G3859" t="s">
        <v>5</v>
      </c>
      <c r="H3859">
        <v>53343</v>
      </c>
      <c r="I3859">
        <f>COUNTA(Table1[[#This Row],[Employee]:[Wages]])</f>
        <v>8</v>
      </c>
      <c r="J3859" s="5">
        <f xml:space="preserve"> (8 - Table1[[#This Row],[Count_missing]])/$I$7</f>
        <v>0</v>
      </c>
      <c r="K3859">
        <f>IF(Table1[[#This Row],[Wages]] = "",AVERAGE(H3859:H4856),Table1[[#This Row],[Wages]])</f>
        <v>53343</v>
      </c>
    </row>
    <row r="3860" spans="1:11" hidden="1" x14ac:dyDescent="0.25">
      <c r="A3860" t="s">
        <v>9</v>
      </c>
      <c r="B3860" t="s">
        <v>10</v>
      </c>
      <c r="C3860" t="s">
        <v>2</v>
      </c>
      <c r="D3860" t="s">
        <v>30</v>
      </c>
      <c r="E3860" t="s">
        <v>4</v>
      </c>
      <c r="F3860">
        <v>1</v>
      </c>
      <c r="G3860" t="s">
        <v>5</v>
      </c>
      <c r="H3860">
        <v>54620</v>
      </c>
      <c r="I3860">
        <f>COUNTA(Table1[[#This Row],[Employee]:[Wages]])</f>
        <v>8</v>
      </c>
      <c r="J3860" s="5">
        <f xml:space="preserve"> (8 - Table1[[#This Row],[Count_missing]])/$I$7</f>
        <v>0</v>
      </c>
      <c r="K3860">
        <f>IF(Table1[[#This Row],[Wages]] = "",AVERAGE(H3860:H4857),Table1[[#This Row],[Wages]])</f>
        <v>54620</v>
      </c>
    </row>
    <row r="3861" spans="1:11" hidden="1" x14ac:dyDescent="0.25">
      <c r="A3861" t="s">
        <v>9</v>
      </c>
      <c r="B3861" t="s">
        <v>22</v>
      </c>
      <c r="C3861" t="s">
        <v>2</v>
      </c>
      <c r="D3861" t="s">
        <v>20</v>
      </c>
      <c r="E3861" t="s">
        <v>4</v>
      </c>
      <c r="F3861">
        <v>1</v>
      </c>
      <c r="G3861" t="s">
        <v>5</v>
      </c>
      <c r="H3861">
        <v>90457</v>
      </c>
      <c r="I3861">
        <f>COUNTA(Table1[[#This Row],[Employee]:[Wages]])</f>
        <v>8</v>
      </c>
      <c r="J3861" s="5">
        <f xml:space="preserve"> (8 - Table1[[#This Row],[Count_missing]])/$I$7</f>
        <v>0</v>
      </c>
      <c r="K3861">
        <f>IF(Table1[[#This Row],[Wages]] = "",AVERAGE(H3861:H4858),Table1[[#This Row],[Wages]])</f>
        <v>90457</v>
      </c>
    </row>
    <row r="3862" spans="1:11" hidden="1" x14ac:dyDescent="0.25">
      <c r="A3862" t="s">
        <v>37</v>
      </c>
      <c r="B3862" t="s">
        <v>10</v>
      </c>
      <c r="C3862" t="s">
        <v>11</v>
      </c>
      <c r="D3862" t="s">
        <v>3</v>
      </c>
      <c r="E3862" t="s">
        <v>4</v>
      </c>
      <c r="F3862">
        <v>2</v>
      </c>
      <c r="G3862" t="s">
        <v>5</v>
      </c>
      <c r="H3862">
        <v>69412</v>
      </c>
      <c r="I3862">
        <f>COUNTA(Table1[[#This Row],[Employee]:[Wages]])</f>
        <v>8</v>
      </c>
      <c r="J3862" s="5">
        <f xml:space="preserve"> (8 - Table1[[#This Row],[Count_missing]])/$I$7</f>
        <v>0</v>
      </c>
      <c r="K3862">
        <f>IF(Table1[[#This Row],[Wages]] = "",AVERAGE(H3862:H4859),Table1[[#This Row],[Wages]])</f>
        <v>69412</v>
      </c>
    </row>
    <row r="3863" spans="1:11" hidden="1" x14ac:dyDescent="0.25">
      <c r="A3863" t="s">
        <v>9</v>
      </c>
      <c r="B3863" t="s">
        <v>10</v>
      </c>
      <c r="C3863" t="s">
        <v>7</v>
      </c>
      <c r="D3863" t="s">
        <v>8</v>
      </c>
      <c r="E3863" t="s">
        <v>4</v>
      </c>
      <c r="F3863">
        <v>1</v>
      </c>
      <c r="G3863" t="s">
        <v>5</v>
      </c>
      <c r="H3863">
        <v>35626</v>
      </c>
      <c r="I3863">
        <f>COUNTA(Table1[[#This Row],[Employee]:[Wages]])</f>
        <v>8</v>
      </c>
      <c r="J3863" s="5">
        <f xml:space="preserve"> (8 - Table1[[#This Row],[Count_missing]])/$I$7</f>
        <v>0</v>
      </c>
      <c r="K3863">
        <f>IF(Table1[[#This Row],[Wages]] = "",AVERAGE(H3863:H4860),Table1[[#This Row],[Wages]])</f>
        <v>35626</v>
      </c>
    </row>
    <row r="3864" spans="1:11" hidden="1" x14ac:dyDescent="0.25">
      <c r="A3864" t="s">
        <v>9</v>
      </c>
      <c r="B3864" t="s">
        <v>22</v>
      </c>
      <c r="C3864" t="s">
        <v>2</v>
      </c>
      <c r="E3864" t="s">
        <v>4</v>
      </c>
      <c r="F3864">
        <v>1</v>
      </c>
      <c r="G3864" t="s">
        <v>5</v>
      </c>
      <c r="H3864">
        <v>76658</v>
      </c>
      <c r="I3864">
        <f>COUNTA(Table1[[#This Row],[Employee]:[Wages]])</f>
        <v>7</v>
      </c>
      <c r="J3864" s="5">
        <f xml:space="preserve"> (8 - Table1[[#This Row],[Count_missing]])/$I$7</f>
        <v>0.125</v>
      </c>
      <c r="K3864">
        <f>IF(Table1[[#This Row],[Wages]] = "",AVERAGE(H3864:H4861),Table1[[#This Row],[Wages]])</f>
        <v>76658</v>
      </c>
    </row>
    <row r="3865" spans="1:11" hidden="1" x14ac:dyDescent="0.25">
      <c r="A3865" t="s">
        <v>9</v>
      </c>
      <c r="B3865" t="s">
        <v>10</v>
      </c>
      <c r="C3865" t="s">
        <v>54</v>
      </c>
      <c r="D3865" t="s">
        <v>20</v>
      </c>
      <c r="E3865" t="s">
        <v>4</v>
      </c>
      <c r="F3865">
        <v>2</v>
      </c>
      <c r="G3865" t="s">
        <v>5</v>
      </c>
      <c r="H3865">
        <v>77739</v>
      </c>
      <c r="I3865">
        <f>COUNTA(Table1[[#This Row],[Employee]:[Wages]])</f>
        <v>8</v>
      </c>
      <c r="J3865" s="5">
        <f xml:space="preserve"> (8 - Table1[[#This Row],[Count_missing]])/$I$7</f>
        <v>0</v>
      </c>
      <c r="K3865">
        <f>IF(Table1[[#This Row],[Wages]] = "",AVERAGE(H3865:H4862),Table1[[#This Row],[Wages]])</f>
        <v>77739</v>
      </c>
    </row>
    <row r="3866" spans="1:11" hidden="1" x14ac:dyDescent="0.25">
      <c r="A3866" t="s">
        <v>39</v>
      </c>
      <c r="B3866" t="s">
        <v>1</v>
      </c>
      <c r="C3866" t="s">
        <v>36</v>
      </c>
      <c r="D3866" t="s">
        <v>15</v>
      </c>
      <c r="E3866" t="s">
        <v>4</v>
      </c>
      <c r="F3866">
        <v>2</v>
      </c>
      <c r="G3866" t="s">
        <v>5</v>
      </c>
      <c r="H3866">
        <v>50387</v>
      </c>
      <c r="I3866">
        <f>COUNTA(Table1[[#This Row],[Employee]:[Wages]])</f>
        <v>8</v>
      </c>
      <c r="J3866" s="5">
        <f xml:space="preserve"> (8 - Table1[[#This Row],[Count_missing]])/$I$7</f>
        <v>0</v>
      </c>
      <c r="K3866">
        <f>IF(Table1[[#This Row],[Wages]] = "",AVERAGE(H3866:H4863),Table1[[#This Row],[Wages]])</f>
        <v>50387</v>
      </c>
    </row>
    <row r="3867" spans="1:11" hidden="1" x14ac:dyDescent="0.25">
      <c r="A3867" t="s">
        <v>9</v>
      </c>
      <c r="B3867" t="s">
        <v>22</v>
      </c>
      <c r="C3867" t="s">
        <v>7</v>
      </c>
      <c r="D3867" t="s">
        <v>12</v>
      </c>
      <c r="E3867" t="s">
        <v>4</v>
      </c>
      <c r="F3867">
        <v>1</v>
      </c>
      <c r="G3867" t="s">
        <v>5</v>
      </c>
      <c r="H3867">
        <v>48601</v>
      </c>
      <c r="I3867">
        <f>COUNTA(Table1[[#This Row],[Employee]:[Wages]])</f>
        <v>8</v>
      </c>
      <c r="J3867" s="5">
        <f xml:space="preserve"> (8 - Table1[[#This Row],[Count_missing]])/$I$7</f>
        <v>0</v>
      </c>
      <c r="K3867">
        <f>IF(Table1[[#This Row],[Wages]] = "",AVERAGE(H3867:H4864),Table1[[#This Row],[Wages]])</f>
        <v>48601</v>
      </c>
    </row>
    <row r="3868" spans="1:11" hidden="1" x14ac:dyDescent="0.25">
      <c r="A3868" t="s">
        <v>9</v>
      </c>
      <c r="B3868" t="s">
        <v>1</v>
      </c>
      <c r="C3868" t="s">
        <v>2</v>
      </c>
      <c r="D3868" t="s">
        <v>26</v>
      </c>
      <c r="E3868" t="s">
        <v>4</v>
      </c>
      <c r="F3868">
        <v>2</v>
      </c>
      <c r="G3868" t="s">
        <v>5</v>
      </c>
      <c r="H3868">
        <v>65328</v>
      </c>
      <c r="I3868">
        <f>COUNTA(Table1[[#This Row],[Employee]:[Wages]])</f>
        <v>8</v>
      </c>
      <c r="J3868" s="5">
        <f xml:space="preserve"> (8 - Table1[[#This Row],[Count_missing]])/$I$7</f>
        <v>0</v>
      </c>
      <c r="K3868">
        <f>IF(Table1[[#This Row],[Wages]] = "",AVERAGE(H3868:H4865),Table1[[#This Row],[Wages]])</f>
        <v>65328</v>
      </c>
    </row>
    <row r="3869" spans="1:11" hidden="1" x14ac:dyDescent="0.25">
      <c r="A3869" t="s">
        <v>9</v>
      </c>
      <c r="B3869" t="s">
        <v>22</v>
      </c>
      <c r="C3869" t="s">
        <v>2</v>
      </c>
      <c r="D3869" t="s">
        <v>26</v>
      </c>
      <c r="E3869" t="s">
        <v>4</v>
      </c>
      <c r="F3869">
        <v>1</v>
      </c>
      <c r="G3869" t="s">
        <v>5</v>
      </c>
      <c r="H3869">
        <v>41071</v>
      </c>
      <c r="I3869">
        <f>COUNTA(Table1[[#This Row],[Employee]:[Wages]])</f>
        <v>8</v>
      </c>
      <c r="J3869" s="5">
        <f xml:space="preserve"> (8 - Table1[[#This Row],[Count_missing]])/$I$7</f>
        <v>0</v>
      </c>
      <c r="K3869">
        <f>IF(Table1[[#This Row],[Wages]] = "",AVERAGE(H3869:H4866),Table1[[#This Row],[Wages]])</f>
        <v>41071</v>
      </c>
    </row>
    <row r="3870" spans="1:11" hidden="1" x14ac:dyDescent="0.25">
      <c r="A3870" t="s">
        <v>9</v>
      </c>
      <c r="B3870" t="s">
        <v>1</v>
      </c>
      <c r="C3870" t="s">
        <v>36</v>
      </c>
      <c r="D3870" t="s">
        <v>3</v>
      </c>
      <c r="E3870" t="s">
        <v>4</v>
      </c>
      <c r="F3870">
        <v>1</v>
      </c>
      <c r="G3870" t="s">
        <v>5</v>
      </c>
      <c r="H3870">
        <v>87972</v>
      </c>
      <c r="I3870">
        <f>COUNTA(Table1[[#This Row],[Employee]:[Wages]])</f>
        <v>8</v>
      </c>
      <c r="J3870" s="5">
        <f xml:space="preserve"> (8 - Table1[[#This Row],[Count_missing]])/$I$7</f>
        <v>0</v>
      </c>
      <c r="K3870">
        <f>IF(Table1[[#This Row],[Wages]] = "",AVERAGE(H3870:H4867),Table1[[#This Row],[Wages]])</f>
        <v>87972</v>
      </c>
    </row>
    <row r="3871" spans="1:11" hidden="1" x14ac:dyDescent="0.25">
      <c r="A3871" t="s">
        <v>9</v>
      </c>
      <c r="B3871" t="s">
        <v>10</v>
      </c>
      <c r="C3871" t="s">
        <v>11</v>
      </c>
      <c r="D3871" t="s">
        <v>15</v>
      </c>
      <c r="E3871" t="s">
        <v>4</v>
      </c>
      <c r="F3871">
        <v>2</v>
      </c>
      <c r="G3871" t="s">
        <v>5</v>
      </c>
      <c r="H3871">
        <v>44478</v>
      </c>
      <c r="I3871">
        <f>COUNTA(Table1[[#This Row],[Employee]:[Wages]])</f>
        <v>8</v>
      </c>
      <c r="J3871" s="5">
        <f xml:space="preserve"> (8 - Table1[[#This Row],[Count_missing]])/$I$7</f>
        <v>0</v>
      </c>
      <c r="K3871">
        <f>IF(Table1[[#This Row],[Wages]] = "",AVERAGE(H3871:H4868),Table1[[#This Row],[Wages]])</f>
        <v>44478</v>
      </c>
    </row>
    <row r="3872" spans="1:11" hidden="1" x14ac:dyDescent="0.25">
      <c r="A3872" t="s">
        <v>9</v>
      </c>
      <c r="B3872" t="s">
        <v>22</v>
      </c>
      <c r="C3872" t="s">
        <v>7</v>
      </c>
      <c r="D3872" t="s">
        <v>26</v>
      </c>
      <c r="E3872" t="s">
        <v>14</v>
      </c>
      <c r="F3872">
        <v>2</v>
      </c>
      <c r="G3872" t="s">
        <v>5</v>
      </c>
      <c r="H3872">
        <v>45008</v>
      </c>
      <c r="I3872">
        <f>COUNTA(Table1[[#This Row],[Employee]:[Wages]])</f>
        <v>8</v>
      </c>
      <c r="J3872" s="5">
        <f xml:space="preserve"> (8 - Table1[[#This Row],[Count_missing]])/$I$7</f>
        <v>0</v>
      </c>
      <c r="K3872">
        <f>IF(Table1[[#This Row],[Wages]] = "",AVERAGE(H3872:H4869),Table1[[#This Row],[Wages]])</f>
        <v>45008</v>
      </c>
    </row>
    <row r="3873" spans="1:11" hidden="1" x14ac:dyDescent="0.25">
      <c r="A3873" t="s">
        <v>9</v>
      </c>
      <c r="B3873" t="s">
        <v>10</v>
      </c>
      <c r="C3873" t="s">
        <v>7</v>
      </c>
      <c r="D3873" t="s">
        <v>20</v>
      </c>
      <c r="E3873" t="s">
        <v>4</v>
      </c>
      <c r="F3873">
        <v>1</v>
      </c>
      <c r="G3873" t="s">
        <v>5</v>
      </c>
      <c r="H3873">
        <v>88381</v>
      </c>
      <c r="I3873">
        <f>COUNTA(Table1[[#This Row],[Employee]:[Wages]])</f>
        <v>8</v>
      </c>
      <c r="J3873" s="5">
        <f xml:space="preserve"> (8 - Table1[[#This Row],[Count_missing]])/$I$7</f>
        <v>0</v>
      </c>
      <c r="K3873">
        <f>IF(Table1[[#This Row],[Wages]] = "",AVERAGE(H3873:H4870),Table1[[#This Row],[Wages]])</f>
        <v>88381</v>
      </c>
    </row>
    <row r="3874" spans="1:11" hidden="1" x14ac:dyDescent="0.25">
      <c r="A3874" t="s">
        <v>9</v>
      </c>
      <c r="B3874" t="s">
        <v>10</v>
      </c>
      <c r="C3874" t="s">
        <v>2</v>
      </c>
      <c r="D3874" t="s">
        <v>34</v>
      </c>
      <c r="E3874" t="s">
        <v>4</v>
      </c>
      <c r="F3874">
        <v>2</v>
      </c>
      <c r="G3874" t="s">
        <v>5</v>
      </c>
      <c r="H3874">
        <v>41684</v>
      </c>
      <c r="I3874">
        <f>COUNTA(Table1[[#This Row],[Employee]:[Wages]])</f>
        <v>8</v>
      </c>
      <c r="J3874" s="5">
        <f xml:space="preserve"> (8 - Table1[[#This Row],[Count_missing]])/$I$7</f>
        <v>0</v>
      </c>
      <c r="K3874">
        <f>IF(Table1[[#This Row],[Wages]] = "",AVERAGE(H3874:H4871),Table1[[#This Row],[Wages]])</f>
        <v>41684</v>
      </c>
    </row>
    <row r="3875" spans="1:11" hidden="1" x14ac:dyDescent="0.25">
      <c r="A3875" t="s">
        <v>9</v>
      </c>
      <c r="B3875" t="s">
        <v>10</v>
      </c>
      <c r="C3875" t="s">
        <v>7</v>
      </c>
      <c r="D3875" t="s">
        <v>34</v>
      </c>
      <c r="E3875" t="s">
        <v>4</v>
      </c>
      <c r="F3875">
        <v>1</v>
      </c>
      <c r="G3875" t="s">
        <v>5</v>
      </c>
      <c r="H3875">
        <v>23252</v>
      </c>
      <c r="I3875">
        <f>COUNTA(Table1[[#This Row],[Employee]:[Wages]])</f>
        <v>8</v>
      </c>
      <c r="J3875" s="5">
        <f xml:space="preserve"> (8 - Table1[[#This Row],[Count_missing]])/$I$7</f>
        <v>0</v>
      </c>
      <c r="K3875">
        <f>IF(Table1[[#This Row],[Wages]] = "",AVERAGE(H3875:H4872),Table1[[#This Row],[Wages]])</f>
        <v>23252</v>
      </c>
    </row>
    <row r="3876" spans="1:11" hidden="1" x14ac:dyDescent="0.25">
      <c r="A3876" t="s">
        <v>9</v>
      </c>
      <c r="B3876" t="s">
        <v>1</v>
      </c>
      <c r="C3876" t="s">
        <v>7</v>
      </c>
      <c r="D3876" t="s">
        <v>34</v>
      </c>
      <c r="E3876" t="s">
        <v>31</v>
      </c>
      <c r="F3876">
        <v>1</v>
      </c>
      <c r="G3876" t="s">
        <v>5</v>
      </c>
      <c r="H3876">
        <v>58462</v>
      </c>
      <c r="I3876">
        <f>COUNTA(Table1[[#This Row],[Employee]:[Wages]])</f>
        <v>8</v>
      </c>
      <c r="J3876" s="5">
        <f xml:space="preserve"> (8 - Table1[[#This Row],[Count_missing]])/$I$7</f>
        <v>0</v>
      </c>
      <c r="K3876">
        <f>IF(Table1[[#This Row],[Wages]] = "",AVERAGE(H3876:H4873),Table1[[#This Row],[Wages]])</f>
        <v>58462</v>
      </c>
    </row>
    <row r="3877" spans="1:11" hidden="1" x14ac:dyDescent="0.25">
      <c r="A3877" t="s">
        <v>9</v>
      </c>
      <c r="B3877" t="s">
        <v>49</v>
      </c>
      <c r="C3877" t="s">
        <v>11</v>
      </c>
      <c r="E3877" t="s">
        <v>4</v>
      </c>
      <c r="F3877">
        <v>2</v>
      </c>
      <c r="G3877" t="s">
        <v>5</v>
      </c>
      <c r="H3877">
        <v>53219</v>
      </c>
      <c r="I3877">
        <f>COUNTA(Table1[[#This Row],[Employee]:[Wages]])</f>
        <v>7</v>
      </c>
      <c r="J3877" s="5">
        <f xml:space="preserve"> (8 - Table1[[#This Row],[Count_missing]])/$I$7</f>
        <v>0.125</v>
      </c>
      <c r="K3877">
        <f>IF(Table1[[#This Row],[Wages]] = "",AVERAGE(H3877:H4874),Table1[[#This Row],[Wages]])</f>
        <v>53219</v>
      </c>
    </row>
    <row r="3878" spans="1:11" hidden="1" x14ac:dyDescent="0.25">
      <c r="A3878" t="s">
        <v>9</v>
      </c>
      <c r="B3878" t="s">
        <v>22</v>
      </c>
      <c r="C3878" t="s">
        <v>2</v>
      </c>
      <c r="D3878" t="s">
        <v>26</v>
      </c>
      <c r="E3878" t="s">
        <v>4</v>
      </c>
      <c r="F3878">
        <v>1</v>
      </c>
      <c r="G3878" t="s">
        <v>5</v>
      </c>
      <c r="H3878">
        <v>42094</v>
      </c>
      <c r="I3878">
        <f>COUNTA(Table1[[#This Row],[Employee]:[Wages]])</f>
        <v>8</v>
      </c>
      <c r="J3878" s="5">
        <f xml:space="preserve"> (8 - Table1[[#This Row],[Count_missing]])/$I$7</f>
        <v>0</v>
      </c>
      <c r="K3878">
        <f>IF(Table1[[#This Row],[Wages]] = "",AVERAGE(H3878:H4875),Table1[[#This Row],[Wages]])</f>
        <v>42094</v>
      </c>
    </row>
    <row r="3879" spans="1:11" hidden="1" x14ac:dyDescent="0.25">
      <c r="A3879" t="s">
        <v>6</v>
      </c>
      <c r="B3879" t="s">
        <v>10</v>
      </c>
      <c r="C3879" t="s">
        <v>7</v>
      </c>
      <c r="D3879" t="s">
        <v>28</v>
      </c>
      <c r="E3879" t="s">
        <v>4</v>
      </c>
      <c r="F3879">
        <v>1</v>
      </c>
      <c r="G3879" t="s">
        <v>5</v>
      </c>
      <c r="H3879">
        <v>34389</v>
      </c>
      <c r="I3879">
        <f>COUNTA(Table1[[#This Row],[Employee]:[Wages]])</f>
        <v>8</v>
      </c>
      <c r="J3879" s="5">
        <f xml:space="preserve"> (8 - Table1[[#This Row],[Count_missing]])/$I$7</f>
        <v>0</v>
      </c>
      <c r="K3879">
        <f>IF(Table1[[#This Row],[Wages]] = "",AVERAGE(H3879:H4876),Table1[[#This Row],[Wages]])</f>
        <v>34389</v>
      </c>
    </row>
    <row r="3880" spans="1:11" hidden="1" x14ac:dyDescent="0.25">
      <c r="A3880" t="s">
        <v>9</v>
      </c>
      <c r="B3880" t="s">
        <v>27</v>
      </c>
      <c r="C3880" t="s">
        <v>2</v>
      </c>
      <c r="D3880" t="s">
        <v>8</v>
      </c>
      <c r="E3880" t="s">
        <v>4</v>
      </c>
      <c r="F3880">
        <v>2</v>
      </c>
      <c r="G3880" t="s">
        <v>5</v>
      </c>
      <c r="H3880">
        <v>48105</v>
      </c>
      <c r="I3880">
        <f>COUNTA(Table1[[#This Row],[Employee]:[Wages]])</f>
        <v>8</v>
      </c>
      <c r="J3880" s="5">
        <f xml:space="preserve"> (8 - Table1[[#This Row],[Count_missing]])/$I$7</f>
        <v>0</v>
      </c>
      <c r="K3880">
        <f>IF(Table1[[#This Row],[Wages]] = "",AVERAGE(H3880:H4877),Table1[[#This Row],[Wages]])</f>
        <v>48105</v>
      </c>
    </row>
    <row r="3881" spans="1:11" hidden="1" x14ac:dyDescent="0.25">
      <c r="A3881" t="s">
        <v>9</v>
      </c>
      <c r="B3881" t="s">
        <v>22</v>
      </c>
      <c r="C3881" t="s">
        <v>11</v>
      </c>
      <c r="D3881" t="s">
        <v>15</v>
      </c>
      <c r="E3881" t="s">
        <v>4</v>
      </c>
      <c r="F3881">
        <v>1</v>
      </c>
      <c r="G3881" t="s">
        <v>5</v>
      </c>
      <c r="H3881">
        <v>95367</v>
      </c>
      <c r="I3881">
        <f>COUNTA(Table1[[#This Row],[Employee]:[Wages]])</f>
        <v>8</v>
      </c>
      <c r="J3881" s="5">
        <f xml:space="preserve"> (8 - Table1[[#This Row],[Count_missing]])/$I$7</f>
        <v>0</v>
      </c>
      <c r="K3881">
        <f>IF(Table1[[#This Row],[Wages]] = "",AVERAGE(H3881:H4878),Table1[[#This Row],[Wages]])</f>
        <v>95367</v>
      </c>
    </row>
    <row r="3882" spans="1:11" hidden="1" x14ac:dyDescent="0.25">
      <c r="A3882" t="s">
        <v>9</v>
      </c>
      <c r="B3882" t="s">
        <v>45</v>
      </c>
      <c r="C3882" t="s">
        <v>2</v>
      </c>
      <c r="D3882" t="s">
        <v>15</v>
      </c>
      <c r="E3882" t="s">
        <v>4</v>
      </c>
      <c r="F3882">
        <v>2</v>
      </c>
      <c r="G3882" t="s">
        <v>5</v>
      </c>
      <c r="H3882">
        <v>50636</v>
      </c>
      <c r="I3882">
        <f>COUNTA(Table1[[#This Row],[Employee]:[Wages]])</f>
        <v>8</v>
      </c>
      <c r="J3882" s="5">
        <f xml:space="preserve"> (8 - Table1[[#This Row],[Count_missing]])/$I$7</f>
        <v>0</v>
      </c>
      <c r="K3882">
        <f>IF(Table1[[#This Row],[Wages]] = "",AVERAGE(H3882:H4879),Table1[[#This Row],[Wages]])</f>
        <v>50636</v>
      </c>
    </row>
    <row r="3883" spans="1:11" hidden="1" x14ac:dyDescent="0.25">
      <c r="A3883" t="s">
        <v>9</v>
      </c>
      <c r="B3883" t="s">
        <v>10</v>
      </c>
      <c r="C3883" t="s">
        <v>7</v>
      </c>
      <c r="D3883" t="s">
        <v>26</v>
      </c>
      <c r="E3883" t="s">
        <v>14</v>
      </c>
      <c r="F3883">
        <v>1</v>
      </c>
      <c r="G3883" t="s">
        <v>5</v>
      </c>
      <c r="H3883">
        <v>18828</v>
      </c>
      <c r="I3883">
        <f>COUNTA(Table1[[#This Row],[Employee]:[Wages]])</f>
        <v>8</v>
      </c>
      <c r="J3883" s="5">
        <f xml:space="preserve"> (8 - Table1[[#This Row],[Count_missing]])/$I$7</f>
        <v>0</v>
      </c>
      <c r="K3883">
        <f>IF(Table1[[#This Row],[Wages]] = "",AVERAGE(H3883:H4880),Table1[[#This Row],[Wages]])</f>
        <v>18828</v>
      </c>
    </row>
    <row r="3884" spans="1:11" hidden="1" x14ac:dyDescent="0.25">
      <c r="A3884" t="s">
        <v>9</v>
      </c>
      <c r="B3884" t="s">
        <v>10</v>
      </c>
      <c r="C3884" t="s">
        <v>2</v>
      </c>
      <c r="D3884" t="s">
        <v>20</v>
      </c>
      <c r="E3884" t="s">
        <v>4</v>
      </c>
      <c r="F3884">
        <v>1</v>
      </c>
      <c r="G3884" t="s">
        <v>5</v>
      </c>
      <c r="H3884">
        <v>34968</v>
      </c>
      <c r="I3884">
        <f>COUNTA(Table1[[#This Row],[Employee]:[Wages]])</f>
        <v>8</v>
      </c>
      <c r="J3884" s="5">
        <f xml:space="preserve"> (8 - Table1[[#This Row],[Count_missing]])/$I$7</f>
        <v>0</v>
      </c>
      <c r="K3884">
        <f>IF(Table1[[#This Row],[Wages]] = "",AVERAGE(H3884:H4881),Table1[[#This Row],[Wages]])</f>
        <v>34968</v>
      </c>
    </row>
    <row r="3885" spans="1:11" hidden="1" x14ac:dyDescent="0.25">
      <c r="A3885" t="s">
        <v>39</v>
      </c>
      <c r="B3885" t="s">
        <v>17</v>
      </c>
      <c r="C3885" t="s">
        <v>7</v>
      </c>
      <c r="D3885" t="s">
        <v>8</v>
      </c>
      <c r="E3885" t="s">
        <v>4</v>
      </c>
      <c r="F3885">
        <v>1</v>
      </c>
      <c r="G3885" t="s">
        <v>5</v>
      </c>
      <c r="H3885">
        <v>79822</v>
      </c>
      <c r="I3885">
        <f>COUNTA(Table1[[#This Row],[Employee]:[Wages]])</f>
        <v>8</v>
      </c>
      <c r="J3885" s="5">
        <f xml:space="preserve"> (8 - Table1[[#This Row],[Count_missing]])/$I$7</f>
        <v>0</v>
      </c>
      <c r="K3885">
        <f>IF(Table1[[#This Row],[Wages]] = "",AVERAGE(H3885:H4882),Table1[[#This Row],[Wages]])</f>
        <v>79822</v>
      </c>
    </row>
    <row r="3886" spans="1:11" hidden="1" x14ac:dyDescent="0.25">
      <c r="A3886" t="s">
        <v>9</v>
      </c>
      <c r="B3886" t="s">
        <v>10</v>
      </c>
      <c r="C3886" t="s">
        <v>2</v>
      </c>
      <c r="D3886" t="s">
        <v>20</v>
      </c>
      <c r="E3886" t="s">
        <v>4</v>
      </c>
      <c r="F3886">
        <v>2</v>
      </c>
      <c r="G3886" t="s">
        <v>5</v>
      </c>
      <c r="H3886">
        <v>87509</v>
      </c>
      <c r="I3886">
        <f>COUNTA(Table1[[#This Row],[Employee]:[Wages]])</f>
        <v>8</v>
      </c>
      <c r="J3886" s="5">
        <f xml:space="preserve"> (8 - Table1[[#This Row],[Count_missing]])/$I$7</f>
        <v>0</v>
      </c>
      <c r="K3886">
        <f>IF(Table1[[#This Row],[Wages]] = "",AVERAGE(H3886:H4883),Table1[[#This Row],[Wages]])</f>
        <v>87509</v>
      </c>
    </row>
    <row r="3887" spans="1:11" hidden="1" x14ac:dyDescent="0.25">
      <c r="A3887" t="s">
        <v>9</v>
      </c>
      <c r="B3887" t="s">
        <v>22</v>
      </c>
      <c r="C3887" t="s">
        <v>2</v>
      </c>
      <c r="E3887" t="s">
        <v>4</v>
      </c>
      <c r="F3887">
        <v>2</v>
      </c>
      <c r="G3887" t="s">
        <v>5</v>
      </c>
      <c r="H3887">
        <v>35816</v>
      </c>
      <c r="I3887">
        <f>COUNTA(Table1[[#This Row],[Employee]:[Wages]])</f>
        <v>7</v>
      </c>
      <c r="J3887" s="5">
        <f xml:space="preserve"> (8 - Table1[[#This Row],[Count_missing]])/$I$7</f>
        <v>0.125</v>
      </c>
      <c r="K3887">
        <f>IF(Table1[[#This Row],[Wages]] = "",AVERAGE(H3887:H4884),Table1[[#This Row],[Wages]])</f>
        <v>35816</v>
      </c>
    </row>
    <row r="3888" spans="1:11" hidden="1" x14ac:dyDescent="0.25">
      <c r="A3888" t="s">
        <v>9</v>
      </c>
      <c r="B3888" t="s">
        <v>22</v>
      </c>
      <c r="C3888" t="s">
        <v>2</v>
      </c>
      <c r="D3888" t="s">
        <v>26</v>
      </c>
      <c r="E3888" t="s">
        <v>4</v>
      </c>
      <c r="F3888">
        <v>2</v>
      </c>
      <c r="G3888" t="s">
        <v>5</v>
      </c>
      <c r="H3888">
        <v>55974</v>
      </c>
      <c r="I3888">
        <f>COUNTA(Table1[[#This Row],[Employee]:[Wages]])</f>
        <v>8</v>
      </c>
      <c r="J3888" s="5">
        <f xml:space="preserve"> (8 - Table1[[#This Row],[Count_missing]])/$I$7</f>
        <v>0</v>
      </c>
      <c r="K3888">
        <f>IF(Table1[[#This Row],[Wages]] = "",AVERAGE(H3888:H4885),Table1[[#This Row],[Wages]])</f>
        <v>55974</v>
      </c>
    </row>
    <row r="3889" spans="1:11" hidden="1" x14ac:dyDescent="0.25">
      <c r="A3889" t="s">
        <v>9</v>
      </c>
      <c r="B3889" t="s">
        <v>18</v>
      </c>
      <c r="C3889" t="s">
        <v>7</v>
      </c>
      <c r="D3889" t="s">
        <v>20</v>
      </c>
      <c r="E3889" t="s">
        <v>4</v>
      </c>
      <c r="F3889">
        <v>1</v>
      </c>
      <c r="G3889" t="s">
        <v>5</v>
      </c>
      <c r="H3889">
        <v>95494</v>
      </c>
      <c r="I3889">
        <f>COUNTA(Table1[[#This Row],[Employee]:[Wages]])</f>
        <v>8</v>
      </c>
      <c r="J3889" s="5">
        <f xml:space="preserve"> (8 - Table1[[#This Row],[Count_missing]])/$I$7</f>
        <v>0</v>
      </c>
      <c r="K3889">
        <f>IF(Table1[[#This Row],[Wages]] = "",AVERAGE(H3889:H4886),Table1[[#This Row],[Wages]])</f>
        <v>95494</v>
      </c>
    </row>
    <row r="3890" spans="1:11" hidden="1" x14ac:dyDescent="0.25">
      <c r="A3890" t="s">
        <v>9</v>
      </c>
      <c r="B3890" t="s">
        <v>22</v>
      </c>
      <c r="C3890" t="s">
        <v>7</v>
      </c>
      <c r="D3890" t="s">
        <v>28</v>
      </c>
      <c r="E3890" t="s">
        <v>4</v>
      </c>
      <c r="F3890">
        <v>1</v>
      </c>
      <c r="G3890" t="s">
        <v>5</v>
      </c>
      <c r="H3890">
        <v>79773</v>
      </c>
      <c r="I3890">
        <f>COUNTA(Table1[[#This Row],[Employee]:[Wages]])</f>
        <v>8</v>
      </c>
      <c r="J3890" s="5">
        <f xml:space="preserve"> (8 - Table1[[#This Row],[Count_missing]])/$I$7</f>
        <v>0</v>
      </c>
      <c r="K3890">
        <f>IF(Table1[[#This Row],[Wages]] = "",AVERAGE(H3890:H4887),Table1[[#This Row],[Wages]])</f>
        <v>79773</v>
      </c>
    </row>
    <row r="3891" spans="1:11" hidden="1" x14ac:dyDescent="0.25">
      <c r="A3891" t="s">
        <v>9</v>
      </c>
      <c r="B3891" t="s">
        <v>10</v>
      </c>
      <c r="C3891" t="s">
        <v>2</v>
      </c>
      <c r="D3891" t="s">
        <v>3</v>
      </c>
      <c r="E3891" t="s">
        <v>4</v>
      </c>
      <c r="F3891">
        <v>1</v>
      </c>
      <c r="G3891" t="s">
        <v>5</v>
      </c>
      <c r="H3891">
        <v>51015</v>
      </c>
      <c r="I3891">
        <f>COUNTA(Table1[[#This Row],[Employee]:[Wages]])</f>
        <v>8</v>
      </c>
      <c r="J3891" s="5">
        <f xml:space="preserve"> (8 - Table1[[#This Row],[Count_missing]])/$I$7</f>
        <v>0</v>
      </c>
      <c r="K3891">
        <f>IF(Table1[[#This Row],[Wages]] = "",AVERAGE(H3891:H4888),Table1[[#This Row],[Wages]])</f>
        <v>51015</v>
      </c>
    </row>
    <row r="3892" spans="1:11" hidden="1" x14ac:dyDescent="0.25">
      <c r="A3892" t="s">
        <v>9</v>
      </c>
      <c r="B3892" t="s">
        <v>10</v>
      </c>
      <c r="C3892" t="s">
        <v>7</v>
      </c>
      <c r="D3892" t="s">
        <v>38</v>
      </c>
      <c r="E3892" t="s">
        <v>4</v>
      </c>
      <c r="F3892">
        <v>1</v>
      </c>
      <c r="G3892" t="s">
        <v>5</v>
      </c>
      <c r="H3892">
        <v>30801</v>
      </c>
      <c r="I3892">
        <f>COUNTA(Table1[[#This Row],[Employee]:[Wages]])</f>
        <v>8</v>
      </c>
      <c r="J3892" s="5">
        <f xml:space="preserve"> (8 - Table1[[#This Row],[Count_missing]])/$I$7</f>
        <v>0</v>
      </c>
      <c r="K3892">
        <f>IF(Table1[[#This Row],[Wages]] = "",AVERAGE(H3892:H4889),Table1[[#This Row],[Wages]])</f>
        <v>30801</v>
      </c>
    </row>
    <row r="3893" spans="1:11" hidden="1" x14ac:dyDescent="0.25">
      <c r="A3893" t="s">
        <v>9</v>
      </c>
      <c r="B3893" t="s">
        <v>22</v>
      </c>
      <c r="C3893" t="s">
        <v>7</v>
      </c>
      <c r="D3893" t="s">
        <v>34</v>
      </c>
      <c r="E3893" t="s">
        <v>4</v>
      </c>
      <c r="F3893">
        <v>1</v>
      </c>
      <c r="G3893" t="s">
        <v>5</v>
      </c>
      <c r="H3893">
        <v>42625</v>
      </c>
      <c r="I3893">
        <f>COUNTA(Table1[[#This Row],[Employee]:[Wages]])</f>
        <v>8</v>
      </c>
      <c r="J3893" s="5">
        <f xml:space="preserve"> (8 - Table1[[#This Row],[Count_missing]])/$I$7</f>
        <v>0</v>
      </c>
      <c r="K3893">
        <f>IF(Table1[[#This Row],[Wages]] = "",AVERAGE(H3893:H4890),Table1[[#This Row],[Wages]])</f>
        <v>42625</v>
      </c>
    </row>
    <row r="3894" spans="1:11" hidden="1" x14ac:dyDescent="0.25">
      <c r="A3894" t="s">
        <v>6</v>
      </c>
      <c r="B3894" t="s">
        <v>10</v>
      </c>
      <c r="C3894" t="s">
        <v>7</v>
      </c>
      <c r="D3894" t="s">
        <v>33</v>
      </c>
      <c r="E3894" t="s">
        <v>4</v>
      </c>
      <c r="F3894">
        <v>1</v>
      </c>
      <c r="G3894" t="s">
        <v>5</v>
      </c>
      <c r="H3894">
        <v>51125</v>
      </c>
      <c r="I3894">
        <f>COUNTA(Table1[[#This Row],[Employee]:[Wages]])</f>
        <v>8</v>
      </c>
      <c r="J3894" s="5">
        <f xml:space="preserve"> (8 - Table1[[#This Row],[Count_missing]])/$I$7</f>
        <v>0</v>
      </c>
      <c r="K3894">
        <f>IF(Table1[[#This Row],[Wages]] = "",AVERAGE(H3894:H4891),Table1[[#This Row],[Wages]])</f>
        <v>51125</v>
      </c>
    </row>
    <row r="3895" spans="1:11" hidden="1" x14ac:dyDescent="0.25">
      <c r="A3895" t="s">
        <v>9</v>
      </c>
      <c r="B3895" t="s">
        <v>10</v>
      </c>
      <c r="C3895" t="s">
        <v>54</v>
      </c>
      <c r="E3895" t="s">
        <v>4</v>
      </c>
      <c r="F3895">
        <v>2</v>
      </c>
      <c r="G3895" t="s">
        <v>5</v>
      </c>
      <c r="H3895">
        <v>39255</v>
      </c>
      <c r="I3895">
        <f>COUNTA(Table1[[#This Row],[Employee]:[Wages]])</f>
        <v>7</v>
      </c>
      <c r="J3895" s="5">
        <f xml:space="preserve"> (8 - Table1[[#This Row],[Count_missing]])/$I$7</f>
        <v>0.125</v>
      </c>
      <c r="K3895">
        <f>IF(Table1[[#This Row],[Wages]] = "",AVERAGE(H3895:H4892),Table1[[#This Row],[Wages]])</f>
        <v>39255</v>
      </c>
    </row>
    <row r="3896" spans="1:11" hidden="1" x14ac:dyDescent="0.25">
      <c r="A3896" t="s">
        <v>6</v>
      </c>
      <c r="B3896" t="s">
        <v>17</v>
      </c>
      <c r="C3896" t="s">
        <v>7</v>
      </c>
      <c r="D3896" t="s">
        <v>26</v>
      </c>
      <c r="E3896" t="s">
        <v>4</v>
      </c>
      <c r="F3896">
        <v>1</v>
      </c>
      <c r="G3896" t="s">
        <v>5</v>
      </c>
      <c r="H3896">
        <v>43237</v>
      </c>
      <c r="I3896">
        <f>COUNTA(Table1[[#This Row],[Employee]:[Wages]])</f>
        <v>8</v>
      </c>
      <c r="J3896" s="5">
        <f xml:space="preserve"> (8 - Table1[[#This Row],[Count_missing]])/$I$7</f>
        <v>0</v>
      </c>
      <c r="K3896">
        <f>IF(Table1[[#This Row],[Wages]] = "",AVERAGE(H3896:H4893),Table1[[#This Row],[Wages]])</f>
        <v>43237</v>
      </c>
    </row>
    <row r="3897" spans="1:11" hidden="1" x14ac:dyDescent="0.25">
      <c r="A3897" t="s">
        <v>9</v>
      </c>
      <c r="B3897" t="s">
        <v>45</v>
      </c>
      <c r="C3897" t="s">
        <v>7</v>
      </c>
      <c r="D3897" t="s">
        <v>15</v>
      </c>
      <c r="E3897" t="s">
        <v>4</v>
      </c>
      <c r="F3897">
        <v>1</v>
      </c>
      <c r="G3897" t="s">
        <v>5</v>
      </c>
      <c r="H3897">
        <v>59628</v>
      </c>
      <c r="I3897">
        <f>COUNTA(Table1[[#This Row],[Employee]:[Wages]])</f>
        <v>8</v>
      </c>
      <c r="J3897" s="5">
        <f xml:space="preserve"> (8 - Table1[[#This Row],[Count_missing]])/$I$7</f>
        <v>0</v>
      </c>
      <c r="K3897">
        <f>IF(Table1[[#This Row],[Wages]] = "",AVERAGE(H3897:H4894),Table1[[#This Row],[Wages]])</f>
        <v>59628</v>
      </c>
    </row>
    <row r="3898" spans="1:11" hidden="1" x14ac:dyDescent="0.25">
      <c r="A3898" t="s">
        <v>9</v>
      </c>
      <c r="B3898" t="s">
        <v>22</v>
      </c>
      <c r="C3898" t="s">
        <v>2</v>
      </c>
      <c r="D3898" t="s">
        <v>28</v>
      </c>
      <c r="E3898" t="s">
        <v>4</v>
      </c>
      <c r="F3898">
        <v>1</v>
      </c>
      <c r="G3898" t="s">
        <v>5</v>
      </c>
      <c r="H3898">
        <v>47451</v>
      </c>
      <c r="I3898">
        <f>COUNTA(Table1[[#This Row],[Employee]:[Wages]])</f>
        <v>8</v>
      </c>
      <c r="J3898" s="5">
        <f xml:space="preserve"> (8 - Table1[[#This Row],[Count_missing]])/$I$7</f>
        <v>0</v>
      </c>
      <c r="K3898">
        <f>IF(Table1[[#This Row],[Wages]] = "",AVERAGE(H3898:H4895),Table1[[#This Row],[Wages]])</f>
        <v>47451</v>
      </c>
    </row>
    <row r="3899" spans="1:11" hidden="1" x14ac:dyDescent="0.25">
      <c r="A3899" t="s">
        <v>9</v>
      </c>
      <c r="B3899" t="s">
        <v>10</v>
      </c>
      <c r="C3899" t="s">
        <v>11</v>
      </c>
      <c r="D3899" t="s">
        <v>8</v>
      </c>
      <c r="E3899" t="s">
        <v>4</v>
      </c>
      <c r="F3899">
        <v>2</v>
      </c>
      <c r="G3899" t="s">
        <v>5</v>
      </c>
      <c r="H3899">
        <v>27398</v>
      </c>
      <c r="I3899">
        <f>COUNTA(Table1[[#This Row],[Employee]:[Wages]])</f>
        <v>8</v>
      </c>
      <c r="J3899" s="5">
        <f xml:space="preserve"> (8 - Table1[[#This Row],[Count_missing]])/$I$7</f>
        <v>0</v>
      </c>
      <c r="K3899">
        <f>IF(Table1[[#This Row],[Wages]] = "",AVERAGE(H3899:H4896),Table1[[#This Row],[Wages]])</f>
        <v>27398</v>
      </c>
    </row>
    <row r="3900" spans="1:11" hidden="1" x14ac:dyDescent="0.25">
      <c r="A3900" t="s">
        <v>6</v>
      </c>
      <c r="B3900" t="s">
        <v>22</v>
      </c>
      <c r="C3900" t="s">
        <v>54</v>
      </c>
      <c r="D3900" t="s">
        <v>28</v>
      </c>
      <c r="E3900" t="s">
        <v>4</v>
      </c>
      <c r="F3900">
        <v>2</v>
      </c>
      <c r="G3900" t="s">
        <v>5</v>
      </c>
      <c r="H3900">
        <v>54558</v>
      </c>
      <c r="I3900">
        <f>COUNTA(Table1[[#This Row],[Employee]:[Wages]])</f>
        <v>8</v>
      </c>
      <c r="J3900" s="5">
        <f xml:space="preserve"> (8 - Table1[[#This Row],[Count_missing]])/$I$7</f>
        <v>0</v>
      </c>
      <c r="K3900">
        <f>IF(Table1[[#This Row],[Wages]] = "",AVERAGE(H3900:H4897),Table1[[#This Row],[Wages]])</f>
        <v>54558</v>
      </c>
    </row>
    <row r="3901" spans="1:11" hidden="1" x14ac:dyDescent="0.25">
      <c r="A3901" t="s">
        <v>9</v>
      </c>
      <c r="B3901" t="s">
        <v>1</v>
      </c>
      <c r="C3901" t="s">
        <v>36</v>
      </c>
      <c r="D3901" t="s">
        <v>3</v>
      </c>
      <c r="E3901" t="s">
        <v>14</v>
      </c>
      <c r="F3901">
        <v>1</v>
      </c>
      <c r="G3901" t="s">
        <v>5</v>
      </c>
      <c r="H3901">
        <v>70933</v>
      </c>
      <c r="I3901">
        <f>COUNTA(Table1[[#This Row],[Employee]:[Wages]])</f>
        <v>8</v>
      </c>
      <c r="J3901" s="5">
        <f xml:space="preserve"> (8 - Table1[[#This Row],[Count_missing]])/$I$7</f>
        <v>0</v>
      </c>
      <c r="K3901">
        <f>IF(Table1[[#This Row],[Wages]] = "",AVERAGE(H3901:H4898),Table1[[#This Row],[Wages]])</f>
        <v>70933</v>
      </c>
    </row>
    <row r="3902" spans="1:11" hidden="1" x14ac:dyDescent="0.25">
      <c r="A3902" t="s">
        <v>9</v>
      </c>
      <c r="B3902" t="s">
        <v>10</v>
      </c>
      <c r="C3902" t="s">
        <v>2</v>
      </c>
      <c r="D3902" t="s">
        <v>3</v>
      </c>
      <c r="E3902" t="s">
        <v>4</v>
      </c>
      <c r="F3902">
        <v>2</v>
      </c>
      <c r="G3902" t="s">
        <v>5</v>
      </c>
      <c r="H3902">
        <v>56586</v>
      </c>
      <c r="I3902">
        <f>COUNTA(Table1[[#This Row],[Employee]:[Wages]])</f>
        <v>8</v>
      </c>
      <c r="J3902" s="5">
        <f xml:space="preserve"> (8 - Table1[[#This Row],[Count_missing]])/$I$7</f>
        <v>0</v>
      </c>
      <c r="K3902">
        <f>IF(Table1[[#This Row],[Wages]] = "",AVERAGE(H3902:H4899),Table1[[#This Row],[Wages]])</f>
        <v>56586</v>
      </c>
    </row>
    <row r="3903" spans="1:11" hidden="1" x14ac:dyDescent="0.25">
      <c r="A3903" t="s">
        <v>9</v>
      </c>
      <c r="B3903" t="s">
        <v>22</v>
      </c>
      <c r="C3903" t="s">
        <v>7</v>
      </c>
      <c r="D3903" t="s">
        <v>8</v>
      </c>
      <c r="E3903" t="s">
        <v>4</v>
      </c>
      <c r="F3903">
        <v>1</v>
      </c>
      <c r="G3903" t="s">
        <v>5</v>
      </c>
      <c r="H3903">
        <v>88267</v>
      </c>
      <c r="I3903">
        <f>COUNTA(Table1[[#This Row],[Employee]:[Wages]])</f>
        <v>8</v>
      </c>
      <c r="J3903" s="5">
        <f xml:space="preserve"> (8 - Table1[[#This Row],[Count_missing]])/$I$7</f>
        <v>0</v>
      </c>
      <c r="K3903">
        <f>IF(Table1[[#This Row],[Wages]] = "",AVERAGE(H3903:H4900),Table1[[#This Row],[Wages]])</f>
        <v>88267</v>
      </c>
    </row>
    <row r="3904" spans="1:11" hidden="1" x14ac:dyDescent="0.25">
      <c r="A3904" t="s">
        <v>9</v>
      </c>
      <c r="B3904" t="s">
        <v>22</v>
      </c>
      <c r="C3904" t="s">
        <v>2</v>
      </c>
      <c r="D3904" t="s">
        <v>28</v>
      </c>
      <c r="E3904" t="s">
        <v>4</v>
      </c>
      <c r="F3904">
        <v>1</v>
      </c>
      <c r="G3904" t="s">
        <v>5</v>
      </c>
      <c r="H3904">
        <v>18499</v>
      </c>
      <c r="I3904">
        <f>COUNTA(Table1[[#This Row],[Employee]:[Wages]])</f>
        <v>8</v>
      </c>
      <c r="J3904" s="5">
        <f xml:space="preserve"> (8 - Table1[[#This Row],[Count_missing]])/$I$7</f>
        <v>0</v>
      </c>
      <c r="K3904">
        <f>IF(Table1[[#This Row],[Wages]] = "",AVERAGE(H3904:H4901),Table1[[#This Row],[Wages]])</f>
        <v>18499</v>
      </c>
    </row>
    <row r="3905" spans="1:11" hidden="1" x14ac:dyDescent="0.25">
      <c r="A3905" t="s">
        <v>9</v>
      </c>
      <c r="B3905" t="s">
        <v>10</v>
      </c>
      <c r="C3905" t="s">
        <v>7</v>
      </c>
      <c r="D3905" t="s">
        <v>3</v>
      </c>
      <c r="E3905" t="s">
        <v>4</v>
      </c>
      <c r="F3905">
        <v>1</v>
      </c>
      <c r="G3905" t="s">
        <v>5</v>
      </c>
      <c r="H3905">
        <v>60128</v>
      </c>
      <c r="I3905">
        <f>COUNTA(Table1[[#This Row],[Employee]:[Wages]])</f>
        <v>8</v>
      </c>
      <c r="J3905" s="5">
        <f xml:space="preserve"> (8 - Table1[[#This Row],[Count_missing]])/$I$7</f>
        <v>0</v>
      </c>
      <c r="K3905">
        <f>IF(Table1[[#This Row],[Wages]] = "",AVERAGE(H3905:H4902),Table1[[#This Row],[Wages]])</f>
        <v>60128</v>
      </c>
    </row>
    <row r="3906" spans="1:11" hidden="1" x14ac:dyDescent="0.25">
      <c r="A3906" t="s">
        <v>9</v>
      </c>
      <c r="B3906" t="s">
        <v>1</v>
      </c>
      <c r="C3906" t="s">
        <v>11</v>
      </c>
      <c r="D3906" t="s">
        <v>8</v>
      </c>
      <c r="E3906" t="s">
        <v>4</v>
      </c>
      <c r="F3906">
        <v>1</v>
      </c>
      <c r="G3906" t="s">
        <v>5</v>
      </c>
      <c r="H3906">
        <v>54722</v>
      </c>
      <c r="I3906">
        <f>COUNTA(Table1[[#This Row],[Employee]:[Wages]])</f>
        <v>8</v>
      </c>
      <c r="J3906" s="5">
        <f xml:space="preserve"> (8 - Table1[[#This Row],[Count_missing]])/$I$7</f>
        <v>0</v>
      </c>
      <c r="K3906">
        <f>IF(Table1[[#This Row],[Wages]] = "",AVERAGE(H3906:H4903),Table1[[#This Row],[Wages]])</f>
        <v>54722</v>
      </c>
    </row>
    <row r="3907" spans="1:11" hidden="1" x14ac:dyDescent="0.25">
      <c r="A3907" t="s">
        <v>6</v>
      </c>
      <c r="B3907" t="s">
        <v>22</v>
      </c>
      <c r="C3907" t="s">
        <v>2</v>
      </c>
      <c r="D3907" t="s">
        <v>28</v>
      </c>
      <c r="E3907" t="s">
        <v>4</v>
      </c>
      <c r="F3907">
        <v>1</v>
      </c>
      <c r="G3907" t="s">
        <v>5</v>
      </c>
      <c r="H3907">
        <v>19103</v>
      </c>
      <c r="I3907">
        <f>COUNTA(Table1[[#This Row],[Employee]:[Wages]])</f>
        <v>8</v>
      </c>
      <c r="J3907" s="5">
        <f xml:space="preserve"> (8 - Table1[[#This Row],[Count_missing]])/$I$7</f>
        <v>0</v>
      </c>
      <c r="K3907">
        <f>IF(Table1[[#This Row],[Wages]] = "",AVERAGE(H3907:H4904),Table1[[#This Row],[Wages]])</f>
        <v>19103</v>
      </c>
    </row>
    <row r="3908" spans="1:11" hidden="1" x14ac:dyDescent="0.25">
      <c r="A3908" t="s">
        <v>9</v>
      </c>
      <c r="B3908" t="s">
        <v>27</v>
      </c>
      <c r="C3908" t="s">
        <v>36</v>
      </c>
      <c r="D3908" t="s">
        <v>15</v>
      </c>
      <c r="E3908" t="s">
        <v>4</v>
      </c>
      <c r="F3908">
        <v>2</v>
      </c>
      <c r="G3908" t="s">
        <v>5</v>
      </c>
      <c r="H3908">
        <v>32251</v>
      </c>
      <c r="I3908">
        <f>COUNTA(Table1[[#This Row],[Employee]:[Wages]])</f>
        <v>8</v>
      </c>
      <c r="J3908" s="5">
        <f xml:space="preserve"> (8 - Table1[[#This Row],[Count_missing]])/$I$7</f>
        <v>0</v>
      </c>
      <c r="K3908">
        <f>IF(Table1[[#This Row],[Wages]] = "",AVERAGE(H3908:H4905),Table1[[#This Row],[Wages]])</f>
        <v>32251</v>
      </c>
    </row>
    <row r="3909" spans="1:11" hidden="1" x14ac:dyDescent="0.25">
      <c r="A3909" t="s">
        <v>9</v>
      </c>
      <c r="B3909" t="s">
        <v>27</v>
      </c>
      <c r="C3909" t="s">
        <v>7</v>
      </c>
      <c r="D3909" t="s">
        <v>8</v>
      </c>
      <c r="E3909" t="s">
        <v>4</v>
      </c>
      <c r="F3909">
        <v>1</v>
      </c>
      <c r="G3909" t="s">
        <v>5</v>
      </c>
      <c r="H3909">
        <v>71688</v>
      </c>
      <c r="I3909">
        <f>COUNTA(Table1[[#This Row],[Employee]:[Wages]])</f>
        <v>8</v>
      </c>
      <c r="J3909" s="5">
        <f xml:space="preserve"> (8 - Table1[[#This Row],[Count_missing]])/$I$7</f>
        <v>0</v>
      </c>
      <c r="K3909">
        <f>IF(Table1[[#This Row],[Wages]] = "",AVERAGE(H3909:H4906),Table1[[#This Row],[Wages]])</f>
        <v>71688</v>
      </c>
    </row>
    <row r="3910" spans="1:11" hidden="1" x14ac:dyDescent="0.25">
      <c r="A3910" t="s">
        <v>9</v>
      </c>
      <c r="B3910" t="s">
        <v>10</v>
      </c>
      <c r="C3910" t="s">
        <v>2</v>
      </c>
      <c r="D3910" t="s">
        <v>12</v>
      </c>
      <c r="E3910" t="s">
        <v>4</v>
      </c>
      <c r="F3910">
        <v>1</v>
      </c>
      <c r="G3910" t="s">
        <v>5</v>
      </c>
      <c r="H3910">
        <v>41908</v>
      </c>
      <c r="I3910">
        <f>COUNTA(Table1[[#This Row],[Employee]:[Wages]])</f>
        <v>8</v>
      </c>
      <c r="J3910" s="5">
        <f xml:space="preserve"> (8 - Table1[[#This Row],[Count_missing]])/$I$7</f>
        <v>0</v>
      </c>
      <c r="K3910">
        <f>IF(Table1[[#This Row],[Wages]] = "",AVERAGE(H3910:H4907),Table1[[#This Row],[Wages]])</f>
        <v>41908</v>
      </c>
    </row>
    <row r="3911" spans="1:11" hidden="1" x14ac:dyDescent="0.25">
      <c r="A3911" t="s">
        <v>9</v>
      </c>
      <c r="B3911" t="s">
        <v>25</v>
      </c>
      <c r="C3911" t="s">
        <v>11</v>
      </c>
      <c r="D3911" t="s">
        <v>8</v>
      </c>
      <c r="E3911" t="s">
        <v>4</v>
      </c>
      <c r="F3911">
        <v>1</v>
      </c>
      <c r="G3911" t="s">
        <v>5</v>
      </c>
      <c r="H3911">
        <v>90473</v>
      </c>
      <c r="I3911">
        <f>COUNTA(Table1[[#This Row],[Employee]:[Wages]])</f>
        <v>8</v>
      </c>
      <c r="J3911" s="5">
        <f xml:space="preserve"> (8 - Table1[[#This Row],[Count_missing]])/$I$7</f>
        <v>0</v>
      </c>
      <c r="K3911">
        <f>IF(Table1[[#This Row],[Wages]] = "",AVERAGE(H3911:H4908),Table1[[#This Row],[Wages]])</f>
        <v>90473</v>
      </c>
    </row>
    <row r="3912" spans="1:11" hidden="1" x14ac:dyDescent="0.25">
      <c r="A3912" t="s">
        <v>39</v>
      </c>
      <c r="B3912" t="s">
        <v>10</v>
      </c>
      <c r="C3912" t="s">
        <v>7</v>
      </c>
      <c r="D3912" t="s">
        <v>41</v>
      </c>
      <c r="E3912" t="s">
        <v>4</v>
      </c>
      <c r="F3912">
        <v>1</v>
      </c>
      <c r="G3912" t="s">
        <v>5</v>
      </c>
      <c r="H3912">
        <v>65656</v>
      </c>
      <c r="I3912">
        <f>COUNTA(Table1[[#This Row],[Employee]:[Wages]])</f>
        <v>8</v>
      </c>
      <c r="J3912" s="5">
        <f xml:space="preserve"> (8 - Table1[[#This Row],[Count_missing]])/$I$7</f>
        <v>0</v>
      </c>
      <c r="K3912">
        <f>IF(Table1[[#This Row],[Wages]] = "",AVERAGE(H3912:H4909),Table1[[#This Row],[Wages]])</f>
        <v>65656</v>
      </c>
    </row>
    <row r="3913" spans="1:11" hidden="1" x14ac:dyDescent="0.25">
      <c r="A3913" t="s">
        <v>6</v>
      </c>
      <c r="B3913" t="s">
        <v>29</v>
      </c>
      <c r="C3913" t="s">
        <v>7</v>
      </c>
      <c r="D3913" t="s">
        <v>8</v>
      </c>
      <c r="E3913" t="s">
        <v>4</v>
      </c>
      <c r="F3913">
        <v>1</v>
      </c>
      <c r="G3913" t="s">
        <v>5</v>
      </c>
      <c r="H3913">
        <v>40562</v>
      </c>
      <c r="I3913">
        <f>COUNTA(Table1[[#This Row],[Employee]:[Wages]])</f>
        <v>8</v>
      </c>
      <c r="J3913" s="5">
        <f xml:space="preserve"> (8 - Table1[[#This Row],[Count_missing]])/$I$7</f>
        <v>0</v>
      </c>
      <c r="K3913">
        <f>IF(Table1[[#This Row],[Wages]] = "",AVERAGE(H3913:H4910),Table1[[#This Row],[Wages]])</f>
        <v>40562</v>
      </c>
    </row>
    <row r="3914" spans="1:11" hidden="1" x14ac:dyDescent="0.25">
      <c r="A3914" t="s">
        <v>47</v>
      </c>
      <c r="B3914" t="s">
        <v>22</v>
      </c>
      <c r="C3914" t="s">
        <v>2</v>
      </c>
      <c r="D3914" t="s">
        <v>8</v>
      </c>
      <c r="E3914" t="s">
        <v>4</v>
      </c>
      <c r="F3914">
        <v>1</v>
      </c>
      <c r="G3914" t="s">
        <v>5</v>
      </c>
      <c r="H3914">
        <v>84690</v>
      </c>
      <c r="I3914">
        <f>COUNTA(Table1[[#This Row],[Employee]:[Wages]])</f>
        <v>8</v>
      </c>
      <c r="J3914" s="5">
        <f xml:space="preserve"> (8 - Table1[[#This Row],[Count_missing]])/$I$7</f>
        <v>0</v>
      </c>
      <c r="K3914">
        <f>IF(Table1[[#This Row],[Wages]] = "",AVERAGE(H3914:H4911),Table1[[#This Row],[Wages]])</f>
        <v>84690</v>
      </c>
    </row>
    <row r="3915" spans="1:11" hidden="1" x14ac:dyDescent="0.25">
      <c r="A3915" t="s">
        <v>39</v>
      </c>
      <c r="B3915" t="s">
        <v>22</v>
      </c>
      <c r="C3915" t="s">
        <v>7</v>
      </c>
      <c r="D3915" t="s">
        <v>26</v>
      </c>
      <c r="E3915" t="s">
        <v>4</v>
      </c>
      <c r="F3915">
        <v>1</v>
      </c>
      <c r="G3915" t="s">
        <v>5</v>
      </c>
      <c r="H3915">
        <v>79564</v>
      </c>
      <c r="I3915">
        <f>COUNTA(Table1[[#This Row],[Employee]:[Wages]])</f>
        <v>8</v>
      </c>
      <c r="J3915" s="5">
        <f xml:space="preserve"> (8 - Table1[[#This Row],[Count_missing]])/$I$7</f>
        <v>0</v>
      </c>
      <c r="K3915">
        <f>IF(Table1[[#This Row],[Wages]] = "",AVERAGE(H3915:H4912),Table1[[#This Row],[Wages]])</f>
        <v>79564</v>
      </c>
    </row>
    <row r="3916" spans="1:11" hidden="1" x14ac:dyDescent="0.25">
      <c r="A3916" t="s">
        <v>9</v>
      </c>
      <c r="B3916" t="s">
        <v>22</v>
      </c>
      <c r="C3916" t="s">
        <v>7</v>
      </c>
      <c r="D3916" t="s">
        <v>15</v>
      </c>
      <c r="E3916" t="s">
        <v>4</v>
      </c>
      <c r="F3916">
        <v>1</v>
      </c>
      <c r="G3916" t="s">
        <v>5</v>
      </c>
      <c r="H3916">
        <v>28823</v>
      </c>
      <c r="I3916">
        <f>COUNTA(Table1[[#This Row],[Employee]:[Wages]])</f>
        <v>8</v>
      </c>
      <c r="J3916" s="5">
        <f xml:space="preserve"> (8 - Table1[[#This Row],[Count_missing]])/$I$7</f>
        <v>0</v>
      </c>
      <c r="K3916">
        <f>IF(Table1[[#This Row],[Wages]] = "",AVERAGE(H3916:H4913),Table1[[#This Row],[Wages]])</f>
        <v>28823</v>
      </c>
    </row>
    <row r="3917" spans="1:11" hidden="1" x14ac:dyDescent="0.25">
      <c r="A3917" t="s">
        <v>9</v>
      </c>
      <c r="B3917" t="s">
        <v>22</v>
      </c>
      <c r="C3917" t="s">
        <v>2</v>
      </c>
      <c r="D3917" t="s">
        <v>20</v>
      </c>
      <c r="E3917" t="s">
        <v>14</v>
      </c>
      <c r="F3917">
        <v>2</v>
      </c>
      <c r="G3917" t="s">
        <v>5</v>
      </c>
      <c r="H3917">
        <v>37797</v>
      </c>
      <c r="I3917">
        <f>COUNTA(Table1[[#This Row],[Employee]:[Wages]])</f>
        <v>8</v>
      </c>
      <c r="J3917" s="5">
        <f xml:space="preserve"> (8 - Table1[[#This Row],[Count_missing]])/$I$7</f>
        <v>0</v>
      </c>
      <c r="K3917">
        <f>IF(Table1[[#This Row],[Wages]] = "",AVERAGE(H3917:H4914),Table1[[#This Row],[Wages]])</f>
        <v>37797</v>
      </c>
    </row>
    <row r="3918" spans="1:11" hidden="1" x14ac:dyDescent="0.25">
      <c r="A3918" t="s">
        <v>47</v>
      </c>
      <c r="B3918" t="s">
        <v>45</v>
      </c>
      <c r="C3918" t="s">
        <v>7</v>
      </c>
      <c r="D3918" t="s">
        <v>15</v>
      </c>
      <c r="E3918" t="s">
        <v>4</v>
      </c>
      <c r="F3918">
        <v>1</v>
      </c>
      <c r="G3918" t="s">
        <v>5</v>
      </c>
      <c r="H3918">
        <v>20417</v>
      </c>
      <c r="I3918">
        <f>COUNTA(Table1[[#This Row],[Employee]:[Wages]])</f>
        <v>8</v>
      </c>
      <c r="J3918" s="5">
        <f xml:space="preserve"> (8 - Table1[[#This Row],[Count_missing]])/$I$7</f>
        <v>0</v>
      </c>
      <c r="K3918">
        <f>IF(Table1[[#This Row],[Wages]] = "",AVERAGE(H3918:H4915),Table1[[#This Row],[Wages]])</f>
        <v>20417</v>
      </c>
    </row>
    <row r="3919" spans="1:11" hidden="1" x14ac:dyDescent="0.25">
      <c r="A3919" t="s">
        <v>37</v>
      </c>
      <c r="B3919" t="s">
        <v>1</v>
      </c>
      <c r="C3919" t="s">
        <v>7</v>
      </c>
      <c r="D3919" t="s">
        <v>15</v>
      </c>
      <c r="E3919" t="s">
        <v>4</v>
      </c>
      <c r="F3919">
        <v>1</v>
      </c>
      <c r="G3919" t="s">
        <v>5</v>
      </c>
      <c r="H3919">
        <v>33197</v>
      </c>
      <c r="I3919">
        <f>COUNTA(Table1[[#This Row],[Employee]:[Wages]])</f>
        <v>8</v>
      </c>
      <c r="J3919" s="5">
        <f xml:space="preserve"> (8 - Table1[[#This Row],[Count_missing]])/$I$7</f>
        <v>0</v>
      </c>
      <c r="K3919">
        <f>IF(Table1[[#This Row],[Wages]] = "",AVERAGE(H3919:H4916),Table1[[#This Row],[Wages]])</f>
        <v>33197</v>
      </c>
    </row>
    <row r="3920" spans="1:11" hidden="1" x14ac:dyDescent="0.25">
      <c r="A3920" t="s">
        <v>9</v>
      </c>
      <c r="B3920" t="s">
        <v>22</v>
      </c>
      <c r="C3920" t="s">
        <v>19</v>
      </c>
      <c r="D3920" t="s">
        <v>3</v>
      </c>
      <c r="E3920" t="s">
        <v>4</v>
      </c>
      <c r="F3920">
        <v>2</v>
      </c>
      <c r="G3920" t="s">
        <v>5</v>
      </c>
      <c r="H3920">
        <v>58486</v>
      </c>
      <c r="I3920">
        <f>COUNTA(Table1[[#This Row],[Employee]:[Wages]])</f>
        <v>8</v>
      </c>
      <c r="J3920" s="5">
        <f xml:space="preserve"> (8 - Table1[[#This Row],[Count_missing]])/$I$7</f>
        <v>0</v>
      </c>
      <c r="K3920">
        <f>IF(Table1[[#This Row],[Wages]] = "",AVERAGE(H3920:H4917),Table1[[#This Row],[Wages]])</f>
        <v>58486</v>
      </c>
    </row>
    <row r="3921" spans="1:11" hidden="1" x14ac:dyDescent="0.25">
      <c r="A3921" t="s">
        <v>9</v>
      </c>
      <c r="B3921" t="s">
        <v>10</v>
      </c>
      <c r="C3921" t="s">
        <v>7</v>
      </c>
      <c r="D3921" t="s">
        <v>28</v>
      </c>
      <c r="E3921" t="s">
        <v>4</v>
      </c>
      <c r="F3921">
        <v>1</v>
      </c>
      <c r="G3921" t="s">
        <v>5</v>
      </c>
      <c r="H3921">
        <v>20299</v>
      </c>
      <c r="I3921">
        <f>COUNTA(Table1[[#This Row],[Employee]:[Wages]])</f>
        <v>8</v>
      </c>
      <c r="J3921" s="5">
        <f xml:space="preserve"> (8 - Table1[[#This Row],[Count_missing]])/$I$7</f>
        <v>0</v>
      </c>
      <c r="K3921">
        <f>IF(Table1[[#This Row],[Wages]] = "",AVERAGE(H3921:H4918),Table1[[#This Row],[Wages]])</f>
        <v>20299</v>
      </c>
    </row>
    <row r="3922" spans="1:11" hidden="1" x14ac:dyDescent="0.25">
      <c r="A3922" t="s">
        <v>9</v>
      </c>
      <c r="B3922" t="s">
        <v>22</v>
      </c>
      <c r="C3922" t="s">
        <v>2</v>
      </c>
      <c r="D3922" t="s">
        <v>26</v>
      </c>
      <c r="E3922" t="s">
        <v>4</v>
      </c>
      <c r="F3922">
        <v>2</v>
      </c>
      <c r="G3922" t="s">
        <v>5</v>
      </c>
      <c r="H3922">
        <v>36600</v>
      </c>
      <c r="I3922">
        <f>COUNTA(Table1[[#This Row],[Employee]:[Wages]])</f>
        <v>8</v>
      </c>
      <c r="J3922" s="5">
        <f xml:space="preserve"> (8 - Table1[[#This Row],[Count_missing]])/$I$7</f>
        <v>0</v>
      </c>
      <c r="K3922">
        <f>IF(Table1[[#This Row],[Wages]] = "",AVERAGE(H3922:H4919),Table1[[#This Row],[Wages]])</f>
        <v>36600</v>
      </c>
    </row>
    <row r="3923" spans="1:11" hidden="1" x14ac:dyDescent="0.25">
      <c r="A3923" t="s">
        <v>39</v>
      </c>
      <c r="B3923" t="s">
        <v>17</v>
      </c>
      <c r="C3923" t="s">
        <v>7</v>
      </c>
      <c r="D3923" t="s">
        <v>15</v>
      </c>
      <c r="E3923" t="s">
        <v>4</v>
      </c>
      <c r="F3923">
        <v>1</v>
      </c>
      <c r="G3923" t="s">
        <v>5</v>
      </c>
      <c r="H3923">
        <v>43943</v>
      </c>
      <c r="I3923">
        <f>COUNTA(Table1[[#This Row],[Employee]:[Wages]])</f>
        <v>8</v>
      </c>
      <c r="J3923" s="5">
        <f xml:space="preserve"> (8 - Table1[[#This Row],[Count_missing]])/$I$7</f>
        <v>0</v>
      </c>
      <c r="K3923">
        <f>IF(Table1[[#This Row],[Wages]] = "",AVERAGE(H3923:H4920),Table1[[#This Row],[Wages]])</f>
        <v>43943</v>
      </c>
    </row>
    <row r="3924" spans="1:11" hidden="1" x14ac:dyDescent="0.25">
      <c r="A3924" t="s">
        <v>9</v>
      </c>
      <c r="B3924" t="s">
        <v>10</v>
      </c>
      <c r="C3924" t="s">
        <v>7</v>
      </c>
      <c r="D3924" t="s">
        <v>30</v>
      </c>
      <c r="E3924" t="s">
        <v>4</v>
      </c>
      <c r="F3924">
        <v>1</v>
      </c>
      <c r="G3924" t="s">
        <v>5</v>
      </c>
      <c r="H3924">
        <v>55255</v>
      </c>
      <c r="I3924">
        <f>COUNTA(Table1[[#This Row],[Employee]:[Wages]])</f>
        <v>8</v>
      </c>
      <c r="J3924" s="5">
        <f xml:space="preserve"> (8 - Table1[[#This Row],[Count_missing]])/$I$7</f>
        <v>0</v>
      </c>
      <c r="K3924">
        <f>IF(Table1[[#This Row],[Wages]] = "",AVERAGE(H3924:H4921),Table1[[#This Row],[Wages]])</f>
        <v>55255</v>
      </c>
    </row>
    <row r="3925" spans="1:11" hidden="1" x14ac:dyDescent="0.25">
      <c r="A3925" t="s">
        <v>6</v>
      </c>
      <c r="B3925" t="s">
        <v>10</v>
      </c>
      <c r="C3925" t="s">
        <v>7</v>
      </c>
      <c r="D3925" t="s">
        <v>8</v>
      </c>
      <c r="E3925" t="s">
        <v>4</v>
      </c>
      <c r="F3925">
        <v>1</v>
      </c>
      <c r="G3925" t="s">
        <v>5</v>
      </c>
      <c r="H3925">
        <v>95322</v>
      </c>
      <c r="I3925">
        <f>COUNTA(Table1[[#This Row],[Employee]:[Wages]])</f>
        <v>8</v>
      </c>
      <c r="J3925" s="5">
        <f xml:space="preserve"> (8 - Table1[[#This Row],[Count_missing]])/$I$7</f>
        <v>0</v>
      </c>
      <c r="K3925">
        <f>IF(Table1[[#This Row],[Wages]] = "",AVERAGE(H3925:H4922),Table1[[#This Row],[Wages]])</f>
        <v>95322</v>
      </c>
    </row>
    <row r="3926" spans="1:11" hidden="1" x14ac:dyDescent="0.25">
      <c r="A3926" t="s">
        <v>9</v>
      </c>
      <c r="B3926" t="s">
        <v>10</v>
      </c>
      <c r="C3926" t="s">
        <v>2</v>
      </c>
      <c r="D3926" t="s">
        <v>3</v>
      </c>
      <c r="E3926" t="s">
        <v>4</v>
      </c>
      <c r="F3926">
        <v>2</v>
      </c>
      <c r="G3926" t="s">
        <v>5</v>
      </c>
      <c r="H3926">
        <v>94812</v>
      </c>
      <c r="I3926">
        <f>COUNTA(Table1[[#This Row],[Employee]:[Wages]])</f>
        <v>8</v>
      </c>
      <c r="J3926" s="5">
        <f xml:space="preserve"> (8 - Table1[[#This Row],[Count_missing]])/$I$7</f>
        <v>0</v>
      </c>
      <c r="K3926">
        <f>IF(Table1[[#This Row],[Wages]] = "",AVERAGE(H3926:H4923),Table1[[#This Row],[Wages]])</f>
        <v>94812</v>
      </c>
    </row>
    <row r="3927" spans="1:11" hidden="1" x14ac:dyDescent="0.25">
      <c r="A3927" t="s">
        <v>9</v>
      </c>
      <c r="B3927" t="s">
        <v>10</v>
      </c>
      <c r="C3927" t="s">
        <v>2</v>
      </c>
      <c r="D3927" t="s">
        <v>8</v>
      </c>
      <c r="E3927" t="s">
        <v>14</v>
      </c>
      <c r="F3927">
        <v>2</v>
      </c>
      <c r="G3927" t="s">
        <v>5</v>
      </c>
      <c r="H3927">
        <v>27029</v>
      </c>
      <c r="I3927">
        <f>COUNTA(Table1[[#This Row],[Employee]:[Wages]])</f>
        <v>8</v>
      </c>
      <c r="J3927" s="5">
        <f xml:space="preserve"> (8 - Table1[[#This Row],[Count_missing]])/$I$7</f>
        <v>0</v>
      </c>
      <c r="K3927">
        <f>IF(Table1[[#This Row],[Wages]] = "",AVERAGE(H3927:H4924),Table1[[#This Row],[Wages]])</f>
        <v>27029</v>
      </c>
    </row>
    <row r="3928" spans="1:11" hidden="1" x14ac:dyDescent="0.25">
      <c r="A3928" t="s">
        <v>9</v>
      </c>
      <c r="B3928" t="s">
        <v>22</v>
      </c>
      <c r="C3928" t="s">
        <v>11</v>
      </c>
      <c r="D3928" t="s">
        <v>12</v>
      </c>
      <c r="E3928" t="s">
        <v>31</v>
      </c>
      <c r="F3928">
        <v>2</v>
      </c>
      <c r="G3928" t="s">
        <v>5</v>
      </c>
      <c r="H3928">
        <v>23205</v>
      </c>
      <c r="I3928">
        <f>COUNTA(Table1[[#This Row],[Employee]:[Wages]])</f>
        <v>8</v>
      </c>
      <c r="J3928" s="5">
        <f xml:space="preserve"> (8 - Table1[[#This Row],[Count_missing]])/$I$7</f>
        <v>0</v>
      </c>
      <c r="K3928">
        <f>IF(Table1[[#This Row],[Wages]] = "",AVERAGE(H3928:H4925),Table1[[#This Row],[Wages]])</f>
        <v>23205</v>
      </c>
    </row>
    <row r="3929" spans="1:11" hidden="1" x14ac:dyDescent="0.25">
      <c r="A3929" t="s">
        <v>9</v>
      </c>
      <c r="B3929" t="s">
        <v>17</v>
      </c>
      <c r="C3929" t="s">
        <v>7</v>
      </c>
      <c r="D3929" t="s">
        <v>8</v>
      </c>
      <c r="E3929" t="s">
        <v>4</v>
      </c>
      <c r="F3929">
        <v>1</v>
      </c>
      <c r="G3929" t="s">
        <v>5</v>
      </c>
      <c r="H3929">
        <v>45153</v>
      </c>
      <c r="I3929">
        <f>COUNTA(Table1[[#This Row],[Employee]:[Wages]])</f>
        <v>8</v>
      </c>
      <c r="J3929" s="5">
        <f xml:space="preserve"> (8 - Table1[[#This Row],[Count_missing]])/$I$7</f>
        <v>0</v>
      </c>
      <c r="K3929">
        <f>IF(Table1[[#This Row],[Wages]] = "",AVERAGE(H3929:H4926),Table1[[#This Row],[Wages]])</f>
        <v>45153</v>
      </c>
    </row>
    <row r="3930" spans="1:11" hidden="1" x14ac:dyDescent="0.25">
      <c r="A3930" t="s">
        <v>9</v>
      </c>
      <c r="B3930" t="s">
        <v>10</v>
      </c>
      <c r="C3930" t="s">
        <v>2</v>
      </c>
      <c r="D3930" t="s">
        <v>12</v>
      </c>
      <c r="E3930" t="s">
        <v>4</v>
      </c>
      <c r="F3930">
        <v>1</v>
      </c>
      <c r="G3930" t="s">
        <v>5</v>
      </c>
      <c r="H3930">
        <v>28162</v>
      </c>
      <c r="I3930">
        <f>COUNTA(Table1[[#This Row],[Employee]:[Wages]])</f>
        <v>8</v>
      </c>
      <c r="J3930" s="5">
        <f xml:space="preserve"> (8 - Table1[[#This Row],[Count_missing]])/$I$7</f>
        <v>0</v>
      </c>
      <c r="K3930">
        <f>IF(Table1[[#This Row],[Wages]] = "",AVERAGE(H3930:H4927),Table1[[#This Row],[Wages]])</f>
        <v>28162</v>
      </c>
    </row>
    <row r="3931" spans="1:11" hidden="1" x14ac:dyDescent="0.25">
      <c r="A3931" t="s">
        <v>9</v>
      </c>
      <c r="B3931" t="s">
        <v>10</v>
      </c>
      <c r="C3931" t="s">
        <v>7</v>
      </c>
      <c r="D3931" t="s">
        <v>34</v>
      </c>
      <c r="E3931" t="s">
        <v>4</v>
      </c>
      <c r="F3931">
        <v>1</v>
      </c>
      <c r="G3931" t="s">
        <v>5</v>
      </c>
      <c r="H3931">
        <v>27055</v>
      </c>
      <c r="I3931">
        <f>COUNTA(Table1[[#This Row],[Employee]:[Wages]])</f>
        <v>8</v>
      </c>
      <c r="J3931" s="5">
        <f xml:space="preserve"> (8 - Table1[[#This Row],[Count_missing]])/$I$7</f>
        <v>0</v>
      </c>
      <c r="K3931">
        <f>IF(Table1[[#This Row],[Wages]] = "",AVERAGE(H3931:H4928),Table1[[#This Row],[Wages]])</f>
        <v>27055</v>
      </c>
    </row>
    <row r="3932" spans="1:11" hidden="1" x14ac:dyDescent="0.25">
      <c r="A3932" t="s">
        <v>9</v>
      </c>
      <c r="B3932" t="s">
        <v>10</v>
      </c>
      <c r="C3932" t="s">
        <v>11</v>
      </c>
      <c r="D3932" t="s">
        <v>30</v>
      </c>
      <c r="E3932" t="s">
        <v>4</v>
      </c>
      <c r="F3932">
        <v>1</v>
      </c>
      <c r="G3932" t="s">
        <v>5</v>
      </c>
      <c r="H3932">
        <v>21503</v>
      </c>
      <c r="I3932">
        <f>COUNTA(Table1[[#This Row],[Employee]:[Wages]])</f>
        <v>8</v>
      </c>
      <c r="J3932" s="5">
        <f xml:space="preserve"> (8 - Table1[[#This Row],[Count_missing]])/$I$7</f>
        <v>0</v>
      </c>
      <c r="K3932">
        <f>IF(Table1[[#This Row],[Wages]] = "",AVERAGE(H3932:H4929),Table1[[#This Row],[Wages]])</f>
        <v>21503</v>
      </c>
    </row>
    <row r="3933" spans="1:11" hidden="1" x14ac:dyDescent="0.25">
      <c r="A3933" t="s">
        <v>9</v>
      </c>
      <c r="B3933" t="s">
        <v>22</v>
      </c>
      <c r="C3933" t="s">
        <v>7</v>
      </c>
      <c r="D3933" t="s">
        <v>15</v>
      </c>
      <c r="E3933" t="s">
        <v>4</v>
      </c>
      <c r="F3933">
        <v>2</v>
      </c>
      <c r="G3933" t="s">
        <v>5</v>
      </c>
      <c r="H3933">
        <v>51849</v>
      </c>
      <c r="I3933">
        <f>COUNTA(Table1[[#This Row],[Employee]:[Wages]])</f>
        <v>8</v>
      </c>
      <c r="J3933" s="5">
        <f xml:space="preserve"> (8 - Table1[[#This Row],[Count_missing]])/$I$7</f>
        <v>0</v>
      </c>
      <c r="K3933">
        <f>IF(Table1[[#This Row],[Wages]] = "",AVERAGE(H3933:H4930),Table1[[#This Row],[Wages]])</f>
        <v>51849</v>
      </c>
    </row>
    <row r="3934" spans="1:11" hidden="1" x14ac:dyDescent="0.25">
      <c r="A3934" t="s">
        <v>9</v>
      </c>
      <c r="B3934" t="s">
        <v>49</v>
      </c>
      <c r="C3934" t="s">
        <v>7</v>
      </c>
      <c r="D3934" t="s">
        <v>28</v>
      </c>
      <c r="E3934" t="s">
        <v>4</v>
      </c>
      <c r="F3934">
        <v>1</v>
      </c>
      <c r="G3934" t="s">
        <v>5</v>
      </c>
      <c r="H3934">
        <v>85716</v>
      </c>
      <c r="I3934">
        <f>COUNTA(Table1[[#This Row],[Employee]:[Wages]])</f>
        <v>8</v>
      </c>
      <c r="J3934" s="5">
        <f xml:space="preserve"> (8 - Table1[[#This Row],[Count_missing]])/$I$7</f>
        <v>0</v>
      </c>
      <c r="K3934">
        <f>IF(Table1[[#This Row],[Wages]] = "",AVERAGE(H3934:H4931),Table1[[#This Row],[Wages]])</f>
        <v>85716</v>
      </c>
    </row>
    <row r="3935" spans="1:11" hidden="1" x14ac:dyDescent="0.25">
      <c r="A3935" t="s">
        <v>37</v>
      </c>
      <c r="B3935" t="s">
        <v>22</v>
      </c>
      <c r="C3935" t="s">
        <v>11</v>
      </c>
      <c r="D3935" t="s">
        <v>8</v>
      </c>
      <c r="E3935" t="s">
        <v>4</v>
      </c>
      <c r="F3935">
        <v>1</v>
      </c>
      <c r="G3935" t="s">
        <v>5</v>
      </c>
      <c r="H3935">
        <v>67636</v>
      </c>
      <c r="I3935">
        <f>COUNTA(Table1[[#This Row],[Employee]:[Wages]])</f>
        <v>8</v>
      </c>
      <c r="J3935" s="5">
        <f xml:space="preserve"> (8 - Table1[[#This Row],[Count_missing]])/$I$7</f>
        <v>0</v>
      </c>
      <c r="K3935">
        <f>IF(Table1[[#This Row],[Wages]] = "",AVERAGE(H3935:H4932),Table1[[#This Row],[Wages]])</f>
        <v>67636</v>
      </c>
    </row>
    <row r="3936" spans="1:11" hidden="1" x14ac:dyDescent="0.25">
      <c r="A3936" t="s">
        <v>9</v>
      </c>
      <c r="B3936" t="s">
        <v>10</v>
      </c>
      <c r="C3936" t="s">
        <v>2</v>
      </c>
      <c r="D3936" t="s">
        <v>28</v>
      </c>
      <c r="E3936" t="s">
        <v>4</v>
      </c>
      <c r="F3936">
        <v>1</v>
      </c>
      <c r="G3936" t="s">
        <v>5</v>
      </c>
      <c r="H3936">
        <v>79555</v>
      </c>
      <c r="I3936">
        <f>COUNTA(Table1[[#This Row],[Employee]:[Wages]])</f>
        <v>8</v>
      </c>
      <c r="J3936" s="5">
        <f xml:space="preserve"> (8 - Table1[[#This Row],[Count_missing]])/$I$7</f>
        <v>0</v>
      </c>
      <c r="K3936">
        <f>IF(Table1[[#This Row],[Wages]] = "",AVERAGE(H3936:H4933),Table1[[#This Row],[Wages]])</f>
        <v>79555</v>
      </c>
    </row>
    <row r="3937" spans="1:11" hidden="1" x14ac:dyDescent="0.25">
      <c r="A3937" t="s">
        <v>37</v>
      </c>
      <c r="B3937" t="s">
        <v>25</v>
      </c>
      <c r="C3937" t="s">
        <v>2</v>
      </c>
      <c r="D3937" t="s">
        <v>3</v>
      </c>
      <c r="E3937" t="s">
        <v>4</v>
      </c>
      <c r="F3937">
        <v>2</v>
      </c>
      <c r="G3937" t="s">
        <v>5</v>
      </c>
      <c r="H3937">
        <v>73398</v>
      </c>
      <c r="I3937">
        <f>COUNTA(Table1[[#This Row],[Employee]:[Wages]])</f>
        <v>8</v>
      </c>
      <c r="J3937" s="5">
        <f xml:space="preserve"> (8 - Table1[[#This Row],[Count_missing]])/$I$7</f>
        <v>0</v>
      </c>
      <c r="K3937">
        <f>IF(Table1[[#This Row],[Wages]] = "",AVERAGE(H3937:H4934),Table1[[#This Row],[Wages]])</f>
        <v>73398</v>
      </c>
    </row>
    <row r="3938" spans="1:11" hidden="1" x14ac:dyDescent="0.25">
      <c r="A3938" t="s">
        <v>9</v>
      </c>
      <c r="B3938" t="s">
        <v>1</v>
      </c>
      <c r="C3938" t="s">
        <v>2</v>
      </c>
      <c r="D3938" t="s">
        <v>15</v>
      </c>
      <c r="E3938" t="s">
        <v>4</v>
      </c>
      <c r="F3938">
        <v>2</v>
      </c>
      <c r="G3938" t="s">
        <v>5</v>
      </c>
      <c r="H3938">
        <v>48300</v>
      </c>
      <c r="I3938">
        <f>COUNTA(Table1[[#This Row],[Employee]:[Wages]])</f>
        <v>8</v>
      </c>
      <c r="J3938" s="5">
        <f xml:space="preserve"> (8 - Table1[[#This Row],[Count_missing]])/$I$7</f>
        <v>0</v>
      </c>
      <c r="K3938">
        <f>IF(Table1[[#This Row],[Wages]] = "",AVERAGE(H3938:H4935),Table1[[#This Row],[Wages]])</f>
        <v>48300</v>
      </c>
    </row>
    <row r="3939" spans="1:11" hidden="1" x14ac:dyDescent="0.25">
      <c r="A3939" t="s">
        <v>9</v>
      </c>
      <c r="B3939" t="s">
        <v>22</v>
      </c>
      <c r="C3939" t="s">
        <v>2</v>
      </c>
      <c r="D3939" t="s">
        <v>15</v>
      </c>
      <c r="E3939" t="s">
        <v>4</v>
      </c>
      <c r="F3939">
        <v>1</v>
      </c>
      <c r="G3939" t="s">
        <v>5</v>
      </c>
      <c r="H3939">
        <v>62246</v>
      </c>
      <c r="I3939">
        <f>COUNTA(Table1[[#This Row],[Employee]:[Wages]])</f>
        <v>8</v>
      </c>
      <c r="J3939" s="5">
        <f xml:space="preserve"> (8 - Table1[[#This Row],[Count_missing]])/$I$7</f>
        <v>0</v>
      </c>
      <c r="K3939">
        <f>IF(Table1[[#This Row],[Wages]] = "",AVERAGE(H3939:H4936),Table1[[#This Row],[Wages]])</f>
        <v>62246</v>
      </c>
    </row>
    <row r="3940" spans="1:11" hidden="1" x14ac:dyDescent="0.25">
      <c r="A3940" t="s">
        <v>9</v>
      </c>
      <c r="B3940" t="s">
        <v>22</v>
      </c>
      <c r="C3940" t="s">
        <v>2</v>
      </c>
      <c r="D3940" t="s">
        <v>28</v>
      </c>
      <c r="E3940" t="s">
        <v>4</v>
      </c>
      <c r="F3940">
        <v>2</v>
      </c>
      <c r="G3940" t="s">
        <v>5</v>
      </c>
      <c r="H3940">
        <v>19175</v>
      </c>
      <c r="I3940">
        <f>COUNTA(Table1[[#This Row],[Employee]:[Wages]])</f>
        <v>8</v>
      </c>
      <c r="J3940" s="5">
        <f xml:space="preserve"> (8 - Table1[[#This Row],[Count_missing]])/$I$7</f>
        <v>0</v>
      </c>
      <c r="K3940">
        <f>IF(Table1[[#This Row],[Wages]] = "",AVERAGE(H3940:H4937),Table1[[#This Row],[Wages]])</f>
        <v>19175</v>
      </c>
    </row>
    <row r="3941" spans="1:11" hidden="1" x14ac:dyDescent="0.25">
      <c r="A3941" t="s">
        <v>37</v>
      </c>
      <c r="B3941" t="s">
        <v>10</v>
      </c>
      <c r="C3941" t="s">
        <v>7</v>
      </c>
      <c r="D3941" t="s">
        <v>30</v>
      </c>
      <c r="E3941" t="s">
        <v>4</v>
      </c>
      <c r="F3941">
        <v>1</v>
      </c>
      <c r="G3941" t="s">
        <v>5</v>
      </c>
      <c r="H3941">
        <v>39433</v>
      </c>
      <c r="I3941">
        <f>COUNTA(Table1[[#This Row],[Employee]:[Wages]])</f>
        <v>8</v>
      </c>
      <c r="J3941" s="5">
        <f xml:space="preserve"> (8 - Table1[[#This Row],[Count_missing]])/$I$7</f>
        <v>0</v>
      </c>
      <c r="K3941">
        <f>IF(Table1[[#This Row],[Wages]] = "",AVERAGE(H3941:H4938),Table1[[#This Row],[Wages]])</f>
        <v>39433</v>
      </c>
    </row>
    <row r="3942" spans="1:11" hidden="1" x14ac:dyDescent="0.25">
      <c r="A3942" t="s">
        <v>9</v>
      </c>
      <c r="B3942" t="s">
        <v>27</v>
      </c>
      <c r="C3942" t="s">
        <v>2</v>
      </c>
      <c r="D3942" t="s">
        <v>8</v>
      </c>
      <c r="E3942" t="s">
        <v>4</v>
      </c>
      <c r="F3942">
        <v>2</v>
      </c>
      <c r="G3942" t="s">
        <v>5</v>
      </c>
      <c r="H3942">
        <v>51333</v>
      </c>
      <c r="I3942">
        <f>COUNTA(Table1[[#This Row],[Employee]:[Wages]])</f>
        <v>8</v>
      </c>
      <c r="J3942" s="5">
        <f xml:space="preserve"> (8 - Table1[[#This Row],[Count_missing]])/$I$7</f>
        <v>0</v>
      </c>
      <c r="K3942">
        <f>IF(Table1[[#This Row],[Wages]] = "",AVERAGE(H3942:H4939),Table1[[#This Row],[Wages]])</f>
        <v>51333</v>
      </c>
    </row>
    <row r="3943" spans="1:11" hidden="1" x14ac:dyDescent="0.25">
      <c r="A3943" t="s">
        <v>9</v>
      </c>
      <c r="B3943" t="s">
        <v>1</v>
      </c>
      <c r="C3943" t="s">
        <v>7</v>
      </c>
      <c r="D3943" t="s">
        <v>26</v>
      </c>
      <c r="E3943" t="s">
        <v>4</v>
      </c>
      <c r="F3943">
        <v>1</v>
      </c>
      <c r="G3943" t="s">
        <v>5</v>
      </c>
      <c r="H3943">
        <v>79743</v>
      </c>
      <c r="I3943">
        <f>COUNTA(Table1[[#This Row],[Employee]:[Wages]])</f>
        <v>8</v>
      </c>
      <c r="J3943" s="5">
        <f xml:space="preserve"> (8 - Table1[[#This Row],[Count_missing]])/$I$7</f>
        <v>0</v>
      </c>
      <c r="K3943">
        <f>IF(Table1[[#This Row],[Wages]] = "",AVERAGE(H3943:H4940),Table1[[#This Row],[Wages]])</f>
        <v>79743</v>
      </c>
    </row>
    <row r="3944" spans="1:11" hidden="1" x14ac:dyDescent="0.25">
      <c r="A3944" t="s">
        <v>9</v>
      </c>
      <c r="B3944" t="s">
        <v>17</v>
      </c>
      <c r="C3944" t="s">
        <v>7</v>
      </c>
      <c r="D3944" t="s">
        <v>26</v>
      </c>
      <c r="E3944" t="s">
        <v>4</v>
      </c>
      <c r="F3944">
        <v>1</v>
      </c>
      <c r="G3944" t="s">
        <v>5</v>
      </c>
      <c r="H3944">
        <v>33154</v>
      </c>
      <c r="I3944">
        <f>COUNTA(Table1[[#This Row],[Employee]:[Wages]])</f>
        <v>8</v>
      </c>
      <c r="J3944" s="5">
        <f xml:space="preserve"> (8 - Table1[[#This Row],[Count_missing]])/$I$7</f>
        <v>0</v>
      </c>
      <c r="K3944">
        <f>IF(Table1[[#This Row],[Wages]] = "",AVERAGE(H3944:H4941),Table1[[#This Row],[Wages]])</f>
        <v>33154</v>
      </c>
    </row>
    <row r="3945" spans="1:11" hidden="1" x14ac:dyDescent="0.25">
      <c r="A3945" t="s">
        <v>9</v>
      </c>
      <c r="B3945" t="s">
        <v>22</v>
      </c>
      <c r="C3945" t="s">
        <v>7</v>
      </c>
      <c r="D3945" t="s">
        <v>8</v>
      </c>
      <c r="E3945" t="s">
        <v>4</v>
      </c>
      <c r="F3945">
        <v>2</v>
      </c>
      <c r="G3945" t="s">
        <v>5</v>
      </c>
      <c r="H3945">
        <v>23240</v>
      </c>
      <c r="I3945">
        <f>COUNTA(Table1[[#This Row],[Employee]:[Wages]])</f>
        <v>8</v>
      </c>
      <c r="J3945" s="5">
        <f xml:space="preserve"> (8 - Table1[[#This Row],[Count_missing]])/$I$7</f>
        <v>0</v>
      </c>
      <c r="K3945">
        <f>IF(Table1[[#This Row],[Wages]] = "",AVERAGE(H3945:H4942),Table1[[#This Row],[Wages]])</f>
        <v>23240</v>
      </c>
    </row>
    <row r="3946" spans="1:11" hidden="1" x14ac:dyDescent="0.25">
      <c r="A3946" t="s">
        <v>9</v>
      </c>
      <c r="B3946" t="s">
        <v>22</v>
      </c>
      <c r="C3946" t="s">
        <v>7</v>
      </c>
      <c r="D3946" t="s">
        <v>34</v>
      </c>
      <c r="E3946" t="s">
        <v>4</v>
      </c>
      <c r="F3946">
        <v>1</v>
      </c>
      <c r="G3946" t="s">
        <v>5</v>
      </c>
      <c r="H3946">
        <v>18997</v>
      </c>
      <c r="I3946">
        <f>COUNTA(Table1[[#This Row],[Employee]:[Wages]])</f>
        <v>8</v>
      </c>
      <c r="J3946" s="5">
        <f xml:space="preserve"> (8 - Table1[[#This Row],[Count_missing]])/$I$7</f>
        <v>0</v>
      </c>
      <c r="K3946">
        <f>IF(Table1[[#This Row],[Wages]] = "",AVERAGE(H3946:H4943),Table1[[#This Row],[Wages]])</f>
        <v>18997</v>
      </c>
    </row>
    <row r="3947" spans="1:11" hidden="1" x14ac:dyDescent="0.25">
      <c r="A3947" t="s">
        <v>9</v>
      </c>
      <c r="B3947" t="s">
        <v>10</v>
      </c>
      <c r="C3947" t="s">
        <v>7</v>
      </c>
      <c r="D3947" t="s">
        <v>30</v>
      </c>
      <c r="E3947" t="s">
        <v>4</v>
      </c>
      <c r="F3947">
        <v>1</v>
      </c>
      <c r="G3947" t="s">
        <v>5</v>
      </c>
      <c r="H3947">
        <v>81992</v>
      </c>
      <c r="I3947">
        <f>COUNTA(Table1[[#This Row],[Employee]:[Wages]])</f>
        <v>8</v>
      </c>
      <c r="J3947" s="5">
        <f xml:space="preserve"> (8 - Table1[[#This Row],[Count_missing]])/$I$7</f>
        <v>0</v>
      </c>
      <c r="K3947">
        <f>IF(Table1[[#This Row],[Wages]] = "",AVERAGE(H3947:H4944),Table1[[#This Row],[Wages]])</f>
        <v>81992</v>
      </c>
    </row>
    <row r="3948" spans="1:11" hidden="1" x14ac:dyDescent="0.25">
      <c r="A3948" t="s">
        <v>9</v>
      </c>
      <c r="B3948" t="s">
        <v>22</v>
      </c>
      <c r="C3948" t="s">
        <v>2</v>
      </c>
      <c r="D3948" t="s">
        <v>8</v>
      </c>
      <c r="E3948" t="s">
        <v>4</v>
      </c>
      <c r="F3948">
        <v>2</v>
      </c>
      <c r="G3948" t="s">
        <v>5</v>
      </c>
      <c r="H3948">
        <v>88203</v>
      </c>
      <c r="I3948">
        <f>COUNTA(Table1[[#This Row],[Employee]:[Wages]])</f>
        <v>8</v>
      </c>
      <c r="J3948" s="5">
        <f xml:space="preserve"> (8 - Table1[[#This Row],[Count_missing]])/$I$7</f>
        <v>0</v>
      </c>
      <c r="K3948">
        <f>IF(Table1[[#This Row],[Wages]] = "",AVERAGE(H3948:H4945),Table1[[#This Row],[Wages]])</f>
        <v>88203</v>
      </c>
    </row>
    <row r="3949" spans="1:11" hidden="1" x14ac:dyDescent="0.25">
      <c r="A3949" t="s">
        <v>9</v>
      </c>
      <c r="B3949" t="s">
        <v>49</v>
      </c>
      <c r="C3949" t="s">
        <v>2</v>
      </c>
      <c r="D3949" t="s">
        <v>3</v>
      </c>
      <c r="E3949" t="s">
        <v>4</v>
      </c>
      <c r="F3949">
        <v>1</v>
      </c>
      <c r="G3949" t="s">
        <v>5</v>
      </c>
      <c r="H3949">
        <v>78811</v>
      </c>
      <c r="I3949">
        <f>COUNTA(Table1[[#This Row],[Employee]:[Wages]])</f>
        <v>8</v>
      </c>
      <c r="J3949" s="5">
        <f xml:space="preserve"> (8 - Table1[[#This Row],[Count_missing]])/$I$7</f>
        <v>0</v>
      </c>
      <c r="K3949">
        <f>IF(Table1[[#This Row],[Wages]] = "",AVERAGE(H3949:H4946),Table1[[#This Row],[Wages]])</f>
        <v>78811</v>
      </c>
    </row>
    <row r="3950" spans="1:11" hidden="1" x14ac:dyDescent="0.25">
      <c r="A3950" t="s">
        <v>9</v>
      </c>
      <c r="B3950" t="s">
        <v>10</v>
      </c>
      <c r="C3950" t="s">
        <v>2</v>
      </c>
      <c r="D3950" t="s">
        <v>28</v>
      </c>
      <c r="E3950" t="s">
        <v>4</v>
      </c>
      <c r="F3950">
        <v>1</v>
      </c>
      <c r="G3950" t="s">
        <v>5</v>
      </c>
      <c r="H3950">
        <v>44034</v>
      </c>
      <c r="I3950">
        <f>COUNTA(Table1[[#This Row],[Employee]:[Wages]])</f>
        <v>8</v>
      </c>
      <c r="J3950" s="5">
        <f xml:space="preserve"> (8 - Table1[[#This Row],[Count_missing]])/$I$7</f>
        <v>0</v>
      </c>
      <c r="K3950">
        <f>IF(Table1[[#This Row],[Wages]] = "",AVERAGE(H3950:H4947),Table1[[#This Row],[Wages]])</f>
        <v>44034</v>
      </c>
    </row>
    <row r="3951" spans="1:11" hidden="1" x14ac:dyDescent="0.25">
      <c r="A3951" t="s">
        <v>9</v>
      </c>
      <c r="B3951" t="s">
        <v>22</v>
      </c>
      <c r="C3951" t="s">
        <v>7</v>
      </c>
      <c r="D3951" t="s">
        <v>8</v>
      </c>
      <c r="E3951" t="s">
        <v>4</v>
      </c>
      <c r="F3951">
        <v>1</v>
      </c>
      <c r="G3951" t="s">
        <v>5</v>
      </c>
      <c r="H3951">
        <v>42658</v>
      </c>
      <c r="I3951">
        <f>COUNTA(Table1[[#This Row],[Employee]:[Wages]])</f>
        <v>8</v>
      </c>
      <c r="J3951" s="5">
        <f xml:space="preserve"> (8 - Table1[[#This Row],[Count_missing]])/$I$7</f>
        <v>0</v>
      </c>
      <c r="K3951">
        <f>IF(Table1[[#This Row],[Wages]] = "",AVERAGE(H3951:H4948),Table1[[#This Row],[Wages]])</f>
        <v>42658</v>
      </c>
    </row>
    <row r="3952" spans="1:11" hidden="1" x14ac:dyDescent="0.25">
      <c r="A3952" t="s">
        <v>9</v>
      </c>
      <c r="B3952" t="s">
        <v>22</v>
      </c>
      <c r="C3952" t="s">
        <v>7</v>
      </c>
      <c r="D3952" t="s">
        <v>15</v>
      </c>
      <c r="E3952" t="s">
        <v>4</v>
      </c>
      <c r="F3952">
        <v>1</v>
      </c>
      <c r="G3952" t="s">
        <v>5</v>
      </c>
      <c r="H3952">
        <v>21163</v>
      </c>
      <c r="I3952">
        <f>COUNTA(Table1[[#This Row],[Employee]:[Wages]])</f>
        <v>8</v>
      </c>
      <c r="J3952" s="5">
        <f xml:space="preserve"> (8 - Table1[[#This Row],[Count_missing]])/$I$7</f>
        <v>0</v>
      </c>
      <c r="K3952">
        <f>IF(Table1[[#This Row],[Wages]] = "",AVERAGE(H3952:H4949),Table1[[#This Row],[Wages]])</f>
        <v>21163</v>
      </c>
    </row>
    <row r="3953" spans="1:11" hidden="1" x14ac:dyDescent="0.25">
      <c r="A3953" t="s">
        <v>9</v>
      </c>
      <c r="B3953" t="s">
        <v>18</v>
      </c>
      <c r="C3953" t="s">
        <v>7</v>
      </c>
      <c r="D3953" t="s">
        <v>34</v>
      </c>
      <c r="E3953" t="s">
        <v>4</v>
      </c>
      <c r="F3953">
        <v>2</v>
      </c>
      <c r="G3953" t="s">
        <v>5</v>
      </c>
      <c r="H3953">
        <v>39896</v>
      </c>
      <c r="I3953">
        <f>COUNTA(Table1[[#This Row],[Employee]:[Wages]])</f>
        <v>8</v>
      </c>
      <c r="J3953" s="5">
        <f xml:space="preserve"> (8 - Table1[[#This Row],[Count_missing]])/$I$7</f>
        <v>0</v>
      </c>
      <c r="K3953">
        <f>IF(Table1[[#This Row],[Wages]] = "",AVERAGE(H3953:H4950),Table1[[#This Row],[Wages]])</f>
        <v>39896</v>
      </c>
    </row>
    <row r="3954" spans="1:11" hidden="1" x14ac:dyDescent="0.25">
      <c r="A3954" t="s">
        <v>39</v>
      </c>
      <c r="B3954" t="s">
        <v>13</v>
      </c>
      <c r="C3954" t="s">
        <v>2</v>
      </c>
      <c r="D3954" t="s">
        <v>26</v>
      </c>
      <c r="E3954" t="s">
        <v>4</v>
      </c>
      <c r="F3954">
        <v>1</v>
      </c>
      <c r="G3954" t="s">
        <v>5</v>
      </c>
      <c r="H3954">
        <v>67154</v>
      </c>
      <c r="I3954">
        <f>COUNTA(Table1[[#This Row],[Employee]:[Wages]])</f>
        <v>8</v>
      </c>
      <c r="J3954" s="5">
        <f xml:space="preserve"> (8 - Table1[[#This Row],[Count_missing]])/$I$7</f>
        <v>0</v>
      </c>
      <c r="K3954">
        <f>IF(Table1[[#This Row],[Wages]] = "",AVERAGE(H3954:H4951),Table1[[#This Row],[Wages]])</f>
        <v>67154</v>
      </c>
    </row>
    <row r="3955" spans="1:11" hidden="1" x14ac:dyDescent="0.25">
      <c r="A3955" t="s">
        <v>9</v>
      </c>
      <c r="B3955" t="s">
        <v>1</v>
      </c>
      <c r="C3955" t="s">
        <v>7</v>
      </c>
      <c r="D3955" t="s">
        <v>8</v>
      </c>
      <c r="E3955" t="s">
        <v>4</v>
      </c>
      <c r="F3955">
        <v>1</v>
      </c>
      <c r="G3955" t="s">
        <v>5</v>
      </c>
      <c r="H3955">
        <v>41141</v>
      </c>
      <c r="I3955">
        <f>COUNTA(Table1[[#This Row],[Employee]:[Wages]])</f>
        <v>8</v>
      </c>
      <c r="J3955" s="5">
        <f xml:space="preserve"> (8 - Table1[[#This Row],[Count_missing]])/$I$7</f>
        <v>0</v>
      </c>
      <c r="K3955">
        <f>IF(Table1[[#This Row],[Wages]] = "",AVERAGE(H3955:H4952),Table1[[#This Row],[Wages]])</f>
        <v>41141</v>
      </c>
    </row>
    <row r="3956" spans="1:11" hidden="1" x14ac:dyDescent="0.25">
      <c r="A3956" t="s">
        <v>9</v>
      </c>
      <c r="B3956" t="s">
        <v>10</v>
      </c>
      <c r="C3956" t="s">
        <v>11</v>
      </c>
      <c r="D3956" t="s">
        <v>34</v>
      </c>
      <c r="E3956" t="s">
        <v>14</v>
      </c>
      <c r="F3956">
        <v>2</v>
      </c>
      <c r="G3956" t="s">
        <v>5</v>
      </c>
      <c r="H3956">
        <v>69302</v>
      </c>
      <c r="I3956">
        <f>COUNTA(Table1[[#This Row],[Employee]:[Wages]])</f>
        <v>8</v>
      </c>
      <c r="J3956" s="5">
        <f xml:space="preserve"> (8 - Table1[[#This Row],[Count_missing]])/$I$7</f>
        <v>0</v>
      </c>
      <c r="K3956">
        <f>IF(Table1[[#This Row],[Wages]] = "",AVERAGE(H3956:H4953),Table1[[#This Row],[Wages]])</f>
        <v>69302</v>
      </c>
    </row>
    <row r="3957" spans="1:11" hidden="1" x14ac:dyDescent="0.25">
      <c r="A3957" t="s">
        <v>9</v>
      </c>
      <c r="B3957" t="s">
        <v>22</v>
      </c>
      <c r="C3957" t="s">
        <v>2</v>
      </c>
      <c r="D3957" t="s">
        <v>26</v>
      </c>
      <c r="E3957" t="s">
        <v>4</v>
      </c>
      <c r="F3957">
        <v>2</v>
      </c>
      <c r="G3957" t="s">
        <v>5</v>
      </c>
      <c r="H3957">
        <v>73787</v>
      </c>
      <c r="I3957">
        <f>COUNTA(Table1[[#This Row],[Employee]:[Wages]])</f>
        <v>8</v>
      </c>
      <c r="J3957" s="5">
        <f xml:space="preserve"> (8 - Table1[[#This Row],[Count_missing]])/$I$7</f>
        <v>0</v>
      </c>
      <c r="K3957">
        <f>IF(Table1[[#This Row],[Wages]] = "",AVERAGE(H3957:H4954),Table1[[#This Row],[Wages]])</f>
        <v>73787</v>
      </c>
    </row>
    <row r="3958" spans="1:11" hidden="1" x14ac:dyDescent="0.25">
      <c r="A3958" t="s">
        <v>9</v>
      </c>
      <c r="B3958" t="s">
        <v>22</v>
      </c>
      <c r="C3958" t="s">
        <v>7</v>
      </c>
      <c r="D3958" t="s">
        <v>28</v>
      </c>
      <c r="E3958" t="s">
        <v>4</v>
      </c>
      <c r="F3958">
        <v>1</v>
      </c>
      <c r="G3958" t="s">
        <v>5</v>
      </c>
      <c r="H3958">
        <v>80652</v>
      </c>
      <c r="I3958">
        <f>COUNTA(Table1[[#This Row],[Employee]:[Wages]])</f>
        <v>8</v>
      </c>
      <c r="J3958" s="5">
        <f xml:space="preserve"> (8 - Table1[[#This Row],[Count_missing]])/$I$7</f>
        <v>0</v>
      </c>
      <c r="K3958">
        <f>IF(Table1[[#This Row],[Wages]] = "",AVERAGE(H3958:H4955),Table1[[#This Row],[Wages]])</f>
        <v>80652</v>
      </c>
    </row>
    <row r="3959" spans="1:11" hidden="1" x14ac:dyDescent="0.25">
      <c r="A3959" t="s">
        <v>37</v>
      </c>
      <c r="B3959" t="s">
        <v>22</v>
      </c>
      <c r="C3959" t="s">
        <v>36</v>
      </c>
      <c r="D3959" t="s">
        <v>28</v>
      </c>
      <c r="E3959" t="s">
        <v>14</v>
      </c>
      <c r="F3959">
        <v>1</v>
      </c>
      <c r="G3959" t="s">
        <v>5</v>
      </c>
      <c r="H3959">
        <v>23021</v>
      </c>
      <c r="I3959">
        <f>COUNTA(Table1[[#This Row],[Employee]:[Wages]])</f>
        <v>8</v>
      </c>
      <c r="J3959" s="5">
        <f xml:space="preserve"> (8 - Table1[[#This Row],[Count_missing]])/$I$7</f>
        <v>0</v>
      </c>
      <c r="K3959">
        <f>IF(Table1[[#This Row],[Wages]] = "",AVERAGE(H3959:H4956),Table1[[#This Row],[Wages]])</f>
        <v>23021</v>
      </c>
    </row>
    <row r="3960" spans="1:11" hidden="1" x14ac:dyDescent="0.25">
      <c r="A3960" t="s">
        <v>9</v>
      </c>
      <c r="B3960" t="s">
        <v>10</v>
      </c>
      <c r="C3960" t="s">
        <v>11</v>
      </c>
      <c r="D3960" t="s">
        <v>3</v>
      </c>
      <c r="E3960" t="s">
        <v>4</v>
      </c>
      <c r="F3960">
        <v>2</v>
      </c>
      <c r="G3960" t="s">
        <v>5</v>
      </c>
      <c r="H3960">
        <v>55647</v>
      </c>
      <c r="I3960">
        <f>COUNTA(Table1[[#This Row],[Employee]:[Wages]])</f>
        <v>8</v>
      </c>
      <c r="J3960" s="5">
        <f xml:space="preserve"> (8 - Table1[[#This Row],[Count_missing]])/$I$7</f>
        <v>0</v>
      </c>
      <c r="K3960">
        <f>IF(Table1[[#This Row],[Wages]] = "",AVERAGE(H3960:H4957),Table1[[#This Row],[Wages]])</f>
        <v>55647</v>
      </c>
    </row>
    <row r="3961" spans="1:11" hidden="1" x14ac:dyDescent="0.25">
      <c r="A3961" t="s">
        <v>9</v>
      </c>
      <c r="B3961" t="s">
        <v>10</v>
      </c>
      <c r="C3961" t="s">
        <v>7</v>
      </c>
      <c r="D3961" t="s">
        <v>28</v>
      </c>
      <c r="E3961" t="s">
        <v>4</v>
      </c>
      <c r="F3961">
        <v>1</v>
      </c>
      <c r="G3961" t="s">
        <v>5</v>
      </c>
      <c r="H3961">
        <v>53589</v>
      </c>
      <c r="I3961">
        <f>COUNTA(Table1[[#This Row],[Employee]:[Wages]])</f>
        <v>8</v>
      </c>
      <c r="J3961" s="5">
        <f xml:space="preserve"> (8 - Table1[[#This Row],[Count_missing]])/$I$7</f>
        <v>0</v>
      </c>
      <c r="K3961">
        <f>IF(Table1[[#This Row],[Wages]] = "",AVERAGE(H3961:H4958),Table1[[#This Row],[Wages]])</f>
        <v>53589</v>
      </c>
    </row>
    <row r="3962" spans="1:11" hidden="1" x14ac:dyDescent="0.25">
      <c r="A3962" t="s">
        <v>47</v>
      </c>
      <c r="B3962" t="s">
        <v>10</v>
      </c>
      <c r="C3962" t="s">
        <v>7</v>
      </c>
      <c r="D3962" t="s">
        <v>28</v>
      </c>
      <c r="E3962" t="s">
        <v>4</v>
      </c>
      <c r="F3962">
        <v>1</v>
      </c>
      <c r="G3962" t="s">
        <v>5</v>
      </c>
      <c r="H3962">
        <v>18885</v>
      </c>
      <c r="I3962">
        <f>COUNTA(Table1[[#This Row],[Employee]:[Wages]])</f>
        <v>8</v>
      </c>
      <c r="J3962" s="5">
        <f xml:space="preserve"> (8 - Table1[[#This Row],[Count_missing]])/$I$7</f>
        <v>0</v>
      </c>
      <c r="K3962">
        <f>IF(Table1[[#This Row],[Wages]] = "",AVERAGE(H3962:H4959),Table1[[#This Row],[Wages]])</f>
        <v>18885</v>
      </c>
    </row>
    <row r="3963" spans="1:11" hidden="1" x14ac:dyDescent="0.25">
      <c r="A3963" t="s">
        <v>6</v>
      </c>
      <c r="B3963" t="s">
        <v>1</v>
      </c>
      <c r="C3963" t="s">
        <v>7</v>
      </c>
      <c r="D3963" t="s">
        <v>15</v>
      </c>
      <c r="E3963" t="s">
        <v>4</v>
      </c>
      <c r="F3963">
        <v>2</v>
      </c>
      <c r="G3963" t="s">
        <v>5</v>
      </c>
      <c r="H3963">
        <v>29515</v>
      </c>
      <c r="I3963">
        <f>COUNTA(Table1[[#This Row],[Employee]:[Wages]])</f>
        <v>8</v>
      </c>
      <c r="J3963" s="5">
        <f xml:space="preserve"> (8 - Table1[[#This Row],[Count_missing]])/$I$7</f>
        <v>0</v>
      </c>
      <c r="K3963">
        <f>IF(Table1[[#This Row],[Wages]] = "",AVERAGE(H3963:H4960),Table1[[#This Row],[Wages]])</f>
        <v>29515</v>
      </c>
    </row>
    <row r="3964" spans="1:11" hidden="1" x14ac:dyDescent="0.25">
      <c r="A3964" t="s">
        <v>9</v>
      </c>
      <c r="B3964" t="s">
        <v>10</v>
      </c>
      <c r="C3964" t="s">
        <v>7</v>
      </c>
      <c r="D3964" t="s">
        <v>20</v>
      </c>
      <c r="E3964" t="s">
        <v>4</v>
      </c>
      <c r="F3964">
        <v>1</v>
      </c>
      <c r="G3964" t="s">
        <v>5</v>
      </c>
      <c r="H3964">
        <v>47114</v>
      </c>
      <c r="I3964">
        <f>COUNTA(Table1[[#This Row],[Employee]:[Wages]])</f>
        <v>8</v>
      </c>
      <c r="J3964" s="5">
        <f xml:space="preserve"> (8 - Table1[[#This Row],[Count_missing]])/$I$7</f>
        <v>0</v>
      </c>
      <c r="K3964">
        <f>IF(Table1[[#This Row],[Wages]] = "",AVERAGE(H3964:H4961),Table1[[#This Row],[Wages]])</f>
        <v>47114</v>
      </c>
    </row>
    <row r="3965" spans="1:11" hidden="1" x14ac:dyDescent="0.25">
      <c r="A3965" t="s">
        <v>9</v>
      </c>
      <c r="B3965" t="s">
        <v>22</v>
      </c>
      <c r="C3965" t="s">
        <v>2</v>
      </c>
      <c r="E3965" t="s">
        <v>4</v>
      </c>
      <c r="F3965">
        <v>1</v>
      </c>
      <c r="G3965" t="s">
        <v>5</v>
      </c>
      <c r="H3965">
        <v>53796</v>
      </c>
      <c r="I3965">
        <f>COUNTA(Table1[[#This Row],[Employee]:[Wages]])</f>
        <v>7</v>
      </c>
      <c r="J3965" s="5">
        <f xml:space="preserve"> (8 - Table1[[#This Row],[Count_missing]])/$I$7</f>
        <v>0.125</v>
      </c>
      <c r="K3965">
        <f>IF(Table1[[#This Row],[Wages]] = "",AVERAGE(H3965:H4962),Table1[[#This Row],[Wages]])</f>
        <v>53796</v>
      </c>
    </row>
    <row r="3966" spans="1:11" hidden="1" x14ac:dyDescent="0.25">
      <c r="A3966" t="s">
        <v>9</v>
      </c>
      <c r="B3966" t="s">
        <v>10</v>
      </c>
      <c r="C3966" t="s">
        <v>2</v>
      </c>
      <c r="D3966" t="s">
        <v>15</v>
      </c>
      <c r="E3966" t="s">
        <v>4</v>
      </c>
      <c r="F3966">
        <v>1</v>
      </c>
      <c r="G3966" t="s">
        <v>5</v>
      </c>
      <c r="H3966">
        <v>46605</v>
      </c>
      <c r="I3966">
        <f>COUNTA(Table1[[#This Row],[Employee]:[Wages]])</f>
        <v>8</v>
      </c>
      <c r="J3966" s="5">
        <f xml:space="preserve"> (8 - Table1[[#This Row],[Count_missing]])/$I$7</f>
        <v>0</v>
      </c>
      <c r="K3966">
        <f>IF(Table1[[#This Row],[Wages]] = "",AVERAGE(H3966:H4963),Table1[[#This Row],[Wages]])</f>
        <v>46605</v>
      </c>
    </row>
    <row r="3967" spans="1:11" hidden="1" x14ac:dyDescent="0.25">
      <c r="A3967" t="s">
        <v>9</v>
      </c>
      <c r="B3967" t="s">
        <v>13</v>
      </c>
      <c r="C3967" t="s">
        <v>2</v>
      </c>
      <c r="D3967" t="s">
        <v>12</v>
      </c>
      <c r="E3967" t="s">
        <v>4</v>
      </c>
      <c r="F3967">
        <v>1</v>
      </c>
      <c r="G3967" t="s">
        <v>5</v>
      </c>
      <c r="H3967">
        <v>31656</v>
      </c>
      <c r="I3967">
        <f>COUNTA(Table1[[#This Row],[Employee]:[Wages]])</f>
        <v>8</v>
      </c>
      <c r="J3967" s="5">
        <f xml:space="preserve"> (8 - Table1[[#This Row],[Count_missing]])/$I$7</f>
        <v>0</v>
      </c>
      <c r="K3967">
        <f>IF(Table1[[#This Row],[Wages]] = "",AVERAGE(H3967:H4964),Table1[[#This Row],[Wages]])</f>
        <v>31656</v>
      </c>
    </row>
    <row r="3968" spans="1:11" hidden="1" x14ac:dyDescent="0.25">
      <c r="A3968" t="s">
        <v>9</v>
      </c>
      <c r="B3968" t="s">
        <v>1</v>
      </c>
      <c r="C3968" t="s">
        <v>2</v>
      </c>
      <c r="D3968" t="s">
        <v>15</v>
      </c>
      <c r="E3968" t="s">
        <v>4</v>
      </c>
      <c r="F3968">
        <v>2</v>
      </c>
      <c r="G3968" t="s">
        <v>5</v>
      </c>
      <c r="H3968">
        <v>39306</v>
      </c>
      <c r="I3968">
        <f>COUNTA(Table1[[#This Row],[Employee]:[Wages]])</f>
        <v>8</v>
      </c>
      <c r="J3968" s="5">
        <f xml:space="preserve"> (8 - Table1[[#This Row],[Count_missing]])/$I$7</f>
        <v>0</v>
      </c>
      <c r="K3968">
        <f>IF(Table1[[#This Row],[Wages]] = "",AVERAGE(H3968:H4965),Table1[[#This Row],[Wages]])</f>
        <v>39306</v>
      </c>
    </row>
    <row r="3969" spans="1:11" hidden="1" x14ac:dyDescent="0.25">
      <c r="A3969" t="s">
        <v>9</v>
      </c>
      <c r="B3969" t="s">
        <v>22</v>
      </c>
      <c r="C3969" t="s">
        <v>2</v>
      </c>
      <c r="D3969" t="s">
        <v>26</v>
      </c>
      <c r="E3969" t="s">
        <v>4</v>
      </c>
      <c r="F3969">
        <v>1</v>
      </c>
      <c r="G3969" t="s">
        <v>5</v>
      </c>
      <c r="H3969">
        <v>65696</v>
      </c>
      <c r="I3969">
        <f>COUNTA(Table1[[#This Row],[Employee]:[Wages]])</f>
        <v>8</v>
      </c>
      <c r="J3969" s="5">
        <f xml:space="preserve"> (8 - Table1[[#This Row],[Count_missing]])/$I$7</f>
        <v>0</v>
      </c>
      <c r="K3969">
        <f>IF(Table1[[#This Row],[Wages]] = "",AVERAGE(H3969:H4966),Table1[[#This Row],[Wages]])</f>
        <v>65696</v>
      </c>
    </row>
    <row r="3970" spans="1:11" hidden="1" x14ac:dyDescent="0.25">
      <c r="A3970" t="s">
        <v>9</v>
      </c>
      <c r="B3970" t="s">
        <v>10</v>
      </c>
      <c r="C3970" t="s">
        <v>2</v>
      </c>
      <c r="D3970" t="s">
        <v>8</v>
      </c>
      <c r="E3970" t="s">
        <v>4</v>
      </c>
      <c r="F3970">
        <v>2</v>
      </c>
      <c r="G3970" t="s">
        <v>5</v>
      </c>
      <c r="H3970">
        <v>74101</v>
      </c>
      <c r="I3970">
        <f>COUNTA(Table1[[#This Row],[Employee]:[Wages]])</f>
        <v>8</v>
      </c>
      <c r="J3970" s="5">
        <f xml:space="preserve"> (8 - Table1[[#This Row],[Count_missing]])/$I$7</f>
        <v>0</v>
      </c>
      <c r="K3970">
        <f>IF(Table1[[#This Row],[Wages]] = "",AVERAGE(H3970:H4967),Table1[[#This Row],[Wages]])</f>
        <v>74101</v>
      </c>
    </row>
    <row r="3971" spans="1:11" hidden="1" x14ac:dyDescent="0.25">
      <c r="A3971" t="s">
        <v>9</v>
      </c>
      <c r="B3971" t="s">
        <v>13</v>
      </c>
      <c r="C3971" t="s">
        <v>11</v>
      </c>
      <c r="D3971" t="s">
        <v>20</v>
      </c>
      <c r="E3971" t="s">
        <v>4</v>
      </c>
      <c r="F3971">
        <v>2</v>
      </c>
      <c r="G3971" t="s">
        <v>5</v>
      </c>
      <c r="H3971">
        <v>63325</v>
      </c>
      <c r="I3971">
        <f>COUNTA(Table1[[#This Row],[Employee]:[Wages]])</f>
        <v>8</v>
      </c>
      <c r="J3971" s="5">
        <f xml:space="preserve"> (8 - Table1[[#This Row],[Count_missing]])/$I$7</f>
        <v>0</v>
      </c>
      <c r="K3971">
        <f>IF(Table1[[#This Row],[Wages]] = "",AVERAGE(H3971:H4968),Table1[[#This Row],[Wages]])</f>
        <v>63325</v>
      </c>
    </row>
    <row r="3972" spans="1:11" hidden="1" x14ac:dyDescent="0.25">
      <c r="A3972" t="s">
        <v>39</v>
      </c>
      <c r="B3972" t="s">
        <v>22</v>
      </c>
      <c r="C3972" t="s">
        <v>7</v>
      </c>
      <c r="D3972" t="s">
        <v>8</v>
      </c>
      <c r="E3972" t="s">
        <v>4</v>
      </c>
      <c r="F3972">
        <v>2</v>
      </c>
      <c r="G3972" t="s">
        <v>5</v>
      </c>
      <c r="H3972">
        <v>31667</v>
      </c>
      <c r="I3972">
        <f>COUNTA(Table1[[#This Row],[Employee]:[Wages]])</f>
        <v>8</v>
      </c>
      <c r="J3972" s="5">
        <f xml:space="preserve"> (8 - Table1[[#This Row],[Count_missing]])/$I$7</f>
        <v>0</v>
      </c>
      <c r="K3972">
        <f>IF(Table1[[#This Row],[Wages]] = "",AVERAGE(H3972:H4969),Table1[[#This Row],[Wages]])</f>
        <v>31667</v>
      </c>
    </row>
    <row r="3973" spans="1:11" hidden="1" x14ac:dyDescent="0.25">
      <c r="A3973" t="s">
        <v>9</v>
      </c>
      <c r="B3973" t="s">
        <v>1</v>
      </c>
      <c r="C3973" t="s">
        <v>2</v>
      </c>
      <c r="D3973" t="s">
        <v>26</v>
      </c>
      <c r="E3973" t="s">
        <v>4</v>
      </c>
      <c r="F3973">
        <v>2</v>
      </c>
      <c r="G3973" t="s">
        <v>5</v>
      </c>
      <c r="H3973">
        <v>25539</v>
      </c>
      <c r="I3973">
        <f>COUNTA(Table1[[#This Row],[Employee]:[Wages]])</f>
        <v>8</v>
      </c>
      <c r="J3973" s="5">
        <f xml:space="preserve"> (8 - Table1[[#This Row],[Count_missing]])/$I$7</f>
        <v>0</v>
      </c>
      <c r="K3973">
        <f>IF(Table1[[#This Row],[Wages]] = "",AVERAGE(H3973:H4970),Table1[[#This Row],[Wages]])</f>
        <v>25539</v>
      </c>
    </row>
    <row r="3974" spans="1:11" hidden="1" x14ac:dyDescent="0.25">
      <c r="A3974" t="s">
        <v>9</v>
      </c>
      <c r="B3974" t="s">
        <v>22</v>
      </c>
      <c r="C3974" t="s">
        <v>7</v>
      </c>
      <c r="D3974" t="s">
        <v>28</v>
      </c>
      <c r="E3974" t="s">
        <v>4</v>
      </c>
      <c r="F3974">
        <v>1</v>
      </c>
      <c r="G3974" t="s">
        <v>5</v>
      </c>
      <c r="H3974">
        <v>59646</v>
      </c>
      <c r="I3974">
        <f>COUNTA(Table1[[#This Row],[Employee]:[Wages]])</f>
        <v>8</v>
      </c>
      <c r="J3974" s="5">
        <f xml:space="preserve"> (8 - Table1[[#This Row],[Count_missing]])/$I$7</f>
        <v>0</v>
      </c>
      <c r="K3974">
        <f>IF(Table1[[#This Row],[Wages]] = "",AVERAGE(H3974:H4971),Table1[[#This Row],[Wages]])</f>
        <v>59646</v>
      </c>
    </row>
    <row r="3975" spans="1:11" hidden="1" x14ac:dyDescent="0.25">
      <c r="A3975" t="s">
        <v>9</v>
      </c>
      <c r="B3975" t="s">
        <v>22</v>
      </c>
      <c r="C3975" t="s">
        <v>2</v>
      </c>
      <c r="D3975" t="s">
        <v>3</v>
      </c>
      <c r="E3975" t="s">
        <v>4</v>
      </c>
      <c r="F3975">
        <v>2</v>
      </c>
      <c r="G3975" t="s">
        <v>5</v>
      </c>
      <c r="H3975">
        <v>25129</v>
      </c>
      <c r="I3975">
        <f>COUNTA(Table1[[#This Row],[Employee]:[Wages]])</f>
        <v>8</v>
      </c>
      <c r="J3975" s="5">
        <f xml:space="preserve"> (8 - Table1[[#This Row],[Count_missing]])/$I$7</f>
        <v>0</v>
      </c>
      <c r="K3975">
        <f>IF(Table1[[#This Row],[Wages]] = "",AVERAGE(H3975:H4972),Table1[[#This Row],[Wages]])</f>
        <v>25129</v>
      </c>
    </row>
    <row r="3976" spans="1:11" hidden="1" x14ac:dyDescent="0.25">
      <c r="A3976" t="s">
        <v>47</v>
      </c>
      <c r="B3976" t="s">
        <v>22</v>
      </c>
      <c r="C3976" t="s">
        <v>7</v>
      </c>
      <c r="D3976" t="s">
        <v>26</v>
      </c>
      <c r="E3976" t="s">
        <v>4</v>
      </c>
      <c r="F3976">
        <v>1</v>
      </c>
      <c r="G3976" t="s">
        <v>5</v>
      </c>
      <c r="H3976">
        <v>64416</v>
      </c>
      <c r="I3976">
        <f>COUNTA(Table1[[#This Row],[Employee]:[Wages]])</f>
        <v>8</v>
      </c>
      <c r="J3976" s="5">
        <f xml:space="preserve"> (8 - Table1[[#This Row],[Count_missing]])/$I$7</f>
        <v>0</v>
      </c>
      <c r="K3976">
        <f>IF(Table1[[#This Row],[Wages]] = "",AVERAGE(H3976:H4973),Table1[[#This Row],[Wages]])</f>
        <v>64416</v>
      </c>
    </row>
    <row r="3977" spans="1:11" hidden="1" x14ac:dyDescent="0.25">
      <c r="A3977" t="s">
        <v>9</v>
      </c>
      <c r="B3977" t="s">
        <v>10</v>
      </c>
      <c r="C3977" t="s">
        <v>7</v>
      </c>
      <c r="D3977" t="s">
        <v>3</v>
      </c>
      <c r="E3977" t="s">
        <v>4</v>
      </c>
      <c r="F3977">
        <v>1</v>
      </c>
      <c r="G3977" t="s">
        <v>5</v>
      </c>
      <c r="H3977">
        <v>31827</v>
      </c>
      <c r="I3977">
        <f>COUNTA(Table1[[#This Row],[Employee]:[Wages]])</f>
        <v>8</v>
      </c>
      <c r="J3977" s="5">
        <f xml:space="preserve"> (8 - Table1[[#This Row],[Count_missing]])/$I$7</f>
        <v>0</v>
      </c>
      <c r="K3977">
        <f>IF(Table1[[#This Row],[Wages]] = "",AVERAGE(H3977:H4974),Table1[[#This Row],[Wages]])</f>
        <v>31827</v>
      </c>
    </row>
    <row r="3978" spans="1:11" hidden="1" x14ac:dyDescent="0.25">
      <c r="A3978" t="s">
        <v>9</v>
      </c>
      <c r="B3978" t="s">
        <v>10</v>
      </c>
      <c r="C3978" t="s">
        <v>7</v>
      </c>
      <c r="D3978" t="s">
        <v>30</v>
      </c>
      <c r="E3978" t="s">
        <v>4</v>
      </c>
      <c r="F3978">
        <v>1</v>
      </c>
      <c r="G3978" t="s">
        <v>5</v>
      </c>
      <c r="H3978">
        <v>37529</v>
      </c>
      <c r="I3978">
        <f>COUNTA(Table1[[#This Row],[Employee]:[Wages]])</f>
        <v>8</v>
      </c>
      <c r="J3978" s="5">
        <f xml:space="preserve"> (8 - Table1[[#This Row],[Count_missing]])/$I$7</f>
        <v>0</v>
      </c>
      <c r="K3978">
        <f>IF(Table1[[#This Row],[Wages]] = "",AVERAGE(H3978:H4975),Table1[[#This Row],[Wages]])</f>
        <v>37529</v>
      </c>
    </row>
    <row r="3979" spans="1:11" hidden="1" x14ac:dyDescent="0.25">
      <c r="A3979" t="s">
        <v>9</v>
      </c>
      <c r="B3979" t="s">
        <v>17</v>
      </c>
      <c r="C3979" t="s">
        <v>7</v>
      </c>
      <c r="D3979" t="s">
        <v>15</v>
      </c>
      <c r="E3979" t="s">
        <v>4</v>
      </c>
      <c r="F3979">
        <v>1</v>
      </c>
      <c r="G3979" t="s">
        <v>5</v>
      </c>
      <c r="H3979">
        <v>21501</v>
      </c>
      <c r="I3979">
        <f>COUNTA(Table1[[#This Row],[Employee]:[Wages]])</f>
        <v>8</v>
      </c>
      <c r="J3979" s="5">
        <f xml:space="preserve"> (8 - Table1[[#This Row],[Count_missing]])/$I$7</f>
        <v>0</v>
      </c>
      <c r="K3979">
        <f>IF(Table1[[#This Row],[Wages]] = "",AVERAGE(H3979:H4976),Table1[[#This Row],[Wages]])</f>
        <v>21501</v>
      </c>
    </row>
    <row r="3980" spans="1:11" hidden="1" x14ac:dyDescent="0.25">
      <c r="A3980" t="s">
        <v>9</v>
      </c>
      <c r="B3980" t="s">
        <v>25</v>
      </c>
      <c r="C3980" t="s">
        <v>11</v>
      </c>
      <c r="D3980" t="s">
        <v>20</v>
      </c>
      <c r="E3980" t="s">
        <v>4</v>
      </c>
      <c r="F3980">
        <v>2</v>
      </c>
      <c r="G3980" t="s">
        <v>5</v>
      </c>
      <c r="H3980">
        <v>77089</v>
      </c>
      <c r="I3980">
        <f>COUNTA(Table1[[#This Row],[Employee]:[Wages]])</f>
        <v>8</v>
      </c>
      <c r="J3980" s="5">
        <f xml:space="preserve"> (8 - Table1[[#This Row],[Count_missing]])/$I$7</f>
        <v>0</v>
      </c>
      <c r="K3980">
        <f>IF(Table1[[#This Row],[Wages]] = "",AVERAGE(H3980:H4977),Table1[[#This Row],[Wages]])</f>
        <v>77089</v>
      </c>
    </row>
    <row r="3981" spans="1:11" hidden="1" x14ac:dyDescent="0.25">
      <c r="A3981" t="s">
        <v>9</v>
      </c>
      <c r="B3981" t="s">
        <v>22</v>
      </c>
      <c r="C3981" t="s">
        <v>2</v>
      </c>
      <c r="E3981" t="s">
        <v>4</v>
      </c>
      <c r="F3981">
        <v>2</v>
      </c>
      <c r="G3981" t="s">
        <v>5</v>
      </c>
      <c r="H3981">
        <v>68858</v>
      </c>
      <c r="I3981">
        <f>COUNTA(Table1[[#This Row],[Employee]:[Wages]])</f>
        <v>7</v>
      </c>
      <c r="J3981" s="5">
        <f xml:space="preserve"> (8 - Table1[[#This Row],[Count_missing]])/$I$7</f>
        <v>0.125</v>
      </c>
      <c r="K3981">
        <f>IF(Table1[[#This Row],[Wages]] = "",AVERAGE(H3981:H4978),Table1[[#This Row],[Wages]])</f>
        <v>68858</v>
      </c>
    </row>
    <row r="3982" spans="1:11" hidden="1" x14ac:dyDescent="0.25">
      <c r="A3982" t="s">
        <v>9</v>
      </c>
      <c r="B3982" t="s">
        <v>10</v>
      </c>
      <c r="C3982" t="s">
        <v>2</v>
      </c>
      <c r="D3982" t="s">
        <v>3</v>
      </c>
      <c r="E3982" t="s">
        <v>4</v>
      </c>
      <c r="F3982">
        <v>2</v>
      </c>
      <c r="G3982" t="s">
        <v>5</v>
      </c>
      <c r="H3982">
        <v>57135</v>
      </c>
      <c r="I3982">
        <f>COUNTA(Table1[[#This Row],[Employee]:[Wages]])</f>
        <v>8</v>
      </c>
      <c r="J3982" s="5">
        <f xml:space="preserve"> (8 - Table1[[#This Row],[Count_missing]])/$I$7</f>
        <v>0</v>
      </c>
      <c r="K3982">
        <f>IF(Table1[[#This Row],[Wages]] = "",AVERAGE(H3982:H4979),Table1[[#This Row],[Wages]])</f>
        <v>57135</v>
      </c>
    </row>
    <row r="3983" spans="1:11" hidden="1" x14ac:dyDescent="0.25">
      <c r="A3983" t="s">
        <v>6</v>
      </c>
      <c r="B3983" t="s">
        <v>18</v>
      </c>
      <c r="C3983" t="s">
        <v>11</v>
      </c>
      <c r="D3983" t="s">
        <v>28</v>
      </c>
      <c r="E3983" t="s">
        <v>4</v>
      </c>
      <c r="F3983">
        <v>1</v>
      </c>
      <c r="G3983" t="s">
        <v>5</v>
      </c>
      <c r="H3983">
        <v>55716</v>
      </c>
      <c r="I3983">
        <f>COUNTA(Table1[[#This Row],[Employee]:[Wages]])</f>
        <v>8</v>
      </c>
      <c r="J3983" s="5">
        <f xml:space="preserve"> (8 - Table1[[#This Row],[Count_missing]])/$I$7</f>
        <v>0</v>
      </c>
      <c r="K3983">
        <f>IF(Table1[[#This Row],[Wages]] = "",AVERAGE(H3983:H4980),Table1[[#This Row],[Wages]])</f>
        <v>55716</v>
      </c>
    </row>
    <row r="3984" spans="1:11" hidden="1" x14ac:dyDescent="0.25">
      <c r="A3984" t="s">
        <v>9</v>
      </c>
      <c r="B3984" t="s">
        <v>22</v>
      </c>
      <c r="C3984" t="s">
        <v>2</v>
      </c>
      <c r="D3984" t="s">
        <v>3</v>
      </c>
      <c r="E3984" t="s">
        <v>4</v>
      </c>
      <c r="F3984">
        <v>2</v>
      </c>
      <c r="G3984" t="s">
        <v>5</v>
      </c>
      <c r="H3984">
        <v>70629</v>
      </c>
      <c r="I3984">
        <f>COUNTA(Table1[[#This Row],[Employee]:[Wages]])</f>
        <v>8</v>
      </c>
      <c r="J3984" s="5">
        <f xml:space="preserve"> (8 - Table1[[#This Row],[Count_missing]])/$I$7</f>
        <v>0</v>
      </c>
      <c r="K3984">
        <f>IF(Table1[[#This Row],[Wages]] = "",AVERAGE(H3984:H4981),Table1[[#This Row],[Wages]])</f>
        <v>70629</v>
      </c>
    </row>
    <row r="3985" spans="1:11" hidden="1" x14ac:dyDescent="0.25">
      <c r="A3985" t="s">
        <v>47</v>
      </c>
      <c r="B3985" t="s">
        <v>10</v>
      </c>
      <c r="C3985" t="s">
        <v>7</v>
      </c>
      <c r="D3985" t="s">
        <v>3</v>
      </c>
      <c r="E3985" t="s">
        <v>4</v>
      </c>
      <c r="F3985">
        <v>1</v>
      </c>
      <c r="G3985" t="s">
        <v>5</v>
      </c>
      <c r="H3985">
        <v>40540</v>
      </c>
      <c r="I3985">
        <f>COUNTA(Table1[[#This Row],[Employee]:[Wages]])</f>
        <v>8</v>
      </c>
      <c r="J3985" s="5">
        <f xml:space="preserve"> (8 - Table1[[#This Row],[Count_missing]])/$I$7</f>
        <v>0</v>
      </c>
      <c r="K3985">
        <f>IF(Table1[[#This Row],[Wages]] = "",AVERAGE(H3985:H4982),Table1[[#This Row],[Wages]])</f>
        <v>40540</v>
      </c>
    </row>
    <row r="3986" spans="1:11" hidden="1" x14ac:dyDescent="0.25">
      <c r="A3986" t="s">
        <v>9</v>
      </c>
      <c r="B3986" t="s">
        <v>22</v>
      </c>
      <c r="C3986" t="s">
        <v>54</v>
      </c>
      <c r="D3986" t="s">
        <v>8</v>
      </c>
      <c r="E3986" t="s">
        <v>4</v>
      </c>
      <c r="F3986">
        <v>2</v>
      </c>
      <c r="G3986" t="s">
        <v>5</v>
      </c>
      <c r="H3986">
        <v>28464</v>
      </c>
      <c r="I3986">
        <f>COUNTA(Table1[[#This Row],[Employee]:[Wages]])</f>
        <v>8</v>
      </c>
      <c r="J3986" s="5">
        <f xml:space="preserve"> (8 - Table1[[#This Row],[Count_missing]])/$I$7</f>
        <v>0</v>
      </c>
      <c r="K3986">
        <f>IF(Table1[[#This Row],[Wages]] = "",AVERAGE(H3986:H4983),Table1[[#This Row],[Wages]])</f>
        <v>28464</v>
      </c>
    </row>
    <row r="3987" spans="1:11" hidden="1" x14ac:dyDescent="0.25">
      <c r="A3987" t="s">
        <v>9</v>
      </c>
      <c r="B3987" t="s">
        <v>1</v>
      </c>
      <c r="C3987" t="s">
        <v>2</v>
      </c>
      <c r="D3987" t="s">
        <v>20</v>
      </c>
      <c r="E3987" t="s">
        <v>4</v>
      </c>
      <c r="F3987">
        <v>1</v>
      </c>
      <c r="G3987" t="s">
        <v>5</v>
      </c>
      <c r="H3987">
        <v>85869</v>
      </c>
      <c r="I3987">
        <f>COUNTA(Table1[[#This Row],[Employee]:[Wages]])</f>
        <v>8</v>
      </c>
      <c r="J3987" s="5">
        <f xml:space="preserve"> (8 - Table1[[#This Row],[Count_missing]])/$I$7</f>
        <v>0</v>
      </c>
      <c r="K3987">
        <f>IF(Table1[[#This Row],[Wages]] = "",AVERAGE(H3987:H4984),Table1[[#This Row],[Wages]])</f>
        <v>85869</v>
      </c>
    </row>
    <row r="3988" spans="1:11" hidden="1" x14ac:dyDescent="0.25">
      <c r="A3988" t="s">
        <v>9</v>
      </c>
      <c r="B3988" t="s">
        <v>13</v>
      </c>
      <c r="C3988" t="s">
        <v>36</v>
      </c>
      <c r="D3988" t="s">
        <v>34</v>
      </c>
      <c r="E3988" t="s">
        <v>14</v>
      </c>
      <c r="F3988">
        <v>1</v>
      </c>
      <c r="G3988" t="s">
        <v>5</v>
      </c>
      <c r="H3988">
        <v>47762</v>
      </c>
      <c r="I3988">
        <f>COUNTA(Table1[[#This Row],[Employee]:[Wages]])</f>
        <v>8</v>
      </c>
      <c r="J3988" s="5">
        <f xml:space="preserve"> (8 - Table1[[#This Row],[Count_missing]])/$I$7</f>
        <v>0</v>
      </c>
      <c r="K3988">
        <f>IF(Table1[[#This Row],[Wages]] = "",AVERAGE(H3988:H4985),Table1[[#This Row],[Wages]])</f>
        <v>47762</v>
      </c>
    </row>
    <row r="3989" spans="1:11" hidden="1" x14ac:dyDescent="0.25">
      <c r="A3989" t="s">
        <v>9</v>
      </c>
      <c r="B3989" t="s">
        <v>10</v>
      </c>
      <c r="C3989" t="s">
        <v>7</v>
      </c>
      <c r="D3989" t="s">
        <v>8</v>
      </c>
      <c r="E3989" t="s">
        <v>4</v>
      </c>
      <c r="F3989">
        <v>1</v>
      </c>
      <c r="G3989" t="s">
        <v>5</v>
      </c>
      <c r="H3989">
        <v>90130</v>
      </c>
      <c r="I3989">
        <f>COUNTA(Table1[[#This Row],[Employee]:[Wages]])</f>
        <v>8</v>
      </c>
      <c r="J3989" s="5">
        <f xml:space="preserve"> (8 - Table1[[#This Row],[Count_missing]])/$I$7</f>
        <v>0</v>
      </c>
      <c r="K3989">
        <f>IF(Table1[[#This Row],[Wages]] = "",AVERAGE(H3989:H4986),Table1[[#This Row],[Wages]])</f>
        <v>90130</v>
      </c>
    </row>
    <row r="3990" spans="1:11" hidden="1" x14ac:dyDescent="0.25">
      <c r="A3990" t="s">
        <v>9</v>
      </c>
      <c r="B3990" t="s">
        <v>22</v>
      </c>
      <c r="C3990" t="s">
        <v>54</v>
      </c>
      <c r="E3990" t="s">
        <v>14</v>
      </c>
      <c r="F3990">
        <v>2</v>
      </c>
      <c r="G3990" t="s">
        <v>5</v>
      </c>
      <c r="H3990">
        <v>33290</v>
      </c>
      <c r="I3990">
        <f>COUNTA(Table1[[#This Row],[Employee]:[Wages]])</f>
        <v>7</v>
      </c>
      <c r="J3990" s="5">
        <f xml:space="preserve"> (8 - Table1[[#This Row],[Count_missing]])/$I$7</f>
        <v>0.125</v>
      </c>
      <c r="K3990">
        <f>IF(Table1[[#This Row],[Wages]] = "",AVERAGE(H3990:H4987),Table1[[#This Row],[Wages]])</f>
        <v>33290</v>
      </c>
    </row>
    <row r="3991" spans="1:11" hidden="1" x14ac:dyDescent="0.25">
      <c r="A3991" t="s">
        <v>9</v>
      </c>
      <c r="B3991" t="s">
        <v>10</v>
      </c>
      <c r="C3991" t="s">
        <v>11</v>
      </c>
      <c r="D3991" t="s">
        <v>28</v>
      </c>
      <c r="E3991" t="s">
        <v>14</v>
      </c>
      <c r="F3991">
        <v>1</v>
      </c>
      <c r="G3991" t="s">
        <v>5</v>
      </c>
      <c r="H3991">
        <v>44238</v>
      </c>
      <c r="I3991">
        <f>COUNTA(Table1[[#This Row],[Employee]:[Wages]])</f>
        <v>8</v>
      </c>
      <c r="J3991" s="5">
        <f xml:space="preserve"> (8 - Table1[[#This Row],[Count_missing]])/$I$7</f>
        <v>0</v>
      </c>
      <c r="K3991">
        <f>IF(Table1[[#This Row],[Wages]] = "",AVERAGE(H3991:H4988),Table1[[#This Row],[Wages]])</f>
        <v>44238</v>
      </c>
    </row>
    <row r="3992" spans="1:11" hidden="1" x14ac:dyDescent="0.25">
      <c r="A3992" t="s">
        <v>6</v>
      </c>
      <c r="B3992" t="s">
        <v>22</v>
      </c>
      <c r="C3992" t="s">
        <v>11</v>
      </c>
      <c r="D3992" t="s">
        <v>26</v>
      </c>
      <c r="E3992" t="s">
        <v>4</v>
      </c>
      <c r="F3992">
        <v>2</v>
      </c>
      <c r="G3992" t="s">
        <v>5</v>
      </c>
      <c r="H3992">
        <v>96871</v>
      </c>
      <c r="I3992">
        <f>COUNTA(Table1[[#This Row],[Employee]:[Wages]])</f>
        <v>8</v>
      </c>
      <c r="J3992" s="5">
        <f xml:space="preserve"> (8 - Table1[[#This Row],[Count_missing]])/$I$7</f>
        <v>0</v>
      </c>
      <c r="K3992">
        <f>IF(Table1[[#This Row],[Wages]] = "",AVERAGE(H3992:H4989),Table1[[#This Row],[Wages]])</f>
        <v>96871</v>
      </c>
    </row>
    <row r="3993" spans="1:11" hidden="1" x14ac:dyDescent="0.25">
      <c r="A3993" t="s">
        <v>9</v>
      </c>
      <c r="B3993" t="s">
        <v>10</v>
      </c>
      <c r="C3993" t="s">
        <v>7</v>
      </c>
      <c r="D3993" t="s">
        <v>30</v>
      </c>
      <c r="E3993" t="s">
        <v>31</v>
      </c>
      <c r="F3993">
        <v>1</v>
      </c>
      <c r="G3993" t="s">
        <v>5</v>
      </c>
      <c r="H3993">
        <v>95643</v>
      </c>
      <c r="I3993">
        <f>COUNTA(Table1[[#This Row],[Employee]:[Wages]])</f>
        <v>8</v>
      </c>
      <c r="J3993" s="5">
        <f xml:space="preserve"> (8 - Table1[[#This Row],[Count_missing]])/$I$7</f>
        <v>0</v>
      </c>
      <c r="K3993">
        <f>IF(Table1[[#This Row],[Wages]] = "",AVERAGE(H3993:H4990),Table1[[#This Row],[Wages]])</f>
        <v>95643</v>
      </c>
    </row>
    <row r="3994" spans="1:11" hidden="1" x14ac:dyDescent="0.25">
      <c r="A3994" t="s">
        <v>9</v>
      </c>
      <c r="B3994" t="s">
        <v>10</v>
      </c>
      <c r="C3994" t="s">
        <v>2</v>
      </c>
      <c r="D3994" t="s">
        <v>20</v>
      </c>
      <c r="E3994" t="s">
        <v>4</v>
      </c>
      <c r="F3994">
        <v>2</v>
      </c>
      <c r="G3994" t="s">
        <v>5</v>
      </c>
      <c r="H3994">
        <v>64631</v>
      </c>
      <c r="I3994">
        <f>COUNTA(Table1[[#This Row],[Employee]:[Wages]])</f>
        <v>8</v>
      </c>
      <c r="J3994" s="5">
        <f xml:space="preserve"> (8 - Table1[[#This Row],[Count_missing]])/$I$7</f>
        <v>0</v>
      </c>
      <c r="K3994">
        <f>IF(Table1[[#This Row],[Wages]] = "",AVERAGE(H3994:H4991),Table1[[#This Row],[Wages]])</f>
        <v>64631</v>
      </c>
    </row>
    <row r="3995" spans="1:11" hidden="1" x14ac:dyDescent="0.25">
      <c r="A3995" t="s">
        <v>9</v>
      </c>
      <c r="B3995" t="s">
        <v>10</v>
      </c>
      <c r="C3995" t="s">
        <v>7</v>
      </c>
      <c r="D3995" t="s">
        <v>12</v>
      </c>
      <c r="E3995" t="s">
        <v>4</v>
      </c>
      <c r="F3995">
        <v>1</v>
      </c>
      <c r="G3995" t="s">
        <v>5</v>
      </c>
      <c r="H3995">
        <v>72797</v>
      </c>
      <c r="I3995">
        <f>COUNTA(Table1[[#This Row],[Employee]:[Wages]])</f>
        <v>8</v>
      </c>
      <c r="J3995" s="5">
        <f xml:space="preserve"> (8 - Table1[[#This Row],[Count_missing]])/$I$7</f>
        <v>0</v>
      </c>
      <c r="K3995">
        <f>IF(Table1[[#This Row],[Wages]] = "",AVERAGE(H3995:H4992),Table1[[#This Row],[Wages]])</f>
        <v>72797</v>
      </c>
    </row>
    <row r="3996" spans="1:11" hidden="1" x14ac:dyDescent="0.25">
      <c r="A3996" t="s">
        <v>9</v>
      </c>
      <c r="B3996" t="s">
        <v>10</v>
      </c>
      <c r="C3996" t="s">
        <v>7</v>
      </c>
      <c r="D3996" t="s">
        <v>3</v>
      </c>
      <c r="E3996" t="s">
        <v>14</v>
      </c>
      <c r="F3996">
        <v>2</v>
      </c>
      <c r="G3996" t="s">
        <v>5</v>
      </c>
      <c r="H3996">
        <v>22029</v>
      </c>
      <c r="I3996">
        <f>COUNTA(Table1[[#This Row],[Employee]:[Wages]])</f>
        <v>8</v>
      </c>
      <c r="J3996" s="5">
        <f xml:space="preserve"> (8 - Table1[[#This Row],[Count_missing]])/$I$7</f>
        <v>0</v>
      </c>
      <c r="K3996">
        <f>IF(Table1[[#This Row],[Wages]] = "",AVERAGE(H3996:H4993),Table1[[#This Row],[Wages]])</f>
        <v>22029</v>
      </c>
    </row>
    <row r="3997" spans="1:11" hidden="1" x14ac:dyDescent="0.25">
      <c r="A3997" t="s">
        <v>9</v>
      </c>
      <c r="B3997" t="s">
        <v>10</v>
      </c>
      <c r="C3997" t="s">
        <v>2</v>
      </c>
      <c r="D3997" t="s">
        <v>3</v>
      </c>
      <c r="E3997" t="s">
        <v>4</v>
      </c>
      <c r="F3997">
        <v>2</v>
      </c>
      <c r="G3997" t="s">
        <v>5</v>
      </c>
      <c r="H3997">
        <v>71400</v>
      </c>
      <c r="I3997">
        <f>COUNTA(Table1[[#This Row],[Employee]:[Wages]])</f>
        <v>8</v>
      </c>
      <c r="J3997" s="5">
        <f xml:space="preserve"> (8 - Table1[[#This Row],[Count_missing]])/$I$7</f>
        <v>0</v>
      </c>
      <c r="K3997">
        <f>IF(Table1[[#This Row],[Wages]] = "",AVERAGE(H3997:H4994),Table1[[#This Row],[Wages]])</f>
        <v>71400</v>
      </c>
    </row>
    <row r="3998" spans="1:11" hidden="1" x14ac:dyDescent="0.25">
      <c r="A3998" t="s">
        <v>6</v>
      </c>
      <c r="B3998" t="s">
        <v>25</v>
      </c>
      <c r="C3998" t="s">
        <v>11</v>
      </c>
      <c r="D3998" t="s">
        <v>8</v>
      </c>
      <c r="E3998" t="s">
        <v>4</v>
      </c>
      <c r="F3998">
        <v>1</v>
      </c>
      <c r="G3998" t="s">
        <v>5</v>
      </c>
      <c r="H3998">
        <v>20648</v>
      </c>
      <c r="I3998">
        <f>COUNTA(Table1[[#This Row],[Employee]:[Wages]])</f>
        <v>8</v>
      </c>
      <c r="J3998" s="5">
        <f xml:space="preserve"> (8 - Table1[[#This Row],[Count_missing]])/$I$7</f>
        <v>0</v>
      </c>
      <c r="K3998">
        <f>IF(Table1[[#This Row],[Wages]] = "",AVERAGE(H3998:H4995),Table1[[#This Row],[Wages]])</f>
        <v>20648</v>
      </c>
    </row>
    <row r="3999" spans="1:11" hidden="1" x14ac:dyDescent="0.25">
      <c r="A3999" t="s">
        <v>9</v>
      </c>
      <c r="B3999" t="s">
        <v>27</v>
      </c>
      <c r="C3999" t="s">
        <v>2</v>
      </c>
      <c r="D3999" t="s">
        <v>38</v>
      </c>
      <c r="E3999" t="s">
        <v>4</v>
      </c>
      <c r="F3999">
        <v>1</v>
      </c>
      <c r="G3999" t="s">
        <v>5</v>
      </c>
      <c r="H3999">
        <v>49508</v>
      </c>
      <c r="I3999">
        <f>COUNTA(Table1[[#This Row],[Employee]:[Wages]])</f>
        <v>8</v>
      </c>
      <c r="J3999" s="5">
        <f xml:space="preserve"> (8 - Table1[[#This Row],[Count_missing]])/$I$7</f>
        <v>0</v>
      </c>
      <c r="K3999">
        <f>IF(Table1[[#This Row],[Wages]] = "",AVERAGE(H3999:H4996),Table1[[#This Row],[Wages]])</f>
        <v>49508</v>
      </c>
    </row>
    <row r="4000" spans="1:11" hidden="1" x14ac:dyDescent="0.25">
      <c r="A4000" t="s">
        <v>9</v>
      </c>
      <c r="B4000" t="s">
        <v>22</v>
      </c>
      <c r="C4000" t="s">
        <v>11</v>
      </c>
      <c r="E4000" t="s">
        <v>4</v>
      </c>
      <c r="F4000">
        <v>2</v>
      </c>
      <c r="G4000" t="s">
        <v>5</v>
      </c>
      <c r="H4000">
        <v>64333</v>
      </c>
      <c r="I4000">
        <f>COUNTA(Table1[[#This Row],[Employee]:[Wages]])</f>
        <v>7</v>
      </c>
      <c r="J4000" s="5">
        <f xml:space="preserve"> (8 - Table1[[#This Row],[Count_missing]])/$I$7</f>
        <v>0.125</v>
      </c>
      <c r="K4000">
        <f>IF(Table1[[#This Row],[Wages]] = "",AVERAGE(H4000:H4997),Table1[[#This Row],[Wages]])</f>
        <v>64333</v>
      </c>
    </row>
    <row r="4001" spans="1:11" hidden="1" x14ac:dyDescent="0.25">
      <c r="A4001" t="s">
        <v>9</v>
      </c>
      <c r="B4001" t="s">
        <v>10</v>
      </c>
      <c r="C4001" t="s">
        <v>7</v>
      </c>
      <c r="D4001" t="s">
        <v>8</v>
      </c>
      <c r="E4001" t="s">
        <v>4</v>
      </c>
      <c r="F4001">
        <v>1</v>
      </c>
      <c r="G4001" t="s">
        <v>5</v>
      </c>
      <c r="H4001">
        <v>63232</v>
      </c>
      <c r="I4001">
        <f>COUNTA(Table1[[#This Row],[Employee]:[Wages]])</f>
        <v>8</v>
      </c>
      <c r="J4001" s="5">
        <f xml:space="preserve"> (8 - Table1[[#This Row],[Count_missing]])/$I$7</f>
        <v>0</v>
      </c>
      <c r="K4001">
        <f>IF(Table1[[#This Row],[Wages]] = "",AVERAGE(H4001:H4998),Table1[[#This Row],[Wages]])</f>
        <v>63232</v>
      </c>
    </row>
    <row r="4002" spans="1:11" hidden="1" x14ac:dyDescent="0.25">
      <c r="A4002" t="s">
        <v>9</v>
      </c>
      <c r="B4002" t="s">
        <v>17</v>
      </c>
      <c r="C4002" t="s">
        <v>2</v>
      </c>
      <c r="E4002" t="s">
        <v>4</v>
      </c>
      <c r="F4002">
        <v>2</v>
      </c>
      <c r="G4002" t="s">
        <v>5</v>
      </c>
      <c r="H4002">
        <v>96224</v>
      </c>
      <c r="I4002">
        <f>COUNTA(Table1[[#This Row],[Employee]:[Wages]])</f>
        <v>7</v>
      </c>
      <c r="J4002" s="5">
        <f xml:space="preserve"> (8 - Table1[[#This Row],[Count_missing]])/$I$7</f>
        <v>0.125</v>
      </c>
      <c r="K4002">
        <f>IF(Table1[[#This Row],[Wages]] = "",AVERAGE(H4002:H4999),Table1[[#This Row],[Wages]])</f>
        <v>96224</v>
      </c>
    </row>
    <row r="4003" spans="1:11" hidden="1" x14ac:dyDescent="0.25">
      <c r="A4003" t="s">
        <v>9</v>
      </c>
      <c r="B4003" t="s">
        <v>35</v>
      </c>
      <c r="C4003" t="s">
        <v>7</v>
      </c>
      <c r="D4003" t="s">
        <v>15</v>
      </c>
      <c r="E4003" t="s">
        <v>4</v>
      </c>
      <c r="F4003">
        <v>1</v>
      </c>
      <c r="G4003" t="s">
        <v>5</v>
      </c>
      <c r="H4003">
        <v>88065</v>
      </c>
      <c r="I4003">
        <f>COUNTA(Table1[[#This Row],[Employee]:[Wages]])</f>
        <v>8</v>
      </c>
      <c r="J4003" s="5">
        <f xml:space="preserve"> (8 - Table1[[#This Row],[Count_missing]])/$I$7</f>
        <v>0</v>
      </c>
      <c r="K4003">
        <f>IF(Table1[[#This Row],[Wages]] = "",AVERAGE(H4003:H5000),Table1[[#This Row],[Wages]])</f>
        <v>88065</v>
      </c>
    </row>
    <row r="4004" spans="1:11" hidden="1" x14ac:dyDescent="0.25">
      <c r="A4004" t="s">
        <v>9</v>
      </c>
      <c r="B4004" t="s">
        <v>10</v>
      </c>
      <c r="C4004" t="s">
        <v>2</v>
      </c>
      <c r="D4004" t="s">
        <v>26</v>
      </c>
      <c r="E4004" t="s">
        <v>4</v>
      </c>
      <c r="F4004">
        <v>1</v>
      </c>
      <c r="G4004" t="s">
        <v>5</v>
      </c>
      <c r="H4004">
        <v>29147</v>
      </c>
      <c r="I4004">
        <f>COUNTA(Table1[[#This Row],[Employee]:[Wages]])</f>
        <v>8</v>
      </c>
      <c r="J4004" s="5">
        <f xml:space="preserve"> (8 - Table1[[#This Row],[Count_missing]])/$I$7</f>
        <v>0</v>
      </c>
      <c r="K4004">
        <f>IF(Table1[[#This Row],[Wages]] = "",AVERAGE(H4004:H5001),Table1[[#This Row],[Wages]])</f>
        <v>29147</v>
      </c>
    </row>
    <row r="4005" spans="1:11" hidden="1" x14ac:dyDescent="0.25">
      <c r="A4005" t="s">
        <v>47</v>
      </c>
      <c r="B4005" t="s">
        <v>45</v>
      </c>
      <c r="C4005" t="s">
        <v>7</v>
      </c>
      <c r="D4005" t="s">
        <v>15</v>
      </c>
      <c r="E4005" t="s">
        <v>4</v>
      </c>
      <c r="F4005">
        <v>1</v>
      </c>
      <c r="G4005" t="s">
        <v>5</v>
      </c>
      <c r="H4005">
        <v>70618</v>
      </c>
      <c r="I4005">
        <f>COUNTA(Table1[[#This Row],[Employee]:[Wages]])</f>
        <v>8</v>
      </c>
      <c r="J4005" s="5">
        <f xml:space="preserve"> (8 - Table1[[#This Row],[Count_missing]])/$I$7</f>
        <v>0</v>
      </c>
      <c r="K4005">
        <f>IF(Table1[[#This Row],[Wages]] = "",AVERAGE(H4005:H5002),Table1[[#This Row],[Wages]])</f>
        <v>70618</v>
      </c>
    </row>
    <row r="4006" spans="1:11" hidden="1" x14ac:dyDescent="0.25">
      <c r="A4006" t="s">
        <v>47</v>
      </c>
      <c r="B4006" t="s">
        <v>45</v>
      </c>
      <c r="C4006" t="s">
        <v>7</v>
      </c>
      <c r="D4006" t="s">
        <v>15</v>
      </c>
      <c r="E4006" t="s">
        <v>14</v>
      </c>
      <c r="F4006">
        <v>1</v>
      </c>
      <c r="G4006" t="s">
        <v>5</v>
      </c>
      <c r="H4006">
        <v>52106</v>
      </c>
      <c r="I4006">
        <f>COUNTA(Table1[[#This Row],[Employee]:[Wages]])</f>
        <v>8</v>
      </c>
      <c r="J4006" s="5">
        <f xml:space="preserve"> (8 - Table1[[#This Row],[Count_missing]])/$I$7</f>
        <v>0</v>
      </c>
      <c r="K4006">
        <f>IF(Table1[[#This Row],[Wages]] = "",AVERAGE(H4006:H5003),Table1[[#This Row],[Wages]])</f>
        <v>52106</v>
      </c>
    </row>
    <row r="4007" spans="1:11" hidden="1" x14ac:dyDescent="0.25">
      <c r="A4007" t="s">
        <v>9</v>
      </c>
      <c r="B4007" t="s">
        <v>1</v>
      </c>
      <c r="C4007" t="s">
        <v>2</v>
      </c>
      <c r="D4007" t="s">
        <v>8</v>
      </c>
      <c r="E4007" t="s">
        <v>4</v>
      </c>
      <c r="F4007">
        <v>2</v>
      </c>
      <c r="G4007" t="s">
        <v>5</v>
      </c>
      <c r="H4007">
        <v>54302</v>
      </c>
      <c r="I4007">
        <f>COUNTA(Table1[[#This Row],[Employee]:[Wages]])</f>
        <v>8</v>
      </c>
      <c r="J4007" s="5">
        <f xml:space="preserve"> (8 - Table1[[#This Row],[Count_missing]])/$I$7</f>
        <v>0</v>
      </c>
      <c r="K4007">
        <f>IF(Table1[[#This Row],[Wages]] = "",AVERAGE(H4007:H5004),Table1[[#This Row],[Wages]])</f>
        <v>54302</v>
      </c>
    </row>
    <row r="4008" spans="1:11" hidden="1" x14ac:dyDescent="0.25">
      <c r="A4008" t="s">
        <v>9</v>
      </c>
      <c r="B4008" t="s">
        <v>10</v>
      </c>
      <c r="C4008" t="s">
        <v>7</v>
      </c>
      <c r="D4008" t="s">
        <v>26</v>
      </c>
      <c r="E4008" t="s">
        <v>4</v>
      </c>
      <c r="F4008">
        <v>1</v>
      </c>
      <c r="G4008" t="s">
        <v>5</v>
      </c>
      <c r="H4008">
        <v>93542</v>
      </c>
      <c r="I4008">
        <f>COUNTA(Table1[[#This Row],[Employee]:[Wages]])</f>
        <v>8</v>
      </c>
      <c r="J4008" s="5">
        <f xml:space="preserve"> (8 - Table1[[#This Row],[Count_missing]])/$I$7</f>
        <v>0</v>
      </c>
      <c r="K4008">
        <f>IF(Table1[[#This Row],[Wages]] = "",AVERAGE(H4008:H5005),Table1[[#This Row],[Wages]])</f>
        <v>93542</v>
      </c>
    </row>
    <row r="4009" spans="1:11" hidden="1" x14ac:dyDescent="0.25">
      <c r="A4009" t="s">
        <v>9</v>
      </c>
      <c r="B4009" t="s">
        <v>13</v>
      </c>
      <c r="C4009" t="s">
        <v>2</v>
      </c>
      <c r="D4009" t="s">
        <v>34</v>
      </c>
      <c r="E4009" t="s">
        <v>4</v>
      </c>
      <c r="F4009">
        <v>1</v>
      </c>
      <c r="G4009" t="s">
        <v>5</v>
      </c>
      <c r="H4009">
        <v>16240</v>
      </c>
      <c r="I4009">
        <f>COUNTA(Table1[[#This Row],[Employee]:[Wages]])</f>
        <v>8</v>
      </c>
      <c r="J4009" s="5">
        <f xml:space="preserve"> (8 - Table1[[#This Row],[Count_missing]])/$I$7</f>
        <v>0</v>
      </c>
      <c r="K4009">
        <f>IF(Table1[[#This Row],[Wages]] = "",AVERAGE(H4009:H5006),Table1[[#This Row],[Wages]])</f>
        <v>16240</v>
      </c>
    </row>
    <row r="4010" spans="1:11" hidden="1" x14ac:dyDescent="0.25">
      <c r="A4010" t="s">
        <v>39</v>
      </c>
      <c r="B4010" t="s">
        <v>17</v>
      </c>
      <c r="C4010" t="s">
        <v>7</v>
      </c>
      <c r="D4010" t="s">
        <v>8</v>
      </c>
      <c r="E4010" t="s">
        <v>4</v>
      </c>
      <c r="F4010">
        <v>1</v>
      </c>
      <c r="G4010" t="s">
        <v>5</v>
      </c>
      <c r="H4010">
        <v>32132</v>
      </c>
      <c r="I4010">
        <f>COUNTA(Table1[[#This Row],[Employee]:[Wages]])</f>
        <v>8</v>
      </c>
      <c r="J4010" s="5">
        <f xml:space="preserve"> (8 - Table1[[#This Row],[Count_missing]])/$I$7</f>
        <v>0</v>
      </c>
      <c r="K4010">
        <f>IF(Table1[[#This Row],[Wages]] = "",AVERAGE(H4010:H5007),Table1[[#This Row],[Wages]])</f>
        <v>32132</v>
      </c>
    </row>
    <row r="4011" spans="1:11" hidden="1" x14ac:dyDescent="0.25">
      <c r="A4011" t="s">
        <v>9</v>
      </c>
      <c r="B4011" t="s">
        <v>10</v>
      </c>
      <c r="C4011" t="s">
        <v>36</v>
      </c>
      <c r="D4011" t="s">
        <v>20</v>
      </c>
      <c r="E4011" t="s">
        <v>14</v>
      </c>
      <c r="F4011">
        <v>2</v>
      </c>
      <c r="G4011" t="s">
        <v>5</v>
      </c>
      <c r="H4011">
        <v>31335</v>
      </c>
      <c r="I4011">
        <f>COUNTA(Table1[[#This Row],[Employee]:[Wages]])</f>
        <v>8</v>
      </c>
      <c r="J4011" s="5">
        <f xml:space="preserve"> (8 - Table1[[#This Row],[Count_missing]])/$I$7</f>
        <v>0</v>
      </c>
      <c r="K4011">
        <f>IF(Table1[[#This Row],[Wages]] = "",AVERAGE(H4011:H5008),Table1[[#This Row],[Wages]])</f>
        <v>31335</v>
      </c>
    </row>
    <row r="4012" spans="1:11" hidden="1" x14ac:dyDescent="0.25">
      <c r="A4012" t="s">
        <v>37</v>
      </c>
      <c r="B4012" t="s">
        <v>22</v>
      </c>
      <c r="C4012" t="s">
        <v>11</v>
      </c>
      <c r="D4012" t="s">
        <v>3</v>
      </c>
      <c r="E4012" t="s">
        <v>4</v>
      </c>
      <c r="F4012">
        <v>1</v>
      </c>
      <c r="G4012" t="s">
        <v>5</v>
      </c>
      <c r="H4012">
        <v>39495</v>
      </c>
      <c r="I4012">
        <f>COUNTA(Table1[[#This Row],[Employee]:[Wages]])</f>
        <v>8</v>
      </c>
      <c r="J4012" s="5">
        <f xml:space="preserve"> (8 - Table1[[#This Row],[Count_missing]])/$I$7</f>
        <v>0</v>
      </c>
      <c r="K4012">
        <f>IF(Table1[[#This Row],[Wages]] = "",AVERAGE(H4012:H5009),Table1[[#This Row],[Wages]])</f>
        <v>39495</v>
      </c>
    </row>
    <row r="4013" spans="1:11" hidden="1" x14ac:dyDescent="0.25">
      <c r="A4013" t="s">
        <v>9</v>
      </c>
      <c r="B4013" t="s">
        <v>49</v>
      </c>
      <c r="C4013" t="s">
        <v>11</v>
      </c>
      <c r="D4013" t="s">
        <v>28</v>
      </c>
      <c r="E4013" t="s">
        <v>4</v>
      </c>
      <c r="F4013">
        <v>1</v>
      </c>
      <c r="G4013" t="s">
        <v>5</v>
      </c>
      <c r="H4013">
        <v>70280</v>
      </c>
      <c r="I4013">
        <f>COUNTA(Table1[[#This Row],[Employee]:[Wages]])</f>
        <v>8</v>
      </c>
      <c r="J4013" s="5">
        <f xml:space="preserve"> (8 - Table1[[#This Row],[Count_missing]])/$I$7</f>
        <v>0</v>
      </c>
      <c r="K4013">
        <f>IF(Table1[[#This Row],[Wages]] = "",AVERAGE(H4013:H5010),Table1[[#This Row],[Wages]])</f>
        <v>70280</v>
      </c>
    </row>
    <row r="4014" spans="1:11" hidden="1" x14ac:dyDescent="0.25">
      <c r="A4014" t="s">
        <v>47</v>
      </c>
      <c r="B4014" t="s">
        <v>22</v>
      </c>
      <c r="C4014" t="s">
        <v>2</v>
      </c>
      <c r="D4014" t="s">
        <v>26</v>
      </c>
      <c r="E4014" t="s">
        <v>4</v>
      </c>
      <c r="F4014">
        <v>1</v>
      </c>
      <c r="G4014" t="s">
        <v>5</v>
      </c>
      <c r="H4014">
        <v>77104</v>
      </c>
      <c r="I4014">
        <f>COUNTA(Table1[[#This Row],[Employee]:[Wages]])</f>
        <v>8</v>
      </c>
      <c r="J4014" s="5">
        <f xml:space="preserve"> (8 - Table1[[#This Row],[Count_missing]])/$I$7</f>
        <v>0</v>
      </c>
      <c r="K4014">
        <f>IF(Table1[[#This Row],[Wages]] = "",AVERAGE(H4014:H5011),Table1[[#This Row],[Wages]])</f>
        <v>77104</v>
      </c>
    </row>
    <row r="4015" spans="1:11" hidden="1" x14ac:dyDescent="0.25">
      <c r="A4015" t="s">
        <v>9</v>
      </c>
      <c r="B4015" t="s">
        <v>10</v>
      </c>
      <c r="C4015" t="s">
        <v>2</v>
      </c>
      <c r="D4015" t="s">
        <v>28</v>
      </c>
      <c r="E4015" t="s">
        <v>4</v>
      </c>
      <c r="F4015">
        <v>2</v>
      </c>
      <c r="G4015" t="s">
        <v>5</v>
      </c>
      <c r="H4015">
        <v>41896</v>
      </c>
      <c r="I4015">
        <f>COUNTA(Table1[[#This Row],[Employee]:[Wages]])</f>
        <v>8</v>
      </c>
      <c r="J4015" s="5">
        <f xml:space="preserve"> (8 - Table1[[#This Row],[Count_missing]])/$I$7</f>
        <v>0</v>
      </c>
      <c r="K4015">
        <f>IF(Table1[[#This Row],[Wages]] = "",AVERAGE(H4015:H5012),Table1[[#This Row],[Wages]])</f>
        <v>41896</v>
      </c>
    </row>
    <row r="4016" spans="1:11" hidden="1" x14ac:dyDescent="0.25">
      <c r="A4016" t="s">
        <v>47</v>
      </c>
      <c r="B4016" t="s">
        <v>1</v>
      </c>
      <c r="C4016" t="s">
        <v>2</v>
      </c>
      <c r="D4016" t="s">
        <v>3</v>
      </c>
      <c r="E4016" t="s">
        <v>23</v>
      </c>
      <c r="F4016">
        <v>2</v>
      </c>
      <c r="G4016" t="s">
        <v>5</v>
      </c>
      <c r="H4016">
        <v>54485</v>
      </c>
      <c r="I4016">
        <f>COUNTA(Table1[[#This Row],[Employee]:[Wages]])</f>
        <v>8</v>
      </c>
      <c r="J4016" s="5">
        <f xml:space="preserve"> (8 - Table1[[#This Row],[Count_missing]])/$I$7</f>
        <v>0</v>
      </c>
      <c r="K4016">
        <f>IF(Table1[[#This Row],[Wages]] = "",AVERAGE(H4016:H5013),Table1[[#This Row],[Wages]])</f>
        <v>54485</v>
      </c>
    </row>
    <row r="4017" spans="1:11" hidden="1" x14ac:dyDescent="0.25">
      <c r="A4017" t="s">
        <v>9</v>
      </c>
      <c r="B4017" t="s">
        <v>10</v>
      </c>
      <c r="C4017" t="s">
        <v>7</v>
      </c>
      <c r="D4017" t="s">
        <v>3</v>
      </c>
      <c r="E4017" t="s">
        <v>4</v>
      </c>
      <c r="F4017">
        <v>2</v>
      </c>
      <c r="G4017" t="s">
        <v>5</v>
      </c>
      <c r="H4017">
        <v>17871</v>
      </c>
      <c r="I4017">
        <f>COUNTA(Table1[[#This Row],[Employee]:[Wages]])</f>
        <v>8</v>
      </c>
      <c r="J4017" s="5">
        <f xml:space="preserve"> (8 - Table1[[#This Row],[Count_missing]])/$I$7</f>
        <v>0</v>
      </c>
      <c r="K4017">
        <f>IF(Table1[[#This Row],[Wages]] = "",AVERAGE(H4017:H5014),Table1[[#This Row],[Wages]])</f>
        <v>17871</v>
      </c>
    </row>
    <row r="4018" spans="1:11" hidden="1" x14ac:dyDescent="0.25">
      <c r="A4018" t="s">
        <v>9</v>
      </c>
      <c r="B4018" t="s">
        <v>10</v>
      </c>
      <c r="C4018" t="s">
        <v>2</v>
      </c>
      <c r="D4018" t="s">
        <v>26</v>
      </c>
      <c r="E4018" t="s">
        <v>4</v>
      </c>
      <c r="F4018">
        <v>1</v>
      </c>
      <c r="G4018" t="s">
        <v>5</v>
      </c>
      <c r="H4018">
        <v>56002</v>
      </c>
      <c r="I4018">
        <f>COUNTA(Table1[[#This Row],[Employee]:[Wages]])</f>
        <v>8</v>
      </c>
      <c r="J4018" s="5">
        <f xml:space="preserve"> (8 - Table1[[#This Row],[Count_missing]])/$I$7</f>
        <v>0</v>
      </c>
      <c r="K4018">
        <f>IF(Table1[[#This Row],[Wages]] = "",AVERAGE(H4018:H5015),Table1[[#This Row],[Wages]])</f>
        <v>56002</v>
      </c>
    </row>
    <row r="4019" spans="1:11" hidden="1" x14ac:dyDescent="0.25">
      <c r="A4019" t="s">
        <v>0</v>
      </c>
      <c r="B4019" t="s">
        <v>10</v>
      </c>
      <c r="C4019" t="s">
        <v>11</v>
      </c>
      <c r="D4019" t="s">
        <v>41</v>
      </c>
      <c r="E4019" t="s">
        <v>44</v>
      </c>
      <c r="F4019">
        <v>1</v>
      </c>
      <c r="G4019" t="s">
        <v>5</v>
      </c>
      <c r="H4019">
        <v>27122</v>
      </c>
      <c r="I4019">
        <f>COUNTA(Table1[[#This Row],[Employee]:[Wages]])</f>
        <v>8</v>
      </c>
      <c r="J4019" s="5">
        <f xml:space="preserve"> (8 - Table1[[#This Row],[Count_missing]])/$I$7</f>
        <v>0</v>
      </c>
      <c r="K4019">
        <f>IF(Table1[[#This Row],[Wages]] = "",AVERAGE(H4019:H5016),Table1[[#This Row],[Wages]])</f>
        <v>27122</v>
      </c>
    </row>
    <row r="4020" spans="1:11" hidden="1" x14ac:dyDescent="0.25">
      <c r="A4020" t="s">
        <v>6</v>
      </c>
      <c r="B4020" t="s">
        <v>10</v>
      </c>
      <c r="C4020" t="s">
        <v>11</v>
      </c>
      <c r="D4020" t="s">
        <v>33</v>
      </c>
      <c r="E4020" t="s">
        <v>4</v>
      </c>
      <c r="F4020">
        <v>1</v>
      </c>
      <c r="G4020" t="s">
        <v>5</v>
      </c>
      <c r="H4020">
        <v>17274</v>
      </c>
      <c r="I4020">
        <f>COUNTA(Table1[[#This Row],[Employee]:[Wages]])</f>
        <v>8</v>
      </c>
      <c r="J4020" s="5">
        <f xml:space="preserve"> (8 - Table1[[#This Row],[Count_missing]])/$I$7</f>
        <v>0</v>
      </c>
      <c r="K4020">
        <f>IF(Table1[[#This Row],[Wages]] = "",AVERAGE(H4020:H5017),Table1[[#This Row],[Wages]])</f>
        <v>17274</v>
      </c>
    </row>
    <row r="4021" spans="1:11" hidden="1" x14ac:dyDescent="0.25">
      <c r="A4021" t="s">
        <v>0</v>
      </c>
      <c r="B4021" t="s">
        <v>1</v>
      </c>
      <c r="C4021" t="s">
        <v>2</v>
      </c>
      <c r="D4021" t="s">
        <v>15</v>
      </c>
      <c r="E4021" t="s">
        <v>4</v>
      </c>
      <c r="F4021">
        <v>1</v>
      </c>
      <c r="G4021" t="s">
        <v>5</v>
      </c>
      <c r="H4021">
        <v>58908</v>
      </c>
      <c r="I4021">
        <f>COUNTA(Table1[[#This Row],[Employee]:[Wages]])</f>
        <v>8</v>
      </c>
      <c r="J4021" s="5">
        <f xml:space="preserve"> (8 - Table1[[#This Row],[Count_missing]])/$I$7</f>
        <v>0</v>
      </c>
      <c r="K4021">
        <f>IF(Table1[[#This Row],[Wages]] = "",AVERAGE(H4021:H5018),Table1[[#This Row],[Wages]])</f>
        <v>58908</v>
      </c>
    </row>
    <row r="4022" spans="1:11" hidden="1" x14ac:dyDescent="0.25">
      <c r="A4022" t="s">
        <v>9</v>
      </c>
      <c r="B4022" t="s">
        <v>22</v>
      </c>
      <c r="C4022" t="s">
        <v>11</v>
      </c>
      <c r="E4022" t="s">
        <v>4</v>
      </c>
      <c r="F4022">
        <v>2</v>
      </c>
      <c r="G4022" t="s">
        <v>5</v>
      </c>
      <c r="H4022">
        <v>94680</v>
      </c>
      <c r="I4022">
        <f>COUNTA(Table1[[#This Row],[Employee]:[Wages]])</f>
        <v>7</v>
      </c>
      <c r="J4022" s="5">
        <f xml:space="preserve"> (8 - Table1[[#This Row],[Count_missing]])/$I$7</f>
        <v>0.125</v>
      </c>
      <c r="K4022">
        <f>IF(Table1[[#This Row],[Wages]] = "",AVERAGE(H4022:H5019),Table1[[#This Row],[Wages]])</f>
        <v>94680</v>
      </c>
    </row>
    <row r="4023" spans="1:11" hidden="1" x14ac:dyDescent="0.25">
      <c r="A4023" t="s">
        <v>9</v>
      </c>
      <c r="B4023" t="s">
        <v>22</v>
      </c>
      <c r="C4023" t="s">
        <v>2</v>
      </c>
      <c r="D4023" t="s">
        <v>20</v>
      </c>
      <c r="E4023" t="s">
        <v>4</v>
      </c>
      <c r="F4023">
        <v>1</v>
      </c>
      <c r="G4023" t="s">
        <v>5</v>
      </c>
      <c r="H4023">
        <v>62470</v>
      </c>
      <c r="I4023">
        <f>COUNTA(Table1[[#This Row],[Employee]:[Wages]])</f>
        <v>8</v>
      </c>
      <c r="J4023" s="5">
        <f xml:space="preserve"> (8 - Table1[[#This Row],[Count_missing]])/$I$7</f>
        <v>0</v>
      </c>
      <c r="K4023">
        <f>IF(Table1[[#This Row],[Wages]] = "",AVERAGE(H4023:H5020),Table1[[#This Row],[Wages]])</f>
        <v>62470</v>
      </c>
    </row>
    <row r="4024" spans="1:11" hidden="1" x14ac:dyDescent="0.25">
      <c r="A4024" t="s">
        <v>9</v>
      </c>
      <c r="B4024" t="s">
        <v>10</v>
      </c>
      <c r="C4024" t="s">
        <v>54</v>
      </c>
      <c r="D4024" t="s">
        <v>3</v>
      </c>
      <c r="E4024" t="s">
        <v>4</v>
      </c>
      <c r="F4024">
        <v>2</v>
      </c>
      <c r="G4024" t="s">
        <v>5</v>
      </c>
      <c r="H4024">
        <v>78134</v>
      </c>
      <c r="I4024">
        <f>COUNTA(Table1[[#This Row],[Employee]:[Wages]])</f>
        <v>8</v>
      </c>
      <c r="J4024" s="5">
        <f xml:space="preserve"> (8 - Table1[[#This Row],[Count_missing]])/$I$7</f>
        <v>0</v>
      </c>
      <c r="K4024">
        <f>IF(Table1[[#This Row],[Wages]] = "",AVERAGE(H4024:H5021),Table1[[#This Row],[Wages]])</f>
        <v>78134</v>
      </c>
    </row>
    <row r="4025" spans="1:11" hidden="1" x14ac:dyDescent="0.25">
      <c r="A4025" t="s">
        <v>9</v>
      </c>
      <c r="B4025" t="s">
        <v>49</v>
      </c>
      <c r="C4025" t="s">
        <v>2</v>
      </c>
      <c r="E4025" t="s">
        <v>4</v>
      </c>
      <c r="F4025">
        <v>1</v>
      </c>
      <c r="G4025" t="s">
        <v>5</v>
      </c>
      <c r="H4025">
        <v>72953</v>
      </c>
      <c r="I4025">
        <f>COUNTA(Table1[[#This Row],[Employee]:[Wages]])</f>
        <v>7</v>
      </c>
      <c r="J4025" s="5">
        <f xml:space="preserve"> (8 - Table1[[#This Row],[Count_missing]])/$I$7</f>
        <v>0.125</v>
      </c>
      <c r="K4025">
        <f>IF(Table1[[#This Row],[Wages]] = "",AVERAGE(H4025:H5022),Table1[[#This Row],[Wages]])</f>
        <v>72953</v>
      </c>
    </row>
    <row r="4026" spans="1:11" hidden="1" x14ac:dyDescent="0.25">
      <c r="A4026" t="s">
        <v>9</v>
      </c>
      <c r="B4026" t="s">
        <v>17</v>
      </c>
      <c r="C4026" t="s">
        <v>7</v>
      </c>
      <c r="D4026" t="s">
        <v>8</v>
      </c>
      <c r="E4026" t="s">
        <v>4</v>
      </c>
      <c r="F4026">
        <v>1</v>
      </c>
      <c r="G4026" t="s">
        <v>5</v>
      </c>
      <c r="H4026">
        <v>46348</v>
      </c>
      <c r="I4026">
        <f>COUNTA(Table1[[#This Row],[Employee]:[Wages]])</f>
        <v>8</v>
      </c>
      <c r="J4026" s="5">
        <f xml:space="preserve"> (8 - Table1[[#This Row],[Count_missing]])/$I$7</f>
        <v>0</v>
      </c>
      <c r="K4026">
        <f>IF(Table1[[#This Row],[Wages]] = "",AVERAGE(H4026:H5023),Table1[[#This Row],[Wages]])</f>
        <v>46348</v>
      </c>
    </row>
    <row r="4027" spans="1:11" hidden="1" x14ac:dyDescent="0.25">
      <c r="A4027" t="s">
        <v>9</v>
      </c>
      <c r="B4027" t="s">
        <v>22</v>
      </c>
      <c r="C4027" t="s">
        <v>7</v>
      </c>
      <c r="D4027" t="s">
        <v>15</v>
      </c>
      <c r="E4027" t="s">
        <v>4</v>
      </c>
      <c r="F4027">
        <v>2</v>
      </c>
      <c r="G4027" t="s">
        <v>5</v>
      </c>
      <c r="H4027">
        <v>95587</v>
      </c>
      <c r="I4027">
        <f>COUNTA(Table1[[#This Row],[Employee]:[Wages]])</f>
        <v>8</v>
      </c>
      <c r="J4027" s="5">
        <f xml:space="preserve"> (8 - Table1[[#This Row],[Count_missing]])/$I$7</f>
        <v>0</v>
      </c>
      <c r="K4027">
        <f>IF(Table1[[#This Row],[Wages]] = "",AVERAGE(H4027:H5024),Table1[[#This Row],[Wages]])</f>
        <v>95587</v>
      </c>
    </row>
    <row r="4028" spans="1:11" hidden="1" x14ac:dyDescent="0.25">
      <c r="A4028" t="s">
        <v>9</v>
      </c>
      <c r="B4028" t="s">
        <v>22</v>
      </c>
      <c r="C4028" t="s">
        <v>7</v>
      </c>
      <c r="D4028" t="s">
        <v>26</v>
      </c>
      <c r="E4028" t="s">
        <v>4</v>
      </c>
      <c r="F4028">
        <v>1</v>
      </c>
      <c r="G4028" t="s">
        <v>5</v>
      </c>
      <c r="H4028">
        <v>26545</v>
      </c>
      <c r="I4028">
        <f>COUNTA(Table1[[#This Row],[Employee]:[Wages]])</f>
        <v>8</v>
      </c>
      <c r="J4028" s="5">
        <f xml:space="preserve"> (8 - Table1[[#This Row],[Count_missing]])/$I$7</f>
        <v>0</v>
      </c>
      <c r="K4028">
        <f>IF(Table1[[#This Row],[Wages]] = "",AVERAGE(H4028:H5025),Table1[[#This Row],[Wages]])</f>
        <v>26545</v>
      </c>
    </row>
    <row r="4029" spans="1:11" hidden="1" x14ac:dyDescent="0.25">
      <c r="A4029" t="s">
        <v>9</v>
      </c>
      <c r="B4029" t="s">
        <v>27</v>
      </c>
      <c r="C4029" t="s">
        <v>2</v>
      </c>
      <c r="D4029" t="s">
        <v>34</v>
      </c>
      <c r="E4029" t="s">
        <v>4</v>
      </c>
      <c r="F4029">
        <v>2</v>
      </c>
      <c r="G4029" t="s">
        <v>5</v>
      </c>
      <c r="H4029">
        <v>63303</v>
      </c>
      <c r="I4029">
        <f>COUNTA(Table1[[#This Row],[Employee]:[Wages]])</f>
        <v>8</v>
      </c>
      <c r="J4029" s="5">
        <f xml:space="preserve"> (8 - Table1[[#This Row],[Count_missing]])/$I$7</f>
        <v>0</v>
      </c>
      <c r="K4029">
        <f>IF(Table1[[#This Row],[Wages]] = "",AVERAGE(H4029:H5026),Table1[[#This Row],[Wages]])</f>
        <v>63303</v>
      </c>
    </row>
    <row r="4030" spans="1:11" hidden="1" x14ac:dyDescent="0.25">
      <c r="A4030" t="s">
        <v>9</v>
      </c>
      <c r="B4030" t="s">
        <v>68</v>
      </c>
      <c r="C4030" t="s">
        <v>2</v>
      </c>
      <c r="D4030" t="s">
        <v>26</v>
      </c>
      <c r="E4030" t="s">
        <v>4</v>
      </c>
      <c r="F4030">
        <v>1</v>
      </c>
      <c r="G4030" t="s">
        <v>5</v>
      </c>
      <c r="H4030">
        <v>71966</v>
      </c>
      <c r="I4030">
        <f>COUNTA(Table1[[#This Row],[Employee]:[Wages]])</f>
        <v>8</v>
      </c>
      <c r="J4030" s="5">
        <f xml:space="preserve"> (8 - Table1[[#This Row],[Count_missing]])/$I$7</f>
        <v>0</v>
      </c>
      <c r="K4030">
        <f>IF(Table1[[#This Row],[Wages]] = "",AVERAGE(H4030:H5027),Table1[[#This Row],[Wages]])</f>
        <v>71966</v>
      </c>
    </row>
    <row r="4031" spans="1:11" hidden="1" x14ac:dyDescent="0.25">
      <c r="A4031" t="s">
        <v>9</v>
      </c>
      <c r="B4031" t="s">
        <v>49</v>
      </c>
      <c r="C4031" t="s">
        <v>7</v>
      </c>
      <c r="D4031" t="s">
        <v>30</v>
      </c>
      <c r="E4031" t="s">
        <v>14</v>
      </c>
      <c r="F4031">
        <v>1</v>
      </c>
      <c r="G4031" t="s">
        <v>5</v>
      </c>
      <c r="H4031">
        <v>35320</v>
      </c>
      <c r="I4031">
        <f>COUNTA(Table1[[#This Row],[Employee]:[Wages]])</f>
        <v>8</v>
      </c>
      <c r="J4031" s="5">
        <f xml:space="preserve"> (8 - Table1[[#This Row],[Count_missing]])/$I$7</f>
        <v>0</v>
      </c>
      <c r="K4031">
        <f>IF(Table1[[#This Row],[Wages]] = "",AVERAGE(H4031:H5028),Table1[[#This Row],[Wages]])</f>
        <v>35320</v>
      </c>
    </row>
    <row r="4032" spans="1:11" hidden="1" x14ac:dyDescent="0.25">
      <c r="A4032" t="s">
        <v>9</v>
      </c>
      <c r="B4032" t="s">
        <v>10</v>
      </c>
      <c r="C4032" t="s">
        <v>7</v>
      </c>
      <c r="D4032" t="s">
        <v>3</v>
      </c>
      <c r="E4032" t="s">
        <v>4</v>
      </c>
      <c r="F4032">
        <v>1</v>
      </c>
      <c r="G4032" t="s">
        <v>5</v>
      </c>
      <c r="H4032">
        <v>62835</v>
      </c>
      <c r="I4032">
        <f>COUNTA(Table1[[#This Row],[Employee]:[Wages]])</f>
        <v>8</v>
      </c>
      <c r="J4032" s="5">
        <f xml:space="preserve"> (8 - Table1[[#This Row],[Count_missing]])/$I$7</f>
        <v>0</v>
      </c>
      <c r="K4032">
        <f>IF(Table1[[#This Row],[Wages]] = "",AVERAGE(H4032:H5029),Table1[[#This Row],[Wages]])</f>
        <v>62835</v>
      </c>
    </row>
    <row r="4033" spans="1:11" hidden="1" x14ac:dyDescent="0.25">
      <c r="A4033" t="s">
        <v>9</v>
      </c>
      <c r="B4033" t="s">
        <v>10</v>
      </c>
      <c r="C4033" t="s">
        <v>7</v>
      </c>
      <c r="D4033" t="s">
        <v>3</v>
      </c>
      <c r="E4033" t="s">
        <v>4</v>
      </c>
      <c r="F4033">
        <v>2</v>
      </c>
      <c r="G4033" t="s">
        <v>5</v>
      </c>
      <c r="H4033">
        <v>32334</v>
      </c>
      <c r="I4033">
        <f>COUNTA(Table1[[#This Row],[Employee]:[Wages]])</f>
        <v>8</v>
      </c>
      <c r="J4033" s="5">
        <f xml:space="preserve"> (8 - Table1[[#This Row],[Count_missing]])/$I$7</f>
        <v>0</v>
      </c>
      <c r="K4033">
        <f>IF(Table1[[#This Row],[Wages]] = "",AVERAGE(H4033:H5030),Table1[[#This Row],[Wages]])</f>
        <v>32334</v>
      </c>
    </row>
    <row r="4034" spans="1:11" hidden="1" x14ac:dyDescent="0.25">
      <c r="A4034" t="s">
        <v>9</v>
      </c>
      <c r="B4034" t="s">
        <v>49</v>
      </c>
      <c r="C4034" t="s">
        <v>7</v>
      </c>
      <c r="D4034" t="s">
        <v>30</v>
      </c>
      <c r="E4034" t="s">
        <v>4</v>
      </c>
      <c r="F4034">
        <v>1</v>
      </c>
      <c r="G4034" t="s">
        <v>5</v>
      </c>
      <c r="H4034">
        <v>32709</v>
      </c>
      <c r="I4034">
        <f>COUNTA(Table1[[#This Row],[Employee]:[Wages]])</f>
        <v>8</v>
      </c>
      <c r="J4034" s="5">
        <f xml:space="preserve"> (8 - Table1[[#This Row],[Count_missing]])/$I$7</f>
        <v>0</v>
      </c>
      <c r="K4034">
        <f>IF(Table1[[#This Row],[Wages]] = "",AVERAGE(H4034:H5031),Table1[[#This Row],[Wages]])</f>
        <v>32709</v>
      </c>
    </row>
    <row r="4035" spans="1:11" hidden="1" x14ac:dyDescent="0.25">
      <c r="A4035" t="s">
        <v>6</v>
      </c>
      <c r="B4035" t="s">
        <v>45</v>
      </c>
      <c r="C4035" t="s">
        <v>7</v>
      </c>
      <c r="D4035" t="s">
        <v>15</v>
      </c>
      <c r="E4035" t="s">
        <v>4</v>
      </c>
      <c r="F4035">
        <v>1</v>
      </c>
      <c r="G4035" t="s">
        <v>5</v>
      </c>
      <c r="H4035">
        <v>68363</v>
      </c>
      <c r="I4035">
        <f>COUNTA(Table1[[#This Row],[Employee]:[Wages]])</f>
        <v>8</v>
      </c>
      <c r="J4035" s="5">
        <f xml:space="preserve"> (8 - Table1[[#This Row],[Count_missing]])/$I$7</f>
        <v>0</v>
      </c>
      <c r="K4035">
        <f>IF(Table1[[#This Row],[Wages]] = "",AVERAGE(H4035:H5032),Table1[[#This Row],[Wages]])</f>
        <v>68363</v>
      </c>
    </row>
    <row r="4036" spans="1:11" hidden="1" x14ac:dyDescent="0.25">
      <c r="A4036" t="s">
        <v>0</v>
      </c>
      <c r="B4036" t="s">
        <v>17</v>
      </c>
      <c r="C4036" t="s">
        <v>7</v>
      </c>
      <c r="D4036" t="s">
        <v>15</v>
      </c>
      <c r="E4036" t="s">
        <v>4</v>
      </c>
      <c r="F4036">
        <v>1</v>
      </c>
      <c r="G4036" t="s">
        <v>5</v>
      </c>
      <c r="H4036">
        <v>54972</v>
      </c>
      <c r="I4036">
        <f>COUNTA(Table1[[#This Row],[Employee]:[Wages]])</f>
        <v>8</v>
      </c>
      <c r="J4036" s="5">
        <f xml:space="preserve"> (8 - Table1[[#This Row],[Count_missing]])/$I$7</f>
        <v>0</v>
      </c>
      <c r="K4036">
        <f>IF(Table1[[#This Row],[Wages]] = "",AVERAGE(H4036:H5033),Table1[[#This Row],[Wages]])</f>
        <v>54972</v>
      </c>
    </row>
    <row r="4037" spans="1:11" hidden="1" x14ac:dyDescent="0.25">
      <c r="A4037" t="s">
        <v>9</v>
      </c>
      <c r="B4037" t="s">
        <v>10</v>
      </c>
      <c r="C4037" t="s">
        <v>2</v>
      </c>
      <c r="D4037" t="s">
        <v>28</v>
      </c>
      <c r="E4037" t="s">
        <v>4</v>
      </c>
      <c r="F4037">
        <v>1</v>
      </c>
      <c r="G4037" t="s">
        <v>5</v>
      </c>
      <c r="H4037">
        <v>56385</v>
      </c>
      <c r="I4037">
        <f>COUNTA(Table1[[#This Row],[Employee]:[Wages]])</f>
        <v>8</v>
      </c>
      <c r="J4037" s="5">
        <f xml:space="preserve"> (8 - Table1[[#This Row],[Count_missing]])/$I$7</f>
        <v>0</v>
      </c>
      <c r="K4037">
        <f>IF(Table1[[#This Row],[Wages]] = "",AVERAGE(H4037:H5034),Table1[[#This Row],[Wages]])</f>
        <v>56385</v>
      </c>
    </row>
    <row r="4038" spans="1:11" hidden="1" x14ac:dyDescent="0.25">
      <c r="A4038" t="s">
        <v>0</v>
      </c>
      <c r="B4038" t="s">
        <v>22</v>
      </c>
      <c r="C4038" t="s">
        <v>7</v>
      </c>
      <c r="D4038" t="s">
        <v>20</v>
      </c>
      <c r="E4038" t="s">
        <v>4</v>
      </c>
      <c r="F4038">
        <v>1</v>
      </c>
      <c r="G4038" t="s">
        <v>5</v>
      </c>
      <c r="H4038">
        <v>58030</v>
      </c>
      <c r="I4038">
        <f>COUNTA(Table1[[#This Row],[Employee]:[Wages]])</f>
        <v>8</v>
      </c>
      <c r="J4038" s="5">
        <f xml:space="preserve"> (8 - Table1[[#This Row],[Count_missing]])/$I$7</f>
        <v>0</v>
      </c>
      <c r="K4038">
        <f>IF(Table1[[#This Row],[Wages]] = "",AVERAGE(H4038:H5035),Table1[[#This Row],[Wages]])</f>
        <v>58030</v>
      </c>
    </row>
    <row r="4039" spans="1:11" hidden="1" x14ac:dyDescent="0.25">
      <c r="A4039" t="s">
        <v>9</v>
      </c>
      <c r="B4039" t="s">
        <v>1</v>
      </c>
      <c r="C4039" t="s">
        <v>11</v>
      </c>
      <c r="D4039" t="s">
        <v>8</v>
      </c>
      <c r="E4039" t="s">
        <v>4</v>
      </c>
      <c r="F4039">
        <v>2</v>
      </c>
      <c r="G4039" t="s">
        <v>5</v>
      </c>
      <c r="H4039">
        <v>63660</v>
      </c>
      <c r="I4039">
        <f>COUNTA(Table1[[#This Row],[Employee]:[Wages]])</f>
        <v>8</v>
      </c>
      <c r="J4039" s="5">
        <f xml:space="preserve"> (8 - Table1[[#This Row],[Count_missing]])/$I$7</f>
        <v>0</v>
      </c>
      <c r="K4039">
        <f>IF(Table1[[#This Row],[Wages]] = "",AVERAGE(H4039:H5036),Table1[[#This Row],[Wages]])</f>
        <v>63660</v>
      </c>
    </row>
    <row r="4040" spans="1:11" hidden="1" x14ac:dyDescent="0.25">
      <c r="A4040" t="s">
        <v>37</v>
      </c>
      <c r="B4040" t="s">
        <v>45</v>
      </c>
      <c r="C4040" t="s">
        <v>2</v>
      </c>
      <c r="D4040" t="s">
        <v>15</v>
      </c>
      <c r="E4040" t="s">
        <v>4</v>
      </c>
      <c r="F4040">
        <v>1</v>
      </c>
      <c r="G4040" t="s">
        <v>5</v>
      </c>
      <c r="H4040">
        <v>54143</v>
      </c>
      <c r="I4040">
        <f>COUNTA(Table1[[#This Row],[Employee]:[Wages]])</f>
        <v>8</v>
      </c>
      <c r="J4040" s="5">
        <f xml:space="preserve"> (8 - Table1[[#This Row],[Count_missing]])/$I$7</f>
        <v>0</v>
      </c>
      <c r="K4040">
        <f>IF(Table1[[#This Row],[Wages]] = "",AVERAGE(H4040:H5037),Table1[[#This Row],[Wages]])</f>
        <v>54143</v>
      </c>
    </row>
    <row r="4041" spans="1:11" hidden="1" x14ac:dyDescent="0.25">
      <c r="A4041" t="s">
        <v>9</v>
      </c>
      <c r="B4041" t="s">
        <v>1</v>
      </c>
      <c r="C4041" t="s">
        <v>2</v>
      </c>
      <c r="D4041" t="s">
        <v>15</v>
      </c>
      <c r="E4041" t="s">
        <v>4</v>
      </c>
      <c r="F4041">
        <v>1</v>
      </c>
      <c r="G4041" t="s">
        <v>5</v>
      </c>
      <c r="H4041">
        <v>61066</v>
      </c>
      <c r="I4041">
        <f>COUNTA(Table1[[#This Row],[Employee]:[Wages]])</f>
        <v>8</v>
      </c>
      <c r="J4041" s="5">
        <f xml:space="preserve"> (8 - Table1[[#This Row],[Count_missing]])/$I$7</f>
        <v>0</v>
      </c>
      <c r="K4041">
        <f>IF(Table1[[#This Row],[Wages]] = "",AVERAGE(H4041:H5038),Table1[[#This Row],[Wages]])</f>
        <v>61066</v>
      </c>
    </row>
    <row r="4042" spans="1:11" hidden="1" x14ac:dyDescent="0.25">
      <c r="A4042" t="s">
        <v>9</v>
      </c>
      <c r="B4042" t="s">
        <v>22</v>
      </c>
      <c r="C4042" t="s">
        <v>2</v>
      </c>
      <c r="D4042" t="s">
        <v>8</v>
      </c>
      <c r="E4042" t="s">
        <v>14</v>
      </c>
      <c r="F4042">
        <v>2</v>
      </c>
      <c r="G4042" t="s">
        <v>5</v>
      </c>
      <c r="H4042">
        <v>81005</v>
      </c>
      <c r="I4042">
        <f>COUNTA(Table1[[#This Row],[Employee]:[Wages]])</f>
        <v>8</v>
      </c>
      <c r="J4042" s="5">
        <f xml:space="preserve"> (8 - Table1[[#This Row],[Count_missing]])/$I$7</f>
        <v>0</v>
      </c>
      <c r="K4042">
        <f>IF(Table1[[#This Row],[Wages]] = "",AVERAGE(H4042:H5039),Table1[[#This Row],[Wages]])</f>
        <v>81005</v>
      </c>
    </row>
    <row r="4043" spans="1:11" hidden="1" x14ac:dyDescent="0.25">
      <c r="A4043" t="s">
        <v>9</v>
      </c>
      <c r="B4043" t="s">
        <v>1</v>
      </c>
      <c r="C4043" t="s">
        <v>2</v>
      </c>
      <c r="D4043" t="s">
        <v>26</v>
      </c>
      <c r="E4043" t="s">
        <v>4</v>
      </c>
      <c r="F4043">
        <v>1</v>
      </c>
      <c r="G4043" t="s">
        <v>5</v>
      </c>
      <c r="H4043">
        <v>46450</v>
      </c>
      <c r="I4043">
        <f>COUNTA(Table1[[#This Row],[Employee]:[Wages]])</f>
        <v>8</v>
      </c>
      <c r="J4043" s="5">
        <f xml:space="preserve"> (8 - Table1[[#This Row],[Count_missing]])/$I$7</f>
        <v>0</v>
      </c>
      <c r="K4043">
        <f>IF(Table1[[#This Row],[Wages]] = "",AVERAGE(H4043:H5040),Table1[[#This Row],[Wages]])</f>
        <v>46450</v>
      </c>
    </row>
    <row r="4044" spans="1:11" hidden="1" x14ac:dyDescent="0.25">
      <c r="A4044" t="s">
        <v>9</v>
      </c>
      <c r="B4044" t="s">
        <v>10</v>
      </c>
      <c r="C4044" t="s">
        <v>54</v>
      </c>
      <c r="D4044" t="s">
        <v>3</v>
      </c>
      <c r="E4044" t="s">
        <v>4</v>
      </c>
      <c r="F4044">
        <v>2</v>
      </c>
      <c r="G4044" t="s">
        <v>5</v>
      </c>
      <c r="H4044">
        <v>70654</v>
      </c>
      <c r="I4044">
        <f>COUNTA(Table1[[#This Row],[Employee]:[Wages]])</f>
        <v>8</v>
      </c>
      <c r="J4044" s="5">
        <f xml:space="preserve"> (8 - Table1[[#This Row],[Count_missing]])/$I$7</f>
        <v>0</v>
      </c>
      <c r="K4044">
        <f>IF(Table1[[#This Row],[Wages]] = "",AVERAGE(H4044:H5041),Table1[[#This Row],[Wages]])</f>
        <v>70654</v>
      </c>
    </row>
    <row r="4045" spans="1:11" hidden="1" x14ac:dyDescent="0.25">
      <c r="A4045" t="s">
        <v>9</v>
      </c>
      <c r="B4045" t="s">
        <v>49</v>
      </c>
      <c r="C4045" t="s">
        <v>7</v>
      </c>
      <c r="D4045" t="s">
        <v>28</v>
      </c>
      <c r="E4045" t="s">
        <v>14</v>
      </c>
      <c r="F4045">
        <v>1</v>
      </c>
      <c r="G4045" t="s">
        <v>5</v>
      </c>
      <c r="H4045">
        <v>76132</v>
      </c>
      <c r="I4045">
        <f>COUNTA(Table1[[#This Row],[Employee]:[Wages]])</f>
        <v>8</v>
      </c>
      <c r="J4045" s="5">
        <f xml:space="preserve"> (8 - Table1[[#This Row],[Count_missing]])/$I$7</f>
        <v>0</v>
      </c>
      <c r="K4045">
        <f>IF(Table1[[#This Row],[Wages]] = "",AVERAGE(H4045:H5042),Table1[[#This Row],[Wages]])</f>
        <v>76132</v>
      </c>
    </row>
    <row r="4046" spans="1:11" hidden="1" x14ac:dyDescent="0.25">
      <c r="A4046" t="s">
        <v>9</v>
      </c>
      <c r="B4046" t="s">
        <v>25</v>
      </c>
      <c r="C4046" t="s">
        <v>36</v>
      </c>
      <c r="D4046" t="s">
        <v>20</v>
      </c>
      <c r="E4046" t="s">
        <v>4</v>
      </c>
      <c r="F4046">
        <v>1</v>
      </c>
      <c r="G4046" t="s">
        <v>5</v>
      </c>
      <c r="H4046">
        <v>38839</v>
      </c>
      <c r="I4046">
        <f>COUNTA(Table1[[#This Row],[Employee]:[Wages]])</f>
        <v>8</v>
      </c>
      <c r="J4046" s="5">
        <f xml:space="preserve"> (8 - Table1[[#This Row],[Count_missing]])/$I$7</f>
        <v>0</v>
      </c>
      <c r="K4046">
        <f>IF(Table1[[#This Row],[Wages]] = "",AVERAGE(H4046:H5043),Table1[[#This Row],[Wages]])</f>
        <v>38839</v>
      </c>
    </row>
    <row r="4047" spans="1:11" hidden="1" x14ac:dyDescent="0.25">
      <c r="A4047" t="s">
        <v>9</v>
      </c>
      <c r="B4047" t="s">
        <v>1</v>
      </c>
      <c r="C4047" t="s">
        <v>2</v>
      </c>
      <c r="D4047" t="s">
        <v>26</v>
      </c>
      <c r="E4047" t="s">
        <v>4</v>
      </c>
      <c r="F4047">
        <v>1</v>
      </c>
      <c r="G4047" t="s">
        <v>5</v>
      </c>
      <c r="H4047">
        <v>54666</v>
      </c>
      <c r="I4047">
        <f>COUNTA(Table1[[#This Row],[Employee]:[Wages]])</f>
        <v>8</v>
      </c>
      <c r="J4047" s="5">
        <f xml:space="preserve"> (8 - Table1[[#This Row],[Count_missing]])/$I$7</f>
        <v>0</v>
      </c>
      <c r="K4047">
        <f>IF(Table1[[#This Row],[Wages]] = "",AVERAGE(H4047:H5044),Table1[[#This Row],[Wages]])</f>
        <v>54666</v>
      </c>
    </row>
    <row r="4048" spans="1:11" hidden="1" x14ac:dyDescent="0.25">
      <c r="A4048" t="s">
        <v>9</v>
      </c>
      <c r="B4048" t="s">
        <v>13</v>
      </c>
      <c r="C4048" t="s">
        <v>7</v>
      </c>
      <c r="D4048" t="s">
        <v>26</v>
      </c>
      <c r="E4048" t="s">
        <v>4</v>
      </c>
      <c r="F4048">
        <v>1</v>
      </c>
      <c r="G4048" t="s">
        <v>5</v>
      </c>
      <c r="H4048">
        <v>87924</v>
      </c>
      <c r="I4048">
        <f>COUNTA(Table1[[#This Row],[Employee]:[Wages]])</f>
        <v>8</v>
      </c>
      <c r="J4048" s="5">
        <f xml:space="preserve"> (8 - Table1[[#This Row],[Count_missing]])/$I$7</f>
        <v>0</v>
      </c>
      <c r="K4048">
        <f>IF(Table1[[#This Row],[Wages]] = "",AVERAGE(H4048:H5045),Table1[[#This Row],[Wages]])</f>
        <v>87924</v>
      </c>
    </row>
    <row r="4049" spans="1:11" hidden="1" x14ac:dyDescent="0.25">
      <c r="A4049" t="s">
        <v>39</v>
      </c>
      <c r="B4049" t="s">
        <v>1</v>
      </c>
      <c r="C4049" t="s">
        <v>7</v>
      </c>
      <c r="D4049" t="s">
        <v>15</v>
      </c>
      <c r="E4049" t="s">
        <v>4</v>
      </c>
      <c r="F4049">
        <v>2</v>
      </c>
      <c r="G4049" t="s">
        <v>5</v>
      </c>
      <c r="H4049">
        <v>45975</v>
      </c>
      <c r="I4049">
        <f>COUNTA(Table1[[#This Row],[Employee]:[Wages]])</f>
        <v>8</v>
      </c>
      <c r="J4049" s="5">
        <f xml:space="preserve"> (8 - Table1[[#This Row],[Count_missing]])/$I$7</f>
        <v>0</v>
      </c>
      <c r="K4049">
        <f>IF(Table1[[#This Row],[Wages]] = "",AVERAGE(H4049:H5046),Table1[[#This Row],[Wages]])</f>
        <v>45975</v>
      </c>
    </row>
    <row r="4050" spans="1:11" hidden="1" x14ac:dyDescent="0.25">
      <c r="A4050" t="s">
        <v>9</v>
      </c>
      <c r="B4050" t="s">
        <v>13</v>
      </c>
      <c r="C4050" t="s">
        <v>11</v>
      </c>
      <c r="D4050" t="s">
        <v>26</v>
      </c>
      <c r="E4050" t="s">
        <v>4</v>
      </c>
      <c r="F4050">
        <v>2</v>
      </c>
      <c r="G4050" t="s">
        <v>5</v>
      </c>
      <c r="H4050">
        <v>66693</v>
      </c>
      <c r="I4050">
        <f>COUNTA(Table1[[#This Row],[Employee]:[Wages]])</f>
        <v>8</v>
      </c>
      <c r="J4050" s="5">
        <f xml:space="preserve"> (8 - Table1[[#This Row],[Count_missing]])/$I$7</f>
        <v>0</v>
      </c>
      <c r="K4050">
        <f>IF(Table1[[#This Row],[Wages]] = "",AVERAGE(H4050:H5047),Table1[[#This Row],[Wages]])</f>
        <v>66693</v>
      </c>
    </row>
    <row r="4051" spans="1:11" hidden="1" x14ac:dyDescent="0.25">
      <c r="A4051" t="s">
        <v>9</v>
      </c>
      <c r="B4051" t="s">
        <v>22</v>
      </c>
      <c r="C4051" t="s">
        <v>7</v>
      </c>
      <c r="D4051" t="s">
        <v>28</v>
      </c>
      <c r="E4051" t="s">
        <v>4</v>
      </c>
      <c r="F4051">
        <v>1</v>
      </c>
      <c r="G4051" t="s">
        <v>5</v>
      </c>
      <c r="H4051">
        <v>29637</v>
      </c>
      <c r="I4051">
        <f>COUNTA(Table1[[#This Row],[Employee]:[Wages]])</f>
        <v>8</v>
      </c>
      <c r="J4051" s="5">
        <f xml:space="preserve"> (8 - Table1[[#This Row],[Count_missing]])/$I$7</f>
        <v>0</v>
      </c>
      <c r="K4051">
        <f>IF(Table1[[#This Row],[Wages]] = "",AVERAGE(H4051:H5048),Table1[[#This Row],[Wages]])</f>
        <v>29637</v>
      </c>
    </row>
    <row r="4052" spans="1:11" hidden="1" x14ac:dyDescent="0.25">
      <c r="A4052" t="s">
        <v>0</v>
      </c>
      <c r="B4052" t="s">
        <v>1</v>
      </c>
      <c r="C4052" t="s">
        <v>7</v>
      </c>
      <c r="D4052" t="s">
        <v>8</v>
      </c>
      <c r="E4052" t="s">
        <v>4</v>
      </c>
      <c r="F4052">
        <v>1</v>
      </c>
      <c r="G4052" t="s">
        <v>5</v>
      </c>
      <c r="H4052">
        <v>29340</v>
      </c>
      <c r="I4052">
        <f>COUNTA(Table1[[#This Row],[Employee]:[Wages]])</f>
        <v>8</v>
      </c>
      <c r="J4052" s="5">
        <f xml:space="preserve"> (8 - Table1[[#This Row],[Count_missing]])/$I$7</f>
        <v>0</v>
      </c>
      <c r="K4052">
        <f>IF(Table1[[#This Row],[Wages]] = "",AVERAGE(H4052:H5049),Table1[[#This Row],[Wages]])</f>
        <v>29340</v>
      </c>
    </row>
    <row r="4053" spans="1:11" hidden="1" x14ac:dyDescent="0.25">
      <c r="A4053" t="s">
        <v>6</v>
      </c>
      <c r="B4053" t="s">
        <v>22</v>
      </c>
      <c r="C4053" t="s">
        <v>7</v>
      </c>
      <c r="D4053" t="s">
        <v>33</v>
      </c>
      <c r="E4053" t="s">
        <v>4</v>
      </c>
      <c r="F4053">
        <v>1</v>
      </c>
      <c r="G4053" t="s">
        <v>5</v>
      </c>
      <c r="H4053">
        <v>21870</v>
      </c>
      <c r="I4053">
        <f>COUNTA(Table1[[#This Row],[Employee]:[Wages]])</f>
        <v>8</v>
      </c>
      <c r="J4053" s="5">
        <f xml:space="preserve"> (8 - Table1[[#This Row],[Count_missing]])/$I$7</f>
        <v>0</v>
      </c>
      <c r="K4053">
        <f>IF(Table1[[#This Row],[Wages]] = "",AVERAGE(H4053:H5050),Table1[[#This Row],[Wages]])</f>
        <v>21870</v>
      </c>
    </row>
    <row r="4054" spans="1:11" hidden="1" x14ac:dyDescent="0.25">
      <c r="A4054" t="s">
        <v>9</v>
      </c>
      <c r="B4054" t="s">
        <v>29</v>
      </c>
      <c r="C4054" t="s">
        <v>7</v>
      </c>
      <c r="D4054" t="s">
        <v>28</v>
      </c>
      <c r="E4054" t="s">
        <v>4</v>
      </c>
      <c r="F4054">
        <v>1</v>
      </c>
      <c r="G4054" t="s">
        <v>5</v>
      </c>
      <c r="H4054">
        <v>25029</v>
      </c>
      <c r="I4054">
        <f>COUNTA(Table1[[#This Row],[Employee]:[Wages]])</f>
        <v>8</v>
      </c>
      <c r="J4054" s="5">
        <f xml:space="preserve"> (8 - Table1[[#This Row],[Count_missing]])/$I$7</f>
        <v>0</v>
      </c>
      <c r="K4054">
        <f>IF(Table1[[#This Row],[Wages]] = "",AVERAGE(H4054:H5051),Table1[[#This Row],[Wages]])</f>
        <v>25029</v>
      </c>
    </row>
    <row r="4055" spans="1:11" hidden="1" x14ac:dyDescent="0.25">
      <c r="A4055" t="s">
        <v>9</v>
      </c>
      <c r="B4055" t="s">
        <v>27</v>
      </c>
      <c r="C4055" t="s">
        <v>11</v>
      </c>
      <c r="D4055" t="s">
        <v>20</v>
      </c>
      <c r="E4055" t="s">
        <v>14</v>
      </c>
      <c r="F4055">
        <v>2</v>
      </c>
      <c r="G4055" t="s">
        <v>5</v>
      </c>
      <c r="H4055">
        <v>94390</v>
      </c>
      <c r="I4055">
        <f>COUNTA(Table1[[#This Row],[Employee]:[Wages]])</f>
        <v>8</v>
      </c>
      <c r="J4055" s="5">
        <f xml:space="preserve"> (8 - Table1[[#This Row],[Count_missing]])/$I$7</f>
        <v>0</v>
      </c>
      <c r="K4055">
        <f>IF(Table1[[#This Row],[Wages]] = "",AVERAGE(H4055:H5052),Table1[[#This Row],[Wages]])</f>
        <v>94390</v>
      </c>
    </row>
    <row r="4056" spans="1:11" hidden="1" x14ac:dyDescent="0.25">
      <c r="A4056" t="s">
        <v>9</v>
      </c>
      <c r="B4056" t="s">
        <v>22</v>
      </c>
      <c r="C4056" t="s">
        <v>2</v>
      </c>
      <c r="E4056" t="s">
        <v>4</v>
      </c>
      <c r="F4056">
        <v>1</v>
      </c>
      <c r="G4056" t="s">
        <v>5</v>
      </c>
      <c r="H4056">
        <v>87550</v>
      </c>
      <c r="I4056">
        <f>COUNTA(Table1[[#This Row],[Employee]:[Wages]])</f>
        <v>7</v>
      </c>
      <c r="J4056" s="5">
        <f xml:space="preserve"> (8 - Table1[[#This Row],[Count_missing]])/$I$7</f>
        <v>0.125</v>
      </c>
      <c r="K4056">
        <f>IF(Table1[[#This Row],[Wages]] = "",AVERAGE(H4056:H5053),Table1[[#This Row],[Wages]])</f>
        <v>87550</v>
      </c>
    </row>
    <row r="4057" spans="1:11" hidden="1" x14ac:dyDescent="0.25">
      <c r="A4057" t="s">
        <v>9</v>
      </c>
      <c r="B4057" t="s">
        <v>13</v>
      </c>
      <c r="C4057" t="s">
        <v>36</v>
      </c>
      <c r="E4057" t="s">
        <v>4</v>
      </c>
      <c r="F4057">
        <v>2</v>
      </c>
      <c r="G4057" t="s">
        <v>5</v>
      </c>
      <c r="H4057">
        <v>44925</v>
      </c>
      <c r="I4057">
        <f>COUNTA(Table1[[#This Row],[Employee]:[Wages]])</f>
        <v>7</v>
      </c>
      <c r="J4057" s="5">
        <f xml:space="preserve"> (8 - Table1[[#This Row],[Count_missing]])/$I$7</f>
        <v>0.125</v>
      </c>
      <c r="K4057">
        <f>IF(Table1[[#This Row],[Wages]] = "",AVERAGE(H4057:H5054),Table1[[#This Row],[Wages]])</f>
        <v>44925</v>
      </c>
    </row>
    <row r="4058" spans="1:11" hidden="1" x14ac:dyDescent="0.25">
      <c r="A4058" t="s">
        <v>9</v>
      </c>
      <c r="B4058" t="s">
        <v>10</v>
      </c>
      <c r="C4058" t="s">
        <v>2</v>
      </c>
      <c r="D4058" t="s">
        <v>12</v>
      </c>
      <c r="E4058" t="s">
        <v>14</v>
      </c>
      <c r="F4058">
        <v>1</v>
      </c>
      <c r="G4058" t="s">
        <v>5</v>
      </c>
      <c r="H4058">
        <v>45621</v>
      </c>
      <c r="I4058">
        <f>COUNTA(Table1[[#This Row],[Employee]:[Wages]])</f>
        <v>8</v>
      </c>
      <c r="J4058" s="5">
        <f xml:space="preserve"> (8 - Table1[[#This Row],[Count_missing]])/$I$7</f>
        <v>0</v>
      </c>
      <c r="K4058">
        <f>IF(Table1[[#This Row],[Wages]] = "",AVERAGE(H4058:H5055),Table1[[#This Row],[Wages]])</f>
        <v>45621</v>
      </c>
    </row>
    <row r="4059" spans="1:11" hidden="1" x14ac:dyDescent="0.25">
      <c r="A4059" t="s">
        <v>9</v>
      </c>
      <c r="B4059" t="s">
        <v>1</v>
      </c>
      <c r="C4059" t="s">
        <v>7</v>
      </c>
      <c r="D4059" t="s">
        <v>8</v>
      </c>
      <c r="E4059" t="s">
        <v>4</v>
      </c>
      <c r="F4059">
        <v>1</v>
      </c>
      <c r="G4059" t="s">
        <v>5</v>
      </c>
      <c r="H4059">
        <v>61845</v>
      </c>
      <c r="I4059">
        <f>COUNTA(Table1[[#This Row],[Employee]:[Wages]])</f>
        <v>8</v>
      </c>
      <c r="J4059" s="5">
        <f xml:space="preserve"> (8 - Table1[[#This Row],[Count_missing]])/$I$7</f>
        <v>0</v>
      </c>
      <c r="K4059">
        <f>IF(Table1[[#This Row],[Wages]] = "",AVERAGE(H4059:H5056),Table1[[#This Row],[Wages]])</f>
        <v>61845</v>
      </c>
    </row>
    <row r="4060" spans="1:11" hidden="1" x14ac:dyDescent="0.25">
      <c r="A4060" t="s">
        <v>9</v>
      </c>
      <c r="B4060" t="s">
        <v>1</v>
      </c>
      <c r="C4060" t="s">
        <v>2</v>
      </c>
      <c r="D4060" t="s">
        <v>15</v>
      </c>
      <c r="E4060" t="s">
        <v>4</v>
      </c>
      <c r="F4060">
        <v>2</v>
      </c>
      <c r="G4060" t="s">
        <v>5</v>
      </c>
      <c r="H4060">
        <v>31718</v>
      </c>
      <c r="I4060">
        <f>COUNTA(Table1[[#This Row],[Employee]:[Wages]])</f>
        <v>8</v>
      </c>
      <c r="J4060" s="5">
        <f xml:space="preserve"> (8 - Table1[[#This Row],[Count_missing]])/$I$7</f>
        <v>0</v>
      </c>
      <c r="K4060">
        <f>IF(Table1[[#This Row],[Wages]] = "",AVERAGE(H4060:H5057),Table1[[#This Row],[Wages]])</f>
        <v>31718</v>
      </c>
    </row>
    <row r="4061" spans="1:11" hidden="1" x14ac:dyDescent="0.25">
      <c r="A4061" t="s">
        <v>39</v>
      </c>
      <c r="B4061" t="s">
        <v>1</v>
      </c>
      <c r="C4061" t="s">
        <v>11</v>
      </c>
      <c r="D4061" t="s">
        <v>15</v>
      </c>
      <c r="E4061" t="s">
        <v>4</v>
      </c>
      <c r="F4061">
        <v>2</v>
      </c>
      <c r="G4061" t="s">
        <v>5</v>
      </c>
      <c r="H4061">
        <v>81145</v>
      </c>
      <c r="I4061">
        <f>COUNTA(Table1[[#This Row],[Employee]:[Wages]])</f>
        <v>8</v>
      </c>
      <c r="J4061" s="5">
        <f xml:space="preserve"> (8 - Table1[[#This Row],[Count_missing]])/$I$7</f>
        <v>0</v>
      </c>
      <c r="K4061">
        <f>IF(Table1[[#This Row],[Wages]] = "",AVERAGE(H4061:H5058),Table1[[#This Row],[Wages]])</f>
        <v>81145</v>
      </c>
    </row>
    <row r="4062" spans="1:11" hidden="1" x14ac:dyDescent="0.25">
      <c r="A4062" t="s">
        <v>9</v>
      </c>
      <c r="B4062" t="s">
        <v>25</v>
      </c>
      <c r="C4062" t="s">
        <v>2</v>
      </c>
      <c r="D4062" t="s">
        <v>30</v>
      </c>
      <c r="E4062" t="s">
        <v>14</v>
      </c>
      <c r="F4062">
        <v>1</v>
      </c>
      <c r="G4062" t="s">
        <v>5</v>
      </c>
      <c r="H4062">
        <v>18401</v>
      </c>
      <c r="I4062">
        <f>COUNTA(Table1[[#This Row],[Employee]:[Wages]])</f>
        <v>8</v>
      </c>
      <c r="J4062" s="5">
        <f xml:space="preserve"> (8 - Table1[[#This Row],[Count_missing]])/$I$7</f>
        <v>0</v>
      </c>
      <c r="K4062">
        <f>IF(Table1[[#This Row],[Wages]] = "",AVERAGE(H4062:H5059),Table1[[#This Row],[Wages]])</f>
        <v>18401</v>
      </c>
    </row>
    <row r="4063" spans="1:11" hidden="1" x14ac:dyDescent="0.25">
      <c r="A4063" t="s">
        <v>9</v>
      </c>
      <c r="B4063" t="s">
        <v>10</v>
      </c>
      <c r="C4063" t="s">
        <v>2</v>
      </c>
      <c r="D4063" t="s">
        <v>12</v>
      </c>
      <c r="E4063" t="s">
        <v>4</v>
      </c>
      <c r="F4063">
        <v>1</v>
      </c>
      <c r="G4063" t="s">
        <v>5</v>
      </c>
      <c r="H4063">
        <v>67327</v>
      </c>
      <c r="I4063">
        <f>COUNTA(Table1[[#This Row],[Employee]:[Wages]])</f>
        <v>8</v>
      </c>
      <c r="J4063" s="5">
        <f xml:space="preserve"> (8 - Table1[[#This Row],[Count_missing]])/$I$7</f>
        <v>0</v>
      </c>
      <c r="K4063">
        <f>IF(Table1[[#This Row],[Wages]] = "",AVERAGE(H4063:H5060),Table1[[#This Row],[Wages]])</f>
        <v>67327</v>
      </c>
    </row>
    <row r="4064" spans="1:11" hidden="1" x14ac:dyDescent="0.25">
      <c r="A4064" t="s">
        <v>9</v>
      </c>
      <c r="B4064" t="s">
        <v>22</v>
      </c>
      <c r="C4064" t="s">
        <v>7</v>
      </c>
      <c r="D4064" t="s">
        <v>34</v>
      </c>
      <c r="E4064" t="s">
        <v>4</v>
      </c>
      <c r="F4064">
        <v>1</v>
      </c>
      <c r="G4064" t="s">
        <v>5</v>
      </c>
      <c r="H4064">
        <v>62815</v>
      </c>
      <c r="I4064">
        <f>COUNTA(Table1[[#This Row],[Employee]:[Wages]])</f>
        <v>8</v>
      </c>
      <c r="J4064" s="5">
        <f xml:space="preserve"> (8 - Table1[[#This Row],[Count_missing]])/$I$7</f>
        <v>0</v>
      </c>
      <c r="K4064">
        <f>IF(Table1[[#This Row],[Wages]] = "",AVERAGE(H4064:H5061),Table1[[#This Row],[Wages]])</f>
        <v>62815</v>
      </c>
    </row>
    <row r="4065" spans="1:11" hidden="1" x14ac:dyDescent="0.25">
      <c r="A4065" t="s">
        <v>47</v>
      </c>
      <c r="B4065" t="s">
        <v>10</v>
      </c>
      <c r="C4065" t="s">
        <v>2</v>
      </c>
      <c r="D4065" t="s">
        <v>34</v>
      </c>
      <c r="E4065" t="s">
        <v>4</v>
      </c>
      <c r="F4065">
        <v>2</v>
      </c>
      <c r="G4065" t="s">
        <v>5</v>
      </c>
      <c r="H4065">
        <v>87698</v>
      </c>
      <c r="I4065">
        <f>COUNTA(Table1[[#This Row],[Employee]:[Wages]])</f>
        <v>8</v>
      </c>
      <c r="J4065" s="5">
        <f xml:space="preserve"> (8 - Table1[[#This Row],[Count_missing]])/$I$7</f>
        <v>0</v>
      </c>
      <c r="K4065">
        <f>IF(Table1[[#This Row],[Wages]] = "",AVERAGE(H4065:H5062),Table1[[#This Row],[Wages]])</f>
        <v>87698</v>
      </c>
    </row>
    <row r="4066" spans="1:11" hidden="1" x14ac:dyDescent="0.25">
      <c r="A4066" t="s">
        <v>9</v>
      </c>
      <c r="B4066" t="s">
        <v>1</v>
      </c>
      <c r="C4066" t="s">
        <v>2</v>
      </c>
      <c r="D4066" t="s">
        <v>8</v>
      </c>
      <c r="E4066" t="s">
        <v>4</v>
      </c>
      <c r="F4066">
        <v>1</v>
      </c>
      <c r="G4066" t="s">
        <v>5</v>
      </c>
      <c r="H4066">
        <v>82364</v>
      </c>
      <c r="I4066">
        <f>COUNTA(Table1[[#This Row],[Employee]:[Wages]])</f>
        <v>8</v>
      </c>
      <c r="J4066" s="5">
        <f xml:space="preserve"> (8 - Table1[[#This Row],[Count_missing]])/$I$7</f>
        <v>0</v>
      </c>
      <c r="K4066">
        <f>IF(Table1[[#This Row],[Wages]] = "",AVERAGE(H4066:H5063),Table1[[#This Row],[Wages]])</f>
        <v>82364</v>
      </c>
    </row>
    <row r="4067" spans="1:11" hidden="1" x14ac:dyDescent="0.25">
      <c r="A4067" t="s">
        <v>9</v>
      </c>
      <c r="B4067" t="s">
        <v>22</v>
      </c>
      <c r="C4067" t="s">
        <v>2</v>
      </c>
      <c r="D4067" t="s">
        <v>20</v>
      </c>
      <c r="E4067" t="s">
        <v>4</v>
      </c>
      <c r="F4067">
        <v>1</v>
      </c>
      <c r="G4067" t="s">
        <v>5</v>
      </c>
      <c r="H4067">
        <v>53040</v>
      </c>
      <c r="I4067">
        <f>COUNTA(Table1[[#This Row],[Employee]:[Wages]])</f>
        <v>8</v>
      </c>
      <c r="J4067" s="5">
        <f xml:space="preserve"> (8 - Table1[[#This Row],[Count_missing]])/$I$7</f>
        <v>0</v>
      </c>
      <c r="K4067">
        <f>IF(Table1[[#This Row],[Wages]] = "",AVERAGE(H4067:H5064),Table1[[#This Row],[Wages]])</f>
        <v>53040</v>
      </c>
    </row>
    <row r="4068" spans="1:11" hidden="1" x14ac:dyDescent="0.25">
      <c r="A4068" t="s">
        <v>37</v>
      </c>
      <c r="B4068" t="s">
        <v>1</v>
      </c>
      <c r="C4068" t="s">
        <v>11</v>
      </c>
      <c r="D4068" t="s">
        <v>8</v>
      </c>
      <c r="E4068" t="s">
        <v>4</v>
      </c>
      <c r="F4068">
        <v>2</v>
      </c>
      <c r="G4068" t="s">
        <v>5</v>
      </c>
      <c r="H4068">
        <v>48867</v>
      </c>
      <c r="I4068">
        <f>COUNTA(Table1[[#This Row],[Employee]:[Wages]])</f>
        <v>8</v>
      </c>
      <c r="J4068" s="5">
        <f xml:space="preserve"> (8 - Table1[[#This Row],[Count_missing]])/$I$7</f>
        <v>0</v>
      </c>
      <c r="K4068">
        <f>IF(Table1[[#This Row],[Wages]] = "",AVERAGE(H4068:H5065),Table1[[#This Row],[Wages]])</f>
        <v>48867</v>
      </c>
    </row>
    <row r="4069" spans="1:11" hidden="1" x14ac:dyDescent="0.25">
      <c r="A4069" t="s">
        <v>37</v>
      </c>
      <c r="B4069" t="s">
        <v>10</v>
      </c>
      <c r="C4069" t="s">
        <v>2</v>
      </c>
      <c r="D4069" t="s">
        <v>3</v>
      </c>
      <c r="E4069" t="s">
        <v>4</v>
      </c>
      <c r="F4069">
        <v>1</v>
      </c>
      <c r="G4069" t="s">
        <v>5</v>
      </c>
      <c r="H4069">
        <v>40847</v>
      </c>
      <c r="I4069">
        <f>COUNTA(Table1[[#This Row],[Employee]:[Wages]])</f>
        <v>8</v>
      </c>
      <c r="J4069" s="5">
        <f xml:space="preserve"> (8 - Table1[[#This Row],[Count_missing]])/$I$7</f>
        <v>0</v>
      </c>
      <c r="K4069">
        <f>IF(Table1[[#This Row],[Wages]] = "",AVERAGE(H4069:H5066),Table1[[#This Row],[Wages]])</f>
        <v>40847</v>
      </c>
    </row>
    <row r="4070" spans="1:11" hidden="1" x14ac:dyDescent="0.25">
      <c r="A4070" t="s">
        <v>9</v>
      </c>
      <c r="B4070" t="s">
        <v>10</v>
      </c>
      <c r="C4070" t="s">
        <v>2</v>
      </c>
      <c r="D4070" t="s">
        <v>3</v>
      </c>
      <c r="E4070" t="s">
        <v>4</v>
      </c>
      <c r="F4070">
        <v>2</v>
      </c>
      <c r="G4070" t="s">
        <v>5</v>
      </c>
      <c r="H4070">
        <v>15313</v>
      </c>
      <c r="I4070">
        <f>COUNTA(Table1[[#This Row],[Employee]:[Wages]])</f>
        <v>8</v>
      </c>
      <c r="J4070" s="5">
        <f xml:space="preserve"> (8 - Table1[[#This Row],[Count_missing]])/$I$7</f>
        <v>0</v>
      </c>
      <c r="K4070">
        <f>IF(Table1[[#This Row],[Wages]] = "",AVERAGE(H4070:H5067),Table1[[#This Row],[Wages]])</f>
        <v>15313</v>
      </c>
    </row>
    <row r="4071" spans="1:11" hidden="1" x14ac:dyDescent="0.25">
      <c r="A4071" t="s">
        <v>9</v>
      </c>
      <c r="B4071" t="s">
        <v>10</v>
      </c>
      <c r="C4071" t="s">
        <v>7</v>
      </c>
      <c r="D4071" t="s">
        <v>26</v>
      </c>
      <c r="E4071" t="s">
        <v>4</v>
      </c>
      <c r="F4071">
        <v>1</v>
      </c>
      <c r="G4071" t="s">
        <v>5</v>
      </c>
      <c r="H4071">
        <v>58065</v>
      </c>
      <c r="I4071">
        <f>COUNTA(Table1[[#This Row],[Employee]:[Wages]])</f>
        <v>8</v>
      </c>
      <c r="J4071" s="5">
        <f xml:space="preserve"> (8 - Table1[[#This Row],[Count_missing]])/$I$7</f>
        <v>0</v>
      </c>
      <c r="K4071">
        <f>IF(Table1[[#This Row],[Wages]] = "",AVERAGE(H4071:H5068),Table1[[#This Row],[Wages]])</f>
        <v>58065</v>
      </c>
    </row>
    <row r="4072" spans="1:11" hidden="1" x14ac:dyDescent="0.25">
      <c r="A4072" t="s">
        <v>9</v>
      </c>
      <c r="B4072" t="s">
        <v>10</v>
      </c>
      <c r="C4072" t="s">
        <v>7</v>
      </c>
      <c r="D4072" t="s">
        <v>30</v>
      </c>
      <c r="E4072" t="s">
        <v>4</v>
      </c>
      <c r="F4072">
        <v>1</v>
      </c>
      <c r="G4072" t="s">
        <v>5</v>
      </c>
      <c r="H4072">
        <v>38526</v>
      </c>
      <c r="I4072">
        <f>COUNTA(Table1[[#This Row],[Employee]:[Wages]])</f>
        <v>8</v>
      </c>
      <c r="J4072" s="5">
        <f xml:space="preserve"> (8 - Table1[[#This Row],[Count_missing]])/$I$7</f>
        <v>0</v>
      </c>
      <c r="K4072">
        <f>IF(Table1[[#This Row],[Wages]] = "",AVERAGE(H4072:H5069),Table1[[#This Row],[Wages]])</f>
        <v>38526</v>
      </c>
    </row>
    <row r="4073" spans="1:11" hidden="1" x14ac:dyDescent="0.25">
      <c r="A4073" t="s">
        <v>9</v>
      </c>
      <c r="B4073" t="s">
        <v>25</v>
      </c>
      <c r="C4073" t="s">
        <v>2</v>
      </c>
      <c r="E4073" t="s">
        <v>4</v>
      </c>
      <c r="F4073">
        <v>1</v>
      </c>
      <c r="G4073" t="s">
        <v>5</v>
      </c>
      <c r="H4073">
        <v>53920</v>
      </c>
      <c r="I4073">
        <f>COUNTA(Table1[[#This Row],[Employee]:[Wages]])</f>
        <v>7</v>
      </c>
      <c r="J4073" s="5">
        <f xml:space="preserve"> (8 - Table1[[#This Row],[Count_missing]])/$I$7</f>
        <v>0.125</v>
      </c>
      <c r="K4073">
        <f>IF(Table1[[#This Row],[Wages]] = "",AVERAGE(H4073:H5070),Table1[[#This Row],[Wages]])</f>
        <v>53920</v>
      </c>
    </row>
    <row r="4074" spans="1:11" hidden="1" x14ac:dyDescent="0.25">
      <c r="A4074" t="s">
        <v>9</v>
      </c>
      <c r="B4074" t="s">
        <v>10</v>
      </c>
      <c r="C4074" t="s">
        <v>7</v>
      </c>
      <c r="D4074" t="s">
        <v>20</v>
      </c>
      <c r="E4074" t="s">
        <v>4</v>
      </c>
      <c r="F4074">
        <v>1</v>
      </c>
      <c r="G4074" t="s">
        <v>5</v>
      </c>
      <c r="H4074">
        <v>58299</v>
      </c>
      <c r="I4074">
        <f>COUNTA(Table1[[#This Row],[Employee]:[Wages]])</f>
        <v>8</v>
      </c>
      <c r="J4074" s="5">
        <f xml:space="preserve"> (8 - Table1[[#This Row],[Count_missing]])/$I$7</f>
        <v>0</v>
      </c>
      <c r="K4074">
        <f>IF(Table1[[#This Row],[Wages]] = "",AVERAGE(H4074:H5071),Table1[[#This Row],[Wages]])</f>
        <v>58299</v>
      </c>
    </row>
    <row r="4075" spans="1:11" hidden="1" x14ac:dyDescent="0.25">
      <c r="A4075" t="s">
        <v>9</v>
      </c>
      <c r="B4075" t="s">
        <v>49</v>
      </c>
      <c r="C4075" t="s">
        <v>7</v>
      </c>
      <c r="D4075" t="s">
        <v>12</v>
      </c>
      <c r="E4075" t="s">
        <v>14</v>
      </c>
      <c r="F4075">
        <v>1</v>
      </c>
      <c r="G4075" t="s">
        <v>5</v>
      </c>
      <c r="H4075">
        <v>66773</v>
      </c>
      <c r="I4075">
        <f>COUNTA(Table1[[#This Row],[Employee]:[Wages]])</f>
        <v>8</v>
      </c>
      <c r="J4075" s="5">
        <f xml:space="preserve"> (8 - Table1[[#This Row],[Count_missing]])/$I$7</f>
        <v>0</v>
      </c>
      <c r="K4075">
        <f>IF(Table1[[#This Row],[Wages]] = "",AVERAGE(H4075:H5072),Table1[[#This Row],[Wages]])</f>
        <v>66773</v>
      </c>
    </row>
    <row r="4076" spans="1:11" hidden="1" x14ac:dyDescent="0.25">
      <c r="A4076" t="s">
        <v>9</v>
      </c>
      <c r="B4076" t="s">
        <v>22</v>
      </c>
      <c r="C4076" t="s">
        <v>2</v>
      </c>
      <c r="D4076" t="s">
        <v>3</v>
      </c>
      <c r="E4076" t="s">
        <v>4</v>
      </c>
      <c r="F4076">
        <v>2</v>
      </c>
      <c r="G4076" t="s">
        <v>5</v>
      </c>
      <c r="H4076">
        <v>84810</v>
      </c>
      <c r="I4076">
        <f>COUNTA(Table1[[#This Row],[Employee]:[Wages]])</f>
        <v>8</v>
      </c>
      <c r="J4076" s="5">
        <f xml:space="preserve"> (8 - Table1[[#This Row],[Count_missing]])/$I$7</f>
        <v>0</v>
      </c>
      <c r="K4076">
        <f>IF(Table1[[#This Row],[Wages]] = "",AVERAGE(H4076:H5073),Table1[[#This Row],[Wages]])</f>
        <v>84810</v>
      </c>
    </row>
    <row r="4077" spans="1:11" hidden="1" x14ac:dyDescent="0.25">
      <c r="A4077" t="s">
        <v>9</v>
      </c>
      <c r="B4077" t="s">
        <v>56</v>
      </c>
      <c r="C4077" t="s">
        <v>7</v>
      </c>
      <c r="D4077" t="s">
        <v>28</v>
      </c>
      <c r="E4077" t="s">
        <v>4</v>
      </c>
      <c r="F4077">
        <v>1</v>
      </c>
      <c r="G4077" t="s">
        <v>5</v>
      </c>
      <c r="H4077">
        <v>47994</v>
      </c>
      <c r="I4077">
        <f>COUNTA(Table1[[#This Row],[Employee]:[Wages]])</f>
        <v>8</v>
      </c>
      <c r="J4077" s="5">
        <f xml:space="preserve"> (8 - Table1[[#This Row],[Count_missing]])/$I$7</f>
        <v>0</v>
      </c>
      <c r="K4077">
        <f>IF(Table1[[#This Row],[Wages]] = "",AVERAGE(H4077:H5074),Table1[[#This Row],[Wages]])</f>
        <v>47994</v>
      </c>
    </row>
    <row r="4078" spans="1:11" hidden="1" x14ac:dyDescent="0.25">
      <c r="A4078" t="s">
        <v>9</v>
      </c>
      <c r="B4078" t="s">
        <v>10</v>
      </c>
      <c r="C4078" t="s">
        <v>2</v>
      </c>
      <c r="D4078" t="s">
        <v>8</v>
      </c>
      <c r="E4078" t="s">
        <v>4</v>
      </c>
      <c r="F4078">
        <v>2</v>
      </c>
      <c r="G4078" t="s">
        <v>5</v>
      </c>
      <c r="H4078">
        <v>77704</v>
      </c>
      <c r="I4078">
        <f>COUNTA(Table1[[#This Row],[Employee]:[Wages]])</f>
        <v>8</v>
      </c>
      <c r="J4078" s="5">
        <f xml:space="preserve"> (8 - Table1[[#This Row],[Count_missing]])/$I$7</f>
        <v>0</v>
      </c>
      <c r="K4078">
        <f>IF(Table1[[#This Row],[Wages]] = "",AVERAGE(H4078:H5075),Table1[[#This Row],[Wages]])</f>
        <v>77704</v>
      </c>
    </row>
    <row r="4079" spans="1:11" hidden="1" x14ac:dyDescent="0.25">
      <c r="A4079" t="s">
        <v>9</v>
      </c>
      <c r="B4079" t="s">
        <v>29</v>
      </c>
      <c r="C4079" t="s">
        <v>7</v>
      </c>
      <c r="D4079" t="s">
        <v>34</v>
      </c>
      <c r="E4079" t="s">
        <v>14</v>
      </c>
      <c r="F4079">
        <v>2</v>
      </c>
      <c r="G4079" t="s">
        <v>5</v>
      </c>
      <c r="H4079">
        <v>32425</v>
      </c>
      <c r="I4079">
        <f>COUNTA(Table1[[#This Row],[Employee]:[Wages]])</f>
        <v>8</v>
      </c>
      <c r="J4079" s="5">
        <f xml:space="preserve"> (8 - Table1[[#This Row],[Count_missing]])/$I$7</f>
        <v>0</v>
      </c>
      <c r="K4079">
        <f>IF(Table1[[#This Row],[Wages]] = "",AVERAGE(H4079:H5076),Table1[[#This Row],[Wages]])</f>
        <v>32425</v>
      </c>
    </row>
    <row r="4080" spans="1:11" hidden="1" x14ac:dyDescent="0.25">
      <c r="A4080" t="s">
        <v>9</v>
      </c>
      <c r="B4080" t="s">
        <v>10</v>
      </c>
      <c r="C4080" t="s">
        <v>2</v>
      </c>
      <c r="D4080" t="s">
        <v>20</v>
      </c>
      <c r="E4080" t="s">
        <v>4</v>
      </c>
      <c r="F4080">
        <v>1</v>
      </c>
      <c r="G4080" t="s">
        <v>5</v>
      </c>
      <c r="H4080">
        <v>26249</v>
      </c>
      <c r="I4080">
        <f>COUNTA(Table1[[#This Row],[Employee]:[Wages]])</f>
        <v>8</v>
      </c>
      <c r="J4080" s="5">
        <f xml:space="preserve"> (8 - Table1[[#This Row],[Count_missing]])/$I$7</f>
        <v>0</v>
      </c>
      <c r="K4080">
        <f>IF(Table1[[#This Row],[Wages]] = "",AVERAGE(H4080:H5077),Table1[[#This Row],[Wages]])</f>
        <v>26249</v>
      </c>
    </row>
    <row r="4081" spans="1:11" hidden="1" x14ac:dyDescent="0.25">
      <c r="A4081" t="s">
        <v>6</v>
      </c>
      <c r="B4081" t="s">
        <v>68</v>
      </c>
      <c r="C4081" t="s">
        <v>11</v>
      </c>
      <c r="D4081" t="s">
        <v>20</v>
      </c>
      <c r="E4081" t="s">
        <v>4</v>
      </c>
      <c r="F4081">
        <v>2</v>
      </c>
      <c r="G4081" t="s">
        <v>5</v>
      </c>
      <c r="H4081">
        <v>17208</v>
      </c>
      <c r="I4081">
        <f>COUNTA(Table1[[#This Row],[Employee]:[Wages]])</f>
        <v>8</v>
      </c>
      <c r="J4081" s="5">
        <f xml:space="preserve"> (8 - Table1[[#This Row],[Count_missing]])/$I$7</f>
        <v>0</v>
      </c>
      <c r="K4081">
        <f>IF(Table1[[#This Row],[Wages]] = "",AVERAGE(H4081:H5078),Table1[[#This Row],[Wages]])</f>
        <v>17208</v>
      </c>
    </row>
    <row r="4082" spans="1:11" hidden="1" x14ac:dyDescent="0.25">
      <c r="A4082" t="s">
        <v>9</v>
      </c>
      <c r="B4082" t="s">
        <v>49</v>
      </c>
      <c r="C4082" t="s">
        <v>7</v>
      </c>
      <c r="D4082" t="s">
        <v>3</v>
      </c>
      <c r="E4082" t="s">
        <v>4</v>
      </c>
      <c r="F4082">
        <v>1</v>
      </c>
      <c r="G4082" t="s">
        <v>5</v>
      </c>
      <c r="H4082">
        <v>51800</v>
      </c>
      <c r="I4082">
        <f>COUNTA(Table1[[#This Row],[Employee]:[Wages]])</f>
        <v>8</v>
      </c>
      <c r="J4082" s="5">
        <f xml:space="preserve"> (8 - Table1[[#This Row],[Count_missing]])/$I$7</f>
        <v>0</v>
      </c>
      <c r="K4082">
        <f>IF(Table1[[#This Row],[Wages]] = "",AVERAGE(H4082:H5079),Table1[[#This Row],[Wages]])</f>
        <v>51800</v>
      </c>
    </row>
    <row r="4083" spans="1:11" hidden="1" x14ac:dyDescent="0.25">
      <c r="A4083" t="s">
        <v>39</v>
      </c>
      <c r="B4083" t="s">
        <v>22</v>
      </c>
      <c r="C4083" t="s">
        <v>11</v>
      </c>
      <c r="D4083" t="s">
        <v>8</v>
      </c>
      <c r="E4083" t="s">
        <v>4</v>
      </c>
      <c r="F4083">
        <v>2</v>
      </c>
      <c r="G4083" t="s">
        <v>5</v>
      </c>
      <c r="H4083">
        <v>87645</v>
      </c>
      <c r="I4083">
        <f>COUNTA(Table1[[#This Row],[Employee]:[Wages]])</f>
        <v>8</v>
      </c>
      <c r="J4083" s="5">
        <f xml:space="preserve"> (8 - Table1[[#This Row],[Count_missing]])/$I$7</f>
        <v>0</v>
      </c>
      <c r="K4083">
        <f>IF(Table1[[#This Row],[Wages]] = "",AVERAGE(H4083:H5080),Table1[[#This Row],[Wages]])</f>
        <v>87645</v>
      </c>
    </row>
    <row r="4084" spans="1:11" hidden="1" x14ac:dyDescent="0.25">
      <c r="A4084" t="s">
        <v>9</v>
      </c>
      <c r="B4084" t="s">
        <v>22</v>
      </c>
      <c r="C4084" t="s">
        <v>2</v>
      </c>
      <c r="E4084" t="s">
        <v>4</v>
      </c>
      <c r="F4084">
        <v>1</v>
      </c>
      <c r="G4084" t="s">
        <v>5</v>
      </c>
      <c r="H4084">
        <v>45636</v>
      </c>
      <c r="I4084">
        <f>COUNTA(Table1[[#This Row],[Employee]:[Wages]])</f>
        <v>7</v>
      </c>
      <c r="J4084" s="5">
        <f xml:space="preserve"> (8 - Table1[[#This Row],[Count_missing]])/$I$7</f>
        <v>0.125</v>
      </c>
      <c r="K4084">
        <f>IF(Table1[[#This Row],[Wages]] = "",AVERAGE(H4084:H5081),Table1[[#This Row],[Wages]])</f>
        <v>45636</v>
      </c>
    </row>
    <row r="4085" spans="1:11" hidden="1" x14ac:dyDescent="0.25">
      <c r="A4085" t="s">
        <v>6</v>
      </c>
      <c r="B4085" t="s">
        <v>10</v>
      </c>
      <c r="C4085" t="s">
        <v>2</v>
      </c>
      <c r="D4085" t="s">
        <v>34</v>
      </c>
      <c r="E4085" t="s">
        <v>4</v>
      </c>
      <c r="F4085">
        <v>1</v>
      </c>
      <c r="G4085" t="s">
        <v>5</v>
      </c>
      <c r="H4085">
        <v>83701</v>
      </c>
      <c r="I4085">
        <f>COUNTA(Table1[[#This Row],[Employee]:[Wages]])</f>
        <v>8</v>
      </c>
      <c r="J4085" s="5">
        <f xml:space="preserve"> (8 - Table1[[#This Row],[Count_missing]])/$I$7</f>
        <v>0</v>
      </c>
      <c r="K4085">
        <f>IF(Table1[[#This Row],[Wages]] = "",AVERAGE(H4085:H5082),Table1[[#This Row],[Wages]])</f>
        <v>83701</v>
      </c>
    </row>
    <row r="4086" spans="1:11" hidden="1" x14ac:dyDescent="0.25">
      <c r="A4086" t="s">
        <v>9</v>
      </c>
      <c r="B4086" t="s">
        <v>10</v>
      </c>
      <c r="C4086" t="s">
        <v>2</v>
      </c>
      <c r="D4086" t="s">
        <v>12</v>
      </c>
      <c r="E4086" t="s">
        <v>4</v>
      </c>
      <c r="F4086">
        <v>2</v>
      </c>
      <c r="G4086" t="s">
        <v>5</v>
      </c>
      <c r="H4086">
        <v>37629</v>
      </c>
      <c r="I4086">
        <f>COUNTA(Table1[[#This Row],[Employee]:[Wages]])</f>
        <v>8</v>
      </c>
      <c r="J4086" s="5">
        <f xml:space="preserve"> (8 - Table1[[#This Row],[Count_missing]])/$I$7</f>
        <v>0</v>
      </c>
      <c r="K4086">
        <f>IF(Table1[[#This Row],[Wages]] = "",AVERAGE(H4086:H5083),Table1[[#This Row],[Wages]])</f>
        <v>37629</v>
      </c>
    </row>
    <row r="4087" spans="1:11" hidden="1" x14ac:dyDescent="0.25">
      <c r="A4087" t="s">
        <v>9</v>
      </c>
      <c r="B4087" t="s">
        <v>49</v>
      </c>
      <c r="C4087" t="s">
        <v>7</v>
      </c>
      <c r="D4087" t="s">
        <v>26</v>
      </c>
      <c r="E4087" t="s">
        <v>4</v>
      </c>
      <c r="F4087">
        <v>1</v>
      </c>
      <c r="G4087" t="s">
        <v>5</v>
      </c>
      <c r="H4087">
        <v>37046</v>
      </c>
      <c r="I4087">
        <f>COUNTA(Table1[[#This Row],[Employee]:[Wages]])</f>
        <v>8</v>
      </c>
      <c r="J4087" s="5">
        <f xml:space="preserve"> (8 - Table1[[#This Row],[Count_missing]])/$I$7</f>
        <v>0</v>
      </c>
      <c r="K4087">
        <f>IF(Table1[[#This Row],[Wages]] = "",AVERAGE(H4087:H5084),Table1[[#This Row],[Wages]])</f>
        <v>37046</v>
      </c>
    </row>
    <row r="4088" spans="1:11" hidden="1" x14ac:dyDescent="0.25">
      <c r="A4088" t="s">
        <v>9</v>
      </c>
      <c r="B4088" t="s">
        <v>1</v>
      </c>
      <c r="C4088" t="s">
        <v>7</v>
      </c>
      <c r="D4088" t="s">
        <v>15</v>
      </c>
      <c r="E4088" t="s">
        <v>4</v>
      </c>
      <c r="F4088">
        <v>1</v>
      </c>
      <c r="G4088" t="s">
        <v>5</v>
      </c>
      <c r="H4088">
        <v>26918</v>
      </c>
      <c r="I4088">
        <f>COUNTA(Table1[[#This Row],[Employee]:[Wages]])</f>
        <v>8</v>
      </c>
      <c r="J4088" s="5">
        <f xml:space="preserve"> (8 - Table1[[#This Row],[Count_missing]])/$I$7</f>
        <v>0</v>
      </c>
      <c r="K4088">
        <f>IF(Table1[[#This Row],[Wages]] = "",AVERAGE(H4088:H5085),Table1[[#This Row],[Wages]])</f>
        <v>26918</v>
      </c>
    </row>
    <row r="4089" spans="1:11" hidden="1" x14ac:dyDescent="0.25">
      <c r="A4089" t="s">
        <v>0</v>
      </c>
      <c r="B4089" t="s">
        <v>17</v>
      </c>
      <c r="C4089" t="s">
        <v>7</v>
      </c>
      <c r="D4089" t="s">
        <v>15</v>
      </c>
      <c r="E4089" t="s">
        <v>4</v>
      </c>
      <c r="F4089">
        <v>1</v>
      </c>
      <c r="G4089" t="s">
        <v>5</v>
      </c>
      <c r="H4089">
        <v>93780</v>
      </c>
      <c r="I4089">
        <f>COUNTA(Table1[[#This Row],[Employee]:[Wages]])</f>
        <v>8</v>
      </c>
      <c r="J4089" s="5">
        <f xml:space="preserve"> (8 - Table1[[#This Row],[Count_missing]])/$I$7</f>
        <v>0</v>
      </c>
      <c r="K4089">
        <f>IF(Table1[[#This Row],[Wages]] = "",AVERAGE(H4089:H5086),Table1[[#This Row],[Wages]])</f>
        <v>93780</v>
      </c>
    </row>
    <row r="4090" spans="1:11" hidden="1" x14ac:dyDescent="0.25">
      <c r="A4090" t="s">
        <v>9</v>
      </c>
      <c r="B4090" t="s">
        <v>27</v>
      </c>
      <c r="C4090" t="s">
        <v>7</v>
      </c>
      <c r="D4090" t="s">
        <v>3</v>
      </c>
      <c r="E4090" t="s">
        <v>4</v>
      </c>
      <c r="F4090">
        <v>2</v>
      </c>
      <c r="G4090" t="s">
        <v>5</v>
      </c>
      <c r="H4090">
        <v>47239</v>
      </c>
      <c r="I4090">
        <f>COUNTA(Table1[[#This Row],[Employee]:[Wages]])</f>
        <v>8</v>
      </c>
      <c r="J4090" s="5">
        <f xml:space="preserve"> (8 - Table1[[#This Row],[Count_missing]])/$I$7</f>
        <v>0</v>
      </c>
      <c r="K4090">
        <f>IF(Table1[[#This Row],[Wages]] = "",AVERAGE(H4090:H5087),Table1[[#This Row],[Wages]])</f>
        <v>47239</v>
      </c>
    </row>
    <row r="4091" spans="1:11" hidden="1" x14ac:dyDescent="0.25">
      <c r="A4091" t="s">
        <v>9</v>
      </c>
      <c r="B4091" t="s">
        <v>10</v>
      </c>
      <c r="C4091" t="s">
        <v>11</v>
      </c>
      <c r="D4091" t="s">
        <v>3</v>
      </c>
      <c r="E4091" t="s">
        <v>4</v>
      </c>
      <c r="F4091">
        <v>2</v>
      </c>
      <c r="G4091" t="s">
        <v>5</v>
      </c>
      <c r="H4091">
        <v>41973</v>
      </c>
      <c r="I4091">
        <f>COUNTA(Table1[[#This Row],[Employee]:[Wages]])</f>
        <v>8</v>
      </c>
      <c r="J4091" s="5">
        <f xml:space="preserve"> (8 - Table1[[#This Row],[Count_missing]])/$I$7</f>
        <v>0</v>
      </c>
      <c r="K4091">
        <f>IF(Table1[[#This Row],[Wages]] = "",AVERAGE(H4091:H5088),Table1[[#This Row],[Wages]])</f>
        <v>41973</v>
      </c>
    </row>
    <row r="4092" spans="1:11" hidden="1" x14ac:dyDescent="0.25">
      <c r="A4092" t="s">
        <v>9</v>
      </c>
      <c r="B4092" t="s">
        <v>27</v>
      </c>
      <c r="C4092" t="s">
        <v>7</v>
      </c>
      <c r="D4092" t="s">
        <v>33</v>
      </c>
      <c r="E4092" t="s">
        <v>4</v>
      </c>
      <c r="F4092">
        <v>1</v>
      </c>
      <c r="G4092" t="s">
        <v>5</v>
      </c>
      <c r="H4092">
        <v>27479</v>
      </c>
      <c r="I4092">
        <f>COUNTA(Table1[[#This Row],[Employee]:[Wages]])</f>
        <v>8</v>
      </c>
      <c r="J4092" s="5">
        <f xml:space="preserve"> (8 - Table1[[#This Row],[Count_missing]])/$I$7</f>
        <v>0</v>
      </c>
      <c r="K4092">
        <f>IF(Table1[[#This Row],[Wages]] = "",AVERAGE(H4092:H5089),Table1[[#This Row],[Wages]])</f>
        <v>27479</v>
      </c>
    </row>
    <row r="4093" spans="1:11" hidden="1" x14ac:dyDescent="0.25">
      <c r="A4093" t="s">
        <v>9</v>
      </c>
      <c r="B4093" t="s">
        <v>10</v>
      </c>
      <c r="C4093" t="s">
        <v>7</v>
      </c>
      <c r="D4093" t="s">
        <v>33</v>
      </c>
      <c r="E4093" t="s">
        <v>4</v>
      </c>
      <c r="F4093">
        <v>1</v>
      </c>
      <c r="G4093" t="s">
        <v>5</v>
      </c>
      <c r="H4093">
        <v>75534</v>
      </c>
      <c r="I4093">
        <f>COUNTA(Table1[[#This Row],[Employee]:[Wages]])</f>
        <v>8</v>
      </c>
      <c r="J4093" s="5">
        <f xml:space="preserve"> (8 - Table1[[#This Row],[Count_missing]])/$I$7</f>
        <v>0</v>
      </c>
      <c r="K4093">
        <f>IF(Table1[[#This Row],[Wages]] = "",AVERAGE(H4093:H5090),Table1[[#This Row],[Wages]])</f>
        <v>75534</v>
      </c>
    </row>
    <row r="4094" spans="1:11" hidden="1" x14ac:dyDescent="0.25">
      <c r="A4094" t="s">
        <v>9</v>
      </c>
      <c r="B4094" t="s">
        <v>49</v>
      </c>
      <c r="C4094" t="s">
        <v>2</v>
      </c>
      <c r="D4094" t="s">
        <v>28</v>
      </c>
      <c r="E4094" t="s">
        <v>4</v>
      </c>
      <c r="F4094">
        <v>1</v>
      </c>
      <c r="G4094" t="s">
        <v>5</v>
      </c>
      <c r="H4094">
        <v>79222</v>
      </c>
      <c r="I4094">
        <f>COUNTA(Table1[[#This Row],[Employee]:[Wages]])</f>
        <v>8</v>
      </c>
      <c r="J4094" s="5">
        <f xml:space="preserve"> (8 - Table1[[#This Row],[Count_missing]])/$I$7</f>
        <v>0</v>
      </c>
      <c r="K4094">
        <f>IF(Table1[[#This Row],[Wages]] = "",AVERAGE(H4094:H5091),Table1[[#This Row],[Wages]])</f>
        <v>79222</v>
      </c>
    </row>
    <row r="4095" spans="1:11" hidden="1" x14ac:dyDescent="0.25">
      <c r="A4095" t="s">
        <v>9</v>
      </c>
      <c r="B4095" t="s">
        <v>25</v>
      </c>
      <c r="C4095" t="s">
        <v>7</v>
      </c>
      <c r="D4095" t="s">
        <v>8</v>
      </c>
      <c r="E4095" t="s">
        <v>14</v>
      </c>
      <c r="F4095">
        <v>2</v>
      </c>
      <c r="G4095" t="s">
        <v>5</v>
      </c>
      <c r="H4095">
        <v>93550</v>
      </c>
      <c r="I4095">
        <f>COUNTA(Table1[[#This Row],[Employee]:[Wages]])</f>
        <v>8</v>
      </c>
      <c r="J4095" s="5">
        <f xml:space="preserve"> (8 - Table1[[#This Row],[Count_missing]])/$I$7</f>
        <v>0</v>
      </c>
      <c r="K4095">
        <f>IF(Table1[[#This Row],[Wages]] = "",AVERAGE(H4095:H5092),Table1[[#This Row],[Wages]])</f>
        <v>93550</v>
      </c>
    </row>
    <row r="4096" spans="1:11" hidden="1" x14ac:dyDescent="0.25">
      <c r="A4096" t="s">
        <v>6</v>
      </c>
      <c r="B4096" t="s">
        <v>1</v>
      </c>
      <c r="C4096" t="s">
        <v>7</v>
      </c>
      <c r="D4096" t="s">
        <v>15</v>
      </c>
      <c r="E4096" t="s">
        <v>4</v>
      </c>
      <c r="F4096">
        <v>1</v>
      </c>
      <c r="G4096" t="s">
        <v>5</v>
      </c>
      <c r="H4096">
        <v>66457</v>
      </c>
      <c r="I4096">
        <f>COUNTA(Table1[[#This Row],[Employee]:[Wages]])</f>
        <v>8</v>
      </c>
      <c r="J4096" s="5">
        <f xml:space="preserve"> (8 - Table1[[#This Row],[Count_missing]])/$I$7</f>
        <v>0</v>
      </c>
      <c r="K4096">
        <f>IF(Table1[[#This Row],[Wages]] = "",AVERAGE(H4096:H5093),Table1[[#This Row],[Wages]])</f>
        <v>66457</v>
      </c>
    </row>
    <row r="4097" spans="1:11" hidden="1" x14ac:dyDescent="0.25">
      <c r="A4097" t="s">
        <v>9</v>
      </c>
      <c r="B4097" t="s">
        <v>10</v>
      </c>
      <c r="C4097" t="s">
        <v>7</v>
      </c>
      <c r="D4097" t="s">
        <v>28</v>
      </c>
      <c r="E4097" t="s">
        <v>4</v>
      </c>
      <c r="F4097">
        <v>1</v>
      </c>
      <c r="G4097" t="s">
        <v>5</v>
      </c>
      <c r="H4097">
        <v>23658</v>
      </c>
      <c r="I4097">
        <f>COUNTA(Table1[[#This Row],[Employee]:[Wages]])</f>
        <v>8</v>
      </c>
      <c r="J4097" s="5">
        <f xml:space="preserve"> (8 - Table1[[#This Row],[Count_missing]])/$I$7</f>
        <v>0</v>
      </c>
      <c r="K4097">
        <f>IF(Table1[[#This Row],[Wages]] = "",AVERAGE(H4097:H5094),Table1[[#This Row],[Wages]])</f>
        <v>23658</v>
      </c>
    </row>
    <row r="4098" spans="1:11" hidden="1" x14ac:dyDescent="0.25">
      <c r="A4098" t="s">
        <v>9</v>
      </c>
      <c r="B4098" t="s">
        <v>25</v>
      </c>
      <c r="C4098" t="s">
        <v>11</v>
      </c>
      <c r="E4098" t="s">
        <v>4</v>
      </c>
      <c r="F4098">
        <v>1</v>
      </c>
      <c r="G4098" t="s">
        <v>5</v>
      </c>
      <c r="H4098">
        <v>73382</v>
      </c>
      <c r="I4098">
        <f>COUNTA(Table1[[#This Row],[Employee]:[Wages]])</f>
        <v>7</v>
      </c>
      <c r="J4098" s="5">
        <f xml:space="preserve"> (8 - Table1[[#This Row],[Count_missing]])/$I$7</f>
        <v>0.125</v>
      </c>
      <c r="K4098">
        <f>IF(Table1[[#This Row],[Wages]] = "",AVERAGE(H4098:H5095),Table1[[#This Row],[Wages]])</f>
        <v>73382</v>
      </c>
    </row>
    <row r="4099" spans="1:11" hidden="1" x14ac:dyDescent="0.25">
      <c r="A4099" t="s">
        <v>9</v>
      </c>
      <c r="B4099" t="s">
        <v>17</v>
      </c>
      <c r="C4099" t="s">
        <v>7</v>
      </c>
      <c r="D4099" t="s">
        <v>8</v>
      </c>
      <c r="E4099" t="s">
        <v>4</v>
      </c>
      <c r="F4099">
        <v>1</v>
      </c>
      <c r="G4099" t="s">
        <v>5</v>
      </c>
      <c r="H4099">
        <v>77993</v>
      </c>
      <c r="I4099">
        <f>COUNTA(Table1[[#This Row],[Employee]:[Wages]])</f>
        <v>8</v>
      </c>
      <c r="J4099" s="5">
        <f xml:space="preserve"> (8 - Table1[[#This Row],[Count_missing]])/$I$7</f>
        <v>0</v>
      </c>
      <c r="K4099">
        <f>IF(Table1[[#This Row],[Wages]] = "",AVERAGE(H4099:H5096),Table1[[#This Row],[Wages]])</f>
        <v>77993</v>
      </c>
    </row>
    <row r="4100" spans="1:11" hidden="1" x14ac:dyDescent="0.25">
      <c r="A4100" t="s">
        <v>6</v>
      </c>
      <c r="B4100" t="s">
        <v>22</v>
      </c>
      <c r="C4100" t="s">
        <v>7</v>
      </c>
      <c r="D4100" t="s">
        <v>34</v>
      </c>
      <c r="E4100" t="s">
        <v>4</v>
      </c>
      <c r="F4100">
        <v>1</v>
      </c>
      <c r="G4100" t="s">
        <v>5</v>
      </c>
      <c r="H4100">
        <v>28260</v>
      </c>
      <c r="I4100">
        <f>COUNTA(Table1[[#This Row],[Employee]:[Wages]])</f>
        <v>8</v>
      </c>
      <c r="J4100" s="5">
        <f xml:space="preserve"> (8 - Table1[[#This Row],[Count_missing]])/$I$7</f>
        <v>0</v>
      </c>
      <c r="K4100">
        <f>IF(Table1[[#This Row],[Wages]] = "",AVERAGE(H4100:H5097),Table1[[#This Row],[Wages]])</f>
        <v>28260</v>
      </c>
    </row>
    <row r="4101" spans="1:11" hidden="1" x14ac:dyDescent="0.25">
      <c r="A4101" t="s">
        <v>0</v>
      </c>
      <c r="B4101" t="s">
        <v>10</v>
      </c>
      <c r="C4101" t="s">
        <v>2</v>
      </c>
      <c r="D4101" t="s">
        <v>15</v>
      </c>
      <c r="E4101" t="s">
        <v>4</v>
      </c>
      <c r="F4101">
        <v>1</v>
      </c>
      <c r="G4101" t="s">
        <v>5</v>
      </c>
      <c r="H4101">
        <v>74536</v>
      </c>
      <c r="I4101">
        <f>COUNTA(Table1[[#This Row],[Employee]:[Wages]])</f>
        <v>8</v>
      </c>
      <c r="J4101" s="5">
        <f xml:space="preserve"> (8 - Table1[[#This Row],[Count_missing]])/$I$7</f>
        <v>0</v>
      </c>
      <c r="K4101">
        <f>IF(Table1[[#This Row],[Wages]] = "",AVERAGE(H4101:H5098),Table1[[#This Row],[Wages]])</f>
        <v>74536</v>
      </c>
    </row>
    <row r="4102" spans="1:11" hidden="1" x14ac:dyDescent="0.25">
      <c r="A4102" t="s">
        <v>9</v>
      </c>
      <c r="B4102" t="s">
        <v>10</v>
      </c>
      <c r="C4102" t="s">
        <v>7</v>
      </c>
      <c r="D4102" t="s">
        <v>28</v>
      </c>
      <c r="E4102" t="s">
        <v>14</v>
      </c>
      <c r="F4102">
        <v>1</v>
      </c>
      <c r="G4102" t="s">
        <v>5</v>
      </c>
      <c r="H4102">
        <v>64003</v>
      </c>
      <c r="I4102">
        <f>COUNTA(Table1[[#This Row],[Employee]:[Wages]])</f>
        <v>8</v>
      </c>
      <c r="J4102" s="5">
        <f xml:space="preserve"> (8 - Table1[[#This Row],[Count_missing]])/$I$7</f>
        <v>0</v>
      </c>
      <c r="K4102">
        <f>IF(Table1[[#This Row],[Wages]] = "",AVERAGE(H4102:H5099),Table1[[#This Row],[Wages]])</f>
        <v>64003</v>
      </c>
    </row>
    <row r="4103" spans="1:11" hidden="1" x14ac:dyDescent="0.25">
      <c r="A4103" t="s">
        <v>9</v>
      </c>
      <c r="B4103" t="s">
        <v>68</v>
      </c>
      <c r="C4103" t="s">
        <v>2</v>
      </c>
      <c r="E4103" t="s">
        <v>14</v>
      </c>
      <c r="F4103">
        <v>1</v>
      </c>
      <c r="G4103" t="s">
        <v>5</v>
      </c>
      <c r="H4103">
        <v>96858</v>
      </c>
      <c r="I4103">
        <f>COUNTA(Table1[[#This Row],[Employee]:[Wages]])</f>
        <v>7</v>
      </c>
      <c r="J4103" s="5">
        <f xml:space="preserve"> (8 - Table1[[#This Row],[Count_missing]])/$I$7</f>
        <v>0.125</v>
      </c>
      <c r="K4103">
        <f>IF(Table1[[#This Row],[Wages]] = "",AVERAGE(H4103:H5100),Table1[[#This Row],[Wages]])</f>
        <v>96858</v>
      </c>
    </row>
    <row r="4104" spans="1:11" hidden="1" x14ac:dyDescent="0.25">
      <c r="A4104" t="s">
        <v>9</v>
      </c>
      <c r="B4104" t="s">
        <v>22</v>
      </c>
      <c r="C4104" t="s">
        <v>2</v>
      </c>
      <c r="D4104" t="s">
        <v>20</v>
      </c>
      <c r="E4104" t="s">
        <v>4</v>
      </c>
      <c r="F4104">
        <v>1</v>
      </c>
      <c r="G4104" t="s">
        <v>5</v>
      </c>
      <c r="H4104">
        <v>34054</v>
      </c>
      <c r="I4104">
        <f>COUNTA(Table1[[#This Row],[Employee]:[Wages]])</f>
        <v>8</v>
      </c>
      <c r="J4104" s="5">
        <f xml:space="preserve"> (8 - Table1[[#This Row],[Count_missing]])/$I$7</f>
        <v>0</v>
      </c>
      <c r="K4104">
        <f>IF(Table1[[#This Row],[Wages]] = "",AVERAGE(H4104:H5101),Table1[[#This Row],[Wages]])</f>
        <v>34054</v>
      </c>
    </row>
    <row r="4105" spans="1:11" hidden="1" x14ac:dyDescent="0.25">
      <c r="A4105" t="s">
        <v>9</v>
      </c>
      <c r="B4105" t="s">
        <v>13</v>
      </c>
      <c r="C4105" t="s">
        <v>7</v>
      </c>
      <c r="D4105" t="s">
        <v>12</v>
      </c>
      <c r="E4105" t="s">
        <v>4</v>
      </c>
      <c r="F4105">
        <v>1</v>
      </c>
      <c r="G4105" t="s">
        <v>5</v>
      </c>
      <c r="H4105">
        <v>68154</v>
      </c>
      <c r="I4105">
        <f>COUNTA(Table1[[#This Row],[Employee]:[Wages]])</f>
        <v>8</v>
      </c>
      <c r="J4105" s="5">
        <f xml:space="preserve"> (8 - Table1[[#This Row],[Count_missing]])/$I$7</f>
        <v>0</v>
      </c>
      <c r="K4105">
        <f>IF(Table1[[#This Row],[Wages]] = "",AVERAGE(H4105:H5102),Table1[[#This Row],[Wages]])</f>
        <v>68154</v>
      </c>
    </row>
    <row r="4106" spans="1:11" hidden="1" x14ac:dyDescent="0.25">
      <c r="A4106" t="s">
        <v>9</v>
      </c>
      <c r="B4106" t="s">
        <v>10</v>
      </c>
      <c r="C4106" t="s">
        <v>2</v>
      </c>
      <c r="D4106" t="s">
        <v>3</v>
      </c>
      <c r="E4106" t="s">
        <v>4</v>
      </c>
      <c r="F4106">
        <v>2</v>
      </c>
      <c r="G4106" t="s">
        <v>5</v>
      </c>
      <c r="H4106">
        <v>67489</v>
      </c>
      <c r="I4106">
        <f>COUNTA(Table1[[#This Row],[Employee]:[Wages]])</f>
        <v>8</v>
      </c>
      <c r="J4106" s="5">
        <f xml:space="preserve"> (8 - Table1[[#This Row],[Count_missing]])/$I$7</f>
        <v>0</v>
      </c>
      <c r="K4106">
        <f>IF(Table1[[#This Row],[Wages]] = "",AVERAGE(H4106:H5103),Table1[[#This Row],[Wages]])</f>
        <v>67489</v>
      </c>
    </row>
    <row r="4107" spans="1:11" hidden="1" x14ac:dyDescent="0.25">
      <c r="A4107" t="s">
        <v>9</v>
      </c>
      <c r="B4107" t="s">
        <v>1</v>
      </c>
      <c r="C4107" t="s">
        <v>2</v>
      </c>
      <c r="D4107" t="s">
        <v>26</v>
      </c>
      <c r="E4107" t="s">
        <v>4</v>
      </c>
      <c r="F4107">
        <v>2</v>
      </c>
      <c r="G4107" t="s">
        <v>5</v>
      </c>
      <c r="H4107">
        <v>79018</v>
      </c>
      <c r="I4107">
        <f>COUNTA(Table1[[#This Row],[Employee]:[Wages]])</f>
        <v>8</v>
      </c>
      <c r="J4107" s="5">
        <f xml:space="preserve"> (8 - Table1[[#This Row],[Count_missing]])/$I$7</f>
        <v>0</v>
      </c>
      <c r="K4107">
        <f>IF(Table1[[#This Row],[Wages]] = "",AVERAGE(H4107:H5104),Table1[[#This Row],[Wages]])</f>
        <v>79018</v>
      </c>
    </row>
    <row r="4108" spans="1:11" hidden="1" x14ac:dyDescent="0.25">
      <c r="A4108" t="s">
        <v>0</v>
      </c>
      <c r="B4108" t="s">
        <v>22</v>
      </c>
      <c r="C4108" t="s">
        <v>7</v>
      </c>
      <c r="D4108" t="s">
        <v>30</v>
      </c>
      <c r="E4108" t="s">
        <v>4</v>
      </c>
      <c r="F4108">
        <v>1</v>
      </c>
      <c r="G4108" t="s">
        <v>5</v>
      </c>
      <c r="H4108">
        <v>48467</v>
      </c>
      <c r="I4108">
        <f>COUNTA(Table1[[#This Row],[Employee]:[Wages]])</f>
        <v>8</v>
      </c>
      <c r="J4108" s="5">
        <f xml:space="preserve"> (8 - Table1[[#This Row],[Count_missing]])/$I$7</f>
        <v>0</v>
      </c>
      <c r="K4108">
        <f>IF(Table1[[#This Row],[Wages]] = "",AVERAGE(H4108:H5105),Table1[[#This Row],[Wages]])</f>
        <v>48467</v>
      </c>
    </row>
    <row r="4109" spans="1:11" hidden="1" x14ac:dyDescent="0.25">
      <c r="A4109" t="s">
        <v>6</v>
      </c>
      <c r="B4109" t="s">
        <v>10</v>
      </c>
      <c r="C4109" t="s">
        <v>7</v>
      </c>
      <c r="D4109" t="s">
        <v>8</v>
      </c>
      <c r="E4109" t="s">
        <v>4</v>
      </c>
      <c r="F4109">
        <v>1</v>
      </c>
      <c r="G4109" t="s">
        <v>5</v>
      </c>
      <c r="H4109">
        <v>27534</v>
      </c>
      <c r="I4109">
        <f>COUNTA(Table1[[#This Row],[Employee]:[Wages]])</f>
        <v>8</v>
      </c>
      <c r="J4109" s="5">
        <f xml:space="preserve"> (8 - Table1[[#This Row],[Count_missing]])/$I$7</f>
        <v>0</v>
      </c>
      <c r="K4109">
        <f>IF(Table1[[#This Row],[Wages]] = "",AVERAGE(H4109:H5106),Table1[[#This Row],[Wages]])</f>
        <v>27534</v>
      </c>
    </row>
    <row r="4110" spans="1:11" hidden="1" x14ac:dyDescent="0.25">
      <c r="A4110" t="s">
        <v>9</v>
      </c>
      <c r="B4110" t="s">
        <v>22</v>
      </c>
      <c r="C4110" t="s">
        <v>2</v>
      </c>
      <c r="D4110" t="s">
        <v>34</v>
      </c>
      <c r="E4110" t="s">
        <v>4</v>
      </c>
      <c r="F4110">
        <v>1</v>
      </c>
      <c r="G4110" t="s">
        <v>5</v>
      </c>
      <c r="H4110">
        <v>92396</v>
      </c>
      <c r="I4110">
        <f>COUNTA(Table1[[#This Row],[Employee]:[Wages]])</f>
        <v>8</v>
      </c>
      <c r="J4110" s="5">
        <f xml:space="preserve"> (8 - Table1[[#This Row],[Count_missing]])/$I$7</f>
        <v>0</v>
      </c>
      <c r="K4110">
        <f>IF(Table1[[#This Row],[Wages]] = "",AVERAGE(H4110:H5107),Table1[[#This Row],[Wages]])</f>
        <v>92396</v>
      </c>
    </row>
    <row r="4111" spans="1:11" hidden="1" x14ac:dyDescent="0.25">
      <c r="A4111" t="s">
        <v>39</v>
      </c>
      <c r="B4111" t="s">
        <v>29</v>
      </c>
      <c r="C4111" t="s">
        <v>7</v>
      </c>
      <c r="D4111" t="s">
        <v>20</v>
      </c>
      <c r="E4111" t="s">
        <v>4</v>
      </c>
      <c r="F4111">
        <v>1</v>
      </c>
      <c r="G4111" t="s">
        <v>5</v>
      </c>
      <c r="H4111">
        <v>74400</v>
      </c>
      <c r="I4111">
        <f>COUNTA(Table1[[#This Row],[Employee]:[Wages]])</f>
        <v>8</v>
      </c>
      <c r="J4111" s="5">
        <f xml:space="preserve"> (8 - Table1[[#This Row],[Count_missing]])/$I$7</f>
        <v>0</v>
      </c>
      <c r="K4111">
        <f>IF(Table1[[#This Row],[Wages]] = "",AVERAGE(H4111:H5108),Table1[[#This Row],[Wages]])</f>
        <v>74400</v>
      </c>
    </row>
    <row r="4112" spans="1:11" hidden="1" x14ac:dyDescent="0.25">
      <c r="A4112" t="s">
        <v>9</v>
      </c>
      <c r="B4112" t="s">
        <v>27</v>
      </c>
      <c r="C4112" t="s">
        <v>2</v>
      </c>
      <c r="D4112" t="s">
        <v>26</v>
      </c>
      <c r="E4112" t="s">
        <v>4</v>
      </c>
      <c r="F4112">
        <v>1</v>
      </c>
      <c r="G4112" t="s">
        <v>5</v>
      </c>
      <c r="H4112">
        <v>88458</v>
      </c>
      <c r="I4112">
        <f>COUNTA(Table1[[#This Row],[Employee]:[Wages]])</f>
        <v>8</v>
      </c>
      <c r="J4112" s="5">
        <f xml:space="preserve"> (8 - Table1[[#This Row],[Count_missing]])/$I$7</f>
        <v>0</v>
      </c>
      <c r="K4112">
        <f>IF(Table1[[#This Row],[Wages]] = "",AVERAGE(H4112:H5109),Table1[[#This Row],[Wages]])</f>
        <v>88458</v>
      </c>
    </row>
    <row r="4113" spans="1:11" hidden="1" x14ac:dyDescent="0.25">
      <c r="A4113" t="s">
        <v>9</v>
      </c>
      <c r="B4113" t="s">
        <v>22</v>
      </c>
      <c r="C4113" t="s">
        <v>11</v>
      </c>
      <c r="D4113" t="s">
        <v>3</v>
      </c>
      <c r="E4113" t="s">
        <v>4</v>
      </c>
      <c r="F4113">
        <v>2</v>
      </c>
      <c r="G4113" t="s">
        <v>5</v>
      </c>
      <c r="H4113">
        <v>55716</v>
      </c>
      <c r="I4113">
        <f>COUNTA(Table1[[#This Row],[Employee]:[Wages]])</f>
        <v>8</v>
      </c>
      <c r="J4113" s="5">
        <f xml:space="preserve"> (8 - Table1[[#This Row],[Count_missing]])/$I$7</f>
        <v>0</v>
      </c>
      <c r="K4113">
        <f>IF(Table1[[#This Row],[Wages]] = "",AVERAGE(H4113:H5110),Table1[[#This Row],[Wages]])</f>
        <v>55716</v>
      </c>
    </row>
    <row r="4114" spans="1:11" hidden="1" x14ac:dyDescent="0.25">
      <c r="A4114" t="s">
        <v>9</v>
      </c>
      <c r="B4114" t="s">
        <v>1</v>
      </c>
      <c r="C4114" t="s">
        <v>7</v>
      </c>
      <c r="D4114" t="s">
        <v>28</v>
      </c>
      <c r="E4114" t="s">
        <v>4</v>
      </c>
      <c r="F4114">
        <v>1</v>
      </c>
      <c r="G4114" t="s">
        <v>5</v>
      </c>
      <c r="H4114">
        <v>58466</v>
      </c>
      <c r="I4114">
        <f>COUNTA(Table1[[#This Row],[Employee]:[Wages]])</f>
        <v>8</v>
      </c>
      <c r="J4114" s="5">
        <f xml:space="preserve"> (8 - Table1[[#This Row],[Count_missing]])/$I$7</f>
        <v>0</v>
      </c>
      <c r="K4114">
        <f>IF(Table1[[#This Row],[Wages]] = "",AVERAGE(H4114:H5111),Table1[[#This Row],[Wages]])</f>
        <v>58466</v>
      </c>
    </row>
    <row r="4115" spans="1:11" hidden="1" x14ac:dyDescent="0.25">
      <c r="A4115" t="s">
        <v>9</v>
      </c>
      <c r="B4115" t="s">
        <v>22</v>
      </c>
      <c r="C4115" t="s">
        <v>7</v>
      </c>
      <c r="D4115" t="s">
        <v>26</v>
      </c>
      <c r="E4115" t="s">
        <v>4</v>
      </c>
      <c r="F4115">
        <v>1</v>
      </c>
      <c r="G4115" t="s">
        <v>5</v>
      </c>
      <c r="H4115">
        <v>86292</v>
      </c>
      <c r="I4115">
        <f>COUNTA(Table1[[#This Row],[Employee]:[Wages]])</f>
        <v>8</v>
      </c>
      <c r="J4115" s="5">
        <f xml:space="preserve"> (8 - Table1[[#This Row],[Count_missing]])/$I$7</f>
        <v>0</v>
      </c>
      <c r="K4115">
        <f>IF(Table1[[#This Row],[Wages]] = "",AVERAGE(H4115:H5112),Table1[[#This Row],[Wages]])</f>
        <v>86292</v>
      </c>
    </row>
    <row r="4116" spans="1:11" hidden="1" x14ac:dyDescent="0.25">
      <c r="A4116" t="s">
        <v>39</v>
      </c>
      <c r="B4116" t="s">
        <v>17</v>
      </c>
      <c r="C4116" t="s">
        <v>7</v>
      </c>
      <c r="D4116" t="s">
        <v>15</v>
      </c>
      <c r="E4116" t="s">
        <v>4</v>
      </c>
      <c r="F4116">
        <v>1</v>
      </c>
      <c r="G4116" t="s">
        <v>5</v>
      </c>
      <c r="H4116">
        <v>83218</v>
      </c>
      <c r="I4116">
        <f>COUNTA(Table1[[#This Row],[Employee]:[Wages]])</f>
        <v>8</v>
      </c>
      <c r="J4116" s="5">
        <f xml:space="preserve"> (8 - Table1[[#This Row],[Count_missing]])/$I$7</f>
        <v>0</v>
      </c>
      <c r="K4116">
        <f>IF(Table1[[#This Row],[Wages]] = "",AVERAGE(H4116:H5113),Table1[[#This Row],[Wages]])</f>
        <v>83218</v>
      </c>
    </row>
    <row r="4117" spans="1:11" hidden="1" x14ac:dyDescent="0.25">
      <c r="A4117" t="s">
        <v>9</v>
      </c>
      <c r="B4117" t="s">
        <v>10</v>
      </c>
      <c r="C4117" t="s">
        <v>2</v>
      </c>
      <c r="D4117" t="s">
        <v>41</v>
      </c>
      <c r="E4117" t="s">
        <v>4</v>
      </c>
      <c r="F4117">
        <v>1</v>
      </c>
      <c r="G4117" t="s">
        <v>5</v>
      </c>
      <c r="H4117">
        <v>82986</v>
      </c>
      <c r="I4117">
        <f>COUNTA(Table1[[#This Row],[Employee]:[Wages]])</f>
        <v>8</v>
      </c>
      <c r="J4117" s="5">
        <f xml:space="preserve"> (8 - Table1[[#This Row],[Count_missing]])/$I$7</f>
        <v>0</v>
      </c>
      <c r="K4117">
        <f>IF(Table1[[#This Row],[Wages]] = "",AVERAGE(H4117:H5114),Table1[[#This Row],[Wages]])</f>
        <v>82986</v>
      </c>
    </row>
    <row r="4118" spans="1:11" hidden="1" x14ac:dyDescent="0.25">
      <c r="A4118" t="s">
        <v>9</v>
      </c>
      <c r="B4118" t="s">
        <v>10</v>
      </c>
      <c r="C4118" t="s">
        <v>11</v>
      </c>
      <c r="D4118" t="s">
        <v>3</v>
      </c>
      <c r="E4118" t="s">
        <v>4</v>
      </c>
      <c r="F4118">
        <v>2</v>
      </c>
      <c r="G4118" t="s">
        <v>5</v>
      </c>
      <c r="H4118">
        <v>73168</v>
      </c>
      <c r="I4118">
        <f>COUNTA(Table1[[#This Row],[Employee]:[Wages]])</f>
        <v>8</v>
      </c>
      <c r="J4118" s="5">
        <f xml:space="preserve"> (8 - Table1[[#This Row],[Count_missing]])/$I$7</f>
        <v>0</v>
      </c>
      <c r="K4118">
        <f>IF(Table1[[#This Row],[Wages]] = "",AVERAGE(H4118:H5115),Table1[[#This Row],[Wages]])</f>
        <v>73168</v>
      </c>
    </row>
    <row r="4119" spans="1:11" hidden="1" x14ac:dyDescent="0.25">
      <c r="A4119" t="s">
        <v>9</v>
      </c>
      <c r="B4119" t="s">
        <v>10</v>
      </c>
      <c r="C4119" t="s">
        <v>54</v>
      </c>
      <c r="D4119" t="s">
        <v>3</v>
      </c>
      <c r="E4119" t="s">
        <v>4</v>
      </c>
      <c r="F4119">
        <v>2</v>
      </c>
      <c r="G4119" t="s">
        <v>5</v>
      </c>
      <c r="H4119">
        <v>31952</v>
      </c>
      <c r="I4119">
        <f>COUNTA(Table1[[#This Row],[Employee]:[Wages]])</f>
        <v>8</v>
      </c>
      <c r="J4119" s="5">
        <f xml:space="preserve"> (8 - Table1[[#This Row],[Count_missing]])/$I$7</f>
        <v>0</v>
      </c>
      <c r="K4119">
        <f>IF(Table1[[#This Row],[Wages]] = "",AVERAGE(H4119:H5116),Table1[[#This Row],[Wages]])</f>
        <v>31952</v>
      </c>
    </row>
    <row r="4120" spans="1:11" hidden="1" x14ac:dyDescent="0.25">
      <c r="A4120" t="s">
        <v>9</v>
      </c>
      <c r="B4120" t="s">
        <v>17</v>
      </c>
      <c r="C4120" t="s">
        <v>7</v>
      </c>
      <c r="D4120" t="s">
        <v>8</v>
      </c>
      <c r="E4120" t="s">
        <v>4</v>
      </c>
      <c r="F4120">
        <v>1</v>
      </c>
      <c r="G4120" t="s">
        <v>5</v>
      </c>
      <c r="H4120">
        <v>49303</v>
      </c>
      <c r="I4120">
        <f>COUNTA(Table1[[#This Row],[Employee]:[Wages]])</f>
        <v>8</v>
      </c>
      <c r="J4120" s="5">
        <f xml:space="preserve"> (8 - Table1[[#This Row],[Count_missing]])/$I$7</f>
        <v>0</v>
      </c>
      <c r="K4120">
        <f>IF(Table1[[#This Row],[Wages]] = "",AVERAGE(H4120:H5117),Table1[[#This Row],[Wages]])</f>
        <v>49303</v>
      </c>
    </row>
    <row r="4121" spans="1:11" hidden="1" x14ac:dyDescent="0.25">
      <c r="A4121" t="s">
        <v>9</v>
      </c>
      <c r="B4121" t="s">
        <v>13</v>
      </c>
      <c r="C4121" t="s">
        <v>2</v>
      </c>
      <c r="D4121" t="s">
        <v>12</v>
      </c>
      <c r="E4121" t="s">
        <v>4</v>
      </c>
      <c r="F4121">
        <v>1</v>
      </c>
      <c r="G4121" t="s">
        <v>5</v>
      </c>
      <c r="H4121">
        <v>37309</v>
      </c>
      <c r="I4121">
        <f>COUNTA(Table1[[#This Row],[Employee]:[Wages]])</f>
        <v>8</v>
      </c>
      <c r="J4121" s="5">
        <f xml:space="preserve"> (8 - Table1[[#This Row],[Count_missing]])/$I$7</f>
        <v>0</v>
      </c>
      <c r="K4121">
        <f>IF(Table1[[#This Row],[Wages]] = "",AVERAGE(H4121:H5118),Table1[[#This Row],[Wages]])</f>
        <v>37309</v>
      </c>
    </row>
    <row r="4122" spans="1:11" hidden="1" x14ac:dyDescent="0.25">
      <c r="A4122" t="s">
        <v>9</v>
      </c>
      <c r="B4122" t="s">
        <v>10</v>
      </c>
      <c r="C4122" t="s">
        <v>2</v>
      </c>
      <c r="D4122" t="s">
        <v>3</v>
      </c>
      <c r="E4122" t="s">
        <v>14</v>
      </c>
      <c r="F4122">
        <v>2</v>
      </c>
      <c r="G4122" t="s">
        <v>5</v>
      </c>
      <c r="H4122">
        <v>81062</v>
      </c>
      <c r="I4122">
        <f>COUNTA(Table1[[#This Row],[Employee]:[Wages]])</f>
        <v>8</v>
      </c>
      <c r="J4122" s="5">
        <f xml:space="preserve"> (8 - Table1[[#This Row],[Count_missing]])/$I$7</f>
        <v>0</v>
      </c>
      <c r="K4122">
        <f>IF(Table1[[#This Row],[Wages]] = "",AVERAGE(H4122:H5119),Table1[[#This Row],[Wages]])</f>
        <v>81062</v>
      </c>
    </row>
    <row r="4123" spans="1:11" hidden="1" x14ac:dyDescent="0.25">
      <c r="A4123" t="s">
        <v>47</v>
      </c>
      <c r="B4123" t="s">
        <v>10</v>
      </c>
      <c r="C4123" t="s">
        <v>2</v>
      </c>
      <c r="D4123" t="s">
        <v>33</v>
      </c>
      <c r="E4123" t="s">
        <v>4</v>
      </c>
      <c r="F4123">
        <v>1</v>
      </c>
      <c r="G4123" t="s">
        <v>5</v>
      </c>
      <c r="H4123">
        <v>60278</v>
      </c>
      <c r="I4123">
        <f>COUNTA(Table1[[#This Row],[Employee]:[Wages]])</f>
        <v>8</v>
      </c>
      <c r="J4123" s="5">
        <f xml:space="preserve"> (8 - Table1[[#This Row],[Count_missing]])/$I$7</f>
        <v>0</v>
      </c>
      <c r="K4123">
        <f>IF(Table1[[#This Row],[Wages]] = "",AVERAGE(H4123:H5120),Table1[[#This Row],[Wages]])</f>
        <v>60278</v>
      </c>
    </row>
    <row r="4124" spans="1:11" hidden="1" x14ac:dyDescent="0.25">
      <c r="A4124" t="s">
        <v>9</v>
      </c>
      <c r="B4124" t="s">
        <v>1</v>
      </c>
      <c r="C4124" t="s">
        <v>7</v>
      </c>
      <c r="D4124" t="s">
        <v>15</v>
      </c>
      <c r="E4124" t="s">
        <v>14</v>
      </c>
      <c r="F4124">
        <v>2</v>
      </c>
      <c r="G4124" t="s">
        <v>5</v>
      </c>
      <c r="H4124">
        <v>50051</v>
      </c>
      <c r="I4124">
        <f>COUNTA(Table1[[#This Row],[Employee]:[Wages]])</f>
        <v>8</v>
      </c>
      <c r="J4124" s="5">
        <f xml:space="preserve"> (8 - Table1[[#This Row],[Count_missing]])/$I$7</f>
        <v>0</v>
      </c>
      <c r="K4124">
        <f>IF(Table1[[#This Row],[Wages]] = "",AVERAGE(H4124:H5121),Table1[[#This Row],[Wages]])</f>
        <v>50051</v>
      </c>
    </row>
    <row r="4125" spans="1:11" hidden="1" x14ac:dyDescent="0.25">
      <c r="A4125" t="s">
        <v>0</v>
      </c>
      <c r="B4125" t="s">
        <v>1</v>
      </c>
      <c r="C4125" t="s">
        <v>7</v>
      </c>
      <c r="D4125" t="s">
        <v>41</v>
      </c>
      <c r="E4125" t="s">
        <v>4</v>
      </c>
      <c r="F4125">
        <v>1</v>
      </c>
      <c r="G4125" t="s">
        <v>5</v>
      </c>
      <c r="H4125">
        <v>66874</v>
      </c>
      <c r="I4125">
        <f>COUNTA(Table1[[#This Row],[Employee]:[Wages]])</f>
        <v>8</v>
      </c>
      <c r="J4125" s="5">
        <f xml:space="preserve"> (8 - Table1[[#This Row],[Count_missing]])/$I$7</f>
        <v>0</v>
      </c>
      <c r="K4125">
        <f>IF(Table1[[#This Row],[Wages]] = "",AVERAGE(H4125:H5122),Table1[[#This Row],[Wages]])</f>
        <v>66874</v>
      </c>
    </row>
    <row r="4126" spans="1:11" hidden="1" x14ac:dyDescent="0.25">
      <c r="A4126" t="s">
        <v>9</v>
      </c>
      <c r="B4126" t="s">
        <v>22</v>
      </c>
      <c r="C4126" t="s">
        <v>11</v>
      </c>
      <c r="D4126" t="s">
        <v>15</v>
      </c>
      <c r="E4126" t="s">
        <v>4</v>
      </c>
      <c r="F4126">
        <v>2</v>
      </c>
      <c r="G4126" t="s">
        <v>5</v>
      </c>
      <c r="H4126">
        <v>62347</v>
      </c>
      <c r="I4126">
        <f>COUNTA(Table1[[#This Row],[Employee]:[Wages]])</f>
        <v>8</v>
      </c>
      <c r="J4126" s="5">
        <f xml:space="preserve"> (8 - Table1[[#This Row],[Count_missing]])/$I$7</f>
        <v>0</v>
      </c>
      <c r="K4126">
        <f>IF(Table1[[#This Row],[Wages]] = "",AVERAGE(H4126:H5123),Table1[[#This Row],[Wages]])</f>
        <v>62347</v>
      </c>
    </row>
    <row r="4127" spans="1:11" hidden="1" x14ac:dyDescent="0.25">
      <c r="A4127" t="s">
        <v>9</v>
      </c>
      <c r="B4127" t="s">
        <v>10</v>
      </c>
      <c r="C4127" t="s">
        <v>2</v>
      </c>
      <c r="D4127" t="s">
        <v>20</v>
      </c>
      <c r="E4127" t="s">
        <v>4</v>
      </c>
      <c r="F4127">
        <v>1</v>
      </c>
      <c r="G4127" t="s">
        <v>5</v>
      </c>
      <c r="H4127">
        <v>37586</v>
      </c>
      <c r="I4127">
        <f>COUNTA(Table1[[#This Row],[Employee]:[Wages]])</f>
        <v>8</v>
      </c>
      <c r="J4127" s="5">
        <f xml:space="preserve"> (8 - Table1[[#This Row],[Count_missing]])/$I$7</f>
        <v>0</v>
      </c>
      <c r="K4127">
        <f>IF(Table1[[#This Row],[Wages]] = "",AVERAGE(H4127:H5124),Table1[[#This Row],[Wages]])</f>
        <v>37586</v>
      </c>
    </row>
    <row r="4128" spans="1:11" hidden="1" x14ac:dyDescent="0.25">
      <c r="A4128" t="s">
        <v>9</v>
      </c>
      <c r="B4128" t="s">
        <v>48</v>
      </c>
      <c r="C4128" t="s">
        <v>11</v>
      </c>
      <c r="D4128" t="s">
        <v>30</v>
      </c>
      <c r="E4128" t="s">
        <v>4</v>
      </c>
      <c r="F4128">
        <v>1</v>
      </c>
      <c r="G4128" t="s">
        <v>5</v>
      </c>
      <c r="H4128">
        <v>15457</v>
      </c>
      <c r="I4128">
        <f>COUNTA(Table1[[#This Row],[Employee]:[Wages]])</f>
        <v>8</v>
      </c>
      <c r="J4128" s="5">
        <f xml:space="preserve"> (8 - Table1[[#This Row],[Count_missing]])/$I$7</f>
        <v>0</v>
      </c>
      <c r="K4128">
        <f>IF(Table1[[#This Row],[Wages]] = "",AVERAGE(H4128:H5125),Table1[[#This Row],[Wages]])</f>
        <v>15457</v>
      </c>
    </row>
    <row r="4129" spans="1:11" hidden="1" x14ac:dyDescent="0.25">
      <c r="A4129" t="s">
        <v>9</v>
      </c>
      <c r="B4129" t="s">
        <v>25</v>
      </c>
      <c r="C4129" t="s">
        <v>2</v>
      </c>
      <c r="D4129" t="s">
        <v>3</v>
      </c>
      <c r="E4129" t="s">
        <v>4</v>
      </c>
      <c r="F4129">
        <v>2</v>
      </c>
      <c r="G4129" t="s">
        <v>5</v>
      </c>
      <c r="H4129">
        <v>89771</v>
      </c>
      <c r="I4129">
        <f>COUNTA(Table1[[#This Row],[Employee]:[Wages]])</f>
        <v>8</v>
      </c>
      <c r="J4129" s="5">
        <f xml:space="preserve"> (8 - Table1[[#This Row],[Count_missing]])/$I$7</f>
        <v>0</v>
      </c>
      <c r="K4129">
        <f>IF(Table1[[#This Row],[Wages]] = "",AVERAGE(H4129:H5126),Table1[[#This Row],[Wages]])</f>
        <v>89771</v>
      </c>
    </row>
    <row r="4130" spans="1:11" hidden="1" x14ac:dyDescent="0.25">
      <c r="A4130" t="s">
        <v>9</v>
      </c>
      <c r="B4130" t="s">
        <v>22</v>
      </c>
      <c r="C4130" t="s">
        <v>11</v>
      </c>
      <c r="D4130" t="s">
        <v>26</v>
      </c>
      <c r="E4130" t="s">
        <v>23</v>
      </c>
      <c r="F4130">
        <v>2</v>
      </c>
      <c r="G4130" t="s">
        <v>5</v>
      </c>
      <c r="H4130">
        <v>31967</v>
      </c>
      <c r="I4130">
        <f>COUNTA(Table1[[#This Row],[Employee]:[Wages]])</f>
        <v>8</v>
      </c>
      <c r="J4130" s="5">
        <f xml:space="preserve"> (8 - Table1[[#This Row],[Count_missing]])/$I$7</f>
        <v>0</v>
      </c>
      <c r="K4130">
        <f>IF(Table1[[#This Row],[Wages]] = "",AVERAGE(H4130:H5127),Table1[[#This Row],[Wages]])</f>
        <v>31967</v>
      </c>
    </row>
    <row r="4131" spans="1:11" hidden="1" x14ac:dyDescent="0.25">
      <c r="A4131" t="s">
        <v>9</v>
      </c>
      <c r="B4131" t="s">
        <v>22</v>
      </c>
      <c r="C4131" t="s">
        <v>7</v>
      </c>
      <c r="D4131" t="s">
        <v>26</v>
      </c>
      <c r="E4131" t="s">
        <v>4</v>
      </c>
      <c r="F4131">
        <v>1</v>
      </c>
      <c r="G4131" t="s">
        <v>5</v>
      </c>
      <c r="H4131">
        <v>61741</v>
      </c>
      <c r="I4131">
        <f>COUNTA(Table1[[#This Row],[Employee]:[Wages]])</f>
        <v>8</v>
      </c>
      <c r="J4131" s="5">
        <f xml:space="preserve"> (8 - Table1[[#This Row],[Count_missing]])/$I$7</f>
        <v>0</v>
      </c>
      <c r="K4131">
        <f>IF(Table1[[#This Row],[Wages]] = "",AVERAGE(H4131:H5128),Table1[[#This Row],[Wages]])</f>
        <v>61741</v>
      </c>
    </row>
    <row r="4132" spans="1:11" hidden="1" x14ac:dyDescent="0.25">
      <c r="A4132" t="s">
        <v>9</v>
      </c>
      <c r="B4132" t="s">
        <v>25</v>
      </c>
      <c r="C4132" t="s">
        <v>2</v>
      </c>
      <c r="D4132" t="s">
        <v>20</v>
      </c>
      <c r="E4132" t="s">
        <v>4</v>
      </c>
      <c r="F4132">
        <v>1</v>
      </c>
      <c r="G4132" t="s">
        <v>5</v>
      </c>
      <c r="H4132">
        <v>82986</v>
      </c>
      <c r="I4132">
        <f>COUNTA(Table1[[#This Row],[Employee]:[Wages]])</f>
        <v>8</v>
      </c>
      <c r="J4132" s="5">
        <f xml:space="preserve"> (8 - Table1[[#This Row],[Count_missing]])/$I$7</f>
        <v>0</v>
      </c>
      <c r="K4132">
        <f>IF(Table1[[#This Row],[Wages]] = "",AVERAGE(H4132:H5129),Table1[[#This Row],[Wages]])</f>
        <v>82986</v>
      </c>
    </row>
    <row r="4133" spans="1:11" hidden="1" x14ac:dyDescent="0.25">
      <c r="A4133" t="s">
        <v>9</v>
      </c>
      <c r="B4133" t="s">
        <v>10</v>
      </c>
      <c r="C4133" t="s">
        <v>2</v>
      </c>
      <c r="D4133" t="s">
        <v>3</v>
      </c>
      <c r="E4133" t="s">
        <v>4</v>
      </c>
      <c r="F4133">
        <v>2</v>
      </c>
      <c r="G4133" t="s">
        <v>5</v>
      </c>
      <c r="H4133">
        <v>27572</v>
      </c>
      <c r="I4133">
        <f>COUNTA(Table1[[#This Row],[Employee]:[Wages]])</f>
        <v>8</v>
      </c>
      <c r="J4133" s="5">
        <f xml:space="preserve"> (8 - Table1[[#This Row],[Count_missing]])/$I$7</f>
        <v>0</v>
      </c>
      <c r="K4133">
        <f>IF(Table1[[#This Row],[Wages]] = "",AVERAGE(H4133:H5130),Table1[[#This Row],[Wages]])</f>
        <v>27572</v>
      </c>
    </row>
    <row r="4134" spans="1:11" hidden="1" x14ac:dyDescent="0.25">
      <c r="A4134" t="s">
        <v>9</v>
      </c>
      <c r="B4134" t="s">
        <v>22</v>
      </c>
      <c r="C4134" t="s">
        <v>36</v>
      </c>
      <c r="D4134" t="s">
        <v>3</v>
      </c>
      <c r="E4134" t="s">
        <v>4</v>
      </c>
      <c r="F4134">
        <v>2</v>
      </c>
      <c r="G4134" t="s">
        <v>5</v>
      </c>
      <c r="H4134">
        <v>30460</v>
      </c>
      <c r="I4134">
        <f>COUNTA(Table1[[#This Row],[Employee]:[Wages]])</f>
        <v>8</v>
      </c>
      <c r="J4134" s="5">
        <f xml:space="preserve"> (8 - Table1[[#This Row],[Count_missing]])/$I$7</f>
        <v>0</v>
      </c>
      <c r="K4134">
        <f>IF(Table1[[#This Row],[Wages]] = "",AVERAGE(H4134:H5131),Table1[[#This Row],[Wages]])</f>
        <v>30460</v>
      </c>
    </row>
    <row r="4135" spans="1:11" hidden="1" x14ac:dyDescent="0.25">
      <c r="A4135" t="s">
        <v>9</v>
      </c>
      <c r="B4135" t="s">
        <v>22</v>
      </c>
      <c r="C4135" t="s">
        <v>7</v>
      </c>
      <c r="D4135" t="s">
        <v>20</v>
      </c>
      <c r="E4135" t="s">
        <v>4</v>
      </c>
      <c r="F4135">
        <v>2</v>
      </c>
      <c r="G4135" t="s">
        <v>5</v>
      </c>
      <c r="H4135">
        <v>96568</v>
      </c>
      <c r="I4135">
        <f>COUNTA(Table1[[#This Row],[Employee]:[Wages]])</f>
        <v>8</v>
      </c>
      <c r="J4135" s="5">
        <f xml:space="preserve"> (8 - Table1[[#This Row],[Count_missing]])/$I$7</f>
        <v>0</v>
      </c>
      <c r="K4135">
        <f>IF(Table1[[#This Row],[Wages]] = "",AVERAGE(H4135:H5132),Table1[[#This Row],[Wages]])</f>
        <v>96568</v>
      </c>
    </row>
    <row r="4136" spans="1:11" hidden="1" x14ac:dyDescent="0.25">
      <c r="A4136" t="s">
        <v>9</v>
      </c>
      <c r="B4136" t="s">
        <v>18</v>
      </c>
      <c r="C4136" t="s">
        <v>2</v>
      </c>
      <c r="D4136" t="s">
        <v>34</v>
      </c>
      <c r="E4136" t="s">
        <v>4</v>
      </c>
      <c r="F4136">
        <v>2</v>
      </c>
      <c r="G4136" t="s">
        <v>5</v>
      </c>
      <c r="H4136">
        <v>78843</v>
      </c>
      <c r="I4136">
        <f>COUNTA(Table1[[#This Row],[Employee]:[Wages]])</f>
        <v>8</v>
      </c>
      <c r="J4136" s="5">
        <f xml:space="preserve"> (8 - Table1[[#This Row],[Count_missing]])/$I$7</f>
        <v>0</v>
      </c>
      <c r="K4136">
        <f>IF(Table1[[#This Row],[Wages]] = "",AVERAGE(H4136:H5133),Table1[[#This Row],[Wages]])</f>
        <v>78843</v>
      </c>
    </row>
    <row r="4137" spans="1:11" hidden="1" x14ac:dyDescent="0.25">
      <c r="A4137" t="s">
        <v>9</v>
      </c>
      <c r="B4137" t="s">
        <v>1</v>
      </c>
      <c r="C4137" t="s">
        <v>7</v>
      </c>
      <c r="D4137" t="s">
        <v>26</v>
      </c>
      <c r="E4137" t="s">
        <v>4</v>
      </c>
      <c r="F4137">
        <v>1</v>
      </c>
      <c r="G4137" t="s">
        <v>5</v>
      </c>
      <c r="H4137">
        <v>31043</v>
      </c>
      <c r="I4137">
        <f>COUNTA(Table1[[#This Row],[Employee]:[Wages]])</f>
        <v>8</v>
      </c>
      <c r="J4137" s="5">
        <f xml:space="preserve"> (8 - Table1[[#This Row],[Count_missing]])/$I$7</f>
        <v>0</v>
      </c>
      <c r="K4137">
        <f>IF(Table1[[#This Row],[Wages]] = "",AVERAGE(H4137:H5134),Table1[[#This Row],[Wages]])</f>
        <v>31043</v>
      </c>
    </row>
    <row r="4138" spans="1:11" hidden="1" x14ac:dyDescent="0.25">
      <c r="A4138" t="s">
        <v>9</v>
      </c>
      <c r="B4138" t="s">
        <v>13</v>
      </c>
      <c r="C4138" t="s">
        <v>36</v>
      </c>
      <c r="D4138" t="s">
        <v>28</v>
      </c>
      <c r="E4138" t="s">
        <v>4</v>
      </c>
      <c r="F4138">
        <v>1</v>
      </c>
      <c r="G4138" t="s">
        <v>5</v>
      </c>
      <c r="H4138">
        <v>15183</v>
      </c>
      <c r="I4138">
        <f>COUNTA(Table1[[#This Row],[Employee]:[Wages]])</f>
        <v>8</v>
      </c>
      <c r="J4138" s="5">
        <f xml:space="preserve"> (8 - Table1[[#This Row],[Count_missing]])/$I$7</f>
        <v>0</v>
      </c>
      <c r="K4138">
        <f>IF(Table1[[#This Row],[Wages]] = "",AVERAGE(H4138:H5135),Table1[[#This Row],[Wages]])</f>
        <v>15183</v>
      </c>
    </row>
    <row r="4139" spans="1:11" hidden="1" x14ac:dyDescent="0.25">
      <c r="A4139" t="s">
        <v>9</v>
      </c>
      <c r="B4139" t="s">
        <v>27</v>
      </c>
      <c r="C4139" t="s">
        <v>7</v>
      </c>
      <c r="D4139" t="s">
        <v>99</v>
      </c>
      <c r="E4139" t="s">
        <v>4</v>
      </c>
      <c r="F4139">
        <v>2</v>
      </c>
      <c r="G4139" t="s">
        <v>5</v>
      </c>
      <c r="H4139">
        <v>17328</v>
      </c>
      <c r="I4139">
        <f>COUNTA(Table1[[#This Row],[Employee]:[Wages]])</f>
        <v>8</v>
      </c>
      <c r="J4139" s="5">
        <f xml:space="preserve"> (8 - Table1[[#This Row],[Count_missing]])/$I$7</f>
        <v>0</v>
      </c>
      <c r="K4139">
        <f>IF(Table1[[#This Row],[Wages]] = "",AVERAGE(H4139:H5136),Table1[[#This Row],[Wages]])</f>
        <v>17328</v>
      </c>
    </row>
    <row r="4140" spans="1:11" hidden="1" x14ac:dyDescent="0.25">
      <c r="A4140" t="s">
        <v>9</v>
      </c>
      <c r="B4140" t="s">
        <v>27</v>
      </c>
      <c r="C4140" t="s">
        <v>7</v>
      </c>
      <c r="D4140" t="s">
        <v>8</v>
      </c>
      <c r="E4140" t="s">
        <v>4</v>
      </c>
      <c r="F4140">
        <v>1</v>
      </c>
      <c r="G4140" t="s">
        <v>5</v>
      </c>
      <c r="H4140">
        <v>86489</v>
      </c>
      <c r="I4140">
        <f>COUNTA(Table1[[#This Row],[Employee]:[Wages]])</f>
        <v>8</v>
      </c>
      <c r="J4140" s="5">
        <f xml:space="preserve"> (8 - Table1[[#This Row],[Count_missing]])/$I$7</f>
        <v>0</v>
      </c>
      <c r="K4140">
        <f>IF(Table1[[#This Row],[Wages]] = "",AVERAGE(H4140:H5137),Table1[[#This Row],[Wages]])</f>
        <v>86489</v>
      </c>
    </row>
    <row r="4141" spans="1:11" hidden="1" x14ac:dyDescent="0.25">
      <c r="A4141" t="s">
        <v>9</v>
      </c>
      <c r="B4141" t="s">
        <v>25</v>
      </c>
      <c r="C4141" t="s">
        <v>2</v>
      </c>
      <c r="D4141" t="s">
        <v>20</v>
      </c>
      <c r="E4141" t="s">
        <v>4</v>
      </c>
      <c r="F4141">
        <v>1</v>
      </c>
      <c r="G4141" t="s">
        <v>5</v>
      </c>
      <c r="H4141">
        <v>49888</v>
      </c>
      <c r="I4141">
        <f>COUNTA(Table1[[#This Row],[Employee]:[Wages]])</f>
        <v>8</v>
      </c>
      <c r="J4141" s="5">
        <f xml:space="preserve"> (8 - Table1[[#This Row],[Count_missing]])/$I$7</f>
        <v>0</v>
      </c>
      <c r="K4141">
        <f>IF(Table1[[#This Row],[Wages]] = "",AVERAGE(H4141:H5138),Table1[[#This Row],[Wages]])</f>
        <v>49888</v>
      </c>
    </row>
    <row r="4142" spans="1:11" hidden="1" x14ac:dyDescent="0.25">
      <c r="A4142" t="s">
        <v>9</v>
      </c>
      <c r="B4142" t="s">
        <v>10</v>
      </c>
      <c r="C4142" t="s">
        <v>7</v>
      </c>
      <c r="D4142" t="s">
        <v>26</v>
      </c>
      <c r="E4142" t="s">
        <v>14</v>
      </c>
      <c r="F4142">
        <v>1</v>
      </c>
      <c r="G4142" t="s">
        <v>5</v>
      </c>
      <c r="H4142">
        <v>69891</v>
      </c>
      <c r="I4142">
        <f>COUNTA(Table1[[#This Row],[Employee]:[Wages]])</f>
        <v>8</v>
      </c>
      <c r="J4142" s="5">
        <f xml:space="preserve"> (8 - Table1[[#This Row],[Count_missing]])/$I$7</f>
        <v>0</v>
      </c>
      <c r="K4142">
        <f>IF(Table1[[#This Row],[Wages]] = "",AVERAGE(H4142:H5139),Table1[[#This Row],[Wages]])</f>
        <v>69891</v>
      </c>
    </row>
    <row r="4143" spans="1:11" hidden="1" x14ac:dyDescent="0.25">
      <c r="A4143" t="s">
        <v>6</v>
      </c>
      <c r="B4143" t="s">
        <v>22</v>
      </c>
      <c r="C4143" t="s">
        <v>2</v>
      </c>
      <c r="D4143" t="s">
        <v>28</v>
      </c>
      <c r="E4143" t="s">
        <v>23</v>
      </c>
      <c r="F4143">
        <v>1</v>
      </c>
      <c r="G4143" t="s">
        <v>5</v>
      </c>
      <c r="H4143">
        <v>89641</v>
      </c>
      <c r="I4143">
        <f>COUNTA(Table1[[#This Row],[Employee]:[Wages]])</f>
        <v>8</v>
      </c>
      <c r="J4143" s="5">
        <f xml:space="preserve"> (8 - Table1[[#This Row],[Count_missing]])/$I$7</f>
        <v>0</v>
      </c>
      <c r="K4143">
        <f>IF(Table1[[#This Row],[Wages]] = "",AVERAGE(H4143:H5140),Table1[[#This Row],[Wages]])</f>
        <v>89641</v>
      </c>
    </row>
    <row r="4144" spans="1:11" hidden="1" x14ac:dyDescent="0.25">
      <c r="A4144" t="s">
        <v>9</v>
      </c>
      <c r="B4144" t="s">
        <v>35</v>
      </c>
      <c r="C4144" t="s">
        <v>7</v>
      </c>
      <c r="D4144" t="s">
        <v>8</v>
      </c>
      <c r="E4144" t="s">
        <v>4</v>
      </c>
      <c r="F4144">
        <v>1</v>
      </c>
      <c r="G4144" t="s">
        <v>5</v>
      </c>
      <c r="H4144">
        <v>89523</v>
      </c>
      <c r="I4144">
        <f>COUNTA(Table1[[#This Row],[Employee]:[Wages]])</f>
        <v>8</v>
      </c>
      <c r="J4144" s="5">
        <f xml:space="preserve"> (8 - Table1[[#This Row],[Count_missing]])/$I$7</f>
        <v>0</v>
      </c>
      <c r="K4144">
        <f>IF(Table1[[#This Row],[Wages]] = "",AVERAGE(H4144:H5141),Table1[[#This Row],[Wages]])</f>
        <v>89523</v>
      </c>
    </row>
    <row r="4145" spans="1:11" hidden="1" x14ac:dyDescent="0.25">
      <c r="A4145" t="s">
        <v>9</v>
      </c>
      <c r="B4145" t="s">
        <v>10</v>
      </c>
      <c r="C4145" t="s">
        <v>7</v>
      </c>
      <c r="D4145" t="s">
        <v>28</v>
      </c>
      <c r="E4145" t="s">
        <v>4</v>
      </c>
      <c r="F4145">
        <v>1</v>
      </c>
      <c r="G4145" t="s">
        <v>5</v>
      </c>
      <c r="H4145">
        <v>24395</v>
      </c>
      <c r="I4145">
        <f>COUNTA(Table1[[#This Row],[Employee]:[Wages]])</f>
        <v>8</v>
      </c>
      <c r="J4145" s="5">
        <f xml:space="preserve"> (8 - Table1[[#This Row],[Count_missing]])/$I$7</f>
        <v>0</v>
      </c>
      <c r="K4145">
        <f>IF(Table1[[#This Row],[Wages]] = "",AVERAGE(H4145:H5142),Table1[[#This Row],[Wages]])</f>
        <v>24395</v>
      </c>
    </row>
    <row r="4146" spans="1:11" hidden="1" x14ac:dyDescent="0.25">
      <c r="A4146" t="s">
        <v>9</v>
      </c>
      <c r="B4146" t="s">
        <v>13</v>
      </c>
      <c r="C4146" t="s">
        <v>36</v>
      </c>
      <c r="D4146" t="s">
        <v>20</v>
      </c>
      <c r="E4146" t="s">
        <v>14</v>
      </c>
      <c r="F4146">
        <v>2</v>
      </c>
      <c r="G4146" t="s">
        <v>5</v>
      </c>
      <c r="H4146">
        <v>36790</v>
      </c>
      <c r="I4146">
        <f>COUNTA(Table1[[#This Row],[Employee]:[Wages]])</f>
        <v>8</v>
      </c>
      <c r="J4146" s="5">
        <f xml:space="preserve"> (8 - Table1[[#This Row],[Count_missing]])/$I$7</f>
        <v>0</v>
      </c>
      <c r="K4146">
        <f>IF(Table1[[#This Row],[Wages]] = "",AVERAGE(H4146:H5143),Table1[[#This Row],[Wages]])</f>
        <v>36790</v>
      </c>
    </row>
    <row r="4147" spans="1:11" hidden="1" x14ac:dyDescent="0.25">
      <c r="A4147" t="s">
        <v>9</v>
      </c>
      <c r="B4147" t="s">
        <v>10</v>
      </c>
      <c r="C4147" t="s">
        <v>36</v>
      </c>
      <c r="D4147" t="s">
        <v>30</v>
      </c>
      <c r="E4147" t="s">
        <v>14</v>
      </c>
      <c r="F4147">
        <v>2</v>
      </c>
      <c r="G4147" t="s">
        <v>5</v>
      </c>
      <c r="H4147">
        <v>63570</v>
      </c>
      <c r="I4147">
        <f>COUNTA(Table1[[#This Row],[Employee]:[Wages]])</f>
        <v>8</v>
      </c>
      <c r="J4147" s="5">
        <f xml:space="preserve"> (8 - Table1[[#This Row],[Count_missing]])/$I$7</f>
        <v>0</v>
      </c>
      <c r="K4147">
        <f>IF(Table1[[#This Row],[Wages]] = "",AVERAGE(H4147:H5144),Table1[[#This Row],[Wages]])</f>
        <v>63570</v>
      </c>
    </row>
    <row r="4148" spans="1:11" hidden="1" x14ac:dyDescent="0.25">
      <c r="A4148" t="s">
        <v>9</v>
      </c>
      <c r="B4148" t="s">
        <v>22</v>
      </c>
      <c r="C4148" t="s">
        <v>7</v>
      </c>
      <c r="D4148" t="s">
        <v>28</v>
      </c>
      <c r="E4148" t="s">
        <v>4</v>
      </c>
      <c r="F4148">
        <v>1</v>
      </c>
      <c r="G4148" t="s">
        <v>5</v>
      </c>
      <c r="H4148">
        <v>66741</v>
      </c>
      <c r="I4148">
        <f>COUNTA(Table1[[#This Row],[Employee]:[Wages]])</f>
        <v>8</v>
      </c>
      <c r="J4148" s="5">
        <f xml:space="preserve"> (8 - Table1[[#This Row],[Count_missing]])/$I$7</f>
        <v>0</v>
      </c>
      <c r="K4148">
        <f>IF(Table1[[#This Row],[Wages]] = "",AVERAGE(H4148:H5145),Table1[[#This Row],[Wages]])</f>
        <v>66741</v>
      </c>
    </row>
    <row r="4149" spans="1:11" hidden="1" x14ac:dyDescent="0.25">
      <c r="A4149" t="s">
        <v>9</v>
      </c>
      <c r="B4149" t="s">
        <v>27</v>
      </c>
      <c r="C4149" t="s">
        <v>36</v>
      </c>
      <c r="D4149" t="s">
        <v>3</v>
      </c>
      <c r="E4149" t="s">
        <v>4</v>
      </c>
      <c r="F4149">
        <v>2</v>
      </c>
      <c r="G4149" t="s">
        <v>5</v>
      </c>
      <c r="H4149">
        <v>77986</v>
      </c>
      <c r="I4149">
        <f>COUNTA(Table1[[#This Row],[Employee]:[Wages]])</f>
        <v>8</v>
      </c>
      <c r="J4149" s="5">
        <f xml:space="preserve"> (8 - Table1[[#This Row],[Count_missing]])/$I$7</f>
        <v>0</v>
      </c>
      <c r="K4149">
        <f>IF(Table1[[#This Row],[Wages]] = "",AVERAGE(H4149:H5146),Table1[[#This Row],[Wages]])</f>
        <v>77986</v>
      </c>
    </row>
    <row r="4150" spans="1:11" hidden="1" x14ac:dyDescent="0.25">
      <c r="A4150" t="s">
        <v>9</v>
      </c>
      <c r="B4150" t="s">
        <v>10</v>
      </c>
      <c r="C4150" t="s">
        <v>2</v>
      </c>
      <c r="D4150" t="s">
        <v>26</v>
      </c>
      <c r="E4150" t="s">
        <v>4</v>
      </c>
      <c r="F4150">
        <v>2</v>
      </c>
      <c r="G4150" t="s">
        <v>5</v>
      </c>
      <c r="H4150">
        <v>55354</v>
      </c>
      <c r="I4150">
        <f>COUNTA(Table1[[#This Row],[Employee]:[Wages]])</f>
        <v>8</v>
      </c>
      <c r="J4150" s="5">
        <f xml:space="preserve"> (8 - Table1[[#This Row],[Count_missing]])/$I$7</f>
        <v>0</v>
      </c>
      <c r="K4150">
        <f>IF(Table1[[#This Row],[Wages]] = "",AVERAGE(H4150:H5147),Table1[[#This Row],[Wages]])</f>
        <v>55354</v>
      </c>
    </row>
    <row r="4151" spans="1:11" hidden="1" x14ac:dyDescent="0.25">
      <c r="A4151" t="s">
        <v>9</v>
      </c>
      <c r="B4151" t="s">
        <v>10</v>
      </c>
      <c r="C4151" t="s">
        <v>7</v>
      </c>
      <c r="D4151" t="s">
        <v>99</v>
      </c>
      <c r="E4151" t="s">
        <v>4</v>
      </c>
      <c r="F4151">
        <v>2</v>
      </c>
      <c r="G4151" t="s">
        <v>5</v>
      </c>
      <c r="H4151">
        <v>74144</v>
      </c>
      <c r="I4151">
        <f>COUNTA(Table1[[#This Row],[Employee]:[Wages]])</f>
        <v>8</v>
      </c>
      <c r="J4151" s="5">
        <f xml:space="preserve"> (8 - Table1[[#This Row],[Count_missing]])/$I$7</f>
        <v>0</v>
      </c>
      <c r="K4151">
        <f>IF(Table1[[#This Row],[Wages]] = "",AVERAGE(H4151:H5148),Table1[[#This Row],[Wages]])</f>
        <v>74144</v>
      </c>
    </row>
    <row r="4152" spans="1:11" hidden="1" x14ac:dyDescent="0.25">
      <c r="A4152" t="s">
        <v>9</v>
      </c>
      <c r="B4152" t="s">
        <v>22</v>
      </c>
      <c r="C4152" t="s">
        <v>2</v>
      </c>
      <c r="D4152" t="s">
        <v>99</v>
      </c>
      <c r="E4152" t="s">
        <v>4</v>
      </c>
      <c r="F4152">
        <v>2</v>
      </c>
      <c r="G4152" t="s">
        <v>5</v>
      </c>
      <c r="H4152">
        <v>57759</v>
      </c>
      <c r="I4152">
        <f>COUNTA(Table1[[#This Row],[Employee]:[Wages]])</f>
        <v>8</v>
      </c>
      <c r="J4152" s="5">
        <f xml:space="preserve"> (8 - Table1[[#This Row],[Count_missing]])/$I$7</f>
        <v>0</v>
      </c>
      <c r="K4152">
        <f>IF(Table1[[#This Row],[Wages]] = "",AVERAGE(H4152:H5149),Table1[[#This Row],[Wages]])</f>
        <v>57759</v>
      </c>
    </row>
    <row r="4153" spans="1:11" hidden="1" x14ac:dyDescent="0.25">
      <c r="A4153" t="s">
        <v>9</v>
      </c>
      <c r="B4153" t="s">
        <v>10</v>
      </c>
      <c r="C4153" t="s">
        <v>11</v>
      </c>
      <c r="D4153" t="s">
        <v>8</v>
      </c>
      <c r="E4153" t="s">
        <v>4</v>
      </c>
      <c r="F4153">
        <v>2</v>
      </c>
      <c r="G4153" t="s">
        <v>5</v>
      </c>
      <c r="H4153">
        <v>23715</v>
      </c>
      <c r="I4153">
        <f>COUNTA(Table1[[#This Row],[Employee]:[Wages]])</f>
        <v>8</v>
      </c>
      <c r="J4153" s="5">
        <f xml:space="preserve"> (8 - Table1[[#This Row],[Count_missing]])/$I$7</f>
        <v>0</v>
      </c>
      <c r="K4153">
        <f>IF(Table1[[#This Row],[Wages]] = "",AVERAGE(H4153:H5150),Table1[[#This Row],[Wages]])</f>
        <v>23715</v>
      </c>
    </row>
    <row r="4154" spans="1:11" hidden="1" x14ac:dyDescent="0.25">
      <c r="A4154" t="s">
        <v>39</v>
      </c>
      <c r="B4154" t="s">
        <v>10</v>
      </c>
      <c r="C4154" t="s">
        <v>7</v>
      </c>
      <c r="D4154" t="s">
        <v>20</v>
      </c>
      <c r="E4154" t="s">
        <v>4</v>
      </c>
      <c r="F4154">
        <v>2</v>
      </c>
      <c r="G4154" t="s">
        <v>5</v>
      </c>
      <c r="H4154">
        <v>81880</v>
      </c>
      <c r="I4154">
        <f>COUNTA(Table1[[#This Row],[Employee]:[Wages]])</f>
        <v>8</v>
      </c>
      <c r="J4154" s="5">
        <f xml:space="preserve"> (8 - Table1[[#This Row],[Count_missing]])/$I$7</f>
        <v>0</v>
      </c>
      <c r="K4154">
        <f>IF(Table1[[#This Row],[Wages]] = "",AVERAGE(H4154:H5151),Table1[[#This Row],[Wages]])</f>
        <v>81880</v>
      </c>
    </row>
    <row r="4155" spans="1:11" hidden="1" x14ac:dyDescent="0.25">
      <c r="A4155" t="s">
        <v>9</v>
      </c>
      <c r="B4155" t="s">
        <v>10</v>
      </c>
      <c r="C4155" t="s">
        <v>7</v>
      </c>
      <c r="D4155" t="s">
        <v>26</v>
      </c>
      <c r="E4155" t="s">
        <v>31</v>
      </c>
      <c r="F4155">
        <v>1</v>
      </c>
      <c r="G4155" t="s">
        <v>5</v>
      </c>
      <c r="H4155">
        <v>54914</v>
      </c>
      <c r="I4155">
        <f>COUNTA(Table1[[#This Row],[Employee]:[Wages]])</f>
        <v>8</v>
      </c>
      <c r="J4155" s="5">
        <f xml:space="preserve"> (8 - Table1[[#This Row],[Count_missing]])/$I$7</f>
        <v>0</v>
      </c>
      <c r="K4155">
        <f>IF(Table1[[#This Row],[Wages]] = "",AVERAGE(H4155:H5152),Table1[[#This Row],[Wages]])</f>
        <v>54914</v>
      </c>
    </row>
    <row r="4156" spans="1:11" hidden="1" x14ac:dyDescent="0.25">
      <c r="A4156" t="s">
        <v>9</v>
      </c>
      <c r="B4156" t="s">
        <v>45</v>
      </c>
      <c r="C4156" t="s">
        <v>7</v>
      </c>
      <c r="D4156" t="s">
        <v>15</v>
      </c>
      <c r="E4156" t="s">
        <v>4</v>
      </c>
      <c r="F4156">
        <v>1</v>
      </c>
      <c r="G4156" t="s">
        <v>5</v>
      </c>
      <c r="H4156">
        <v>26258</v>
      </c>
      <c r="I4156">
        <f>COUNTA(Table1[[#This Row],[Employee]:[Wages]])</f>
        <v>8</v>
      </c>
      <c r="J4156" s="5">
        <f xml:space="preserve"> (8 - Table1[[#This Row],[Count_missing]])/$I$7</f>
        <v>0</v>
      </c>
      <c r="K4156">
        <f>IF(Table1[[#This Row],[Wages]] = "",AVERAGE(H4156:H5153),Table1[[#This Row],[Wages]])</f>
        <v>26258</v>
      </c>
    </row>
    <row r="4157" spans="1:11" hidden="1" x14ac:dyDescent="0.25">
      <c r="A4157" t="s">
        <v>9</v>
      </c>
      <c r="B4157" t="s">
        <v>18</v>
      </c>
      <c r="C4157" t="s">
        <v>7</v>
      </c>
      <c r="D4157" t="s">
        <v>99</v>
      </c>
      <c r="E4157" t="s">
        <v>14</v>
      </c>
      <c r="F4157">
        <v>1</v>
      </c>
      <c r="G4157" t="s">
        <v>5</v>
      </c>
      <c r="H4157">
        <v>88899</v>
      </c>
      <c r="I4157">
        <f>COUNTA(Table1[[#This Row],[Employee]:[Wages]])</f>
        <v>8</v>
      </c>
      <c r="J4157" s="5">
        <f xml:space="preserve"> (8 - Table1[[#This Row],[Count_missing]])/$I$7</f>
        <v>0</v>
      </c>
      <c r="K4157">
        <f>IF(Table1[[#This Row],[Wages]] = "",AVERAGE(H4157:H5154),Table1[[#This Row],[Wages]])</f>
        <v>88899</v>
      </c>
    </row>
    <row r="4158" spans="1:11" hidden="1" x14ac:dyDescent="0.25">
      <c r="A4158" t="s">
        <v>6</v>
      </c>
      <c r="B4158" t="s">
        <v>10</v>
      </c>
      <c r="C4158" t="s">
        <v>7</v>
      </c>
      <c r="D4158" t="s">
        <v>33</v>
      </c>
      <c r="E4158" t="s">
        <v>4</v>
      </c>
      <c r="F4158">
        <v>1</v>
      </c>
      <c r="G4158" t="s">
        <v>5</v>
      </c>
      <c r="H4158">
        <v>26016</v>
      </c>
      <c r="I4158">
        <f>COUNTA(Table1[[#This Row],[Employee]:[Wages]])</f>
        <v>8</v>
      </c>
      <c r="J4158" s="5">
        <f xml:space="preserve"> (8 - Table1[[#This Row],[Count_missing]])/$I$7</f>
        <v>0</v>
      </c>
      <c r="K4158">
        <f>IF(Table1[[#This Row],[Wages]] = "",AVERAGE(H4158:H5155),Table1[[#This Row],[Wages]])</f>
        <v>26016</v>
      </c>
    </row>
    <row r="4159" spans="1:11" hidden="1" x14ac:dyDescent="0.25">
      <c r="A4159" t="s">
        <v>9</v>
      </c>
      <c r="B4159" t="s">
        <v>10</v>
      </c>
      <c r="C4159" t="s">
        <v>2</v>
      </c>
      <c r="D4159" t="s">
        <v>30</v>
      </c>
      <c r="E4159" t="s">
        <v>14</v>
      </c>
      <c r="F4159">
        <v>1</v>
      </c>
      <c r="G4159" t="s">
        <v>5</v>
      </c>
      <c r="H4159">
        <v>74791</v>
      </c>
      <c r="I4159">
        <f>COUNTA(Table1[[#This Row],[Employee]:[Wages]])</f>
        <v>8</v>
      </c>
      <c r="J4159" s="5">
        <f xml:space="preserve"> (8 - Table1[[#This Row],[Count_missing]])/$I$7</f>
        <v>0</v>
      </c>
      <c r="K4159">
        <f>IF(Table1[[#This Row],[Wages]] = "",AVERAGE(H4159:H5156),Table1[[#This Row],[Wages]])</f>
        <v>74791</v>
      </c>
    </row>
    <row r="4160" spans="1:11" hidden="1" x14ac:dyDescent="0.25">
      <c r="A4160" t="s">
        <v>9</v>
      </c>
      <c r="B4160" t="s">
        <v>1</v>
      </c>
      <c r="C4160" t="s">
        <v>11</v>
      </c>
      <c r="D4160" t="s">
        <v>3</v>
      </c>
      <c r="E4160" t="s">
        <v>4</v>
      </c>
      <c r="F4160">
        <v>2</v>
      </c>
      <c r="G4160" t="s">
        <v>5</v>
      </c>
      <c r="H4160">
        <v>96069</v>
      </c>
      <c r="I4160">
        <f>COUNTA(Table1[[#This Row],[Employee]:[Wages]])</f>
        <v>8</v>
      </c>
      <c r="J4160" s="5">
        <f xml:space="preserve"> (8 - Table1[[#This Row],[Count_missing]])/$I$7</f>
        <v>0</v>
      </c>
      <c r="K4160">
        <f>IF(Table1[[#This Row],[Wages]] = "",AVERAGE(H4160:H5157),Table1[[#This Row],[Wages]])</f>
        <v>96069</v>
      </c>
    </row>
    <row r="4161" spans="1:11" hidden="1" x14ac:dyDescent="0.25">
      <c r="A4161" t="s">
        <v>37</v>
      </c>
      <c r="B4161" t="s">
        <v>27</v>
      </c>
      <c r="C4161" t="s">
        <v>2</v>
      </c>
      <c r="D4161" t="s">
        <v>15</v>
      </c>
      <c r="E4161" t="s">
        <v>23</v>
      </c>
      <c r="F4161">
        <v>1</v>
      </c>
      <c r="G4161" t="s">
        <v>5</v>
      </c>
      <c r="H4161">
        <v>44149</v>
      </c>
      <c r="I4161">
        <f>COUNTA(Table1[[#This Row],[Employee]:[Wages]])</f>
        <v>8</v>
      </c>
      <c r="J4161" s="5">
        <f xml:space="preserve"> (8 - Table1[[#This Row],[Count_missing]])/$I$7</f>
        <v>0</v>
      </c>
      <c r="K4161">
        <f>IF(Table1[[#This Row],[Wages]] = "",AVERAGE(H4161:H5158),Table1[[#This Row],[Wages]])</f>
        <v>44149</v>
      </c>
    </row>
    <row r="4162" spans="1:11" hidden="1" x14ac:dyDescent="0.25">
      <c r="A4162" t="s">
        <v>9</v>
      </c>
      <c r="B4162" t="s">
        <v>1</v>
      </c>
      <c r="C4162" t="s">
        <v>7</v>
      </c>
      <c r="D4162" t="s">
        <v>8</v>
      </c>
      <c r="E4162" t="s">
        <v>4</v>
      </c>
      <c r="F4162">
        <v>1</v>
      </c>
      <c r="G4162" t="s">
        <v>5</v>
      </c>
      <c r="H4162">
        <v>93707</v>
      </c>
      <c r="I4162">
        <f>COUNTA(Table1[[#This Row],[Employee]:[Wages]])</f>
        <v>8</v>
      </c>
      <c r="J4162" s="5">
        <f xml:space="preserve"> (8 - Table1[[#This Row],[Count_missing]])/$I$7</f>
        <v>0</v>
      </c>
      <c r="K4162">
        <f>IF(Table1[[#This Row],[Wages]] = "",AVERAGE(H4162:H5159),Table1[[#This Row],[Wages]])</f>
        <v>93707</v>
      </c>
    </row>
    <row r="4163" spans="1:11" hidden="1" x14ac:dyDescent="0.25">
      <c r="A4163" t="s">
        <v>0</v>
      </c>
      <c r="B4163" t="s">
        <v>22</v>
      </c>
      <c r="C4163" t="s">
        <v>11</v>
      </c>
      <c r="D4163" t="s">
        <v>41</v>
      </c>
      <c r="E4163" t="s">
        <v>4</v>
      </c>
      <c r="F4163">
        <v>1</v>
      </c>
      <c r="G4163" t="s">
        <v>5</v>
      </c>
      <c r="H4163">
        <v>24193</v>
      </c>
      <c r="I4163">
        <f>COUNTA(Table1[[#This Row],[Employee]:[Wages]])</f>
        <v>8</v>
      </c>
      <c r="J4163" s="5">
        <f xml:space="preserve"> (8 - Table1[[#This Row],[Count_missing]])/$I$7</f>
        <v>0</v>
      </c>
      <c r="K4163">
        <f>IF(Table1[[#This Row],[Wages]] = "",AVERAGE(H4163:H5160),Table1[[#This Row],[Wages]])</f>
        <v>24193</v>
      </c>
    </row>
    <row r="4164" spans="1:11" hidden="1" x14ac:dyDescent="0.25">
      <c r="A4164" t="s">
        <v>9</v>
      </c>
      <c r="B4164" t="s">
        <v>17</v>
      </c>
      <c r="C4164" t="s">
        <v>2</v>
      </c>
      <c r="D4164" t="s">
        <v>8</v>
      </c>
      <c r="E4164" t="s">
        <v>4</v>
      </c>
      <c r="F4164">
        <v>1</v>
      </c>
      <c r="G4164" t="s">
        <v>5</v>
      </c>
      <c r="H4164">
        <v>24041</v>
      </c>
      <c r="I4164">
        <f>COUNTA(Table1[[#This Row],[Employee]:[Wages]])</f>
        <v>8</v>
      </c>
      <c r="J4164" s="5">
        <f xml:space="preserve"> (8 - Table1[[#This Row],[Count_missing]])/$I$7</f>
        <v>0</v>
      </c>
      <c r="K4164">
        <f>IF(Table1[[#This Row],[Wages]] = "",AVERAGE(H4164:H5161),Table1[[#This Row],[Wages]])</f>
        <v>24041</v>
      </c>
    </row>
    <row r="4165" spans="1:11" hidden="1" x14ac:dyDescent="0.25">
      <c r="A4165" t="s">
        <v>9</v>
      </c>
      <c r="B4165" t="s">
        <v>13</v>
      </c>
      <c r="C4165" t="s">
        <v>2</v>
      </c>
      <c r="D4165" t="s">
        <v>99</v>
      </c>
      <c r="E4165" t="s">
        <v>4</v>
      </c>
      <c r="F4165">
        <v>1</v>
      </c>
      <c r="G4165" t="s">
        <v>5</v>
      </c>
      <c r="H4165">
        <v>91982</v>
      </c>
      <c r="I4165">
        <f>COUNTA(Table1[[#This Row],[Employee]:[Wages]])</f>
        <v>8</v>
      </c>
      <c r="J4165" s="5">
        <f xml:space="preserve"> (8 - Table1[[#This Row],[Count_missing]])/$I$7</f>
        <v>0</v>
      </c>
      <c r="K4165">
        <f>IF(Table1[[#This Row],[Wages]] = "",AVERAGE(H4165:H5162),Table1[[#This Row],[Wages]])</f>
        <v>91982</v>
      </c>
    </row>
    <row r="4166" spans="1:11" hidden="1" x14ac:dyDescent="0.25">
      <c r="A4166" t="s">
        <v>9</v>
      </c>
      <c r="B4166" t="s">
        <v>1</v>
      </c>
      <c r="C4166" t="s">
        <v>7</v>
      </c>
      <c r="D4166" t="s">
        <v>8</v>
      </c>
      <c r="E4166" t="s">
        <v>4</v>
      </c>
      <c r="F4166">
        <v>1</v>
      </c>
      <c r="G4166" t="s">
        <v>5</v>
      </c>
      <c r="H4166">
        <v>81739</v>
      </c>
      <c r="I4166">
        <f>COUNTA(Table1[[#This Row],[Employee]:[Wages]])</f>
        <v>8</v>
      </c>
      <c r="J4166" s="5">
        <f xml:space="preserve"> (8 - Table1[[#This Row],[Count_missing]])/$I$7</f>
        <v>0</v>
      </c>
      <c r="K4166">
        <f>IF(Table1[[#This Row],[Wages]] = "",AVERAGE(H4166:H5163),Table1[[#This Row],[Wages]])</f>
        <v>81739</v>
      </c>
    </row>
    <row r="4167" spans="1:11" hidden="1" x14ac:dyDescent="0.25">
      <c r="A4167" t="s">
        <v>9</v>
      </c>
      <c r="B4167" t="s">
        <v>13</v>
      </c>
      <c r="C4167" t="s">
        <v>2</v>
      </c>
      <c r="D4167" t="s">
        <v>20</v>
      </c>
      <c r="E4167" t="s">
        <v>4</v>
      </c>
      <c r="F4167">
        <v>2</v>
      </c>
      <c r="G4167" t="s">
        <v>5</v>
      </c>
      <c r="H4167">
        <v>19787</v>
      </c>
      <c r="I4167">
        <f>COUNTA(Table1[[#This Row],[Employee]:[Wages]])</f>
        <v>8</v>
      </c>
      <c r="J4167" s="5">
        <f xml:space="preserve"> (8 - Table1[[#This Row],[Count_missing]])/$I$7</f>
        <v>0</v>
      </c>
      <c r="K4167">
        <f>IF(Table1[[#This Row],[Wages]] = "",AVERAGE(H4167:H5164),Table1[[#This Row],[Wages]])</f>
        <v>19787</v>
      </c>
    </row>
    <row r="4168" spans="1:11" hidden="1" x14ac:dyDescent="0.25">
      <c r="A4168" t="s">
        <v>9</v>
      </c>
      <c r="B4168" t="s">
        <v>10</v>
      </c>
      <c r="C4168" t="s">
        <v>2</v>
      </c>
      <c r="D4168" t="s">
        <v>26</v>
      </c>
      <c r="E4168" t="s">
        <v>4</v>
      </c>
      <c r="F4168">
        <v>2</v>
      </c>
      <c r="G4168" t="s">
        <v>5</v>
      </c>
      <c r="H4168">
        <v>48182</v>
      </c>
      <c r="I4168">
        <f>COUNTA(Table1[[#This Row],[Employee]:[Wages]])</f>
        <v>8</v>
      </c>
      <c r="J4168" s="5">
        <f xml:space="preserve"> (8 - Table1[[#This Row],[Count_missing]])/$I$7</f>
        <v>0</v>
      </c>
      <c r="K4168">
        <f>IF(Table1[[#This Row],[Wages]] = "",AVERAGE(H4168:H5165),Table1[[#This Row],[Wages]])</f>
        <v>48182</v>
      </c>
    </row>
    <row r="4169" spans="1:11" hidden="1" x14ac:dyDescent="0.25">
      <c r="A4169" t="s">
        <v>6</v>
      </c>
      <c r="B4169" t="s">
        <v>22</v>
      </c>
      <c r="C4169" t="s">
        <v>36</v>
      </c>
      <c r="D4169" t="s">
        <v>12</v>
      </c>
      <c r="E4169" t="s">
        <v>4</v>
      </c>
      <c r="F4169">
        <v>1</v>
      </c>
      <c r="G4169" t="s">
        <v>5</v>
      </c>
      <c r="H4169">
        <v>50047</v>
      </c>
      <c r="I4169">
        <f>COUNTA(Table1[[#This Row],[Employee]:[Wages]])</f>
        <v>8</v>
      </c>
      <c r="J4169" s="5">
        <f xml:space="preserve"> (8 - Table1[[#This Row],[Count_missing]])/$I$7</f>
        <v>0</v>
      </c>
      <c r="K4169">
        <f>IF(Table1[[#This Row],[Wages]] = "",AVERAGE(H4169:H5166),Table1[[#This Row],[Wages]])</f>
        <v>50047</v>
      </c>
    </row>
    <row r="4170" spans="1:11" hidden="1" x14ac:dyDescent="0.25">
      <c r="A4170" t="s">
        <v>9</v>
      </c>
      <c r="B4170" t="s">
        <v>29</v>
      </c>
      <c r="C4170" t="s">
        <v>7</v>
      </c>
      <c r="D4170" t="s">
        <v>99</v>
      </c>
      <c r="E4170" t="s">
        <v>4</v>
      </c>
      <c r="F4170">
        <v>1</v>
      </c>
      <c r="G4170" t="s">
        <v>5</v>
      </c>
      <c r="H4170">
        <v>64760</v>
      </c>
      <c r="I4170">
        <f>COUNTA(Table1[[#This Row],[Employee]:[Wages]])</f>
        <v>8</v>
      </c>
      <c r="J4170" s="5">
        <f xml:space="preserve"> (8 - Table1[[#This Row],[Count_missing]])/$I$7</f>
        <v>0</v>
      </c>
      <c r="K4170">
        <f>IF(Table1[[#This Row],[Wages]] = "",AVERAGE(H4170:H5167),Table1[[#This Row],[Wages]])</f>
        <v>64760</v>
      </c>
    </row>
    <row r="4171" spans="1:11" hidden="1" x14ac:dyDescent="0.25">
      <c r="A4171" t="s">
        <v>9</v>
      </c>
      <c r="B4171" t="s">
        <v>10</v>
      </c>
      <c r="C4171" t="s">
        <v>2</v>
      </c>
      <c r="D4171" t="s">
        <v>28</v>
      </c>
      <c r="E4171" t="s">
        <v>4</v>
      </c>
      <c r="F4171">
        <v>1</v>
      </c>
      <c r="G4171" t="s">
        <v>5</v>
      </c>
      <c r="H4171">
        <v>58025</v>
      </c>
      <c r="I4171">
        <f>COUNTA(Table1[[#This Row],[Employee]:[Wages]])</f>
        <v>8</v>
      </c>
      <c r="J4171" s="5">
        <f xml:space="preserve"> (8 - Table1[[#This Row],[Count_missing]])/$I$7</f>
        <v>0</v>
      </c>
      <c r="K4171">
        <f>IF(Table1[[#This Row],[Wages]] = "",AVERAGE(H4171:H5168),Table1[[#This Row],[Wages]])</f>
        <v>58025</v>
      </c>
    </row>
    <row r="4172" spans="1:11" hidden="1" x14ac:dyDescent="0.25">
      <c r="A4172" t="s">
        <v>9</v>
      </c>
      <c r="B4172" t="s">
        <v>68</v>
      </c>
      <c r="C4172" t="s">
        <v>7</v>
      </c>
      <c r="D4172" t="s">
        <v>28</v>
      </c>
      <c r="E4172" t="s">
        <v>4</v>
      </c>
      <c r="F4172">
        <v>1</v>
      </c>
      <c r="G4172" t="s">
        <v>5</v>
      </c>
      <c r="H4172">
        <v>17615</v>
      </c>
      <c r="I4172">
        <f>COUNTA(Table1[[#This Row],[Employee]:[Wages]])</f>
        <v>8</v>
      </c>
      <c r="J4172" s="5">
        <f xml:space="preserve"> (8 - Table1[[#This Row],[Count_missing]])/$I$7</f>
        <v>0</v>
      </c>
      <c r="K4172">
        <f>IF(Table1[[#This Row],[Wages]] = "",AVERAGE(H4172:H5169),Table1[[#This Row],[Wages]])</f>
        <v>17615</v>
      </c>
    </row>
    <row r="4173" spans="1:11" hidden="1" x14ac:dyDescent="0.25">
      <c r="A4173" t="s">
        <v>9</v>
      </c>
      <c r="B4173" t="s">
        <v>22</v>
      </c>
      <c r="C4173" t="s">
        <v>2</v>
      </c>
      <c r="D4173" t="s">
        <v>3</v>
      </c>
      <c r="E4173" t="s">
        <v>4</v>
      </c>
      <c r="F4173">
        <v>1</v>
      </c>
      <c r="G4173" t="s">
        <v>5</v>
      </c>
      <c r="H4173">
        <v>89177</v>
      </c>
      <c r="I4173">
        <f>COUNTA(Table1[[#This Row],[Employee]:[Wages]])</f>
        <v>8</v>
      </c>
      <c r="J4173" s="5">
        <f xml:space="preserve"> (8 - Table1[[#This Row],[Count_missing]])/$I$7</f>
        <v>0</v>
      </c>
      <c r="K4173">
        <f>IF(Table1[[#This Row],[Wages]] = "",AVERAGE(H4173:H5170),Table1[[#This Row],[Wages]])</f>
        <v>89177</v>
      </c>
    </row>
    <row r="4174" spans="1:11" hidden="1" x14ac:dyDescent="0.25">
      <c r="A4174" t="s">
        <v>9</v>
      </c>
      <c r="B4174" t="s">
        <v>49</v>
      </c>
      <c r="C4174" t="s">
        <v>7</v>
      </c>
      <c r="D4174" t="s">
        <v>30</v>
      </c>
      <c r="E4174" t="s">
        <v>4</v>
      </c>
      <c r="F4174">
        <v>1</v>
      </c>
      <c r="G4174" t="s">
        <v>5</v>
      </c>
      <c r="H4174">
        <v>23591</v>
      </c>
      <c r="I4174">
        <f>COUNTA(Table1[[#This Row],[Employee]:[Wages]])</f>
        <v>8</v>
      </c>
      <c r="J4174" s="5">
        <f xml:space="preserve"> (8 - Table1[[#This Row],[Count_missing]])/$I$7</f>
        <v>0</v>
      </c>
      <c r="K4174">
        <f>IF(Table1[[#This Row],[Wages]] = "",AVERAGE(H4174:H5171),Table1[[#This Row],[Wages]])</f>
        <v>23591</v>
      </c>
    </row>
    <row r="4175" spans="1:11" hidden="1" x14ac:dyDescent="0.25">
      <c r="A4175" t="s">
        <v>9</v>
      </c>
      <c r="B4175" t="s">
        <v>29</v>
      </c>
      <c r="C4175" t="s">
        <v>19</v>
      </c>
      <c r="D4175" t="s">
        <v>20</v>
      </c>
      <c r="E4175" t="s">
        <v>4</v>
      </c>
      <c r="F4175">
        <v>2</v>
      </c>
      <c r="G4175" t="s">
        <v>5</v>
      </c>
      <c r="H4175">
        <v>31447</v>
      </c>
      <c r="I4175">
        <f>COUNTA(Table1[[#This Row],[Employee]:[Wages]])</f>
        <v>8</v>
      </c>
      <c r="J4175" s="5">
        <f xml:space="preserve"> (8 - Table1[[#This Row],[Count_missing]])/$I$7</f>
        <v>0</v>
      </c>
      <c r="K4175">
        <f>IF(Table1[[#This Row],[Wages]] = "",AVERAGE(H4175:H5172),Table1[[#This Row],[Wages]])</f>
        <v>31447</v>
      </c>
    </row>
    <row r="4176" spans="1:11" hidden="1" x14ac:dyDescent="0.25">
      <c r="A4176" t="s">
        <v>9</v>
      </c>
      <c r="B4176" t="s">
        <v>22</v>
      </c>
      <c r="C4176" t="s">
        <v>7</v>
      </c>
      <c r="D4176" t="s">
        <v>38</v>
      </c>
      <c r="E4176" t="s">
        <v>14</v>
      </c>
      <c r="F4176">
        <v>1</v>
      </c>
      <c r="G4176" t="s">
        <v>5</v>
      </c>
      <c r="H4176">
        <v>42644</v>
      </c>
      <c r="I4176">
        <f>COUNTA(Table1[[#This Row],[Employee]:[Wages]])</f>
        <v>8</v>
      </c>
      <c r="J4176" s="5">
        <f xml:space="preserve"> (8 - Table1[[#This Row],[Count_missing]])/$I$7</f>
        <v>0</v>
      </c>
      <c r="K4176">
        <f>IF(Table1[[#This Row],[Wages]] = "",AVERAGE(H4176:H5173),Table1[[#This Row],[Wages]])</f>
        <v>42644</v>
      </c>
    </row>
    <row r="4177" spans="1:11" hidden="1" x14ac:dyDescent="0.25">
      <c r="A4177" t="s">
        <v>9</v>
      </c>
      <c r="B4177" t="s">
        <v>25</v>
      </c>
      <c r="C4177" t="s">
        <v>7</v>
      </c>
      <c r="D4177" t="s">
        <v>28</v>
      </c>
      <c r="E4177" t="s">
        <v>4</v>
      </c>
      <c r="F4177">
        <v>1</v>
      </c>
      <c r="G4177" t="s">
        <v>5</v>
      </c>
      <c r="H4177">
        <v>56038</v>
      </c>
      <c r="I4177">
        <f>COUNTA(Table1[[#This Row],[Employee]:[Wages]])</f>
        <v>8</v>
      </c>
      <c r="J4177" s="5">
        <f xml:space="preserve"> (8 - Table1[[#This Row],[Count_missing]])/$I$7</f>
        <v>0</v>
      </c>
      <c r="K4177">
        <f>IF(Table1[[#This Row],[Wages]] = "",AVERAGE(H4177:H5174),Table1[[#This Row],[Wages]])</f>
        <v>56038</v>
      </c>
    </row>
    <row r="4178" spans="1:11" hidden="1" x14ac:dyDescent="0.25">
      <c r="A4178" t="s">
        <v>6</v>
      </c>
      <c r="B4178" t="s">
        <v>22</v>
      </c>
      <c r="C4178" t="s">
        <v>7</v>
      </c>
      <c r="D4178" t="s">
        <v>28</v>
      </c>
      <c r="E4178" t="s">
        <v>4</v>
      </c>
      <c r="F4178">
        <v>1</v>
      </c>
      <c r="G4178" t="s">
        <v>5</v>
      </c>
      <c r="H4178">
        <v>90176</v>
      </c>
      <c r="I4178">
        <f>COUNTA(Table1[[#This Row],[Employee]:[Wages]])</f>
        <v>8</v>
      </c>
      <c r="J4178" s="5">
        <f xml:space="preserve"> (8 - Table1[[#This Row],[Count_missing]])/$I$7</f>
        <v>0</v>
      </c>
      <c r="K4178">
        <f>IF(Table1[[#This Row],[Wages]] = "",AVERAGE(H4178:H5175),Table1[[#This Row],[Wages]])</f>
        <v>90176</v>
      </c>
    </row>
    <row r="4179" spans="1:11" hidden="1" x14ac:dyDescent="0.25">
      <c r="A4179" t="s">
        <v>0</v>
      </c>
      <c r="B4179" t="s">
        <v>49</v>
      </c>
      <c r="C4179" t="s">
        <v>11</v>
      </c>
      <c r="D4179" t="s">
        <v>20</v>
      </c>
      <c r="E4179" t="s">
        <v>14</v>
      </c>
      <c r="F4179">
        <v>2</v>
      </c>
      <c r="G4179" t="s">
        <v>5</v>
      </c>
      <c r="H4179">
        <v>53077</v>
      </c>
      <c r="I4179">
        <f>COUNTA(Table1[[#This Row],[Employee]:[Wages]])</f>
        <v>8</v>
      </c>
      <c r="J4179" s="5">
        <f xml:space="preserve"> (8 - Table1[[#This Row],[Count_missing]])/$I$7</f>
        <v>0</v>
      </c>
      <c r="K4179">
        <f>IF(Table1[[#This Row],[Wages]] = "",AVERAGE(H4179:H5176),Table1[[#This Row],[Wages]])</f>
        <v>53077</v>
      </c>
    </row>
    <row r="4180" spans="1:11" hidden="1" x14ac:dyDescent="0.25">
      <c r="A4180" t="s">
        <v>6</v>
      </c>
      <c r="B4180" t="s">
        <v>22</v>
      </c>
      <c r="C4180" t="s">
        <v>2</v>
      </c>
      <c r="D4180" t="s">
        <v>28</v>
      </c>
      <c r="E4180" t="s">
        <v>4</v>
      </c>
      <c r="F4180">
        <v>1</v>
      </c>
      <c r="G4180" t="s">
        <v>5</v>
      </c>
      <c r="H4180">
        <v>60990</v>
      </c>
      <c r="I4180">
        <f>COUNTA(Table1[[#This Row],[Employee]:[Wages]])</f>
        <v>8</v>
      </c>
      <c r="J4180" s="5">
        <f xml:space="preserve"> (8 - Table1[[#This Row],[Count_missing]])/$I$7</f>
        <v>0</v>
      </c>
      <c r="K4180">
        <f>IF(Table1[[#This Row],[Wages]] = "",AVERAGE(H4180:H5177),Table1[[#This Row],[Wages]])</f>
        <v>60990</v>
      </c>
    </row>
    <row r="4181" spans="1:11" hidden="1" x14ac:dyDescent="0.25">
      <c r="A4181" t="s">
        <v>6</v>
      </c>
      <c r="B4181" t="s">
        <v>10</v>
      </c>
      <c r="C4181" t="s">
        <v>7</v>
      </c>
      <c r="D4181" t="s">
        <v>8</v>
      </c>
      <c r="E4181" t="s">
        <v>4</v>
      </c>
      <c r="F4181">
        <v>1</v>
      </c>
      <c r="G4181" t="s">
        <v>5</v>
      </c>
      <c r="H4181">
        <v>34115</v>
      </c>
      <c r="I4181">
        <f>COUNTA(Table1[[#This Row],[Employee]:[Wages]])</f>
        <v>8</v>
      </c>
      <c r="J4181" s="5">
        <f xml:space="preserve"> (8 - Table1[[#This Row],[Count_missing]])/$I$7</f>
        <v>0</v>
      </c>
      <c r="K4181">
        <f>IF(Table1[[#This Row],[Wages]] = "",AVERAGE(H4181:H5178),Table1[[#This Row],[Wages]])</f>
        <v>34115</v>
      </c>
    </row>
    <row r="4182" spans="1:11" hidden="1" x14ac:dyDescent="0.25">
      <c r="A4182" t="s">
        <v>9</v>
      </c>
      <c r="B4182" t="s">
        <v>18</v>
      </c>
      <c r="C4182" t="s">
        <v>54</v>
      </c>
      <c r="D4182" t="s">
        <v>20</v>
      </c>
      <c r="E4182" t="s">
        <v>14</v>
      </c>
      <c r="F4182">
        <v>2</v>
      </c>
      <c r="G4182" t="s">
        <v>5</v>
      </c>
      <c r="H4182">
        <v>22471</v>
      </c>
      <c r="I4182">
        <f>COUNTA(Table1[[#This Row],[Employee]:[Wages]])</f>
        <v>8</v>
      </c>
      <c r="J4182" s="5">
        <f xml:space="preserve"> (8 - Table1[[#This Row],[Count_missing]])/$I$7</f>
        <v>0</v>
      </c>
      <c r="K4182">
        <f>IF(Table1[[#This Row],[Wages]] = "",AVERAGE(H4182:H5179),Table1[[#This Row],[Wages]])</f>
        <v>22471</v>
      </c>
    </row>
    <row r="4183" spans="1:11" hidden="1" x14ac:dyDescent="0.25">
      <c r="A4183" t="s">
        <v>39</v>
      </c>
      <c r="B4183" t="s">
        <v>22</v>
      </c>
      <c r="C4183" t="s">
        <v>7</v>
      </c>
      <c r="D4183" t="s">
        <v>20</v>
      </c>
      <c r="E4183" t="s">
        <v>4</v>
      </c>
      <c r="F4183">
        <v>1</v>
      </c>
      <c r="G4183" t="s">
        <v>5</v>
      </c>
      <c r="H4183">
        <v>70837</v>
      </c>
      <c r="I4183">
        <f>COUNTA(Table1[[#This Row],[Employee]:[Wages]])</f>
        <v>8</v>
      </c>
      <c r="J4183" s="5">
        <f xml:space="preserve"> (8 - Table1[[#This Row],[Count_missing]])/$I$7</f>
        <v>0</v>
      </c>
      <c r="K4183">
        <f>IF(Table1[[#This Row],[Wages]] = "",AVERAGE(H4183:H5180),Table1[[#This Row],[Wages]])</f>
        <v>70837</v>
      </c>
    </row>
    <row r="4184" spans="1:11" hidden="1" x14ac:dyDescent="0.25">
      <c r="A4184" t="s">
        <v>9</v>
      </c>
      <c r="B4184" t="s">
        <v>18</v>
      </c>
      <c r="C4184" t="s">
        <v>7</v>
      </c>
      <c r="D4184" t="s">
        <v>3</v>
      </c>
      <c r="E4184" t="s">
        <v>14</v>
      </c>
      <c r="F4184">
        <v>1</v>
      </c>
      <c r="G4184" t="s">
        <v>5</v>
      </c>
      <c r="H4184">
        <v>89141</v>
      </c>
      <c r="I4184">
        <f>COUNTA(Table1[[#This Row],[Employee]:[Wages]])</f>
        <v>8</v>
      </c>
      <c r="J4184" s="5">
        <f xml:space="preserve"> (8 - Table1[[#This Row],[Count_missing]])/$I$7</f>
        <v>0</v>
      </c>
      <c r="K4184">
        <f>IF(Table1[[#This Row],[Wages]] = "",AVERAGE(H4184:H5181),Table1[[#This Row],[Wages]])</f>
        <v>89141</v>
      </c>
    </row>
    <row r="4185" spans="1:11" hidden="1" x14ac:dyDescent="0.25">
      <c r="A4185" t="s">
        <v>9</v>
      </c>
      <c r="B4185" t="s">
        <v>10</v>
      </c>
      <c r="C4185" t="s">
        <v>7</v>
      </c>
      <c r="D4185" t="s">
        <v>30</v>
      </c>
      <c r="E4185" t="s">
        <v>4</v>
      </c>
      <c r="F4185">
        <v>1</v>
      </c>
      <c r="G4185" t="s">
        <v>5</v>
      </c>
      <c r="H4185">
        <v>60262</v>
      </c>
      <c r="I4185">
        <f>COUNTA(Table1[[#This Row],[Employee]:[Wages]])</f>
        <v>8</v>
      </c>
      <c r="J4185" s="5">
        <f xml:space="preserve"> (8 - Table1[[#This Row],[Count_missing]])/$I$7</f>
        <v>0</v>
      </c>
      <c r="K4185">
        <f>IF(Table1[[#This Row],[Wages]] = "",AVERAGE(H4185:H5182),Table1[[#This Row],[Wages]])</f>
        <v>60262</v>
      </c>
    </row>
    <row r="4186" spans="1:11" hidden="1" x14ac:dyDescent="0.25">
      <c r="A4186" t="s">
        <v>9</v>
      </c>
      <c r="B4186" t="s">
        <v>22</v>
      </c>
      <c r="C4186" t="s">
        <v>2</v>
      </c>
      <c r="D4186" t="s">
        <v>26</v>
      </c>
      <c r="E4186" t="s">
        <v>4</v>
      </c>
      <c r="F4186">
        <v>2</v>
      </c>
      <c r="G4186" t="s">
        <v>5</v>
      </c>
      <c r="H4186">
        <v>52051</v>
      </c>
      <c r="I4186">
        <f>COUNTA(Table1[[#This Row],[Employee]:[Wages]])</f>
        <v>8</v>
      </c>
      <c r="J4186" s="5">
        <f xml:space="preserve"> (8 - Table1[[#This Row],[Count_missing]])/$I$7</f>
        <v>0</v>
      </c>
      <c r="K4186">
        <f>IF(Table1[[#This Row],[Wages]] = "",AVERAGE(H4186:H5183),Table1[[#This Row],[Wages]])</f>
        <v>52051</v>
      </c>
    </row>
    <row r="4187" spans="1:11" hidden="1" x14ac:dyDescent="0.25">
      <c r="A4187" t="s">
        <v>9</v>
      </c>
      <c r="B4187" t="s">
        <v>22</v>
      </c>
      <c r="C4187" t="s">
        <v>36</v>
      </c>
      <c r="D4187" t="s">
        <v>26</v>
      </c>
      <c r="E4187" t="s">
        <v>14</v>
      </c>
      <c r="F4187">
        <v>2</v>
      </c>
      <c r="G4187" t="s">
        <v>5</v>
      </c>
      <c r="H4187">
        <v>58093</v>
      </c>
      <c r="I4187">
        <f>COUNTA(Table1[[#This Row],[Employee]:[Wages]])</f>
        <v>8</v>
      </c>
      <c r="J4187" s="5">
        <f xml:space="preserve"> (8 - Table1[[#This Row],[Count_missing]])/$I$7</f>
        <v>0</v>
      </c>
      <c r="K4187">
        <f>IF(Table1[[#This Row],[Wages]] = "",AVERAGE(H4187:H5184),Table1[[#This Row],[Wages]])</f>
        <v>58093</v>
      </c>
    </row>
    <row r="4188" spans="1:11" hidden="1" x14ac:dyDescent="0.25">
      <c r="A4188" t="s">
        <v>9</v>
      </c>
      <c r="B4188" t="s">
        <v>10</v>
      </c>
      <c r="C4188" t="s">
        <v>2</v>
      </c>
      <c r="D4188" t="s">
        <v>26</v>
      </c>
      <c r="E4188" t="s">
        <v>23</v>
      </c>
      <c r="F4188">
        <v>2</v>
      </c>
      <c r="G4188" t="s">
        <v>5</v>
      </c>
      <c r="H4188">
        <v>92937</v>
      </c>
      <c r="I4188">
        <f>COUNTA(Table1[[#This Row],[Employee]:[Wages]])</f>
        <v>8</v>
      </c>
      <c r="J4188" s="5">
        <f xml:space="preserve"> (8 - Table1[[#This Row],[Count_missing]])/$I$7</f>
        <v>0</v>
      </c>
      <c r="K4188">
        <f>IF(Table1[[#This Row],[Wages]] = "",AVERAGE(H4188:H5185),Table1[[#This Row],[Wages]])</f>
        <v>92937</v>
      </c>
    </row>
    <row r="4189" spans="1:11" hidden="1" x14ac:dyDescent="0.25">
      <c r="A4189" t="s">
        <v>9</v>
      </c>
      <c r="B4189" t="s">
        <v>10</v>
      </c>
      <c r="C4189" t="s">
        <v>7</v>
      </c>
      <c r="D4189" t="s">
        <v>8</v>
      </c>
      <c r="E4189" t="s">
        <v>4</v>
      </c>
      <c r="F4189">
        <v>1</v>
      </c>
      <c r="G4189" t="s">
        <v>5</v>
      </c>
      <c r="H4189">
        <v>93883</v>
      </c>
      <c r="I4189">
        <f>COUNTA(Table1[[#This Row],[Employee]:[Wages]])</f>
        <v>8</v>
      </c>
      <c r="J4189" s="5">
        <f xml:space="preserve"> (8 - Table1[[#This Row],[Count_missing]])/$I$7</f>
        <v>0</v>
      </c>
      <c r="K4189">
        <f>IF(Table1[[#This Row],[Wages]] = "",AVERAGE(H4189:H5186),Table1[[#This Row],[Wages]])</f>
        <v>93883</v>
      </c>
    </row>
    <row r="4190" spans="1:11" hidden="1" x14ac:dyDescent="0.25">
      <c r="A4190" t="s">
        <v>9</v>
      </c>
      <c r="B4190" t="s">
        <v>10</v>
      </c>
      <c r="C4190" t="s">
        <v>11</v>
      </c>
      <c r="D4190" t="s">
        <v>15</v>
      </c>
      <c r="E4190" t="s">
        <v>4</v>
      </c>
      <c r="F4190">
        <v>2</v>
      </c>
      <c r="G4190" t="s">
        <v>5</v>
      </c>
      <c r="H4190">
        <v>69096</v>
      </c>
      <c r="I4190">
        <f>COUNTA(Table1[[#This Row],[Employee]:[Wages]])</f>
        <v>8</v>
      </c>
      <c r="J4190" s="5">
        <f xml:space="preserve"> (8 - Table1[[#This Row],[Count_missing]])/$I$7</f>
        <v>0</v>
      </c>
      <c r="K4190">
        <f>IF(Table1[[#This Row],[Wages]] = "",AVERAGE(H4190:H5187),Table1[[#This Row],[Wages]])</f>
        <v>69096</v>
      </c>
    </row>
    <row r="4191" spans="1:11" hidden="1" x14ac:dyDescent="0.25">
      <c r="A4191" t="s">
        <v>9</v>
      </c>
      <c r="B4191" t="s">
        <v>10</v>
      </c>
      <c r="C4191" t="s">
        <v>7</v>
      </c>
      <c r="D4191" t="s">
        <v>28</v>
      </c>
      <c r="E4191" t="s">
        <v>4</v>
      </c>
      <c r="F4191">
        <v>1</v>
      </c>
      <c r="G4191" t="s">
        <v>5</v>
      </c>
      <c r="H4191">
        <v>84503</v>
      </c>
      <c r="I4191">
        <f>COUNTA(Table1[[#This Row],[Employee]:[Wages]])</f>
        <v>8</v>
      </c>
      <c r="J4191" s="5">
        <f xml:space="preserve"> (8 - Table1[[#This Row],[Count_missing]])/$I$7</f>
        <v>0</v>
      </c>
      <c r="K4191">
        <f>IF(Table1[[#This Row],[Wages]] = "",AVERAGE(H4191:H5188),Table1[[#This Row],[Wages]])</f>
        <v>84503</v>
      </c>
    </row>
    <row r="4192" spans="1:11" hidden="1" x14ac:dyDescent="0.25">
      <c r="A4192" t="s">
        <v>9</v>
      </c>
      <c r="B4192" t="s">
        <v>10</v>
      </c>
      <c r="C4192" t="s">
        <v>7</v>
      </c>
      <c r="D4192" t="s">
        <v>12</v>
      </c>
      <c r="E4192" t="s">
        <v>4</v>
      </c>
      <c r="F4192">
        <v>1</v>
      </c>
      <c r="G4192" t="s">
        <v>5</v>
      </c>
      <c r="H4192">
        <v>40593</v>
      </c>
      <c r="I4192">
        <f>COUNTA(Table1[[#This Row],[Employee]:[Wages]])</f>
        <v>8</v>
      </c>
      <c r="J4192" s="5">
        <f xml:space="preserve"> (8 - Table1[[#This Row],[Count_missing]])/$I$7</f>
        <v>0</v>
      </c>
      <c r="K4192">
        <f>IF(Table1[[#This Row],[Wages]] = "",AVERAGE(H4192:H5189),Table1[[#This Row],[Wages]])</f>
        <v>40593</v>
      </c>
    </row>
    <row r="4193" spans="1:11" hidden="1" x14ac:dyDescent="0.25">
      <c r="A4193" t="s">
        <v>9</v>
      </c>
      <c r="B4193" t="s">
        <v>18</v>
      </c>
      <c r="C4193" t="s">
        <v>2</v>
      </c>
      <c r="D4193" t="s">
        <v>99</v>
      </c>
      <c r="E4193" t="s">
        <v>4</v>
      </c>
      <c r="F4193">
        <v>2</v>
      </c>
      <c r="G4193" t="s">
        <v>5</v>
      </c>
      <c r="H4193">
        <v>42932</v>
      </c>
      <c r="I4193">
        <f>COUNTA(Table1[[#This Row],[Employee]:[Wages]])</f>
        <v>8</v>
      </c>
      <c r="J4193" s="5">
        <f xml:space="preserve"> (8 - Table1[[#This Row],[Count_missing]])/$I$7</f>
        <v>0</v>
      </c>
      <c r="K4193">
        <f>IF(Table1[[#This Row],[Wages]] = "",AVERAGE(H4193:H5190),Table1[[#This Row],[Wages]])</f>
        <v>42932</v>
      </c>
    </row>
    <row r="4194" spans="1:11" hidden="1" x14ac:dyDescent="0.25">
      <c r="A4194" t="s">
        <v>9</v>
      </c>
      <c r="B4194" t="s">
        <v>1</v>
      </c>
      <c r="C4194" t="s">
        <v>7</v>
      </c>
      <c r="D4194" t="s">
        <v>8</v>
      </c>
      <c r="E4194" t="s">
        <v>4</v>
      </c>
      <c r="F4194">
        <v>1</v>
      </c>
      <c r="G4194" t="s">
        <v>5</v>
      </c>
      <c r="H4194">
        <v>87128</v>
      </c>
      <c r="I4194">
        <f>COUNTA(Table1[[#This Row],[Employee]:[Wages]])</f>
        <v>8</v>
      </c>
      <c r="J4194" s="5">
        <f xml:space="preserve"> (8 - Table1[[#This Row],[Count_missing]])/$I$7</f>
        <v>0</v>
      </c>
      <c r="K4194">
        <f>IF(Table1[[#This Row],[Wages]] = "",AVERAGE(H4194:H5191),Table1[[#This Row],[Wages]])</f>
        <v>87128</v>
      </c>
    </row>
    <row r="4195" spans="1:11" hidden="1" x14ac:dyDescent="0.25">
      <c r="A4195" t="s">
        <v>9</v>
      </c>
      <c r="B4195" t="s">
        <v>22</v>
      </c>
      <c r="C4195" t="s">
        <v>7</v>
      </c>
      <c r="D4195" t="s">
        <v>30</v>
      </c>
      <c r="E4195" t="s">
        <v>4</v>
      </c>
      <c r="F4195">
        <v>1</v>
      </c>
      <c r="G4195" t="s">
        <v>5</v>
      </c>
      <c r="H4195">
        <v>95325</v>
      </c>
      <c r="I4195">
        <f>COUNTA(Table1[[#This Row],[Employee]:[Wages]])</f>
        <v>8</v>
      </c>
      <c r="J4195" s="5">
        <f xml:space="preserve"> (8 - Table1[[#This Row],[Count_missing]])/$I$7</f>
        <v>0</v>
      </c>
      <c r="K4195">
        <f>IF(Table1[[#This Row],[Wages]] = "",AVERAGE(H4195:H5192),Table1[[#This Row],[Wages]])</f>
        <v>95325</v>
      </c>
    </row>
    <row r="4196" spans="1:11" hidden="1" x14ac:dyDescent="0.25">
      <c r="A4196" t="s">
        <v>9</v>
      </c>
      <c r="B4196" t="s">
        <v>22</v>
      </c>
      <c r="C4196" t="s">
        <v>2</v>
      </c>
      <c r="D4196" t="s">
        <v>20</v>
      </c>
      <c r="E4196" t="s">
        <v>4</v>
      </c>
      <c r="F4196">
        <v>1</v>
      </c>
      <c r="G4196" t="s">
        <v>5</v>
      </c>
      <c r="H4196">
        <v>29921</v>
      </c>
      <c r="I4196">
        <f>COUNTA(Table1[[#This Row],[Employee]:[Wages]])</f>
        <v>8</v>
      </c>
      <c r="J4196" s="5">
        <f xml:space="preserve"> (8 - Table1[[#This Row],[Count_missing]])/$I$7</f>
        <v>0</v>
      </c>
      <c r="K4196">
        <f>IF(Table1[[#This Row],[Wages]] = "",AVERAGE(H4196:H5193),Table1[[#This Row],[Wages]])</f>
        <v>29921</v>
      </c>
    </row>
    <row r="4197" spans="1:11" hidden="1" x14ac:dyDescent="0.25">
      <c r="A4197" t="s">
        <v>9</v>
      </c>
      <c r="B4197" t="s">
        <v>1</v>
      </c>
      <c r="C4197" t="s">
        <v>7</v>
      </c>
      <c r="D4197" t="s">
        <v>26</v>
      </c>
      <c r="E4197" t="s">
        <v>4</v>
      </c>
      <c r="F4197">
        <v>1</v>
      </c>
      <c r="G4197" t="s">
        <v>5</v>
      </c>
      <c r="H4197">
        <v>74988</v>
      </c>
      <c r="I4197">
        <f>COUNTA(Table1[[#This Row],[Employee]:[Wages]])</f>
        <v>8</v>
      </c>
      <c r="J4197" s="5">
        <f xml:space="preserve"> (8 - Table1[[#This Row],[Count_missing]])/$I$7</f>
        <v>0</v>
      </c>
      <c r="K4197">
        <f>IF(Table1[[#This Row],[Wages]] = "",AVERAGE(H4197:H5194),Table1[[#This Row],[Wages]])</f>
        <v>74988</v>
      </c>
    </row>
    <row r="4198" spans="1:11" hidden="1" x14ac:dyDescent="0.25">
      <c r="A4198" t="s">
        <v>39</v>
      </c>
      <c r="B4198" t="s">
        <v>27</v>
      </c>
      <c r="C4198" t="s">
        <v>7</v>
      </c>
      <c r="D4198" t="s">
        <v>15</v>
      </c>
      <c r="E4198" t="s">
        <v>4</v>
      </c>
      <c r="F4198">
        <v>1</v>
      </c>
      <c r="G4198" t="s">
        <v>5</v>
      </c>
      <c r="H4198">
        <v>89248</v>
      </c>
      <c r="I4198">
        <f>COUNTA(Table1[[#This Row],[Employee]:[Wages]])</f>
        <v>8</v>
      </c>
      <c r="J4198" s="5">
        <f xml:space="preserve"> (8 - Table1[[#This Row],[Count_missing]])/$I$7</f>
        <v>0</v>
      </c>
      <c r="K4198">
        <f>IF(Table1[[#This Row],[Wages]] = "",AVERAGE(H4198:H5195),Table1[[#This Row],[Wages]])</f>
        <v>89248</v>
      </c>
    </row>
    <row r="4199" spans="1:11" hidden="1" x14ac:dyDescent="0.25">
      <c r="A4199" t="s">
        <v>9</v>
      </c>
      <c r="B4199" t="s">
        <v>27</v>
      </c>
      <c r="C4199" t="s">
        <v>7</v>
      </c>
      <c r="D4199" t="s">
        <v>28</v>
      </c>
      <c r="E4199" t="s">
        <v>4</v>
      </c>
      <c r="F4199">
        <v>2</v>
      </c>
      <c r="G4199" t="s">
        <v>5</v>
      </c>
      <c r="H4199">
        <v>51274</v>
      </c>
      <c r="I4199">
        <f>COUNTA(Table1[[#This Row],[Employee]:[Wages]])</f>
        <v>8</v>
      </c>
      <c r="J4199" s="5">
        <f xml:space="preserve"> (8 - Table1[[#This Row],[Count_missing]])/$I$7</f>
        <v>0</v>
      </c>
      <c r="K4199">
        <f>IF(Table1[[#This Row],[Wages]] = "",AVERAGE(H4199:H5196),Table1[[#This Row],[Wages]])</f>
        <v>51274</v>
      </c>
    </row>
    <row r="4200" spans="1:11" hidden="1" x14ac:dyDescent="0.25">
      <c r="A4200" t="s">
        <v>9</v>
      </c>
      <c r="B4200" t="s">
        <v>10</v>
      </c>
      <c r="C4200" t="s">
        <v>2</v>
      </c>
      <c r="D4200" t="s">
        <v>12</v>
      </c>
      <c r="E4200" t="s">
        <v>14</v>
      </c>
      <c r="F4200">
        <v>1</v>
      </c>
      <c r="G4200" t="s">
        <v>5</v>
      </c>
      <c r="H4200">
        <v>91183</v>
      </c>
      <c r="I4200">
        <f>COUNTA(Table1[[#This Row],[Employee]:[Wages]])</f>
        <v>8</v>
      </c>
      <c r="J4200" s="5">
        <f xml:space="preserve"> (8 - Table1[[#This Row],[Count_missing]])/$I$7</f>
        <v>0</v>
      </c>
      <c r="K4200">
        <f>IF(Table1[[#This Row],[Wages]] = "",AVERAGE(H4200:H5197),Table1[[#This Row],[Wages]])</f>
        <v>91183</v>
      </c>
    </row>
    <row r="4201" spans="1:11" hidden="1" x14ac:dyDescent="0.25">
      <c r="A4201" t="s">
        <v>9</v>
      </c>
      <c r="B4201" t="s">
        <v>10</v>
      </c>
      <c r="C4201" t="s">
        <v>11</v>
      </c>
      <c r="D4201" t="s">
        <v>20</v>
      </c>
      <c r="E4201" t="s">
        <v>4</v>
      </c>
      <c r="F4201">
        <v>2</v>
      </c>
      <c r="G4201" t="s">
        <v>5</v>
      </c>
      <c r="H4201">
        <v>71310</v>
      </c>
      <c r="I4201">
        <f>COUNTA(Table1[[#This Row],[Employee]:[Wages]])</f>
        <v>8</v>
      </c>
      <c r="J4201" s="5">
        <f xml:space="preserve"> (8 - Table1[[#This Row],[Count_missing]])/$I$7</f>
        <v>0</v>
      </c>
      <c r="K4201">
        <f>IF(Table1[[#This Row],[Wages]] = "",AVERAGE(H4201:H5198),Table1[[#This Row],[Wages]])</f>
        <v>71310</v>
      </c>
    </row>
    <row r="4202" spans="1:11" hidden="1" x14ac:dyDescent="0.25">
      <c r="A4202" t="s">
        <v>9</v>
      </c>
      <c r="B4202" t="s">
        <v>10</v>
      </c>
      <c r="C4202" t="s">
        <v>7</v>
      </c>
      <c r="D4202" t="s">
        <v>15</v>
      </c>
      <c r="E4202" t="s">
        <v>31</v>
      </c>
      <c r="F4202">
        <v>1</v>
      </c>
      <c r="G4202" t="s">
        <v>5</v>
      </c>
      <c r="H4202">
        <v>38107</v>
      </c>
      <c r="I4202">
        <f>COUNTA(Table1[[#This Row],[Employee]:[Wages]])</f>
        <v>8</v>
      </c>
      <c r="J4202" s="5">
        <f xml:space="preserve"> (8 - Table1[[#This Row],[Count_missing]])/$I$7</f>
        <v>0</v>
      </c>
      <c r="K4202">
        <f>IF(Table1[[#This Row],[Wages]] = "",AVERAGE(H4202:H5199),Table1[[#This Row],[Wages]])</f>
        <v>38107</v>
      </c>
    </row>
    <row r="4203" spans="1:11" hidden="1" x14ac:dyDescent="0.25">
      <c r="A4203" t="s">
        <v>9</v>
      </c>
      <c r="B4203" t="s">
        <v>13</v>
      </c>
      <c r="C4203" t="s">
        <v>2</v>
      </c>
      <c r="D4203" t="s">
        <v>33</v>
      </c>
      <c r="E4203" t="s">
        <v>4</v>
      </c>
      <c r="F4203">
        <v>1</v>
      </c>
      <c r="G4203" t="s">
        <v>5</v>
      </c>
      <c r="H4203">
        <v>64249</v>
      </c>
      <c r="I4203">
        <f>COUNTA(Table1[[#This Row],[Employee]:[Wages]])</f>
        <v>8</v>
      </c>
      <c r="J4203" s="5">
        <f xml:space="preserve"> (8 - Table1[[#This Row],[Count_missing]])/$I$7</f>
        <v>0</v>
      </c>
      <c r="K4203">
        <f>IF(Table1[[#This Row],[Wages]] = "",AVERAGE(H4203:H5200),Table1[[#This Row],[Wages]])</f>
        <v>64249</v>
      </c>
    </row>
    <row r="4204" spans="1:11" hidden="1" x14ac:dyDescent="0.25">
      <c r="A4204" t="s">
        <v>9</v>
      </c>
      <c r="B4204" t="s">
        <v>10</v>
      </c>
      <c r="C4204" t="s">
        <v>7</v>
      </c>
      <c r="D4204" t="s">
        <v>8</v>
      </c>
      <c r="E4204" t="s">
        <v>4</v>
      </c>
      <c r="F4204">
        <v>1</v>
      </c>
      <c r="G4204" t="s">
        <v>5</v>
      </c>
      <c r="H4204">
        <v>90580</v>
      </c>
      <c r="I4204">
        <f>COUNTA(Table1[[#This Row],[Employee]:[Wages]])</f>
        <v>8</v>
      </c>
      <c r="J4204" s="5">
        <f xml:space="preserve"> (8 - Table1[[#This Row],[Count_missing]])/$I$7</f>
        <v>0</v>
      </c>
      <c r="K4204">
        <f>IF(Table1[[#This Row],[Wages]] = "",AVERAGE(H4204:H5201),Table1[[#This Row],[Wages]])</f>
        <v>90580</v>
      </c>
    </row>
    <row r="4205" spans="1:11" hidden="1" x14ac:dyDescent="0.25">
      <c r="A4205" t="s">
        <v>39</v>
      </c>
      <c r="B4205" t="s">
        <v>1</v>
      </c>
      <c r="C4205" t="s">
        <v>7</v>
      </c>
      <c r="D4205" t="s">
        <v>15</v>
      </c>
      <c r="E4205" t="s">
        <v>4</v>
      </c>
      <c r="F4205">
        <v>1</v>
      </c>
      <c r="G4205" t="s">
        <v>5</v>
      </c>
      <c r="H4205">
        <v>55637</v>
      </c>
      <c r="I4205">
        <f>COUNTA(Table1[[#This Row],[Employee]:[Wages]])</f>
        <v>8</v>
      </c>
      <c r="J4205" s="5">
        <f xml:space="preserve"> (8 - Table1[[#This Row],[Count_missing]])/$I$7</f>
        <v>0</v>
      </c>
      <c r="K4205">
        <f>IF(Table1[[#This Row],[Wages]] = "",AVERAGE(H4205:H5202),Table1[[#This Row],[Wages]])</f>
        <v>55637</v>
      </c>
    </row>
    <row r="4206" spans="1:11" hidden="1" x14ac:dyDescent="0.25">
      <c r="A4206" t="s">
        <v>9</v>
      </c>
      <c r="B4206" t="s">
        <v>22</v>
      </c>
      <c r="C4206" t="s">
        <v>7</v>
      </c>
      <c r="D4206" t="s">
        <v>28</v>
      </c>
      <c r="E4206" t="s">
        <v>4</v>
      </c>
      <c r="F4206">
        <v>1</v>
      </c>
      <c r="G4206" t="s">
        <v>5</v>
      </c>
      <c r="H4206">
        <v>96893</v>
      </c>
      <c r="I4206">
        <f>COUNTA(Table1[[#This Row],[Employee]:[Wages]])</f>
        <v>8</v>
      </c>
      <c r="J4206" s="5">
        <f xml:space="preserve"> (8 - Table1[[#This Row],[Count_missing]])/$I$7</f>
        <v>0</v>
      </c>
      <c r="K4206">
        <f>IF(Table1[[#This Row],[Wages]] = "",AVERAGE(H4206:H5203),Table1[[#This Row],[Wages]])</f>
        <v>96893</v>
      </c>
    </row>
    <row r="4207" spans="1:11" hidden="1" x14ac:dyDescent="0.25">
      <c r="A4207" t="s">
        <v>9</v>
      </c>
      <c r="B4207" t="s">
        <v>1</v>
      </c>
      <c r="C4207" t="s">
        <v>2</v>
      </c>
      <c r="D4207" t="s">
        <v>26</v>
      </c>
      <c r="E4207" t="s">
        <v>4</v>
      </c>
      <c r="F4207">
        <v>2</v>
      </c>
      <c r="G4207" t="s">
        <v>5</v>
      </c>
      <c r="H4207">
        <v>77017</v>
      </c>
      <c r="I4207">
        <f>COUNTA(Table1[[#This Row],[Employee]:[Wages]])</f>
        <v>8</v>
      </c>
      <c r="J4207" s="5">
        <f xml:space="preserve"> (8 - Table1[[#This Row],[Count_missing]])/$I$7</f>
        <v>0</v>
      </c>
      <c r="K4207">
        <f>IF(Table1[[#This Row],[Wages]] = "",AVERAGE(H4207:H5204),Table1[[#This Row],[Wages]])</f>
        <v>77017</v>
      </c>
    </row>
    <row r="4208" spans="1:11" hidden="1" x14ac:dyDescent="0.25">
      <c r="A4208" t="s">
        <v>9</v>
      </c>
      <c r="B4208" t="s">
        <v>10</v>
      </c>
      <c r="C4208" t="s">
        <v>7</v>
      </c>
      <c r="D4208" t="s">
        <v>28</v>
      </c>
      <c r="E4208" t="s">
        <v>4</v>
      </c>
      <c r="F4208">
        <v>1</v>
      </c>
      <c r="G4208" t="s">
        <v>5</v>
      </c>
      <c r="H4208">
        <v>16361</v>
      </c>
      <c r="I4208">
        <f>COUNTA(Table1[[#This Row],[Employee]:[Wages]])</f>
        <v>8</v>
      </c>
      <c r="J4208" s="5">
        <f xml:space="preserve"> (8 - Table1[[#This Row],[Count_missing]])/$I$7</f>
        <v>0</v>
      </c>
      <c r="K4208">
        <f>IF(Table1[[#This Row],[Wages]] = "",AVERAGE(H4208:H5205),Table1[[#This Row],[Wages]])</f>
        <v>16361</v>
      </c>
    </row>
    <row r="4209" spans="1:11" hidden="1" x14ac:dyDescent="0.25">
      <c r="A4209" t="s">
        <v>6</v>
      </c>
      <c r="B4209" t="s">
        <v>22</v>
      </c>
      <c r="C4209" t="s">
        <v>7</v>
      </c>
      <c r="D4209" t="s">
        <v>8</v>
      </c>
      <c r="E4209" t="s">
        <v>4</v>
      </c>
      <c r="F4209">
        <v>1</v>
      </c>
      <c r="G4209" t="s">
        <v>5</v>
      </c>
      <c r="H4209">
        <v>70090</v>
      </c>
      <c r="I4209">
        <f>COUNTA(Table1[[#This Row],[Employee]:[Wages]])</f>
        <v>8</v>
      </c>
      <c r="J4209" s="5">
        <f xml:space="preserve"> (8 - Table1[[#This Row],[Count_missing]])/$I$7</f>
        <v>0</v>
      </c>
      <c r="K4209">
        <f>IF(Table1[[#This Row],[Wages]] = "",AVERAGE(H4209:H5206),Table1[[#This Row],[Wages]])</f>
        <v>70090</v>
      </c>
    </row>
    <row r="4210" spans="1:11" hidden="1" x14ac:dyDescent="0.25">
      <c r="A4210" t="s">
        <v>9</v>
      </c>
      <c r="B4210" t="s">
        <v>10</v>
      </c>
      <c r="C4210" t="s">
        <v>7</v>
      </c>
      <c r="D4210" t="s">
        <v>38</v>
      </c>
      <c r="E4210" t="s">
        <v>4</v>
      </c>
      <c r="F4210">
        <v>1</v>
      </c>
      <c r="G4210" t="s">
        <v>5</v>
      </c>
      <c r="H4210">
        <v>47820</v>
      </c>
      <c r="I4210">
        <f>COUNTA(Table1[[#This Row],[Employee]:[Wages]])</f>
        <v>8</v>
      </c>
      <c r="J4210" s="5">
        <f xml:space="preserve"> (8 - Table1[[#This Row],[Count_missing]])/$I$7</f>
        <v>0</v>
      </c>
      <c r="K4210">
        <f>IF(Table1[[#This Row],[Wages]] = "",AVERAGE(H4210:H5207),Table1[[#This Row],[Wages]])</f>
        <v>47820</v>
      </c>
    </row>
    <row r="4211" spans="1:11" hidden="1" x14ac:dyDescent="0.25">
      <c r="A4211" t="s">
        <v>9</v>
      </c>
      <c r="B4211" t="s">
        <v>13</v>
      </c>
      <c r="C4211" t="s">
        <v>2</v>
      </c>
      <c r="D4211" t="s">
        <v>26</v>
      </c>
      <c r="E4211" t="s">
        <v>4</v>
      </c>
      <c r="F4211">
        <v>1</v>
      </c>
      <c r="G4211" t="s">
        <v>5</v>
      </c>
      <c r="H4211">
        <v>47175</v>
      </c>
      <c r="I4211">
        <f>COUNTA(Table1[[#This Row],[Employee]:[Wages]])</f>
        <v>8</v>
      </c>
      <c r="J4211" s="5">
        <f xml:space="preserve"> (8 - Table1[[#This Row],[Count_missing]])/$I$7</f>
        <v>0</v>
      </c>
      <c r="K4211">
        <f>IF(Table1[[#This Row],[Wages]] = "",AVERAGE(H4211:H5208),Table1[[#This Row],[Wages]])</f>
        <v>47175</v>
      </c>
    </row>
    <row r="4212" spans="1:11" hidden="1" x14ac:dyDescent="0.25">
      <c r="A4212" t="s">
        <v>9</v>
      </c>
      <c r="B4212" t="s">
        <v>10</v>
      </c>
      <c r="C4212" t="s">
        <v>7</v>
      </c>
      <c r="D4212" t="s">
        <v>28</v>
      </c>
      <c r="E4212" t="s">
        <v>4</v>
      </c>
      <c r="F4212">
        <v>1</v>
      </c>
      <c r="G4212" t="s">
        <v>5</v>
      </c>
      <c r="H4212">
        <v>79072</v>
      </c>
      <c r="I4212">
        <f>COUNTA(Table1[[#This Row],[Employee]:[Wages]])</f>
        <v>8</v>
      </c>
      <c r="J4212" s="5">
        <f xml:space="preserve"> (8 - Table1[[#This Row],[Count_missing]])/$I$7</f>
        <v>0</v>
      </c>
      <c r="K4212">
        <f>IF(Table1[[#This Row],[Wages]] = "",AVERAGE(H4212:H5209),Table1[[#This Row],[Wages]])</f>
        <v>79072</v>
      </c>
    </row>
    <row r="4213" spans="1:11" hidden="1" x14ac:dyDescent="0.25">
      <c r="A4213" t="s">
        <v>0</v>
      </c>
      <c r="B4213" t="s">
        <v>35</v>
      </c>
      <c r="C4213" t="s">
        <v>2</v>
      </c>
      <c r="D4213" t="s">
        <v>15</v>
      </c>
      <c r="E4213" t="s">
        <v>14</v>
      </c>
      <c r="F4213">
        <v>2</v>
      </c>
      <c r="G4213" t="s">
        <v>5</v>
      </c>
      <c r="H4213">
        <v>32600</v>
      </c>
      <c r="I4213">
        <f>COUNTA(Table1[[#This Row],[Employee]:[Wages]])</f>
        <v>8</v>
      </c>
      <c r="J4213" s="5">
        <f xml:space="preserve"> (8 - Table1[[#This Row],[Count_missing]])/$I$7</f>
        <v>0</v>
      </c>
      <c r="K4213">
        <f>IF(Table1[[#This Row],[Wages]] = "",AVERAGE(H4213:H5210),Table1[[#This Row],[Wages]])</f>
        <v>32600</v>
      </c>
    </row>
    <row r="4214" spans="1:11" hidden="1" x14ac:dyDescent="0.25">
      <c r="A4214" t="s">
        <v>9</v>
      </c>
      <c r="B4214" t="s">
        <v>10</v>
      </c>
      <c r="C4214" t="s">
        <v>2</v>
      </c>
      <c r="D4214" t="s">
        <v>8</v>
      </c>
      <c r="E4214" t="s">
        <v>4</v>
      </c>
      <c r="F4214">
        <v>2</v>
      </c>
      <c r="G4214" t="s">
        <v>5</v>
      </c>
      <c r="H4214">
        <v>47070</v>
      </c>
      <c r="I4214">
        <f>COUNTA(Table1[[#This Row],[Employee]:[Wages]])</f>
        <v>8</v>
      </c>
      <c r="J4214" s="5">
        <f xml:space="preserve"> (8 - Table1[[#This Row],[Count_missing]])/$I$7</f>
        <v>0</v>
      </c>
      <c r="K4214">
        <f>IF(Table1[[#This Row],[Wages]] = "",AVERAGE(H4214:H5211),Table1[[#This Row],[Wages]])</f>
        <v>47070</v>
      </c>
    </row>
    <row r="4215" spans="1:11" hidden="1" x14ac:dyDescent="0.25">
      <c r="A4215" t="s">
        <v>9</v>
      </c>
      <c r="B4215" t="s">
        <v>1</v>
      </c>
      <c r="C4215" t="s">
        <v>7</v>
      </c>
      <c r="D4215" t="s">
        <v>8</v>
      </c>
      <c r="E4215" t="s">
        <v>4</v>
      </c>
      <c r="F4215">
        <v>1</v>
      </c>
      <c r="G4215" t="s">
        <v>5</v>
      </c>
      <c r="H4215">
        <v>80698</v>
      </c>
      <c r="I4215">
        <f>COUNTA(Table1[[#This Row],[Employee]:[Wages]])</f>
        <v>8</v>
      </c>
      <c r="J4215" s="5">
        <f xml:space="preserve"> (8 - Table1[[#This Row],[Count_missing]])/$I$7</f>
        <v>0</v>
      </c>
      <c r="K4215">
        <f>IF(Table1[[#This Row],[Wages]] = "",AVERAGE(H4215:H5212),Table1[[#This Row],[Wages]])</f>
        <v>80698</v>
      </c>
    </row>
    <row r="4216" spans="1:11" hidden="1" x14ac:dyDescent="0.25">
      <c r="A4216" t="s">
        <v>6</v>
      </c>
      <c r="B4216" t="s">
        <v>22</v>
      </c>
      <c r="C4216" t="s">
        <v>7</v>
      </c>
      <c r="D4216" t="s">
        <v>8</v>
      </c>
      <c r="E4216" t="s">
        <v>4</v>
      </c>
      <c r="F4216">
        <v>1</v>
      </c>
      <c r="G4216" t="s">
        <v>5</v>
      </c>
      <c r="H4216">
        <v>82209</v>
      </c>
      <c r="I4216">
        <f>COUNTA(Table1[[#This Row],[Employee]:[Wages]])</f>
        <v>8</v>
      </c>
      <c r="J4216" s="5">
        <f xml:space="preserve"> (8 - Table1[[#This Row],[Count_missing]])/$I$7</f>
        <v>0</v>
      </c>
      <c r="K4216">
        <f>IF(Table1[[#This Row],[Wages]] = "",AVERAGE(H4216:H5213),Table1[[#This Row],[Wages]])</f>
        <v>82209</v>
      </c>
    </row>
    <row r="4217" spans="1:11" hidden="1" x14ac:dyDescent="0.25">
      <c r="A4217" t="s">
        <v>9</v>
      </c>
      <c r="B4217" t="s">
        <v>27</v>
      </c>
      <c r="C4217" t="s">
        <v>7</v>
      </c>
      <c r="D4217" t="s">
        <v>15</v>
      </c>
      <c r="E4217" t="s">
        <v>4</v>
      </c>
      <c r="F4217">
        <v>1</v>
      </c>
      <c r="G4217" t="s">
        <v>5</v>
      </c>
      <c r="H4217">
        <v>23547</v>
      </c>
      <c r="I4217">
        <f>COUNTA(Table1[[#This Row],[Employee]:[Wages]])</f>
        <v>8</v>
      </c>
      <c r="J4217" s="5">
        <f xml:space="preserve"> (8 - Table1[[#This Row],[Count_missing]])/$I$7</f>
        <v>0</v>
      </c>
      <c r="K4217">
        <f>IF(Table1[[#This Row],[Wages]] = "",AVERAGE(H4217:H5214),Table1[[#This Row],[Wages]])</f>
        <v>23547</v>
      </c>
    </row>
    <row r="4218" spans="1:11" hidden="1" x14ac:dyDescent="0.25">
      <c r="A4218" t="s">
        <v>37</v>
      </c>
      <c r="B4218" t="s">
        <v>25</v>
      </c>
      <c r="C4218" t="s">
        <v>2</v>
      </c>
      <c r="D4218" t="s">
        <v>30</v>
      </c>
      <c r="E4218" t="s">
        <v>14</v>
      </c>
      <c r="F4218">
        <v>1</v>
      </c>
      <c r="G4218" t="s">
        <v>5</v>
      </c>
      <c r="H4218">
        <v>49548</v>
      </c>
      <c r="I4218">
        <f>COUNTA(Table1[[#This Row],[Employee]:[Wages]])</f>
        <v>8</v>
      </c>
      <c r="J4218" s="5">
        <f xml:space="preserve"> (8 - Table1[[#This Row],[Count_missing]])/$I$7</f>
        <v>0</v>
      </c>
      <c r="K4218">
        <f>IF(Table1[[#This Row],[Wages]] = "",AVERAGE(H4218:H5215),Table1[[#This Row],[Wages]])</f>
        <v>49548</v>
      </c>
    </row>
    <row r="4219" spans="1:11" hidden="1" x14ac:dyDescent="0.25">
      <c r="A4219" t="s">
        <v>9</v>
      </c>
      <c r="B4219" t="s">
        <v>25</v>
      </c>
      <c r="C4219" t="s">
        <v>2</v>
      </c>
      <c r="D4219" t="s">
        <v>3</v>
      </c>
      <c r="E4219" t="s">
        <v>4</v>
      </c>
      <c r="F4219">
        <v>2</v>
      </c>
      <c r="G4219" t="s">
        <v>5</v>
      </c>
      <c r="H4219">
        <v>59056</v>
      </c>
      <c r="I4219">
        <f>COUNTA(Table1[[#This Row],[Employee]:[Wages]])</f>
        <v>8</v>
      </c>
      <c r="J4219" s="5">
        <f xml:space="preserve"> (8 - Table1[[#This Row],[Count_missing]])/$I$7</f>
        <v>0</v>
      </c>
      <c r="K4219">
        <f>IF(Table1[[#This Row],[Wages]] = "",AVERAGE(H4219:H5216),Table1[[#This Row],[Wages]])</f>
        <v>59056</v>
      </c>
    </row>
    <row r="4220" spans="1:11" hidden="1" x14ac:dyDescent="0.25">
      <c r="A4220" t="s">
        <v>9</v>
      </c>
      <c r="B4220" t="s">
        <v>22</v>
      </c>
      <c r="C4220" t="s">
        <v>7</v>
      </c>
      <c r="D4220" t="s">
        <v>99</v>
      </c>
      <c r="E4220" t="s">
        <v>4</v>
      </c>
      <c r="F4220">
        <v>2</v>
      </c>
      <c r="G4220" t="s">
        <v>5</v>
      </c>
      <c r="H4220">
        <v>39795</v>
      </c>
      <c r="I4220">
        <f>COUNTA(Table1[[#This Row],[Employee]:[Wages]])</f>
        <v>8</v>
      </c>
      <c r="J4220" s="5">
        <f xml:space="preserve"> (8 - Table1[[#This Row],[Count_missing]])/$I$7</f>
        <v>0</v>
      </c>
      <c r="K4220">
        <f>IF(Table1[[#This Row],[Wages]] = "",AVERAGE(H4220:H5217),Table1[[#This Row],[Wages]])</f>
        <v>39795</v>
      </c>
    </row>
    <row r="4221" spans="1:11" hidden="1" x14ac:dyDescent="0.25">
      <c r="A4221" t="s">
        <v>39</v>
      </c>
      <c r="B4221" t="s">
        <v>17</v>
      </c>
      <c r="C4221" t="s">
        <v>2</v>
      </c>
      <c r="D4221" t="s">
        <v>15</v>
      </c>
      <c r="E4221" t="s">
        <v>4</v>
      </c>
      <c r="F4221">
        <v>1</v>
      </c>
      <c r="G4221" t="s">
        <v>5</v>
      </c>
      <c r="H4221">
        <v>67505</v>
      </c>
      <c r="I4221">
        <f>COUNTA(Table1[[#This Row],[Employee]:[Wages]])</f>
        <v>8</v>
      </c>
      <c r="J4221" s="5">
        <f xml:space="preserve"> (8 - Table1[[#This Row],[Count_missing]])/$I$7</f>
        <v>0</v>
      </c>
      <c r="K4221">
        <f>IF(Table1[[#This Row],[Wages]] = "",AVERAGE(H4221:H5218),Table1[[#This Row],[Wages]])</f>
        <v>67505</v>
      </c>
    </row>
    <row r="4222" spans="1:11" hidden="1" x14ac:dyDescent="0.25">
      <c r="A4222" t="s">
        <v>9</v>
      </c>
      <c r="B4222" t="s">
        <v>10</v>
      </c>
      <c r="C4222" t="s">
        <v>36</v>
      </c>
      <c r="D4222" t="s">
        <v>34</v>
      </c>
      <c r="E4222" t="s">
        <v>14</v>
      </c>
      <c r="F4222">
        <v>2</v>
      </c>
      <c r="G4222" t="s">
        <v>5</v>
      </c>
      <c r="H4222">
        <v>29954</v>
      </c>
      <c r="I4222">
        <f>COUNTA(Table1[[#This Row],[Employee]:[Wages]])</f>
        <v>8</v>
      </c>
      <c r="J4222" s="5">
        <f xml:space="preserve"> (8 - Table1[[#This Row],[Count_missing]])/$I$7</f>
        <v>0</v>
      </c>
      <c r="K4222">
        <f>IF(Table1[[#This Row],[Wages]] = "",AVERAGE(H4222:H5219),Table1[[#This Row],[Wages]])</f>
        <v>29954</v>
      </c>
    </row>
    <row r="4223" spans="1:11" hidden="1" x14ac:dyDescent="0.25">
      <c r="A4223" t="s">
        <v>9</v>
      </c>
      <c r="B4223" t="s">
        <v>22</v>
      </c>
      <c r="C4223" t="s">
        <v>2</v>
      </c>
      <c r="D4223" t="s">
        <v>99</v>
      </c>
      <c r="E4223" t="s">
        <v>4</v>
      </c>
      <c r="F4223">
        <v>2</v>
      </c>
      <c r="G4223" t="s">
        <v>5</v>
      </c>
      <c r="H4223">
        <v>55398</v>
      </c>
      <c r="I4223">
        <f>COUNTA(Table1[[#This Row],[Employee]:[Wages]])</f>
        <v>8</v>
      </c>
      <c r="J4223" s="5">
        <f xml:space="preserve"> (8 - Table1[[#This Row],[Count_missing]])/$I$7</f>
        <v>0</v>
      </c>
      <c r="K4223">
        <f>IF(Table1[[#This Row],[Wages]] = "",AVERAGE(H4223:H5220),Table1[[#This Row],[Wages]])</f>
        <v>55398</v>
      </c>
    </row>
    <row r="4224" spans="1:11" hidden="1" x14ac:dyDescent="0.25">
      <c r="A4224" t="s">
        <v>9</v>
      </c>
      <c r="B4224" t="s">
        <v>22</v>
      </c>
      <c r="C4224" t="s">
        <v>7</v>
      </c>
      <c r="D4224" t="s">
        <v>28</v>
      </c>
      <c r="E4224" t="s">
        <v>4</v>
      </c>
      <c r="F4224">
        <v>1</v>
      </c>
      <c r="G4224" t="s">
        <v>5</v>
      </c>
      <c r="H4224">
        <v>37891</v>
      </c>
      <c r="I4224">
        <f>COUNTA(Table1[[#This Row],[Employee]:[Wages]])</f>
        <v>8</v>
      </c>
      <c r="J4224" s="5">
        <f xml:space="preserve"> (8 - Table1[[#This Row],[Count_missing]])/$I$7</f>
        <v>0</v>
      </c>
      <c r="K4224">
        <f>IF(Table1[[#This Row],[Wages]] = "",AVERAGE(H4224:H5221),Table1[[#This Row],[Wages]])</f>
        <v>37891</v>
      </c>
    </row>
    <row r="4225" spans="1:11" hidden="1" x14ac:dyDescent="0.25">
      <c r="A4225" t="s">
        <v>9</v>
      </c>
      <c r="B4225" t="s">
        <v>10</v>
      </c>
      <c r="C4225" t="s">
        <v>2</v>
      </c>
      <c r="D4225" t="s">
        <v>38</v>
      </c>
      <c r="E4225" t="s">
        <v>14</v>
      </c>
      <c r="F4225">
        <v>1</v>
      </c>
      <c r="G4225" t="s">
        <v>5</v>
      </c>
      <c r="H4225">
        <v>89609</v>
      </c>
      <c r="I4225">
        <f>COUNTA(Table1[[#This Row],[Employee]:[Wages]])</f>
        <v>8</v>
      </c>
      <c r="J4225" s="5">
        <f xml:space="preserve"> (8 - Table1[[#This Row],[Count_missing]])/$I$7</f>
        <v>0</v>
      </c>
      <c r="K4225">
        <f>IF(Table1[[#This Row],[Wages]] = "",AVERAGE(H4225:H5222),Table1[[#This Row],[Wages]])</f>
        <v>89609</v>
      </c>
    </row>
    <row r="4226" spans="1:11" hidden="1" x14ac:dyDescent="0.25">
      <c r="A4226" t="s">
        <v>6</v>
      </c>
      <c r="B4226" t="s">
        <v>22</v>
      </c>
      <c r="C4226" t="s">
        <v>11</v>
      </c>
      <c r="D4226" t="s">
        <v>38</v>
      </c>
      <c r="E4226" t="s">
        <v>4</v>
      </c>
      <c r="F4226">
        <v>2</v>
      </c>
      <c r="G4226" t="s">
        <v>5</v>
      </c>
      <c r="H4226">
        <v>86058</v>
      </c>
      <c r="I4226">
        <f>COUNTA(Table1[[#This Row],[Employee]:[Wages]])</f>
        <v>8</v>
      </c>
      <c r="J4226" s="5">
        <f xml:space="preserve"> (8 - Table1[[#This Row],[Count_missing]])/$I$7</f>
        <v>0</v>
      </c>
      <c r="K4226">
        <f>IF(Table1[[#This Row],[Wages]] = "",AVERAGE(H4226:H5223),Table1[[#This Row],[Wages]])</f>
        <v>86058</v>
      </c>
    </row>
    <row r="4227" spans="1:11" hidden="1" x14ac:dyDescent="0.25">
      <c r="A4227" t="s">
        <v>9</v>
      </c>
      <c r="B4227" t="s">
        <v>22</v>
      </c>
      <c r="C4227" t="s">
        <v>2</v>
      </c>
      <c r="D4227" t="s">
        <v>38</v>
      </c>
      <c r="E4227" t="s">
        <v>4</v>
      </c>
      <c r="F4227">
        <v>1</v>
      </c>
      <c r="G4227" t="s">
        <v>5</v>
      </c>
      <c r="H4227">
        <v>76348</v>
      </c>
      <c r="I4227">
        <f>COUNTA(Table1[[#This Row],[Employee]:[Wages]])</f>
        <v>8</v>
      </c>
      <c r="J4227" s="5">
        <f xml:space="preserve"> (8 - Table1[[#This Row],[Count_missing]])/$I$7</f>
        <v>0</v>
      </c>
      <c r="K4227">
        <f>IF(Table1[[#This Row],[Wages]] = "",AVERAGE(H4227:H5224),Table1[[#This Row],[Wages]])</f>
        <v>76348</v>
      </c>
    </row>
    <row r="4228" spans="1:11" hidden="1" x14ac:dyDescent="0.25">
      <c r="A4228" t="s">
        <v>9</v>
      </c>
      <c r="B4228" t="s">
        <v>22</v>
      </c>
      <c r="C4228" t="s">
        <v>7</v>
      </c>
      <c r="D4228" t="s">
        <v>28</v>
      </c>
      <c r="E4228" t="s">
        <v>4</v>
      </c>
      <c r="F4228">
        <v>1</v>
      </c>
      <c r="G4228" t="s">
        <v>5</v>
      </c>
      <c r="H4228">
        <v>87973</v>
      </c>
      <c r="I4228">
        <f>COUNTA(Table1[[#This Row],[Employee]:[Wages]])</f>
        <v>8</v>
      </c>
      <c r="J4228" s="5">
        <f xml:space="preserve"> (8 - Table1[[#This Row],[Count_missing]])/$I$7</f>
        <v>0</v>
      </c>
      <c r="K4228">
        <f>IF(Table1[[#This Row],[Wages]] = "",AVERAGE(H4228:H5225),Table1[[#This Row],[Wages]])</f>
        <v>87973</v>
      </c>
    </row>
    <row r="4229" spans="1:11" hidden="1" x14ac:dyDescent="0.25">
      <c r="A4229" t="s">
        <v>39</v>
      </c>
      <c r="B4229" t="s">
        <v>10</v>
      </c>
      <c r="C4229" t="s">
        <v>7</v>
      </c>
      <c r="D4229" t="s">
        <v>20</v>
      </c>
      <c r="E4229" t="s">
        <v>4</v>
      </c>
      <c r="F4229">
        <v>1</v>
      </c>
      <c r="G4229" t="s">
        <v>5</v>
      </c>
      <c r="H4229">
        <v>49727</v>
      </c>
      <c r="I4229">
        <f>COUNTA(Table1[[#This Row],[Employee]:[Wages]])</f>
        <v>8</v>
      </c>
      <c r="J4229" s="5">
        <f xml:space="preserve"> (8 - Table1[[#This Row],[Count_missing]])/$I$7</f>
        <v>0</v>
      </c>
      <c r="K4229">
        <f>IF(Table1[[#This Row],[Wages]] = "",AVERAGE(H4229:H5226),Table1[[#This Row],[Wages]])</f>
        <v>49727</v>
      </c>
    </row>
    <row r="4230" spans="1:11" hidden="1" x14ac:dyDescent="0.25">
      <c r="A4230" t="s">
        <v>9</v>
      </c>
      <c r="B4230" t="s">
        <v>10</v>
      </c>
      <c r="C4230" t="s">
        <v>7</v>
      </c>
      <c r="D4230" t="s">
        <v>26</v>
      </c>
      <c r="E4230" t="s">
        <v>4</v>
      </c>
      <c r="F4230">
        <v>1</v>
      </c>
      <c r="G4230" t="s">
        <v>5</v>
      </c>
      <c r="H4230">
        <v>57759</v>
      </c>
      <c r="I4230">
        <f>COUNTA(Table1[[#This Row],[Employee]:[Wages]])</f>
        <v>8</v>
      </c>
      <c r="J4230" s="5">
        <f xml:space="preserve"> (8 - Table1[[#This Row],[Count_missing]])/$I$7</f>
        <v>0</v>
      </c>
      <c r="K4230">
        <f>IF(Table1[[#This Row],[Wages]] = "",AVERAGE(H4230:H5227),Table1[[#This Row],[Wages]])</f>
        <v>57759</v>
      </c>
    </row>
    <row r="4231" spans="1:11" hidden="1" x14ac:dyDescent="0.25">
      <c r="A4231" t="s">
        <v>9</v>
      </c>
      <c r="B4231" t="s">
        <v>49</v>
      </c>
      <c r="C4231" t="s">
        <v>7</v>
      </c>
      <c r="D4231" t="s">
        <v>28</v>
      </c>
      <c r="E4231" t="s">
        <v>4</v>
      </c>
      <c r="F4231">
        <v>1</v>
      </c>
      <c r="G4231" t="s">
        <v>5</v>
      </c>
      <c r="H4231">
        <v>23350</v>
      </c>
      <c r="I4231">
        <f>COUNTA(Table1[[#This Row],[Employee]:[Wages]])</f>
        <v>8</v>
      </c>
      <c r="J4231" s="5">
        <f xml:space="preserve"> (8 - Table1[[#This Row],[Count_missing]])/$I$7</f>
        <v>0</v>
      </c>
      <c r="K4231">
        <f>IF(Table1[[#This Row],[Wages]] = "",AVERAGE(H4231:H5228),Table1[[#This Row],[Wages]])</f>
        <v>23350</v>
      </c>
    </row>
    <row r="4232" spans="1:11" hidden="1" x14ac:dyDescent="0.25">
      <c r="A4232" t="s">
        <v>9</v>
      </c>
      <c r="B4232" t="s">
        <v>49</v>
      </c>
      <c r="C4232" t="s">
        <v>2</v>
      </c>
      <c r="D4232" t="s">
        <v>12</v>
      </c>
      <c r="E4232" t="s">
        <v>4</v>
      </c>
      <c r="F4232">
        <v>1</v>
      </c>
      <c r="G4232" t="s">
        <v>5</v>
      </c>
      <c r="H4232">
        <v>85979</v>
      </c>
      <c r="I4232">
        <f>COUNTA(Table1[[#This Row],[Employee]:[Wages]])</f>
        <v>8</v>
      </c>
      <c r="J4232" s="5">
        <f xml:space="preserve"> (8 - Table1[[#This Row],[Count_missing]])/$I$7</f>
        <v>0</v>
      </c>
      <c r="K4232">
        <f>IF(Table1[[#This Row],[Wages]] = "",AVERAGE(H4232:H5229),Table1[[#This Row],[Wages]])</f>
        <v>85979</v>
      </c>
    </row>
    <row r="4233" spans="1:11" hidden="1" x14ac:dyDescent="0.25">
      <c r="A4233" t="s">
        <v>9</v>
      </c>
      <c r="B4233" t="s">
        <v>10</v>
      </c>
      <c r="C4233" t="s">
        <v>2</v>
      </c>
      <c r="D4233" t="s">
        <v>26</v>
      </c>
      <c r="E4233" t="s">
        <v>4</v>
      </c>
      <c r="F4233">
        <v>2</v>
      </c>
      <c r="G4233" t="s">
        <v>5</v>
      </c>
      <c r="H4233">
        <v>79480</v>
      </c>
      <c r="I4233">
        <f>COUNTA(Table1[[#This Row],[Employee]:[Wages]])</f>
        <v>8</v>
      </c>
      <c r="J4233" s="5">
        <f xml:space="preserve"> (8 - Table1[[#This Row],[Count_missing]])/$I$7</f>
        <v>0</v>
      </c>
      <c r="K4233">
        <f>IF(Table1[[#This Row],[Wages]] = "",AVERAGE(H4233:H5230),Table1[[#This Row],[Wages]])</f>
        <v>79480</v>
      </c>
    </row>
    <row r="4234" spans="1:11" hidden="1" x14ac:dyDescent="0.25">
      <c r="A4234" t="s">
        <v>9</v>
      </c>
      <c r="B4234" t="s">
        <v>18</v>
      </c>
      <c r="C4234" t="s">
        <v>11</v>
      </c>
      <c r="D4234" t="s">
        <v>12</v>
      </c>
      <c r="E4234" t="s">
        <v>4</v>
      </c>
      <c r="F4234">
        <v>1</v>
      </c>
      <c r="G4234" t="s">
        <v>5</v>
      </c>
      <c r="H4234">
        <v>65612</v>
      </c>
      <c r="I4234">
        <f>COUNTA(Table1[[#This Row],[Employee]:[Wages]])</f>
        <v>8</v>
      </c>
      <c r="J4234" s="5">
        <f xml:space="preserve"> (8 - Table1[[#This Row],[Count_missing]])/$I$7</f>
        <v>0</v>
      </c>
      <c r="K4234">
        <f>IF(Table1[[#This Row],[Wages]] = "",AVERAGE(H4234:H5231),Table1[[#This Row],[Wages]])</f>
        <v>65612</v>
      </c>
    </row>
    <row r="4235" spans="1:11" hidden="1" x14ac:dyDescent="0.25">
      <c r="A4235" t="s">
        <v>9</v>
      </c>
      <c r="B4235" t="s">
        <v>10</v>
      </c>
      <c r="C4235" t="s">
        <v>7</v>
      </c>
      <c r="D4235" t="s">
        <v>33</v>
      </c>
      <c r="E4235" t="s">
        <v>4</v>
      </c>
      <c r="F4235">
        <v>1</v>
      </c>
      <c r="G4235" t="s">
        <v>5</v>
      </c>
      <c r="H4235">
        <v>79085</v>
      </c>
      <c r="I4235">
        <f>COUNTA(Table1[[#This Row],[Employee]:[Wages]])</f>
        <v>8</v>
      </c>
      <c r="J4235" s="5">
        <f xml:space="preserve"> (8 - Table1[[#This Row],[Count_missing]])/$I$7</f>
        <v>0</v>
      </c>
      <c r="K4235">
        <f>IF(Table1[[#This Row],[Wages]] = "",AVERAGE(H4235:H5232),Table1[[#This Row],[Wages]])</f>
        <v>79085</v>
      </c>
    </row>
    <row r="4236" spans="1:11" hidden="1" x14ac:dyDescent="0.25">
      <c r="A4236" t="s">
        <v>6</v>
      </c>
      <c r="B4236" t="s">
        <v>49</v>
      </c>
      <c r="C4236" t="s">
        <v>7</v>
      </c>
      <c r="D4236" t="s">
        <v>28</v>
      </c>
      <c r="E4236" t="s">
        <v>4</v>
      </c>
      <c r="F4236">
        <v>1</v>
      </c>
      <c r="G4236" t="s">
        <v>5</v>
      </c>
      <c r="H4236">
        <v>39827</v>
      </c>
      <c r="I4236">
        <f>COUNTA(Table1[[#This Row],[Employee]:[Wages]])</f>
        <v>8</v>
      </c>
      <c r="J4236" s="5">
        <f xml:space="preserve"> (8 - Table1[[#This Row],[Count_missing]])/$I$7</f>
        <v>0</v>
      </c>
      <c r="K4236">
        <f>IF(Table1[[#This Row],[Wages]] = "",AVERAGE(H4236:H5233),Table1[[#This Row],[Wages]])</f>
        <v>39827</v>
      </c>
    </row>
    <row r="4237" spans="1:11" hidden="1" x14ac:dyDescent="0.25">
      <c r="A4237" t="s">
        <v>9</v>
      </c>
      <c r="B4237" t="s">
        <v>22</v>
      </c>
      <c r="C4237" t="s">
        <v>2</v>
      </c>
      <c r="D4237" t="s">
        <v>20</v>
      </c>
      <c r="E4237" t="s">
        <v>4</v>
      </c>
      <c r="F4237">
        <v>1</v>
      </c>
      <c r="G4237" t="s">
        <v>5</v>
      </c>
      <c r="H4237">
        <v>78589</v>
      </c>
      <c r="I4237">
        <f>COUNTA(Table1[[#This Row],[Employee]:[Wages]])</f>
        <v>8</v>
      </c>
      <c r="J4237" s="5">
        <f xml:space="preserve"> (8 - Table1[[#This Row],[Count_missing]])/$I$7</f>
        <v>0</v>
      </c>
      <c r="K4237">
        <f>IF(Table1[[#This Row],[Wages]] = "",AVERAGE(H4237:H5234),Table1[[#This Row],[Wages]])</f>
        <v>78589</v>
      </c>
    </row>
    <row r="4238" spans="1:11" hidden="1" x14ac:dyDescent="0.25">
      <c r="A4238" t="s">
        <v>9</v>
      </c>
      <c r="B4238" t="s">
        <v>1</v>
      </c>
      <c r="C4238" t="s">
        <v>7</v>
      </c>
      <c r="D4238" t="s">
        <v>15</v>
      </c>
      <c r="E4238" t="s">
        <v>4</v>
      </c>
      <c r="F4238">
        <v>1</v>
      </c>
      <c r="G4238" t="s">
        <v>5</v>
      </c>
      <c r="H4238">
        <v>15304</v>
      </c>
      <c r="I4238">
        <f>COUNTA(Table1[[#This Row],[Employee]:[Wages]])</f>
        <v>8</v>
      </c>
      <c r="J4238" s="5">
        <f xml:space="preserve"> (8 - Table1[[#This Row],[Count_missing]])/$I$7</f>
        <v>0</v>
      </c>
      <c r="K4238">
        <f>IF(Table1[[#This Row],[Wages]] = "",AVERAGE(H4238:H5235),Table1[[#This Row],[Wages]])</f>
        <v>15304</v>
      </c>
    </row>
    <row r="4239" spans="1:11" hidden="1" x14ac:dyDescent="0.25">
      <c r="A4239" t="s">
        <v>9</v>
      </c>
      <c r="B4239" t="s">
        <v>22</v>
      </c>
      <c r="C4239" t="s">
        <v>11</v>
      </c>
      <c r="D4239" t="s">
        <v>28</v>
      </c>
      <c r="E4239" t="s">
        <v>4</v>
      </c>
      <c r="F4239">
        <v>1</v>
      </c>
      <c r="G4239" t="s">
        <v>5</v>
      </c>
      <c r="H4239">
        <v>35276</v>
      </c>
      <c r="I4239">
        <f>COUNTA(Table1[[#This Row],[Employee]:[Wages]])</f>
        <v>8</v>
      </c>
      <c r="J4239" s="5">
        <f xml:space="preserve"> (8 - Table1[[#This Row],[Count_missing]])/$I$7</f>
        <v>0</v>
      </c>
      <c r="K4239">
        <f>IF(Table1[[#This Row],[Wages]] = "",AVERAGE(H4239:H5236),Table1[[#This Row],[Wages]])</f>
        <v>35276</v>
      </c>
    </row>
    <row r="4240" spans="1:11" hidden="1" x14ac:dyDescent="0.25">
      <c r="A4240" t="s">
        <v>37</v>
      </c>
      <c r="B4240" t="s">
        <v>27</v>
      </c>
      <c r="C4240" t="s">
        <v>7</v>
      </c>
      <c r="D4240" t="s">
        <v>41</v>
      </c>
      <c r="E4240" t="s">
        <v>4</v>
      </c>
      <c r="F4240">
        <v>1</v>
      </c>
      <c r="G4240" t="s">
        <v>5</v>
      </c>
      <c r="H4240">
        <v>24123</v>
      </c>
      <c r="I4240">
        <f>COUNTA(Table1[[#This Row],[Employee]:[Wages]])</f>
        <v>8</v>
      </c>
      <c r="J4240" s="5">
        <f xml:space="preserve"> (8 - Table1[[#This Row],[Count_missing]])/$I$7</f>
        <v>0</v>
      </c>
      <c r="K4240">
        <f>IF(Table1[[#This Row],[Wages]] = "",AVERAGE(H4240:H5237),Table1[[#This Row],[Wages]])</f>
        <v>24123</v>
      </c>
    </row>
    <row r="4241" spans="1:11" hidden="1" x14ac:dyDescent="0.25">
      <c r="A4241" t="s">
        <v>9</v>
      </c>
      <c r="B4241" t="s">
        <v>22</v>
      </c>
      <c r="C4241" t="s">
        <v>2</v>
      </c>
      <c r="D4241" t="s">
        <v>3</v>
      </c>
      <c r="E4241" t="s">
        <v>4</v>
      </c>
      <c r="F4241">
        <v>2</v>
      </c>
      <c r="G4241" t="s">
        <v>5</v>
      </c>
      <c r="H4241">
        <v>22494</v>
      </c>
      <c r="I4241">
        <f>COUNTA(Table1[[#This Row],[Employee]:[Wages]])</f>
        <v>8</v>
      </c>
      <c r="J4241" s="5">
        <f xml:space="preserve"> (8 - Table1[[#This Row],[Count_missing]])/$I$7</f>
        <v>0</v>
      </c>
      <c r="K4241">
        <f>IF(Table1[[#This Row],[Wages]] = "",AVERAGE(H4241:H5238),Table1[[#This Row],[Wages]])</f>
        <v>22494</v>
      </c>
    </row>
    <row r="4242" spans="1:11" hidden="1" x14ac:dyDescent="0.25">
      <c r="A4242" t="s">
        <v>37</v>
      </c>
      <c r="B4242" t="s">
        <v>10</v>
      </c>
      <c r="C4242" t="s">
        <v>11</v>
      </c>
      <c r="D4242" t="s">
        <v>28</v>
      </c>
      <c r="E4242" t="s">
        <v>4</v>
      </c>
      <c r="F4242">
        <v>1</v>
      </c>
      <c r="G4242" t="s">
        <v>5</v>
      </c>
      <c r="H4242">
        <v>53018</v>
      </c>
      <c r="I4242">
        <f>COUNTA(Table1[[#This Row],[Employee]:[Wages]])</f>
        <v>8</v>
      </c>
      <c r="J4242" s="5">
        <f xml:space="preserve"> (8 - Table1[[#This Row],[Count_missing]])/$I$7</f>
        <v>0</v>
      </c>
      <c r="K4242">
        <f>IF(Table1[[#This Row],[Wages]] = "",AVERAGE(H4242:H5239),Table1[[#This Row],[Wages]])</f>
        <v>53018</v>
      </c>
    </row>
    <row r="4243" spans="1:11" hidden="1" x14ac:dyDescent="0.25">
      <c r="A4243" t="s">
        <v>9</v>
      </c>
      <c r="B4243" t="s">
        <v>22</v>
      </c>
      <c r="C4243" t="s">
        <v>2</v>
      </c>
      <c r="D4243" t="s">
        <v>12</v>
      </c>
      <c r="E4243" t="s">
        <v>4</v>
      </c>
      <c r="F4243">
        <v>2</v>
      </c>
      <c r="G4243" t="s">
        <v>5</v>
      </c>
      <c r="H4243">
        <v>66828</v>
      </c>
      <c r="I4243">
        <f>COUNTA(Table1[[#This Row],[Employee]:[Wages]])</f>
        <v>8</v>
      </c>
      <c r="J4243" s="5">
        <f xml:space="preserve"> (8 - Table1[[#This Row],[Count_missing]])/$I$7</f>
        <v>0</v>
      </c>
      <c r="K4243">
        <f>IF(Table1[[#This Row],[Wages]] = "",AVERAGE(H4243:H5240),Table1[[#This Row],[Wages]])</f>
        <v>66828</v>
      </c>
    </row>
    <row r="4244" spans="1:11" hidden="1" x14ac:dyDescent="0.25">
      <c r="A4244" t="s">
        <v>9</v>
      </c>
      <c r="B4244" t="s">
        <v>10</v>
      </c>
      <c r="C4244" t="s">
        <v>2</v>
      </c>
      <c r="D4244" t="s">
        <v>3</v>
      </c>
      <c r="E4244" t="s">
        <v>4</v>
      </c>
      <c r="F4244">
        <v>1</v>
      </c>
      <c r="G4244" t="s">
        <v>5</v>
      </c>
      <c r="H4244">
        <v>22405</v>
      </c>
      <c r="I4244">
        <f>COUNTA(Table1[[#This Row],[Employee]:[Wages]])</f>
        <v>8</v>
      </c>
      <c r="J4244" s="5">
        <f xml:space="preserve"> (8 - Table1[[#This Row],[Count_missing]])/$I$7</f>
        <v>0</v>
      </c>
      <c r="K4244">
        <f>IF(Table1[[#This Row],[Wages]] = "",AVERAGE(H4244:H5241),Table1[[#This Row],[Wages]])</f>
        <v>22405</v>
      </c>
    </row>
    <row r="4245" spans="1:11" hidden="1" x14ac:dyDescent="0.25">
      <c r="A4245" t="s">
        <v>0</v>
      </c>
      <c r="B4245" t="s">
        <v>10</v>
      </c>
      <c r="C4245" t="s">
        <v>2</v>
      </c>
      <c r="D4245" t="s">
        <v>20</v>
      </c>
      <c r="E4245" t="s">
        <v>14</v>
      </c>
      <c r="F4245">
        <v>2</v>
      </c>
      <c r="G4245" t="s">
        <v>5</v>
      </c>
      <c r="H4245">
        <v>75382</v>
      </c>
      <c r="I4245">
        <f>COUNTA(Table1[[#This Row],[Employee]:[Wages]])</f>
        <v>8</v>
      </c>
      <c r="J4245" s="5">
        <f xml:space="preserve"> (8 - Table1[[#This Row],[Count_missing]])/$I$7</f>
        <v>0</v>
      </c>
      <c r="K4245">
        <f>IF(Table1[[#This Row],[Wages]] = "",AVERAGE(H4245:H5242),Table1[[#This Row],[Wages]])</f>
        <v>75382</v>
      </c>
    </row>
    <row r="4246" spans="1:11" hidden="1" x14ac:dyDescent="0.25">
      <c r="A4246" t="s">
        <v>9</v>
      </c>
      <c r="B4246" t="s">
        <v>10</v>
      </c>
      <c r="C4246" t="s">
        <v>7</v>
      </c>
      <c r="D4246" t="s">
        <v>28</v>
      </c>
      <c r="E4246" t="s">
        <v>4</v>
      </c>
      <c r="F4246">
        <v>1</v>
      </c>
      <c r="G4246" t="s">
        <v>5</v>
      </c>
      <c r="H4246">
        <v>78792</v>
      </c>
      <c r="I4246">
        <f>COUNTA(Table1[[#This Row],[Employee]:[Wages]])</f>
        <v>8</v>
      </c>
      <c r="J4246" s="5">
        <f xml:space="preserve"> (8 - Table1[[#This Row],[Count_missing]])/$I$7</f>
        <v>0</v>
      </c>
      <c r="K4246">
        <f>IF(Table1[[#This Row],[Wages]] = "",AVERAGE(H4246:H5243),Table1[[#This Row],[Wages]])</f>
        <v>78792</v>
      </c>
    </row>
    <row r="4247" spans="1:11" hidden="1" x14ac:dyDescent="0.25">
      <c r="A4247" t="s">
        <v>9</v>
      </c>
      <c r="B4247" t="s">
        <v>1</v>
      </c>
      <c r="C4247" t="s">
        <v>11</v>
      </c>
      <c r="D4247" t="s">
        <v>8</v>
      </c>
      <c r="E4247" t="s">
        <v>4</v>
      </c>
      <c r="F4247">
        <v>2</v>
      </c>
      <c r="G4247" t="s">
        <v>5</v>
      </c>
      <c r="H4247">
        <v>35340</v>
      </c>
      <c r="I4247">
        <f>COUNTA(Table1[[#This Row],[Employee]:[Wages]])</f>
        <v>8</v>
      </c>
      <c r="J4247" s="5">
        <f xml:space="preserve"> (8 - Table1[[#This Row],[Count_missing]])/$I$7</f>
        <v>0</v>
      </c>
      <c r="K4247">
        <f>IF(Table1[[#This Row],[Wages]] = "",AVERAGE(H4247:H5244),Table1[[#This Row],[Wages]])</f>
        <v>35340</v>
      </c>
    </row>
    <row r="4248" spans="1:11" hidden="1" x14ac:dyDescent="0.25">
      <c r="A4248" t="s">
        <v>6</v>
      </c>
      <c r="B4248" t="s">
        <v>10</v>
      </c>
      <c r="C4248" t="s">
        <v>54</v>
      </c>
      <c r="D4248" t="s">
        <v>20</v>
      </c>
      <c r="E4248" t="s">
        <v>4</v>
      </c>
      <c r="F4248">
        <v>2</v>
      </c>
      <c r="G4248" t="s">
        <v>5</v>
      </c>
      <c r="H4248">
        <v>61643</v>
      </c>
      <c r="I4248">
        <f>COUNTA(Table1[[#This Row],[Employee]:[Wages]])</f>
        <v>8</v>
      </c>
      <c r="J4248" s="5">
        <f xml:space="preserve"> (8 - Table1[[#This Row],[Count_missing]])/$I$7</f>
        <v>0</v>
      </c>
      <c r="K4248">
        <f>IF(Table1[[#This Row],[Wages]] = "",AVERAGE(H4248:H5245),Table1[[#This Row],[Wages]])</f>
        <v>61643</v>
      </c>
    </row>
    <row r="4249" spans="1:11" hidden="1" x14ac:dyDescent="0.25">
      <c r="A4249" t="s">
        <v>9</v>
      </c>
      <c r="B4249" t="s">
        <v>1</v>
      </c>
      <c r="C4249" t="s">
        <v>7</v>
      </c>
      <c r="D4249" t="s">
        <v>99</v>
      </c>
      <c r="E4249" t="s">
        <v>4</v>
      </c>
      <c r="F4249">
        <v>1</v>
      </c>
      <c r="G4249" t="s">
        <v>5</v>
      </c>
      <c r="H4249">
        <v>33043</v>
      </c>
      <c r="I4249">
        <f>COUNTA(Table1[[#This Row],[Employee]:[Wages]])</f>
        <v>8</v>
      </c>
      <c r="J4249" s="5">
        <f xml:space="preserve"> (8 - Table1[[#This Row],[Count_missing]])/$I$7</f>
        <v>0</v>
      </c>
      <c r="K4249">
        <f>IF(Table1[[#This Row],[Wages]] = "",AVERAGE(H4249:H5246),Table1[[#This Row],[Wages]])</f>
        <v>33043</v>
      </c>
    </row>
    <row r="4250" spans="1:11" hidden="1" x14ac:dyDescent="0.25">
      <c r="A4250" t="s">
        <v>9</v>
      </c>
      <c r="B4250" t="s">
        <v>22</v>
      </c>
      <c r="C4250" t="s">
        <v>7</v>
      </c>
      <c r="D4250" t="s">
        <v>28</v>
      </c>
      <c r="E4250" t="s">
        <v>4</v>
      </c>
      <c r="F4250">
        <v>1</v>
      </c>
      <c r="G4250" t="s">
        <v>5</v>
      </c>
      <c r="H4250">
        <v>37919</v>
      </c>
      <c r="I4250">
        <f>COUNTA(Table1[[#This Row],[Employee]:[Wages]])</f>
        <v>8</v>
      </c>
      <c r="J4250" s="5">
        <f xml:space="preserve"> (8 - Table1[[#This Row],[Count_missing]])/$I$7</f>
        <v>0</v>
      </c>
      <c r="K4250">
        <f>IF(Table1[[#This Row],[Wages]] = "",AVERAGE(H4250:H5247),Table1[[#This Row],[Wages]])</f>
        <v>37919</v>
      </c>
    </row>
    <row r="4251" spans="1:11" hidden="1" x14ac:dyDescent="0.25">
      <c r="A4251" t="s">
        <v>9</v>
      </c>
      <c r="B4251" t="s">
        <v>10</v>
      </c>
      <c r="C4251" t="s">
        <v>2</v>
      </c>
      <c r="D4251" t="s">
        <v>28</v>
      </c>
      <c r="E4251" t="s">
        <v>4</v>
      </c>
      <c r="F4251">
        <v>1</v>
      </c>
      <c r="G4251" t="s">
        <v>5</v>
      </c>
      <c r="H4251">
        <v>49329</v>
      </c>
      <c r="I4251">
        <f>COUNTA(Table1[[#This Row],[Employee]:[Wages]])</f>
        <v>8</v>
      </c>
      <c r="J4251" s="5">
        <f xml:space="preserve"> (8 - Table1[[#This Row],[Count_missing]])/$I$7</f>
        <v>0</v>
      </c>
      <c r="K4251">
        <f>IF(Table1[[#This Row],[Wages]] = "",AVERAGE(H4251:H5248),Table1[[#This Row],[Wages]])</f>
        <v>49329</v>
      </c>
    </row>
    <row r="4252" spans="1:11" hidden="1" x14ac:dyDescent="0.25">
      <c r="A4252" t="s">
        <v>9</v>
      </c>
      <c r="B4252" t="s">
        <v>1</v>
      </c>
      <c r="C4252" t="s">
        <v>7</v>
      </c>
      <c r="D4252" t="s">
        <v>15</v>
      </c>
      <c r="E4252" t="s">
        <v>4</v>
      </c>
      <c r="F4252">
        <v>1</v>
      </c>
      <c r="G4252" t="s">
        <v>5</v>
      </c>
      <c r="H4252">
        <v>48381</v>
      </c>
      <c r="I4252">
        <f>COUNTA(Table1[[#This Row],[Employee]:[Wages]])</f>
        <v>8</v>
      </c>
      <c r="J4252" s="5">
        <f xml:space="preserve"> (8 - Table1[[#This Row],[Count_missing]])/$I$7</f>
        <v>0</v>
      </c>
      <c r="K4252">
        <f>IF(Table1[[#This Row],[Wages]] = "",AVERAGE(H4252:H5249),Table1[[#This Row],[Wages]])</f>
        <v>48381</v>
      </c>
    </row>
    <row r="4253" spans="1:11" hidden="1" x14ac:dyDescent="0.25">
      <c r="A4253" t="s">
        <v>0</v>
      </c>
      <c r="B4253" t="s">
        <v>1</v>
      </c>
      <c r="C4253" t="s">
        <v>2</v>
      </c>
      <c r="D4253" t="s">
        <v>15</v>
      </c>
      <c r="E4253" t="s">
        <v>4</v>
      </c>
      <c r="F4253">
        <v>2</v>
      </c>
      <c r="G4253" t="s">
        <v>5</v>
      </c>
      <c r="H4253">
        <v>56528</v>
      </c>
      <c r="I4253">
        <f>COUNTA(Table1[[#This Row],[Employee]:[Wages]])</f>
        <v>8</v>
      </c>
      <c r="J4253" s="5">
        <f xml:space="preserve"> (8 - Table1[[#This Row],[Count_missing]])/$I$7</f>
        <v>0</v>
      </c>
      <c r="K4253">
        <f>IF(Table1[[#This Row],[Wages]] = "",AVERAGE(H4253:H5250),Table1[[#This Row],[Wages]])</f>
        <v>56528</v>
      </c>
    </row>
    <row r="4254" spans="1:11" hidden="1" x14ac:dyDescent="0.25">
      <c r="A4254" t="s">
        <v>9</v>
      </c>
      <c r="B4254" t="s">
        <v>22</v>
      </c>
      <c r="C4254" t="s">
        <v>54</v>
      </c>
      <c r="D4254" t="s">
        <v>99</v>
      </c>
      <c r="E4254" t="s">
        <v>4</v>
      </c>
      <c r="F4254">
        <v>2</v>
      </c>
      <c r="G4254" t="s">
        <v>5</v>
      </c>
      <c r="H4254">
        <v>80693</v>
      </c>
      <c r="I4254">
        <f>COUNTA(Table1[[#This Row],[Employee]:[Wages]])</f>
        <v>8</v>
      </c>
      <c r="J4254" s="5">
        <f xml:space="preserve"> (8 - Table1[[#This Row],[Count_missing]])/$I$7</f>
        <v>0</v>
      </c>
      <c r="K4254">
        <f>IF(Table1[[#This Row],[Wages]] = "",AVERAGE(H4254:H5251),Table1[[#This Row],[Wages]])</f>
        <v>80693</v>
      </c>
    </row>
    <row r="4255" spans="1:11" hidden="1" x14ac:dyDescent="0.25">
      <c r="A4255" t="s">
        <v>39</v>
      </c>
      <c r="B4255" t="s">
        <v>10</v>
      </c>
      <c r="C4255" t="s">
        <v>11</v>
      </c>
      <c r="D4255" t="s">
        <v>20</v>
      </c>
      <c r="E4255" t="s">
        <v>4</v>
      </c>
      <c r="F4255">
        <v>2</v>
      </c>
      <c r="G4255" t="s">
        <v>5</v>
      </c>
      <c r="H4255">
        <v>57916</v>
      </c>
      <c r="I4255">
        <f>COUNTA(Table1[[#This Row],[Employee]:[Wages]])</f>
        <v>8</v>
      </c>
      <c r="J4255" s="5">
        <f xml:space="preserve"> (8 - Table1[[#This Row],[Count_missing]])/$I$7</f>
        <v>0</v>
      </c>
      <c r="K4255">
        <f>IF(Table1[[#This Row],[Wages]] = "",AVERAGE(H4255:H5252),Table1[[#This Row],[Wages]])</f>
        <v>57916</v>
      </c>
    </row>
    <row r="4256" spans="1:11" hidden="1" x14ac:dyDescent="0.25">
      <c r="A4256" t="s">
        <v>9</v>
      </c>
      <c r="B4256" t="s">
        <v>10</v>
      </c>
      <c r="C4256" t="s">
        <v>11</v>
      </c>
      <c r="D4256" t="s">
        <v>28</v>
      </c>
      <c r="E4256" t="s">
        <v>4</v>
      </c>
      <c r="F4256">
        <v>1</v>
      </c>
      <c r="G4256" t="s">
        <v>5</v>
      </c>
      <c r="H4256">
        <v>59616</v>
      </c>
      <c r="I4256">
        <f>COUNTA(Table1[[#This Row],[Employee]:[Wages]])</f>
        <v>8</v>
      </c>
      <c r="J4256" s="5">
        <f xml:space="preserve"> (8 - Table1[[#This Row],[Count_missing]])/$I$7</f>
        <v>0</v>
      </c>
      <c r="K4256">
        <f>IF(Table1[[#This Row],[Wages]] = "",AVERAGE(H4256:H5253),Table1[[#This Row],[Wages]])</f>
        <v>59616</v>
      </c>
    </row>
    <row r="4257" spans="1:11" hidden="1" x14ac:dyDescent="0.25">
      <c r="A4257" t="s">
        <v>9</v>
      </c>
      <c r="B4257" t="s">
        <v>22</v>
      </c>
      <c r="C4257" t="s">
        <v>2</v>
      </c>
      <c r="D4257" t="s">
        <v>26</v>
      </c>
      <c r="E4257" t="s">
        <v>4</v>
      </c>
      <c r="F4257">
        <v>1</v>
      </c>
      <c r="G4257" t="s">
        <v>5</v>
      </c>
      <c r="H4257">
        <v>63674</v>
      </c>
      <c r="I4257">
        <f>COUNTA(Table1[[#This Row],[Employee]:[Wages]])</f>
        <v>8</v>
      </c>
      <c r="J4257" s="5">
        <f xml:space="preserve"> (8 - Table1[[#This Row],[Count_missing]])/$I$7</f>
        <v>0</v>
      </c>
      <c r="K4257">
        <f>IF(Table1[[#This Row],[Wages]] = "",AVERAGE(H4257:H5254),Table1[[#This Row],[Wages]])</f>
        <v>63674</v>
      </c>
    </row>
    <row r="4258" spans="1:11" hidden="1" x14ac:dyDescent="0.25">
      <c r="A4258" t="s">
        <v>9</v>
      </c>
      <c r="B4258" t="s">
        <v>10</v>
      </c>
      <c r="C4258" t="s">
        <v>7</v>
      </c>
      <c r="D4258" t="s">
        <v>8</v>
      </c>
      <c r="E4258" t="s">
        <v>4</v>
      </c>
      <c r="F4258">
        <v>1</v>
      </c>
      <c r="G4258" t="s">
        <v>5</v>
      </c>
      <c r="H4258">
        <v>26159</v>
      </c>
      <c r="I4258">
        <f>COUNTA(Table1[[#This Row],[Employee]:[Wages]])</f>
        <v>8</v>
      </c>
      <c r="J4258" s="5">
        <f xml:space="preserve"> (8 - Table1[[#This Row],[Count_missing]])/$I$7</f>
        <v>0</v>
      </c>
      <c r="K4258">
        <f>IF(Table1[[#This Row],[Wages]] = "",AVERAGE(H4258:H5255),Table1[[#This Row],[Wages]])</f>
        <v>26159</v>
      </c>
    </row>
    <row r="4259" spans="1:11" hidden="1" x14ac:dyDescent="0.25">
      <c r="A4259" t="s">
        <v>9</v>
      </c>
      <c r="B4259" t="s">
        <v>22</v>
      </c>
      <c r="C4259" t="s">
        <v>2</v>
      </c>
      <c r="D4259" t="s">
        <v>34</v>
      </c>
      <c r="E4259" t="s">
        <v>4</v>
      </c>
      <c r="F4259">
        <v>1</v>
      </c>
      <c r="G4259" t="s">
        <v>5</v>
      </c>
      <c r="H4259">
        <v>41882</v>
      </c>
      <c r="I4259">
        <f>COUNTA(Table1[[#This Row],[Employee]:[Wages]])</f>
        <v>8</v>
      </c>
      <c r="J4259" s="5">
        <f xml:space="preserve"> (8 - Table1[[#This Row],[Count_missing]])/$I$7</f>
        <v>0</v>
      </c>
      <c r="K4259">
        <f>IF(Table1[[#This Row],[Wages]] = "",AVERAGE(H4259:H5256),Table1[[#This Row],[Wages]])</f>
        <v>41882</v>
      </c>
    </row>
    <row r="4260" spans="1:11" hidden="1" x14ac:dyDescent="0.25">
      <c r="A4260" t="s">
        <v>0</v>
      </c>
      <c r="B4260" t="s">
        <v>22</v>
      </c>
      <c r="C4260" t="s">
        <v>2</v>
      </c>
      <c r="D4260" t="s">
        <v>30</v>
      </c>
      <c r="E4260" t="s">
        <v>14</v>
      </c>
      <c r="F4260">
        <v>1</v>
      </c>
      <c r="G4260" t="s">
        <v>5</v>
      </c>
      <c r="H4260">
        <v>44759</v>
      </c>
      <c r="I4260">
        <f>COUNTA(Table1[[#This Row],[Employee]:[Wages]])</f>
        <v>8</v>
      </c>
      <c r="J4260" s="5">
        <f xml:space="preserve"> (8 - Table1[[#This Row],[Count_missing]])/$I$7</f>
        <v>0</v>
      </c>
      <c r="K4260">
        <f>IF(Table1[[#This Row],[Wages]] = "",AVERAGE(H4260:H5257),Table1[[#This Row],[Wages]])</f>
        <v>44759</v>
      </c>
    </row>
    <row r="4261" spans="1:11" hidden="1" x14ac:dyDescent="0.25">
      <c r="A4261" t="s">
        <v>37</v>
      </c>
      <c r="B4261" t="s">
        <v>10</v>
      </c>
      <c r="C4261" t="s">
        <v>2</v>
      </c>
      <c r="D4261" t="s">
        <v>8</v>
      </c>
      <c r="E4261" t="s">
        <v>4</v>
      </c>
      <c r="F4261">
        <v>2</v>
      </c>
      <c r="G4261" t="s">
        <v>5</v>
      </c>
      <c r="H4261">
        <v>28082</v>
      </c>
      <c r="I4261">
        <f>COUNTA(Table1[[#This Row],[Employee]:[Wages]])</f>
        <v>8</v>
      </c>
      <c r="J4261" s="5">
        <f xml:space="preserve"> (8 - Table1[[#This Row],[Count_missing]])/$I$7</f>
        <v>0</v>
      </c>
      <c r="K4261">
        <f>IF(Table1[[#This Row],[Wages]] = "",AVERAGE(H4261:H5258),Table1[[#This Row],[Wages]])</f>
        <v>28082</v>
      </c>
    </row>
    <row r="4262" spans="1:11" hidden="1" x14ac:dyDescent="0.25">
      <c r="A4262" t="s">
        <v>9</v>
      </c>
      <c r="B4262" t="s">
        <v>1</v>
      </c>
      <c r="C4262" t="s">
        <v>2</v>
      </c>
      <c r="D4262" t="s">
        <v>15</v>
      </c>
      <c r="E4262" t="s">
        <v>4</v>
      </c>
      <c r="F4262">
        <v>1</v>
      </c>
      <c r="G4262" t="s">
        <v>5</v>
      </c>
      <c r="H4262">
        <v>39443</v>
      </c>
      <c r="I4262">
        <f>COUNTA(Table1[[#This Row],[Employee]:[Wages]])</f>
        <v>8</v>
      </c>
      <c r="J4262" s="5">
        <f xml:space="preserve"> (8 - Table1[[#This Row],[Count_missing]])/$I$7</f>
        <v>0</v>
      </c>
      <c r="K4262">
        <f>IF(Table1[[#This Row],[Wages]] = "",AVERAGE(H4262:H5259),Table1[[#This Row],[Wages]])</f>
        <v>39443</v>
      </c>
    </row>
    <row r="4263" spans="1:11" hidden="1" x14ac:dyDescent="0.25">
      <c r="A4263" t="s">
        <v>9</v>
      </c>
      <c r="B4263" t="s">
        <v>35</v>
      </c>
      <c r="C4263" t="s">
        <v>2</v>
      </c>
      <c r="D4263" t="s">
        <v>15</v>
      </c>
      <c r="E4263" t="s">
        <v>4</v>
      </c>
      <c r="F4263">
        <v>2</v>
      </c>
      <c r="G4263" t="s">
        <v>5</v>
      </c>
      <c r="H4263">
        <v>66453</v>
      </c>
      <c r="I4263">
        <f>COUNTA(Table1[[#This Row],[Employee]:[Wages]])</f>
        <v>8</v>
      </c>
      <c r="J4263" s="5">
        <f xml:space="preserve"> (8 - Table1[[#This Row],[Count_missing]])/$I$7</f>
        <v>0</v>
      </c>
      <c r="K4263">
        <f>IF(Table1[[#This Row],[Wages]] = "",AVERAGE(H4263:H5260),Table1[[#This Row],[Wages]])</f>
        <v>66453</v>
      </c>
    </row>
    <row r="4264" spans="1:11" hidden="1" x14ac:dyDescent="0.25">
      <c r="A4264" t="s">
        <v>39</v>
      </c>
      <c r="B4264" t="s">
        <v>17</v>
      </c>
      <c r="C4264" t="s">
        <v>7</v>
      </c>
      <c r="D4264" t="s">
        <v>15</v>
      </c>
      <c r="E4264" t="s">
        <v>4</v>
      </c>
      <c r="F4264">
        <v>1</v>
      </c>
      <c r="G4264" t="s">
        <v>5</v>
      </c>
      <c r="H4264">
        <v>78851</v>
      </c>
      <c r="I4264">
        <f>COUNTA(Table1[[#This Row],[Employee]:[Wages]])</f>
        <v>8</v>
      </c>
      <c r="J4264" s="5">
        <f xml:space="preserve"> (8 - Table1[[#This Row],[Count_missing]])/$I$7</f>
        <v>0</v>
      </c>
      <c r="K4264">
        <f>IF(Table1[[#This Row],[Wages]] = "",AVERAGE(H4264:H5261),Table1[[#This Row],[Wages]])</f>
        <v>78851</v>
      </c>
    </row>
    <row r="4265" spans="1:11" hidden="1" x14ac:dyDescent="0.25">
      <c r="A4265" t="s">
        <v>9</v>
      </c>
      <c r="B4265" t="s">
        <v>1</v>
      </c>
      <c r="C4265" t="s">
        <v>7</v>
      </c>
      <c r="D4265" t="s">
        <v>26</v>
      </c>
      <c r="E4265" t="s">
        <v>4</v>
      </c>
      <c r="F4265">
        <v>1</v>
      </c>
      <c r="G4265" t="s">
        <v>5</v>
      </c>
      <c r="H4265">
        <v>54647</v>
      </c>
      <c r="I4265">
        <f>COUNTA(Table1[[#This Row],[Employee]:[Wages]])</f>
        <v>8</v>
      </c>
      <c r="J4265" s="5">
        <f xml:space="preserve"> (8 - Table1[[#This Row],[Count_missing]])/$I$7</f>
        <v>0</v>
      </c>
      <c r="K4265">
        <f>IF(Table1[[#This Row],[Wages]] = "",AVERAGE(H4265:H5262),Table1[[#This Row],[Wages]])</f>
        <v>54647</v>
      </c>
    </row>
    <row r="4266" spans="1:11" hidden="1" x14ac:dyDescent="0.25">
      <c r="A4266" t="s">
        <v>9</v>
      </c>
      <c r="B4266" t="s">
        <v>68</v>
      </c>
      <c r="C4266" t="s">
        <v>2</v>
      </c>
      <c r="D4266" t="s">
        <v>8</v>
      </c>
      <c r="E4266" t="s">
        <v>4</v>
      </c>
      <c r="F4266">
        <v>1</v>
      </c>
      <c r="G4266" t="s">
        <v>5</v>
      </c>
      <c r="H4266">
        <v>47052</v>
      </c>
      <c r="I4266">
        <f>COUNTA(Table1[[#This Row],[Employee]:[Wages]])</f>
        <v>8</v>
      </c>
      <c r="J4266" s="5">
        <f xml:space="preserve"> (8 - Table1[[#This Row],[Count_missing]])/$I$7</f>
        <v>0</v>
      </c>
      <c r="K4266">
        <f>IF(Table1[[#This Row],[Wages]] = "",AVERAGE(H4266:H5263),Table1[[#This Row],[Wages]])</f>
        <v>47052</v>
      </c>
    </row>
    <row r="4267" spans="1:11" hidden="1" x14ac:dyDescent="0.25">
      <c r="A4267" t="s">
        <v>9</v>
      </c>
      <c r="B4267" t="s">
        <v>10</v>
      </c>
      <c r="C4267" t="s">
        <v>54</v>
      </c>
      <c r="D4267" t="s">
        <v>99</v>
      </c>
      <c r="E4267" t="s">
        <v>4</v>
      </c>
      <c r="F4267">
        <v>2</v>
      </c>
      <c r="G4267" t="s">
        <v>5</v>
      </c>
      <c r="H4267">
        <v>79829</v>
      </c>
      <c r="I4267">
        <f>COUNTA(Table1[[#This Row],[Employee]:[Wages]])</f>
        <v>8</v>
      </c>
      <c r="J4267" s="5">
        <f xml:space="preserve"> (8 - Table1[[#This Row],[Count_missing]])/$I$7</f>
        <v>0</v>
      </c>
      <c r="K4267">
        <f>IF(Table1[[#This Row],[Wages]] = "",AVERAGE(H4267:H5264),Table1[[#This Row],[Wages]])</f>
        <v>79829</v>
      </c>
    </row>
    <row r="4268" spans="1:11" hidden="1" x14ac:dyDescent="0.25">
      <c r="A4268" t="s">
        <v>9</v>
      </c>
      <c r="B4268" t="s">
        <v>1</v>
      </c>
      <c r="C4268" t="s">
        <v>2</v>
      </c>
      <c r="D4268" t="s">
        <v>26</v>
      </c>
      <c r="E4268" t="s">
        <v>4</v>
      </c>
      <c r="F4268">
        <v>1</v>
      </c>
      <c r="G4268" t="s">
        <v>5</v>
      </c>
      <c r="H4268">
        <v>47063</v>
      </c>
      <c r="I4268">
        <f>COUNTA(Table1[[#This Row],[Employee]:[Wages]])</f>
        <v>8</v>
      </c>
      <c r="J4268" s="5">
        <f xml:space="preserve"> (8 - Table1[[#This Row],[Count_missing]])/$I$7</f>
        <v>0</v>
      </c>
      <c r="K4268">
        <f>IF(Table1[[#This Row],[Wages]] = "",AVERAGE(H4268:H5265),Table1[[#This Row],[Wages]])</f>
        <v>47063</v>
      </c>
    </row>
    <row r="4269" spans="1:11" hidden="1" x14ac:dyDescent="0.25">
      <c r="A4269" t="s">
        <v>9</v>
      </c>
      <c r="B4269" t="s">
        <v>17</v>
      </c>
      <c r="C4269" t="s">
        <v>7</v>
      </c>
      <c r="D4269" t="s">
        <v>15</v>
      </c>
      <c r="E4269" t="s">
        <v>4</v>
      </c>
      <c r="F4269">
        <v>1</v>
      </c>
      <c r="G4269" t="s">
        <v>5</v>
      </c>
      <c r="H4269">
        <v>42008</v>
      </c>
      <c r="I4269">
        <f>COUNTA(Table1[[#This Row],[Employee]:[Wages]])</f>
        <v>8</v>
      </c>
      <c r="J4269" s="5">
        <f xml:space="preserve"> (8 - Table1[[#This Row],[Count_missing]])/$I$7</f>
        <v>0</v>
      </c>
      <c r="K4269">
        <f>IF(Table1[[#This Row],[Wages]] = "",AVERAGE(H4269:H5266),Table1[[#This Row],[Wages]])</f>
        <v>42008</v>
      </c>
    </row>
    <row r="4270" spans="1:11" hidden="1" x14ac:dyDescent="0.25">
      <c r="A4270" t="s">
        <v>39</v>
      </c>
      <c r="B4270" t="s">
        <v>1</v>
      </c>
      <c r="C4270" t="s">
        <v>11</v>
      </c>
      <c r="D4270" t="s">
        <v>15</v>
      </c>
      <c r="E4270" t="s">
        <v>14</v>
      </c>
      <c r="F4270">
        <v>2</v>
      </c>
      <c r="G4270" t="s">
        <v>5</v>
      </c>
      <c r="H4270">
        <v>63236</v>
      </c>
      <c r="I4270">
        <f>COUNTA(Table1[[#This Row],[Employee]:[Wages]])</f>
        <v>8</v>
      </c>
      <c r="J4270" s="5">
        <f xml:space="preserve"> (8 - Table1[[#This Row],[Count_missing]])/$I$7</f>
        <v>0</v>
      </c>
      <c r="K4270">
        <f>IF(Table1[[#This Row],[Wages]] = "",AVERAGE(H4270:H5267),Table1[[#This Row],[Wages]])</f>
        <v>63236</v>
      </c>
    </row>
    <row r="4271" spans="1:11" hidden="1" x14ac:dyDescent="0.25">
      <c r="A4271" t="s">
        <v>47</v>
      </c>
      <c r="B4271" t="s">
        <v>22</v>
      </c>
      <c r="C4271" t="s">
        <v>7</v>
      </c>
      <c r="D4271" t="s">
        <v>26</v>
      </c>
      <c r="E4271" t="s">
        <v>4</v>
      </c>
      <c r="F4271">
        <v>1</v>
      </c>
      <c r="G4271" t="s">
        <v>5</v>
      </c>
      <c r="H4271">
        <v>41026</v>
      </c>
      <c r="I4271">
        <f>COUNTA(Table1[[#This Row],[Employee]:[Wages]])</f>
        <v>8</v>
      </c>
      <c r="J4271" s="5">
        <f xml:space="preserve"> (8 - Table1[[#This Row],[Count_missing]])/$I$7</f>
        <v>0</v>
      </c>
      <c r="K4271">
        <f>IF(Table1[[#This Row],[Wages]] = "",AVERAGE(H4271:H5268),Table1[[#This Row],[Wages]])</f>
        <v>41026</v>
      </c>
    </row>
    <row r="4272" spans="1:11" hidden="1" x14ac:dyDescent="0.25">
      <c r="A4272" t="s">
        <v>9</v>
      </c>
      <c r="B4272" t="s">
        <v>1</v>
      </c>
      <c r="C4272" t="s">
        <v>7</v>
      </c>
      <c r="D4272" t="s">
        <v>15</v>
      </c>
      <c r="E4272" t="s">
        <v>4</v>
      </c>
      <c r="F4272">
        <v>1</v>
      </c>
      <c r="G4272" t="s">
        <v>5</v>
      </c>
      <c r="H4272">
        <v>24777</v>
      </c>
      <c r="I4272">
        <f>COUNTA(Table1[[#This Row],[Employee]:[Wages]])</f>
        <v>8</v>
      </c>
      <c r="J4272" s="5">
        <f xml:space="preserve"> (8 - Table1[[#This Row],[Count_missing]])/$I$7</f>
        <v>0</v>
      </c>
      <c r="K4272">
        <f>IF(Table1[[#This Row],[Wages]] = "",AVERAGE(H4272:H5269),Table1[[#This Row],[Wages]])</f>
        <v>24777</v>
      </c>
    </row>
    <row r="4273" spans="1:11" hidden="1" x14ac:dyDescent="0.25">
      <c r="A4273" t="s">
        <v>9</v>
      </c>
      <c r="B4273" t="s">
        <v>10</v>
      </c>
      <c r="C4273" t="s">
        <v>7</v>
      </c>
      <c r="D4273" t="s">
        <v>99</v>
      </c>
      <c r="E4273" t="s">
        <v>4</v>
      </c>
      <c r="F4273">
        <v>1</v>
      </c>
      <c r="G4273" t="s">
        <v>5</v>
      </c>
      <c r="H4273">
        <v>29463</v>
      </c>
      <c r="I4273">
        <f>COUNTA(Table1[[#This Row],[Employee]:[Wages]])</f>
        <v>8</v>
      </c>
      <c r="J4273" s="5">
        <f xml:space="preserve"> (8 - Table1[[#This Row],[Count_missing]])/$I$7</f>
        <v>0</v>
      </c>
      <c r="K4273">
        <f>IF(Table1[[#This Row],[Wages]] = "",AVERAGE(H4273:H5270),Table1[[#This Row],[Wages]])</f>
        <v>29463</v>
      </c>
    </row>
    <row r="4274" spans="1:11" hidden="1" x14ac:dyDescent="0.25">
      <c r="A4274" t="s">
        <v>9</v>
      </c>
      <c r="B4274" t="s">
        <v>29</v>
      </c>
      <c r="C4274" t="s">
        <v>7</v>
      </c>
      <c r="D4274" t="s">
        <v>28</v>
      </c>
      <c r="E4274" t="s">
        <v>14</v>
      </c>
      <c r="F4274">
        <v>1</v>
      </c>
      <c r="G4274" t="s">
        <v>5</v>
      </c>
      <c r="H4274">
        <v>89397</v>
      </c>
      <c r="I4274">
        <f>COUNTA(Table1[[#This Row],[Employee]:[Wages]])</f>
        <v>8</v>
      </c>
      <c r="J4274" s="5">
        <f xml:space="preserve"> (8 - Table1[[#This Row],[Count_missing]])/$I$7</f>
        <v>0</v>
      </c>
      <c r="K4274">
        <f>IF(Table1[[#This Row],[Wages]] = "",AVERAGE(H4274:H5271),Table1[[#This Row],[Wages]])</f>
        <v>89397</v>
      </c>
    </row>
    <row r="4275" spans="1:11" hidden="1" x14ac:dyDescent="0.25">
      <c r="A4275" t="s">
        <v>47</v>
      </c>
      <c r="B4275" t="s">
        <v>10</v>
      </c>
      <c r="C4275" t="s">
        <v>11</v>
      </c>
      <c r="D4275" t="s">
        <v>8</v>
      </c>
      <c r="E4275" t="s">
        <v>4</v>
      </c>
      <c r="F4275">
        <v>2</v>
      </c>
      <c r="G4275" t="s">
        <v>5</v>
      </c>
      <c r="H4275">
        <v>94740</v>
      </c>
      <c r="I4275">
        <f>COUNTA(Table1[[#This Row],[Employee]:[Wages]])</f>
        <v>8</v>
      </c>
      <c r="J4275" s="5">
        <f xml:space="preserve"> (8 - Table1[[#This Row],[Count_missing]])/$I$7</f>
        <v>0</v>
      </c>
      <c r="K4275">
        <f>IF(Table1[[#This Row],[Wages]] = "",AVERAGE(H4275:H5272),Table1[[#This Row],[Wages]])</f>
        <v>94740</v>
      </c>
    </row>
    <row r="4276" spans="1:11" hidden="1" x14ac:dyDescent="0.25">
      <c r="A4276" t="s">
        <v>9</v>
      </c>
      <c r="B4276" t="s">
        <v>1</v>
      </c>
      <c r="C4276" t="s">
        <v>7</v>
      </c>
      <c r="D4276" t="s">
        <v>99</v>
      </c>
      <c r="E4276" t="s">
        <v>4</v>
      </c>
      <c r="F4276">
        <v>1</v>
      </c>
      <c r="G4276" t="s">
        <v>5</v>
      </c>
      <c r="H4276">
        <v>65073</v>
      </c>
      <c r="I4276">
        <f>COUNTA(Table1[[#This Row],[Employee]:[Wages]])</f>
        <v>8</v>
      </c>
      <c r="J4276" s="5">
        <f xml:space="preserve"> (8 - Table1[[#This Row],[Count_missing]])/$I$7</f>
        <v>0</v>
      </c>
      <c r="K4276">
        <f>IF(Table1[[#This Row],[Wages]] = "",AVERAGE(H4276:H5273),Table1[[#This Row],[Wages]])</f>
        <v>65073</v>
      </c>
    </row>
    <row r="4277" spans="1:11" hidden="1" x14ac:dyDescent="0.25">
      <c r="A4277" t="s">
        <v>6</v>
      </c>
      <c r="B4277" t="s">
        <v>1</v>
      </c>
      <c r="C4277" t="s">
        <v>7</v>
      </c>
      <c r="D4277" t="s">
        <v>28</v>
      </c>
      <c r="E4277" t="s">
        <v>4</v>
      </c>
      <c r="F4277">
        <v>1</v>
      </c>
      <c r="G4277" t="s">
        <v>5</v>
      </c>
      <c r="H4277">
        <v>67586</v>
      </c>
      <c r="I4277">
        <f>COUNTA(Table1[[#This Row],[Employee]:[Wages]])</f>
        <v>8</v>
      </c>
      <c r="J4277" s="5">
        <f xml:space="preserve"> (8 - Table1[[#This Row],[Count_missing]])/$I$7</f>
        <v>0</v>
      </c>
      <c r="K4277">
        <f>IF(Table1[[#This Row],[Wages]] = "",AVERAGE(H4277:H5274),Table1[[#This Row],[Wages]])</f>
        <v>67586</v>
      </c>
    </row>
    <row r="4278" spans="1:11" hidden="1" x14ac:dyDescent="0.25">
      <c r="A4278" t="s">
        <v>37</v>
      </c>
      <c r="B4278" t="s">
        <v>22</v>
      </c>
      <c r="C4278" t="s">
        <v>7</v>
      </c>
      <c r="D4278" t="s">
        <v>34</v>
      </c>
      <c r="E4278" t="s">
        <v>4</v>
      </c>
      <c r="F4278">
        <v>1</v>
      </c>
      <c r="G4278" t="s">
        <v>5</v>
      </c>
      <c r="H4278">
        <v>20712</v>
      </c>
      <c r="I4278">
        <f>COUNTA(Table1[[#This Row],[Employee]:[Wages]])</f>
        <v>8</v>
      </c>
      <c r="J4278" s="5">
        <f xml:space="preserve"> (8 - Table1[[#This Row],[Count_missing]])/$I$7</f>
        <v>0</v>
      </c>
      <c r="K4278">
        <f>IF(Table1[[#This Row],[Wages]] = "",AVERAGE(H4278:H5275),Table1[[#This Row],[Wages]])</f>
        <v>20712</v>
      </c>
    </row>
    <row r="4279" spans="1:11" hidden="1" x14ac:dyDescent="0.25">
      <c r="A4279" t="s">
        <v>9</v>
      </c>
      <c r="B4279" t="s">
        <v>10</v>
      </c>
      <c r="C4279" t="s">
        <v>2</v>
      </c>
      <c r="D4279" t="s">
        <v>28</v>
      </c>
      <c r="E4279" t="s">
        <v>4</v>
      </c>
      <c r="F4279">
        <v>1</v>
      </c>
      <c r="G4279" t="s">
        <v>5</v>
      </c>
      <c r="H4279">
        <v>52385</v>
      </c>
      <c r="I4279">
        <f>COUNTA(Table1[[#This Row],[Employee]:[Wages]])</f>
        <v>8</v>
      </c>
      <c r="J4279" s="5">
        <f xml:space="preserve"> (8 - Table1[[#This Row],[Count_missing]])/$I$7</f>
        <v>0</v>
      </c>
      <c r="K4279">
        <f>IF(Table1[[#This Row],[Wages]] = "",AVERAGE(H4279:H5276),Table1[[#This Row],[Wages]])</f>
        <v>52385</v>
      </c>
    </row>
    <row r="4280" spans="1:11" hidden="1" x14ac:dyDescent="0.25">
      <c r="A4280" t="s">
        <v>9</v>
      </c>
      <c r="B4280" t="s">
        <v>49</v>
      </c>
      <c r="C4280" t="s">
        <v>54</v>
      </c>
      <c r="D4280" t="s">
        <v>26</v>
      </c>
      <c r="E4280" t="s">
        <v>14</v>
      </c>
      <c r="F4280">
        <v>2</v>
      </c>
      <c r="G4280" t="s">
        <v>5</v>
      </c>
      <c r="H4280">
        <v>71090</v>
      </c>
      <c r="I4280">
        <f>COUNTA(Table1[[#This Row],[Employee]:[Wages]])</f>
        <v>8</v>
      </c>
      <c r="J4280" s="5">
        <f xml:space="preserve"> (8 - Table1[[#This Row],[Count_missing]])/$I$7</f>
        <v>0</v>
      </c>
      <c r="K4280">
        <f>IF(Table1[[#This Row],[Wages]] = "",AVERAGE(H4280:H5277),Table1[[#This Row],[Wages]])</f>
        <v>71090</v>
      </c>
    </row>
    <row r="4281" spans="1:11" hidden="1" x14ac:dyDescent="0.25">
      <c r="A4281" t="s">
        <v>9</v>
      </c>
      <c r="B4281" t="s">
        <v>1</v>
      </c>
      <c r="C4281" t="s">
        <v>11</v>
      </c>
      <c r="D4281" t="s">
        <v>26</v>
      </c>
      <c r="E4281" t="s">
        <v>14</v>
      </c>
      <c r="F4281">
        <v>2</v>
      </c>
      <c r="G4281" t="s">
        <v>5</v>
      </c>
      <c r="H4281">
        <v>69212</v>
      </c>
      <c r="I4281">
        <f>COUNTA(Table1[[#This Row],[Employee]:[Wages]])</f>
        <v>8</v>
      </c>
      <c r="J4281" s="5">
        <f xml:space="preserve"> (8 - Table1[[#This Row],[Count_missing]])/$I$7</f>
        <v>0</v>
      </c>
      <c r="K4281">
        <f>IF(Table1[[#This Row],[Wages]] = "",AVERAGE(H4281:H5278),Table1[[#This Row],[Wages]])</f>
        <v>69212</v>
      </c>
    </row>
    <row r="4282" spans="1:11" hidden="1" x14ac:dyDescent="0.25">
      <c r="A4282" t="s">
        <v>37</v>
      </c>
      <c r="B4282" t="s">
        <v>1</v>
      </c>
      <c r="C4282" t="s">
        <v>7</v>
      </c>
      <c r="D4282" t="s">
        <v>15</v>
      </c>
      <c r="E4282" t="s">
        <v>4</v>
      </c>
      <c r="F4282">
        <v>1</v>
      </c>
      <c r="G4282" t="s">
        <v>5</v>
      </c>
      <c r="H4282">
        <v>91541</v>
      </c>
      <c r="I4282">
        <f>COUNTA(Table1[[#This Row],[Employee]:[Wages]])</f>
        <v>8</v>
      </c>
      <c r="J4282" s="5">
        <f xml:space="preserve"> (8 - Table1[[#This Row],[Count_missing]])/$I$7</f>
        <v>0</v>
      </c>
      <c r="K4282">
        <f>IF(Table1[[#This Row],[Wages]] = "",AVERAGE(H4282:H5279),Table1[[#This Row],[Wages]])</f>
        <v>91541</v>
      </c>
    </row>
    <row r="4283" spans="1:11" hidden="1" x14ac:dyDescent="0.25">
      <c r="A4283" t="s">
        <v>9</v>
      </c>
      <c r="B4283" t="s">
        <v>22</v>
      </c>
      <c r="C4283" t="s">
        <v>2</v>
      </c>
      <c r="D4283" t="s">
        <v>3</v>
      </c>
      <c r="E4283" t="s">
        <v>4</v>
      </c>
      <c r="F4283">
        <v>2</v>
      </c>
      <c r="G4283" t="s">
        <v>5</v>
      </c>
      <c r="H4283">
        <v>46097</v>
      </c>
      <c r="I4283">
        <f>COUNTA(Table1[[#This Row],[Employee]:[Wages]])</f>
        <v>8</v>
      </c>
      <c r="J4283" s="5">
        <f xml:space="preserve"> (8 - Table1[[#This Row],[Count_missing]])/$I$7</f>
        <v>0</v>
      </c>
      <c r="K4283">
        <f>IF(Table1[[#This Row],[Wages]] = "",AVERAGE(H4283:H5280),Table1[[#This Row],[Wages]])</f>
        <v>46097</v>
      </c>
    </row>
    <row r="4284" spans="1:11" hidden="1" x14ac:dyDescent="0.25">
      <c r="A4284" t="s">
        <v>37</v>
      </c>
      <c r="B4284" t="s">
        <v>1</v>
      </c>
      <c r="C4284" t="s">
        <v>11</v>
      </c>
      <c r="D4284" t="s">
        <v>41</v>
      </c>
      <c r="E4284" t="s">
        <v>4</v>
      </c>
      <c r="F4284">
        <v>1</v>
      </c>
      <c r="G4284" t="s">
        <v>5</v>
      </c>
      <c r="H4284">
        <v>56835</v>
      </c>
      <c r="I4284">
        <f>COUNTA(Table1[[#This Row],[Employee]:[Wages]])</f>
        <v>8</v>
      </c>
      <c r="J4284" s="5">
        <f xml:space="preserve"> (8 - Table1[[#This Row],[Count_missing]])/$I$7</f>
        <v>0</v>
      </c>
      <c r="K4284">
        <f>IF(Table1[[#This Row],[Wages]] = "",AVERAGE(H4284:H5281),Table1[[#This Row],[Wages]])</f>
        <v>56835</v>
      </c>
    </row>
    <row r="4285" spans="1:11" hidden="1" x14ac:dyDescent="0.25">
      <c r="A4285" t="s">
        <v>6</v>
      </c>
      <c r="B4285" t="s">
        <v>45</v>
      </c>
      <c r="C4285" t="s">
        <v>11</v>
      </c>
      <c r="D4285" t="s">
        <v>15</v>
      </c>
      <c r="E4285" t="s">
        <v>4</v>
      </c>
      <c r="F4285">
        <v>1</v>
      </c>
      <c r="G4285" t="s">
        <v>5</v>
      </c>
      <c r="H4285">
        <v>56589</v>
      </c>
      <c r="I4285">
        <f>COUNTA(Table1[[#This Row],[Employee]:[Wages]])</f>
        <v>8</v>
      </c>
      <c r="J4285" s="5">
        <f xml:space="preserve"> (8 - Table1[[#This Row],[Count_missing]])/$I$7</f>
        <v>0</v>
      </c>
      <c r="K4285">
        <f>IF(Table1[[#This Row],[Wages]] = "",AVERAGE(H4285:H5282),Table1[[#This Row],[Wages]])</f>
        <v>56589</v>
      </c>
    </row>
    <row r="4286" spans="1:11" hidden="1" x14ac:dyDescent="0.25">
      <c r="A4286" t="s">
        <v>9</v>
      </c>
      <c r="B4286" t="s">
        <v>10</v>
      </c>
      <c r="C4286" t="s">
        <v>7</v>
      </c>
      <c r="D4286" t="s">
        <v>99</v>
      </c>
      <c r="E4286" t="s">
        <v>4</v>
      </c>
      <c r="F4286">
        <v>1</v>
      </c>
      <c r="G4286" t="s">
        <v>5</v>
      </c>
      <c r="H4286">
        <v>46142</v>
      </c>
      <c r="I4286">
        <f>COUNTA(Table1[[#This Row],[Employee]:[Wages]])</f>
        <v>8</v>
      </c>
      <c r="J4286" s="5">
        <f xml:space="preserve"> (8 - Table1[[#This Row],[Count_missing]])/$I$7</f>
        <v>0</v>
      </c>
      <c r="K4286">
        <f>IF(Table1[[#This Row],[Wages]] = "",AVERAGE(H4286:H5283),Table1[[#This Row],[Wages]])</f>
        <v>46142</v>
      </c>
    </row>
    <row r="4287" spans="1:11" hidden="1" x14ac:dyDescent="0.25">
      <c r="A4287" t="s">
        <v>9</v>
      </c>
      <c r="B4287" t="s">
        <v>22</v>
      </c>
      <c r="C4287" t="s">
        <v>2</v>
      </c>
      <c r="D4287" t="s">
        <v>15</v>
      </c>
      <c r="E4287" t="s">
        <v>4</v>
      </c>
      <c r="F4287">
        <v>2</v>
      </c>
      <c r="G4287" t="s">
        <v>5</v>
      </c>
      <c r="H4287">
        <v>65533</v>
      </c>
      <c r="I4287">
        <f>COUNTA(Table1[[#This Row],[Employee]:[Wages]])</f>
        <v>8</v>
      </c>
      <c r="J4287" s="5">
        <f xml:space="preserve"> (8 - Table1[[#This Row],[Count_missing]])/$I$7</f>
        <v>0</v>
      </c>
      <c r="K4287">
        <f>IF(Table1[[#This Row],[Wages]] = "",AVERAGE(H4287:H5284),Table1[[#This Row],[Wages]])</f>
        <v>65533</v>
      </c>
    </row>
    <row r="4288" spans="1:11" hidden="1" x14ac:dyDescent="0.25">
      <c r="A4288" t="s">
        <v>0</v>
      </c>
      <c r="B4288" t="s">
        <v>22</v>
      </c>
      <c r="C4288" t="s">
        <v>2</v>
      </c>
      <c r="D4288" t="s">
        <v>28</v>
      </c>
      <c r="E4288" t="s">
        <v>4</v>
      </c>
      <c r="F4288">
        <v>2</v>
      </c>
      <c r="G4288" t="s">
        <v>5</v>
      </c>
      <c r="H4288">
        <v>86649</v>
      </c>
      <c r="I4288">
        <f>COUNTA(Table1[[#This Row],[Employee]:[Wages]])</f>
        <v>8</v>
      </c>
      <c r="J4288" s="5">
        <f xml:space="preserve"> (8 - Table1[[#This Row],[Count_missing]])/$I$7</f>
        <v>0</v>
      </c>
      <c r="K4288">
        <f>IF(Table1[[#This Row],[Wages]] = "",AVERAGE(H4288:H5285),Table1[[#This Row],[Wages]])</f>
        <v>86649</v>
      </c>
    </row>
    <row r="4289" spans="1:11" hidden="1" x14ac:dyDescent="0.25">
      <c r="A4289" t="s">
        <v>9</v>
      </c>
      <c r="B4289" t="s">
        <v>13</v>
      </c>
      <c r="C4289" t="s">
        <v>2</v>
      </c>
      <c r="D4289" t="s">
        <v>20</v>
      </c>
      <c r="E4289" t="s">
        <v>4</v>
      </c>
      <c r="F4289">
        <v>2</v>
      </c>
      <c r="G4289" t="s">
        <v>5</v>
      </c>
      <c r="H4289">
        <v>28445</v>
      </c>
      <c r="I4289">
        <f>COUNTA(Table1[[#This Row],[Employee]:[Wages]])</f>
        <v>8</v>
      </c>
      <c r="J4289" s="5">
        <f xml:space="preserve"> (8 - Table1[[#This Row],[Count_missing]])/$I$7</f>
        <v>0</v>
      </c>
      <c r="K4289">
        <f>IF(Table1[[#This Row],[Wages]] = "",AVERAGE(H4289:H5286),Table1[[#This Row],[Wages]])</f>
        <v>28445</v>
      </c>
    </row>
    <row r="4290" spans="1:11" hidden="1" x14ac:dyDescent="0.25">
      <c r="A4290" t="s">
        <v>39</v>
      </c>
      <c r="B4290" t="s">
        <v>10</v>
      </c>
      <c r="C4290" t="s">
        <v>7</v>
      </c>
      <c r="D4290" t="s">
        <v>20</v>
      </c>
      <c r="E4290" t="s">
        <v>4</v>
      </c>
      <c r="F4290">
        <v>1</v>
      </c>
      <c r="G4290" t="s">
        <v>5</v>
      </c>
      <c r="H4290">
        <v>86737</v>
      </c>
      <c r="I4290">
        <f>COUNTA(Table1[[#This Row],[Employee]:[Wages]])</f>
        <v>8</v>
      </c>
      <c r="J4290" s="5">
        <f xml:space="preserve"> (8 - Table1[[#This Row],[Count_missing]])/$I$7</f>
        <v>0</v>
      </c>
      <c r="K4290">
        <f>IF(Table1[[#This Row],[Wages]] = "",AVERAGE(H4290:H5287),Table1[[#This Row],[Wages]])</f>
        <v>86737</v>
      </c>
    </row>
    <row r="4291" spans="1:11" hidden="1" x14ac:dyDescent="0.25">
      <c r="A4291" t="s">
        <v>6</v>
      </c>
      <c r="B4291" t="s">
        <v>22</v>
      </c>
      <c r="C4291" t="s">
        <v>2</v>
      </c>
      <c r="D4291" t="s">
        <v>33</v>
      </c>
      <c r="E4291" t="s">
        <v>4</v>
      </c>
      <c r="F4291">
        <v>1</v>
      </c>
      <c r="G4291" t="s">
        <v>5</v>
      </c>
      <c r="H4291">
        <v>30540</v>
      </c>
      <c r="I4291">
        <f>COUNTA(Table1[[#This Row],[Employee]:[Wages]])</f>
        <v>8</v>
      </c>
      <c r="J4291" s="5">
        <f xml:space="preserve"> (8 - Table1[[#This Row],[Count_missing]])/$I$7</f>
        <v>0</v>
      </c>
      <c r="K4291">
        <f>IF(Table1[[#This Row],[Wages]] = "",AVERAGE(H4291:H5288),Table1[[#This Row],[Wages]])</f>
        <v>30540</v>
      </c>
    </row>
    <row r="4292" spans="1:11" hidden="1" x14ac:dyDescent="0.25">
      <c r="A4292" t="s">
        <v>9</v>
      </c>
      <c r="B4292" t="s">
        <v>25</v>
      </c>
      <c r="C4292" t="s">
        <v>2</v>
      </c>
      <c r="D4292" t="s">
        <v>38</v>
      </c>
      <c r="E4292" t="s">
        <v>4</v>
      </c>
      <c r="F4292">
        <v>2</v>
      </c>
      <c r="G4292" t="s">
        <v>5</v>
      </c>
      <c r="H4292">
        <v>19951</v>
      </c>
      <c r="I4292">
        <f>COUNTA(Table1[[#This Row],[Employee]:[Wages]])</f>
        <v>8</v>
      </c>
      <c r="J4292" s="5">
        <f xml:space="preserve"> (8 - Table1[[#This Row],[Count_missing]])/$I$7</f>
        <v>0</v>
      </c>
      <c r="K4292">
        <f>IF(Table1[[#This Row],[Wages]] = "",AVERAGE(H4292:H5289),Table1[[#This Row],[Wages]])</f>
        <v>19951</v>
      </c>
    </row>
    <row r="4293" spans="1:11" hidden="1" x14ac:dyDescent="0.25">
      <c r="A4293" t="s">
        <v>6</v>
      </c>
      <c r="B4293" t="s">
        <v>1</v>
      </c>
      <c r="C4293" t="s">
        <v>2</v>
      </c>
      <c r="D4293" t="s">
        <v>28</v>
      </c>
      <c r="E4293" t="s">
        <v>4</v>
      </c>
      <c r="F4293">
        <v>1</v>
      </c>
      <c r="G4293" t="s">
        <v>5</v>
      </c>
      <c r="H4293">
        <v>38648</v>
      </c>
      <c r="I4293">
        <f>COUNTA(Table1[[#This Row],[Employee]:[Wages]])</f>
        <v>8</v>
      </c>
      <c r="J4293" s="5">
        <f xml:space="preserve"> (8 - Table1[[#This Row],[Count_missing]])/$I$7</f>
        <v>0</v>
      </c>
      <c r="K4293">
        <f>IF(Table1[[#This Row],[Wages]] = "",AVERAGE(H4293:H5290),Table1[[#This Row],[Wages]])</f>
        <v>38648</v>
      </c>
    </row>
    <row r="4294" spans="1:11" hidden="1" x14ac:dyDescent="0.25">
      <c r="A4294" t="s">
        <v>9</v>
      </c>
      <c r="B4294" t="s">
        <v>22</v>
      </c>
      <c r="C4294" t="s">
        <v>7</v>
      </c>
      <c r="D4294" t="s">
        <v>15</v>
      </c>
      <c r="E4294" t="s">
        <v>4</v>
      </c>
      <c r="F4294">
        <v>1</v>
      </c>
      <c r="G4294" t="s">
        <v>5</v>
      </c>
      <c r="H4294">
        <v>45162</v>
      </c>
      <c r="I4294">
        <f>COUNTA(Table1[[#This Row],[Employee]:[Wages]])</f>
        <v>8</v>
      </c>
      <c r="J4294" s="5">
        <f xml:space="preserve"> (8 - Table1[[#This Row],[Count_missing]])/$I$7</f>
        <v>0</v>
      </c>
      <c r="K4294">
        <f>IF(Table1[[#This Row],[Wages]] = "",AVERAGE(H4294:H5291),Table1[[#This Row],[Wages]])</f>
        <v>45162</v>
      </c>
    </row>
    <row r="4295" spans="1:11" hidden="1" x14ac:dyDescent="0.25">
      <c r="A4295" t="s">
        <v>9</v>
      </c>
      <c r="B4295" t="s">
        <v>22</v>
      </c>
      <c r="C4295" t="s">
        <v>2</v>
      </c>
      <c r="D4295" t="s">
        <v>26</v>
      </c>
      <c r="E4295" t="s">
        <v>4</v>
      </c>
      <c r="F4295">
        <v>1</v>
      </c>
      <c r="G4295" t="s">
        <v>5</v>
      </c>
      <c r="H4295">
        <v>76407</v>
      </c>
      <c r="I4295">
        <f>COUNTA(Table1[[#This Row],[Employee]:[Wages]])</f>
        <v>8</v>
      </c>
      <c r="J4295" s="5">
        <f xml:space="preserve"> (8 - Table1[[#This Row],[Count_missing]])/$I$7</f>
        <v>0</v>
      </c>
      <c r="K4295">
        <f>IF(Table1[[#This Row],[Wages]] = "",AVERAGE(H4295:H5292),Table1[[#This Row],[Wages]])</f>
        <v>76407</v>
      </c>
    </row>
    <row r="4296" spans="1:11" hidden="1" x14ac:dyDescent="0.25">
      <c r="A4296" t="s">
        <v>9</v>
      </c>
      <c r="B4296" t="s">
        <v>29</v>
      </c>
      <c r="C4296" t="s">
        <v>11</v>
      </c>
      <c r="D4296" t="s">
        <v>99</v>
      </c>
      <c r="E4296" t="s">
        <v>4</v>
      </c>
      <c r="F4296">
        <v>1</v>
      </c>
      <c r="G4296" t="s">
        <v>5</v>
      </c>
      <c r="H4296">
        <v>85616</v>
      </c>
      <c r="I4296">
        <f>COUNTA(Table1[[#This Row],[Employee]:[Wages]])</f>
        <v>8</v>
      </c>
      <c r="J4296" s="5">
        <f xml:space="preserve"> (8 - Table1[[#This Row],[Count_missing]])/$I$7</f>
        <v>0</v>
      </c>
      <c r="K4296">
        <f>IF(Table1[[#This Row],[Wages]] = "",AVERAGE(H4296:H5293),Table1[[#This Row],[Wages]])</f>
        <v>85616</v>
      </c>
    </row>
    <row r="4297" spans="1:11" hidden="1" x14ac:dyDescent="0.25">
      <c r="A4297" t="s">
        <v>9</v>
      </c>
      <c r="B4297" t="s">
        <v>10</v>
      </c>
      <c r="C4297" t="s">
        <v>2</v>
      </c>
      <c r="D4297" t="s">
        <v>26</v>
      </c>
      <c r="E4297" t="s">
        <v>23</v>
      </c>
      <c r="F4297">
        <v>1</v>
      </c>
      <c r="G4297" t="s">
        <v>5</v>
      </c>
      <c r="H4297">
        <v>63362</v>
      </c>
      <c r="I4297">
        <f>COUNTA(Table1[[#This Row],[Employee]:[Wages]])</f>
        <v>8</v>
      </c>
      <c r="J4297" s="5">
        <f xml:space="preserve"> (8 - Table1[[#This Row],[Count_missing]])/$I$7</f>
        <v>0</v>
      </c>
      <c r="K4297">
        <f>IF(Table1[[#This Row],[Wages]] = "",AVERAGE(H4297:H5294),Table1[[#This Row],[Wages]])</f>
        <v>63362</v>
      </c>
    </row>
    <row r="4298" spans="1:11" hidden="1" x14ac:dyDescent="0.25">
      <c r="A4298" t="s">
        <v>9</v>
      </c>
      <c r="B4298" t="s">
        <v>17</v>
      </c>
      <c r="C4298" t="s">
        <v>7</v>
      </c>
      <c r="D4298" t="s">
        <v>8</v>
      </c>
      <c r="E4298" t="s">
        <v>4</v>
      </c>
      <c r="F4298">
        <v>1</v>
      </c>
      <c r="G4298" t="s">
        <v>5</v>
      </c>
      <c r="H4298">
        <v>77799</v>
      </c>
      <c r="I4298">
        <f>COUNTA(Table1[[#This Row],[Employee]:[Wages]])</f>
        <v>8</v>
      </c>
      <c r="J4298" s="5">
        <f xml:space="preserve"> (8 - Table1[[#This Row],[Count_missing]])/$I$7</f>
        <v>0</v>
      </c>
      <c r="K4298">
        <f>IF(Table1[[#This Row],[Wages]] = "",AVERAGE(H4298:H5295),Table1[[#This Row],[Wages]])</f>
        <v>77799</v>
      </c>
    </row>
    <row r="4299" spans="1:11" hidden="1" x14ac:dyDescent="0.25">
      <c r="A4299" t="s">
        <v>6</v>
      </c>
      <c r="B4299" t="s">
        <v>1</v>
      </c>
      <c r="C4299" t="s">
        <v>36</v>
      </c>
      <c r="D4299" t="s">
        <v>28</v>
      </c>
      <c r="E4299" t="s">
        <v>4</v>
      </c>
      <c r="F4299">
        <v>1</v>
      </c>
      <c r="G4299" t="s">
        <v>5</v>
      </c>
      <c r="H4299">
        <v>42487</v>
      </c>
      <c r="I4299">
        <f>COUNTA(Table1[[#This Row],[Employee]:[Wages]])</f>
        <v>8</v>
      </c>
      <c r="J4299" s="5">
        <f xml:space="preserve"> (8 - Table1[[#This Row],[Count_missing]])/$I$7</f>
        <v>0</v>
      </c>
      <c r="K4299">
        <f>IF(Table1[[#This Row],[Wages]] = "",AVERAGE(H4299:H5296),Table1[[#This Row],[Wages]])</f>
        <v>42487</v>
      </c>
    </row>
    <row r="4300" spans="1:11" hidden="1" x14ac:dyDescent="0.25">
      <c r="A4300" t="s">
        <v>9</v>
      </c>
      <c r="B4300" t="s">
        <v>1</v>
      </c>
      <c r="C4300" t="s">
        <v>7</v>
      </c>
      <c r="D4300" t="s">
        <v>99</v>
      </c>
      <c r="E4300" t="s">
        <v>4</v>
      </c>
      <c r="F4300">
        <v>1</v>
      </c>
      <c r="G4300" t="s">
        <v>5</v>
      </c>
      <c r="H4300">
        <v>18823</v>
      </c>
      <c r="I4300">
        <f>COUNTA(Table1[[#This Row],[Employee]:[Wages]])</f>
        <v>8</v>
      </c>
      <c r="J4300" s="5">
        <f xml:space="preserve"> (8 - Table1[[#This Row],[Count_missing]])/$I$7</f>
        <v>0</v>
      </c>
      <c r="K4300">
        <f>IF(Table1[[#This Row],[Wages]] = "",AVERAGE(H4300:H5297),Table1[[#This Row],[Wages]])</f>
        <v>18823</v>
      </c>
    </row>
    <row r="4301" spans="1:11" hidden="1" x14ac:dyDescent="0.25">
      <c r="A4301" t="s">
        <v>9</v>
      </c>
      <c r="B4301" t="s">
        <v>22</v>
      </c>
      <c r="C4301" t="s">
        <v>2</v>
      </c>
      <c r="D4301" t="s">
        <v>12</v>
      </c>
      <c r="E4301" t="s">
        <v>4</v>
      </c>
      <c r="F4301">
        <v>1</v>
      </c>
      <c r="G4301" t="s">
        <v>5</v>
      </c>
      <c r="H4301">
        <v>29357</v>
      </c>
      <c r="I4301">
        <f>COUNTA(Table1[[#This Row],[Employee]:[Wages]])</f>
        <v>8</v>
      </c>
      <c r="J4301" s="5">
        <f xml:space="preserve"> (8 - Table1[[#This Row],[Count_missing]])/$I$7</f>
        <v>0</v>
      </c>
      <c r="K4301">
        <f>IF(Table1[[#This Row],[Wages]] = "",AVERAGE(H4301:H5298),Table1[[#This Row],[Wages]])</f>
        <v>29357</v>
      </c>
    </row>
    <row r="4302" spans="1:11" hidden="1" x14ac:dyDescent="0.25">
      <c r="A4302" t="s">
        <v>9</v>
      </c>
      <c r="B4302" t="s">
        <v>25</v>
      </c>
      <c r="C4302" t="s">
        <v>7</v>
      </c>
      <c r="D4302" t="s">
        <v>8</v>
      </c>
      <c r="E4302" t="s">
        <v>4</v>
      </c>
      <c r="F4302">
        <v>1</v>
      </c>
      <c r="G4302" t="s">
        <v>5</v>
      </c>
      <c r="H4302">
        <v>57052</v>
      </c>
      <c r="I4302">
        <f>COUNTA(Table1[[#This Row],[Employee]:[Wages]])</f>
        <v>8</v>
      </c>
      <c r="J4302" s="5">
        <f xml:space="preserve"> (8 - Table1[[#This Row],[Count_missing]])/$I$7</f>
        <v>0</v>
      </c>
      <c r="K4302">
        <f>IF(Table1[[#This Row],[Wages]] = "",AVERAGE(H4302:H5299),Table1[[#This Row],[Wages]])</f>
        <v>57052</v>
      </c>
    </row>
    <row r="4303" spans="1:11" hidden="1" x14ac:dyDescent="0.25">
      <c r="A4303" t="s">
        <v>9</v>
      </c>
      <c r="B4303" t="s">
        <v>10</v>
      </c>
      <c r="C4303" t="s">
        <v>7</v>
      </c>
      <c r="D4303" t="s">
        <v>34</v>
      </c>
      <c r="E4303" t="s">
        <v>4</v>
      </c>
      <c r="F4303">
        <v>1</v>
      </c>
      <c r="G4303" t="s">
        <v>5</v>
      </c>
      <c r="H4303">
        <v>48129</v>
      </c>
      <c r="I4303">
        <f>COUNTA(Table1[[#This Row],[Employee]:[Wages]])</f>
        <v>8</v>
      </c>
      <c r="J4303" s="5">
        <f xml:space="preserve"> (8 - Table1[[#This Row],[Count_missing]])/$I$7</f>
        <v>0</v>
      </c>
      <c r="K4303">
        <f>IF(Table1[[#This Row],[Wages]] = "",AVERAGE(H4303:H5300),Table1[[#This Row],[Wages]])</f>
        <v>48129</v>
      </c>
    </row>
    <row r="4304" spans="1:11" hidden="1" x14ac:dyDescent="0.25">
      <c r="A4304" t="s">
        <v>9</v>
      </c>
      <c r="B4304" t="s">
        <v>17</v>
      </c>
      <c r="C4304" t="s">
        <v>7</v>
      </c>
      <c r="D4304" t="s">
        <v>15</v>
      </c>
      <c r="E4304" t="s">
        <v>4</v>
      </c>
      <c r="F4304">
        <v>1</v>
      </c>
      <c r="G4304" t="s">
        <v>5</v>
      </c>
      <c r="H4304">
        <v>55340</v>
      </c>
      <c r="I4304">
        <f>COUNTA(Table1[[#This Row],[Employee]:[Wages]])</f>
        <v>8</v>
      </c>
      <c r="J4304" s="5">
        <f xml:space="preserve"> (8 - Table1[[#This Row],[Count_missing]])/$I$7</f>
        <v>0</v>
      </c>
      <c r="K4304">
        <f>IF(Table1[[#This Row],[Wages]] = "",AVERAGE(H4304:H5301),Table1[[#This Row],[Wages]])</f>
        <v>55340</v>
      </c>
    </row>
    <row r="4305" spans="1:11" hidden="1" x14ac:dyDescent="0.25">
      <c r="A4305" t="s">
        <v>37</v>
      </c>
      <c r="B4305" t="s">
        <v>10</v>
      </c>
      <c r="C4305" t="s">
        <v>7</v>
      </c>
      <c r="D4305" t="s">
        <v>20</v>
      </c>
      <c r="E4305" t="s">
        <v>4</v>
      </c>
      <c r="F4305">
        <v>1</v>
      </c>
      <c r="G4305" t="s">
        <v>5</v>
      </c>
      <c r="H4305">
        <v>45811</v>
      </c>
      <c r="I4305">
        <f>COUNTA(Table1[[#This Row],[Employee]:[Wages]])</f>
        <v>8</v>
      </c>
      <c r="J4305" s="5">
        <f xml:space="preserve"> (8 - Table1[[#This Row],[Count_missing]])/$I$7</f>
        <v>0</v>
      </c>
      <c r="K4305">
        <f>IF(Table1[[#This Row],[Wages]] = "",AVERAGE(H4305:H5302),Table1[[#This Row],[Wages]])</f>
        <v>45811</v>
      </c>
    </row>
    <row r="4306" spans="1:11" hidden="1" x14ac:dyDescent="0.25">
      <c r="A4306" t="s">
        <v>6</v>
      </c>
      <c r="B4306" t="s">
        <v>22</v>
      </c>
      <c r="C4306" t="s">
        <v>7</v>
      </c>
      <c r="D4306" t="s">
        <v>15</v>
      </c>
      <c r="E4306" t="s">
        <v>4</v>
      </c>
      <c r="F4306">
        <v>1</v>
      </c>
      <c r="G4306" t="s">
        <v>5</v>
      </c>
      <c r="H4306">
        <v>81385</v>
      </c>
      <c r="I4306">
        <f>COUNTA(Table1[[#This Row],[Employee]:[Wages]])</f>
        <v>8</v>
      </c>
      <c r="J4306" s="5">
        <f xml:space="preserve"> (8 - Table1[[#This Row],[Count_missing]])/$I$7</f>
        <v>0</v>
      </c>
      <c r="K4306">
        <f>IF(Table1[[#This Row],[Wages]] = "",AVERAGE(H4306:H5303),Table1[[#This Row],[Wages]])</f>
        <v>81385</v>
      </c>
    </row>
    <row r="4307" spans="1:11" hidden="1" x14ac:dyDescent="0.25">
      <c r="A4307" t="s">
        <v>9</v>
      </c>
      <c r="B4307" t="s">
        <v>10</v>
      </c>
      <c r="C4307" t="s">
        <v>11</v>
      </c>
      <c r="D4307" t="s">
        <v>3</v>
      </c>
      <c r="E4307" t="s">
        <v>4</v>
      </c>
      <c r="F4307">
        <v>2</v>
      </c>
      <c r="G4307" t="s">
        <v>5</v>
      </c>
      <c r="H4307">
        <v>53920</v>
      </c>
      <c r="I4307">
        <f>COUNTA(Table1[[#This Row],[Employee]:[Wages]])</f>
        <v>8</v>
      </c>
      <c r="J4307" s="5">
        <f xml:space="preserve"> (8 - Table1[[#This Row],[Count_missing]])/$I$7</f>
        <v>0</v>
      </c>
      <c r="K4307">
        <f>IF(Table1[[#This Row],[Wages]] = "",AVERAGE(H4307:H5304),Table1[[#This Row],[Wages]])</f>
        <v>53920</v>
      </c>
    </row>
    <row r="4308" spans="1:11" hidden="1" x14ac:dyDescent="0.25">
      <c r="A4308" t="s">
        <v>9</v>
      </c>
      <c r="B4308" t="s">
        <v>10</v>
      </c>
      <c r="C4308" t="s">
        <v>7</v>
      </c>
      <c r="D4308" t="s">
        <v>34</v>
      </c>
      <c r="E4308" t="s">
        <v>4</v>
      </c>
      <c r="F4308">
        <v>1</v>
      </c>
      <c r="G4308" t="s">
        <v>5</v>
      </c>
      <c r="H4308">
        <v>91753</v>
      </c>
      <c r="I4308">
        <f>COUNTA(Table1[[#This Row],[Employee]:[Wages]])</f>
        <v>8</v>
      </c>
      <c r="J4308" s="5">
        <f xml:space="preserve"> (8 - Table1[[#This Row],[Count_missing]])/$I$7</f>
        <v>0</v>
      </c>
      <c r="K4308">
        <f>IF(Table1[[#This Row],[Wages]] = "",AVERAGE(H4308:H5305),Table1[[#This Row],[Wages]])</f>
        <v>91753</v>
      </c>
    </row>
    <row r="4309" spans="1:11" hidden="1" x14ac:dyDescent="0.25">
      <c r="A4309" t="s">
        <v>9</v>
      </c>
      <c r="B4309" t="s">
        <v>10</v>
      </c>
      <c r="C4309" t="s">
        <v>7</v>
      </c>
      <c r="D4309" t="s">
        <v>12</v>
      </c>
      <c r="E4309" t="s">
        <v>14</v>
      </c>
      <c r="F4309">
        <v>1</v>
      </c>
      <c r="G4309" t="s">
        <v>5</v>
      </c>
      <c r="H4309">
        <v>22924</v>
      </c>
      <c r="I4309">
        <f>COUNTA(Table1[[#This Row],[Employee]:[Wages]])</f>
        <v>8</v>
      </c>
      <c r="J4309" s="5">
        <f xml:space="preserve"> (8 - Table1[[#This Row],[Count_missing]])/$I$7</f>
        <v>0</v>
      </c>
      <c r="K4309">
        <f>IF(Table1[[#This Row],[Wages]] = "",AVERAGE(H4309:H5306),Table1[[#This Row],[Wages]])</f>
        <v>22924</v>
      </c>
    </row>
    <row r="4310" spans="1:11" hidden="1" x14ac:dyDescent="0.25">
      <c r="A4310" t="s">
        <v>9</v>
      </c>
      <c r="B4310" t="s">
        <v>10</v>
      </c>
      <c r="C4310" t="s">
        <v>7</v>
      </c>
      <c r="D4310" t="s">
        <v>34</v>
      </c>
      <c r="E4310" t="s">
        <v>4</v>
      </c>
      <c r="F4310">
        <v>1</v>
      </c>
      <c r="G4310" t="s">
        <v>5</v>
      </c>
      <c r="H4310">
        <v>35809</v>
      </c>
      <c r="I4310">
        <f>COUNTA(Table1[[#This Row],[Employee]:[Wages]])</f>
        <v>8</v>
      </c>
      <c r="J4310" s="5">
        <f xml:space="preserve"> (8 - Table1[[#This Row],[Count_missing]])/$I$7</f>
        <v>0</v>
      </c>
      <c r="K4310">
        <f>IF(Table1[[#This Row],[Wages]] = "",AVERAGE(H4310:H5307),Table1[[#This Row],[Wages]])</f>
        <v>35809</v>
      </c>
    </row>
    <row r="4311" spans="1:11" hidden="1" x14ac:dyDescent="0.25">
      <c r="A4311" t="s">
        <v>9</v>
      </c>
      <c r="B4311" t="s">
        <v>1</v>
      </c>
      <c r="C4311" t="s">
        <v>7</v>
      </c>
      <c r="D4311" t="s">
        <v>8</v>
      </c>
      <c r="E4311" t="s">
        <v>4</v>
      </c>
      <c r="F4311">
        <v>1</v>
      </c>
      <c r="G4311" t="s">
        <v>5</v>
      </c>
      <c r="H4311">
        <v>85125</v>
      </c>
      <c r="I4311">
        <f>COUNTA(Table1[[#This Row],[Employee]:[Wages]])</f>
        <v>8</v>
      </c>
      <c r="J4311" s="5">
        <f xml:space="preserve"> (8 - Table1[[#This Row],[Count_missing]])/$I$7</f>
        <v>0</v>
      </c>
      <c r="K4311">
        <f>IF(Table1[[#This Row],[Wages]] = "",AVERAGE(H4311:H5308),Table1[[#This Row],[Wages]])</f>
        <v>85125</v>
      </c>
    </row>
    <row r="4312" spans="1:11" hidden="1" x14ac:dyDescent="0.25">
      <c r="A4312" t="s">
        <v>9</v>
      </c>
      <c r="B4312" t="s">
        <v>27</v>
      </c>
      <c r="C4312" t="s">
        <v>2</v>
      </c>
      <c r="D4312" t="s">
        <v>3</v>
      </c>
      <c r="E4312" t="s">
        <v>14</v>
      </c>
      <c r="F4312">
        <v>2</v>
      </c>
      <c r="G4312" t="s">
        <v>5</v>
      </c>
      <c r="H4312">
        <v>15182</v>
      </c>
      <c r="I4312">
        <f>COUNTA(Table1[[#This Row],[Employee]:[Wages]])</f>
        <v>8</v>
      </c>
      <c r="J4312" s="5">
        <f xml:space="preserve"> (8 - Table1[[#This Row],[Count_missing]])/$I$7</f>
        <v>0</v>
      </c>
      <c r="K4312">
        <f>IF(Table1[[#This Row],[Wages]] = "",AVERAGE(H4312:H5309),Table1[[#This Row],[Wages]])</f>
        <v>15182</v>
      </c>
    </row>
    <row r="4313" spans="1:11" hidden="1" x14ac:dyDescent="0.25">
      <c r="A4313" t="s">
        <v>47</v>
      </c>
      <c r="B4313" t="s">
        <v>1</v>
      </c>
      <c r="C4313" t="s">
        <v>7</v>
      </c>
      <c r="D4313" t="s">
        <v>26</v>
      </c>
      <c r="E4313" t="s">
        <v>4</v>
      </c>
      <c r="F4313">
        <v>1</v>
      </c>
      <c r="G4313" t="s">
        <v>5</v>
      </c>
      <c r="H4313">
        <v>84955</v>
      </c>
      <c r="I4313">
        <f>COUNTA(Table1[[#This Row],[Employee]:[Wages]])</f>
        <v>8</v>
      </c>
      <c r="J4313" s="5">
        <f xml:space="preserve"> (8 - Table1[[#This Row],[Count_missing]])/$I$7</f>
        <v>0</v>
      </c>
      <c r="K4313">
        <f>IF(Table1[[#This Row],[Wages]] = "",AVERAGE(H4313:H5310),Table1[[#This Row],[Wages]])</f>
        <v>84955</v>
      </c>
    </row>
    <row r="4314" spans="1:11" hidden="1" x14ac:dyDescent="0.25">
      <c r="A4314" t="s">
        <v>39</v>
      </c>
      <c r="B4314" t="s">
        <v>10</v>
      </c>
      <c r="C4314" t="s">
        <v>2</v>
      </c>
      <c r="D4314" t="s">
        <v>30</v>
      </c>
      <c r="E4314" t="s">
        <v>23</v>
      </c>
      <c r="F4314">
        <v>1</v>
      </c>
      <c r="G4314" t="s">
        <v>5</v>
      </c>
      <c r="H4314">
        <v>46825</v>
      </c>
      <c r="I4314">
        <f>COUNTA(Table1[[#This Row],[Employee]:[Wages]])</f>
        <v>8</v>
      </c>
      <c r="J4314" s="5">
        <f xml:space="preserve"> (8 - Table1[[#This Row],[Count_missing]])/$I$7</f>
        <v>0</v>
      </c>
      <c r="K4314">
        <f>IF(Table1[[#This Row],[Wages]] = "",AVERAGE(H4314:H5311),Table1[[#This Row],[Wages]])</f>
        <v>46825</v>
      </c>
    </row>
    <row r="4315" spans="1:11" hidden="1" x14ac:dyDescent="0.25">
      <c r="A4315" t="s">
        <v>39</v>
      </c>
      <c r="B4315" t="s">
        <v>1</v>
      </c>
      <c r="C4315" t="s">
        <v>2</v>
      </c>
      <c r="D4315" t="s">
        <v>3</v>
      </c>
      <c r="E4315" t="s">
        <v>4</v>
      </c>
      <c r="F4315">
        <v>1</v>
      </c>
      <c r="G4315" t="s">
        <v>5</v>
      </c>
      <c r="H4315">
        <v>53744</v>
      </c>
      <c r="I4315">
        <f>COUNTA(Table1[[#This Row],[Employee]:[Wages]])</f>
        <v>8</v>
      </c>
      <c r="J4315" s="5">
        <f xml:space="preserve"> (8 - Table1[[#This Row],[Count_missing]])/$I$7</f>
        <v>0</v>
      </c>
      <c r="K4315">
        <f>IF(Table1[[#This Row],[Wages]] = "",AVERAGE(H4315:H5312),Table1[[#This Row],[Wages]])</f>
        <v>53744</v>
      </c>
    </row>
    <row r="4316" spans="1:11" hidden="1" x14ac:dyDescent="0.25">
      <c r="A4316" t="s">
        <v>9</v>
      </c>
      <c r="B4316" t="s">
        <v>17</v>
      </c>
      <c r="C4316" t="s">
        <v>2</v>
      </c>
      <c r="D4316" t="s">
        <v>99</v>
      </c>
      <c r="E4316" t="s">
        <v>4</v>
      </c>
      <c r="F4316">
        <v>1</v>
      </c>
      <c r="G4316" t="s">
        <v>5</v>
      </c>
      <c r="H4316">
        <v>32580</v>
      </c>
      <c r="I4316">
        <f>COUNTA(Table1[[#This Row],[Employee]:[Wages]])</f>
        <v>8</v>
      </c>
      <c r="J4316" s="5">
        <f xml:space="preserve"> (8 - Table1[[#This Row],[Count_missing]])/$I$7</f>
        <v>0</v>
      </c>
      <c r="K4316">
        <f>IF(Table1[[#This Row],[Wages]] = "",AVERAGE(H4316:H5313),Table1[[#This Row],[Wages]])</f>
        <v>32580</v>
      </c>
    </row>
    <row r="4317" spans="1:11" hidden="1" x14ac:dyDescent="0.25">
      <c r="A4317" t="s">
        <v>9</v>
      </c>
      <c r="B4317" t="s">
        <v>10</v>
      </c>
      <c r="C4317" t="s">
        <v>7</v>
      </c>
      <c r="D4317" t="s">
        <v>34</v>
      </c>
      <c r="E4317" t="s">
        <v>4</v>
      </c>
      <c r="F4317">
        <v>1</v>
      </c>
      <c r="G4317" t="s">
        <v>5</v>
      </c>
      <c r="H4317">
        <v>87321</v>
      </c>
      <c r="I4317">
        <f>COUNTA(Table1[[#This Row],[Employee]:[Wages]])</f>
        <v>8</v>
      </c>
      <c r="J4317" s="5">
        <f xml:space="preserve"> (8 - Table1[[#This Row],[Count_missing]])/$I$7</f>
        <v>0</v>
      </c>
      <c r="K4317">
        <f>IF(Table1[[#This Row],[Wages]] = "",AVERAGE(H4317:H5314),Table1[[#This Row],[Wages]])</f>
        <v>87321</v>
      </c>
    </row>
    <row r="4318" spans="1:11" hidden="1" x14ac:dyDescent="0.25">
      <c r="A4318" t="s">
        <v>9</v>
      </c>
      <c r="B4318" t="s">
        <v>10</v>
      </c>
      <c r="C4318" t="s">
        <v>7</v>
      </c>
      <c r="D4318" t="s">
        <v>33</v>
      </c>
      <c r="E4318" t="s">
        <v>4</v>
      </c>
      <c r="F4318">
        <v>1</v>
      </c>
      <c r="G4318" t="s">
        <v>5</v>
      </c>
      <c r="H4318">
        <v>81000</v>
      </c>
      <c r="I4318">
        <f>COUNTA(Table1[[#This Row],[Employee]:[Wages]])</f>
        <v>8</v>
      </c>
      <c r="J4318" s="5">
        <f xml:space="preserve"> (8 - Table1[[#This Row],[Count_missing]])/$I$7</f>
        <v>0</v>
      </c>
      <c r="K4318">
        <f>IF(Table1[[#This Row],[Wages]] = "",AVERAGE(H4318:H5315),Table1[[#This Row],[Wages]])</f>
        <v>81000</v>
      </c>
    </row>
    <row r="4319" spans="1:11" hidden="1" x14ac:dyDescent="0.25">
      <c r="A4319" t="s">
        <v>37</v>
      </c>
      <c r="B4319" t="s">
        <v>35</v>
      </c>
      <c r="C4319" t="s">
        <v>2</v>
      </c>
      <c r="D4319" t="s">
        <v>15</v>
      </c>
      <c r="E4319" t="s">
        <v>4</v>
      </c>
      <c r="F4319">
        <v>2</v>
      </c>
      <c r="G4319" t="s">
        <v>5</v>
      </c>
      <c r="H4319">
        <v>91418</v>
      </c>
      <c r="I4319">
        <f>COUNTA(Table1[[#This Row],[Employee]:[Wages]])</f>
        <v>8</v>
      </c>
      <c r="J4319" s="5">
        <f xml:space="preserve"> (8 - Table1[[#This Row],[Count_missing]])/$I$7</f>
        <v>0</v>
      </c>
      <c r="K4319">
        <f>IF(Table1[[#This Row],[Wages]] = "",AVERAGE(H4319:H5316),Table1[[#This Row],[Wages]])</f>
        <v>91418</v>
      </c>
    </row>
    <row r="4320" spans="1:11" hidden="1" x14ac:dyDescent="0.25">
      <c r="A4320" t="s">
        <v>9</v>
      </c>
      <c r="B4320" t="s">
        <v>10</v>
      </c>
      <c r="C4320" t="s">
        <v>11</v>
      </c>
      <c r="D4320" t="s">
        <v>30</v>
      </c>
      <c r="E4320" t="s">
        <v>4</v>
      </c>
      <c r="F4320">
        <v>1</v>
      </c>
      <c r="G4320" t="s">
        <v>5</v>
      </c>
      <c r="H4320">
        <v>74341</v>
      </c>
      <c r="I4320">
        <f>COUNTA(Table1[[#This Row],[Employee]:[Wages]])</f>
        <v>8</v>
      </c>
      <c r="J4320" s="5">
        <f xml:space="preserve"> (8 - Table1[[#This Row],[Count_missing]])/$I$7</f>
        <v>0</v>
      </c>
      <c r="K4320">
        <f>IF(Table1[[#This Row],[Wages]] = "",AVERAGE(H4320:H5317),Table1[[#This Row],[Wages]])</f>
        <v>74341</v>
      </c>
    </row>
    <row r="4321" spans="1:11" hidden="1" x14ac:dyDescent="0.25">
      <c r="A4321" t="s">
        <v>0</v>
      </c>
      <c r="B4321" t="s">
        <v>1</v>
      </c>
      <c r="C4321" t="s">
        <v>7</v>
      </c>
      <c r="D4321" t="s">
        <v>3</v>
      </c>
      <c r="E4321" t="s">
        <v>4</v>
      </c>
      <c r="F4321">
        <v>1</v>
      </c>
      <c r="G4321" t="s">
        <v>5</v>
      </c>
      <c r="H4321">
        <v>50882</v>
      </c>
      <c r="I4321">
        <f>COUNTA(Table1[[#This Row],[Employee]:[Wages]])</f>
        <v>8</v>
      </c>
      <c r="J4321" s="5">
        <f xml:space="preserve"> (8 - Table1[[#This Row],[Count_missing]])/$I$7</f>
        <v>0</v>
      </c>
      <c r="K4321">
        <f>IF(Table1[[#This Row],[Wages]] = "",AVERAGE(H4321:H5318),Table1[[#This Row],[Wages]])</f>
        <v>50882</v>
      </c>
    </row>
    <row r="4322" spans="1:11" hidden="1" x14ac:dyDescent="0.25">
      <c r="A4322" t="s">
        <v>9</v>
      </c>
      <c r="B4322" t="s">
        <v>22</v>
      </c>
      <c r="C4322" t="s">
        <v>2</v>
      </c>
      <c r="D4322" t="s">
        <v>38</v>
      </c>
      <c r="E4322" t="s">
        <v>4</v>
      </c>
      <c r="F4322">
        <v>1</v>
      </c>
      <c r="G4322" t="s">
        <v>5</v>
      </c>
      <c r="H4322">
        <v>30028</v>
      </c>
      <c r="I4322">
        <f>COUNTA(Table1[[#This Row],[Employee]:[Wages]])</f>
        <v>8</v>
      </c>
      <c r="J4322" s="5">
        <f xml:space="preserve"> (8 - Table1[[#This Row],[Count_missing]])/$I$7</f>
        <v>0</v>
      </c>
      <c r="K4322">
        <f>IF(Table1[[#This Row],[Wages]] = "",AVERAGE(H4322:H5319),Table1[[#This Row],[Wages]])</f>
        <v>30028</v>
      </c>
    </row>
    <row r="4323" spans="1:11" hidden="1" x14ac:dyDescent="0.25">
      <c r="A4323" t="s">
        <v>9</v>
      </c>
      <c r="B4323" t="s">
        <v>1</v>
      </c>
      <c r="C4323" t="s">
        <v>11</v>
      </c>
      <c r="D4323" t="s">
        <v>26</v>
      </c>
      <c r="E4323" t="s">
        <v>4</v>
      </c>
      <c r="F4323">
        <v>1</v>
      </c>
      <c r="G4323" t="s">
        <v>5</v>
      </c>
      <c r="H4323">
        <v>18424</v>
      </c>
      <c r="I4323">
        <f>COUNTA(Table1[[#This Row],[Employee]:[Wages]])</f>
        <v>8</v>
      </c>
      <c r="J4323" s="5">
        <f xml:space="preserve"> (8 - Table1[[#This Row],[Count_missing]])/$I$7</f>
        <v>0</v>
      </c>
      <c r="K4323">
        <f>IF(Table1[[#This Row],[Wages]] = "",AVERAGE(H4323:H5320),Table1[[#This Row],[Wages]])</f>
        <v>18424</v>
      </c>
    </row>
    <row r="4324" spans="1:11" hidden="1" x14ac:dyDescent="0.25">
      <c r="A4324" t="s">
        <v>9</v>
      </c>
      <c r="B4324" t="s">
        <v>1</v>
      </c>
      <c r="C4324" t="s">
        <v>2</v>
      </c>
      <c r="D4324" t="s">
        <v>15</v>
      </c>
      <c r="E4324" t="s">
        <v>4</v>
      </c>
      <c r="F4324">
        <v>2</v>
      </c>
      <c r="G4324" t="s">
        <v>5</v>
      </c>
      <c r="H4324">
        <v>58323</v>
      </c>
      <c r="I4324">
        <f>COUNTA(Table1[[#This Row],[Employee]:[Wages]])</f>
        <v>8</v>
      </c>
      <c r="J4324" s="5">
        <f xml:space="preserve"> (8 - Table1[[#This Row],[Count_missing]])/$I$7</f>
        <v>0</v>
      </c>
      <c r="K4324">
        <f>IF(Table1[[#This Row],[Wages]] = "",AVERAGE(H4324:H5321),Table1[[#This Row],[Wages]])</f>
        <v>58323</v>
      </c>
    </row>
    <row r="4325" spans="1:11" hidden="1" x14ac:dyDescent="0.25">
      <c r="A4325" t="s">
        <v>9</v>
      </c>
      <c r="B4325" t="s">
        <v>10</v>
      </c>
      <c r="C4325" t="s">
        <v>11</v>
      </c>
      <c r="D4325" t="s">
        <v>99</v>
      </c>
      <c r="E4325" t="s">
        <v>4</v>
      </c>
      <c r="F4325">
        <v>2</v>
      </c>
      <c r="G4325" t="s">
        <v>5</v>
      </c>
      <c r="H4325">
        <v>32349</v>
      </c>
      <c r="I4325">
        <f>COUNTA(Table1[[#This Row],[Employee]:[Wages]])</f>
        <v>8</v>
      </c>
      <c r="J4325" s="5">
        <f xml:space="preserve"> (8 - Table1[[#This Row],[Count_missing]])/$I$7</f>
        <v>0</v>
      </c>
      <c r="K4325">
        <f>IF(Table1[[#This Row],[Wages]] = "",AVERAGE(H4325:H5322),Table1[[#This Row],[Wages]])</f>
        <v>32349</v>
      </c>
    </row>
    <row r="4326" spans="1:11" hidden="1" x14ac:dyDescent="0.25">
      <c r="A4326" t="s">
        <v>9</v>
      </c>
      <c r="B4326" t="s">
        <v>10</v>
      </c>
      <c r="C4326" t="s">
        <v>2</v>
      </c>
      <c r="D4326" t="s">
        <v>3</v>
      </c>
      <c r="E4326" t="s">
        <v>4</v>
      </c>
      <c r="F4326">
        <v>2</v>
      </c>
      <c r="G4326" t="s">
        <v>5</v>
      </c>
      <c r="H4326">
        <v>37676</v>
      </c>
      <c r="I4326">
        <f>COUNTA(Table1[[#This Row],[Employee]:[Wages]])</f>
        <v>8</v>
      </c>
      <c r="J4326" s="5">
        <f xml:space="preserve"> (8 - Table1[[#This Row],[Count_missing]])/$I$7</f>
        <v>0</v>
      </c>
      <c r="K4326">
        <f>IF(Table1[[#This Row],[Wages]] = "",AVERAGE(H4326:H5323),Table1[[#This Row],[Wages]])</f>
        <v>37676</v>
      </c>
    </row>
    <row r="4327" spans="1:11" hidden="1" x14ac:dyDescent="0.25">
      <c r="A4327" t="s">
        <v>39</v>
      </c>
      <c r="B4327" t="s">
        <v>25</v>
      </c>
      <c r="C4327" t="s">
        <v>7</v>
      </c>
      <c r="D4327" t="s">
        <v>3</v>
      </c>
      <c r="E4327" t="s">
        <v>4</v>
      </c>
      <c r="F4327">
        <v>2</v>
      </c>
      <c r="G4327" t="s">
        <v>5</v>
      </c>
      <c r="H4327">
        <v>54044</v>
      </c>
      <c r="I4327">
        <f>COUNTA(Table1[[#This Row],[Employee]:[Wages]])</f>
        <v>8</v>
      </c>
      <c r="J4327" s="5">
        <f xml:space="preserve"> (8 - Table1[[#This Row],[Count_missing]])/$I$7</f>
        <v>0</v>
      </c>
      <c r="K4327">
        <f>IF(Table1[[#This Row],[Wages]] = "",AVERAGE(H4327:H5324),Table1[[#This Row],[Wages]])</f>
        <v>54044</v>
      </c>
    </row>
    <row r="4328" spans="1:11" hidden="1" x14ac:dyDescent="0.25">
      <c r="A4328" t="s">
        <v>9</v>
      </c>
      <c r="B4328" t="s">
        <v>1</v>
      </c>
      <c r="C4328" t="s">
        <v>7</v>
      </c>
      <c r="D4328" t="s">
        <v>8</v>
      </c>
      <c r="E4328" t="s">
        <v>4</v>
      </c>
      <c r="F4328">
        <v>1</v>
      </c>
      <c r="G4328" t="s">
        <v>5</v>
      </c>
      <c r="H4328">
        <v>16434</v>
      </c>
      <c r="I4328">
        <f>COUNTA(Table1[[#This Row],[Employee]:[Wages]])</f>
        <v>8</v>
      </c>
      <c r="J4328" s="5">
        <f xml:space="preserve"> (8 - Table1[[#This Row],[Count_missing]])/$I$7</f>
        <v>0</v>
      </c>
      <c r="K4328">
        <f>IF(Table1[[#This Row],[Wages]] = "",AVERAGE(H4328:H5325),Table1[[#This Row],[Wages]])</f>
        <v>16434</v>
      </c>
    </row>
    <row r="4329" spans="1:11" hidden="1" x14ac:dyDescent="0.25">
      <c r="A4329" t="s">
        <v>9</v>
      </c>
      <c r="B4329" t="s">
        <v>1</v>
      </c>
      <c r="C4329" t="s">
        <v>2</v>
      </c>
      <c r="D4329" t="s">
        <v>8</v>
      </c>
      <c r="E4329" t="s">
        <v>4</v>
      </c>
      <c r="F4329">
        <v>2</v>
      </c>
      <c r="G4329" t="s">
        <v>5</v>
      </c>
      <c r="H4329">
        <v>20223</v>
      </c>
      <c r="I4329">
        <f>COUNTA(Table1[[#This Row],[Employee]:[Wages]])</f>
        <v>8</v>
      </c>
      <c r="J4329" s="5">
        <f xml:space="preserve"> (8 - Table1[[#This Row],[Count_missing]])/$I$7</f>
        <v>0</v>
      </c>
      <c r="K4329">
        <f>IF(Table1[[#This Row],[Wages]] = "",AVERAGE(H4329:H5326),Table1[[#This Row],[Wages]])</f>
        <v>20223</v>
      </c>
    </row>
    <row r="4330" spans="1:11" hidden="1" x14ac:dyDescent="0.25">
      <c r="A4330" t="s">
        <v>9</v>
      </c>
      <c r="B4330" t="s">
        <v>22</v>
      </c>
      <c r="C4330" t="s">
        <v>2</v>
      </c>
      <c r="D4330" t="s">
        <v>99</v>
      </c>
      <c r="E4330" t="s">
        <v>4</v>
      </c>
      <c r="F4330">
        <v>2</v>
      </c>
      <c r="G4330" t="s">
        <v>5</v>
      </c>
      <c r="H4330">
        <v>45836</v>
      </c>
      <c r="I4330">
        <f>COUNTA(Table1[[#This Row],[Employee]:[Wages]])</f>
        <v>8</v>
      </c>
      <c r="J4330" s="5">
        <f xml:space="preserve"> (8 - Table1[[#This Row],[Count_missing]])/$I$7</f>
        <v>0</v>
      </c>
      <c r="K4330">
        <f>IF(Table1[[#This Row],[Wages]] = "",AVERAGE(H4330:H5327),Table1[[#This Row],[Wages]])</f>
        <v>45836</v>
      </c>
    </row>
    <row r="4331" spans="1:11" hidden="1" x14ac:dyDescent="0.25">
      <c r="A4331" t="s">
        <v>9</v>
      </c>
      <c r="B4331" t="s">
        <v>25</v>
      </c>
      <c r="C4331" t="s">
        <v>11</v>
      </c>
      <c r="D4331" t="s">
        <v>3</v>
      </c>
      <c r="E4331" t="s">
        <v>4</v>
      </c>
      <c r="F4331">
        <v>2</v>
      </c>
      <c r="G4331" t="s">
        <v>5</v>
      </c>
      <c r="H4331">
        <v>54361</v>
      </c>
      <c r="I4331">
        <f>COUNTA(Table1[[#This Row],[Employee]:[Wages]])</f>
        <v>8</v>
      </c>
      <c r="J4331" s="5">
        <f xml:space="preserve"> (8 - Table1[[#This Row],[Count_missing]])/$I$7</f>
        <v>0</v>
      </c>
      <c r="K4331">
        <f>IF(Table1[[#This Row],[Wages]] = "",AVERAGE(H4331:H5328),Table1[[#This Row],[Wages]])</f>
        <v>54361</v>
      </c>
    </row>
    <row r="4332" spans="1:11" hidden="1" x14ac:dyDescent="0.25">
      <c r="A4332" t="s">
        <v>9</v>
      </c>
      <c r="B4332" t="s">
        <v>10</v>
      </c>
      <c r="C4332" t="s">
        <v>7</v>
      </c>
      <c r="D4332" t="s">
        <v>34</v>
      </c>
      <c r="E4332" t="s">
        <v>4</v>
      </c>
      <c r="F4332">
        <v>1</v>
      </c>
      <c r="G4332" t="s">
        <v>5</v>
      </c>
      <c r="H4332">
        <v>26099</v>
      </c>
      <c r="I4332">
        <f>COUNTA(Table1[[#This Row],[Employee]:[Wages]])</f>
        <v>8</v>
      </c>
      <c r="J4332" s="5">
        <f xml:space="preserve"> (8 - Table1[[#This Row],[Count_missing]])/$I$7</f>
        <v>0</v>
      </c>
      <c r="K4332">
        <f>IF(Table1[[#This Row],[Wages]] = "",AVERAGE(H4332:H5329),Table1[[#This Row],[Wages]])</f>
        <v>26099</v>
      </c>
    </row>
    <row r="4333" spans="1:11" hidden="1" x14ac:dyDescent="0.25">
      <c r="A4333" t="s">
        <v>9</v>
      </c>
      <c r="B4333" t="s">
        <v>1</v>
      </c>
      <c r="C4333" t="s">
        <v>11</v>
      </c>
      <c r="D4333" t="s">
        <v>26</v>
      </c>
      <c r="E4333" t="s">
        <v>4</v>
      </c>
      <c r="F4333">
        <v>2</v>
      </c>
      <c r="G4333" t="s">
        <v>5</v>
      </c>
      <c r="H4333">
        <v>26499</v>
      </c>
      <c r="I4333">
        <f>COUNTA(Table1[[#This Row],[Employee]:[Wages]])</f>
        <v>8</v>
      </c>
      <c r="J4333" s="5">
        <f xml:space="preserve"> (8 - Table1[[#This Row],[Count_missing]])/$I$7</f>
        <v>0</v>
      </c>
      <c r="K4333">
        <f>IF(Table1[[#This Row],[Wages]] = "",AVERAGE(H4333:H5330),Table1[[#This Row],[Wages]])</f>
        <v>26499</v>
      </c>
    </row>
    <row r="4334" spans="1:11" hidden="1" x14ac:dyDescent="0.25">
      <c r="A4334" t="s">
        <v>9</v>
      </c>
      <c r="B4334" t="s">
        <v>1</v>
      </c>
      <c r="C4334" t="s">
        <v>2</v>
      </c>
      <c r="D4334" t="s">
        <v>15</v>
      </c>
      <c r="E4334" t="s">
        <v>14</v>
      </c>
      <c r="F4334">
        <v>1</v>
      </c>
      <c r="G4334" t="s">
        <v>5</v>
      </c>
      <c r="H4334">
        <v>72279</v>
      </c>
      <c r="I4334">
        <f>COUNTA(Table1[[#This Row],[Employee]:[Wages]])</f>
        <v>8</v>
      </c>
      <c r="J4334" s="5">
        <f xml:space="preserve"> (8 - Table1[[#This Row],[Count_missing]])/$I$7</f>
        <v>0</v>
      </c>
      <c r="K4334">
        <f>IF(Table1[[#This Row],[Wages]] = "",AVERAGE(H4334:H5331),Table1[[#This Row],[Wages]])</f>
        <v>72279</v>
      </c>
    </row>
    <row r="4335" spans="1:11" hidden="1" x14ac:dyDescent="0.25">
      <c r="A4335" t="s">
        <v>9</v>
      </c>
      <c r="B4335" t="s">
        <v>10</v>
      </c>
      <c r="C4335" t="s">
        <v>7</v>
      </c>
      <c r="D4335" t="s">
        <v>28</v>
      </c>
      <c r="E4335" t="s">
        <v>4</v>
      </c>
      <c r="F4335">
        <v>1</v>
      </c>
      <c r="G4335" t="s">
        <v>5</v>
      </c>
      <c r="H4335">
        <v>57231</v>
      </c>
      <c r="I4335">
        <f>COUNTA(Table1[[#This Row],[Employee]:[Wages]])</f>
        <v>8</v>
      </c>
      <c r="J4335" s="5">
        <f xml:space="preserve"> (8 - Table1[[#This Row],[Count_missing]])/$I$7</f>
        <v>0</v>
      </c>
      <c r="K4335">
        <f>IF(Table1[[#This Row],[Wages]] = "",AVERAGE(H4335:H5332),Table1[[#This Row],[Wages]])</f>
        <v>57231</v>
      </c>
    </row>
    <row r="4336" spans="1:11" hidden="1" x14ac:dyDescent="0.25">
      <c r="A4336" t="s">
        <v>9</v>
      </c>
      <c r="B4336" t="s">
        <v>10</v>
      </c>
      <c r="C4336" t="s">
        <v>11</v>
      </c>
      <c r="D4336" t="s">
        <v>20</v>
      </c>
      <c r="E4336" t="s">
        <v>14</v>
      </c>
      <c r="F4336">
        <v>1</v>
      </c>
      <c r="G4336" t="s">
        <v>5</v>
      </c>
      <c r="H4336">
        <v>48031</v>
      </c>
      <c r="I4336">
        <f>COUNTA(Table1[[#This Row],[Employee]:[Wages]])</f>
        <v>8</v>
      </c>
      <c r="J4336" s="5">
        <f xml:space="preserve"> (8 - Table1[[#This Row],[Count_missing]])/$I$7</f>
        <v>0</v>
      </c>
      <c r="K4336">
        <f>IF(Table1[[#This Row],[Wages]] = "",AVERAGE(H4336:H5333),Table1[[#This Row],[Wages]])</f>
        <v>48031</v>
      </c>
    </row>
    <row r="4337" spans="1:11" hidden="1" x14ac:dyDescent="0.25">
      <c r="A4337" t="s">
        <v>9</v>
      </c>
      <c r="B4337" t="s">
        <v>22</v>
      </c>
      <c r="C4337" t="s">
        <v>7</v>
      </c>
      <c r="D4337" t="s">
        <v>3</v>
      </c>
      <c r="E4337" t="s">
        <v>4</v>
      </c>
      <c r="F4337">
        <v>1</v>
      </c>
      <c r="G4337" t="s">
        <v>5</v>
      </c>
      <c r="H4337">
        <v>44677</v>
      </c>
      <c r="I4337">
        <f>COUNTA(Table1[[#This Row],[Employee]:[Wages]])</f>
        <v>8</v>
      </c>
      <c r="J4337" s="5">
        <f xml:space="preserve"> (8 - Table1[[#This Row],[Count_missing]])/$I$7</f>
        <v>0</v>
      </c>
      <c r="K4337">
        <f>IF(Table1[[#This Row],[Wages]] = "",AVERAGE(H4337:H5334),Table1[[#This Row],[Wages]])</f>
        <v>44677</v>
      </c>
    </row>
    <row r="4338" spans="1:11" hidden="1" x14ac:dyDescent="0.25">
      <c r="A4338" t="s">
        <v>9</v>
      </c>
      <c r="B4338" t="s">
        <v>13</v>
      </c>
      <c r="C4338" t="s">
        <v>11</v>
      </c>
      <c r="D4338" t="s">
        <v>20</v>
      </c>
      <c r="E4338" t="s">
        <v>4</v>
      </c>
      <c r="F4338">
        <v>2</v>
      </c>
      <c r="G4338" t="s">
        <v>5</v>
      </c>
      <c r="H4338">
        <v>62353</v>
      </c>
      <c r="I4338">
        <f>COUNTA(Table1[[#This Row],[Employee]:[Wages]])</f>
        <v>8</v>
      </c>
      <c r="J4338" s="5">
        <f xml:space="preserve"> (8 - Table1[[#This Row],[Count_missing]])/$I$7</f>
        <v>0</v>
      </c>
      <c r="K4338">
        <f>IF(Table1[[#This Row],[Wages]] = "",AVERAGE(H4338:H5335),Table1[[#This Row],[Wages]])</f>
        <v>62353</v>
      </c>
    </row>
    <row r="4339" spans="1:11" hidden="1" x14ac:dyDescent="0.25">
      <c r="A4339" t="s">
        <v>9</v>
      </c>
      <c r="B4339" t="s">
        <v>27</v>
      </c>
      <c r="C4339" t="s">
        <v>11</v>
      </c>
      <c r="D4339" t="s">
        <v>20</v>
      </c>
      <c r="E4339" t="s">
        <v>4</v>
      </c>
      <c r="F4339">
        <v>2</v>
      </c>
      <c r="G4339" t="s">
        <v>5</v>
      </c>
      <c r="H4339">
        <v>36659</v>
      </c>
      <c r="I4339">
        <f>COUNTA(Table1[[#This Row],[Employee]:[Wages]])</f>
        <v>8</v>
      </c>
      <c r="J4339" s="5">
        <f xml:space="preserve"> (8 - Table1[[#This Row],[Count_missing]])/$I$7</f>
        <v>0</v>
      </c>
      <c r="K4339">
        <f>IF(Table1[[#This Row],[Wages]] = "",AVERAGE(H4339:H5336),Table1[[#This Row],[Wages]])</f>
        <v>36659</v>
      </c>
    </row>
    <row r="4340" spans="1:11" hidden="1" x14ac:dyDescent="0.25">
      <c r="A4340" t="s">
        <v>9</v>
      </c>
      <c r="B4340" t="s">
        <v>10</v>
      </c>
      <c r="C4340" t="s">
        <v>54</v>
      </c>
      <c r="D4340" t="s">
        <v>3</v>
      </c>
      <c r="E4340" t="s">
        <v>4</v>
      </c>
      <c r="F4340">
        <v>2</v>
      </c>
      <c r="G4340" t="s">
        <v>5</v>
      </c>
      <c r="H4340">
        <v>81618</v>
      </c>
      <c r="I4340">
        <f>COUNTA(Table1[[#This Row],[Employee]:[Wages]])</f>
        <v>8</v>
      </c>
      <c r="J4340" s="5">
        <f xml:space="preserve"> (8 - Table1[[#This Row],[Count_missing]])/$I$7</f>
        <v>0</v>
      </c>
      <c r="K4340">
        <f>IF(Table1[[#This Row],[Wages]] = "",AVERAGE(H4340:H5337),Table1[[#This Row],[Wages]])</f>
        <v>81618</v>
      </c>
    </row>
    <row r="4341" spans="1:11" hidden="1" x14ac:dyDescent="0.25">
      <c r="A4341" t="s">
        <v>9</v>
      </c>
      <c r="B4341" t="s">
        <v>10</v>
      </c>
      <c r="C4341" t="s">
        <v>7</v>
      </c>
      <c r="D4341" t="s">
        <v>28</v>
      </c>
      <c r="E4341" t="s">
        <v>4</v>
      </c>
      <c r="F4341">
        <v>1</v>
      </c>
      <c r="G4341" t="s">
        <v>5</v>
      </c>
      <c r="H4341">
        <v>90130</v>
      </c>
      <c r="I4341">
        <f>COUNTA(Table1[[#This Row],[Employee]:[Wages]])</f>
        <v>8</v>
      </c>
      <c r="J4341" s="5">
        <f xml:space="preserve"> (8 - Table1[[#This Row],[Count_missing]])/$I$7</f>
        <v>0</v>
      </c>
      <c r="K4341">
        <f>IF(Table1[[#This Row],[Wages]] = "",AVERAGE(H4341:H5338),Table1[[#This Row],[Wages]])</f>
        <v>90130</v>
      </c>
    </row>
    <row r="4342" spans="1:11" hidden="1" x14ac:dyDescent="0.25">
      <c r="A4342" t="s">
        <v>9</v>
      </c>
      <c r="B4342" t="s">
        <v>22</v>
      </c>
      <c r="C4342" t="s">
        <v>7</v>
      </c>
      <c r="D4342" t="s">
        <v>26</v>
      </c>
      <c r="E4342" t="s">
        <v>4</v>
      </c>
      <c r="F4342">
        <v>1</v>
      </c>
      <c r="G4342" t="s">
        <v>5</v>
      </c>
      <c r="H4342">
        <v>20677</v>
      </c>
      <c r="I4342">
        <f>COUNTA(Table1[[#This Row],[Employee]:[Wages]])</f>
        <v>8</v>
      </c>
      <c r="J4342" s="5">
        <f xml:space="preserve"> (8 - Table1[[#This Row],[Count_missing]])/$I$7</f>
        <v>0</v>
      </c>
      <c r="K4342">
        <f>IF(Table1[[#This Row],[Wages]] = "",AVERAGE(H4342:H5339),Table1[[#This Row],[Wages]])</f>
        <v>20677</v>
      </c>
    </row>
    <row r="4343" spans="1:11" hidden="1" x14ac:dyDescent="0.25">
      <c r="A4343" t="s">
        <v>9</v>
      </c>
      <c r="B4343" t="s">
        <v>22</v>
      </c>
      <c r="C4343" t="s">
        <v>11</v>
      </c>
      <c r="D4343" t="s">
        <v>3</v>
      </c>
      <c r="E4343" t="s">
        <v>4</v>
      </c>
      <c r="F4343">
        <v>2</v>
      </c>
      <c r="G4343" t="s">
        <v>5</v>
      </c>
      <c r="H4343">
        <v>36115</v>
      </c>
      <c r="I4343">
        <f>COUNTA(Table1[[#This Row],[Employee]:[Wages]])</f>
        <v>8</v>
      </c>
      <c r="J4343" s="5">
        <f xml:space="preserve"> (8 - Table1[[#This Row],[Count_missing]])/$I$7</f>
        <v>0</v>
      </c>
      <c r="K4343">
        <f>IF(Table1[[#This Row],[Wages]] = "",AVERAGE(H4343:H5340),Table1[[#This Row],[Wages]])</f>
        <v>36115</v>
      </c>
    </row>
    <row r="4344" spans="1:11" hidden="1" x14ac:dyDescent="0.25">
      <c r="A4344" t="s">
        <v>9</v>
      </c>
      <c r="B4344" t="s">
        <v>49</v>
      </c>
      <c r="C4344" t="s">
        <v>2</v>
      </c>
      <c r="D4344" t="s">
        <v>99</v>
      </c>
      <c r="E4344" t="s">
        <v>14</v>
      </c>
      <c r="F4344">
        <v>2</v>
      </c>
      <c r="G4344" t="s">
        <v>5</v>
      </c>
      <c r="H4344">
        <v>38822</v>
      </c>
      <c r="I4344">
        <f>COUNTA(Table1[[#This Row],[Employee]:[Wages]])</f>
        <v>8</v>
      </c>
      <c r="J4344" s="5">
        <f xml:space="preserve"> (8 - Table1[[#This Row],[Count_missing]])/$I$7</f>
        <v>0</v>
      </c>
      <c r="K4344">
        <f>IF(Table1[[#This Row],[Wages]] = "",AVERAGE(H4344:H5341),Table1[[#This Row],[Wages]])</f>
        <v>38822</v>
      </c>
    </row>
    <row r="4345" spans="1:11" hidden="1" x14ac:dyDescent="0.25">
      <c r="A4345" t="s">
        <v>37</v>
      </c>
      <c r="B4345" t="s">
        <v>22</v>
      </c>
      <c r="C4345" t="s">
        <v>11</v>
      </c>
      <c r="D4345" t="s">
        <v>15</v>
      </c>
      <c r="E4345" t="s">
        <v>4</v>
      </c>
      <c r="F4345">
        <v>1</v>
      </c>
      <c r="G4345" t="s">
        <v>5</v>
      </c>
      <c r="H4345">
        <v>83299</v>
      </c>
      <c r="I4345">
        <f>COUNTA(Table1[[#This Row],[Employee]:[Wages]])</f>
        <v>8</v>
      </c>
      <c r="J4345" s="5">
        <f xml:space="preserve"> (8 - Table1[[#This Row],[Count_missing]])/$I$7</f>
        <v>0</v>
      </c>
      <c r="K4345">
        <f>IF(Table1[[#This Row],[Wages]] = "",AVERAGE(H4345:H5342),Table1[[#This Row],[Wages]])</f>
        <v>83299</v>
      </c>
    </row>
    <row r="4346" spans="1:11" hidden="1" x14ac:dyDescent="0.25">
      <c r="A4346" t="s">
        <v>9</v>
      </c>
      <c r="B4346" t="s">
        <v>10</v>
      </c>
      <c r="C4346" t="s">
        <v>2</v>
      </c>
      <c r="D4346" t="s">
        <v>3</v>
      </c>
      <c r="E4346" t="s">
        <v>4</v>
      </c>
      <c r="F4346">
        <v>2</v>
      </c>
      <c r="G4346" t="s">
        <v>5</v>
      </c>
      <c r="H4346">
        <v>55420</v>
      </c>
      <c r="I4346">
        <f>COUNTA(Table1[[#This Row],[Employee]:[Wages]])</f>
        <v>8</v>
      </c>
      <c r="J4346" s="5">
        <f xml:space="preserve"> (8 - Table1[[#This Row],[Count_missing]])/$I$7</f>
        <v>0</v>
      </c>
      <c r="K4346">
        <f>IF(Table1[[#This Row],[Wages]] = "",AVERAGE(H4346:H5343),Table1[[#This Row],[Wages]])</f>
        <v>55420</v>
      </c>
    </row>
    <row r="4347" spans="1:11" hidden="1" x14ac:dyDescent="0.25">
      <c r="A4347" t="s">
        <v>9</v>
      </c>
      <c r="B4347" t="s">
        <v>49</v>
      </c>
      <c r="C4347" t="s">
        <v>7</v>
      </c>
      <c r="D4347" t="s">
        <v>99</v>
      </c>
      <c r="E4347" t="s">
        <v>4</v>
      </c>
      <c r="F4347">
        <v>1</v>
      </c>
      <c r="G4347" t="s">
        <v>5</v>
      </c>
      <c r="H4347">
        <v>52575</v>
      </c>
      <c r="I4347">
        <f>COUNTA(Table1[[#This Row],[Employee]:[Wages]])</f>
        <v>8</v>
      </c>
      <c r="J4347" s="5">
        <f xml:space="preserve"> (8 - Table1[[#This Row],[Count_missing]])/$I$7</f>
        <v>0</v>
      </c>
      <c r="K4347">
        <f>IF(Table1[[#This Row],[Wages]] = "",AVERAGE(H4347:H5344),Table1[[#This Row],[Wages]])</f>
        <v>52575</v>
      </c>
    </row>
    <row r="4348" spans="1:11" hidden="1" x14ac:dyDescent="0.25">
      <c r="A4348" t="s">
        <v>9</v>
      </c>
      <c r="B4348" t="s">
        <v>27</v>
      </c>
      <c r="C4348" t="s">
        <v>2</v>
      </c>
      <c r="D4348" t="s">
        <v>38</v>
      </c>
      <c r="E4348" t="s">
        <v>14</v>
      </c>
      <c r="F4348">
        <v>2</v>
      </c>
      <c r="G4348" t="s">
        <v>5</v>
      </c>
      <c r="H4348">
        <v>16638</v>
      </c>
      <c r="I4348">
        <f>COUNTA(Table1[[#This Row],[Employee]:[Wages]])</f>
        <v>8</v>
      </c>
      <c r="J4348" s="5">
        <f xml:space="preserve"> (8 - Table1[[#This Row],[Count_missing]])/$I$7</f>
        <v>0</v>
      </c>
      <c r="K4348">
        <f>IF(Table1[[#This Row],[Wages]] = "",AVERAGE(H4348:H5345),Table1[[#This Row],[Wages]])</f>
        <v>16638</v>
      </c>
    </row>
    <row r="4349" spans="1:11" hidden="1" x14ac:dyDescent="0.25">
      <c r="A4349" t="s">
        <v>9</v>
      </c>
      <c r="B4349" t="s">
        <v>10</v>
      </c>
      <c r="C4349" t="s">
        <v>2</v>
      </c>
      <c r="D4349" t="s">
        <v>20</v>
      </c>
      <c r="E4349" t="s">
        <v>4</v>
      </c>
      <c r="F4349">
        <v>1</v>
      </c>
      <c r="G4349" t="s">
        <v>5</v>
      </c>
      <c r="H4349">
        <v>50746</v>
      </c>
      <c r="I4349">
        <f>COUNTA(Table1[[#This Row],[Employee]:[Wages]])</f>
        <v>8</v>
      </c>
      <c r="J4349" s="5">
        <f xml:space="preserve"> (8 - Table1[[#This Row],[Count_missing]])/$I$7</f>
        <v>0</v>
      </c>
      <c r="K4349">
        <f>IF(Table1[[#This Row],[Wages]] = "",AVERAGE(H4349:H5346),Table1[[#This Row],[Wages]])</f>
        <v>50746</v>
      </c>
    </row>
    <row r="4350" spans="1:11" hidden="1" x14ac:dyDescent="0.25">
      <c r="A4350" t="s">
        <v>37</v>
      </c>
      <c r="B4350" t="s">
        <v>22</v>
      </c>
      <c r="C4350" t="s">
        <v>11</v>
      </c>
      <c r="D4350" t="s">
        <v>3</v>
      </c>
      <c r="E4350" t="s">
        <v>14</v>
      </c>
      <c r="F4350">
        <v>2</v>
      </c>
      <c r="G4350" t="s">
        <v>5</v>
      </c>
      <c r="H4350">
        <v>94151</v>
      </c>
      <c r="I4350">
        <f>COUNTA(Table1[[#This Row],[Employee]:[Wages]])</f>
        <v>8</v>
      </c>
      <c r="J4350" s="5">
        <f xml:space="preserve"> (8 - Table1[[#This Row],[Count_missing]])/$I$7</f>
        <v>0</v>
      </c>
      <c r="K4350">
        <f>IF(Table1[[#This Row],[Wages]] = "",AVERAGE(H4350:H5347),Table1[[#This Row],[Wages]])</f>
        <v>94151</v>
      </c>
    </row>
    <row r="4351" spans="1:11" hidden="1" x14ac:dyDescent="0.25">
      <c r="A4351" t="s">
        <v>9</v>
      </c>
      <c r="B4351" t="s">
        <v>10</v>
      </c>
      <c r="C4351" t="s">
        <v>36</v>
      </c>
      <c r="D4351" t="s">
        <v>26</v>
      </c>
      <c r="E4351" t="s">
        <v>4</v>
      </c>
      <c r="F4351">
        <v>2</v>
      </c>
      <c r="G4351" t="s">
        <v>5</v>
      </c>
      <c r="H4351">
        <v>94044</v>
      </c>
      <c r="I4351">
        <f>COUNTA(Table1[[#This Row],[Employee]:[Wages]])</f>
        <v>8</v>
      </c>
      <c r="J4351" s="5">
        <f xml:space="preserve"> (8 - Table1[[#This Row],[Count_missing]])/$I$7</f>
        <v>0</v>
      </c>
      <c r="K4351">
        <f>IF(Table1[[#This Row],[Wages]] = "",AVERAGE(H4351:H5348),Table1[[#This Row],[Wages]])</f>
        <v>94044</v>
      </c>
    </row>
    <row r="4352" spans="1:11" hidden="1" x14ac:dyDescent="0.25">
      <c r="A4352" t="s">
        <v>37</v>
      </c>
      <c r="B4352" t="s">
        <v>22</v>
      </c>
      <c r="C4352" t="s">
        <v>7</v>
      </c>
      <c r="D4352" t="s">
        <v>28</v>
      </c>
      <c r="E4352" t="s">
        <v>4</v>
      </c>
      <c r="F4352">
        <v>1</v>
      </c>
      <c r="G4352" t="s">
        <v>5</v>
      </c>
      <c r="H4352">
        <v>24162</v>
      </c>
      <c r="I4352">
        <f>COUNTA(Table1[[#This Row],[Employee]:[Wages]])</f>
        <v>8</v>
      </c>
      <c r="J4352" s="5">
        <f xml:space="preserve"> (8 - Table1[[#This Row],[Count_missing]])/$I$7</f>
        <v>0</v>
      </c>
      <c r="K4352">
        <f>IF(Table1[[#This Row],[Wages]] = "",AVERAGE(H4352:H5349),Table1[[#This Row],[Wages]])</f>
        <v>24162</v>
      </c>
    </row>
    <row r="4353" spans="1:11" hidden="1" x14ac:dyDescent="0.25">
      <c r="A4353" t="s">
        <v>9</v>
      </c>
      <c r="B4353" t="s">
        <v>29</v>
      </c>
      <c r="C4353" t="s">
        <v>2</v>
      </c>
      <c r="D4353" t="s">
        <v>12</v>
      </c>
      <c r="E4353" t="s">
        <v>4</v>
      </c>
      <c r="F4353">
        <v>1</v>
      </c>
      <c r="G4353" t="s">
        <v>5</v>
      </c>
      <c r="H4353">
        <v>38207</v>
      </c>
      <c r="I4353">
        <f>COUNTA(Table1[[#This Row],[Employee]:[Wages]])</f>
        <v>8</v>
      </c>
      <c r="J4353" s="5">
        <f xml:space="preserve"> (8 - Table1[[#This Row],[Count_missing]])/$I$7</f>
        <v>0</v>
      </c>
      <c r="K4353">
        <f>IF(Table1[[#This Row],[Wages]] = "",AVERAGE(H4353:H5350),Table1[[#This Row],[Wages]])</f>
        <v>38207</v>
      </c>
    </row>
    <row r="4354" spans="1:11" hidden="1" x14ac:dyDescent="0.25">
      <c r="A4354" t="s">
        <v>37</v>
      </c>
      <c r="B4354" t="s">
        <v>10</v>
      </c>
      <c r="C4354" t="s">
        <v>7</v>
      </c>
      <c r="D4354" t="s">
        <v>3</v>
      </c>
      <c r="E4354" t="s">
        <v>4</v>
      </c>
      <c r="F4354">
        <v>1</v>
      </c>
      <c r="G4354" t="s">
        <v>5</v>
      </c>
      <c r="H4354">
        <v>54655</v>
      </c>
      <c r="I4354">
        <f>COUNTA(Table1[[#This Row],[Employee]:[Wages]])</f>
        <v>8</v>
      </c>
      <c r="J4354" s="5">
        <f xml:space="preserve"> (8 - Table1[[#This Row],[Count_missing]])/$I$7</f>
        <v>0</v>
      </c>
      <c r="K4354">
        <f>IF(Table1[[#This Row],[Wages]] = "",AVERAGE(H4354:H5351),Table1[[#This Row],[Wages]])</f>
        <v>54655</v>
      </c>
    </row>
    <row r="4355" spans="1:11" hidden="1" x14ac:dyDescent="0.25">
      <c r="A4355" t="s">
        <v>9</v>
      </c>
      <c r="B4355" t="s">
        <v>25</v>
      </c>
      <c r="C4355" t="s">
        <v>7</v>
      </c>
      <c r="D4355" t="s">
        <v>28</v>
      </c>
      <c r="E4355" t="s">
        <v>4</v>
      </c>
      <c r="F4355">
        <v>1</v>
      </c>
      <c r="G4355" t="s">
        <v>5</v>
      </c>
      <c r="H4355">
        <v>46434</v>
      </c>
      <c r="I4355">
        <f>COUNTA(Table1[[#This Row],[Employee]:[Wages]])</f>
        <v>8</v>
      </c>
      <c r="J4355" s="5">
        <f xml:space="preserve"> (8 - Table1[[#This Row],[Count_missing]])/$I$7</f>
        <v>0</v>
      </c>
      <c r="K4355">
        <f>IF(Table1[[#This Row],[Wages]] = "",AVERAGE(H4355:H5352),Table1[[#This Row],[Wages]])</f>
        <v>46434</v>
      </c>
    </row>
    <row r="4356" spans="1:11" hidden="1" x14ac:dyDescent="0.25">
      <c r="A4356" t="s">
        <v>9</v>
      </c>
      <c r="B4356" t="s">
        <v>22</v>
      </c>
      <c r="C4356" t="s">
        <v>7</v>
      </c>
      <c r="D4356" t="s">
        <v>8</v>
      </c>
      <c r="E4356" t="s">
        <v>4</v>
      </c>
      <c r="F4356">
        <v>1</v>
      </c>
      <c r="G4356" t="s">
        <v>5</v>
      </c>
      <c r="H4356">
        <v>46483</v>
      </c>
      <c r="I4356">
        <f>COUNTA(Table1[[#This Row],[Employee]:[Wages]])</f>
        <v>8</v>
      </c>
      <c r="J4356" s="5">
        <f xml:space="preserve"> (8 - Table1[[#This Row],[Count_missing]])/$I$7</f>
        <v>0</v>
      </c>
      <c r="K4356">
        <f>IF(Table1[[#This Row],[Wages]] = "",AVERAGE(H4356:H5353),Table1[[#This Row],[Wages]])</f>
        <v>46483</v>
      </c>
    </row>
    <row r="4357" spans="1:11" hidden="1" x14ac:dyDescent="0.25">
      <c r="A4357" t="s">
        <v>9</v>
      </c>
      <c r="B4357" t="s">
        <v>1</v>
      </c>
      <c r="C4357" t="s">
        <v>36</v>
      </c>
      <c r="D4357" t="s">
        <v>8</v>
      </c>
      <c r="E4357" t="s">
        <v>4</v>
      </c>
      <c r="F4357">
        <v>2</v>
      </c>
      <c r="G4357" t="s">
        <v>5</v>
      </c>
      <c r="H4357">
        <v>89710</v>
      </c>
      <c r="I4357">
        <f>COUNTA(Table1[[#This Row],[Employee]:[Wages]])</f>
        <v>8</v>
      </c>
      <c r="J4357" s="5">
        <f xml:space="preserve"> (8 - Table1[[#This Row],[Count_missing]])/$I$7</f>
        <v>0</v>
      </c>
      <c r="K4357">
        <f>IF(Table1[[#This Row],[Wages]] = "",AVERAGE(H4357:H5354),Table1[[#This Row],[Wages]])</f>
        <v>89710</v>
      </c>
    </row>
    <row r="4358" spans="1:11" hidden="1" x14ac:dyDescent="0.25">
      <c r="A4358" t="s">
        <v>6</v>
      </c>
      <c r="B4358" t="s">
        <v>1</v>
      </c>
      <c r="C4358" t="s">
        <v>7</v>
      </c>
      <c r="D4358" t="s">
        <v>33</v>
      </c>
      <c r="E4358" t="s">
        <v>4</v>
      </c>
      <c r="F4358">
        <v>1</v>
      </c>
      <c r="G4358" t="s">
        <v>5</v>
      </c>
      <c r="H4358">
        <v>43445</v>
      </c>
      <c r="I4358">
        <f>COUNTA(Table1[[#This Row],[Employee]:[Wages]])</f>
        <v>8</v>
      </c>
      <c r="J4358" s="5">
        <f xml:space="preserve"> (8 - Table1[[#This Row],[Count_missing]])/$I$7</f>
        <v>0</v>
      </c>
      <c r="K4358">
        <f>IF(Table1[[#This Row],[Wages]] = "",AVERAGE(H4358:H5355),Table1[[#This Row],[Wages]])</f>
        <v>43445</v>
      </c>
    </row>
    <row r="4359" spans="1:11" hidden="1" x14ac:dyDescent="0.25">
      <c r="A4359" t="s">
        <v>6</v>
      </c>
      <c r="B4359" t="s">
        <v>10</v>
      </c>
      <c r="C4359" t="s">
        <v>7</v>
      </c>
      <c r="D4359" t="s">
        <v>28</v>
      </c>
      <c r="E4359" t="s">
        <v>4</v>
      </c>
      <c r="F4359">
        <v>1</v>
      </c>
      <c r="G4359" t="s">
        <v>5</v>
      </c>
      <c r="H4359">
        <v>76265</v>
      </c>
      <c r="I4359">
        <f>COUNTA(Table1[[#This Row],[Employee]:[Wages]])</f>
        <v>8</v>
      </c>
      <c r="J4359" s="5">
        <f xml:space="preserve"> (8 - Table1[[#This Row],[Count_missing]])/$I$7</f>
        <v>0</v>
      </c>
      <c r="K4359">
        <f>IF(Table1[[#This Row],[Wages]] = "",AVERAGE(H4359:H5356),Table1[[#This Row],[Wages]])</f>
        <v>76265</v>
      </c>
    </row>
    <row r="4360" spans="1:11" hidden="1" x14ac:dyDescent="0.25">
      <c r="A4360" t="s">
        <v>9</v>
      </c>
      <c r="B4360" t="s">
        <v>1</v>
      </c>
      <c r="C4360" t="s">
        <v>7</v>
      </c>
      <c r="D4360" t="s">
        <v>8</v>
      </c>
      <c r="E4360" t="s">
        <v>4</v>
      </c>
      <c r="F4360">
        <v>1</v>
      </c>
      <c r="G4360" t="s">
        <v>5</v>
      </c>
      <c r="H4360">
        <v>46738</v>
      </c>
      <c r="I4360">
        <f>COUNTA(Table1[[#This Row],[Employee]:[Wages]])</f>
        <v>8</v>
      </c>
      <c r="J4360" s="5">
        <f xml:space="preserve"> (8 - Table1[[#This Row],[Count_missing]])/$I$7</f>
        <v>0</v>
      </c>
      <c r="K4360">
        <f>IF(Table1[[#This Row],[Wages]] = "",AVERAGE(H4360:H5357),Table1[[#This Row],[Wages]])</f>
        <v>46738</v>
      </c>
    </row>
    <row r="4361" spans="1:11" hidden="1" x14ac:dyDescent="0.25">
      <c r="A4361" t="s">
        <v>39</v>
      </c>
      <c r="B4361" t="s">
        <v>22</v>
      </c>
      <c r="C4361" t="s">
        <v>7</v>
      </c>
      <c r="D4361" t="s">
        <v>41</v>
      </c>
      <c r="E4361" t="s">
        <v>4</v>
      </c>
      <c r="F4361">
        <v>1</v>
      </c>
      <c r="G4361" t="s">
        <v>5</v>
      </c>
      <c r="H4361">
        <v>58137</v>
      </c>
      <c r="I4361">
        <f>COUNTA(Table1[[#This Row],[Employee]:[Wages]])</f>
        <v>8</v>
      </c>
      <c r="J4361" s="5">
        <f xml:space="preserve"> (8 - Table1[[#This Row],[Count_missing]])/$I$7</f>
        <v>0</v>
      </c>
      <c r="K4361">
        <f>IF(Table1[[#This Row],[Wages]] = "",AVERAGE(H4361:H5358),Table1[[#This Row],[Wages]])</f>
        <v>58137</v>
      </c>
    </row>
    <row r="4362" spans="1:11" hidden="1" x14ac:dyDescent="0.25">
      <c r="A4362" t="s">
        <v>9</v>
      </c>
      <c r="B4362" t="s">
        <v>10</v>
      </c>
      <c r="C4362" t="s">
        <v>2</v>
      </c>
      <c r="D4362" t="s">
        <v>12</v>
      </c>
      <c r="E4362" t="s">
        <v>4</v>
      </c>
      <c r="F4362">
        <v>1</v>
      </c>
      <c r="G4362" t="s">
        <v>5</v>
      </c>
      <c r="H4362">
        <v>46909</v>
      </c>
      <c r="I4362">
        <f>COUNTA(Table1[[#This Row],[Employee]:[Wages]])</f>
        <v>8</v>
      </c>
      <c r="J4362" s="5">
        <f xml:space="preserve"> (8 - Table1[[#This Row],[Count_missing]])/$I$7</f>
        <v>0</v>
      </c>
      <c r="K4362">
        <f>IF(Table1[[#This Row],[Wages]] = "",AVERAGE(H4362:H5359),Table1[[#This Row],[Wages]])</f>
        <v>46909</v>
      </c>
    </row>
    <row r="4363" spans="1:11" hidden="1" x14ac:dyDescent="0.25">
      <c r="A4363" t="s">
        <v>9</v>
      </c>
      <c r="B4363" t="s">
        <v>10</v>
      </c>
      <c r="C4363" t="s">
        <v>2</v>
      </c>
      <c r="D4363" t="s">
        <v>3</v>
      </c>
      <c r="E4363" t="s">
        <v>4</v>
      </c>
      <c r="F4363">
        <v>2</v>
      </c>
      <c r="G4363" t="s">
        <v>5</v>
      </c>
      <c r="H4363">
        <v>71698</v>
      </c>
      <c r="I4363">
        <f>COUNTA(Table1[[#This Row],[Employee]:[Wages]])</f>
        <v>8</v>
      </c>
      <c r="J4363" s="5">
        <f xml:space="preserve"> (8 - Table1[[#This Row],[Count_missing]])/$I$7</f>
        <v>0</v>
      </c>
      <c r="K4363">
        <f>IF(Table1[[#This Row],[Wages]] = "",AVERAGE(H4363:H5360),Table1[[#This Row],[Wages]])</f>
        <v>71698</v>
      </c>
    </row>
    <row r="4364" spans="1:11" hidden="1" x14ac:dyDescent="0.25">
      <c r="A4364" t="s">
        <v>9</v>
      </c>
      <c r="B4364" t="s">
        <v>10</v>
      </c>
      <c r="C4364" t="s">
        <v>2</v>
      </c>
      <c r="D4364" t="s">
        <v>26</v>
      </c>
      <c r="E4364" t="s">
        <v>4</v>
      </c>
      <c r="F4364">
        <v>2</v>
      </c>
      <c r="G4364" t="s">
        <v>5</v>
      </c>
      <c r="H4364">
        <v>90804</v>
      </c>
      <c r="I4364">
        <f>COUNTA(Table1[[#This Row],[Employee]:[Wages]])</f>
        <v>8</v>
      </c>
      <c r="J4364" s="5">
        <f xml:space="preserve"> (8 - Table1[[#This Row],[Count_missing]])/$I$7</f>
        <v>0</v>
      </c>
      <c r="K4364">
        <f>IF(Table1[[#This Row],[Wages]] = "",AVERAGE(H4364:H5361),Table1[[#This Row],[Wages]])</f>
        <v>90804</v>
      </c>
    </row>
    <row r="4365" spans="1:11" hidden="1" x14ac:dyDescent="0.25">
      <c r="A4365" t="s">
        <v>47</v>
      </c>
      <c r="B4365" t="s">
        <v>1</v>
      </c>
      <c r="C4365" t="s">
        <v>7</v>
      </c>
      <c r="D4365" t="s">
        <v>8</v>
      </c>
      <c r="E4365" t="s">
        <v>4</v>
      </c>
      <c r="F4365">
        <v>1</v>
      </c>
      <c r="G4365" t="s">
        <v>5</v>
      </c>
      <c r="H4365">
        <v>51177</v>
      </c>
      <c r="I4365">
        <f>COUNTA(Table1[[#This Row],[Employee]:[Wages]])</f>
        <v>8</v>
      </c>
      <c r="J4365" s="5">
        <f xml:space="preserve"> (8 - Table1[[#This Row],[Count_missing]])/$I$7</f>
        <v>0</v>
      </c>
      <c r="K4365">
        <f>IF(Table1[[#This Row],[Wages]] = "",AVERAGE(H4365:H5362),Table1[[#This Row],[Wages]])</f>
        <v>51177</v>
      </c>
    </row>
    <row r="4366" spans="1:11" hidden="1" x14ac:dyDescent="0.25">
      <c r="A4366" t="s">
        <v>9</v>
      </c>
      <c r="B4366" t="s">
        <v>22</v>
      </c>
      <c r="C4366" t="s">
        <v>7</v>
      </c>
      <c r="D4366" t="s">
        <v>30</v>
      </c>
      <c r="E4366" t="s">
        <v>4</v>
      </c>
      <c r="F4366">
        <v>1</v>
      </c>
      <c r="G4366" t="s">
        <v>5</v>
      </c>
      <c r="H4366">
        <v>34786</v>
      </c>
      <c r="I4366">
        <f>COUNTA(Table1[[#This Row],[Employee]:[Wages]])</f>
        <v>8</v>
      </c>
      <c r="J4366" s="5">
        <f xml:space="preserve"> (8 - Table1[[#This Row],[Count_missing]])/$I$7</f>
        <v>0</v>
      </c>
      <c r="K4366">
        <f>IF(Table1[[#This Row],[Wages]] = "",AVERAGE(H4366:H5363),Table1[[#This Row],[Wages]])</f>
        <v>34786</v>
      </c>
    </row>
    <row r="4367" spans="1:11" hidden="1" x14ac:dyDescent="0.25">
      <c r="A4367" t="s">
        <v>6</v>
      </c>
      <c r="B4367" t="s">
        <v>10</v>
      </c>
      <c r="C4367" t="s">
        <v>2</v>
      </c>
      <c r="D4367" t="s">
        <v>33</v>
      </c>
      <c r="E4367" t="s">
        <v>4</v>
      </c>
      <c r="F4367">
        <v>1</v>
      </c>
      <c r="G4367" t="s">
        <v>5</v>
      </c>
      <c r="H4367">
        <v>73373</v>
      </c>
      <c r="I4367">
        <f>COUNTA(Table1[[#This Row],[Employee]:[Wages]])</f>
        <v>8</v>
      </c>
      <c r="J4367" s="5">
        <f xml:space="preserve"> (8 - Table1[[#This Row],[Count_missing]])/$I$7</f>
        <v>0</v>
      </c>
      <c r="K4367">
        <f>IF(Table1[[#This Row],[Wages]] = "",AVERAGE(H4367:H5364),Table1[[#This Row],[Wages]])</f>
        <v>73373</v>
      </c>
    </row>
    <row r="4368" spans="1:11" hidden="1" x14ac:dyDescent="0.25">
      <c r="A4368" t="s">
        <v>39</v>
      </c>
      <c r="B4368" t="s">
        <v>1</v>
      </c>
      <c r="C4368" t="s">
        <v>36</v>
      </c>
      <c r="D4368" t="s">
        <v>15</v>
      </c>
      <c r="E4368" t="s">
        <v>14</v>
      </c>
      <c r="F4368">
        <v>2</v>
      </c>
      <c r="G4368" t="s">
        <v>5</v>
      </c>
      <c r="H4368">
        <v>85687</v>
      </c>
      <c r="I4368">
        <f>COUNTA(Table1[[#This Row],[Employee]:[Wages]])</f>
        <v>8</v>
      </c>
      <c r="J4368" s="5">
        <f xml:space="preserve"> (8 - Table1[[#This Row],[Count_missing]])/$I$7</f>
        <v>0</v>
      </c>
      <c r="K4368">
        <f>IF(Table1[[#This Row],[Wages]] = "",AVERAGE(H4368:H5365),Table1[[#This Row],[Wages]])</f>
        <v>85687</v>
      </c>
    </row>
    <row r="4369" spans="1:11" hidden="1" x14ac:dyDescent="0.25">
      <c r="A4369" t="s">
        <v>9</v>
      </c>
      <c r="B4369" t="s">
        <v>10</v>
      </c>
      <c r="C4369" t="s">
        <v>7</v>
      </c>
      <c r="D4369" t="s">
        <v>30</v>
      </c>
      <c r="E4369" t="s">
        <v>4</v>
      </c>
      <c r="F4369">
        <v>1</v>
      </c>
      <c r="G4369" t="s">
        <v>5</v>
      </c>
      <c r="H4369">
        <v>41383</v>
      </c>
      <c r="I4369">
        <f>COUNTA(Table1[[#This Row],[Employee]:[Wages]])</f>
        <v>8</v>
      </c>
      <c r="J4369" s="5">
        <f xml:space="preserve"> (8 - Table1[[#This Row],[Count_missing]])/$I$7</f>
        <v>0</v>
      </c>
      <c r="K4369">
        <f>IF(Table1[[#This Row],[Wages]] = "",AVERAGE(H4369:H5366),Table1[[#This Row],[Wages]])</f>
        <v>41383</v>
      </c>
    </row>
    <row r="4370" spans="1:11" hidden="1" x14ac:dyDescent="0.25">
      <c r="A4370" t="s">
        <v>0</v>
      </c>
      <c r="B4370" t="s">
        <v>27</v>
      </c>
      <c r="C4370" t="s">
        <v>7</v>
      </c>
      <c r="D4370" t="s">
        <v>8</v>
      </c>
      <c r="E4370" t="s">
        <v>4</v>
      </c>
      <c r="F4370">
        <v>1</v>
      </c>
      <c r="G4370" t="s">
        <v>5</v>
      </c>
      <c r="H4370">
        <v>40855</v>
      </c>
      <c r="I4370">
        <f>COUNTA(Table1[[#This Row],[Employee]:[Wages]])</f>
        <v>8</v>
      </c>
      <c r="J4370" s="5">
        <f xml:space="preserve"> (8 - Table1[[#This Row],[Count_missing]])/$I$7</f>
        <v>0</v>
      </c>
      <c r="K4370">
        <f>IF(Table1[[#This Row],[Wages]] = "",AVERAGE(H4370:H5367),Table1[[#This Row],[Wages]])</f>
        <v>40855</v>
      </c>
    </row>
    <row r="4371" spans="1:11" hidden="1" x14ac:dyDescent="0.25">
      <c r="A4371" t="s">
        <v>9</v>
      </c>
      <c r="B4371" t="s">
        <v>10</v>
      </c>
      <c r="C4371" t="s">
        <v>2</v>
      </c>
      <c r="D4371" t="s">
        <v>28</v>
      </c>
      <c r="E4371" t="s">
        <v>14</v>
      </c>
      <c r="F4371">
        <v>2</v>
      </c>
      <c r="G4371" t="s">
        <v>5</v>
      </c>
      <c r="H4371">
        <v>80487</v>
      </c>
      <c r="I4371">
        <f>COUNTA(Table1[[#This Row],[Employee]:[Wages]])</f>
        <v>8</v>
      </c>
      <c r="J4371" s="5">
        <f xml:space="preserve"> (8 - Table1[[#This Row],[Count_missing]])/$I$7</f>
        <v>0</v>
      </c>
      <c r="K4371">
        <f>IF(Table1[[#This Row],[Wages]] = "",AVERAGE(H4371:H5368),Table1[[#This Row],[Wages]])</f>
        <v>80487</v>
      </c>
    </row>
    <row r="4372" spans="1:11" hidden="1" x14ac:dyDescent="0.25">
      <c r="A4372" t="s">
        <v>0</v>
      </c>
      <c r="B4372" t="s">
        <v>1</v>
      </c>
      <c r="C4372" t="s">
        <v>7</v>
      </c>
      <c r="D4372" t="s">
        <v>41</v>
      </c>
      <c r="E4372" t="s">
        <v>4</v>
      </c>
      <c r="F4372">
        <v>1</v>
      </c>
      <c r="G4372" t="s">
        <v>5</v>
      </c>
      <c r="H4372">
        <v>44686</v>
      </c>
      <c r="I4372">
        <f>COUNTA(Table1[[#This Row],[Employee]:[Wages]])</f>
        <v>8</v>
      </c>
      <c r="J4372" s="5">
        <f xml:space="preserve"> (8 - Table1[[#This Row],[Count_missing]])/$I$7</f>
        <v>0</v>
      </c>
      <c r="K4372">
        <f>IF(Table1[[#This Row],[Wages]] = "",AVERAGE(H4372:H5369),Table1[[#This Row],[Wages]])</f>
        <v>44686</v>
      </c>
    </row>
    <row r="4373" spans="1:11" hidden="1" x14ac:dyDescent="0.25">
      <c r="A4373" t="s">
        <v>9</v>
      </c>
      <c r="B4373" t="s">
        <v>10</v>
      </c>
      <c r="C4373" t="s">
        <v>7</v>
      </c>
      <c r="D4373" t="s">
        <v>34</v>
      </c>
      <c r="E4373" t="s">
        <v>4</v>
      </c>
      <c r="F4373">
        <v>1</v>
      </c>
      <c r="G4373" t="s">
        <v>5</v>
      </c>
      <c r="H4373">
        <v>35349</v>
      </c>
      <c r="I4373">
        <f>COUNTA(Table1[[#This Row],[Employee]:[Wages]])</f>
        <v>8</v>
      </c>
      <c r="J4373" s="5">
        <f xml:space="preserve"> (8 - Table1[[#This Row],[Count_missing]])/$I$7</f>
        <v>0</v>
      </c>
      <c r="K4373">
        <f>IF(Table1[[#This Row],[Wages]] = "",AVERAGE(H4373:H5370),Table1[[#This Row],[Wages]])</f>
        <v>35349</v>
      </c>
    </row>
    <row r="4374" spans="1:11" hidden="1" x14ac:dyDescent="0.25">
      <c r="A4374" t="s">
        <v>9</v>
      </c>
      <c r="B4374" t="s">
        <v>22</v>
      </c>
      <c r="C4374" t="s">
        <v>2</v>
      </c>
      <c r="D4374" t="s">
        <v>26</v>
      </c>
      <c r="E4374" t="s">
        <v>4</v>
      </c>
      <c r="F4374">
        <v>1</v>
      </c>
      <c r="G4374" t="s">
        <v>5</v>
      </c>
      <c r="H4374">
        <v>62556</v>
      </c>
      <c r="I4374">
        <f>COUNTA(Table1[[#This Row],[Employee]:[Wages]])</f>
        <v>8</v>
      </c>
      <c r="J4374" s="5">
        <f xml:space="preserve"> (8 - Table1[[#This Row],[Count_missing]])/$I$7</f>
        <v>0</v>
      </c>
      <c r="K4374">
        <f>IF(Table1[[#This Row],[Wages]] = "",AVERAGE(H4374:H5371),Table1[[#This Row],[Wages]])</f>
        <v>62556</v>
      </c>
    </row>
    <row r="4375" spans="1:11" hidden="1" x14ac:dyDescent="0.25">
      <c r="A4375" t="s">
        <v>9</v>
      </c>
      <c r="B4375" t="s">
        <v>22</v>
      </c>
      <c r="C4375" t="s">
        <v>11</v>
      </c>
      <c r="D4375" t="s">
        <v>20</v>
      </c>
      <c r="E4375" t="s">
        <v>4</v>
      </c>
      <c r="F4375">
        <v>2</v>
      </c>
      <c r="G4375" t="s">
        <v>5</v>
      </c>
      <c r="H4375">
        <v>52982</v>
      </c>
      <c r="I4375">
        <f>COUNTA(Table1[[#This Row],[Employee]:[Wages]])</f>
        <v>8</v>
      </c>
      <c r="J4375" s="5">
        <f xml:space="preserve"> (8 - Table1[[#This Row],[Count_missing]])/$I$7</f>
        <v>0</v>
      </c>
      <c r="K4375">
        <f>IF(Table1[[#This Row],[Wages]] = "",AVERAGE(H4375:H5372),Table1[[#This Row],[Wages]])</f>
        <v>52982</v>
      </c>
    </row>
    <row r="4376" spans="1:11" hidden="1" x14ac:dyDescent="0.25">
      <c r="A4376" t="s">
        <v>6</v>
      </c>
      <c r="B4376" t="s">
        <v>45</v>
      </c>
      <c r="C4376" t="s">
        <v>7</v>
      </c>
      <c r="D4376" t="s">
        <v>15</v>
      </c>
      <c r="E4376" t="s">
        <v>4</v>
      </c>
      <c r="F4376">
        <v>1</v>
      </c>
      <c r="G4376" t="s">
        <v>5</v>
      </c>
      <c r="H4376">
        <v>92004</v>
      </c>
      <c r="I4376">
        <f>COUNTA(Table1[[#This Row],[Employee]:[Wages]])</f>
        <v>8</v>
      </c>
      <c r="J4376" s="5">
        <f xml:space="preserve"> (8 - Table1[[#This Row],[Count_missing]])/$I$7</f>
        <v>0</v>
      </c>
      <c r="K4376">
        <f>IF(Table1[[#This Row],[Wages]] = "",AVERAGE(H4376:H5373),Table1[[#This Row],[Wages]])</f>
        <v>92004</v>
      </c>
    </row>
    <row r="4377" spans="1:11" hidden="1" x14ac:dyDescent="0.25">
      <c r="A4377" t="s">
        <v>9</v>
      </c>
      <c r="B4377" t="s">
        <v>10</v>
      </c>
      <c r="C4377" t="s">
        <v>2</v>
      </c>
      <c r="D4377" t="s">
        <v>3</v>
      </c>
      <c r="E4377" t="s">
        <v>4</v>
      </c>
      <c r="F4377">
        <v>2</v>
      </c>
      <c r="G4377" t="s">
        <v>5</v>
      </c>
      <c r="H4377">
        <v>20820</v>
      </c>
      <c r="I4377">
        <f>COUNTA(Table1[[#This Row],[Employee]:[Wages]])</f>
        <v>8</v>
      </c>
      <c r="J4377" s="5">
        <f xml:space="preserve"> (8 - Table1[[#This Row],[Count_missing]])/$I$7</f>
        <v>0</v>
      </c>
      <c r="K4377">
        <f>IF(Table1[[#This Row],[Wages]] = "",AVERAGE(H4377:H5374),Table1[[#This Row],[Wages]])</f>
        <v>20820</v>
      </c>
    </row>
    <row r="4378" spans="1:11" hidden="1" x14ac:dyDescent="0.25">
      <c r="A4378" t="s">
        <v>9</v>
      </c>
      <c r="B4378" t="s">
        <v>10</v>
      </c>
      <c r="C4378" t="s">
        <v>7</v>
      </c>
      <c r="D4378" t="s">
        <v>15</v>
      </c>
      <c r="E4378" t="s">
        <v>4</v>
      </c>
      <c r="F4378">
        <v>1</v>
      </c>
      <c r="G4378" t="s">
        <v>5</v>
      </c>
      <c r="H4378">
        <v>61655</v>
      </c>
      <c r="I4378">
        <f>COUNTA(Table1[[#This Row],[Employee]:[Wages]])</f>
        <v>8</v>
      </c>
      <c r="J4378" s="5">
        <f xml:space="preserve"> (8 - Table1[[#This Row],[Count_missing]])/$I$7</f>
        <v>0</v>
      </c>
      <c r="K4378">
        <f>IF(Table1[[#This Row],[Wages]] = "",AVERAGE(H4378:H5375),Table1[[#This Row],[Wages]])</f>
        <v>61655</v>
      </c>
    </row>
    <row r="4379" spans="1:11" hidden="1" x14ac:dyDescent="0.25">
      <c r="A4379" t="s">
        <v>9</v>
      </c>
      <c r="B4379" t="s">
        <v>1</v>
      </c>
      <c r="C4379" t="s">
        <v>7</v>
      </c>
      <c r="D4379" t="s">
        <v>26</v>
      </c>
      <c r="E4379" t="s">
        <v>4</v>
      </c>
      <c r="F4379">
        <v>1</v>
      </c>
      <c r="G4379" t="s">
        <v>5</v>
      </c>
      <c r="H4379">
        <v>85924</v>
      </c>
      <c r="I4379">
        <f>COUNTA(Table1[[#This Row],[Employee]:[Wages]])</f>
        <v>8</v>
      </c>
      <c r="J4379" s="5">
        <f xml:space="preserve"> (8 - Table1[[#This Row],[Count_missing]])/$I$7</f>
        <v>0</v>
      </c>
      <c r="K4379">
        <f>IF(Table1[[#This Row],[Wages]] = "",AVERAGE(H4379:H5376),Table1[[#This Row],[Wages]])</f>
        <v>85924</v>
      </c>
    </row>
    <row r="4380" spans="1:11" hidden="1" x14ac:dyDescent="0.25">
      <c r="A4380" t="s">
        <v>9</v>
      </c>
      <c r="B4380" t="s">
        <v>22</v>
      </c>
      <c r="C4380" t="s">
        <v>7</v>
      </c>
      <c r="D4380" t="s">
        <v>3</v>
      </c>
      <c r="E4380" t="s">
        <v>4</v>
      </c>
      <c r="F4380">
        <v>2</v>
      </c>
      <c r="G4380" t="s">
        <v>5</v>
      </c>
      <c r="H4380">
        <v>47912</v>
      </c>
      <c r="I4380">
        <f>COUNTA(Table1[[#This Row],[Employee]:[Wages]])</f>
        <v>8</v>
      </c>
      <c r="J4380" s="5">
        <f xml:space="preserve"> (8 - Table1[[#This Row],[Count_missing]])/$I$7</f>
        <v>0</v>
      </c>
      <c r="K4380">
        <f>IF(Table1[[#This Row],[Wages]] = "",AVERAGE(H4380:H5377),Table1[[#This Row],[Wages]])</f>
        <v>47912</v>
      </c>
    </row>
    <row r="4381" spans="1:11" hidden="1" x14ac:dyDescent="0.25">
      <c r="A4381" t="s">
        <v>39</v>
      </c>
      <c r="B4381" t="s">
        <v>17</v>
      </c>
      <c r="C4381" t="s">
        <v>7</v>
      </c>
      <c r="D4381" t="s">
        <v>8</v>
      </c>
      <c r="E4381" t="s">
        <v>4</v>
      </c>
      <c r="F4381">
        <v>1</v>
      </c>
      <c r="G4381" t="s">
        <v>5</v>
      </c>
      <c r="H4381">
        <v>89563</v>
      </c>
      <c r="I4381">
        <f>COUNTA(Table1[[#This Row],[Employee]:[Wages]])</f>
        <v>8</v>
      </c>
      <c r="J4381" s="5">
        <f xml:space="preserve"> (8 - Table1[[#This Row],[Count_missing]])/$I$7</f>
        <v>0</v>
      </c>
      <c r="K4381">
        <f>IF(Table1[[#This Row],[Wages]] = "",AVERAGE(H4381:H5378),Table1[[#This Row],[Wages]])</f>
        <v>89563</v>
      </c>
    </row>
    <row r="4382" spans="1:11" hidden="1" x14ac:dyDescent="0.25">
      <c r="A4382" t="s">
        <v>39</v>
      </c>
      <c r="B4382" t="s">
        <v>1</v>
      </c>
      <c r="C4382" t="s">
        <v>2</v>
      </c>
      <c r="D4382" t="s">
        <v>15</v>
      </c>
      <c r="E4382" t="s">
        <v>4</v>
      </c>
      <c r="F4382">
        <v>1</v>
      </c>
      <c r="G4382" t="s">
        <v>5</v>
      </c>
      <c r="H4382">
        <v>63760</v>
      </c>
      <c r="I4382">
        <f>COUNTA(Table1[[#This Row],[Employee]:[Wages]])</f>
        <v>8</v>
      </c>
      <c r="J4382" s="5">
        <f xml:space="preserve"> (8 - Table1[[#This Row],[Count_missing]])/$I$7</f>
        <v>0</v>
      </c>
      <c r="K4382">
        <f>IF(Table1[[#This Row],[Wages]] = "",AVERAGE(H4382:H5379),Table1[[#This Row],[Wages]])</f>
        <v>63760</v>
      </c>
    </row>
    <row r="4383" spans="1:11" hidden="1" x14ac:dyDescent="0.25">
      <c r="A4383" t="s">
        <v>37</v>
      </c>
      <c r="B4383" t="s">
        <v>22</v>
      </c>
      <c r="C4383" t="s">
        <v>11</v>
      </c>
      <c r="D4383" t="s">
        <v>3</v>
      </c>
      <c r="E4383" t="s">
        <v>14</v>
      </c>
      <c r="F4383">
        <v>2</v>
      </c>
      <c r="G4383" t="s">
        <v>5</v>
      </c>
      <c r="H4383">
        <v>44783</v>
      </c>
      <c r="I4383">
        <f>COUNTA(Table1[[#This Row],[Employee]:[Wages]])</f>
        <v>8</v>
      </c>
      <c r="J4383" s="5">
        <f xml:space="preserve"> (8 - Table1[[#This Row],[Count_missing]])/$I$7</f>
        <v>0</v>
      </c>
      <c r="K4383">
        <f>IF(Table1[[#This Row],[Wages]] = "",AVERAGE(H4383:H5380),Table1[[#This Row],[Wages]])</f>
        <v>44783</v>
      </c>
    </row>
    <row r="4384" spans="1:11" hidden="1" x14ac:dyDescent="0.25">
      <c r="A4384" t="s">
        <v>9</v>
      </c>
      <c r="B4384" t="s">
        <v>22</v>
      </c>
      <c r="C4384" t="s">
        <v>7</v>
      </c>
      <c r="D4384" t="s">
        <v>8</v>
      </c>
      <c r="E4384" t="s">
        <v>4</v>
      </c>
      <c r="F4384">
        <v>2</v>
      </c>
      <c r="G4384" t="s">
        <v>5</v>
      </c>
      <c r="H4384">
        <v>72272</v>
      </c>
      <c r="I4384">
        <f>COUNTA(Table1[[#This Row],[Employee]:[Wages]])</f>
        <v>8</v>
      </c>
      <c r="J4384" s="5">
        <f xml:space="preserve"> (8 - Table1[[#This Row],[Count_missing]])/$I$7</f>
        <v>0</v>
      </c>
      <c r="K4384">
        <f>IF(Table1[[#This Row],[Wages]] = "",AVERAGE(H4384:H5381),Table1[[#This Row],[Wages]])</f>
        <v>72272</v>
      </c>
    </row>
    <row r="4385" spans="1:11" hidden="1" x14ac:dyDescent="0.25">
      <c r="A4385" t="s">
        <v>0</v>
      </c>
      <c r="B4385" t="s">
        <v>25</v>
      </c>
      <c r="C4385" t="s">
        <v>11</v>
      </c>
      <c r="D4385" t="s">
        <v>15</v>
      </c>
      <c r="E4385" t="s">
        <v>14</v>
      </c>
      <c r="F4385">
        <v>1</v>
      </c>
      <c r="G4385" t="s">
        <v>5</v>
      </c>
      <c r="H4385">
        <v>74370</v>
      </c>
      <c r="I4385">
        <f>COUNTA(Table1[[#This Row],[Employee]:[Wages]])</f>
        <v>8</v>
      </c>
      <c r="J4385" s="5">
        <f xml:space="preserve"> (8 - Table1[[#This Row],[Count_missing]])/$I$7</f>
        <v>0</v>
      </c>
      <c r="K4385">
        <f>IF(Table1[[#This Row],[Wages]] = "",AVERAGE(H4385:H5382),Table1[[#This Row],[Wages]])</f>
        <v>74370</v>
      </c>
    </row>
    <row r="4386" spans="1:11" hidden="1" x14ac:dyDescent="0.25">
      <c r="A4386" t="s">
        <v>9</v>
      </c>
      <c r="B4386" t="s">
        <v>13</v>
      </c>
      <c r="C4386" t="s">
        <v>2</v>
      </c>
      <c r="D4386" t="s">
        <v>30</v>
      </c>
      <c r="E4386" t="s">
        <v>4</v>
      </c>
      <c r="F4386">
        <v>1</v>
      </c>
      <c r="G4386" t="s">
        <v>5</v>
      </c>
      <c r="H4386">
        <v>96134</v>
      </c>
      <c r="I4386">
        <f>COUNTA(Table1[[#This Row],[Employee]:[Wages]])</f>
        <v>8</v>
      </c>
      <c r="J4386" s="5">
        <f xml:space="preserve"> (8 - Table1[[#This Row],[Count_missing]])/$I$7</f>
        <v>0</v>
      </c>
      <c r="K4386">
        <f>IF(Table1[[#This Row],[Wages]] = "",AVERAGE(H4386:H5383),Table1[[#This Row],[Wages]])</f>
        <v>96134</v>
      </c>
    </row>
    <row r="4387" spans="1:11" hidden="1" x14ac:dyDescent="0.25">
      <c r="A4387" t="s">
        <v>9</v>
      </c>
      <c r="B4387" t="s">
        <v>49</v>
      </c>
      <c r="C4387" t="s">
        <v>7</v>
      </c>
      <c r="D4387" t="s">
        <v>28</v>
      </c>
      <c r="E4387" t="s">
        <v>4</v>
      </c>
      <c r="F4387">
        <v>1</v>
      </c>
      <c r="G4387" t="s">
        <v>5</v>
      </c>
      <c r="H4387">
        <v>30906</v>
      </c>
      <c r="I4387">
        <f>COUNTA(Table1[[#This Row],[Employee]:[Wages]])</f>
        <v>8</v>
      </c>
      <c r="J4387" s="5">
        <f xml:space="preserve"> (8 - Table1[[#This Row],[Count_missing]])/$I$7</f>
        <v>0</v>
      </c>
      <c r="K4387">
        <f>IF(Table1[[#This Row],[Wages]] = "",AVERAGE(H4387:H5384),Table1[[#This Row],[Wages]])</f>
        <v>30906</v>
      </c>
    </row>
    <row r="4388" spans="1:11" hidden="1" x14ac:dyDescent="0.25">
      <c r="A4388" t="s">
        <v>9</v>
      </c>
      <c r="B4388" t="s">
        <v>22</v>
      </c>
      <c r="C4388" t="s">
        <v>2</v>
      </c>
      <c r="D4388" t="s">
        <v>26</v>
      </c>
      <c r="E4388" t="s">
        <v>4</v>
      </c>
      <c r="F4388">
        <v>1</v>
      </c>
      <c r="G4388" t="s">
        <v>5</v>
      </c>
      <c r="H4388">
        <v>21056</v>
      </c>
      <c r="I4388">
        <f>COUNTA(Table1[[#This Row],[Employee]:[Wages]])</f>
        <v>8</v>
      </c>
      <c r="J4388" s="5">
        <f xml:space="preserve"> (8 - Table1[[#This Row],[Count_missing]])/$I$7</f>
        <v>0</v>
      </c>
      <c r="K4388">
        <f>IF(Table1[[#This Row],[Wages]] = "",AVERAGE(H4388:H5385),Table1[[#This Row],[Wages]])</f>
        <v>21056</v>
      </c>
    </row>
    <row r="4389" spans="1:11" hidden="1" x14ac:dyDescent="0.25">
      <c r="A4389" t="s">
        <v>9</v>
      </c>
      <c r="B4389" t="s">
        <v>22</v>
      </c>
      <c r="C4389" t="s">
        <v>2</v>
      </c>
      <c r="D4389" t="s">
        <v>99</v>
      </c>
      <c r="E4389" t="s">
        <v>4</v>
      </c>
      <c r="F4389">
        <v>2</v>
      </c>
      <c r="G4389" t="s">
        <v>5</v>
      </c>
      <c r="H4389">
        <v>24551</v>
      </c>
      <c r="I4389">
        <f>COUNTA(Table1[[#This Row],[Employee]:[Wages]])</f>
        <v>8</v>
      </c>
      <c r="J4389" s="5">
        <f xml:space="preserve"> (8 - Table1[[#This Row],[Count_missing]])/$I$7</f>
        <v>0</v>
      </c>
      <c r="K4389">
        <f>IF(Table1[[#This Row],[Wages]] = "",AVERAGE(H4389:H5386),Table1[[#This Row],[Wages]])</f>
        <v>24551</v>
      </c>
    </row>
    <row r="4390" spans="1:11" hidden="1" x14ac:dyDescent="0.25">
      <c r="A4390" t="s">
        <v>47</v>
      </c>
      <c r="B4390" t="s">
        <v>1</v>
      </c>
      <c r="C4390" t="s">
        <v>7</v>
      </c>
      <c r="D4390" t="s">
        <v>8</v>
      </c>
      <c r="E4390" t="s">
        <v>4</v>
      </c>
      <c r="F4390">
        <v>1</v>
      </c>
      <c r="G4390" t="s">
        <v>5</v>
      </c>
      <c r="H4390">
        <v>78800</v>
      </c>
      <c r="I4390">
        <f>COUNTA(Table1[[#This Row],[Employee]:[Wages]])</f>
        <v>8</v>
      </c>
      <c r="J4390" s="5">
        <f xml:space="preserve"> (8 - Table1[[#This Row],[Count_missing]])/$I$7</f>
        <v>0</v>
      </c>
      <c r="K4390">
        <f>IF(Table1[[#This Row],[Wages]] = "",AVERAGE(H4390:H5387),Table1[[#This Row],[Wages]])</f>
        <v>78800</v>
      </c>
    </row>
    <row r="4391" spans="1:11" hidden="1" x14ac:dyDescent="0.25">
      <c r="A4391" t="s">
        <v>9</v>
      </c>
      <c r="B4391" t="s">
        <v>10</v>
      </c>
      <c r="C4391" t="s">
        <v>36</v>
      </c>
      <c r="D4391" t="s">
        <v>8</v>
      </c>
      <c r="E4391" t="s">
        <v>4</v>
      </c>
      <c r="F4391">
        <v>2</v>
      </c>
      <c r="G4391" t="s">
        <v>5</v>
      </c>
      <c r="H4391">
        <v>78365</v>
      </c>
      <c r="I4391">
        <f>COUNTA(Table1[[#This Row],[Employee]:[Wages]])</f>
        <v>8</v>
      </c>
      <c r="J4391" s="5">
        <f xml:space="preserve"> (8 - Table1[[#This Row],[Count_missing]])/$I$7</f>
        <v>0</v>
      </c>
      <c r="K4391">
        <f>IF(Table1[[#This Row],[Wages]] = "",AVERAGE(H4391:H5388),Table1[[#This Row],[Wages]])</f>
        <v>78365</v>
      </c>
    </row>
    <row r="4392" spans="1:11" hidden="1" x14ac:dyDescent="0.25">
      <c r="A4392" t="s">
        <v>37</v>
      </c>
      <c r="B4392" t="s">
        <v>25</v>
      </c>
      <c r="C4392" t="s">
        <v>2</v>
      </c>
      <c r="D4392" t="s">
        <v>3</v>
      </c>
      <c r="E4392" t="s">
        <v>14</v>
      </c>
      <c r="F4392">
        <v>2</v>
      </c>
      <c r="G4392" t="s">
        <v>5</v>
      </c>
      <c r="H4392">
        <v>29579</v>
      </c>
      <c r="I4392">
        <f>COUNTA(Table1[[#This Row],[Employee]:[Wages]])</f>
        <v>8</v>
      </c>
      <c r="J4392" s="5">
        <f xml:space="preserve"> (8 - Table1[[#This Row],[Count_missing]])/$I$7</f>
        <v>0</v>
      </c>
      <c r="K4392">
        <f>IF(Table1[[#This Row],[Wages]] = "",AVERAGE(H4392:H5389),Table1[[#This Row],[Wages]])</f>
        <v>29579</v>
      </c>
    </row>
    <row r="4393" spans="1:11" hidden="1" x14ac:dyDescent="0.25">
      <c r="A4393" t="s">
        <v>9</v>
      </c>
      <c r="B4393" t="s">
        <v>1</v>
      </c>
      <c r="C4393" t="s">
        <v>7</v>
      </c>
      <c r="D4393" t="s">
        <v>8</v>
      </c>
      <c r="E4393" t="s">
        <v>4</v>
      </c>
      <c r="F4393">
        <v>1</v>
      </c>
      <c r="G4393" t="s">
        <v>5</v>
      </c>
      <c r="H4393">
        <v>26938</v>
      </c>
      <c r="I4393">
        <f>COUNTA(Table1[[#This Row],[Employee]:[Wages]])</f>
        <v>8</v>
      </c>
      <c r="J4393" s="5">
        <f xml:space="preserve"> (8 - Table1[[#This Row],[Count_missing]])/$I$7</f>
        <v>0</v>
      </c>
      <c r="K4393">
        <f>IF(Table1[[#This Row],[Wages]] = "",AVERAGE(H4393:H5390),Table1[[#This Row],[Wages]])</f>
        <v>26938</v>
      </c>
    </row>
    <row r="4394" spans="1:11" hidden="1" x14ac:dyDescent="0.25">
      <c r="A4394" t="s">
        <v>9</v>
      </c>
      <c r="B4394" t="s">
        <v>10</v>
      </c>
      <c r="C4394" t="s">
        <v>7</v>
      </c>
      <c r="D4394" t="s">
        <v>28</v>
      </c>
      <c r="E4394" t="s">
        <v>4</v>
      </c>
      <c r="F4394">
        <v>1</v>
      </c>
      <c r="G4394" t="s">
        <v>5</v>
      </c>
      <c r="H4394">
        <v>30097</v>
      </c>
      <c r="I4394">
        <f>COUNTA(Table1[[#This Row],[Employee]:[Wages]])</f>
        <v>8</v>
      </c>
      <c r="J4394" s="5">
        <f xml:space="preserve"> (8 - Table1[[#This Row],[Count_missing]])/$I$7</f>
        <v>0</v>
      </c>
      <c r="K4394">
        <f>IF(Table1[[#This Row],[Wages]] = "",AVERAGE(H4394:H5391),Table1[[#This Row],[Wages]])</f>
        <v>30097</v>
      </c>
    </row>
    <row r="4395" spans="1:11" hidden="1" x14ac:dyDescent="0.25">
      <c r="A4395" t="s">
        <v>6</v>
      </c>
      <c r="B4395" t="s">
        <v>22</v>
      </c>
      <c r="C4395" t="s">
        <v>7</v>
      </c>
      <c r="D4395" t="s">
        <v>33</v>
      </c>
      <c r="E4395" t="s">
        <v>4</v>
      </c>
      <c r="F4395">
        <v>1</v>
      </c>
      <c r="G4395" t="s">
        <v>5</v>
      </c>
      <c r="H4395">
        <v>22605</v>
      </c>
      <c r="I4395">
        <f>COUNTA(Table1[[#This Row],[Employee]:[Wages]])</f>
        <v>8</v>
      </c>
      <c r="J4395" s="5">
        <f xml:space="preserve"> (8 - Table1[[#This Row],[Count_missing]])/$I$7</f>
        <v>0</v>
      </c>
      <c r="K4395">
        <f>IF(Table1[[#This Row],[Wages]] = "",AVERAGE(H4395:H5392),Table1[[#This Row],[Wages]])</f>
        <v>22605</v>
      </c>
    </row>
    <row r="4396" spans="1:11" hidden="1" x14ac:dyDescent="0.25">
      <c r="A4396" t="s">
        <v>9</v>
      </c>
      <c r="B4396" t="s">
        <v>22</v>
      </c>
      <c r="C4396" t="s">
        <v>2</v>
      </c>
      <c r="D4396" t="s">
        <v>20</v>
      </c>
      <c r="E4396" t="s">
        <v>4</v>
      </c>
      <c r="F4396">
        <v>2</v>
      </c>
      <c r="G4396" t="s">
        <v>5</v>
      </c>
      <c r="H4396">
        <v>49939</v>
      </c>
      <c r="I4396">
        <f>COUNTA(Table1[[#This Row],[Employee]:[Wages]])</f>
        <v>8</v>
      </c>
      <c r="J4396" s="5">
        <f xml:space="preserve"> (8 - Table1[[#This Row],[Count_missing]])/$I$7</f>
        <v>0</v>
      </c>
      <c r="K4396">
        <f>IF(Table1[[#This Row],[Wages]] = "",AVERAGE(H4396:H5393),Table1[[#This Row],[Wages]])</f>
        <v>49939</v>
      </c>
    </row>
    <row r="4397" spans="1:11" hidden="1" x14ac:dyDescent="0.25">
      <c r="A4397" t="s">
        <v>9</v>
      </c>
      <c r="B4397" t="s">
        <v>25</v>
      </c>
      <c r="C4397" t="s">
        <v>2</v>
      </c>
      <c r="D4397" t="s">
        <v>20</v>
      </c>
      <c r="E4397" t="s">
        <v>4</v>
      </c>
      <c r="F4397">
        <v>2</v>
      </c>
      <c r="G4397" t="s">
        <v>5</v>
      </c>
      <c r="H4397">
        <v>58368</v>
      </c>
      <c r="I4397">
        <f>COUNTA(Table1[[#This Row],[Employee]:[Wages]])</f>
        <v>8</v>
      </c>
      <c r="J4397" s="5">
        <f xml:space="preserve"> (8 - Table1[[#This Row],[Count_missing]])/$I$7</f>
        <v>0</v>
      </c>
      <c r="K4397">
        <f>IF(Table1[[#This Row],[Wages]] = "",AVERAGE(H4397:H5394),Table1[[#This Row],[Wages]])</f>
        <v>58368</v>
      </c>
    </row>
    <row r="4398" spans="1:11" hidden="1" x14ac:dyDescent="0.25">
      <c r="A4398" t="s">
        <v>9</v>
      </c>
      <c r="B4398" t="s">
        <v>10</v>
      </c>
      <c r="C4398" t="s">
        <v>2</v>
      </c>
      <c r="D4398" t="s">
        <v>38</v>
      </c>
      <c r="E4398" t="s">
        <v>4</v>
      </c>
      <c r="F4398">
        <v>2</v>
      </c>
      <c r="G4398" t="s">
        <v>5</v>
      </c>
      <c r="H4398">
        <v>34180</v>
      </c>
      <c r="I4398">
        <f>COUNTA(Table1[[#This Row],[Employee]:[Wages]])</f>
        <v>8</v>
      </c>
      <c r="J4398" s="5">
        <f xml:space="preserve"> (8 - Table1[[#This Row],[Count_missing]])/$I$7</f>
        <v>0</v>
      </c>
      <c r="K4398">
        <f>IF(Table1[[#This Row],[Wages]] = "",AVERAGE(H4398:H5395),Table1[[#This Row],[Wages]])</f>
        <v>34180</v>
      </c>
    </row>
    <row r="4399" spans="1:11" hidden="1" x14ac:dyDescent="0.25">
      <c r="A4399" t="s">
        <v>9</v>
      </c>
      <c r="B4399" t="s">
        <v>17</v>
      </c>
      <c r="C4399" t="s">
        <v>7</v>
      </c>
      <c r="D4399" t="s">
        <v>8</v>
      </c>
      <c r="E4399" t="s">
        <v>4</v>
      </c>
      <c r="F4399">
        <v>1</v>
      </c>
      <c r="G4399" t="s">
        <v>5</v>
      </c>
      <c r="H4399">
        <v>52050</v>
      </c>
      <c r="I4399">
        <f>COUNTA(Table1[[#This Row],[Employee]:[Wages]])</f>
        <v>8</v>
      </c>
      <c r="J4399" s="5">
        <f xml:space="preserve"> (8 - Table1[[#This Row],[Count_missing]])/$I$7</f>
        <v>0</v>
      </c>
      <c r="K4399">
        <f>IF(Table1[[#This Row],[Wages]] = "",AVERAGE(H4399:H5396),Table1[[#This Row],[Wages]])</f>
        <v>52050</v>
      </c>
    </row>
    <row r="4400" spans="1:11" hidden="1" x14ac:dyDescent="0.25">
      <c r="A4400" t="s">
        <v>47</v>
      </c>
      <c r="B4400" t="s">
        <v>10</v>
      </c>
      <c r="C4400" t="s">
        <v>2</v>
      </c>
      <c r="D4400" t="s">
        <v>33</v>
      </c>
      <c r="E4400" t="s">
        <v>4</v>
      </c>
      <c r="F4400">
        <v>1</v>
      </c>
      <c r="G4400" t="s">
        <v>5</v>
      </c>
      <c r="H4400">
        <v>91762</v>
      </c>
      <c r="I4400">
        <f>COUNTA(Table1[[#This Row],[Employee]:[Wages]])</f>
        <v>8</v>
      </c>
      <c r="J4400" s="5">
        <f xml:space="preserve"> (8 - Table1[[#This Row],[Count_missing]])/$I$7</f>
        <v>0</v>
      </c>
      <c r="K4400">
        <f>IF(Table1[[#This Row],[Wages]] = "",AVERAGE(H4400:H5397),Table1[[#This Row],[Wages]])</f>
        <v>91762</v>
      </c>
    </row>
    <row r="4401" spans="1:11" hidden="1" x14ac:dyDescent="0.25">
      <c r="A4401" t="s">
        <v>9</v>
      </c>
      <c r="B4401" t="s">
        <v>10</v>
      </c>
      <c r="C4401" t="s">
        <v>2</v>
      </c>
      <c r="D4401" t="s">
        <v>26</v>
      </c>
      <c r="E4401" t="s">
        <v>4</v>
      </c>
      <c r="F4401">
        <v>1</v>
      </c>
      <c r="G4401" t="s">
        <v>5</v>
      </c>
      <c r="H4401">
        <v>72085</v>
      </c>
      <c r="I4401">
        <f>COUNTA(Table1[[#This Row],[Employee]:[Wages]])</f>
        <v>8</v>
      </c>
      <c r="J4401" s="5">
        <f xml:space="preserve"> (8 - Table1[[#This Row],[Count_missing]])/$I$7</f>
        <v>0</v>
      </c>
      <c r="K4401">
        <f>IF(Table1[[#This Row],[Wages]] = "",AVERAGE(H4401:H5398),Table1[[#This Row],[Wages]])</f>
        <v>72085</v>
      </c>
    </row>
    <row r="4402" spans="1:11" hidden="1" x14ac:dyDescent="0.25">
      <c r="A4402" t="s">
        <v>9</v>
      </c>
      <c r="B4402" t="s">
        <v>1</v>
      </c>
      <c r="C4402" t="s">
        <v>7</v>
      </c>
      <c r="D4402" t="s">
        <v>15</v>
      </c>
      <c r="E4402" t="s">
        <v>4</v>
      </c>
      <c r="F4402">
        <v>1</v>
      </c>
      <c r="G4402" t="s">
        <v>5</v>
      </c>
      <c r="H4402">
        <v>41937</v>
      </c>
      <c r="I4402">
        <f>COUNTA(Table1[[#This Row],[Employee]:[Wages]])</f>
        <v>8</v>
      </c>
      <c r="J4402" s="5">
        <f xml:space="preserve"> (8 - Table1[[#This Row],[Count_missing]])/$I$7</f>
        <v>0</v>
      </c>
      <c r="K4402">
        <f>IF(Table1[[#This Row],[Wages]] = "",AVERAGE(H4402:H5399),Table1[[#This Row],[Wages]])</f>
        <v>41937</v>
      </c>
    </row>
    <row r="4403" spans="1:11" hidden="1" x14ac:dyDescent="0.25">
      <c r="A4403" t="s">
        <v>6</v>
      </c>
      <c r="B4403" t="s">
        <v>45</v>
      </c>
      <c r="C4403" t="s">
        <v>7</v>
      </c>
      <c r="D4403" t="s">
        <v>15</v>
      </c>
      <c r="E4403" t="s">
        <v>4</v>
      </c>
      <c r="F4403">
        <v>1</v>
      </c>
      <c r="G4403" t="s">
        <v>5</v>
      </c>
      <c r="H4403">
        <v>38761</v>
      </c>
      <c r="I4403">
        <f>COUNTA(Table1[[#This Row],[Employee]:[Wages]])</f>
        <v>8</v>
      </c>
      <c r="J4403" s="5">
        <f xml:space="preserve"> (8 - Table1[[#This Row],[Count_missing]])/$I$7</f>
        <v>0</v>
      </c>
      <c r="K4403">
        <f>IF(Table1[[#This Row],[Wages]] = "",AVERAGE(H4403:H5400),Table1[[#This Row],[Wages]])</f>
        <v>38761</v>
      </c>
    </row>
    <row r="4404" spans="1:11" hidden="1" x14ac:dyDescent="0.25">
      <c r="A4404" t="s">
        <v>39</v>
      </c>
      <c r="B4404" t="s">
        <v>17</v>
      </c>
      <c r="C4404" t="s">
        <v>2</v>
      </c>
      <c r="D4404" t="s">
        <v>15</v>
      </c>
      <c r="E4404" t="s">
        <v>4</v>
      </c>
      <c r="F4404">
        <v>1</v>
      </c>
      <c r="G4404" t="s">
        <v>5</v>
      </c>
      <c r="H4404">
        <v>26667</v>
      </c>
      <c r="I4404">
        <f>COUNTA(Table1[[#This Row],[Employee]:[Wages]])</f>
        <v>8</v>
      </c>
      <c r="J4404" s="5">
        <f xml:space="preserve"> (8 - Table1[[#This Row],[Count_missing]])/$I$7</f>
        <v>0</v>
      </c>
      <c r="K4404">
        <f>IF(Table1[[#This Row],[Wages]] = "",AVERAGE(H4404:H5401),Table1[[#This Row],[Wages]])</f>
        <v>26667</v>
      </c>
    </row>
    <row r="4405" spans="1:11" hidden="1" x14ac:dyDescent="0.25">
      <c r="A4405" t="s">
        <v>9</v>
      </c>
      <c r="B4405" t="s">
        <v>10</v>
      </c>
      <c r="C4405" t="s">
        <v>7</v>
      </c>
      <c r="D4405" t="s">
        <v>28</v>
      </c>
      <c r="E4405" t="s">
        <v>4</v>
      </c>
      <c r="F4405">
        <v>1</v>
      </c>
      <c r="G4405" t="s">
        <v>5</v>
      </c>
      <c r="H4405">
        <v>26351</v>
      </c>
      <c r="I4405">
        <f>COUNTA(Table1[[#This Row],[Employee]:[Wages]])</f>
        <v>8</v>
      </c>
      <c r="J4405" s="5">
        <f xml:space="preserve"> (8 - Table1[[#This Row],[Count_missing]])/$I$7</f>
        <v>0</v>
      </c>
      <c r="K4405">
        <f>IF(Table1[[#This Row],[Wages]] = "",AVERAGE(H4405:H5402),Table1[[#This Row],[Wages]])</f>
        <v>26351</v>
      </c>
    </row>
    <row r="4406" spans="1:11" hidden="1" x14ac:dyDescent="0.25">
      <c r="A4406" t="s">
        <v>39</v>
      </c>
      <c r="B4406" t="s">
        <v>1</v>
      </c>
      <c r="C4406" t="s">
        <v>2</v>
      </c>
      <c r="D4406" t="s">
        <v>8</v>
      </c>
      <c r="E4406" t="s">
        <v>4</v>
      </c>
      <c r="F4406">
        <v>1</v>
      </c>
      <c r="G4406" t="s">
        <v>5</v>
      </c>
      <c r="H4406">
        <v>65025</v>
      </c>
      <c r="I4406">
        <f>COUNTA(Table1[[#This Row],[Employee]:[Wages]])</f>
        <v>8</v>
      </c>
      <c r="J4406" s="5">
        <f xml:space="preserve"> (8 - Table1[[#This Row],[Count_missing]])/$I$7</f>
        <v>0</v>
      </c>
      <c r="K4406">
        <f>IF(Table1[[#This Row],[Wages]] = "",AVERAGE(H4406:H5403),Table1[[#This Row],[Wages]])</f>
        <v>65025</v>
      </c>
    </row>
    <row r="4407" spans="1:11" hidden="1" x14ac:dyDescent="0.25">
      <c r="A4407" t="s">
        <v>9</v>
      </c>
      <c r="B4407" t="s">
        <v>22</v>
      </c>
      <c r="C4407" t="s">
        <v>7</v>
      </c>
      <c r="D4407" t="s">
        <v>28</v>
      </c>
      <c r="E4407" t="s">
        <v>4</v>
      </c>
      <c r="F4407">
        <v>1</v>
      </c>
      <c r="G4407" t="s">
        <v>5</v>
      </c>
      <c r="H4407">
        <v>35498</v>
      </c>
      <c r="I4407">
        <f>COUNTA(Table1[[#This Row],[Employee]:[Wages]])</f>
        <v>8</v>
      </c>
      <c r="J4407" s="5">
        <f xml:space="preserve"> (8 - Table1[[#This Row],[Count_missing]])/$I$7</f>
        <v>0</v>
      </c>
      <c r="K4407">
        <f>IF(Table1[[#This Row],[Wages]] = "",AVERAGE(H4407:H5404),Table1[[#This Row],[Wages]])</f>
        <v>35498</v>
      </c>
    </row>
    <row r="4408" spans="1:11" hidden="1" x14ac:dyDescent="0.25">
      <c r="A4408" t="s">
        <v>9</v>
      </c>
      <c r="B4408" t="s">
        <v>10</v>
      </c>
      <c r="C4408" t="s">
        <v>7</v>
      </c>
      <c r="D4408" t="s">
        <v>28</v>
      </c>
      <c r="E4408" t="s">
        <v>23</v>
      </c>
      <c r="F4408">
        <v>1</v>
      </c>
      <c r="G4408" t="s">
        <v>5</v>
      </c>
      <c r="H4408">
        <v>60324</v>
      </c>
      <c r="I4408">
        <f>COUNTA(Table1[[#This Row],[Employee]:[Wages]])</f>
        <v>8</v>
      </c>
      <c r="J4408" s="5">
        <f xml:space="preserve"> (8 - Table1[[#This Row],[Count_missing]])/$I$7</f>
        <v>0</v>
      </c>
      <c r="K4408">
        <f>IF(Table1[[#This Row],[Wages]] = "",AVERAGE(H4408:H5405),Table1[[#This Row],[Wages]])</f>
        <v>60324</v>
      </c>
    </row>
    <row r="4409" spans="1:11" hidden="1" x14ac:dyDescent="0.25">
      <c r="A4409" t="s">
        <v>9</v>
      </c>
      <c r="B4409" t="s">
        <v>49</v>
      </c>
      <c r="C4409" t="s">
        <v>2</v>
      </c>
      <c r="D4409" t="s">
        <v>20</v>
      </c>
      <c r="E4409" t="s">
        <v>4</v>
      </c>
      <c r="F4409">
        <v>1</v>
      </c>
      <c r="G4409" t="s">
        <v>5</v>
      </c>
      <c r="H4409">
        <v>37872</v>
      </c>
      <c r="I4409">
        <f>COUNTA(Table1[[#This Row],[Employee]:[Wages]])</f>
        <v>8</v>
      </c>
      <c r="J4409" s="5">
        <f xml:space="preserve"> (8 - Table1[[#This Row],[Count_missing]])/$I$7</f>
        <v>0</v>
      </c>
      <c r="K4409">
        <f>IF(Table1[[#This Row],[Wages]] = "",AVERAGE(H4409:H5406),Table1[[#This Row],[Wages]])</f>
        <v>37872</v>
      </c>
    </row>
    <row r="4410" spans="1:11" hidden="1" x14ac:dyDescent="0.25">
      <c r="A4410" t="s">
        <v>9</v>
      </c>
      <c r="B4410" t="s">
        <v>1</v>
      </c>
      <c r="C4410" t="s">
        <v>54</v>
      </c>
      <c r="D4410" t="s">
        <v>15</v>
      </c>
      <c r="E4410" t="s">
        <v>4</v>
      </c>
      <c r="F4410">
        <v>2</v>
      </c>
      <c r="G4410" t="s">
        <v>5</v>
      </c>
      <c r="H4410">
        <v>62618</v>
      </c>
      <c r="I4410">
        <f>COUNTA(Table1[[#This Row],[Employee]:[Wages]])</f>
        <v>8</v>
      </c>
      <c r="J4410" s="5">
        <f xml:space="preserve"> (8 - Table1[[#This Row],[Count_missing]])/$I$7</f>
        <v>0</v>
      </c>
      <c r="K4410">
        <f>IF(Table1[[#This Row],[Wages]] = "",AVERAGE(H4410:H5407),Table1[[#This Row],[Wages]])</f>
        <v>62618</v>
      </c>
    </row>
    <row r="4411" spans="1:11" hidden="1" x14ac:dyDescent="0.25">
      <c r="A4411" t="s">
        <v>9</v>
      </c>
      <c r="B4411" t="s">
        <v>22</v>
      </c>
      <c r="C4411" t="s">
        <v>2</v>
      </c>
      <c r="D4411" t="s">
        <v>3</v>
      </c>
      <c r="E4411" t="s">
        <v>4</v>
      </c>
      <c r="F4411">
        <v>2</v>
      </c>
      <c r="G4411" t="s">
        <v>5</v>
      </c>
      <c r="H4411">
        <v>86072</v>
      </c>
      <c r="I4411">
        <f>COUNTA(Table1[[#This Row],[Employee]:[Wages]])</f>
        <v>8</v>
      </c>
      <c r="J4411" s="5">
        <f xml:space="preserve"> (8 - Table1[[#This Row],[Count_missing]])/$I$7</f>
        <v>0</v>
      </c>
      <c r="K4411">
        <f>IF(Table1[[#This Row],[Wages]] = "",AVERAGE(H4411:H5408),Table1[[#This Row],[Wages]])</f>
        <v>86072</v>
      </c>
    </row>
    <row r="4412" spans="1:11" hidden="1" x14ac:dyDescent="0.25">
      <c r="A4412" t="s">
        <v>39</v>
      </c>
      <c r="B4412" t="s">
        <v>27</v>
      </c>
      <c r="C4412" t="s">
        <v>7</v>
      </c>
      <c r="D4412" t="s">
        <v>28</v>
      </c>
      <c r="E4412" t="s">
        <v>4</v>
      </c>
      <c r="F4412">
        <v>1</v>
      </c>
      <c r="G4412" t="s">
        <v>5</v>
      </c>
      <c r="H4412">
        <v>42815</v>
      </c>
      <c r="I4412">
        <f>COUNTA(Table1[[#This Row],[Employee]:[Wages]])</f>
        <v>8</v>
      </c>
      <c r="J4412" s="5">
        <f xml:space="preserve"> (8 - Table1[[#This Row],[Count_missing]])/$I$7</f>
        <v>0</v>
      </c>
      <c r="K4412">
        <f>IF(Table1[[#This Row],[Wages]] = "",AVERAGE(H4412:H5409),Table1[[#This Row],[Wages]])</f>
        <v>42815</v>
      </c>
    </row>
    <row r="4413" spans="1:11" hidden="1" x14ac:dyDescent="0.25">
      <c r="A4413" t="s">
        <v>39</v>
      </c>
      <c r="B4413" t="s">
        <v>17</v>
      </c>
      <c r="C4413" t="s">
        <v>54</v>
      </c>
      <c r="D4413" t="s">
        <v>15</v>
      </c>
      <c r="E4413" t="s">
        <v>4</v>
      </c>
      <c r="F4413">
        <v>2</v>
      </c>
      <c r="G4413" t="s">
        <v>5</v>
      </c>
      <c r="H4413">
        <v>35083</v>
      </c>
      <c r="I4413">
        <f>COUNTA(Table1[[#This Row],[Employee]:[Wages]])</f>
        <v>8</v>
      </c>
      <c r="J4413" s="5">
        <f xml:space="preserve"> (8 - Table1[[#This Row],[Count_missing]])/$I$7</f>
        <v>0</v>
      </c>
      <c r="K4413">
        <f>IF(Table1[[#This Row],[Wages]] = "",AVERAGE(H4413:H5410),Table1[[#This Row],[Wages]])</f>
        <v>35083</v>
      </c>
    </row>
    <row r="4414" spans="1:11" hidden="1" x14ac:dyDescent="0.25">
      <c r="A4414" t="s">
        <v>9</v>
      </c>
      <c r="B4414" t="s">
        <v>10</v>
      </c>
      <c r="C4414" t="s">
        <v>7</v>
      </c>
      <c r="D4414" t="s">
        <v>34</v>
      </c>
      <c r="E4414" t="s">
        <v>4</v>
      </c>
      <c r="F4414">
        <v>1</v>
      </c>
      <c r="G4414" t="s">
        <v>5</v>
      </c>
      <c r="H4414">
        <v>85972</v>
      </c>
      <c r="I4414">
        <f>COUNTA(Table1[[#This Row],[Employee]:[Wages]])</f>
        <v>8</v>
      </c>
      <c r="J4414" s="5">
        <f xml:space="preserve"> (8 - Table1[[#This Row],[Count_missing]])/$I$7</f>
        <v>0</v>
      </c>
      <c r="K4414">
        <f>IF(Table1[[#This Row],[Wages]] = "",AVERAGE(H4414:H5411),Table1[[#This Row],[Wages]])</f>
        <v>85972</v>
      </c>
    </row>
    <row r="4415" spans="1:11" hidden="1" x14ac:dyDescent="0.25">
      <c r="A4415" t="s">
        <v>9</v>
      </c>
      <c r="B4415" t="s">
        <v>1</v>
      </c>
      <c r="C4415" t="s">
        <v>2</v>
      </c>
      <c r="D4415" t="s">
        <v>3</v>
      </c>
      <c r="E4415" t="s">
        <v>4</v>
      </c>
      <c r="F4415">
        <v>2</v>
      </c>
      <c r="G4415" t="s">
        <v>5</v>
      </c>
      <c r="H4415">
        <v>74125</v>
      </c>
      <c r="I4415">
        <f>COUNTA(Table1[[#This Row],[Employee]:[Wages]])</f>
        <v>8</v>
      </c>
      <c r="J4415" s="5">
        <f xml:space="preserve"> (8 - Table1[[#This Row],[Count_missing]])/$I$7</f>
        <v>0</v>
      </c>
      <c r="K4415">
        <f>IF(Table1[[#This Row],[Wages]] = "",AVERAGE(H4415:H5412),Table1[[#This Row],[Wages]])</f>
        <v>74125</v>
      </c>
    </row>
    <row r="4416" spans="1:11" hidden="1" x14ac:dyDescent="0.25">
      <c r="A4416" t="s">
        <v>9</v>
      </c>
      <c r="B4416" t="s">
        <v>22</v>
      </c>
      <c r="C4416" t="s">
        <v>2</v>
      </c>
      <c r="D4416" t="s">
        <v>3</v>
      </c>
      <c r="E4416" t="s">
        <v>14</v>
      </c>
      <c r="F4416">
        <v>2</v>
      </c>
      <c r="G4416" t="s">
        <v>5</v>
      </c>
      <c r="H4416">
        <v>55117</v>
      </c>
      <c r="I4416">
        <f>COUNTA(Table1[[#This Row],[Employee]:[Wages]])</f>
        <v>8</v>
      </c>
      <c r="J4416" s="5">
        <f xml:space="preserve"> (8 - Table1[[#This Row],[Count_missing]])/$I$7</f>
        <v>0</v>
      </c>
      <c r="K4416">
        <f>IF(Table1[[#This Row],[Wages]] = "",AVERAGE(H4416:H5413),Table1[[#This Row],[Wages]])</f>
        <v>55117</v>
      </c>
    </row>
    <row r="4417" spans="1:11" hidden="1" x14ac:dyDescent="0.25">
      <c r="A4417" t="s">
        <v>9</v>
      </c>
      <c r="B4417" t="s">
        <v>10</v>
      </c>
      <c r="C4417" t="s">
        <v>7</v>
      </c>
      <c r="D4417" t="s">
        <v>28</v>
      </c>
      <c r="E4417" t="s">
        <v>4</v>
      </c>
      <c r="F4417">
        <v>1</v>
      </c>
      <c r="G4417" t="s">
        <v>5</v>
      </c>
      <c r="H4417">
        <v>76266</v>
      </c>
      <c r="I4417">
        <f>COUNTA(Table1[[#This Row],[Employee]:[Wages]])</f>
        <v>8</v>
      </c>
      <c r="J4417" s="5">
        <f xml:space="preserve"> (8 - Table1[[#This Row],[Count_missing]])/$I$7</f>
        <v>0</v>
      </c>
      <c r="K4417">
        <f>IF(Table1[[#This Row],[Wages]] = "",AVERAGE(H4417:H5414),Table1[[#This Row],[Wages]])</f>
        <v>76266</v>
      </c>
    </row>
    <row r="4418" spans="1:11" hidden="1" x14ac:dyDescent="0.25">
      <c r="A4418" t="s">
        <v>9</v>
      </c>
      <c r="B4418" t="s">
        <v>13</v>
      </c>
      <c r="C4418" t="s">
        <v>2</v>
      </c>
      <c r="D4418" t="s">
        <v>8</v>
      </c>
      <c r="E4418" t="s">
        <v>4</v>
      </c>
      <c r="F4418">
        <v>1</v>
      </c>
      <c r="G4418" t="s">
        <v>5</v>
      </c>
      <c r="H4418">
        <v>53366</v>
      </c>
      <c r="I4418">
        <f>COUNTA(Table1[[#This Row],[Employee]:[Wages]])</f>
        <v>8</v>
      </c>
      <c r="J4418" s="5">
        <f xml:space="preserve"> (8 - Table1[[#This Row],[Count_missing]])/$I$7</f>
        <v>0</v>
      </c>
      <c r="K4418">
        <f>IF(Table1[[#This Row],[Wages]] = "",AVERAGE(H4418:H5415),Table1[[#This Row],[Wages]])</f>
        <v>53366</v>
      </c>
    </row>
    <row r="4419" spans="1:11" hidden="1" x14ac:dyDescent="0.25">
      <c r="A4419" t="s">
        <v>9</v>
      </c>
      <c r="B4419" t="s">
        <v>27</v>
      </c>
      <c r="C4419" t="s">
        <v>7</v>
      </c>
      <c r="D4419" t="s">
        <v>20</v>
      </c>
      <c r="E4419" t="s">
        <v>4</v>
      </c>
      <c r="F4419">
        <v>1</v>
      </c>
      <c r="G4419" t="s">
        <v>5</v>
      </c>
      <c r="H4419">
        <v>31210</v>
      </c>
      <c r="I4419">
        <f>COUNTA(Table1[[#This Row],[Employee]:[Wages]])</f>
        <v>8</v>
      </c>
      <c r="J4419" s="5">
        <f xml:space="preserve"> (8 - Table1[[#This Row],[Count_missing]])/$I$7</f>
        <v>0</v>
      </c>
      <c r="K4419">
        <f>IF(Table1[[#This Row],[Wages]] = "",AVERAGE(H4419:H5416),Table1[[#This Row],[Wages]])</f>
        <v>31210</v>
      </c>
    </row>
    <row r="4420" spans="1:11" hidden="1" x14ac:dyDescent="0.25">
      <c r="A4420" t="s">
        <v>9</v>
      </c>
      <c r="B4420" t="s">
        <v>22</v>
      </c>
      <c r="C4420" t="s">
        <v>2</v>
      </c>
      <c r="D4420" t="s">
        <v>15</v>
      </c>
      <c r="E4420" t="s">
        <v>4</v>
      </c>
      <c r="F4420">
        <v>2</v>
      </c>
      <c r="G4420" t="s">
        <v>5</v>
      </c>
      <c r="H4420">
        <v>81456</v>
      </c>
      <c r="I4420">
        <f>COUNTA(Table1[[#This Row],[Employee]:[Wages]])</f>
        <v>8</v>
      </c>
      <c r="J4420" s="5">
        <f xml:space="preserve"> (8 - Table1[[#This Row],[Count_missing]])/$I$7</f>
        <v>0</v>
      </c>
      <c r="K4420">
        <f>IF(Table1[[#This Row],[Wages]] = "",AVERAGE(H4420:H5417),Table1[[#This Row],[Wages]])</f>
        <v>81456</v>
      </c>
    </row>
    <row r="4421" spans="1:11" hidden="1" x14ac:dyDescent="0.25">
      <c r="A4421" t="s">
        <v>6</v>
      </c>
      <c r="B4421" t="s">
        <v>10</v>
      </c>
      <c r="C4421" t="s">
        <v>7</v>
      </c>
      <c r="D4421" t="s">
        <v>8</v>
      </c>
      <c r="E4421" t="s">
        <v>4</v>
      </c>
      <c r="F4421">
        <v>1</v>
      </c>
      <c r="G4421" t="s">
        <v>5</v>
      </c>
      <c r="H4421">
        <v>17005</v>
      </c>
      <c r="I4421">
        <f>COUNTA(Table1[[#This Row],[Employee]:[Wages]])</f>
        <v>8</v>
      </c>
      <c r="J4421" s="5">
        <f xml:space="preserve"> (8 - Table1[[#This Row],[Count_missing]])/$I$7</f>
        <v>0</v>
      </c>
      <c r="K4421">
        <f>IF(Table1[[#This Row],[Wages]] = "",AVERAGE(H4421:H5418),Table1[[#This Row],[Wages]])</f>
        <v>17005</v>
      </c>
    </row>
    <row r="4422" spans="1:11" hidden="1" x14ac:dyDescent="0.25">
      <c r="A4422" t="s">
        <v>9</v>
      </c>
      <c r="B4422" t="s">
        <v>10</v>
      </c>
      <c r="C4422" t="s">
        <v>7</v>
      </c>
      <c r="D4422" t="s">
        <v>3</v>
      </c>
      <c r="E4422" t="s">
        <v>4</v>
      </c>
      <c r="F4422">
        <v>2</v>
      </c>
      <c r="G4422" t="s">
        <v>5</v>
      </c>
      <c r="H4422">
        <v>61916</v>
      </c>
      <c r="I4422">
        <f>COUNTA(Table1[[#This Row],[Employee]:[Wages]])</f>
        <v>8</v>
      </c>
      <c r="J4422" s="5">
        <f xml:space="preserve"> (8 - Table1[[#This Row],[Count_missing]])/$I$7</f>
        <v>0</v>
      </c>
      <c r="K4422">
        <f>IF(Table1[[#This Row],[Wages]] = "",AVERAGE(H4422:H5419),Table1[[#This Row],[Wages]])</f>
        <v>61916</v>
      </c>
    </row>
    <row r="4423" spans="1:11" hidden="1" x14ac:dyDescent="0.25">
      <c r="A4423" t="s">
        <v>9</v>
      </c>
      <c r="B4423" t="s">
        <v>22</v>
      </c>
      <c r="C4423" t="s">
        <v>7</v>
      </c>
      <c r="D4423" t="s">
        <v>8</v>
      </c>
      <c r="E4423" t="s">
        <v>4</v>
      </c>
      <c r="F4423">
        <v>1</v>
      </c>
      <c r="G4423" t="s">
        <v>5</v>
      </c>
      <c r="H4423">
        <v>45033</v>
      </c>
      <c r="I4423">
        <f>COUNTA(Table1[[#This Row],[Employee]:[Wages]])</f>
        <v>8</v>
      </c>
      <c r="J4423" s="5">
        <f xml:space="preserve"> (8 - Table1[[#This Row],[Count_missing]])/$I$7</f>
        <v>0</v>
      </c>
      <c r="K4423">
        <f>IF(Table1[[#This Row],[Wages]] = "",AVERAGE(H4423:H5420),Table1[[#This Row],[Wages]])</f>
        <v>45033</v>
      </c>
    </row>
    <row r="4424" spans="1:11" hidden="1" x14ac:dyDescent="0.25">
      <c r="A4424" t="s">
        <v>39</v>
      </c>
      <c r="B4424" t="s">
        <v>22</v>
      </c>
      <c r="C4424" t="s">
        <v>2</v>
      </c>
      <c r="D4424" t="s">
        <v>3</v>
      </c>
      <c r="E4424" t="s">
        <v>4</v>
      </c>
      <c r="F4424">
        <v>1</v>
      </c>
      <c r="G4424" t="s">
        <v>5</v>
      </c>
      <c r="H4424">
        <v>31973</v>
      </c>
      <c r="I4424">
        <f>COUNTA(Table1[[#This Row],[Employee]:[Wages]])</f>
        <v>8</v>
      </c>
      <c r="J4424" s="5">
        <f xml:space="preserve"> (8 - Table1[[#This Row],[Count_missing]])/$I$7</f>
        <v>0</v>
      </c>
      <c r="K4424">
        <f>IF(Table1[[#This Row],[Wages]] = "",AVERAGE(H4424:H5421),Table1[[#This Row],[Wages]])</f>
        <v>31973</v>
      </c>
    </row>
    <row r="4425" spans="1:11" hidden="1" x14ac:dyDescent="0.25">
      <c r="A4425" t="s">
        <v>9</v>
      </c>
      <c r="B4425" t="s">
        <v>22</v>
      </c>
      <c r="C4425" t="s">
        <v>7</v>
      </c>
      <c r="D4425" t="s">
        <v>26</v>
      </c>
      <c r="E4425" t="s">
        <v>4</v>
      </c>
      <c r="F4425">
        <v>1</v>
      </c>
      <c r="G4425" t="s">
        <v>5</v>
      </c>
      <c r="H4425">
        <v>16849</v>
      </c>
      <c r="I4425">
        <f>COUNTA(Table1[[#This Row],[Employee]:[Wages]])</f>
        <v>8</v>
      </c>
      <c r="J4425" s="5">
        <f xml:space="preserve"> (8 - Table1[[#This Row],[Count_missing]])/$I$7</f>
        <v>0</v>
      </c>
      <c r="K4425">
        <f>IF(Table1[[#This Row],[Wages]] = "",AVERAGE(H4425:H5422),Table1[[#This Row],[Wages]])</f>
        <v>16849</v>
      </c>
    </row>
    <row r="4426" spans="1:11" hidden="1" x14ac:dyDescent="0.25">
      <c r="A4426" t="s">
        <v>9</v>
      </c>
      <c r="B4426" t="s">
        <v>10</v>
      </c>
      <c r="C4426" t="s">
        <v>11</v>
      </c>
      <c r="D4426" t="s">
        <v>8</v>
      </c>
      <c r="E4426" t="s">
        <v>4</v>
      </c>
      <c r="F4426">
        <v>2</v>
      </c>
      <c r="G4426" t="s">
        <v>5</v>
      </c>
      <c r="H4426">
        <v>76132</v>
      </c>
      <c r="I4426">
        <f>COUNTA(Table1[[#This Row],[Employee]:[Wages]])</f>
        <v>8</v>
      </c>
      <c r="J4426" s="5">
        <f xml:space="preserve"> (8 - Table1[[#This Row],[Count_missing]])/$I$7</f>
        <v>0</v>
      </c>
      <c r="K4426">
        <f>IF(Table1[[#This Row],[Wages]] = "",AVERAGE(H4426:H5423),Table1[[#This Row],[Wages]])</f>
        <v>76132</v>
      </c>
    </row>
    <row r="4427" spans="1:11" hidden="1" x14ac:dyDescent="0.25">
      <c r="A4427" t="s">
        <v>9</v>
      </c>
      <c r="B4427" t="s">
        <v>1</v>
      </c>
      <c r="C4427" t="s">
        <v>2</v>
      </c>
      <c r="D4427" t="s">
        <v>99</v>
      </c>
      <c r="E4427" t="s">
        <v>4</v>
      </c>
      <c r="F4427">
        <v>1</v>
      </c>
      <c r="G4427" t="s">
        <v>5</v>
      </c>
      <c r="H4427">
        <v>25222</v>
      </c>
      <c r="I4427">
        <f>COUNTA(Table1[[#This Row],[Employee]:[Wages]])</f>
        <v>8</v>
      </c>
      <c r="J4427" s="5">
        <f xml:space="preserve"> (8 - Table1[[#This Row],[Count_missing]])/$I$7</f>
        <v>0</v>
      </c>
      <c r="K4427">
        <f>IF(Table1[[#This Row],[Wages]] = "",AVERAGE(H4427:H5424),Table1[[#This Row],[Wages]])</f>
        <v>25222</v>
      </c>
    </row>
    <row r="4428" spans="1:11" hidden="1" x14ac:dyDescent="0.25">
      <c r="A4428" t="s">
        <v>9</v>
      </c>
      <c r="B4428" t="s">
        <v>22</v>
      </c>
      <c r="C4428" t="s">
        <v>36</v>
      </c>
      <c r="D4428" t="s">
        <v>38</v>
      </c>
      <c r="E4428" t="s">
        <v>4</v>
      </c>
      <c r="F4428">
        <v>2</v>
      </c>
      <c r="G4428" t="s">
        <v>5</v>
      </c>
      <c r="H4428">
        <v>95022</v>
      </c>
      <c r="I4428">
        <f>COUNTA(Table1[[#This Row],[Employee]:[Wages]])</f>
        <v>8</v>
      </c>
      <c r="J4428" s="5">
        <f xml:space="preserve"> (8 - Table1[[#This Row],[Count_missing]])/$I$7</f>
        <v>0</v>
      </c>
      <c r="K4428">
        <f>IF(Table1[[#This Row],[Wages]] = "",AVERAGE(H4428:H5425),Table1[[#This Row],[Wages]])</f>
        <v>95022</v>
      </c>
    </row>
    <row r="4429" spans="1:11" hidden="1" x14ac:dyDescent="0.25">
      <c r="A4429" t="s">
        <v>9</v>
      </c>
      <c r="B4429" t="s">
        <v>22</v>
      </c>
      <c r="C4429" t="s">
        <v>19</v>
      </c>
      <c r="D4429" t="s">
        <v>3</v>
      </c>
      <c r="E4429" t="s">
        <v>4</v>
      </c>
      <c r="F4429">
        <v>2</v>
      </c>
      <c r="G4429" t="s">
        <v>5</v>
      </c>
      <c r="H4429">
        <v>72299</v>
      </c>
      <c r="I4429">
        <f>COUNTA(Table1[[#This Row],[Employee]:[Wages]])</f>
        <v>8</v>
      </c>
      <c r="J4429" s="5">
        <f xml:space="preserve"> (8 - Table1[[#This Row],[Count_missing]])/$I$7</f>
        <v>0</v>
      </c>
      <c r="K4429">
        <f>IF(Table1[[#This Row],[Wages]] = "",AVERAGE(H4429:H5426),Table1[[#This Row],[Wages]])</f>
        <v>72299</v>
      </c>
    </row>
    <row r="4430" spans="1:11" hidden="1" x14ac:dyDescent="0.25">
      <c r="A4430" t="s">
        <v>0</v>
      </c>
      <c r="B4430" t="s">
        <v>17</v>
      </c>
      <c r="C4430" t="s">
        <v>11</v>
      </c>
      <c r="D4430" t="s">
        <v>15</v>
      </c>
      <c r="E4430" t="s">
        <v>4</v>
      </c>
      <c r="F4430">
        <v>1</v>
      </c>
      <c r="G4430" t="s">
        <v>5</v>
      </c>
      <c r="H4430">
        <v>80372</v>
      </c>
      <c r="I4430">
        <f>COUNTA(Table1[[#This Row],[Employee]:[Wages]])</f>
        <v>8</v>
      </c>
      <c r="J4430" s="5">
        <f xml:space="preserve"> (8 - Table1[[#This Row],[Count_missing]])/$I$7</f>
        <v>0</v>
      </c>
      <c r="K4430">
        <f>IF(Table1[[#This Row],[Wages]] = "",AVERAGE(H4430:H5427),Table1[[#This Row],[Wages]])</f>
        <v>80372</v>
      </c>
    </row>
    <row r="4431" spans="1:11" hidden="1" x14ac:dyDescent="0.25">
      <c r="A4431" t="s">
        <v>6</v>
      </c>
      <c r="B4431" t="s">
        <v>10</v>
      </c>
      <c r="C4431" t="s">
        <v>11</v>
      </c>
      <c r="D4431" t="s">
        <v>30</v>
      </c>
      <c r="E4431" t="s">
        <v>4</v>
      </c>
      <c r="F4431">
        <v>1</v>
      </c>
      <c r="G4431" t="s">
        <v>5</v>
      </c>
      <c r="H4431">
        <v>58652</v>
      </c>
      <c r="I4431">
        <f>COUNTA(Table1[[#This Row],[Employee]:[Wages]])</f>
        <v>8</v>
      </c>
      <c r="J4431" s="5">
        <f xml:space="preserve"> (8 - Table1[[#This Row],[Count_missing]])/$I$7</f>
        <v>0</v>
      </c>
      <c r="K4431">
        <f>IF(Table1[[#This Row],[Wages]] = "",AVERAGE(H4431:H5428),Table1[[#This Row],[Wages]])</f>
        <v>58652</v>
      </c>
    </row>
    <row r="4432" spans="1:11" hidden="1" x14ac:dyDescent="0.25">
      <c r="A4432" t="s">
        <v>39</v>
      </c>
      <c r="B4432" t="s">
        <v>18</v>
      </c>
      <c r="C4432" t="s">
        <v>2</v>
      </c>
      <c r="D4432" t="s">
        <v>20</v>
      </c>
      <c r="E4432" t="s">
        <v>4</v>
      </c>
      <c r="F4432">
        <v>1</v>
      </c>
      <c r="G4432" t="s">
        <v>5</v>
      </c>
      <c r="H4432">
        <v>63760</v>
      </c>
      <c r="I4432">
        <f>COUNTA(Table1[[#This Row],[Employee]:[Wages]])</f>
        <v>8</v>
      </c>
      <c r="J4432" s="5">
        <f xml:space="preserve"> (8 - Table1[[#This Row],[Count_missing]])/$I$7</f>
        <v>0</v>
      </c>
      <c r="K4432">
        <f>IF(Table1[[#This Row],[Wages]] = "",AVERAGE(H4432:H5429),Table1[[#This Row],[Wages]])</f>
        <v>63760</v>
      </c>
    </row>
    <row r="4433" spans="1:11" hidden="1" x14ac:dyDescent="0.25">
      <c r="A4433" t="s">
        <v>9</v>
      </c>
      <c r="B4433" t="s">
        <v>10</v>
      </c>
      <c r="C4433" t="s">
        <v>2</v>
      </c>
      <c r="D4433" t="s">
        <v>20</v>
      </c>
      <c r="E4433" t="s">
        <v>4</v>
      </c>
      <c r="F4433">
        <v>2</v>
      </c>
      <c r="G4433" t="s">
        <v>5</v>
      </c>
      <c r="H4433">
        <v>51620</v>
      </c>
      <c r="I4433">
        <f>COUNTA(Table1[[#This Row],[Employee]:[Wages]])</f>
        <v>8</v>
      </c>
      <c r="J4433" s="5">
        <f xml:space="preserve"> (8 - Table1[[#This Row],[Count_missing]])/$I$7</f>
        <v>0</v>
      </c>
      <c r="K4433">
        <f>IF(Table1[[#This Row],[Wages]] = "",AVERAGE(H4433:H5430),Table1[[#This Row],[Wages]])</f>
        <v>51620</v>
      </c>
    </row>
    <row r="4434" spans="1:11" hidden="1" x14ac:dyDescent="0.25">
      <c r="A4434" t="s">
        <v>9</v>
      </c>
      <c r="B4434" t="s">
        <v>22</v>
      </c>
      <c r="C4434" t="s">
        <v>11</v>
      </c>
      <c r="D4434" t="s">
        <v>28</v>
      </c>
      <c r="E4434" t="s">
        <v>4</v>
      </c>
      <c r="F4434">
        <v>1</v>
      </c>
      <c r="G4434" t="s">
        <v>5</v>
      </c>
      <c r="H4434">
        <v>30123</v>
      </c>
      <c r="I4434">
        <f>COUNTA(Table1[[#This Row],[Employee]:[Wages]])</f>
        <v>8</v>
      </c>
      <c r="J4434" s="5">
        <f xml:space="preserve"> (8 - Table1[[#This Row],[Count_missing]])/$I$7</f>
        <v>0</v>
      </c>
      <c r="K4434">
        <f>IF(Table1[[#This Row],[Wages]] = "",AVERAGE(H4434:H5431),Table1[[#This Row],[Wages]])</f>
        <v>30123</v>
      </c>
    </row>
    <row r="4435" spans="1:11" hidden="1" x14ac:dyDescent="0.25">
      <c r="A4435" t="s">
        <v>0</v>
      </c>
      <c r="B4435" t="s">
        <v>25</v>
      </c>
      <c r="C4435" t="s">
        <v>36</v>
      </c>
      <c r="D4435" t="s">
        <v>20</v>
      </c>
      <c r="E4435" t="s">
        <v>14</v>
      </c>
      <c r="F4435">
        <v>2</v>
      </c>
      <c r="G4435" t="s">
        <v>5</v>
      </c>
      <c r="H4435">
        <v>46619</v>
      </c>
      <c r="I4435">
        <f>COUNTA(Table1[[#This Row],[Employee]:[Wages]])</f>
        <v>8</v>
      </c>
      <c r="J4435" s="5">
        <f xml:space="preserve"> (8 - Table1[[#This Row],[Count_missing]])/$I$7</f>
        <v>0</v>
      </c>
      <c r="K4435">
        <f>IF(Table1[[#This Row],[Wages]] = "",AVERAGE(H4435:H5432),Table1[[#This Row],[Wages]])</f>
        <v>46619</v>
      </c>
    </row>
    <row r="4436" spans="1:11" hidden="1" x14ac:dyDescent="0.25">
      <c r="A4436" t="s">
        <v>9</v>
      </c>
      <c r="B4436" t="s">
        <v>10</v>
      </c>
      <c r="C4436" t="s">
        <v>7</v>
      </c>
      <c r="D4436" t="s">
        <v>12</v>
      </c>
      <c r="E4436" t="s">
        <v>4</v>
      </c>
      <c r="F4436">
        <v>1</v>
      </c>
      <c r="G4436" t="s">
        <v>5</v>
      </c>
      <c r="H4436">
        <v>85006</v>
      </c>
      <c r="I4436">
        <f>COUNTA(Table1[[#This Row],[Employee]:[Wages]])</f>
        <v>8</v>
      </c>
      <c r="J4436" s="5">
        <f xml:space="preserve"> (8 - Table1[[#This Row],[Count_missing]])/$I$7</f>
        <v>0</v>
      </c>
      <c r="K4436">
        <f>IF(Table1[[#This Row],[Wages]] = "",AVERAGE(H4436:H5433),Table1[[#This Row],[Wages]])</f>
        <v>85006</v>
      </c>
    </row>
    <row r="4437" spans="1:11" hidden="1" x14ac:dyDescent="0.25">
      <c r="A4437" t="s">
        <v>37</v>
      </c>
      <c r="B4437" t="s">
        <v>10</v>
      </c>
      <c r="C4437" t="s">
        <v>7</v>
      </c>
      <c r="D4437" t="s">
        <v>3</v>
      </c>
      <c r="E4437" t="s">
        <v>14</v>
      </c>
      <c r="F4437">
        <v>1</v>
      </c>
      <c r="G4437" t="s">
        <v>5</v>
      </c>
      <c r="H4437">
        <v>93661</v>
      </c>
      <c r="I4437">
        <f>COUNTA(Table1[[#This Row],[Employee]:[Wages]])</f>
        <v>8</v>
      </c>
      <c r="J4437" s="5">
        <f xml:space="preserve"> (8 - Table1[[#This Row],[Count_missing]])/$I$7</f>
        <v>0</v>
      </c>
      <c r="K4437">
        <f>IF(Table1[[#This Row],[Wages]] = "",AVERAGE(H4437:H5434),Table1[[#This Row],[Wages]])</f>
        <v>93661</v>
      </c>
    </row>
    <row r="4438" spans="1:11" hidden="1" x14ac:dyDescent="0.25">
      <c r="A4438" t="s">
        <v>37</v>
      </c>
      <c r="B4438" t="s">
        <v>13</v>
      </c>
      <c r="C4438" t="s">
        <v>54</v>
      </c>
      <c r="D4438" t="s">
        <v>3</v>
      </c>
      <c r="E4438" t="s">
        <v>4</v>
      </c>
      <c r="F4438">
        <v>2</v>
      </c>
      <c r="G4438" t="s">
        <v>5</v>
      </c>
      <c r="H4438">
        <v>87347</v>
      </c>
      <c r="I4438">
        <f>COUNTA(Table1[[#This Row],[Employee]:[Wages]])</f>
        <v>8</v>
      </c>
      <c r="J4438" s="5">
        <f xml:space="preserve"> (8 - Table1[[#This Row],[Count_missing]])/$I$7</f>
        <v>0</v>
      </c>
      <c r="K4438">
        <f>IF(Table1[[#This Row],[Wages]] = "",AVERAGE(H4438:H5435),Table1[[#This Row],[Wages]])</f>
        <v>87347</v>
      </c>
    </row>
    <row r="4439" spans="1:11" hidden="1" x14ac:dyDescent="0.25">
      <c r="A4439" t="s">
        <v>9</v>
      </c>
      <c r="B4439" t="s">
        <v>68</v>
      </c>
      <c r="C4439" t="s">
        <v>2</v>
      </c>
      <c r="D4439" t="s">
        <v>3</v>
      </c>
      <c r="E4439" t="s">
        <v>4</v>
      </c>
      <c r="F4439">
        <v>1</v>
      </c>
      <c r="G4439" t="s">
        <v>5</v>
      </c>
      <c r="H4439">
        <v>81501</v>
      </c>
      <c r="I4439">
        <f>COUNTA(Table1[[#This Row],[Employee]:[Wages]])</f>
        <v>8</v>
      </c>
      <c r="J4439" s="5">
        <f xml:space="preserve"> (8 - Table1[[#This Row],[Count_missing]])/$I$7</f>
        <v>0</v>
      </c>
      <c r="K4439">
        <f>IF(Table1[[#This Row],[Wages]] = "",AVERAGE(H4439:H5436),Table1[[#This Row],[Wages]])</f>
        <v>81501</v>
      </c>
    </row>
    <row r="4440" spans="1:11" hidden="1" x14ac:dyDescent="0.25">
      <c r="A4440" t="s">
        <v>9</v>
      </c>
      <c r="B4440" t="s">
        <v>22</v>
      </c>
      <c r="C4440" t="s">
        <v>7</v>
      </c>
      <c r="D4440" t="s">
        <v>3</v>
      </c>
      <c r="E4440" t="s">
        <v>4</v>
      </c>
      <c r="F4440">
        <v>2</v>
      </c>
      <c r="G4440" t="s">
        <v>5</v>
      </c>
      <c r="H4440">
        <v>56305</v>
      </c>
      <c r="I4440">
        <f>COUNTA(Table1[[#This Row],[Employee]:[Wages]])</f>
        <v>8</v>
      </c>
      <c r="J4440" s="5">
        <f xml:space="preserve"> (8 - Table1[[#This Row],[Count_missing]])/$I$7</f>
        <v>0</v>
      </c>
      <c r="K4440">
        <f>IF(Table1[[#This Row],[Wages]] = "",AVERAGE(H4440:H5437),Table1[[#This Row],[Wages]])</f>
        <v>56305</v>
      </c>
    </row>
    <row r="4441" spans="1:11" hidden="1" x14ac:dyDescent="0.25">
      <c r="A4441" t="s">
        <v>0</v>
      </c>
      <c r="B4441" t="s">
        <v>10</v>
      </c>
      <c r="C4441" t="s">
        <v>7</v>
      </c>
      <c r="D4441" t="s">
        <v>3</v>
      </c>
      <c r="E4441" t="s">
        <v>4</v>
      </c>
      <c r="F4441">
        <v>2</v>
      </c>
      <c r="G4441" t="s">
        <v>5</v>
      </c>
      <c r="H4441">
        <v>64871</v>
      </c>
      <c r="I4441">
        <f>COUNTA(Table1[[#This Row],[Employee]:[Wages]])</f>
        <v>8</v>
      </c>
      <c r="J4441" s="5">
        <f xml:space="preserve"> (8 - Table1[[#This Row],[Count_missing]])/$I$7</f>
        <v>0</v>
      </c>
      <c r="K4441">
        <f>IF(Table1[[#This Row],[Wages]] = "",AVERAGE(H4441:H5438),Table1[[#This Row],[Wages]])</f>
        <v>64871</v>
      </c>
    </row>
    <row r="4442" spans="1:11" hidden="1" x14ac:dyDescent="0.25">
      <c r="A4442" t="s">
        <v>9</v>
      </c>
      <c r="B4442" t="s">
        <v>10</v>
      </c>
      <c r="C4442" t="s">
        <v>7</v>
      </c>
      <c r="D4442" t="s">
        <v>34</v>
      </c>
      <c r="E4442" t="s">
        <v>4</v>
      </c>
      <c r="F4442">
        <v>1</v>
      </c>
      <c r="G4442" t="s">
        <v>5</v>
      </c>
      <c r="H4442">
        <v>43782</v>
      </c>
      <c r="I4442">
        <f>COUNTA(Table1[[#This Row],[Employee]:[Wages]])</f>
        <v>8</v>
      </c>
      <c r="J4442" s="5">
        <f xml:space="preserve"> (8 - Table1[[#This Row],[Count_missing]])/$I$7</f>
        <v>0</v>
      </c>
      <c r="K4442">
        <f>IF(Table1[[#This Row],[Wages]] = "",AVERAGE(H4442:H5439),Table1[[#This Row],[Wages]])</f>
        <v>43782</v>
      </c>
    </row>
    <row r="4443" spans="1:11" hidden="1" x14ac:dyDescent="0.25">
      <c r="A4443" t="s">
        <v>47</v>
      </c>
      <c r="B4443" t="s">
        <v>10</v>
      </c>
      <c r="C4443" t="s">
        <v>7</v>
      </c>
      <c r="D4443" t="s">
        <v>28</v>
      </c>
      <c r="E4443" t="s">
        <v>4</v>
      </c>
      <c r="F4443">
        <v>1</v>
      </c>
      <c r="G4443" t="s">
        <v>5</v>
      </c>
      <c r="H4443">
        <v>74208</v>
      </c>
      <c r="I4443">
        <f>COUNTA(Table1[[#This Row],[Employee]:[Wages]])</f>
        <v>8</v>
      </c>
      <c r="J4443" s="5">
        <f xml:space="preserve"> (8 - Table1[[#This Row],[Count_missing]])/$I$7</f>
        <v>0</v>
      </c>
      <c r="K4443">
        <f>IF(Table1[[#This Row],[Wages]] = "",AVERAGE(H4443:H5440),Table1[[#This Row],[Wages]])</f>
        <v>74208</v>
      </c>
    </row>
    <row r="4444" spans="1:11" hidden="1" x14ac:dyDescent="0.25">
      <c r="A4444" t="s">
        <v>9</v>
      </c>
      <c r="B4444" t="s">
        <v>49</v>
      </c>
      <c r="C4444" t="s">
        <v>2</v>
      </c>
      <c r="D4444" t="s">
        <v>99</v>
      </c>
      <c r="E4444" t="s">
        <v>4</v>
      </c>
      <c r="F4444">
        <v>2</v>
      </c>
      <c r="G4444" t="s">
        <v>5</v>
      </c>
      <c r="H4444">
        <v>19498</v>
      </c>
      <c r="I4444">
        <f>COUNTA(Table1[[#This Row],[Employee]:[Wages]])</f>
        <v>8</v>
      </c>
      <c r="J4444" s="5">
        <f xml:space="preserve"> (8 - Table1[[#This Row],[Count_missing]])/$I$7</f>
        <v>0</v>
      </c>
      <c r="K4444">
        <f>IF(Table1[[#This Row],[Wages]] = "",AVERAGE(H4444:H5441),Table1[[#This Row],[Wages]])</f>
        <v>19498</v>
      </c>
    </row>
    <row r="4445" spans="1:11" hidden="1" x14ac:dyDescent="0.25">
      <c r="A4445" t="s">
        <v>9</v>
      </c>
      <c r="B4445" t="s">
        <v>27</v>
      </c>
      <c r="C4445" t="s">
        <v>7</v>
      </c>
      <c r="D4445" t="s">
        <v>8</v>
      </c>
      <c r="E4445" t="s">
        <v>4</v>
      </c>
      <c r="F4445">
        <v>1</v>
      </c>
      <c r="G4445" t="s">
        <v>5</v>
      </c>
      <c r="H4445">
        <v>74151</v>
      </c>
      <c r="I4445">
        <f>COUNTA(Table1[[#This Row],[Employee]:[Wages]])</f>
        <v>8</v>
      </c>
      <c r="J4445" s="5">
        <f xml:space="preserve"> (8 - Table1[[#This Row],[Count_missing]])/$I$7</f>
        <v>0</v>
      </c>
      <c r="K4445">
        <f>IF(Table1[[#This Row],[Wages]] = "",AVERAGE(H4445:H5442),Table1[[#This Row],[Wages]])</f>
        <v>74151</v>
      </c>
    </row>
    <row r="4446" spans="1:11" hidden="1" x14ac:dyDescent="0.25">
      <c r="A4446" t="s">
        <v>9</v>
      </c>
      <c r="B4446" t="s">
        <v>22</v>
      </c>
      <c r="C4446" t="s">
        <v>7</v>
      </c>
      <c r="D4446" t="s">
        <v>26</v>
      </c>
      <c r="E4446" t="s">
        <v>4</v>
      </c>
      <c r="F4446">
        <v>1</v>
      </c>
      <c r="G4446" t="s">
        <v>5</v>
      </c>
      <c r="H4446">
        <v>20816</v>
      </c>
      <c r="I4446">
        <f>COUNTA(Table1[[#This Row],[Employee]:[Wages]])</f>
        <v>8</v>
      </c>
      <c r="J4446" s="5">
        <f xml:space="preserve"> (8 - Table1[[#This Row],[Count_missing]])/$I$7</f>
        <v>0</v>
      </c>
      <c r="K4446">
        <f>IF(Table1[[#This Row],[Wages]] = "",AVERAGE(H4446:H5443),Table1[[#This Row],[Wages]])</f>
        <v>20816</v>
      </c>
    </row>
    <row r="4447" spans="1:11" hidden="1" x14ac:dyDescent="0.25">
      <c r="A4447" t="s">
        <v>39</v>
      </c>
      <c r="B4447" t="s">
        <v>22</v>
      </c>
      <c r="C4447" t="s">
        <v>7</v>
      </c>
      <c r="D4447" t="s">
        <v>15</v>
      </c>
      <c r="E4447" t="s">
        <v>4</v>
      </c>
      <c r="F4447">
        <v>1</v>
      </c>
      <c r="G4447" t="s">
        <v>5</v>
      </c>
      <c r="H4447">
        <v>79635</v>
      </c>
      <c r="I4447">
        <f>COUNTA(Table1[[#This Row],[Employee]:[Wages]])</f>
        <v>8</v>
      </c>
      <c r="J4447" s="5">
        <f xml:space="preserve"> (8 - Table1[[#This Row],[Count_missing]])/$I$7</f>
        <v>0</v>
      </c>
      <c r="K4447">
        <f>IF(Table1[[#This Row],[Wages]] = "",AVERAGE(H4447:H5444),Table1[[#This Row],[Wages]])</f>
        <v>79635</v>
      </c>
    </row>
    <row r="4448" spans="1:11" hidden="1" x14ac:dyDescent="0.25">
      <c r="A4448" t="s">
        <v>9</v>
      </c>
      <c r="B4448" t="s">
        <v>1</v>
      </c>
      <c r="C4448" t="s">
        <v>2</v>
      </c>
      <c r="D4448" t="s">
        <v>26</v>
      </c>
      <c r="E4448" t="s">
        <v>4</v>
      </c>
      <c r="F4448">
        <v>1</v>
      </c>
      <c r="G4448" t="s">
        <v>5</v>
      </c>
      <c r="H4448">
        <v>56416</v>
      </c>
      <c r="I4448">
        <f>COUNTA(Table1[[#This Row],[Employee]:[Wages]])</f>
        <v>8</v>
      </c>
      <c r="J4448" s="5">
        <f xml:space="preserve"> (8 - Table1[[#This Row],[Count_missing]])/$I$7</f>
        <v>0</v>
      </c>
      <c r="K4448">
        <f>IF(Table1[[#This Row],[Wages]] = "",AVERAGE(H4448:H5445),Table1[[#This Row],[Wages]])</f>
        <v>56416</v>
      </c>
    </row>
    <row r="4449" spans="1:11" hidden="1" x14ac:dyDescent="0.25">
      <c r="A4449" t="s">
        <v>9</v>
      </c>
      <c r="B4449" t="s">
        <v>10</v>
      </c>
      <c r="C4449" t="s">
        <v>7</v>
      </c>
      <c r="D4449" t="s">
        <v>34</v>
      </c>
      <c r="E4449" t="s">
        <v>4</v>
      </c>
      <c r="F4449">
        <v>1</v>
      </c>
      <c r="G4449" t="s">
        <v>5</v>
      </c>
      <c r="H4449">
        <v>81143</v>
      </c>
      <c r="I4449">
        <f>COUNTA(Table1[[#This Row],[Employee]:[Wages]])</f>
        <v>8</v>
      </c>
      <c r="J4449" s="5">
        <f xml:space="preserve"> (8 - Table1[[#This Row],[Count_missing]])/$I$7</f>
        <v>0</v>
      </c>
      <c r="K4449">
        <f>IF(Table1[[#This Row],[Wages]] = "",AVERAGE(H4449:H5446),Table1[[#This Row],[Wages]])</f>
        <v>81143</v>
      </c>
    </row>
    <row r="4450" spans="1:11" hidden="1" x14ac:dyDescent="0.25">
      <c r="A4450" t="s">
        <v>37</v>
      </c>
      <c r="B4450" t="s">
        <v>22</v>
      </c>
      <c r="C4450" t="s">
        <v>11</v>
      </c>
      <c r="D4450" t="s">
        <v>15</v>
      </c>
      <c r="E4450" t="s">
        <v>31</v>
      </c>
      <c r="F4450">
        <v>2</v>
      </c>
      <c r="G4450" t="s">
        <v>5</v>
      </c>
      <c r="H4450">
        <v>25296</v>
      </c>
      <c r="I4450">
        <f>COUNTA(Table1[[#This Row],[Employee]:[Wages]])</f>
        <v>8</v>
      </c>
      <c r="J4450" s="5">
        <f xml:space="preserve"> (8 - Table1[[#This Row],[Count_missing]])/$I$7</f>
        <v>0</v>
      </c>
      <c r="K4450">
        <f>IF(Table1[[#This Row],[Wages]] = "",AVERAGE(H4450:H5447),Table1[[#This Row],[Wages]])</f>
        <v>25296</v>
      </c>
    </row>
    <row r="4451" spans="1:11" hidden="1" x14ac:dyDescent="0.25">
      <c r="A4451" t="s">
        <v>9</v>
      </c>
      <c r="B4451" t="s">
        <v>1</v>
      </c>
      <c r="C4451" t="s">
        <v>7</v>
      </c>
      <c r="D4451" t="s">
        <v>26</v>
      </c>
      <c r="E4451" t="s">
        <v>4</v>
      </c>
      <c r="F4451">
        <v>1</v>
      </c>
      <c r="G4451" t="s">
        <v>5</v>
      </c>
      <c r="H4451">
        <v>56015</v>
      </c>
      <c r="I4451">
        <f>COUNTA(Table1[[#This Row],[Employee]:[Wages]])</f>
        <v>8</v>
      </c>
      <c r="J4451" s="5">
        <f xml:space="preserve"> (8 - Table1[[#This Row],[Count_missing]])/$I$7</f>
        <v>0</v>
      </c>
      <c r="K4451">
        <f>IF(Table1[[#This Row],[Wages]] = "",AVERAGE(H4451:H5448),Table1[[#This Row],[Wages]])</f>
        <v>56015</v>
      </c>
    </row>
    <row r="4452" spans="1:11" hidden="1" x14ac:dyDescent="0.25">
      <c r="A4452" t="s">
        <v>47</v>
      </c>
      <c r="B4452" t="s">
        <v>27</v>
      </c>
      <c r="C4452" t="s">
        <v>7</v>
      </c>
      <c r="D4452" t="s">
        <v>8</v>
      </c>
      <c r="E4452" t="s">
        <v>4</v>
      </c>
      <c r="F4452">
        <v>1</v>
      </c>
      <c r="G4452" t="s">
        <v>5</v>
      </c>
      <c r="H4452">
        <v>59243</v>
      </c>
      <c r="I4452">
        <f>COUNTA(Table1[[#This Row],[Employee]:[Wages]])</f>
        <v>8</v>
      </c>
      <c r="J4452" s="5">
        <f xml:space="preserve"> (8 - Table1[[#This Row],[Count_missing]])/$I$7</f>
        <v>0</v>
      </c>
      <c r="K4452">
        <f>IF(Table1[[#This Row],[Wages]] = "",AVERAGE(H4452:H5449),Table1[[#This Row],[Wages]])</f>
        <v>59243</v>
      </c>
    </row>
    <row r="4453" spans="1:11" hidden="1" x14ac:dyDescent="0.25">
      <c r="A4453" t="s">
        <v>9</v>
      </c>
      <c r="B4453" t="s">
        <v>10</v>
      </c>
      <c r="C4453" t="s">
        <v>7</v>
      </c>
      <c r="D4453" t="s">
        <v>26</v>
      </c>
      <c r="E4453" t="s">
        <v>4</v>
      </c>
      <c r="F4453">
        <v>1</v>
      </c>
      <c r="G4453" t="s">
        <v>5</v>
      </c>
      <c r="H4453">
        <v>31620</v>
      </c>
      <c r="I4453">
        <f>COUNTA(Table1[[#This Row],[Employee]:[Wages]])</f>
        <v>8</v>
      </c>
      <c r="J4453" s="5">
        <f xml:space="preserve"> (8 - Table1[[#This Row],[Count_missing]])/$I$7</f>
        <v>0</v>
      </c>
      <c r="K4453">
        <f>IF(Table1[[#This Row],[Wages]] = "",AVERAGE(H4453:H5450),Table1[[#This Row],[Wages]])</f>
        <v>31620</v>
      </c>
    </row>
    <row r="4454" spans="1:11" hidden="1" x14ac:dyDescent="0.25">
      <c r="A4454" t="s">
        <v>47</v>
      </c>
      <c r="B4454" t="s">
        <v>22</v>
      </c>
      <c r="C4454" t="s">
        <v>7</v>
      </c>
      <c r="D4454" t="s">
        <v>8</v>
      </c>
      <c r="E4454" t="s">
        <v>4</v>
      </c>
      <c r="F4454">
        <v>1</v>
      </c>
      <c r="G4454" t="s">
        <v>5</v>
      </c>
      <c r="H4454">
        <v>20121</v>
      </c>
      <c r="I4454">
        <f>COUNTA(Table1[[#This Row],[Employee]:[Wages]])</f>
        <v>8</v>
      </c>
      <c r="J4454" s="5">
        <f xml:space="preserve"> (8 - Table1[[#This Row],[Count_missing]])/$I$7</f>
        <v>0</v>
      </c>
      <c r="K4454">
        <f>IF(Table1[[#This Row],[Wages]] = "",AVERAGE(H4454:H5451),Table1[[#This Row],[Wages]])</f>
        <v>20121</v>
      </c>
    </row>
    <row r="4455" spans="1:11" hidden="1" x14ac:dyDescent="0.25">
      <c r="A4455" t="s">
        <v>9</v>
      </c>
      <c r="B4455" t="s">
        <v>22</v>
      </c>
      <c r="C4455" t="s">
        <v>7</v>
      </c>
      <c r="D4455" t="s">
        <v>3</v>
      </c>
      <c r="E4455" t="s">
        <v>4</v>
      </c>
      <c r="F4455">
        <v>1</v>
      </c>
      <c r="G4455" t="s">
        <v>5</v>
      </c>
      <c r="H4455">
        <v>33438</v>
      </c>
      <c r="I4455">
        <f>COUNTA(Table1[[#This Row],[Employee]:[Wages]])</f>
        <v>8</v>
      </c>
      <c r="J4455" s="5">
        <f xml:space="preserve"> (8 - Table1[[#This Row],[Count_missing]])/$I$7</f>
        <v>0</v>
      </c>
      <c r="K4455">
        <f>IF(Table1[[#This Row],[Wages]] = "",AVERAGE(H4455:H5452),Table1[[#This Row],[Wages]])</f>
        <v>33438</v>
      </c>
    </row>
    <row r="4456" spans="1:11" hidden="1" x14ac:dyDescent="0.25">
      <c r="A4456" t="s">
        <v>9</v>
      </c>
      <c r="B4456" t="s">
        <v>10</v>
      </c>
      <c r="C4456" t="s">
        <v>11</v>
      </c>
      <c r="D4456" t="s">
        <v>26</v>
      </c>
      <c r="E4456" t="s">
        <v>4</v>
      </c>
      <c r="F4456">
        <v>2</v>
      </c>
      <c r="G4456" t="s">
        <v>5</v>
      </c>
      <c r="H4456">
        <v>73019</v>
      </c>
      <c r="I4456">
        <f>COUNTA(Table1[[#This Row],[Employee]:[Wages]])</f>
        <v>8</v>
      </c>
      <c r="J4456" s="5">
        <f xml:space="preserve"> (8 - Table1[[#This Row],[Count_missing]])/$I$7</f>
        <v>0</v>
      </c>
      <c r="K4456">
        <f>IF(Table1[[#This Row],[Wages]] = "",AVERAGE(H4456:H5453),Table1[[#This Row],[Wages]])</f>
        <v>73019</v>
      </c>
    </row>
    <row r="4457" spans="1:11" hidden="1" x14ac:dyDescent="0.25">
      <c r="A4457" t="s">
        <v>39</v>
      </c>
      <c r="B4457" t="s">
        <v>10</v>
      </c>
      <c r="C4457" t="s">
        <v>7</v>
      </c>
      <c r="D4457" t="s">
        <v>20</v>
      </c>
      <c r="E4457" t="s">
        <v>4</v>
      </c>
      <c r="F4457">
        <v>1</v>
      </c>
      <c r="G4457" t="s">
        <v>5</v>
      </c>
      <c r="H4457">
        <v>80433</v>
      </c>
      <c r="I4457">
        <f>COUNTA(Table1[[#This Row],[Employee]:[Wages]])</f>
        <v>8</v>
      </c>
      <c r="J4457" s="5">
        <f xml:space="preserve"> (8 - Table1[[#This Row],[Count_missing]])/$I$7</f>
        <v>0</v>
      </c>
      <c r="K4457">
        <f>IF(Table1[[#This Row],[Wages]] = "",AVERAGE(H4457:H5454),Table1[[#This Row],[Wages]])</f>
        <v>80433</v>
      </c>
    </row>
    <row r="4458" spans="1:11" hidden="1" x14ac:dyDescent="0.25">
      <c r="A4458" t="s">
        <v>9</v>
      </c>
      <c r="B4458" t="s">
        <v>1</v>
      </c>
      <c r="C4458" t="s">
        <v>54</v>
      </c>
      <c r="D4458" t="s">
        <v>8</v>
      </c>
      <c r="E4458" t="s">
        <v>4</v>
      </c>
      <c r="F4458">
        <v>1</v>
      </c>
      <c r="G4458" t="s">
        <v>5</v>
      </c>
      <c r="H4458">
        <v>19291</v>
      </c>
      <c r="I4458">
        <f>COUNTA(Table1[[#This Row],[Employee]:[Wages]])</f>
        <v>8</v>
      </c>
      <c r="J4458" s="5">
        <f xml:space="preserve"> (8 - Table1[[#This Row],[Count_missing]])/$I$7</f>
        <v>0</v>
      </c>
      <c r="K4458">
        <f>IF(Table1[[#This Row],[Wages]] = "",AVERAGE(H4458:H5455),Table1[[#This Row],[Wages]])</f>
        <v>19291</v>
      </c>
    </row>
    <row r="4459" spans="1:11" hidden="1" x14ac:dyDescent="0.25">
      <c r="A4459" t="s">
        <v>9</v>
      </c>
      <c r="B4459" t="s">
        <v>17</v>
      </c>
      <c r="C4459" t="s">
        <v>36</v>
      </c>
      <c r="D4459" t="s">
        <v>20</v>
      </c>
      <c r="E4459" t="s">
        <v>4</v>
      </c>
      <c r="F4459">
        <v>2</v>
      </c>
      <c r="G4459" t="s">
        <v>5</v>
      </c>
      <c r="H4459">
        <v>73305</v>
      </c>
      <c r="I4459">
        <f>COUNTA(Table1[[#This Row],[Employee]:[Wages]])</f>
        <v>8</v>
      </c>
      <c r="J4459" s="5">
        <f xml:space="preserve"> (8 - Table1[[#This Row],[Count_missing]])/$I$7</f>
        <v>0</v>
      </c>
      <c r="K4459">
        <f>IF(Table1[[#This Row],[Wages]] = "",AVERAGE(H4459:H5456),Table1[[#This Row],[Wages]])</f>
        <v>73305</v>
      </c>
    </row>
    <row r="4460" spans="1:11" hidden="1" x14ac:dyDescent="0.25">
      <c r="A4460" t="s">
        <v>9</v>
      </c>
      <c r="B4460" t="s">
        <v>22</v>
      </c>
      <c r="C4460" t="s">
        <v>2</v>
      </c>
      <c r="D4460" t="s">
        <v>99</v>
      </c>
      <c r="E4460" t="s">
        <v>4</v>
      </c>
      <c r="F4460">
        <v>2</v>
      </c>
      <c r="G4460" t="s">
        <v>5</v>
      </c>
      <c r="H4460">
        <v>90031</v>
      </c>
      <c r="I4460">
        <f>COUNTA(Table1[[#This Row],[Employee]:[Wages]])</f>
        <v>8</v>
      </c>
      <c r="J4460" s="5">
        <f xml:space="preserve"> (8 - Table1[[#This Row],[Count_missing]])/$I$7</f>
        <v>0</v>
      </c>
      <c r="K4460">
        <f>IF(Table1[[#This Row],[Wages]] = "",AVERAGE(H4460:H5457),Table1[[#This Row],[Wages]])</f>
        <v>90031</v>
      </c>
    </row>
    <row r="4461" spans="1:11" hidden="1" x14ac:dyDescent="0.25">
      <c r="A4461" t="s">
        <v>9</v>
      </c>
      <c r="B4461" t="s">
        <v>27</v>
      </c>
      <c r="C4461" t="s">
        <v>54</v>
      </c>
      <c r="D4461" t="s">
        <v>3</v>
      </c>
      <c r="E4461" t="s">
        <v>4</v>
      </c>
      <c r="F4461">
        <v>1</v>
      </c>
      <c r="G4461" t="s">
        <v>5</v>
      </c>
      <c r="H4461">
        <v>15433</v>
      </c>
      <c r="I4461">
        <f>COUNTA(Table1[[#This Row],[Employee]:[Wages]])</f>
        <v>8</v>
      </c>
      <c r="J4461" s="5">
        <f xml:space="preserve"> (8 - Table1[[#This Row],[Count_missing]])/$I$7</f>
        <v>0</v>
      </c>
      <c r="K4461">
        <f>IF(Table1[[#This Row],[Wages]] = "",AVERAGE(H4461:H5458),Table1[[#This Row],[Wages]])</f>
        <v>15433</v>
      </c>
    </row>
    <row r="4462" spans="1:11" hidden="1" x14ac:dyDescent="0.25">
      <c r="A4462" t="s">
        <v>9</v>
      </c>
      <c r="B4462" t="s">
        <v>25</v>
      </c>
      <c r="C4462" t="s">
        <v>7</v>
      </c>
      <c r="D4462" t="s">
        <v>8</v>
      </c>
      <c r="E4462" t="s">
        <v>4</v>
      </c>
      <c r="F4462">
        <v>2</v>
      </c>
      <c r="G4462" t="s">
        <v>5</v>
      </c>
      <c r="H4462">
        <v>20097</v>
      </c>
      <c r="I4462">
        <f>COUNTA(Table1[[#This Row],[Employee]:[Wages]])</f>
        <v>8</v>
      </c>
      <c r="J4462" s="5">
        <f xml:space="preserve"> (8 - Table1[[#This Row],[Count_missing]])/$I$7</f>
        <v>0</v>
      </c>
      <c r="K4462">
        <f>IF(Table1[[#This Row],[Wages]] = "",AVERAGE(H4462:H5459),Table1[[#This Row],[Wages]])</f>
        <v>20097</v>
      </c>
    </row>
    <row r="4463" spans="1:11" hidden="1" x14ac:dyDescent="0.25">
      <c r="A4463" t="s">
        <v>9</v>
      </c>
      <c r="B4463" t="s">
        <v>25</v>
      </c>
      <c r="C4463" t="s">
        <v>2</v>
      </c>
      <c r="D4463" t="s">
        <v>28</v>
      </c>
      <c r="E4463" t="s">
        <v>44</v>
      </c>
      <c r="F4463">
        <v>1</v>
      </c>
      <c r="G4463" t="s">
        <v>5</v>
      </c>
      <c r="H4463">
        <v>43612</v>
      </c>
      <c r="I4463">
        <f>COUNTA(Table1[[#This Row],[Employee]:[Wages]])</f>
        <v>8</v>
      </c>
      <c r="J4463" s="5">
        <f xml:space="preserve"> (8 - Table1[[#This Row],[Count_missing]])/$I$7</f>
        <v>0</v>
      </c>
      <c r="K4463">
        <f>IF(Table1[[#This Row],[Wages]] = "",AVERAGE(H4463:H5460),Table1[[#This Row],[Wages]])</f>
        <v>43612</v>
      </c>
    </row>
    <row r="4464" spans="1:11" hidden="1" x14ac:dyDescent="0.25">
      <c r="A4464" t="s">
        <v>9</v>
      </c>
      <c r="B4464" t="s">
        <v>17</v>
      </c>
      <c r="C4464" t="s">
        <v>2</v>
      </c>
      <c r="D4464" t="s">
        <v>15</v>
      </c>
      <c r="E4464" t="s">
        <v>4</v>
      </c>
      <c r="F4464">
        <v>2</v>
      </c>
      <c r="G4464" t="s">
        <v>5</v>
      </c>
      <c r="H4464">
        <v>89022</v>
      </c>
      <c r="I4464">
        <f>COUNTA(Table1[[#This Row],[Employee]:[Wages]])</f>
        <v>8</v>
      </c>
      <c r="J4464" s="5">
        <f xml:space="preserve"> (8 - Table1[[#This Row],[Count_missing]])/$I$7</f>
        <v>0</v>
      </c>
      <c r="K4464">
        <f>IF(Table1[[#This Row],[Wages]] = "",AVERAGE(H4464:H5461),Table1[[#This Row],[Wages]])</f>
        <v>89022</v>
      </c>
    </row>
    <row r="4465" spans="1:11" hidden="1" x14ac:dyDescent="0.25">
      <c r="A4465" t="s">
        <v>6</v>
      </c>
      <c r="B4465" t="s">
        <v>22</v>
      </c>
      <c r="C4465" t="s">
        <v>7</v>
      </c>
      <c r="D4465" t="s">
        <v>30</v>
      </c>
      <c r="E4465" t="s">
        <v>4</v>
      </c>
      <c r="F4465">
        <v>1</v>
      </c>
      <c r="G4465" t="s">
        <v>5</v>
      </c>
      <c r="H4465">
        <v>54485</v>
      </c>
      <c r="I4465">
        <f>COUNTA(Table1[[#This Row],[Employee]:[Wages]])</f>
        <v>8</v>
      </c>
      <c r="J4465" s="5">
        <f xml:space="preserve"> (8 - Table1[[#This Row],[Count_missing]])/$I$7</f>
        <v>0</v>
      </c>
      <c r="K4465">
        <f>IF(Table1[[#This Row],[Wages]] = "",AVERAGE(H4465:H5462),Table1[[#This Row],[Wages]])</f>
        <v>54485</v>
      </c>
    </row>
    <row r="4466" spans="1:11" hidden="1" x14ac:dyDescent="0.25">
      <c r="A4466" t="s">
        <v>9</v>
      </c>
      <c r="B4466" t="s">
        <v>1</v>
      </c>
      <c r="C4466" t="s">
        <v>2</v>
      </c>
      <c r="D4466" t="s">
        <v>15</v>
      </c>
      <c r="E4466" t="s">
        <v>4</v>
      </c>
      <c r="F4466">
        <v>1</v>
      </c>
      <c r="G4466" t="s">
        <v>5</v>
      </c>
      <c r="H4466">
        <v>92978</v>
      </c>
      <c r="I4466">
        <f>COUNTA(Table1[[#This Row],[Employee]:[Wages]])</f>
        <v>8</v>
      </c>
      <c r="J4466" s="5">
        <f xml:space="preserve"> (8 - Table1[[#This Row],[Count_missing]])/$I$7</f>
        <v>0</v>
      </c>
      <c r="K4466">
        <f>IF(Table1[[#This Row],[Wages]] = "",AVERAGE(H4466:H5463),Table1[[#This Row],[Wages]])</f>
        <v>92978</v>
      </c>
    </row>
    <row r="4467" spans="1:11" hidden="1" x14ac:dyDescent="0.25">
      <c r="A4467" t="s">
        <v>9</v>
      </c>
      <c r="B4467" t="s">
        <v>10</v>
      </c>
      <c r="C4467" t="s">
        <v>2</v>
      </c>
      <c r="D4467" t="s">
        <v>34</v>
      </c>
      <c r="E4467" t="s">
        <v>14</v>
      </c>
      <c r="F4467">
        <v>1</v>
      </c>
      <c r="G4467" t="s">
        <v>5</v>
      </c>
      <c r="H4467">
        <v>51355</v>
      </c>
      <c r="I4467">
        <f>COUNTA(Table1[[#This Row],[Employee]:[Wages]])</f>
        <v>8</v>
      </c>
      <c r="J4467" s="5">
        <f xml:space="preserve"> (8 - Table1[[#This Row],[Count_missing]])/$I$7</f>
        <v>0</v>
      </c>
      <c r="K4467">
        <f>IF(Table1[[#This Row],[Wages]] = "",AVERAGE(H4467:H5464),Table1[[#This Row],[Wages]])</f>
        <v>51355</v>
      </c>
    </row>
    <row r="4468" spans="1:11" hidden="1" x14ac:dyDescent="0.25">
      <c r="A4468" t="s">
        <v>6</v>
      </c>
      <c r="B4468" t="s">
        <v>17</v>
      </c>
      <c r="C4468" t="s">
        <v>7</v>
      </c>
      <c r="D4468" t="s">
        <v>8</v>
      </c>
      <c r="E4468" t="s">
        <v>4</v>
      </c>
      <c r="F4468">
        <v>2</v>
      </c>
      <c r="G4468" t="s">
        <v>5</v>
      </c>
      <c r="H4468">
        <v>24197</v>
      </c>
      <c r="I4468">
        <f>COUNTA(Table1[[#This Row],[Employee]:[Wages]])</f>
        <v>8</v>
      </c>
      <c r="J4468" s="5">
        <f xml:space="preserve"> (8 - Table1[[#This Row],[Count_missing]])/$I$7</f>
        <v>0</v>
      </c>
      <c r="K4468">
        <f>IF(Table1[[#This Row],[Wages]] = "",AVERAGE(H4468:H5465),Table1[[#This Row],[Wages]])</f>
        <v>24197</v>
      </c>
    </row>
    <row r="4469" spans="1:11" hidden="1" x14ac:dyDescent="0.25">
      <c r="A4469" t="s">
        <v>9</v>
      </c>
      <c r="B4469" t="s">
        <v>10</v>
      </c>
      <c r="C4469" t="s">
        <v>2</v>
      </c>
      <c r="D4469" t="s">
        <v>8</v>
      </c>
      <c r="E4469" t="s">
        <v>4</v>
      </c>
      <c r="F4469">
        <v>1</v>
      </c>
      <c r="G4469" t="s">
        <v>5</v>
      </c>
      <c r="H4469">
        <v>82591</v>
      </c>
      <c r="I4469">
        <f>COUNTA(Table1[[#This Row],[Employee]:[Wages]])</f>
        <v>8</v>
      </c>
      <c r="J4469" s="5">
        <f xml:space="preserve"> (8 - Table1[[#This Row],[Count_missing]])/$I$7</f>
        <v>0</v>
      </c>
      <c r="K4469">
        <f>IF(Table1[[#This Row],[Wages]] = "",AVERAGE(H4469:H5466),Table1[[#This Row],[Wages]])</f>
        <v>82591</v>
      </c>
    </row>
    <row r="4470" spans="1:11" hidden="1" x14ac:dyDescent="0.25">
      <c r="A4470" t="s">
        <v>9</v>
      </c>
      <c r="B4470" t="s">
        <v>22</v>
      </c>
      <c r="C4470" t="s">
        <v>2</v>
      </c>
      <c r="D4470" t="s">
        <v>15</v>
      </c>
      <c r="E4470" t="s">
        <v>4</v>
      </c>
      <c r="F4470">
        <v>1</v>
      </c>
      <c r="G4470" t="s">
        <v>5</v>
      </c>
      <c r="H4470">
        <v>20897</v>
      </c>
      <c r="I4470">
        <f>COUNTA(Table1[[#This Row],[Employee]:[Wages]])</f>
        <v>8</v>
      </c>
      <c r="J4470" s="5">
        <f xml:space="preserve"> (8 - Table1[[#This Row],[Count_missing]])/$I$7</f>
        <v>0</v>
      </c>
      <c r="K4470">
        <f>IF(Table1[[#This Row],[Wages]] = "",AVERAGE(H4470:H5467),Table1[[#This Row],[Wages]])</f>
        <v>20897</v>
      </c>
    </row>
    <row r="4471" spans="1:11" hidden="1" x14ac:dyDescent="0.25">
      <c r="A4471" t="s">
        <v>9</v>
      </c>
      <c r="B4471" t="s">
        <v>10</v>
      </c>
      <c r="C4471" t="s">
        <v>7</v>
      </c>
      <c r="D4471" t="s">
        <v>99</v>
      </c>
      <c r="E4471" t="s">
        <v>4</v>
      </c>
      <c r="F4471">
        <v>1</v>
      </c>
      <c r="G4471" t="s">
        <v>5</v>
      </c>
      <c r="H4471">
        <v>75748</v>
      </c>
      <c r="I4471">
        <f>COUNTA(Table1[[#This Row],[Employee]:[Wages]])</f>
        <v>8</v>
      </c>
      <c r="J4471" s="5">
        <f xml:space="preserve"> (8 - Table1[[#This Row],[Count_missing]])/$I$7</f>
        <v>0</v>
      </c>
      <c r="K4471">
        <f>IF(Table1[[#This Row],[Wages]] = "",AVERAGE(H4471:H5468),Table1[[#This Row],[Wages]])</f>
        <v>75748</v>
      </c>
    </row>
    <row r="4472" spans="1:11" hidden="1" x14ac:dyDescent="0.25">
      <c r="A4472" t="s">
        <v>0</v>
      </c>
      <c r="B4472" t="s">
        <v>10</v>
      </c>
      <c r="C4472" t="s">
        <v>7</v>
      </c>
      <c r="D4472" t="s">
        <v>30</v>
      </c>
      <c r="E4472" t="s">
        <v>4</v>
      </c>
      <c r="F4472">
        <v>1</v>
      </c>
      <c r="G4472" t="s">
        <v>5</v>
      </c>
      <c r="H4472">
        <v>17305</v>
      </c>
      <c r="I4472">
        <f>COUNTA(Table1[[#This Row],[Employee]:[Wages]])</f>
        <v>8</v>
      </c>
      <c r="J4472" s="5">
        <f xml:space="preserve"> (8 - Table1[[#This Row],[Count_missing]])/$I$7</f>
        <v>0</v>
      </c>
      <c r="K4472">
        <f>IF(Table1[[#This Row],[Wages]] = "",AVERAGE(H4472:H5469),Table1[[#This Row],[Wages]])</f>
        <v>17305</v>
      </c>
    </row>
    <row r="4473" spans="1:11" hidden="1" x14ac:dyDescent="0.25">
      <c r="A4473" t="s">
        <v>9</v>
      </c>
      <c r="B4473" t="s">
        <v>45</v>
      </c>
      <c r="C4473" t="s">
        <v>7</v>
      </c>
      <c r="D4473" t="s">
        <v>15</v>
      </c>
      <c r="E4473" t="s">
        <v>4</v>
      </c>
      <c r="F4473">
        <v>1</v>
      </c>
      <c r="G4473" t="s">
        <v>5</v>
      </c>
      <c r="H4473">
        <v>77886</v>
      </c>
      <c r="I4473">
        <f>COUNTA(Table1[[#This Row],[Employee]:[Wages]])</f>
        <v>8</v>
      </c>
      <c r="J4473" s="5">
        <f xml:space="preserve"> (8 - Table1[[#This Row],[Count_missing]])/$I$7</f>
        <v>0</v>
      </c>
      <c r="K4473">
        <f>IF(Table1[[#This Row],[Wages]] = "",AVERAGE(H4473:H5470),Table1[[#This Row],[Wages]])</f>
        <v>77886</v>
      </c>
    </row>
    <row r="4474" spans="1:11" hidden="1" x14ac:dyDescent="0.25">
      <c r="A4474" t="s">
        <v>9</v>
      </c>
      <c r="B4474" t="s">
        <v>10</v>
      </c>
      <c r="C4474" t="s">
        <v>7</v>
      </c>
      <c r="D4474" t="s">
        <v>3</v>
      </c>
      <c r="E4474" t="s">
        <v>4</v>
      </c>
      <c r="F4474">
        <v>1</v>
      </c>
      <c r="G4474" t="s">
        <v>5</v>
      </c>
      <c r="H4474">
        <v>79414</v>
      </c>
      <c r="I4474">
        <f>COUNTA(Table1[[#This Row],[Employee]:[Wages]])</f>
        <v>8</v>
      </c>
      <c r="J4474" s="5">
        <f xml:space="preserve"> (8 - Table1[[#This Row],[Count_missing]])/$I$7</f>
        <v>0</v>
      </c>
      <c r="K4474">
        <f>IF(Table1[[#This Row],[Wages]] = "",AVERAGE(H4474:H5471),Table1[[#This Row],[Wages]])</f>
        <v>79414</v>
      </c>
    </row>
    <row r="4475" spans="1:11" hidden="1" x14ac:dyDescent="0.25">
      <c r="A4475" t="s">
        <v>6</v>
      </c>
      <c r="B4475" t="s">
        <v>17</v>
      </c>
      <c r="C4475" t="s">
        <v>7</v>
      </c>
      <c r="D4475" t="s">
        <v>28</v>
      </c>
      <c r="E4475" t="s">
        <v>4</v>
      </c>
      <c r="F4475">
        <v>1</v>
      </c>
      <c r="G4475" t="s">
        <v>5</v>
      </c>
      <c r="H4475">
        <v>32180</v>
      </c>
      <c r="I4475">
        <f>COUNTA(Table1[[#This Row],[Employee]:[Wages]])</f>
        <v>8</v>
      </c>
      <c r="J4475" s="5">
        <f xml:space="preserve"> (8 - Table1[[#This Row],[Count_missing]])/$I$7</f>
        <v>0</v>
      </c>
      <c r="K4475">
        <f>IF(Table1[[#This Row],[Wages]] = "",AVERAGE(H4475:H5472),Table1[[#This Row],[Wages]])</f>
        <v>32180</v>
      </c>
    </row>
    <row r="4476" spans="1:11" hidden="1" x14ac:dyDescent="0.25">
      <c r="A4476" t="s">
        <v>9</v>
      </c>
      <c r="B4476" t="s">
        <v>10</v>
      </c>
      <c r="C4476" t="s">
        <v>7</v>
      </c>
      <c r="D4476" t="s">
        <v>28</v>
      </c>
      <c r="E4476" t="s">
        <v>4</v>
      </c>
      <c r="F4476">
        <v>1</v>
      </c>
      <c r="G4476" t="s">
        <v>5</v>
      </c>
      <c r="H4476">
        <v>23154</v>
      </c>
      <c r="I4476">
        <f>COUNTA(Table1[[#This Row],[Employee]:[Wages]])</f>
        <v>8</v>
      </c>
      <c r="J4476" s="5">
        <f xml:space="preserve"> (8 - Table1[[#This Row],[Count_missing]])/$I$7</f>
        <v>0</v>
      </c>
      <c r="K4476">
        <f>IF(Table1[[#This Row],[Wages]] = "",AVERAGE(H4476:H5473),Table1[[#This Row],[Wages]])</f>
        <v>23154</v>
      </c>
    </row>
    <row r="4477" spans="1:11" hidden="1" x14ac:dyDescent="0.25">
      <c r="A4477" t="s">
        <v>9</v>
      </c>
      <c r="B4477" t="s">
        <v>1</v>
      </c>
      <c r="C4477" t="s">
        <v>11</v>
      </c>
      <c r="D4477" t="s">
        <v>26</v>
      </c>
      <c r="E4477" t="s">
        <v>4</v>
      </c>
      <c r="F4477">
        <v>1</v>
      </c>
      <c r="G4477" t="s">
        <v>5</v>
      </c>
      <c r="H4477">
        <v>76479</v>
      </c>
      <c r="I4477">
        <f>COUNTA(Table1[[#This Row],[Employee]:[Wages]])</f>
        <v>8</v>
      </c>
      <c r="J4477" s="5">
        <f xml:space="preserve"> (8 - Table1[[#This Row],[Count_missing]])/$I$7</f>
        <v>0</v>
      </c>
      <c r="K4477">
        <f>IF(Table1[[#This Row],[Wages]] = "",AVERAGE(H4477:H5474),Table1[[#This Row],[Wages]])</f>
        <v>76479</v>
      </c>
    </row>
    <row r="4478" spans="1:11" hidden="1" x14ac:dyDescent="0.25">
      <c r="A4478" t="s">
        <v>9</v>
      </c>
      <c r="B4478" t="s">
        <v>18</v>
      </c>
      <c r="C4478" t="s">
        <v>36</v>
      </c>
      <c r="D4478" t="s">
        <v>99</v>
      </c>
      <c r="E4478" t="s">
        <v>14</v>
      </c>
      <c r="F4478">
        <v>1</v>
      </c>
      <c r="G4478" t="s">
        <v>5</v>
      </c>
      <c r="H4478">
        <v>71778</v>
      </c>
      <c r="I4478">
        <f>COUNTA(Table1[[#This Row],[Employee]:[Wages]])</f>
        <v>8</v>
      </c>
      <c r="J4478" s="5">
        <f xml:space="preserve"> (8 - Table1[[#This Row],[Count_missing]])/$I$7</f>
        <v>0</v>
      </c>
      <c r="K4478">
        <f>IF(Table1[[#This Row],[Wages]] = "",AVERAGE(H4478:H5475),Table1[[#This Row],[Wages]])</f>
        <v>71778</v>
      </c>
    </row>
    <row r="4479" spans="1:11" hidden="1" x14ac:dyDescent="0.25">
      <c r="A4479" t="s">
        <v>9</v>
      </c>
      <c r="B4479" t="s">
        <v>1</v>
      </c>
      <c r="C4479" t="s">
        <v>2</v>
      </c>
      <c r="D4479" t="s">
        <v>3</v>
      </c>
      <c r="E4479" t="s">
        <v>4</v>
      </c>
      <c r="F4479">
        <v>1</v>
      </c>
      <c r="G4479" t="s">
        <v>5</v>
      </c>
      <c r="H4479">
        <v>75916</v>
      </c>
      <c r="I4479">
        <f>COUNTA(Table1[[#This Row],[Employee]:[Wages]])</f>
        <v>8</v>
      </c>
      <c r="J4479" s="5">
        <f xml:space="preserve"> (8 - Table1[[#This Row],[Count_missing]])/$I$7</f>
        <v>0</v>
      </c>
      <c r="K4479">
        <f>IF(Table1[[#This Row],[Wages]] = "",AVERAGE(H4479:H5476),Table1[[#This Row],[Wages]])</f>
        <v>75916</v>
      </c>
    </row>
    <row r="4480" spans="1:11" hidden="1" x14ac:dyDescent="0.25">
      <c r="A4480" t="s">
        <v>9</v>
      </c>
      <c r="B4480" t="s">
        <v>22</v>
      </c>
      <c r="C4480" t="s">
        <v>2</v>
      </c>
      <c r="D4480" t="s">
        <v>99</v>
      </c>
      <c r="E4480" t="s">
        <v>4</v>
      </c>
      <c r="F4480">
        <v>1</v>
      </c>
      <c r="G4480" t="s">
        <v>5</v>
      </c>
      <c r="H4480">
        <v>95124</v>
      </c>
      <c r="I4480">
        <f>COUNTA(Table1[[#This Row],[Employee]:[Wages]])</f>
        <v>8</v>
      </c>
      <c r="J4480" s="5">
        <f xml:space="preserve"> (8 - Table1[[#This Row],[Count_missing]])/$I$7</f>
        <v>0</v>
      </c>
      <c r="K4480">
        <f>IF(Table1[[#This Row],[Wages]] = "",AVERAGE(H4480:H5477),Table1[[#This Row],[Wages]])</f>
        <v>95124</v>
      </c>
    </row>
    <row r="4481" spans="1:11" hidden="1" x14ac:dyDescent="0.25">
      <c r="A4481" t="s">
        <v>9</v>
      </c>
      <c r="B4481" t="s">
        <v>45</v>
      </c>
      <c r="C4481" t="s">
        <v>7</v>
      </c>
      <c r="D4481" t="s">
        <v>15</v>
      </c>
      <c r="E4481" t="s">
        <v>4</v>
      </c>
      <c r="F4481">
        <v>1</v>
      </c>
      <c r="G4481" t="s">
        <v>5</v>
      </c>
      <c r="H4481">
        <v>21986</v>
      </c>
      <c r="I4481">
        <f>COUNTA(Table1[[#This Row],[Employee]:[Wages]])</f>
        <v>8</v>
      </c>
      <c r="J4481" s="5">
        <f xml:space="preserve"> (8 - Table1[[#This Row],[Count_missing]])/$I$7</f>
        <v>0</v>
      </c>
      <c r="K4481">
        <f>IF(Table1[[#This Row],[Wages]] = "",AVERAGE(H4481:H5478),Table1[[#This Row],[Wages]])</f>
        <v>21986</v>
      </c>
    </row>
    <row r="4482" spans="1:11" hidden="1" x14ac:dyDescent="0.25">
      <c r="A4482" t="s">
        <v>9</v>
      </c>
      <c r="B4482" t="s">
        <v>10</v>
      </c>
      <c r="C4482" t="s">
        <v>2</v>
      </c>
      <c r="D4482" t="s">
        <v>28</v>
      </c>
      <c r="E4482" t="s">
        <v>14</v>
      </c>
      <c r="F4482">
        <v>1</v>
      </c>
      <c r="G4482" t="s">
        <v>5</v>
      </c>
      <c r="H4482">
        <v>37438</v>
      </c>
      <c r="I4482">
        <f>COUNTA(Table1[[#This Row],[Employee]:[Wages]])</f>
        <v>8</v>
      </c>
      <c r="J4482" s="5">
        <f xml:space="preserve"> (8 - Table1[[#This Row],[Count_missing]])/$I$7</f>
        <v>0</v>
      </c>
      <c r="K4482">
        <f>IF(Table1[[#This Row],[Wages]] = "",AVERAGE(H4482:H5479),Table1[[#This Row],[Wages]])</f>
        <v>37438</v>
      </c>
    </row>
    <row r="4483" spans="1:11" hidden="1" x14ac:dyDescent="0.25">
      <c r="A4483" t="s">
        <v>9</v>
      </c>
      <c r="B4483" t="s">
        <v>22</v>
      </c>
      <c r="C4483" t="s">
        <v>2</v>
      </c>
      <c r="D4483" t="s">
        <v>12</v>
      </c>
      <c r="E4483" t="s">
        <v>14</v>
      </c>
      <c r="F4483">
        <v>1</v>
      </c>
      <c r="G4483" t="s">
        <v>5</v>
      </c>
      <c r="H4483">
        <v>23648</v>
      </c>
      <c r="I4483">
        <f>COUNTA(Table1[[#This Row],[Employee]:[Wages]])</f>
        <v>8</v>
      </c>
      <c r="J4483" s="5">
        <f xml:space="preserve"> (8 - Table1[[#This Row],[Count_missing]])/$I$7</f>
        <v>0</v>
      </c>
      <c r="K4483">
        <f>IF(Table1[[#This Row],[Wages]] = "",AVERAGE(H4483:H5480),Table1[[#This Row],[Wages]])</f>
        <v>23648</v>
      </c>
    </row>
    <row r="4484" spans="1:11" hidden="1" x14ac:dyDescent="0.25">
      <c r="A4484" t="s">
        <v>37</v>
      </c>
      <c r="B4484" t="s">
        <v>68</v>
      </c>
      <c r="C4484" t="s">
        <v>2</v>
      </c>
      <c r="D4484" t="s">
        <v>20</v>
      </c>
      <c r="E4484" t="s">
        <v>4</v>
      </c>
      <c r="F4484">
        <v>2</v>
      </c>
      <c r="G4484" t="s">
        <v>5</v>
      </c>
      <c r="H4484">
        <v>84580</v>
      </c>
      <c r="I4484">
        <f>COUNTA(Table1[[#This Row],[Employee]:[Wages]])</f>
        <v>8</v>
      </c>
      <c r="J4484" s="5">
        <f xml:space="preserve"> (8 - Table1[[#This Row],[Count_missing]])/$I$7</f>
        <v>0</v>
      </c>
      <c r="K4484">
        <f>IF(Table1[[#This Row],[Wages]] = "",AVERAGE(H4484:H5481),Table1[[#This Row],[Wages]])</f>
        <v>84580</v>
      </c>
    </row>
    <row r="4485" spans="1:11" hidden="1" x14ac:dyDescent="0.25">
      <c r="A4485" t="s">
        <v>39</v>
      </c>
      <c r="B4485" t="s">
        <v>1</v>
      </c>
      <c r="C4485" t="s">
        <v>7</v>
      </c>
      <c r="D4485" t="s">
        <v>15</v>
      </c>
      <c r="E4485" t="s">
        <v>4</v>
      </c>
      <c r="F4485">
        <v>1</v>
      </c>
      <c r="G4485" t="s">
        <v>5</v>
      </c>
      <c r="H4485">
        <v>57536</v>
      </c>
      <c r="I4485">
        <f>COUNTA(Table1[[#This Row],[Employee]:[Wages]])</f>
        <v>8</v>
      </c>
      <c r="J4485" s="5">
        <f xml:space="preserve"> (8 - Table1[[#This Row],[Count_missing]])/$I$7</f>
        <v>0</v>
      </c>
      <c r="K4485">
        <f>IF(Table1[[#This Row],[Wages]] = "",AVERAGE(H4485:H5482),Table1[[#This Row],[Wages]])</f>
        <v>57536</v>
      </c>
    </row>
    <row r="4486" spans="1:11" hidden="1" x14ac:dyDescent="0.25">
      <c r="A4486" t="s">
        <v>47</v>
      </c>
      <c r="B4486" t="s">
        <v>22</v>
      </c>
      <c r="C4486" t="s">
        <v>7</v>
      </c>
      <c r="D4486" t="s">
        <v>8</v>
      </c>
      <c r="E4486" t="s">
        <v>4</v>
      </c>
      <c r="F4486">
        <v>1</v>
      </c>
      <c r="G4486" t="s">
        <v>5</v>
      </c>
      <c r="H4486">
        <v>59990</v>
      </c>
      <c r="I4486">
        <f>COUNTA(Table1[[#This Row],[Employee]:[Wages]])</f>
        <v>8</v>
      </c>
      <c r="J4486" s="5">
        <f xml:space="preserve"> (8 - Table1[[#This Row],[Count_missing]])/$I$7</f>
        <v>0</v>
      </c>
      <c r="K4486">
        <f>IF(Table1[[#This Row],[Wages]] = "",AVERAGE(H4486:H5483),Table1[[#This Row],[Wages]])</f>
        <v>59990</v>
      </c>
    </row>
    <row r="4487" spans="1:11" hidden="1" x14ac:dyDescent="0.25">
      <c r="A4487" t="s">
        <v>9</v>
      </c>
      <c r="B4487" t="s">
        <v>27</v>
      </c>
      <c r="C4487" t="s">
        <v>36</v>
      </c>
      <c r="D4487" t="s">
        <v>8</v>
      </c>
      <c r="E4487" t="s">
        <v>14</v>
      </c>
      <c r="F4487">
        <v>2</v>
      </c>
      <c r="G4487" t="s">
        <v>5</v>
      </c>
      <c r="H4487">
        <v>89351</v>
      </c>
      <c r="I4487">
        <f>COUNTA(Table1[[#This Row],[Employee]:[Wages]])</f>
        <v>8</v>
      </c>
      <c r="J4487" s="5">
        <f xml:space="preserve"> (8 - Table1[[#This Row],[Count_missing]])/$I$7</f>
        <v>0</v>
      </c>
      <c r="K4487">
        <f>IF(Table1[[#This Row],[Wages]] = "",AVERAGE(H4487:H5484),Table1[[#This Row],[Wages]])</f>
        <v>89351</v>
      </c>
    </row>
    <row r="4488" spans="1:11" hidden="1" x14ac:dyDescent="0.25">
      <c r="A4488" t="s">
        <v>6</v>
      </c>
      <c r="B4488" t="s">
        <v>25</v>
      </c>
      <c r="C4488" t="s">
        <v>11</v>
      </c>
      <c r="D4488" t="s">
        <v>26</v>
      </c>
      <c r="E4488" t="s">
        <v>4</v>
      </c>
      <c r="F4488">
        <v>1</v>
      </c>
      <c r="G4488" t="s">
        <v>5</v>
      </c>
      <c r="H4488">
        <v>22617</v>
      </c>
      <c r="I4488">
        <f>COUNTA(Table1[[#This Row],[Employee]:[Wages]])</f>
        <v>8</v>
      </c>
      <c r="J4488" s="5">
        <f xml:space="preserve"> (8 - Table1[[#This Row],[Count_missing]])/$I$7</f>
        <v>0</v>
      </c>
      <c r="K4488">
        <f>IF(Table1[[#This Row],[Wages]] = "",AVERAGE(H4488:H5485),Table1[[#This Row],[Wages]])</f>
        <v>22617</v>
      </c>
    </row>
    <row r="4489" spans="1:11" hidden="1" x14ac:dyDescent="0.25">
      <c r="A4489" t="s">
        <v>9</v>
      </c>
      <c r="B4489" t="s">
        <v>18</v>
      </c>
      <c r="C4489" t="s">
        <v>7</v>
      </c>
      <c r="D4489" t="s">
        <v>30</v>
      </c>
      <c r="E4489" t="s">
        <v>4</v>
      </c>
      <c r="F4489">
        <v>1</v>
      </c>
      <c r="G4489" t="s">
        <v>5</v>
      </c>
      <c r="H4489">
        <v>83164</v>
      </c>
      <c r="I4489">
        <f>COUNTA(Table1[[#This Row],[Employee]:[Wages]])</f>
        <v>8</v>
      </c>
      <c r="J4489" s="5">
        <f xml:space="preserve"> (8 - Table1[[#This Row],[Count_missing]])/$I$7</f>
        <v>0</v>
      </c>
      <c r="K4489">
        <f>IF(Table1[[#This Row],[Wages]] = "",AVERAGE(H4489:H5486),Table1[[#This Row],[Wages]])</f>
        <v>83164</v>
      </c>
    </row>
    <row r="4490" spans="1:11" hidden="1" x14ac:dyDescent="0.25">
      <c r="A4490" t="s">
        <v>9</v>
      </c>
      <c r="B4490" t="s">
        <v>10</v>
      </c>
      <c r="C4490" t="s">
        <v>7</v>
      </c>
      <c r="D4490" t="s">
        <v>12</v>
      </c>
      <c r="E4490" t="s">
        <v>4</v>
      </c>
      <c r="F4490">
        <v>1</v>
      </c>
      <c r="G4490" t="s">
        <v>5</v>
      </c>
      <c r="H4490">
        <v>86676</v>
      </c>
      <c r="I4490">
        <f>COUNTA(Table1[[#This Row],[Employee]:[Wages]])</f>
        <v>8</v>
      </c>
      <c r="J4490" s="5">
        <f xml:space="preserve"> (8 - Table1[[#This Row],[Count_missing]])/$I$7</f>
        <v>0</v>
      </c>
      <c r="K4490">
        <f>IF(Table1[[#This Row],[Wages]] = "",AVERAGE(H4490:H5487),Table1[[#This Row],[Wages]])</f>
        <v>86676</v>
      </c>
    </row>
    <row r="4491" spans="1:11" hidden="1" x14ac:dyDescent="0.25">
      <c r="A4491" t="s">
        <v>9</v>
      </c>
      <c r="B4491" t="s">
        <v>22</v>
      </c>
      <c r="C4491" t="s">
        <v>2</v>
      </c>
      <c r="D4491" t="s">
        <v>8</v>
      </c>
      <c r="E4491" t="s">
        <v>4</v>
      </c>
      <c r="F4491">
        <v>1</v>
      </c>
      <c r="G4491" t="s">
        <v>5</v>
      </c>
      <c r="H4491">
        <v>78634</v>
      </c>
      <c r="I4491">
        <f>COUNTA(Table1[[#This Row],[Employee]:[Wages]])</f>
        <v>8</v>
      </c>
      <c r="J4491" s="5">
        <f xml:space="preserve"> (8 - Table1[[#This Row],[Count_missing]])/$I$7</f>
        <v>0</v>
      </c>
      <c r="K4491">
        <f>IF(Table1[[#This Row],[Wages]] = "",AVERAGE(H4491:H5488),Table1[[#This Row],[Wages]])</f>
        <v>78634</v>
      </c>
    </row>
    <row r="4492" spans="1:11" hidden="1" x14ac:dyDescent="0.25">
      <c r="A4492" t="s">
        <v>9</v>
      </c>
      <c r="B4492" t="s">
        <v>1</v>
      </c>
      <c r="C4492" t="s">
        <v>7</v>
      </c>
      <c r="D4492" t="s">
        <v>8</v>
      </c>
      <c r="E4492" t="s">
        <v>4</v>
      </c>
      <c r="F4492">
        <v>1</v>
      </c>
      <c r="G4492" t="s">
        <v>5</v>
      </c>
      <c r="H4492">
        <v>63426</v>
      </c>
      <c r="I4492">
        <f>COUNTA(Table1[[#This Row],[Employee]:[Wages]])</f>
        <v>8</v>
      </c>
      <c r="J4492" s="5">
        <f xml:space="preserve"> (8 - Table1[[#This Row],[Count_missing]])/$I$7</f>
        <v>0</v>
      </c>
      <c r="K4492">
        <f>IF(Table1[[#This Row],[Wages]] = "",AVERAGE(H4492:H5489),Table1[[#This Row],[Wages]])</f>
        <v>63426</v>
      </c>
    </row>
    <row r="4493" spans="1:11" hidden="1" x14ac:dyDescent="0.25">
      <c r="A4493" t="s">
        <v>9</v>
      </c>
      <c r="B4493" t="s">
        <v>10</v>
      </c>
      <c r="C4493" t="s">
        <v>7</v>
      </c>
      <c r="D4493" t="s">
        <v>28</v>
      </c>
      <c r="E4493" t="s">
        <v>4</v>
      </c>
      <c r="F4493">
        <v>1</v>
      </c>
      <c r="G4493" t="s">
        <v>5</v>
      </c>
      <c r="H4493">
        <v>49669</v>
      </c>
      <c r="I4493">
        <f>COUNTA(Table1[[#This Row],[Employee]:[Wages]])</f>
        <v>8</v>
      </c>
      <c r="J4493" s="5">
        <f xml:space="preserve"> (8 - Table1[[#This Row],[Count_missing]])/$I$7</f>
        <v>0</v>
      </c>
      <c r="K4493">
        <f>IF(Table1[[#This Row],[Wages]] = "",AVERAGE(H4493:H5490),Table1[[#This Row],[Wages]])</f>
        <v>49669</v>
      </c>
    </row>
    <row r="4494" spans="1:11" hidden="1" x14ac:dyDescent="0.25">
      <c r="A4494" t="s">
        <v>47</v>
      </c>
      <c r="B4494" t="s">
        <v>10</v>
      </c>
      <c r="C4494" t="s">
        <v>7</v>
      </c>
      <c r="D4494" t="s">
        <v>28</v>
      </c>
      <c r="E4494" t="s">
        <v>4</v>
      </c>
      <c r="F4494">
        <v>1</v>
      </c>
      <c r="G4494" t="s">
        <v>5</v>
      </c>
      <c r="H4494">
        <v>20413</v>
      </c>
      <c r="I4494">
        <f>COUNTA(Table1[[#This Row],[Employee]:[Wages]])</f>
        <v>8</v>
      </c>
      <c r="J4494" s="5">
        <f xml:space="preserve"> (8 - Table1[[#This Row],[Count_missing]])/$I$7</f>
        <v>0</v>
      </c>
      <c r="K4494">
        <f>IF(Table1[[#This Row],[Wages]] = "",AVERAGE(H4494:H5491),Table1[[#This Row],[Wages]])</f>
        <v>20413</v>
      </c>
    </row>
    <row r="4495" spans="1:11" hidden="1" x14ac:dyDescent="0.25">
      <c r="A4495" t="s">
        <v>9</v>
      </c>
      <c r="B4495" t="s">
        <v>10</v>
      </c>
      <c r="C4495" t="s">
        <v>2</v>
      </c>
      <c r="D4495" t="s">
        <v>3</v>
      </c>
      <c r="E4495" t="s">
        <v>4</v>
      </c>
      <c r="F4495">
        <v>1</v>
      </c>
      <c r="G4495" t="s">
        <v>5</v>
      </c>
      <c r="H4495">
        <v>94970</v>
      </c>
      <c r="I4495">
        <f>COUNTA(Table1[[#This Row],[Employee]:[Wages]])</f>
        <v>8</v>
      </c>
      <c r="J4495" s="5">
        <f xml:space="preserve"> (8 - Table1[[#This Row],[Count_missing]])/$I$7</f>
        <v>0</v>
      </c>
      <c r="K4495">
        <f>IF(Table1[[#This Row],[Wages]] = "",AVERAGE(H4495:H5492),Table1[[#This Row],[Wages]])</f>
        <v>94970</v>
      </c>
    </row>
    <row r="4496" spans="1:11" hidden="1" x14ac:dyDescent="0.25">
      <c r="A4496" t="s">
        <v>39</v>
      </c>
      <c r="B4496" t="s">
        <v>22</v>
      </c>
      <c r="C4496" t="s">
        <v>2</v>
      </c>
      <c r="D4496" t="s">
        <v>15</v>
      </c>
      <c r="E4496" t="s">
        <v>4</v>
      </c>
      <c r="F4496">
        <v>2</v>
      </c>
      <c r="G4496" t="s">
        <v>5</v>
      </c>
      <c r="H4496">
        <v>70155</v>
      </c>
      <c r="I4496">
        <f>COUNTA(Table1[[#This Row],[Employee]:[Wages]])</f>
        <v>8</v>
      </c>
      <c r="J4496" s="5">
        <f xml:space="preserve"> (8 - Table1[[#This Row],[Count_missing]])/$I$7</f>
        <v>0</v>
      </c>
      <c r="K4496">
        <f>IF(Table1[[#This Row],[Wages]] = "",AVERAGE(H4496:H5493),Table1[[#This Row],[Wages]])</f>
        <v>70155</v>
      </c>
    </row>
    <row r="4497" spans="1:11" hidden="1" x14ac:dyDescent="0.25">
      <c r="A4497" t="s">
        <v>47</v>
      </c>
      <c r="B4497" t="s">
        <v>45</v>
      </c>
      <c r="C4497" t="s">
        <v>11</v>
      </c>
      <c r="D4497" t="s">
        <v>15</v>
      </c>
      <c r="E4497" t="s">
        <v>4</v>
      </c>
      <c r="F4497">
        <v>1</v>
      </c>
      <c r="G4497" t="s">
        <v>5</v>
      </c>
      <c r="H4497">
        <v>96270</v>
      </c>
      <c r="I4497">
        <f>COUNTA(Table1[[#This Row],[Employee]:[Wages]])</f>
        <v>8</v>
      </c>
      <c r="J4497" s="5">
        <f xml:space="preserve"> (8 - Table1[[#This Row],[Count_missing]])/$I$7</f>
        <v>0</v>
      </c>
      <c r="K4497">
        <f>IF(Table1[[#This Row],[Wages]] = "",AVERAGE(H4497:H5494),Table1[[#This Row],[Wages]])</f>
        <v>96270</v>
      </c>
    </row>
    <row r="4498" spans="1:11" hidden="1" x14ac:dyDescent="0.25">
      <c r="A4498" t="s">
        <v>9</v>
      </c>
      <c r="B4498" t="s">
        <v>1</v>
      </c>
      <c r="C4498" t="s">
        <v>2</v>
      </c>
      <c r="D4498" t="s">
        <v>38</v>
      </c>
      <c r="E4498" t="s">
        <v>4</v>
      </c>
      <c r="F4498">
        <v>2</v>
      </c>
      <c r="G4498" t="s">
        <v>5</v>
      </c>
      <c r="H4498">
        <v>38646</v>
      </c>
      <c r="I4498">
        <f>COUNTA(Table1[[#This Row],[Employee]:[Wages]])</f>
        <v>8</v>
      </c>
      <c r="J4498" s="5">
        <f xml:space="preserve"> (8 - Table1[[#This Row],[Count_missing]])/$I$7</f>
        <v>0</v>
      </c>
      <c r="K4498">
        <f>IF(Table1[[#This Row],[Wages]] = "",AVERAGE(H4498:H5495),Table1[[#This Row],[Wages]])</f>
        <v>38646</v>
      </c>
    </row>
    <row r="4499" spans="1:11" hidden="1" x14ac:dyDescent="0.25">
      <c r="A4499" t="s">
        <v>9</v>
      </c>
      <c r="B4499" t="s">
        <v>10</v>
      </c>
      <c r="C4499" t="s">
        <v>7</v>
      </c>
      <c r="D4499" t="s">
        <v>8</v>
      </c>
      <c r="E4499" t="s">
        <v>4</v>
      </c>
      <c r="F4499">
        <v>2</v>
      </c>
      <c r="G4499" t="s">
        <v>5</v>
      </c>
      <c r="H4499">
        <v>93837</v>
      </c>
      <c r="I4499">
        <f>COUNTA(Table1[[#This Row],[Employee]:[Wages]])</f>
        <v>8</v>
      </c>
      <c r="J4499" s="5">
        <f xml:space="preserve"> (8 - Table1[[#This Row],[Count_missing]])/$I$7</f>
        <v>0</v>
      </c>
      <c r="K4499">
        <f>IF(Table1[[#This Row],[Wages]] = "",AVERAGE(H4499:H5496),Table1[[#This Row],[Wages]])</f>
        <v>93837</v>
      </c>
    </row>
    <row r="4500" spans="1:11" hidden="1" x14ac:dyDescent="0.25">
      <c r="A4500" t="s">
        <v>9</v>
      </c>
      <c r="B4500" t="s">
        <v>10</v>
      </c>
      <c r="C4500" t="s">
        <v>2</v>
      </c>
      <c r="D4500" t="s">
        <v>34</v>
      </c>
      <c r="E4500" t="s">
        <v>4</v>
      </c>
      <c r="F4500">
        <v>2</v>
      </c>
      <c r="G4500" t="s">
        <v>5</v>
      </c>
      <c r="H4500">
        <v>59269</v>
      </c>
      <c r="I4500">
        <f>COUNTA(Table1[[#This Row],[Employee]:[Wages]])</f>
        <v>8</v>
      </c>
      <c r="J4500" s="5">
        <f xml:space="preserve"> (8 - Table1[[#This Row],[Count_missing]])/$I$7</f>
        <v>0</v>
      </c>
      <c r="K4500">
        <f>IF(Table1[[#This Row],[Wages]] = "",AVERAGE(H4500:H5497),Table1[[#This Row],[Wages]])</f>
        <v>59269</v>
      </c>
    </row>
    <row r="4501" spans="1:11" hidden="1" x14ac:dyDescent="0.25">
      <c r="A4501" t="s">
        <v>9</v>
      </c>
      <c r="B4501" t="s">
        <v>10</v>
      </c>
      <c r="C4501" t="s">
        <v>7</v>
      </c>
      <c r="D4501" t="s">
        <v>28</v>
      </c>
      <c r="E4501" t="s">
        <v>14</v>
      </c>
      <c r="F4501">
        <v>1</v>
      </c>
      <c r="G4501" t="s">
        <v>5</v>
      </c>
      <c r="H4501">
        <v>75615</v>
      </c>
      <c r="I4501">
        <f>COUNTA(Table1[[#This Row],[Employee]:[Wages]])</f>
        <v>8</v>
      </c>
      <c r="J4501" s="5">
        <f xml:space="preserve"> (8 - Table1[[#This Row],[Count_missing]])/$I$7</f>
        <v>0</v>
      </c>
      <c r="K4501">
        <f>IF(Table1[[#This Row],[Wages]] = "",AVERAGE(H4501:H5498),Table1[[#This Row],[Wages]])</f>
        <v>75615</v>
      </c>
    </row>
    <row r="4502" spans="1:11" hidden="1" x14ac:dyDescent="0.25">
      <c r="A4502" t="s">
        <v>9</v>
      </c>
      <c r="B4502" t="s">
        <v>10</v>
      </c>
      <c r="C4502" t="s">
        <v>7</v>
      </c>
      <c r="D4502" t="s">
        <v>26</v>
      </c>
      <c r="E4502" t="s">
        <v>4</v>
      </c>
      <c r="F4502">
        <v>1</v>
      </c>
      <c r="G4502" t="s">
        <v>5</v>
      </c>
      <c r="H4502">
        <v>23310</v>
      </c>
      <c r="I4502">
        <f>COUNTA(Table1[[#This Row],[Employee]:[Wages]])</f>
        <v>8</v>
      </c>
      <c r="J4502" s="5">
        <f xml:space="preserve"> (8 - Table1[[#This Row],[Count_missing]])/$I$7</f>
        <v>0</v>
      </c>
      <c r="K4502">
        <f>IF(Table1[[#This Row],[Wages]] = "",AVERAGE(H4502:H5499),Table1[[#This Row],[Wages]])</f>
        <v>23310</v>
      </c>
    </row>
    <row r="4503" spans="1:11" hidden="1" x14ac:dyDescent="0.25">
      <c r="A4503" t="s">
        <v>9</v>
      </c>
      <c r="B4503" t="s">
        <v>13</v>
      </c>
      <c r="C4503" t="s">
        <v>2</v>
      </c>
      <c r="D4503" t="s">
        <v>20</v>
      </c>
      <c r="E4503" t="s">
        <v>4</v>
      </c>
      <c r="F4503">
        <v>1</v>
      </c>
      <c r="G4503" t="s">
        <v>5</v>
      </c>
      <c r="H4503">
        <v>26801</v>
      </c>
      <c r="I4503">
        <f>COUNTA(Table1[[#This Row],[Employee]:[Wages]])</f>
        <v>8</v>
      </c>
      <c r="J4503" s="5">
        <f xml:space="preserve"> (8 - Table1[[#This Row],[Count_missing]])/$I$7</f>
        <v>0</v>
      </c>
      <c r="K4503">
        <f>IF(Table1[[#This Row],[Wages]] = "",AVERAGE(H4503:H5500),Table1[[#This Row],[Wages]])</f>
        <v>26801</v>
      </c>
    </row>
    <row r="4504" spans="1:11" hidden="1" x14ac:dyDescent="0.25">
      <c r="A4504" t="s">
        <v>6</v>
      </c>
      <c r="B4504" t="s">
        <v>1</v>
      </c>
      <c r="C4504" t="s">
        <v>7</v>
      </c>
      <c r="D4504" t="s">
        <v>26</v>
      </c>
      <c r="E4504" t="s">
        <v>4</v>
      </c>
      <c r="F4504">
        <v>1</v>
      </c>
      <c r="G4504" t="s">
        <v>5</v>
      </c>
      <c r="H4504">
        <v>32447</v>
      </c>
      <c r="I4504">
        <f>COUNTA(Table1[[#This Row],[Employee]:[Wages]])</f>
        <v>8</v>
      </c>
      <c r="J4504" s="5">
        <f xml:space="preserve"> (8 - Table1[[#This Row],[Count_missing]])/$I$7</f>
        <v>0</v>
      </c>
      <c r="K4504">
        <f>IF(Table1[[#This Row],[Wages]] = "",AVERAGE(H4504:H5501),Table1[[#This Row],[Wages]])</f>
        <v>32447</v>
      </c>
    </row>
    <row r="4505" spans="1:11" hidden="1" x14ac:dyDescent="0.25">
      <c r="A4505" t="s">
        <v>9</v>
      </c>
      <c r="B4505" t="s">
        <v>1</v>
      </c>
      <c r="C4505" t="s">
        <v>7</v>
      </c>
      <c r="D4505" t="s">
        <v>30</v>
      </c>
      <c r="E4505" t="s">
        <v>4</v>
      </c>
      <c r="F4505">
        <v>1</v>
      </c>
      <c r="G4505" t="s">
        <v>5</v>
      </c>
      <c r="H4505">
        <v>15959</v>
      </c>
      <c r="I4505">
        <f>COUNTA(Table1[[#This Row],[Employee]:[Wages]])</f>
        <v>8</v>
      </c>
      <c r="J4505" s="5">
        <f xml:space="preserve"> (8 - Table1[[#This Row],[Count_missing]])/$I$7</f>
        <v>0</v>
      </c>
      <c r="K4505">
        <f>IF(Table1[[#This Row],[Wages]] = "",AVERAGE(H4505:H5502),Table1[[#This Row],[Wages]])</f>
        <v>15959</v>
      </c>
    </row>
    <row r="4506" spans="1:11" hidden="1" x14ac:dyDescent="0.25">
      <c r="A4506" t="s">
        <v>9</v>
      </c>
      <c r="B4506" t="s">
        <v>18</v>
      </c>
      <c r="C4506" t="s">
        <v>7</v>
      </c>
      <c r="D4506" t="s">
        <v>41</v>
      </c>
      <c r="E4506" t="s">
        <v>4</v>
      </c>
      <c r="F4506">
        <v>1</v>
      </c>
      <c r="G4506" t="s">
        <v>5</v>
      </c>
      <c r="H4506">
        <v>29830</v>
      </c>
      <c r="I4506">
        <f>COUNTA(Table1[[#This Row],[Employee]:[Wages]])</f>
        <v>8</v>
      </c>
      <c r="J4506" s="5">
        <f xml:space="preserve"> (8 - Table1[[#This Row],[Count_missing]])/$I$7</f>
        <v>0</v>
      </c>
      <c r="K4506">
        <f>IF(Table1[[#This Row],[Wages]] = "",AVERAGE(H4506:H5503),Table1[[#This Row],[Wages]])</f>
        <v>29830</v>
      </c>
    </row>
    <row r="4507" spans="1:11" hidden="1" x14ac:dyDescent="0.25">
      <c r="A4507" t="s">
        <v>0</v>
      </c>
      <c r="B4507" t="s">
        <v>27</v>
      </c>
      <c r="C4507" t="s">
        <v>2</v>
      </c>
      <c r="D4507" t="s">
        <v>38</v>
      </c>
      <c r="E4507" t="s">
        <v>4</v>
      </c>
      <c r="F4507">
        <v>2</v>
      </c>
      <c r="G4507" t="s">
        <v>5</v>
      </c>
      <c r="H4507">
        <v>21909</v>
      </c>
      <c r="I4507">
        <f>COUNTA(Table1[[#This Row],[Employee]:[Wages]])</f>
        <v>8</v>
      </c>
      <c r="J4507" s="5">
        <f xml:space="preserve"> (8 - Table1[[#This Row],[Count_missing]])/$I$7</f>
        <v>0</v>
      </c>
      <c r="K4507">
        <f>IF(Table1[[#This Row],[Wages]] = "",AVERAGE(H4507:H5504),Table1[[#This Row],[Wages]])</f>
        <v>21909</v>
      </c>
    </row>
    <row r="4508" spans="1:11" hidden="1" x14ac:dyDescent="0.25">
      <c r="A4508" t="s">
        <v>6</v>
      </c>
      <c r="B4508" t="s">
        <v>48</v>
      </c>
      <c r="C4508" t="s">
        <v>2</v>
      </c>
      <c r="D4508" t="s">
        <v>30</v>
      </c>
      <c r="E4508" t="s">
        <v>4</v>
      </c>
      <c r="F4508">
        <v>1</v>
      </c>
      <c r="G4508" t="s">
        <v>5</v>
      </c>
      <c r="H4508">
        <v>47866</v>
      </c>
      <c r="I4508">
        <f>COUNTA(Table1[[#This Row],[Employee]:[Wages]])</f>
        <v>8</v>
      </c>
      <c r="J4508" s="5">
        <f xml:space="preserve"> (8 - Table1[[#This Row],[Count_missing]])/$I$7</f>
        <v>0</v>
      </c>
      <c r="K4508">
        <f>IF(Table1[[#This Row],[Wages]] = "",AVERAGE(H4508:H5505),Table1[[#This Row],[Wages]])</f>
        <v>47866</v>
      </c>
    </row>
    <row r="4509" spans="1:11" hidden="1" x14ac:dyDescent="0.25">
      <c r="A4509" t="s">
        <v>39</v>
      </c>
      <c r="B4509" t="s">
        <v>17</v>
      </c>
      <c r="C4509" t="s">
        <v>7</v>
      </c>
      <c r="D4509" t="s">
        <v>15</v>
      </c>
      <c r="E4509" t="s">
        <v>4</v>
      </c>
      <c r="F4509">
        <v>1</v>
      </c>
      <c r="G4509" t="s">
        <v>5</v>
      </c>
      <c r="H4509">
        <v>35315</v>
      </c>
      <c r="I4509">
        <f>COUNTA(Table1[[#This Row],[Employee]:[Wages]])</f>
        <v>8</v>
      </c>
      <c r="J4509" s="5">
        <f xml:space="preserve"> (8 - Table1[[#This Row],[Count_missing]])/$I$7</f>
        <v>0</v>
      </c>
      <c r="K4509">
        <f>IF(Table1[[#This Row],[Wages]] = "",AVERAGE(H4509:H5506),Table1[[#This Row],[Wages]])</f>
        <v>35315</v>
      </c>
    </row>
    <row r="4510" spans="1:11" hidden="1" x14ac:dyDescent="0.25">
      <c r="A4510" t="s">
        <v>9</v>
      </c>
      <c r="B4510" t="s">
        <v>22</v>
      </c>
      <c r="C4510" t="s">
        <v>11</v>
      </c>
      <c r="D4510" t="s">
        <v>30</v>
      </c>
      <c r="E4510" t="s">
        <v>4</v>
      </c>
      <c r="F4510">
        <v>1</v>
      </c>
      <c r="G4510" t="s">
        <v>5</v>
      </c>
      <c r="H4510">
        <v>76293</v>
      </c>
      <c r="I4510">
        <f>COUNTA(Table1[[#This Row],[Employee]:[Wages]])</f>
        <v>8</v>
      </c>
      <c r="J4510" s="5">
        <f xml:space="preserve"> (8 - Table1[[#This Row],[Count_missing]])/$I$7</f>
        <v>0</v>
      </c>
      <c r="K4510">
        <f>IF(Table1[[#This Row],[Wages]] = "",AVERAGE(H4510:H5507),Table1[[#This Row],[Wages]])</f>
        <v>76293</v>
      </c>
    </row>
    <row r="4511" spans="1:11" hidden="1" x14ac:dyDescent="0.25">
      <c r="A4511" t="s">
        <v>9</v>
      </c>
      <c r="B4511" t="s">
        <v>10</v>
      </c>
      <c r="C4511" t="s">
        <v>7</v>
      </c>
      <c r="D4511" t="s">
        <v>34</v>
      </c>
      <c r="E4511" t="s">
        <v>14</v>
      </c>
      <c r="F4511">
        <v>1</v>
      </c>
      <c r="G4511" t="s">
        <v>5</v>
      </c>
      <c r="H4511">
        <v>24297</v>
      </c>
      <c r="I4511">
        <f>COUNTA(Table1[[#This Row],[Employee]:[Wages]])</f>
        <v>8</v>
      </c>
      <c r="J4511" s="5">
        <f xml:space="preserve"> (8 - Table1[[#This Row],[Count_missing]])/$I$7</f>
        <v>0</v>
      </c>
      <c r="K4511">
        <f>IF(Table1[[#This Row],[Wages]] = "",AVERAGE(H4511:H5508),Table1[[#This Row],[Wages]])</f>
        <v>24297</v>
      </c>
    </row>
    <row r="4512" spans="1:11" hidden="1" x14ac:dyDescent="0.25">
      <c r="A4512" t="s">
        <v>39</v>
      </c>
      <c r="B4512" t="s">
        <v>22</v>
      </c>
      <c r="C4512" t="s">
        <v>11</v>
      </c>
      <c r="D4512" t="s">
        <v>15</v>
      </c>
      <c r="E4512" t="s">
        <v>4</v>
      </c>
      <c r="F4512">
        <v>2</v>
      </c>
      <c r="G4512" t="s">
        <v>5</v>
      </c>
      <c r="H4512">
        <v>17427</v>
      </c>
      <c r="I4512">
        <f>COUNTA(Table1[[#This Row],[Employee]:[Wages]])</f>
        <v>8</v>
      </c>
      <c r="J4512" s="5">
        <f xml:space="preserve"> (8 - Table1[[#This Row],[Count_missing]])/$I$7</f>
        <v>0</v>
      </c>
      <c r="K4512">
        <f>IF(Table1[[#This Row],[Wages]] = "",AVERAGE(H4512:H5509),Table1[[#This Row],[Wages]])</f>
        <v>17427</v>
      </c>
    </row>
    <row r="4513" spans="1:11" hidden="1" x14ac:dyDescent="0.25">
      <c r="A4513" t="s">
        <v>9</v>
      </c>
      <c r="B4513" t="s">
        <v>10</v>
      </c>
      <c r="C4513" t="s">
        <v>11</v>
      </c>
      <c r="D4513" t="s">
        <v>3</v>
      </c>
      <c r="E4513" t="s">
        <v>14</v>
      </c>
      <c r="F4513">
        <v>2</v>
      </c>
      <c r="G4513" t="s">
        <v>5</v>
      </c>
      <c r="H4513">
        <v>48254</v>
      </c>
      <c r="I4513">
        <f>COUNTA(Table1[[#This Row],[Employee]:[Wages]])</f>
        <v>8</v>
      </c>
      <c r="J4513" s="5">
        <f xml:space="preserve"> (8 - Table1[[#This Row],[Count_missing]])/$I$7</f>
        <v>0</v>
      </c>
      <c r="K4513">
        <f>IF(Table1[[#This Row],[Wages]] = "",AVERAGE(H4513:H5510),Table1[[#This Row],[Wages]])</f>
        <v>48254</v>
      </c>
    </row>
    <row r="4514" spans="1:11" hidden="1" x14ac:dyDescent="0.25">
      <c r="A4514" t="s">
        <v>37</v>
      </c>
      <c r="B4514" t="s">
        <v>22</v>
      </c>
      <c r="C4514" t="s">
        <v>2</v>
      </c>
      <c r="D4514" t="s">
        <v>8</v>
      </c>
      <c r="E4514" t="s">
        <v>4</v>
      </c>
      <c r="F4514">
        <v>1</v>
      </c>
      <c r="G4514" t="s">
        <v>5</v>
      </c>
      <c r="H4514">
        <v>56249</v>
      </c>
      <c r="I4514">
        <f>COUNTA(Table1[[#This Row],[Employee]:[Wages]])</f>
        <v>8</v>
      </c>
      <c r="J4514" s="5">
        <f xml:space="preserve"> (8 - Table1[[#This Row],[Count_missing]])/$I$7</f>
        <v>0</v>
      </c>
      <c r="K4514">
        <f>IF(Table1[[#This Row],[Wages]] = "",AVERAGE(H4514:H5511),Table1[[#This Row],[Wages]])</f>
        <v>56249</v>
      </c>
    </row>
    <row r="4515" spans="1:11" hidden="1" x14ac:dyDescent="0.25">
      <c r="A4515" t="s">
        <v>9</v>
      </c>
      <c r="B4515" t="s">
        <v>22</v>
      </c>
      <c r="C4515" t="s">
        <v>2</v>
      </c>
      <c r="D4515" t="s">
        <v>99</v>
      </c>
      <c r="E4515" t="s">
        <v>4</v>
      </c>
      <c r="F4515">
        <v>2</v>
      </c>
      <c r="G4515" t="s">
        <v>5</v>
      </c>
      <c r="H4515">
        <v>63985</v>
      </c>
      <c r="I4515">
        <f>COUNTA(Table1[[#This Row],[Employee]:[Wages]])</f>
        <v>8</v>
      </c>
      <c r="J4515" s="5">
        <f xml:space="preserve"> (8 - Table1[[#This Row],[Count_missing]])/$I$7</f>
        <v>0</v>
      </c>
      <c r="K4515">
        <f>IF(Table1[[#This Row],[Wages]] = "",AVERAGE(H4515:H5512),Table1[[#This Row],[Wages]])</f>
        <v>63985</v>
      </c>
    </row>
    <row r="4516" spans="1:11" hidden="1" x14ac:dyDescent="0.25">
      <c r="A4516" t="s">
        <v>9</v>
      </c>
      <c r="B4516" t="s">
        <v>10</v>
      </c>
      <c r="C4516" t="s">
        <v>7</v>
      </c>
      <c r="D4516" t="s">
        <v>28</v>
      </c>
      <c r="E4516" t="s">
        <v>4</v>
      </c>
      <c r="F4516">
        <v>1</v>
      </c>
      <c r="G4516" t="s">
        <v>5</v>
      </c>
      <c r="H4516">
        <v>74562</v>
      </c>
      <c r="I4516">
        <f>COUNTA(Table1[[#This Row],[Employee]:[Wages]])</f>
        <v>8</v>
      </c>
      <c r="J4516" s="5">
        <f xml:space="preserve"> (8 - Table1[[#This Row],[Count_missing]])/$I$7</f>
        <v>0</v>
      </c>
      <c r="K4516">
        <f>IF(Table1[[#This Row],[Wages]] = "",AVERAGE(H4516:H5513),Table1[[#This Row],[Wages]])</f>
        <v>74562</v>
      </c>
    </row>
    <row r="4517" spans="1:11" hidden="1" x14ac:dyDescent="0.25">
      <c r="A4517" t="s">
        <v>9</v>
      </c>
      <c r="B4517" t="s">
        <v>10</v>
      </c>
      <c r="C4517" t="s">
        <v>7</v>
      </c>
      <c r="D4517" t="s">
        <v>30</v>
      </c>
      <c r="E4517" t="s">
        <v>31</v>
      </c>
      <c r="F4517">
        <v>1</v>
      </c>
      <c r="G4517" t="s">
        <v>5</v>
      </c>
      <c r="H4517">
        <v>32062</v>
      </c>
      <c r="I4517">
        <f>COUNTA(Table1[[#This Row],[Employee]:[Wages]])</f>
        <v>8</v>
      </c>
      <c r="J4517" s="5">
        <f xml:space="preserve"> (8 - Table1[[#This Row],[Count_missing]])/$I$7</f>
        <v>0</v>
      </c>
      <c r="K4517">
        <f>IF(Table1[[#This Row],[Wages]] = "",AVERAGE(H4517:H5514),Table1[[#This Row],[Wages]])</f>
        <v>32062</v>
      </c>
    </row>
    <row r="4518" spans="1:11" hidden="1" x14ac:dyDescent="0.25">
      <c r="A4518" t="s">
        <v>9</v>
      </c>
      <c r="B4518" t="s">
        <v>22</v>
      </c>
      <c r="C4518" t="s">
        <v>2</v>
      </c>
      <c r="D4518" t="s">
        <v>3</v>
      </c>
      <c r="E4518" t="s">
        <v>4</v>
      </c>
      <c r="F4518">
        <v>2</v>
      </c>
      <c r="G4518" t="s">
        <v>5</v>
      </c>
      <c r="H4518">
        <v>56946</v>
      </c>
      <c r="I4518">
        <f>COUNTA(Table1[[#This Row],[Employee]:[Wages]])</f>
        <v>8</v>
      </c>
      <c r="J4518" s="5">
        <f xml:space="preserve"> (8 - Table1[[#This Row],[Count_missing]])/$I$7</f>
        <v>0</v>
      </c>
      <c r="K4518">
        <f>IF(Table1[[#This Row],[Wages]] = "",AVERAGE(H4518:H5515),Table1[[#This Row],[Wages]])</f>
        <v>56946</v>
      </c>
    </row>
    <row r="4519" spans="1:11" hidden="1" x14ac:dyDescent="0.25">
      <c r="A4519" t="s">
        <v>37</v>
      </c>
      <c r="B4519" t="s">
        <v>10</v>
      </c>
      <c r="C4519" t="s">
        <v>7</v>
      </c>
      <c r="D4519" t="s">
        <v>3</v>
      </c>
      <c r="E4519" t="s">
        <v>4</v>
      </c>
      <c r="F4519">
        <v>1</v>
      </c>
      <c r="G4519" t="s">
        <v>5</v>
      </c>
      <c r="H4519">
        <v>23762</v>
      </c>
      <c r="I4519">
        <f>COUNTA(Table1[[#This Row],[Employee]:[Wages]])</f>
        <v>8</v>
      </c>
      <c r="J4519" s="5">
        <f xml:space="preserve"> (8 - Table1[[#This Row],[Count_missing]])/$I$7</f>
        <v>0</v>
      </c>
      <c r="K4519">
        <f>IF(Table1[[#This Row],[Wages]] = "",AVERAGE(H4519:H5516),Table1[[#This Row],[Wages]])</f>
        <v>23762</v>
      </c>
    </row>
    <row r="4520" spans="1:11" hidden="1" x14ac:dyDescent="0.25">
      <c r="A4520" t="s">
        <v>39</v>
      </c>
      <c r="B4520" t="s">
        <v>1</v>
      </c>
      <c r="C4520" t="s">
        <v>7</v>
      </c>
      <c r="D4520" t="s">
        <v>15</v>
      </c>
      <c r="E4520" t="s">
        <v>4</v>
      </c>
      <c r="F4520">
        <v>1</v>
      </c>
      <c r="G4520" t="s">
        <v>5</v>
      </c>
      <c r="H4520">
        <v>41325</v>
      </c>
      <c r="I4520">
        <f>COUNTA(Table1[[#This Row],[Employee]:[Wages]])</f>
        <v>8</v>
      </c>
      <c r="J4520" s="5">
        <f xml:space="preserve"> (8 - Table1[[#This Row],[Count_missing]])/$I$7</f>
        <v>0</v>
      </c>
      <c r="K4520">
        <f>IF(Table1[[#This Row],[Wages]] = "",AVERAGE(H4520:H5517),Table1[[#This Row],[Wages]])</f>
        <v>41325</v>
      </c>
    </row>
    <row r="4521" spans="1:11" hidden="1" x14ac:dyDescent="0.25">
      <c r="A4521" t="s">
        <v>37</v>
      </c>
      <c r="B4521" t="s">
        <v>22</v>
      </c>
      <c r="C4521" t="s">
        <v>7</v>
      </c>
      <c r="D4521" t="s">
        <v>8</v>
      </c>
      <c r="E4521" t="s">
        <v>14</v>
      </c>
      <c r="F4521">
        <v>2</v>
      </c>
      <c r="G4521" t="s">
        <v>5</v>
      </c>
      <c r="H4521">
        <v>21105</v>
      </c>
      <c r="I4521">
        <f>COUNTA(Table1[[#This Row],[Employee]:[Wages]])</f>
        <v>8</v>
      </c>
      <c r="J4521" s="5">
        <f xml:space="preserve"> (8 - Table1[[#This Row],[Count_missing]])/$I$7</f>
        <v>0</v>
      </c>
      <c r="K4521">
        <f>IF(Table1[[#This Row],[Wages]] = "",AVERAGE(H4521:H5518),Table1[[#This Row],[Wages]])</f>
        <v>21105</v>
      </c>
    </row>
    <row r="4522" spans="1:11" hidden="1" x14ac:dyDescent="0.25">
      <c r="A4522" t="s">
        <v>9</v>
      </c>
      <c r="B4522" t="s">
        <v>68</v>
      </c>
      <c r="C4522" t="s">
        <v>2</v>
      </c>
      <c r="D4522" t="s">
        <v>26</v>
      </c>
      <c r="E4522" t="s">
        <v>4</v>
      </c>
      <c r="F4522">
        <v>2</v>
      </c>
      <c r="G4522" t="s">
        <v>5</v>
      </c>
      <c r="H4522">
        <v>26757</v>
      </c>
      <c r="I4522">
        <f>COUNTA(Table1[[#This Row],[Employee]:[Wages]])</f>
        <v>8</v>
      </c>
      <c r="J4522" s="5">
        <f xml:space="preserve"> (8 - Table1[[#This Row],[Count_missing]])/$I$7</f>
        <v>0</v>
      </c>
      <c r="K4522">
        <f>IF(Table1[[#This Row],[Wages]] = "",AVERAGE(H4522:H5519),Table1[[#This Row],[Wages]])</f>
        <v>26757</v>
      </c>
    </row>
    <row r="4523" spans="1:11" hidden="1" x14ac:dyDescent="0.25">
      <c r="A4523" t="s">
        <v>6</v>
      </c>
      <c r="B4523" t="s">
        <v>1</v>
      </c>
      <c r="C4523" t="s">
        <v>7</v>
      </c>
      <c r="D4523" t="s">
        <v>26</v>
      </c>
      <c r="E4523" t="s">
        <v>4</v>
      </c>
      <c r="F4523">
        <v>1</v>
      </c>
      <c r="G4523" t="s">
        <v>5</v>
      </c>
      <c r="H4523">
        <v>58572</v>
      </c>
      <c r="I4523">
        <f>COUNTA(Table1[[#This Row],[Employee]:[Wages]])</f>
        <v>8</v>
      </c>
      <c r="J4523" s="5">
        <f xml:space="preserve"> (8 - Table1[[#This Row],[Count_missing]])/$I$7</f>
        <v>0</v>
      </c>
      <c r="K4523">
        <f>IF(Table1[[#This Row],[Wages]] = "",AVERAGE(H4523:H5520),Table1[[#This Row],[Wages]])</f>
        <v>58572</v>
      </c>
    </row>
    <row r="4524" spans="1:11" hidden="1" x14ac:dyDescent="0.25">
      <c r="A4524" t="s">
        <v>9</v>
      </c>
      <c r="B4524" t="s">
        <v>22</v>
      </c>
      <c r="C4524" t="s">
        <v>2</v>
      </c>
      <c r="D4524" t="s">
        <v>12</v>
      </c>
      <c r="E4524" t="s">
        <v>4</v>
      </c>
      <c r="F4524">
        <v>1</v>
      </c>
      <c r="G4524" t="s">
        <v>5</v>
      </c>
      <c r="H4524">
        <v>38445</v>
      </c>
      <c r="I4524">
        <f>COUNTA(Table1[[#This Row],[Employee]:[Wages]])</f>
        <v>8</v>
      </c>
      <c r="J4524" s="5">
        <f xml:space="preserve"> (8 - Table1[[#This Row],[Count_missing]])/$I$7</f>
        <v>0</v>
      </c>
      <c r="K4524">
        <f>IF(Table1[[#This Row],[Wages]] = "",AVERAGE(H4524:H5521),Table1[[#This Row],[Wages]])</f>
        <v>38445</v>
      </c>
    </row>
    <row r="4525" spans="1:11" hidden="1" x14ac:dyDescent="0.25">
      <c r="A4525" t="s">
        <v>47</v>
      </c>
      <c r="B4525" t="s">
        <v>45</v>
      </c>
      <c r="C4525" t="s">
        <v>7</v>
      </c>
      <c r="D4525" t="s">
        <v>15</v>
      </c>
      <c r="E4525" t="s">
        <v>4</v>
      </c>
      <c r="F4525">
        <v>1</v>
      </c>
      <c r="G4525" t="s">
        <v>5</v>
      </c>
      <c r="H4525">
        <v>48142</v>
      </c>
      <c r="I4525">
        <f>COUNTA(Table1[[#This Row],[Employee]:[Wages]])</f>
        <v>8</v>
      </c>
      <c r="J4525" s="5">
        <f xml:space="preserve"> (8 - Table1[[#This Row],[Count_missing]])/$I$7</f>
        <v>0</v>
      </c>
      <c r="K4525">
        <f>IF(Table1[[#This Row],[Wages]] = "",AVERAGE(H4525:H5522),Table1[[#This Row],[Wages]])</f>
        <v>48142</v>
      </c>
    </row>
    <row r="4526" spans="1:11" hidden="1" x14ac:dyDescent="0.25">
      <c r="A4526" t="s">
        <v>6</v>
      </c>
      <c r="B4526" t="s">
        <v>10</v>
      </c>
      <c r="C4526" t="s">
        <v>7</v>
      </c>
      <c r="D4526" t="s">
        <v>33</v>
      </c>
      <c r="E4526" t="s">
        <v>4</v>
      </c>
      <c r="F4526">
        <v>1</v>
      </c>
      <c r="G4526" t="s">
        <v>5</v>
      </c>
      <c r="H4526">
        <v>46226</v>
      </c>
      <c r="I4526">
        <f>COUNTA(Table1[[#This Row],[Employee]:[Wages]])</f>
        <v>8</v>
      </c>
      <c r="J4526" s="5">
        <f xml:space="preserve"> (8 - Table1[[#This Row],[Count_missing]])/$I$7</f>
        <v>0</v>
      </c>
      <c r="K4526">
        <f>IF(Table1[[#This Row],[Wages]] = "",AVERAGE(H4526:H5523),Table1[[#This Row],[Wages]])</f>
        <v>46226</v>
      </c>
    </row>
    <row r="4527" spans="1:11" hidden="1" x14ac:dyDescent="0.25">
      <c r="A4527" t="s">
        <v>9</v>
      </c>
      <c r="B4527" t="s">
        <v>10</v>
      </c>
      <c r="C4527" t="s">
        <v>7</v>
      </c>
      <c r="D4527" t="s">
        <v>73</v>
      </c>
      <c r="E4527" t="s">
        <v>4</v>
      </c>
      <c r="F4527">
        <v>2</v>
      </c>
      <c r="G4527" t="s">
        <v>5</v>
      </c>
      <c r="H4527">
        <v>93014</v>
      </c>
      <c r="I4527">
        <f>COUNTA(Table1[[#This Row],[Employee]:[Wages]])</f>
        <v>8</v>
      </c>
      <c r="J4527" s="5">
        <f xml:space="preserve"> (8 - Table1[[#This Row],[Count_missing]])/$I$7</f>
        <v>0</v>
      </c>
      <c r="K4527">
        <f>IF(Table1[[#This Row],[Wages]] = "",AVERAGE(H4527:H5524),Table1[[#This Row],[Wages]])</f>
        <v>93014</v>
      </c>
    </row>
    <row r="4528" spans="1:11" hidden="1" x14ac:dyDescent="0.25">
      <c r="A4528" t="s">
        <v>9</v>
      </c>
      <c r="B4528" t="s">
        <v>25</v>
      </c>
      <c r="C4528" t="s">
        <v>7</v>
      </c>
      <c r="D4528" t="s">
        <v>3</v>
      </c>
      <c r="E4528" t="s">
        <v>14</v>
      </c>
      <c r="F4528">
        <v>2</v>
      </c>
      <c r="G4528" t="s">
        <v>5</v>
      </c>
      <c r="H4528">
        <v>55116</v>
      </c>
      <c r="I4528">
        <f>COUNTA(Table1[[#This Row],[Employee]:[Wages]])</f>
        <v>8</v>
      </c>
      <c r="J4528" s="5">
        <f xml:space="preserve"> (8 - Table1[[#This Row],[Count_missing]])/$I$7</f>
        <v>0</v>
      </c>
      <c r="K4528">
        <f>IF(Table1[[#This Row],[Wages]] = "",AVERAGE(H4528:H5525),Table1[[#This Row],[Wages]])</f>
        <v>55116</v>
      </c>
    </row>
    <row r="4529" spans="1:11" hidden="1" x14ac:dyDescent="0.25">
      <c r="A4529" t="s">
        <v>9</v>
      </c>
      <c r="B4529" t="s">
        <v>1</v>
      </c>
      <c r="C4529" t="s">
        <v>7</v>
      </c>
      <c r="D4529" t="s">
        <v>8</v>
      </c>
      <c r="E4529" t="s">
        <v>4</v>
      </c>
      <c r="F4529">
        <v>1</v>
      </c>
      <c r="G4529" t="s">
        <v>5</v>
      </c>
      <c r="H4529">
        <v>15732</v>
      </c>
      <c r="I4529">
        <f>COUNTA(Table1[[#This Row],[Employee]:[Wages]])</f>
        <v>8</v>
      </c>
      <c r="J4529" s="5">
        <f xml:space="preserve"> (8 - Table1[[#This Row],[Count_missing]])/$I$7</f>
        <v>0</v>
      </c>
      <c r="K4529">
        <f>IF(Table1[[#This Row],[Wages]] = "",AVERAGE(H4529:H5526),Table1[[#This Row],[Wages]])</f>
        <v>15732</v>
      </c>
    </row>
    <row r="4530" spans="1:11" hidden="1" x14ac:dyDescent="0.25">
      <c r="A4530" t="s">
        <v>9</v>
      </c>
      <c r="B4530" t="s">
        <v>27</v>
      </c>
      <c r="C4530" t="s">
        <v>7</v>
      </c>
      <c r="D4530" t="s">
        <v>34</v>
      </c>
      <c r="E4530" t="s">
        <v>4</v>
      </c>
      <c r="F4530">
        <v>1</v>
      </c>
      <c r="G4530" t="s">
        <v>5</v>
      </c>
      <c r="H4530">
        <v>36789</v>
      </c>
      <c r="I4530">
        <f>COUNTA(Table1[[#This Row],[Employee]:[Wages]])</f>
        <v>8</v>
      </c>
      <c r="J4530" s="5">
        <f xml:space="preserve"> (8 - Table1[[#This Row],[Count_missing]])/$I$7</f>
        <v>0</v>
      </c>
      <c r="K4530">
        <f>IF(Table1[[#This Row],[Wages]] = "",AVERAGE(H4530:H5527),Table1[[#This Row],[Wages]])</f>
        <v>36789</v>
      </c>
    </row>
    <row r="4531" spans="1:11" hidden="1" x14ac:dyDescent="0.25">
      <c r="A4531" t="s">
        <v>37</v>
      </c>
      <c r="B4531" t="s">
        <v>22</v>
      </c>
      <c r="C4531" t="s">
        <v>7</v>
      </c>
      <c r="D4531" t="s">
        <v>28</v>
      </c>
      <c r="E4531" t="s">
        <v>4</v>
      </c>
      <c r="F4531">
        <v>1</v>
      </c>
      <c r="G4531" t="s">
        <v>5</v>
      </c>
      <c r="H4531">
        <v>56985</v>
      </c>
      <c r="I4531">
        <f>COUNTA(Table1[[#This Row],[Employee]:[Wages]])</f>
        <v>8</v>
      </c>
      <c r="J4531" s="5">
        <f xml:space="preserve"> (8 - Table1[[#This Row],[Count_missing]])/$I$7</f>
        <v>0</v>
      </c>
      <c r="K4531">
        <f>IF(Table1[[#This Row],[Wages]] = "",AVERAGE(H4531:H5528),Table1[[#This Row],[Wages]])</f>
        <v>56985</v>
      </c>
    </row>
    <row r="4532" spans="1:11" hidden="1" x14ac:dyDescent="0.25">
      <c r="A4532" t="s">
        <v>0</v>
      </c>
      <c r="B4532" t="s">
        <v>22</v>
      </c>
      <c r="C4532" t="s">
        <v>2</v>
      </c>
      <c r="D4532" t="s">
        <v>41</v>
      </c>
      <c r="E4532" t="s">
        <v>4</v>
      </c>
      <c r="F4532">
        <v>2</v>
      </c>
      <c r="G4532" t="s">
        <v>5</v>
      </c>
      <c r="H4532">
        <v>37066</v>
      </c>
      <c r="I4532">
        <f>COUNTA(Table1[[#This Row],[Employee]:[Wages]])</f>
        <v>8</v>
      </c>
      <c r="J4532" s="5">
        <f xml:space="preserve"> (8 - Table1[[#This Row],[Count_missing]])/$I$7</f>
        <v>0</v>
      </c>
      <c r="K4532">
        <f>IF(Table1[[#This Row],[Wages]] = "",AVERAGE(H4532:H5529),Table1[[#This Row],[Wages]])</f>
        <v>37066</v>
      </c>
    </row>
    <row r="4533" spans="1:11" hidden="1" x14ac:dyDescent="0.25">
      <c r="A4533" t="s">
        <v>9</v>
      </c>
      <c r="B4533" t="s">
        <v>10</v>
      </c>
      <c r="C4533" t="s">
        <v>7</v>
      </c>
      <c r="D4533" t="s">
        <v>28</v>
      </c>
      <c r="E4533" t="s">
        <v>4</v>
      </c>
      <c r="F4533">
        <v>1</v>
      </c>
      <c r="G4533" t="s">
        <v>5</v>
      </c>
      <c r="H4533">
        <v>58078</v>
      </c>
      <c r="I4533">
        <f>COUNTA(Table1[[#This Row],[Employee]:[Wages]])</f>
        <v>8</v>
      </c>
      <c r="J4533" s="5">
        <f xml:space="preserve"> (8 - Table1[[#This Row],[Count_missing]])/$I$7</f>
        <v>0</v>
      </c>
      <c r="K4533">
        <f>IF(Table1[[#This Row],[Wages]] = "",AVERAGE(H4533:H5530),Table1[[#This Row],[Wages]])</f>
        <v>58078</v>
      </c>
    </row>
    <row r="4534" spans="1:11" hidden="1" x14ac:dyDescent="0.25">
      <c r="A4534" t="s">
        <v>9</v>
      </c>
      <c r="B4534" t="s">
        <v>10</v>
      </c>
      <c r="C4534" t="s">
        <v>11</v>
      </c>
      <c r="D4534" t="s">
        <v>3</v>
      </c>
      <c r="E4534" t="s">
        <v>4</v>
      </c>
      <c r="F4534">
        <v>2</v>
      </c>
      <c r="G4534" t="s">
        <v>5</v>
      </c>
      <c r="H4534">
        <v>56173</v>
      </c>
      <c r="I4534">
        <f>COUNTA(Table1[[#This Row],[Employee]:[Wages]])</f>
        <v>8</v>
      </c>
      <c r="J4534" s="5">
        <f xml:space="preserve"> (8 - Table1[[#This Row],[Count_missing]])/$I$7</f>
        <v>0</v>
      </c>
      <c r="K4534">
        <f>IF(Table1[[#This Row],[Wages]] = "",AVERAGE(H4534:H5531),Table1[[#This Row],[Wages]])</f>
        <v>56173</v>
      </c>
    </row>
    <row r="4535" spans="1:11" hidden="1" x14ac:dyDescent="0.25">
      <c r="A4535" t="s">
        <v>0</v>
      </c>
      <c r="B4535" t="s">
        <v>1</v>
      </c>
      <c r="C4535" t="s">
        <v>11</v>
      </c>
      <c r="D4535" t="s">
        <v>15</v>
      </c>
      <c r="E4535" t="s">
        <v>4</v>
      </c>
      <c r="F4535">
        <v>2</v>
      </c>
      <c r="G4535" t="s">
        <v>5</v>
      </c>
      <c r="H4535">
        <v>77879</v>
      </c>
      <c r="I4535">
        <f>COUNTA(Table1[[#This Row],[Employee]:[Wages]])</f>
        <v>8</v>
      </c>
      <c r="J4535" s="5">
        <f xml:space="preserve"> (8 - Table1[[#This Row],[Count_missing]])/$I$7</f>
        <v>0</v>
      </c>
      <c r="K4535">
        <f>IF(Table1[[#This Row],[Wages]] = "",AVERAGE(H4535:H5532),Table1[[#This Row],[Wages]])</f>
        <v>77879</v>
      </c>
    </row>
    <row r="4536" spans="1:11" hidden="1" x14ac:dyDescent="0.25">
      <c r="A4536" t="s">
        <v>9</v>
      </c>
      <c r="B4536" t="s">
        <v>17</v>
      </c>
      <c r="C4536" t="s">
        <v>7</v>
      </c>
      <c r="D4536" t="s">
        <v>8</v>
      </c>
      <c r="E4536" t="s">
        <v>4</v>
      </c>
      <c r="F4536">
        <v>1</v>
      </c>
      <c r="G4536" t="s">
        <v>5</v>
      </c>
      <c r="H4536">
        <v>27495</v>
      </c>
      <c r="I4536">
        <f>COUNTA(Table1[[#This Row],[Employee]:[Wages]])</f>
        <v>8</v>
      </c>
      <c r="J4536" s="5">
        <f xml:space="preserve"> (8 - Table1[[#This Row],[Count_missing]])/$I$7</f>
        <v>0</v>
      </c>
      <c r="K4536">
        <f>IF(Table1[[#This Row],[Wages]] = "",AVERAGE(H4536:H5533),Table1[[#This Row],[Wages]])</f>
        <v>27495</v>
      </c>
    </row>
    <row r="4537" spans="1:11" hidden="1" x14ac:dyDescent="0.25">
      <c r="A4537" t="s">
        <v>6</v>
      </c>
      <c r="B4537" t="s">
        <v>22</v>
      </c>
      <c r="C4537" t="s">
        <v>7</v>
      </c>
      <c r="D4537" t="s">
        <v>15</v>
      </c>
      <c r="E4537" t="s">
        <v>4</v>
      </c>
      <c r="F4537">
        <v>1</v>
      </c>
      <c r="G4537" t="s">
        <v>5</v>
      </c>
      <c r="H4537">
        <v>64001</v>
      </c>
      <c r="I4537">
        <f>COUNTA(Table1[[#This Row],[Employee]:[Wages]])</f>
        <v>8</v>
      </c>
      <c r="J4537" s="5">
        <f xml:space="preserve"> (8 - Table1[[#This Row],[Count_missing]])/$I$7</f>
        <v>0</v>
      </c>
      <c r="K4537">
        <f>IF(Table1[[#This Row],[Wages]] = "",AVERAGE(H4537:H5534),Table1[[#This Row],[Wages]])</f>
        <v>64001</v>
      </c>
    </row>
    <row r="4538" spans="1:11" hidden="1" x14ac:dyDescent="0.25">
      <c r="A4538" t="s">
        <v>9</v>
      </c>
      <c r="B4538" t="s">
        <v>10</v>
      </c>
      <c r="C4538" t="s">
        <v>7</v>
      </c>
      <c r="D4538" t="s">
        <v>28</v>
      </c>
      <c r="E4538" t="s">
        <v>4</v>
      </c>
      <c r="F4538">
        <v>1</v>
      </c>
      <c r="G4538" t="s">
        <v>5</v>
      </c>
      <c r="H4538">
        <v>35194</v>
      </c>
      <c r="I4538">
        <f>COUNTA(Table1[[#This Row],[Employee]:[Wages]])</f>
        <v>8</v>
      </c>
      <c r="J4538" s="5">
        <f xml:space="preserve"> (8 - Table1[[#This Row],[Count_missing]])/$I$7</f>
        <v>0</v>
      </c>
      <c r="K4538">
        <f>IF(Table1[[#This Row],[Wages]] = "",AVERAGE(H4538:H5535),Table1[[#This Row],[Wages]])</f>
        <v>35194</v>
      </c>
    </row>
    <row r="4539" spans="1:11" hidden="1" x14ac:dyDescent="0.25">
      <c r="A4539" t="s">
        <v>9</v>
      </c>
      <c r="B4539" t="s">
        <v>22</v>
      </c>
      <c r="C4539" t="s">
        <v>2</v>
      </c>
      <c r="D4539" t="s">
        <v>30</v>
      </c>
      <c r="E4539" t="s">
        <v>4</v>
      </c>
      <c r="F4539">
        <v>1</v>
      </c>
      <c r="G4539" t="s">
        <v>5</v>
      </c>
      <c r="H4539"/>
      <c r="I4539">
        <f>COUNTA(Table1[[#This Row],[Employee]:[Wages]])</f>
        <v>7</v>
      </c>
      <c r="J4539" s="5">
        <f xml:space="preserve"> (8 - Table1[[#This Row],[Count_missing]])/$I$7</f>
        <v>0.125</v>
      </c>
      <c r="K4539">
        <f>IF(Table1[[#This Row],[Wages]] = "",AVERAGE(H4539:H5536),Table1[[#This Row],[Wages]])</f>
        <v>55172.777889447236</v>
      </c>
    </row>
    <row r="4540" spans="1:11" hidden="1" x14ac:dyDescent="0.25">
      <c r="A4540" t="s">
        <v>9</v>
      </c>
      <c r="B4540" t="s">
        <v>17</v>
      </c>
      <c r="C4540" t="s">
        <v>7</v>
      </c>
      <c r="D4540" t="s">
        <v>15</v>
      </c>
      <c r="E4540" t="s">
        <v>4</v>
      </c>
      <c r="F4540">
        <v>1</v>
      </c>
      <c r="G4540" t="s">
        <v>5</v>
      </c>
      <c r="H4540">
        <v>57657</v>
      </c>
      <c r="I4540">
        <f>COUNTA(Table1[[#This Row],[Employee]:[Wages]])</f>
        <v>8</v>
      </c>
      <c r="J4540" s="5">
        <f xml:space="preserve"> (8 - Table1[[#This Row],[Count_missing]])/$I$7</f>
        <v>0</v>
      </c>
      <c r="K4540">
        <f>IF(Table1[[#This Row],[Wages]] = "",AVERAGE(H4540:H5537),Table1[[#This Row],[Wages]])</f>
        <v>57657</v>
      </c>
    </row>
    <row r="4541" spans="1:11" hidden="1" x14ac:dyDescent="0.25">
      <c r="A4541" t="s">
        <v>9</v>
      </c>
      <c r="B4541" t="s">
        <v>10</v>
      </c>
      <c r="C4541" t="s">
        <v>7</v>
      </c>
      <c r="D4541" t="s">
        <v>8</v>
      </c>
      <c r="E4541" t="s">
        <v>4</v>
      </c>
      <c r="F4541">
        <v>1</v>
      </c>
      <c r="G4541" t="s">
        <v>5</v>
      </c>
      <c r="H4541">
        <v>70019</v>
      </c>
      <c r="I4541">
        <f>COUNTA(Table1[[#This Row],[Employee]:[Wages]])</f>
        <v>8</v>
      </c>
      <c r="J4541" s="5">
        <f xml:space="preserve"> (8 - Table1[[#This Row],[Count_missing]])/$I$7</f>
        <v>0</v>
      </c>
      <c r="K4541">
        <f>IF(Table1[[#This Row],[Wages]] = "",AVERAGE(H4541:H5538),Table1[[#This Row],[Wages]])</f>
        <v>70019</v>
      </c>
    </row>
    <row r="4542" spans="1:11" hidden="1" x14ac:dyDescent="0.25">
      <c r="A4542" t="s">
        <v>9</v>
      </c>
      <c r="B4542" t="s">
        <v>10</v>
      </c>
      <c r="C4542" t="s">
        <v>7</v>
      </c>
      <c r="D4542" t="s">
        <v>26</v>
      </c>
      <c r="E4542" t="s">
        <v>4</v>
      </c>
      <c r="F4542">
        <v>1</v>
      </c>
      <c r="G4542" t="s">
        <v>5</v>
      </c>
      <c r="H4542">
        <v>25487</v>
      </c>
      <c r="I4542">
        <f>COUNTA(Table1[[#This Row],[Employee]:[Wages]])</f>
        <v>8</v>
      </c>
      <c r="J4542" s="5">
        <f xml:space="preserve"> (8 - Table1[[#This Row],[Count_missing]])/$I$7</f>
        <v>0</v>
      </c>
      <c r="K4542">
        <f>IF(Table1[[#This Row],[Wages]] = "",AVERAGE(H4542:H5539),Table1[[#This Row],[Wages]])</f>
        <v>25487</v>
      </c>
    </row>
    <row r="4543" spans="1:11" hidden="1" x14ac:dyDescent="0.25">
      <c r="A4543" t="s">
        <v>9</v>
      </c>
      <c r="B4543" t="s">
        <v>10</v>
      </c>
      <c r="C4543" t="s">
        <v>36</v>
      </c>
      <c r="D4543" t="s">
        <v>26</v>
      </c>
      <c r="E4543" t="s">
        <v>4</v>
      </c>
      <c r="F4543">
        <v>2</v>
      </c>
      <c r="G4543" t="s">
        <v>5</v>
      </c>
      <c r="H4543">
        <v>92061</v>
      </c>
      <c r="I4543">
        <f>COUNTA(Table1[[#This Row],[Employee]:[Wages]])</f>
        <v>8</v>
      </c>
      <c r="J4543" s="5">
        <f xml:space="preserve"> (8 - Table1[[#This Row],[Count_missing]])/$I$7</f>
        <v>0</v>
      </c>
      <c r="K4543">
        <f>IF(Table1[[#This Row],[Wages]] = "",AVERAGE(H4543:H5540),Table1[[#This Row],[Wages]])</f>
        <v>92061</v>
      </c>
    </row>
    <row r="4544" spans="1:11" hidden="1" x14ac:dyDescent="0.25">
      <c r="A4544" t="s">
        <v>39</v>
      </c>
      <c r="B4544" t="s">
        <v>1</v>
      </c>
      <c r="C4544" t="s">
        <v>7</v>
      </c>
      <c r="D4544" t="s">
        <v>15</v>
      </c>
      <c r="E4544" t="s">
        <v>4</v>
      </c>
      <c r="F4544">
        <v>1</v>
      </c>
      <c r="G4544" t="s">
        <v>5</v>
      </c>
      <c r="H4544">
        <v>25452</v>
      </c>
      <c r="I4544">
        <f>COUNTA(Table1[[#This Row],[Employee]:[Wages]])</f>
        <v>8</v>
      </c>
      <c r="J4544" s="5">
        <f xml:space="preserve"> (8 - Table1[[#This Row],[Count_missing]])/$I$7</f>
        <v>0</v>
      </c>
      <c r="K4544">
        <f>IF(Table1[[#This Row],[Wages]] = "",AVERAGE(H4544:H5541),Table1[[#This Row],[Wages]])</f>
        <v>25452</v>
      </c>
    </row>
    <row r="4545" spans="1:11" hidden="1" x14ac:dyDescent="0.25">
      <c r="A4545" t="s">
        <v>9</v>
      </c>
      <c r="B4545" t="s">
        <v>10</v>
      </c>
      <c r="C4545" t="s">
        <v>2</v>
      </c>
      <c r="D4545" t="s">
        <v>28</v>
      </c>
      <c r="E4545" t="s">
        <v>4</v>
      </c>
      <c r="F4545">
        <v>1</v>
      </c>
      <c r="G4545" t="s">
        <v>5</v>
      </c>
      <c r="H4545">
        <v>75828</v>
      </c>
      <c r="I4545">
        <f>COUNTA(Table1[[#This Row],[Employee]:[Wages]])</f>
        <v>8</v>
      </c>
      <c r="J4545" s="5">
        <f xml:space="preserve"> (8 - Table1[[#This Row],[Count_missing]])/$I$7</f>
        <v>0</v>
      </c>
      <c r="K4545">
        <f>IF(Table1[[#This Row],[Wages]] = "",AVERAGE(H4545:H5542),Table1[[#This Row],[Wages]])</f>
        <v>75828</v>
      </c>
    </row>
    <row r="4546" spans="1:11" hidden="1" x14ac:dyDescent="0.25">
      <c r="A4546" t="s">
        <v>0</v>
      </c>
      <c r="B4546" t="s">
        <v>22</v>
      </c>
      <c r="C4546" t="s">
        <v>2</v>
      </c>
      <c r="D4546" t="s">
        <v>20</v>
      </c>
      <c r="E4546" t="s">
        <v>4</v>
      </c>
      <c r="F4546">
        <v>1</v>
      </c>
      <c r="G4546" t="s">
        <v>5</v>
      </c>
      <c r="H4546">
        <v>94112</v>
      </c>
      <c r="I4546">
        <f>COUNTA(Table1[[#This Row],[Employee]:[Wages]])</f>
        <v>8</v>
      </c>
      <c r="J4546" s="5">
        <f xml:space="preserve"> (8 - Table1[[#This Row],[Count_missing]])/$I$7</f>
        <v>0</v>
      </c>
      <c r="K4546">
        <f>IF(Table1[[#This Row],[Wages]] = "",AVERAGE(H4546:H5543),Table1[[#This Row],[Wages]])</f>
        <v>94112</v>
      </c>
    </row>
    <row r="4547" spans="1:11" hidden="1" x14ac:dyDescent="0.25">
      <c r="A4547" t="s">
        <v>9</v>
      </c>
      <c r="B4547" t="s">
        <v>22</v>
      </c>
      <c r="C4547" t="s">
        <v>7</v>
      </c>
      <c r="D4547" t="s">
        <v>34</v>
      </c>
      <c r="E4547" t="s">
        <v>4</v>
      </c>
      <c r="F4547">
        <v>1</v>
      </c>
      <c r="G4547" t="s">
        <v>5</v>
      </c>
      <c r="H4547">
        <v>20031</v>
      </c>
      <c r="I4547">
        <f>COUNTA(Table1[[#This Row],[Employee]:[Wages]])</f>
        <v>8</v>
      </c>
      <c r="J4547" s="5">
        <f xml:space="preserve"> (8 - Table1[[#This Row],[Count_missing]])/$I$7</f>
        <v>0</v>
      </c>
      <c r="K4547">
        <f>IF(Table1[[#This Row],[Wages]] = "",AVERAGE(H4547:H5544),Table1[[#This Row],[Wages]])</f>
        <v>20031</v>
      </c>
    </row>
    <row r="4548" spans="1:11" hidden="1" x14ac:dyDescent="0.25">
      <c r="A4548" t="s">
        <v>0</v>
      </c>
      <c r="B4548" t="s">
        <v>22</v>
      </c>
      <c r="C4548" t="s">
        <v>7</v>
      </c>
      <c r="D4548" t="s">
        <v>20</v>
      </c>
      <c r="E4548" t="s">
        <v>4</v>
      </c>
      <c r="F4548">
        <v>1</v>
      </c>
      <c r="G4548" t="s">
        <v>5</v>
      </c>
      <c r="H4548">
        <v>91355</v>
      </c>
      <c r="I4548">
        <f>COUNTA(Table1[[#This Row],[Employee]:[Wages]])</f>
        <v>8</v>
      </c>
      <c r="J4548" s="5">
        <f xml:space="preserve"> (8 - Table1[[#This Row],[Count_missing]])/$I$7</f>
        <v>0</v>
      </c>
      <c r="K4548">
        <f>IF(Table1[[#This Row],[Wages]] = "",AVERAGE(H4548:H5545),Table1[[#This Row],[Wages]])</f>
        <v>91355</v>
      </c>
    </row>
    <row r="4549" spans="1:11" hidden="1" x14ac:dyDescent="0.25">
      <c r="A4549" t="s">
        <v>9</v>
      </c>
      <c r="B4549" t="s">
        <v>27</v>
      </c>
      <c r="C4549" t="s">
        <v>7</v>
      </c>
      <c r="D4549" t="s">
        <v>8</v>
      </c>
      <c r="E4549" t="s">
        <v>14</v>
      </c>
      <c r="F4549">
        <v>1</v>
      </c>
      <c r="G4549" t="s">
        <v>5</v>
      </c>
      <c r="H4549">
        <v>36513</v>
      </c>
      <c r="I4549">
        <f>COUNTA(Table1[[#This Row],[Employee]:[Wages]])</f>
        <v>8</v>
      </c>
      <c r="J4549" s="5">
        <f xml:space="preserve"> (8 - Table1[[#This Row],[Count_missing]])/$I$7</f>
        <v>0</v>
      </c>
      <c r="K4549">
        <f>IF(Table1[[#This Row],[Wages]] = "",AVERAGE(H4549:H5546),Table1[[#This Row],[Wages]])</f>
        <v>36513</v>
      </c>
    </row>
    <row r="4550" spans="1:11" hidden="1" x14ac:dyDescent="0.25">
      <c r="A4550" t="s">
        <v>9</v>
      </c>
      <c r="B4550" t="s">
        <v>22</v>
      </c>
      <c r="C4550" t="s">
        <v>11</v>
      </c>
      <c r="D4550" t="s">
        <v>3</v>
      </c>
      <c r="E4550" t="s">
        <v>4</v>
      </c>
      <c r="F4550">
        <v>2</v>
      </c>
      <c r="G4550" t="s">
        <v>5</v>
      </c>
      <c r="H4550">
        <v>55595</v>
      </c>
      <c r="I4550">
        <f>COUNTA(Table1[[#This Row],[Employee]:[Wages]])</f>
        <v>8</v>
      </c>
      <c r="J4550" s="5">
        <f xml:space="preserve"> (8 - Table1[[#This Row],[Count_missing]])/$I$7</f>
        <v>0</v>
      </c>
      <c r="K4550">
        <f>IF(Table1[[#This Row],[Wages]] = "",AVERAGE(H4550:H5547),Table1[[#This Row],[Wages]])</f>
        <v>55595</v>
      </c>
    </row>
    <row r="4551" spans="1:11" hidden="1" x14ac:dyDescent="0.25">
      <c r="A4551" t="s">
        <v>9</v>
      </c>
      <c r="B4551" t="s">
        <v>22</v>
      </c>
      <c r="C4551" t="s">
        <v>7</v>
      </c>
      <c r="D4551" t="s">
        <v>30</v>
      </c>
      <c r="E4551" t="s">
        <v>4</v>
      </c>
      <c r="F4551">
        <v>1</v>
      </c>
      <c r="G4551" t="s">
        <v>5</v>
      </c>
      <c r="H4551">
        <v>79277</v>
      </c>
      <c r="I4551">
        <f>COUNTA(Table1[[#This Row],[Employee]:[Wages]])</f>
        <v>8</v>
      </c>
      <c r="J4551" s="5">
        <f xml:space="preserve"> (8 - Table1[[#This Row],[Count_missing]])/$I$7</f>
        <v>0</v>
      </c>
      <c r="K4551">
        <f>IF(Table1[[#This Row],[Wages]] = "",AVERAGE(H4551:H5548),Table1[[#This Row],[Wages]])</f>
        <v>79277</v>
      </c>
    </row>
    <row r="4552" spans="1:11" hidden="1" x14ac:dyDescent="0.25">
      <c r="A4552" t="s">
        <v>9</v>
      </c>
      <c r="B4552" t="s">
        <v>13</v>
      </c>
      <c r="C4552" t="s">
        <v>2</v>
      </c>
      <c r="D4552" t="s">
        <v>28</v>
      </c>
      <c r="E4552" t="s">
        <v>4</v>
      </c>
      <c r="F4552">
        <v>1</v>
      </c>
      <c r="G4552" t="s">
        <v>5</v>
      </c>
      <c r="H4552">
        <v>23030</v>
      </c>
      <c r="I4552">
        <f>COUNTA(Table1[[#This Row],[Employee]:[Wages]])</f>
        <v>8</v>
      </c>
      <c r="J4552" s="5">
        <f xml:space="preserve"> (8 - Table1[[#This Row],[Count_missing]])/$I$7</f>
        <v>0</v>
      </c>
      <c r="K4552">
        <f>IF(Table1[[#This Row],[Wages]] = "",AVERAGE(H4552:H5549),Table1[[#This Row],[Wages]])</f>
        <v>23030</v>
      </c>
    </row>
    <row r="4553" spans="1:11" hidden="1" x14ac:dyDescent="0.25">
      <c r="A4553" t="s">
        <v>9</v>
      </c>
      <c r="B4553" t="s">
        <v>10</v>
      </c>
      <c r="C4553" t="s">
        <v>7</v>
      </c>
      <c r="D4553" t="s">
        <v>28</v>
      </c>
      <c r="E4553" t="s">
        <v>4</v>
      </c>
      <c r="F4553">
        <v>1</v>
      </c>
      <c r="G4553" t="s">
        <v>5</v>
      </c>
      <c r="H4553">
        <v>91493</v>
      </c>
      <c r="I4553">
        <f>COUNTA(Table1[[#This Row],[Employee]:[Wages]])</f>
        <v>8</v>
      </c>
      <c r="J4553" s="5">
        <f xml:space="preserve"> (8 - Table1[[#This Row],[Count_missing]])/$I$7</f>
        <v>0</v>
      </c>
      <c r="K4553">
        <f>IF(Table1[[#This Row],[Wages]] = "",AVERAGE(H4553:H5550),Table1[[#This Row],[Wages]])</f>
        <v>91493</v>
      </c>
    </row>
    <row r="4554" spans="1:11" hidden="1" x14ac:dyDescent="0.25">
      <c r="A4554" t="s">
        <v>9</v>
      </c>
      <c r="B4554" t="s">
        <v>22</v>
      </c>
      <c r="C4554" t="s">
        <v>7</v>
      </c>
      <c r="D4554" t="s">
        <v>28</v>
      </c>
      <c r="E4554" t="s">
        <v>4</v>
      </c>
      <c r="F4554">
        <v>1</v>
      </c>
      <c r="G4554" t="s">
        <v>5</v>
      </c>
      <c r="H4554">
        <v>20430</v>
      </c>
      <c r="I4554">
        <f>COUNTA(Table1[[#This Row],[Employee]:[Wages]])</f>
        <v>8</v>
      </c>
      <c r="J4554" s="5">
        <f xml:space="preserve"> (8 - Table1[[#This Row],[Count_missing]])/$I$7</f>
        <v>0</v>
      </c>
      <c r="K4554">
        <f>IF(Table1[[#This Row],[Wages]] = "",AVERAGE(H4554:H5551),Table1[[#This Row],[Wages]])</f>
        <v>20430</v>
      </c>
    </row>
    <row r="4555" spans="1:11" hidden="1" x14ac:dyDescent="0.25">
      <c r="A4555" t="s">
        <v>9</v>
      </c>
      <c r="B4555" t="s">
        <v>22</v>
      </c>
      <c r="C4555" t="s">
        <v>2</v>
      </c>
      <c r="D4555" t="s">
        <v>99</v>
      </c>
      <c r="E4555" t="s">
        <v>4</v>
      </c>
      <c r="F4555">
        <v>2</v>
      </c>
      <c r="G4555" t="s">
        <v>5</v>
      </c>
      <c r="H4555">
        <v>80369</v>
      </c>
      <c r="I4555">
        <f>COUNTA(Table1[[#This Row],[Employee]:[Wages]])</f>
        <v>8</v>
      </c>
      <c r="J4555" s="5">
        <f xml:space="preserve"> (8 - Table1[[#This Row],[Count_missing]])/$I$7</f>
        <v>0</v>
      </c>
      <c r="K4555">
        <f>IF(Table1[[#This Row],[Wages]] = "",AVERAGE(H4555:H5552),Table1[[#This Row],[Wages]])</f>
        <v>80369</v>
      </c>
    </row>
    <row r="4556" spans="1:11" hidden="1" x14ac:dyDescent="0.25">
      <c r="A4556" t="s">
        <v>9</v>
      </c>
      <c r="B4556" t="s">
        <v>10</v>
      </c>
      <c r="C4556" t="s">
        <v>7</v>
      </c>
      <c r="D4556" t="s">
        <v>8</v>
      </c>
      <c r="E4556" t="s">
        <v>4</v>
      </c>
      <c r="F4556">
        <v>1</v>
      </c>
      <c r="G4556" t="s">
        <v>5</v>
      </c>
      <c r="H4556">
        <v>45327</v>
      </c>
      <c r="I4556">
        <f>COUNTA(Table1[[#This Row],[Employee]:[Wages]])</f>
        <v>8</v>
      </c>
      <c r="J4556" s="5">
        <f xml:space="preserve"> (8 - Table1[[#This Row],[Count_missing]])/$I$7</f>
        <v>0</v>
      </c>
      <c r="K4556">
        <f>IF(Table1[[#This Row],[Wages]] = "",AVERAGE(H4556:H5553),Table1[[#This Row],[Wages]])</f>
        <v>45327</v>
      </c>
    </row>
    <row r="4557" spans="1:11" hidden="1" x14ac:dyDescent="0.25">
      <c r="A4557" t="s">
        <v>9</v>
      </c>
      <c r="B4557" t="s">
        <v>13</v>
      </c>
      <c r="C4557" t="s">
        <v>7</v>
      </c>
      <c r="D4557" t="s">
        <v>12</v>
      </c>
      <c r="E4557" t="s">
        <v>4</v>
      </c>
      <c r="F4557">
        <v>1</v>
      </c>
      <c r="G4557" t="s">
        <v>5</v>
      </c>
      <c r="H4557">
        <v>73674</v>
      </c>
      <c r="I4557">
        <f>COUNTA(Table1[[#This Row],[Employee]:[Wages]])</f>
        <v>8</v>
      </c>
      <c r="J4557" s="5">
        <f xml:space="preserve"> (8 - Table1[[#This Row],[Count_missing]])/$I$7</f>
        <v>0</v>
      </c>
      <c r="K4557">
        <f>IF(Table1[[#This Row],[Wages]] = "",AVERAGE(H4557:H5554),Table1[[#This Row],[Wages]])</f>
        <v>73674</v>
      </c>
    </row>
    <row r="4558" spans="1:11" hidden="1" x14ac:dyDescent="0.25">
      <c r="A4558" t="s">
        <v>39</v>
      </c>
      <c r="B4558" t="s">
        <v>22</v>
      </c>
      <c r="C4558" t="s">
        <v>2</v>
      </c>
      <c r="D4558" t="s">
        <v>28</v>
      </c>
      <c r="E4558" t="s">
        <v>4</v>
      </c>
      <c r="F4558">
        <v>1</v>
      </c>
      <c r="G4558" t="s">
        <v>5</v>
      </c>
      <c r="H4558">
        <v>32575</v>
      </c>
      <c r="I4558">
        <f>COUNTA(Table1[[#This Row],[Employee]:[Wages]])</f>
        <v>8</v>
      </c>
      <c r="J4558" s="5">
        <f xml:space="preserve"> (8 - Table1[[#This Row],[Count_missing]])/$I$7</f>
        <v>0</v>
      </c>
      <c r="K4558">
        <f>IF(Table1[[#This Row],[Wages]] = "",AVERAGE(H4558:H5555),Table1[[#This Row],[Wages]])</f>
        <v>32575</v>
      </c>
    </row>
    <row r="4559" spans="1:11" hidden="1" x14ac:dyDescent="0.25">
      <c r="A4559" t="s">
        <v>9</v>
      </c>
      <c r="B4559" t="s">
        <v>35</v>
      </c>
      <c r="C4559" t="s">
        <v>2</v>
      </c>
      <c r="D4559" t="s">
        <v>15</v>
      </c>
      <c r="E4559" t="s">
        <v>4</v>
      </c>
      <c r="F4559">
        <v>2</v>
      </c>
      <c r="G4559" t="s">
        <v>5</v>
      </c>
      <c r="H4559">
        <v>63091</v>
      </c>
      <c r="I4559">
        <f>COUNTA(Table1[[#This Row],[Employee]:[Wages]])</f>
        <v>8</v>
      </c>
      <c r="J4559" s="5">
        <f xml:space="preserve"> (8 - Table1[[#This Row],[Count_missing]])/$I$7</f>
        <v>0</v>
      </c>
      <c r="K4559">
        <f>IF(Table1[[#This Row],[Wages]] = "",AVERAGE(H4559:H5556),Table1[[#This Row],[Wages]])</f>
        <v>63091</v>
      </c>
    </row>
    <row r="4560" spans="1:11" hidden="1" x14ac:dyDescent="0.25">
      <c r="A4560" t="s">
        <v>9</v>
      </c>
      <c r="B4560" t="s">
        <v>22</v>
      </c>
      <c r="C4560" t="s">
        <v>2</v>
      </c>
      <c r="D4560" t="s">
        <v>15</v>
      </c>
      <c r="E4560" t="s">
        <v>4</v>
      </c>
      <c r="F4560">
        <v>1</v>
      </c>
      <c r="G4560" t="s">
        <v>5</v>
      </c>
      <c r="H4560">
        <v>55646</v>
      </c>
      <c r="I4560">
        <f>COUNTA(Table1[[#This Row],[Employee]:[Wages]])</f>
        <v>8</v>
      </c>
      <c r="J4560" s="5">
        <f xml:space="preserve"> (8 - Table1[[#This Row],[Count_missing]])/$I$7</f>
        <v>0</v>
      </c>
      <c r="K4560">
        <f>IF(Table1[[#This Row],[Wages]] = "",AVERAGE(H4560:H5557),Table1[[#This Row],[Wages]])</f>
        <v>55646</v>
      </c>
    </row>
    <row r="4561" spans="1:11" hidden="1" x14ac:dyDescent="0.25">
      <c r="A4561" t="s">
        <v>6</v>
      </c>
      <c r="B4561" t="s">
        <v>10</v>
      </c>
      <c r="C4561" t="s">
        <v>7</v>
      </c>
      <c r="D4561" t="s">
        <v>33</v>
      </c>
      <c r="E4561" t="s">
        <v>4</v>
      </c>
      <c r="F4561">
        <v>1</v>
      </c>
      <c r="G4561" t="s">
        <v>5</v>
      </c>
      <c r="H4561">
        <v>61036</v>
      </c>
      <c r="I4561">
        <f>COUNTA(Table1[[#This Row],[Employee]:[Wages]])</f>
        <v>8</v>
      </c>
      <c r="J4561" s="5">
        <f xml:space="preserve"> (8 - Table1[[#This Row],[Count_missing]])/$I$7</f>
        <v>0</v>
      </c>
      <c r="K4561">
        <f>IF(Table1[[#This Row],[Wages]] = "",AVERAGE(H4561:H5558),Table1[[#This Row],[Wages]])</f>
        <v>61036</v>
      </c>
    </row>
    <row r="4562" spans="1:11" hidden="1" x14ac:dyDescent="0.25">
      <c r="A4562" t="s">
        <v>9</v>
      </c>
      <c r="B4562" t="s">
        <v>29</v>
      </c>
      <c r="C4562" t="s">
        <v>7</v>
      </c>
      <c r="D4562" t="s">
        <v>26</v>
      </c>
      <c r="E4562" t="s">
        <v>4</v>
      </c>
      <c r="F4562">
        <v>1</v>
      </c>
      <c r="G4562" t="s">
        <v>5</v>
      </c>
      <c r="H4562">
        <v>42619</v>
      </c>
      <c r="I4562">
        <f>COUNTA(Table1[[#This Row],[Employee]:[Wages]])</f>
        <v>8</v>
      </c>
      <c r="J4562" s="5">
        <f xml:space="preserve"> (8 - Table1[[#This Row],[Count_missing]])/$I$7</f>
        <v>0</v>
      </c>
      <c r="K4562">
        <f>IF(Table1[[#This Row],[Wages]] = "",AVERAGE(H4562:H5559),Table1[[#This Row],[Wages]])</f>
        <v>42619</v>
      </c>
    </row>
    <row r="4563" spans="1:11" hidden="1" x14ac:dyDescent="0.25">
      <c r="A4563" t="s">
        <v>9</v>
      </c>
      <c r="B4563" t="s">
        <v>35</v>
      </c>
      <c r="C4563" t="s">
        <v>7</v>
      </c>
      <c r="D4563" t="s">
        <v>15</v>
      </c>
      <c r="E4563" t="s">
        <v>4</v>
      </c>
      <c r="F4563">
        <v>1</v>
      </c>
      <c r="G4563" t="s">
        <v>5</v>
      </c>
      <c r="H4563">
        <v>94609</v>
      </c>
      <c r="I4563">
        <f>COUNTA(Table1[[#This Row],[Employee]:[Wages]])</f>
        <v>8</v>
      </c>
      <c r="J4563" s="5">
        <f xml:space="preserve"> (8 - Table1[[#This Row],[Count_missing]])/$I$7</f>
        <v>0</v>
      </c>
      <c r="K4563">
        <f>IF(Table1[[#This Row],[Wages]] = "",AVERAGE(H4563:H5560),Table1[[#This Row],[Wages]])</f>
        <v>94609</v>
      </c>
    </row>
    <row r="4564" spans="1:11" hidden="1" x14ac:dyDescent="0.25">
      <c r="A4564" t="s">
        <v>9</v>
      </c>
      <c r="B4564" t="s">
        <v>10</v>
      </c>
      <c r="C4564" t="s">
        <v>7</v>
      </c>
      <c r="D4564" t="s">
        <v>26</v>
      </c>
      <c r="E4564" t="s">
        <v>4</v>
      </c>
      <c r="F4564">
        <v>1</v>
      </c>
      <c r="G4564" t="s">
        <v>5</v>
      </c>
      <c r="H4564">
        <v>62487</v>
      </c>
      <c r="I4564">
        <f>COUNTA(Table1[[#This Row],[Employee]:[Wages]])</f>
        <v>8</v>
      </c>
      <c r="J4564" s="5">
        <f xml:space="preserve"> (8 - Table1[[#This Row],[Count_missing]])/$I$7</f>
        <v>0</v>
      </c>
      <c r="K4564">
        <f>IF(Table1[[#This Row],[Wages]] = "",AVERAGE(H4564:H5561),Table1[[#This Row],[Wages]])</f>
        <v>62487</v>
      </c>
    </row>
    <row r="4565" spans="1:11" hidden="1" x14ac:dyDescent="0.25">
      <c r="A4565" t="s">
        <v>6</v>
      </c>
      <c r="B4565" t="s">
        <v>10</v>
      </c>
      <c r="C4565" t="s">
        <v>7</v>
      </c>
      <c r="D4565" t="s">
        <v>26</v>
      </c>
      <c r="E4565" t="s">
        <v>4</v>
      </c>
      <c r="F4565">
        <v>2</v>
      </c>
      <c r="G4565" t="s">
        <v>5</v>
      </c>
      <c r="H4565">
        <v>58787</v>
      </c>
      <c r="I4565">
        <f>COUNTA(Table1[[#This Row],[Employee]:[Wages]])</f>
        <v>8</v>
      </c>
      <c r="J4565" s="5">
        <f xml:space="preserve"> (8 - Table1[[#This Row],[Count_missing]])/$I$7</f>
        <v>0</v>
      </c>
      <c r="K4565">
        <f>IF(Table1[[#This Row],[Wages]] = "",AVERAGE(H4565:H5562),Table1[[#This Row],[Wages]])</f>
        <v>58787</v>
      </c>
    </row>
    <row r="4566" spans="1:11" hidden="1" x14ac:dyDescent="0.25">
      <c r="A4566" t="s">
        <v>37</v>
      </c>
      <c r="B4566" t="s">
        <v>10</v>
      </c>
      <c r="C4566" t="s">
        <v>2</v>
      </c>
      <c r="D4566" t="s">
        <v>20</v>
      </c>
      <c r="E4566" t="s">
        <v>14</v>
      </c>
      <c r="F4566">
        <v>2</v>
      </c>
      <c r="G4566" t="s">
        <v>5</v>
      </c>
      <c r="H4566">
        <v>39573</v>
      </c>
      <c r="I4566">
        <f>COUNTA(Table1[[#This Row],[Employee]:[Wages]])</f>
        <v>8</v>
      </c>
      <c r="J4566" s="5">
        <f xml:space="preserve"> (8 - Table1[[#This Row],[Count_missing]])/$I$7</f>
        <v>0</v>
      </c>
      <c r="K4566">
        <f>IF(Table1[[#This Row],[Wages]] = "",AVERAGE(H4566:H5563),Table1[[#This Row],[Wages]])</f>
        <v>39573</v>
      </c>
    </row>
    <row r="4567" spans="1:11" hidden="1" x14ac:dyDescent="0.25">
      <c r="A4567" t="s">
        <v>9</v>
      </c>
      <c r="B4567" t="s">
        <v>1</v>
      </c>
      <c r="C4567" t="s">
        <v>11</v>
      </c>
      <c r="D4567" t="s">
        <v>20</v>
      </c>
      <c r="E4567" t="s">
        <v>4</v>
      </c>
      <c r="F4567">
        <v>2</v>
      </c>
      <c r="G4567" t="s">
        <v>5</v>
      </c>
      <c r="H4567">
        <v>15277</v>
      </c>
      <c r="I4567">
        <f>COUNTA(Table1[[#This Row],[Employee]:[Wages]])</f>
        <v>8</v>
      </c>
      <c r="J4567" s="5">
        <f xml:space="preserve"> (8 - Table1[[#This Row],[Count_missing]])/$I$7</f>
        <v>0</v>
      </c>
      <c r="K4567">
        <f>IF(Table1[[#This Row],[Wages]] = "",AVERAGE(H4567:H5564),Table1[[#This Row],[Wages]])</f>
        <v>15277</v>
      </c>
    </row>
    <row r="4568" spans="1:11" hidden="1" x14ac:dyDescent="0.25">
      <c r="A4568" t="s">
        <v>9</v>
      </c>
      <c r="B4568" t="s">
        <v>10</v>
      </c>
      <c r="C4568" t="s">
        <v>7</v>
      </c>
      <c r="D4568" t="s">
        <v>28</v>
      </c>
      <c r="E4568" t="s">
        <v>4</v>
      </c>
      <c r="F4568">
        <v>1</v>
      </c>
      <c r="G4568" t="s">
        <v>5</v>
      </c>
      <c r="H4568">
        <v>93452</v>
      </c>
      <c r="I4568">
        <f>COUNTA(Table1[[#This Row],[Employee]:[Wages]])</f>
        <v>8</v>
      </c>
      <c r="J4568" s="5">
        <f xml:space="preserve"> (8 - Table1[[#This Row],[Count_missing]])/$I$7</f>
        <v>0</v>
      </c>
      <c r="K4568">
        <f>IF(Table1[[#This Row],[Wages]] = "",AVERAGE(H4568:H5565),Table1[[#This Row],[Wages]])</f>
        <v>93452</v>
      </c>
    </row>
    <row r="4569" spans="1:11" hidden="1" x14ac:dyDescent="0.25">
      <c r="A4569" t="s">
        <v>9</v>
      </c>
      <c r="B4569" t="s">
        <v>29</v>
      </c>
      <c r="C4569" t="s">
        <v>7</v>
      </c>
      <c r="D4569" t="s">
        <v>34</v>
      </c>
      <c r="E4569" t="s">
        <v>4</v>
      </c>
      <c r="F4569">
        <v>1</v>
      </c>
      <c r="G4569" t="s">
        <v>5</v>
      </c>
      <c r="H4569">
        <v>36481</v>
      </c>
      <c r="I4569">
        <f>COUNTA(Table1[[#This Row],[Employee]:[Wages]])</f>
        <v>8</v>
      </c>
      <c r="J4569" s="5">
        <f xml:space="preserve"> (8 - Table1[[#This Row],[Count_missing]])/$I$7</f>
        <v>0</v>
      </c>
      <c r="K4569">
        <f>IF(Table1[[#This Row],[Wages]] = "",AVERAGE(H4569:H5566),Table1[[#This Row],[Wages]])</f>
        <v>36481</v>
      </c>
    </row>
    <row r="4570" spans="1:11" hidden="1" x14ac:dyDescent="0.25">
      <c r="A4570" t="s">
        <v>9</v>
      </c>
      <c r="B4570" t="s">
        <v>22</v>
      </c>
      <c r="C4570" t="s">
        <v>36</v>
      </c>
      <c r="D4570" t="s">
        <v>26</v>
      </c>
      <c r="E4570" t="s">
        <v>14</v>
      </c>
      <c r="F4570">
        <v>2</v>
      </c>
      <c r="G4570" t="s">
        <v>5</v>
      </c>
      <c r="H4570">
        <v>72115</v>
      </c>
      <c r="I4570">
        <f>COUNTA(Table1[[#This Row],[Employee]:[Wages]])</f>
        <v>8</v>
      </c>
      <c r="J4570" s="5">
        <f xml:space="preserve"> (8 - Table1[[#This Row],[Count_missing]])/$I$7</f>
        <v>0</v>
      </c>
      <c r="K4570">
        <f>IF(Table1[[#This Row],[Wages]] = "",AVERAGE(H4570:H5567),Table1[[#This Row],[Wages]])</f>
        <v>72115</v>
      </c>
    </row>
    <row r="4571" spans="1:11" hidden="1" x14ac:dyDescent="0.25">
      <c r="A4571" t="s">
        <v>9</v>
      </c>
      <c r="B4571" t="s">
        <v>1</v>
      </c>
      <c r="C4571" t="s">
        <v>11</v>
      </c>
      <c r="D4571" t="s">
        <v>41</v>
      </c>
      <c r="E4571" t="s">
        <v>4</v>
      </c>
      <c r="F4571">
        <v>1</v>
      </c>
      <c r="G4571" t="s">
        <v>5</v>
      </c>
      <c r="H4571">
        <v>19093</v>
      </c>
      <c r="I4571">
        <f>COUNTA(Table1[[#This Row],[Employee]:[Wages]])</f>
        <v>8</v>
      </c>
      <c r="J4571" s="5">
        <f xml:space="preserve"> (8 - Table1[[#This Row],[Count_missing]])/$I$7</f>
        <v>0</v>
      </c>
      <c r="K4571">
        <f>IF(Table1[[#This Row],[Wages]] = "",AVERAGE(H4571:H5568),Table1[[#This Row],[Wages]])</f>
        <v>19093</v>
      </c>
    </row>
    <row r="4572" spans="1:11" hidden="1" x14ac:dyDescent="0.25">
      <c r="A4572" t="s">
        <v>9</v>
      </c>
      <c r="B4572" t="s">
        <v>10</v>
      </c>
      <c r="C4572" t="s">
        <v>2</v>
      </c>
      <c r="D4572" t="s">
        <v>26</v>
      </c>
      <c r="E4572" t="s">
        <v>14</v>
      </c>
      <c r="F4572">
        <v>2</v>
      </c>
      <c r="G4572" t="s">
        <v>5</v>
      </c>
      <c r="H4572">
        <v>92508</v>
      </c>
      <c r="I4572">
        <f>COUNTA(Table1[[#This Row],[Employee]:[Wages]])</f>
        <v>8</v>
      </c>
      <c r="J4572" s="5">
        <f xml:space="preserve"> (8 - Table1[[#This Row],[Count_missing]])/$I$7</f>
        <v>0</v>
      </c>
      <c r="K4572">
        <f>IF(Table1[[#This Row],[Wages]] = "",AVERAGE(H4572:H5569),Table1[[#This Row],[Wages]])</f>
        <v>92508</v>
      </c>
    </row>
    <row r="4573" spans="1:11" hidden="1" x14ac:dyDescent="0.25">
      <c r="A4573" t="s">
        <v>6</v>
      </c>
      <c r="B4573" t="s">
        <v>10</v>
      </c>
      <c r="C4573" t="s">
        <v>7</v>
      </c>
      <c r="D4573" t="s">
        <v>33</v>
      </c>
      <c r="E4573" t="s">
        <v>4</v>
      </c>
      <c r="F4573">
        <v>1</v>
      </c>
      <c r="G4573" t="s">
        <v>5</v>
      </c>
      <c r="H4573">
        <v>89795</v>
      </c>
      <c r="I4573">
        <f>COUNTA(Table1[[#This Row],[Employee]:[Wages]])</f>
        <v>8</v>
      </c>
      <c r="J4573" s="5">
        <f xml:space="preserve"> (8 - Table1[[#This Row],[Count_missing]])/$I$7</f>
        <v>0</v>
      </c>
      <c r="K4573">
        <f>IF(Table1[[#This Row],[Wages]] = "",AVERAGE(H4573:H5570),Table1[[#This Row],[Wages]])</f>
        <v>89795</v>
      </c>
    </row>
    <row r="4574" spans="1:11" hidden="1" x14ac:dyDescent="0.25">
      <c r="A4574" t="s">
        <v>9</v>
      </c>
      <c r="B4574" t="s">
        <v>10</v>
      </c>
      <c r="C4574" t="s">
        <v>7</v>
      </c>
      <c r="D4574" t="s">
        <v>28</v>
      </c>
      <c r="E4574" t="s">
        <v>4</v>
      </c>
      <c r="F4574">
        <v>1</v>
      </c>
      <c r="G4574" t="s">
        <v>5</v>
      </c>
      <c r="H4574">
        <v>19153</v>
      </c>
      <c r="I4574">
        <f>COUNTA(Table1[[#This Row],[Employee]:[Wages]])</f>
        <v>8</v>
      </c>
      <c r="J4574" s="5">
        <f xml:space="preserve"> (8 - Table1[[#This Row],[Count_missing]])/$I$7</f>
        <v>0</v>
      </c>
      <c r="K4574">
        <f>IF(Table1[[#This Row],[Wages]] = "",AVERAGE(H4574:H5571),Table1[[#This Row],[Wages]])</f>
        <v>19153</v>
      </c>
    </row>
    <row r="4575" spans="1:11" hidden="1" x14ac:dyDescent="0.25">
      <c r="A4575" t="s">
        <v>9</v>
      </c>
      <c r="B4575" t="s">
        <v>10</v>
      </c>
      <c r="C4575" t="s">
        <v>2</v>
      </c>
      <c r="D4575" t="s">
        <v>28</v>
      </c>
      <c r="E4575" t="s">
        <v>4</v>
      </c>
      <c r="F4575">
        <v>1</v>
      </c>
      <c r="G4575" t="s">
        <v>5</v>
      </c>
      <c r="H4575">
        <v>58543</v>
      </c>
      <c r="I4575">
        <f>COUNTA(Table1[[#This Row],[Employee]:[Wages]])</f>
        <v>8</v>
      </c>
      <c r="J4575" s="5">
        <f xml:space="preserve"> (8 - Table1[[#This Row],[Count_missing]])/$I$7</f>
        <v>0</v>
      </c>
      <c r="K4575">
        <f>IF(Table1[[#This Row],[Wages]] = "",AVERAGE(H4575:H5572),Table1[[#This Row],[Wages]])</f>
        <v>58543</v>
      </c>
    </row>
    <row r="4576" spans="1:11" hidden="1" x14ac:dyDescent="0.25">
      <c r="A4576" t="s">
        <v>6</v>
      </c>
      <c r="B4576" t="s">
        <v>10</v>
      </c>
      <c r="C4576" t="s">
        <v>7</v>
      </c>
      <c r="D4576" t="s">
        <v>28</v>
      </c>
      <c r="E4576" t="s">
        <v>4</v>
      </c>
      <c r="F4576">
        <v>1</v>
      </c>
      <c r="G4576" t="s">
        <v>5</v>
      </c>
      <c r="H4576">
        <v>69799</v>
      </c>
      <c r="I4576">
        <f>COUNTA(Table1[[#This Row],[Employee]:[Wages]])</f>
        <v>8</v>
      </c>
      <c r="J4576" s="5">
        <f xml:space="preserve"> (8 - Table1[[#This Row],[Count_missing]])/$I$7</f>
        <v>0</v>
      </c>
      <c r="K4576">
        <f>IF(Table1[[#This Row],[Wages]] = "",AVERAGE(H4576:H5573),Table1[[#This Row],[Wages]])</f>
        <v>69799</v>
      </c>
    </row>
    <row r="4577" spans="1:11" hidden="1" x14ac:dyDescent="0.25">
      <c r="A4577" t="s">
        <v>9</v>
      </c>
      <c r="B4577" t="s">
        <v>22</v>
      </c>
      <c r="C4577" t="s">
        <v>7</v>
      </c>
      <c r="D4577" t="s">
        <v>26</v>
      </c>
      <c r="E4577" t="s">
        <v>4</v>
      </c>
      <c r="F4577">
        <v>1</v>
      </c>
      <c r="G4577" t="s">
        <v>5</v>
      </c>
      <c r="H4577">
        <v>31675</v>
      </c>
      <c r="I4577">
        <f>COUNTA(Table1[[#This Row],[Employee]:[Wages]])</f>
        <v>8</v>
      </c>
      <c r="J4577" s="5">
        <f xml:space="preserve"> (8 - Table1[[#This Row],[Count_missing]])/$I$7</f>
        <v>0</v>
      </c>
      <c r="K4577">
        <f>IF(Table1[[#This Row],[Wages]] = "",AVERAGE(H4577:H5574),Table1[[#This Row],[Wages]])</f>
        <v>31675</v>
      </c>
    </row>
    <row r="4578" spans="1:11" hidden="1" x14ac:dyDescent="0.25">
      <c r="A4578" t="s">
        <v>9</v>
      </c>
      <c r="B4578" t="s">
        <v>56</v>
      </c>
      <c r="C4578" t="s">
        <v>2</v>
      </c>
      <c r="D4578" t="s">
        <v>20</v>
      </c>
      <c r="E4578" t="s">
        <v>4</v>
      </c>
      <c r="F4578">
        <v>1</v>
      </c>
      <c r="G4578" t="s">
        <v>5</v>
      </c>
      <c r="H4578">
        <v>27806</v>
      </c>
      <c r="I4578">
        <f>COUNTA(Table1[[#This Row],[Employee]:[Wages]])</f>
        <v>8</v>
      </c>
      <c r="J4578" s="5">
        <f xml:space="preserve"> (8 - Table1[[#This Row],[Count_missing]])/$I$7</f>
        <v>0</v>
      </c>
      <c r="K4578">
        <f>IF(Table1[[#This Row],[Wages]] = "",AVERAGE(H4578:H5575),Table1[[#This Row],[Wages]])</f>
        <v>27806</v>
      </c>
    </row>
    <row r="4579" spans="1:11" hidden="1" x14ac:dyDescent="0.25">
      <c r="A4579" t="s">
        <v>9</v>
      </c>
      <c r="B4579" t="s">
        <v>10</v>
      </c>
      <c r="C4579" t="s">
        <v>11</v>
      </c>
      <c r="D4579" t="s">
        <v>8</v>
      </c>
      <c r="E4579" t="s">
        <v>4</v>
      </c>
      <c r="F4579">
        <v>2</v>
      </c>
      <c r="G4579" t="s">
        <v>5</v>
      </c>
      <c r="H4579">
        <v>23010</v>
      </c>
      <c r="I4579">
        <f>COUNTA(Table1[[#This Row],[Employee]:[Wages]])</f>
        <v>8</v>
      </c>
      <c r="J4579" s="5">
        <f xml:space="preserve"> (8 - Table1[[#This Row],[Count_missing]])/$I$7</f>
        <v>0</v>
      </c>
      <c r="K4579">
        <f>IF(Table1[[#This Row],[Wages]] = "",AVERAGE(H4579:H5576),Table1[[#This Row],[Wages]])</f>
        <v>23010</v>
      </c>
    </row>
    <row r="4580" spans="1:11" hidden="1" x14ac:dyDescent="0.25">
      <c r="A4580" t="s">
        <v>9</v>
      </c>
      <c r="B4580" t="s">
        <v>10</v>
      </c>
      <c r="C4580" t="s">
        <v>7</v>
      </c>
      <c r="D4580" t="s">
        <v>34</v>
      </c>
      <c r="E4580" t="s">
        <v>4</v>
      </c>
      <c r="F4580">
        <v>1</v>
      </c>
      <c r="G4580" t="s">
        <v>5</v>
      </c>
      <c r="H4580">
        <v>85580</v>
      </c>
      <c r="I4580">
        <f>COUNTA(Table1[[#This Row],[Employee]:[Wages]])</f>
        <v>8</v>
      </c>
      <c r="J4580" s="5">
        <f xml:space="preserve"> (8 - Table1[[#This Row],[Count_missing]])/$I$7</f>
        <v>0</v>
      </c>
      <c r="K4580">
        <f>IF(Table1[[#This Row],[Wages]] = "",AVERAGE(H4580:H5577),Table1[[#This Row],[Wages]])</f>
        <v>85580</v>
      </c>
    </row>
    <row r="4581" spans="1:11" hidden="1" x14ac:dyDescent="0.25">
      <c r="A4581" t="s">
        <v>9</v>
      </c>
      <c r="B4581" t="s">
        <v>10</v>
      </c>
      <c r="C4581" t="s">
        <v>11</v>
      </c>
      <c r="D4581" t="s">
        <v>34</v>
      </c>
      <c r="E4581" t="s">
        <v>4</v>
      </c>
      <c r="F4581">
        <v>2</v>
      </c>
      <c r="G4581" t="s">
        <v>5</v>
      </c>
      <c r="H4581">
        <v>47401</v>
      </c>
      <c r="I4581">
        <f>COUNTA(Table1[[#This Row],[Employee]:[Wages]])</f>
        <v>8</v>
      </c>
      <c r="J4581" s="5">
        <f xml:space="preserve"> (8 - Table1[[#This Row],[Count_missing]])/$I$7</f>
        <v>0</v>
      </c>
      <c r="K4581">
        <f>IF(Table1[[#This Row],[Wages]] = "",AVERAGE(H4581:H5578),Table1[[#This Row],[Wages]])</f>
        <v>47401</v>
      </c>
    </row>
    <row r="4582" spans="1:11" hidden="1" x14ac:dyDescent="0.25">
      <c r="A4582" t="s">
        <v>0</v>
      </c>
      <c r="B4582" t="s">
        <v>22</v>
      </c>
      <c r="C4582" t="s">
        <v>7</v>
      </c>
      <c r="D4582" t="s">
        <v>3</v>
      </c>
      <c r="E4582" t="s">
        <v>4</v>
      </c>
      <c r="F4582">
        <v>2</v>
      </c>
      <c r="G4582" t="s">
        <v>5</v>
      </c>
      <c r="H4582">
        <v>18788</v>
      </c>
      <c r="I4582">
        <f>COUNTA(Table1[[#This Row],[Employee]:[Wages]])</f>
        <v>8</v>
      </c>
      <c r="J4582" s="5">
        <f xml:space="preserve"> (8 - Table1[[#This Row],[Count_missing]])/$I$7</f>
        <v>0</v>
      </c>
      <c r="K4582">
        <f>IF(Table1[[#This Row],[Wages]] = "",AVERAGE(H4582:H5579),Table1[[#This Row],[Wages]])</f>
        <v>18788</v>
      </c>
    </row>
    <row r="4583" spans="1:11" hidden="1" x14ac:dyDescent="0.25">
      <c r="A4583" t="s">
        <v>39</v>
      </c>
      <c r="B4583" t="s">
        <v>10</v>
      </c>
      <c r="C4583" t="s">
        <v>54</v>
      </c>
      <c r="D4583" t="s">
        <v>20</v>
      </c>
      <c r="E4583" t="s">
        <v>14</v>
      </c>
      <c r="F4583">
        <v>2</v>
      </c>
      <c r="G4583" t="s">
        <v>5</v>
      </c>
      <c r="H4583">
        <v>67260</v>
      </c>
      <c r="I4583">
        <f>COUNTA(Table1[[#This Row],[Employee]:[Wages]])</f>
        <v>8</v>
      </c>
      <c r="J4583" s="5">
        <f xml:space="preserve"> (8 - Table1[[#This Row],[Count_missing]])/$I$7</f>
        <v>0</v>
      </c>
      <c r="K4583">
        <f>IF(Table1[[#This Row],[Wages]] = "",AVERAGE(H4583:H5580),Table1[[#This Row],[Wages]])</f>
        <v>67260</v>
      </c>
    </row>
    <row r="4584" spans="1:11" hidden="1" x14ac:dyDescent="0.25">
      <c r="A4584" t="s">
        <v>9</v>
      </c>
      <c r="B4584" t="s">
        <v>25</v>
      </c>
      <c r="C4584" t="s">
        <v>7</v>
      </c>
      <c r="D4584" t="s">
        <v>26</v>
      </c>
      <c r="E4584" t="s">
        <v>4</v>
      </c>
      <c r="F4584">
        <v>1</v>
      </c>
      <c r="G4584" t="s">
        <v>5</v>
      </c>
      <c r="H4584">
        <v>40144</v>
      </c>
      <c r="I4584">
        <f>COUNTA(Table1[[#This Row],[Employee]:[Wages]])</f>
        <v>8</v>
      </c>
      <c r="J4584" s="5">
        <f xml:space="preserve"> (8 - Table1[[#This Row],[Count_missing]])/$I$7</f>
        <v>0</v>
      </c>
      <c r="K4584">
        <f>IF(Table1[[#This Row],[Wages]] = "",AVERAGE(H4584:H5581),Table1[[#This Row],[Wages]])</f>
        <v>40144</v>
      </c>
    </row>
    <row r="4585" spans="1:11" hidden="1" x14ac:dyDescent="0.25">
      <c r="A4585" t="s">
        <v>47</v>
      </c>
      <c r="B4585" t="s">
        <v>45</v>
      </c>
      <c r="C4585" t="s">
        <v>7</v>
      </c>
      <c r="D4585" t="s">
        <v>15</v>
      </c>
      <c r="E4585" t="s">
        <v>4</v>
      </c>
      <c r="F4585">
        <v>1</v>
      </c>
      <c r="G4585" t="s">
        <v>5</v>
      </c>
      <c r="H4585">
        <v>68732</v>
      </c>
      <c r="I4585">
        <f>COUNTA(Table1[[#This Row],[Employee]:[Wages]])</f>
        <v>8</v>
      </c>
      <c r="J4585" s="5">
        <f xml:space="preserve"> (8 - Table1[[#This Row],[Count_missing]])/$I$7</f>
        <v>0</v>
      </c>
      <c r="K4585">
        <f>IF(Table1[[#This Row],[Wages]] = "",AVERAGE(H4585:H5582),Table1[[#This Row],[Wages]])</f>
        <v>68732</v>
      </c>
    </row>
    <row r="4586" spans="1:11" hidden="1" x14ac:dyDescent="0.25">
      <c r="A4586" t="s">
        <v>39</v>
      </c>
      <c r="B4586" t="s">
        <v>22</v>
      </c>
      <c r="C4586" t="s">
        <v>7</v>
      </c>
      <c r="D4586" t="s">
        <v>41</v>
      </c>
      <c r="E4586" t="s">
        <v>4</v>
      </c>
      <c r="F4586">
        <v>1</v>
      </c>
      <c r="G4586" t="s">
        <v>5</v>
      </c>
      <c r="H4586">
        <v>19822</v>
      </c>
      <c r="I4586">
        <f>COUNTA(Table1[[#This Row],[Employee]:[Wages]])</f>
        <v>8</v>
      </c>
      <c r="J4586" s="5">
        <f xml:space="preserve"> (8 - Table1[[#This Row],[Count_missing]])/$I$7</f>
        <v>0</v>
      </c>
      <c r="K4586">
        <f>IF(Table1[[#This Row],[Wages]] = "",AVERAGE(H4586:H5583),Table1[[#This Row],[Wages]])</f>
        <v>19822</v>
      </c>
    </row>
    <row r="4587" spans="1:11" hidden="1" x14ac:dyDescent="0.25">
      <c r="A4587" t="s">
        <v>9</v>
      </c>
      <c r="B4587" t="s">
        <v>29</v>
      </c>
      <c r="C4587" t="s">
        <v>7</v>
      </c>
      <c r="D4587" t="s">
        <v>33</v>
      </c>
      <c r="E4587" t="s">
        <v>4</v>
      </c>
      <c r="F4587">
        <v>1</v>
      </c>
      <c r="G4587" t="s">
        <v>5</v>
      </c>
      <c r="H4587">
        <v>55447</v>
      </c>
      <c r="I4587">
        <f>COUNTA(Table1[[#This Row],[Employee]:[Wages]])</f>
        <v>8</v>
      </c>
      <c r="J4587" s="5">
        <f xml:space="preserve"> (8 - Table1[[#This Row],[Count_missing]])/$I$7</f>
        <v>0</v>
      </c>
      <c r="K4587">
        <f>IF(Table1[[#This Row],[Wages]] = "",AVERAGE(H4587:H5584),Table1[[#This Row],[Wages]])</f>
        <v>55447</v>
      </c>
    </row>
    <row r="4588" spans="1:11" hidden="1" x14ac:dyDescent="0.25">
      <c r="A4588" t="s">
        <v>0</v>
      </c>
      <c r="B4588" t="s">
        <v>17</v>
      </c>
      <c r="C4588" t="s">
        <v>7</v>
      </c>
      <c r="D4588" t="s">
        <v>8</v>
      </c>
      <c r="E4588" t="s">
        <v>4</v>
      </c>
      <c r="F4588">
        <v>1</v>
      </c>
      <c r="G4588" t="s">
        <v>5</v>
      </c>
      <c r="H4588">
        <v>87179</v>
      </c>
      <c r="I4588">
        <f>COUNTA(Table1[[#This Row],[Employee]:[Wages]])</f>
        <v>8</v>
      </c>
      <c r="J4588" s="5">
        <f xml:space="preserve"> (8 - Table1[[#This Row],[Count_missing]])/$I$7</f>
        <v>0</v>
      </c>
      <c r="K4588">
        <f>IF(Table1[[#This Row],[Wages]] = "",AVERAGE(H4588:H5585),Table1[[#This Row],[Wages]])</f>
        <v>87179</v>
      </c>
    </row>
    <row r="4589" spans="1:11" hidden="1" x14ac:dyDescent="0.25">
      <c r="A4589" t="s">
        <v>9</v>
      </c>
      <c r="B4589" t="s">
        <v>22</v>
      </c>
      <c r="C4589" t="s">
        <v>7</v>
      </c>
      <c r="D4589" t="s">
        <v>20</v>
      </c>
      <c r="E4589" t="s">
        <v>4</v>
      </c>
      <c r="F4589">
        <v>1</v>
      </c>
      <c r="G4589" t="s">
        <v>5</v>
      </c>
      <c r="H4589">
        <v>27954</v>
      </c>
      <c r="I4589">
        <f>COUNTA(Table1[[#This Row],[Employee]:[Wages]])</f>
        <v>8</v>
      </c>
      <c r="J4589" s="5">
        <f xml:space="preserve"> (8 - Table1[[#This Row],[Count_missing]])/$I$7</f>
        <v>0</v>
      </c>
      <c r="K4589">
        <f>IF(Table1[[#This Row],[Wages]] = "",AVERAGE(H4589:H5586),Table1[[#This Row],[Wages]])</f>
        <v>27954</v>
      </c>
    </row>
    <row r="4590" spans="1:11" hidden="1" x14ac:dyDescent="0.25">
      <c r="A4590" t="s">
        <v>6</v>
      </c>
      <c r="B4590" t="s">
        <v>10</v>
      </c>
      <c r="C4590" t="s">
        <v>7</v>
      </c>
      <c r="D4590" t="s">
        <v>26</v>
      </c>
      <c r="E4590" t="s">
        <v>4</v>
      </c>
      <c r="F4590">
        <v>1</v>
      </c>
      <c r="G4590" t="s">
        <v>5</v>
      </c>
      <c r="H4590">
        <v>73820</v>
      </c>
      <c r="I4590">
        <f>COUNTA(Table1[[#This Row],[Employee]:[Wages]])</f>
        <v>8</v>
      </c>
      <c r="J4590" s="5">
        <f xml:space="preserve"> (8 - Table1[[#This Row],[Count_missing]])/$I$7</f>
        <v>0</v>
      </c>
      <c r="K4590">
        <f>IF(Table1[[#This Row],[Wages]] = "",AVERAGE(H4590:H5587),Table1[[#This Row],[Wages]])</f>
        <v>73820</v>
      </c>
    </row>
    <row r="4591" spans="1:11" hidden="1" x14ac:dyDescent="0.25">
      <c r="A4591" t="s">
        <v>9</v>
      </c>
      <c r="B4591" t="s">
        <v>22</v>
      </c>
      <c r="C4591" t="s">
        <v>2</v>
      </c>
      <c r="D4591" t="s">
        <v>20</v>
      </c>
      <c r="E4591" t="s">
        <v>23</v>
      </c>
      <c r="F4591">
        <v>1</v>
      </c>
      <c r="G4591" t="s">
        <v>5</v>
      </c>
      <c r="H4591">
        <v>95518</v>
      </c>
      <c r="I4591">
        <f>COUNTA(Table1[[#This Row],[Employee]:[Wages]])</f>
        <v>8</v>
      </c>
      <c r="J4591" s="5">
        <f xml:space="preserve"> (8 - Table1[[#This Row],[Count_missing]])/$I$7</f>
        <v>0</v>
      </c>
      <c r="K4591">
        <f>IF(Table1[[#This Row],[Wages]] = "",AVERAGE(H4591:H5588),Table1[[#This Row],[Wages]])</f>
        <v>95518</v>
      </c>
    </row>
    <row r="4592" spans="1:11" hidden="1" x14ac:dyDescent="0.25">
      <c r="A4592" t="s">
        <v>9</v>
      </c>
      <c r="B4592" t="s">
        <v>25</v>
      </c>
      <c r="C4592" t="s">
        <v>19</v>
      </c>
      <c r="D4592" t="s">
        <v>28</v>
      </c>
      <c r="E4592" t="s">
        <v>4</v>
      </c>
      <c r="F4592">
        <v>1</v>
      </c>
      <c r="G4592" t="s">
        <v>5</v>
      </c>
      <c r="H4592">
        <v>90874</v>
      </c>
      <c r="I4592">
        <f>COUNTA(Table1[[#This Row],[Employee]:[Wages]])</f>
        <v>8</v>
      </c>
      <c r="J4592" s="5">
        <f xml:space="preserve"> (8 - Table1[[#This Row],[Count_missing]])/$I$7</f>
        <v>0</v>
      </c>
      <c r="K4592">
        <f>IF(Table1[[#This Row],[Wages]] = "",AVERAGE(H4592:H5589),Table1[[#This Row],[Wages]])</f>
        <v>90874</v>
      </c>
    </row>
    <row r="4593" spans="1:11" hidden="1" x14ac:dyDescent="0.25">
      <c r="A4593" t="s">
        <v>9</v>
      </c>
      <c r="B4593" t="s">
        <v>22</v>
      </c>
      <c r="C4593" t="s">
        <v>7</v>
      </c>
      <c r="D4593" t="s">
        <v>8</v>
      </c>
      <c r="E4593" t="s">
        <v>4</v>
      </c>
      <c r="F4593">
        <v>1</v>
      </c>
      <c r="G4593" t="s">
        <v>5</v>
      </c>
      <c r="H4593">
        <v>34363</v>
      </c>
      <c r="I4593">
        <f>COUNTA(Table1[[#This Row],[Employee]:[Wages]])</f>
        <v>8</v>
      </c>
      <c r="J4593" s="5">
        <f xml:space="preserve"> (8 - Table1[[#This Row],[Count_missing]])/$I$7</f>
        <v>0</v>
      </c>
      <c r="K4593">
        <f>IF(Table1[[#This Row],[Wages]] = "",AVERAGE(H4593:H5590),Table1[[#This Row],[Wages]])</f>
        <v>34363</v>
      </c>
    </row>
    <row r="4594" spans="1:11" hidden="1" x14ac:dyDescent="0.25">
      <c r="A4594" t="s">
        <v>9</v>
      </c>
      <c r="B4594" t="s">
        <v>25</v>
      </c>
      <c r="C4594" t="s">
        <v>2</v>
      </c>
      <c r="D4594" t="s">
        <v>28</v>
      </c>
      <c r="E4594" t="s">
        <v>4</v>
      </c>
      <c r="F4594">
        <v>1</v>
      </c>
      <c r="G4594" t="s">
        <v>5</v>
      </c>
      <c r="H4594">
        <v>18148</v>
      </c>
      <c r="I4594">
        <f>COUNTA(Table1[[#This Row],[Employee]:[Wages]])</f>
        <v>8</v>
      </c>
      <c r="J4594" s="5">
        <f xml:space="preserve"> (8 - Table1[[#This Row],[Count_missing]])/$I$7</f>
        <v>0</v>
      </c>
      <c r="K4594">
        <f>IF(Table1[[#This Row],[Wages]] = "",AVERAGE(H4594:H5591),Table1[[#This Row],[Wages]])</f>
        <v>18148</v>
      </c>
    </row>
    <row r="4595" spans="1:11" hidden="1" x14ac:dyDescent="0.25">
      <c r="A4595" t="s">
        <v>47</v>
      </c>
      <c r="B4595" t="s">
        <v>22</v>
      </c>
      <c r="C4595" t="s">
        <v>7</v>
      </c>
      <c r="D4595" t="s">
        <v>26</v>
      </c>
      <c r="E4595" t="s">
        <v>4</v>
      </c>
      <c r="F4595">
        <v>1</v>
      </c>
      <c r="G4595" t="s">
        <v>5</v>
      </c>
      <c r="H4595">
        <v>60870</v>
      </c>
      <c r="I4595">
        <f>COUNTA(Table1[[#This Row],[Employee]:[Wages]])</f>
        <v>8</v>
      </c>
      <c r="J4595" s="5">
        <f xml:space="preserve"> (8 - Table1[[#This Row],[Count_missing]])/$I$7</f>
        <v>0</v>
      </c>
      <c r="K4595">
        <f>IF(Table1[[#This Row],[Wages]] = "",AVERAGE(H4595:H5592),Table1[[#This Row],[Wages]])</f>
        <v>60870</v>
      </c>
    </row>
    <row r="4596" spans="1:11" hidden="1" x14ac:dyDescent="0.25">
      <c r="A4596" t="s">
        <v>9</v>
      </c>
      <c r="B4596" t="s">
        <v>1</v>
      </c>
      <c r="C4596" t="s">
        <v>19</v>
      </c>
      <c r="D4596" t="s">
        <v>20</v>
      </c>
      <c r="E4596" t="s">
        <v>4</v>
      </c>
      <c r="F4596">
        <v>1</v>
      </c>
      <c r="G4596" t="s">
        <v>5</v>
      </c>
      <c r="H4596">
        <v>37268</v>
      </c>
      <c r="I4596">
        <f>COUNTA(Table1[[#This Row],[Employee]:[Wages]])</f>
        <v>8</v>
      </c>
      <c r="J4596" s="5">
        <f xml:space="preserve"> (8 - Table1[[#This Row],[Count_missing]])/$I$7</f>
        <v>0</v>
      </c>
      <c r="K4596">
        <f>IF(Table1[[#This Row],[Wages]] = "",AVERAGE(H4596:H5593),Table1[[#This Row],[Wages]])</f>
        <v>37268</v>
      </c>
    </row>
    <row r="4597" spans="1:11" hidden="1" x14ac:dyDescent="0.25">
      <c r="A4597" t="s">
        <v>9</v>
      </c>
      <c r="B4597" t="s">
        <v>22</v>
      </c>
      <c r="C4597" t="s">
        <v>2</v>
      </c>
      <c r="D4597" t="s">
        <v>34</v>
      </c>
      <c r="E4597" t="s">
        <v>4</v>
      </c>
      <c r="F4597">
        <v>1</v>
      </c>
      <c r="G4597" t="s">
        <v>5</v>
      </c>
      <c r="H4597">
        <v>37124</v>
      </c>
      <c r="I4597">
        <f>COUNTA(Table1[[#This Row],[Employee]:[Wages]])</f>
        <v>8</v>
      </c>
      <c r="J4597" s="5">
        <f xml:space="preserve"> (8 - Table1[[#This Row],[Count_missing]])/$I$7</f>
        <v>0</v>
      </c>
      <c r="K4597">
        <f>IF(Table1[[#This Row],[Wages]] = "",AVERAGE(H4597:H5594),Table1[[#This Row],[Wages]])</f>
        <v>37124</v>
      </c>
    </row>
    <row r="4598" spans="1:11" hidden="1" x14ac:dyDescent="0.25">
      <c r="A4598" t="s">
        <v>9</v>
      </c>
      <c r="B4598" t="s">
        <v>10</v>
      </c>
      <c r="C4598" t="s">
        <v>2</v>
      </c>
      <c r="D4598" t="s">
        <v>20</v>
      </c>
      <c r="E4598" t="s">
        <v>14</v>
      </c>
      <c r="F4598">
        <v>1</v>
      </c>
      <c r="G4598" t="s">
        <v>5</v>
      </c>
      <c r="H4598">
        <v>96461</v>
      </c>
      <c r="I4598">
        <f>COUNTA(Table1[[#This Row],[Employee]:[Wages]])</f>
        <v>8</v>
      </c>
      <c r="J4598" s="5">
        <f xml:space="preserve"> (8 - Table1[[#This Row],[Count_missing]])/$I$7</f>
        <v>0</v>
      </c>
      <c r="K4598">
        <f>IF(Table1[[#This Row],[Wages]] = "",AVERAGE(H4598:H5595),Table1[[#This Row],[Wages]])</f>
        <v>96461</v>
      </c>
    </row>
    <row r="4599" spans="1:11" hidden="1" x14ac:dyDescent="0.25">
      <c r="A4599" t="s">
        <v>37</v>
      </c>
      <c r="B4599" t="s">
        <v>10</v>
      </c>
      <c r="C4599" t="s">
        <v>54</v>
      </c>
      <c r="D4599" t="s">
        <v>34</v>
      </c>
      <c r="E4599" t="s">
        <v>4</v>
      </c>
      <c r="F4599">
        <v>2</v>
      </c>
      <c r="G4599" t="s">
        <v>5</v>
      </c>
      <c r="H4599">
        <v>63593</v>
      </c>
      <c r="I4599">
        <f>COUNTA(Table1[[#This Row],[Employee]:[Wages]])</f>
        <v>8</v>
      </c>
      <c r="J4599" s="5">
        <f xml:space="preserve"> (8 - Table1[[#This Row],[Count_missing]])/$I$7</f>
        <v>0</v>
      </c>
      <c r="K4599">
        <f>IF(Table1[[#This Row],[Wages]] = "",AVERAGE(H4599:H5596),Table1[[#This Row],[Wages]])</f>
        <v>63593</v>
      </c>
    </row>
    <row r="4600" spans="1:11" hidden="1" x14ac:dyDescent="0.25">
      <c r="A4600" t="s">
        <v>6</v>
      </c>
      <c r="B4600" t="s">
        <v>10</v>
      </c>
      <c r="C4600" t="s">
        <v>7</v>
      </c>
      <c r="D4600" t="s">
        <v>8</v>
      </c>
      <c r="E4600" t="s">
        <v>4</v>
      </c>
      <c r="F4600">
        <v>1</v>
      </c>
      <c r="G4600" t="s">
        <v>5</v>
      </c>
      <c r="H4600">
        <v>93055</v>
      </c>
      <c r="I4600">
        <f>COUNTA(Table1[[#This Row],[Employee]:[Wages]])</f>
        <v>8</v>
      </c>
      <c r="J4600" s="5">
        <f xml:space="preserve"> (8 - Table1[[#This Row],[Count_missing]])/$I$7</f>
        <v>0</v>
      </c>
      <c r="K4600">
        <f>IF(Table1[[#This Row],[Wages]] = "",AVERAGE(H4600:H5597),Table1[[#This Row],[Wages]])</f>
        <v>93055</v>
      </c>
    </row>
    <row r="4601" spans="1:11" hidden="1" x14ac:dyDescent="0.25">
      <c r="A4601" t="s">
        <v>9</v>
      </c>
      <c r="B4601" t="s">
        <v>29</v>
      </c>
      <c r="C4601" t="s">
        <v>2</v>
      </c>
      <c r="D4601" t="s">
        <v>15</v>
      </c>
      <c r="E4601" t="s">
        <v>14</v>
      </c>
      <c r="F4601">
        <v>1</v>
      </c>
      <c r="G4601" t="s">
        <v>5</v>
      </c>
      <c r="H4601">
        <v>42648</v>
      </c>
      <c r="I4601">
        <f>COUNTA(Table1[[#This Row],[Employee]:[Wages]])</f>
        <v>8</v>
      </c>
      <c r="J4601" s="5">
        <f xml:space="preserve"> (8 - Table1[[#This Row],[Count_missing]])/$I$7</f>
        <v>0</v>
      </c>
      <c r="K4601">
        <f>IF(Table1[[#This Row],[Wages]] = "",AVERAGE(H4601:H5598),Table1[[#This Row],[Wages]])</f>
        <v>42648</v>
      </c>
    </row>
    <row r="4602" spans="1:11" hidden="1" x14ac:dyDescent="0.25">
      <c r="A4602" t="s">
        <v>9</v>
      </c>
      <c r="B4602" t="s">
        <v>18</v>
      </c>
      <c r="C4602" t="s">
        <v>7</v>
      </c>
      <c r="D4602" t="s">
        <v>28</v>
      </c>
      <c r="E4602" t="s">
        <v>4</v>
      </c>
      <c r="F4602">
        <v>1</v>
      </c>
      <c r="G4602" t="s">
        <v>5</v>
      </c>
      <c r="H4602">
        <v>76585</v>
      </c>
      <c r="I4602">
        <f>COUNTA(Table1[[#This Row],[Employee]:[Wages]])</f>
        <v>8</v>
      </c>
      <c r="J4602" s="5">
        <f xml:space="preserve"> (8 - Table1[[#This Row],[Count_missing]])/$I$7</f>
        <v>0</v>
      </c>
      <c r="K4602">
        <f>IF(Table1[[#This Row],[Wages]] = "",AVERAGE(H4602:H5599),Table1[[#This Row],[Wages]])</f>
        <v>76585</v>
      </c>
    </row>
    <row r="4603" spans="1:11" hidden="1" x14ac:dyDescent="0.25">
      <c r="A4603" t="s">
        <v>9</v>
      </c>
      <c r="B4603" t="s">
        <v>1</v>
      </c>
      <c r="C4603" t="s">
        <v>2</v>
      </c>
      <c r="D4603" t="s">
        <v>26</v>
      </c>
      <c r="E4603" t="s">
        <v>4</v>
      </c>
      <c r="F4603">
        <v>1</v>
      </c>
      <c r="G4603" t="s">
        <v>5</v>
      </c>
      <c r="H4603">
        <v>66865</v>
      </c>
      <c r="I4603">
        <f>COUNTA(Table1[[#This Row],[Employee]:[Wages]])</f>
        <v>8</v>
      </c>
      <c r="J4603" s="5">
        <f xml:space="preserve"> (8 - Table1[[#This Row],[Count_missing]])/$I$7</f>
        <v>0</v>
      </c>
      <c r="K4603">
        <f>IF(Table1[[#This Row],[Wages]] = "",AVERAGE(H4603:H5600),Table1[[#This Row],[Wages]])</f>
        <v>66865</v>
      </c>
    </row>
    <row r="4604" spans="1:11" hidden="1" x14ac:dyDescent="0.25">
      <c r="A4604" t="s">
        <v>0</v>
      </c>
      <c r="B4604" t="s">
        <v>10</v>
      </c>
      <c r="C4604" t="s">
        <v>11</v>
      </c>
      <c r="D4604" t="s">
        <v>20</v>
      </c>
      <c r="E4604" t="s">
        <v>14</v>
      </c>
      <c r="F4604">
        <v>2</v>
      </c>
      <c r="G4604" t="s">
        <v>5</v>
      </c>
      <c r="H4604">
        <v>87223</v>
      </c>
      <c r="I4604">
        <f>COUNTA(Table1[[#This Row],[Employee]:[Wages]])</f>
        <v>8</v>
      </c>
      <c r="J4604" s="5">
        <f xml:space="preserve"> (8 - Table1[[#This Row],[Count_missing]])/$I$7</f>
        <v>0</v>
      </c>
      <c r="K4604">
        <f>IF(Table1[[#This Row],[Wages]] = "",AVERAGE(H4604:H5601),Table1[[#This Row],[Wages]])</f>
        <v>87223</v>
      </c>
    </row>
    <row r="4605" spans="1:11" hidden="1" x14ac:dyDescent="0.25">
      <c r="A4605" t="s">
        <v>9</v>
      </c>
      <c r="B4605" t="s">
        <v>17</v>
      </c>
      <c r="C4605" t="s">
        <v>7</v>
      </c>
      <c r="D4605" t="s">
        <v>15</v>
      </c>
      <c r="E4605" t="s">
        <v>4</v>
      </c>
      <c r="F4605">
        <v>1</v>
      </c>
      <c r="G4605" t="s">
        <v>5</v>
      </c>
      <c r="H4605">
        <v>50065</v>
      </c>
      <c r="I4605">
        <f>COUNTA(Table1[[#This Row],[Employee]:[Wages]])</f>
        <v>8</v>
      </c>
      <c r="J4605" s="5">
        <f xml:space="preserve"> (8 - Table1[[#This Row],[Count_missing]])/$I$7</f>
        <v>0</v>
      </c>
      <c r="K4605">
        <f>IF(Table1[[#This Row],[Wages]] = "",AVERAGE(H4605:H5602),Table1[[#This Row],[Wages]])</f>
        <v>50065</v>
      </c>
    </row>
    <row r="4606" spans="1:11" hidden="1" x14ac:dyDescent="0.25">
      <c r="A4606" t="s">
        <v>9</v>
      </c>
      <c r="B4606" t="s">
        <v>10</v>
      </c>
      <c r="C4606" t="s">
        <v>7</v>
      </c>
      <c r="D4606" t="s">
        <v>28</v>
      </c>
      <c r="E4606" t="s">
        <v>4</v>
      </c>
      <c r="F4606">
        <v>1</v>
      </c>
      <c r="G4606" t="s">
        <v>5</v>
      </c>
      <c r="H4606">
        <v>92068</v>
      </c>
      <c r="I4606">
        <f>COUNTA(Table1[[#This Row],[Employee]:[Wages]])</f>
        <v>8</v>
      </c>
      <c r="J4606" s="5">
        <f xml:space="preserve"> (8 - Table1[[#This Row],[Count_missing]])/$I$7</f>
        <v>0</v>
      </c>
      <c r="K4606">
        <f>IF(Table1[[#This Row],[Wages]] = "",AVERAGE(H4606:H5603),Table1[[#This Row],[Wages]])</f>
        <v>92068</v>
      </c>
    </row>
    <row r="4607" spans="1:11" hidden="1" x14ac:dyDescent="0.25">
      <c r="A4607" t="s">
        <v>9</v>
      </c>
      <c r="B4607" t="s">
        <v>10</v>
      </c>
      <c r="C4607" t="s">
        <v>2</v>
      </c>
      <c r="D4607" t="s">
        <v>20</v>
      </c>
      <c r="E4607" t="s">
        <v>4</v>
      </c>
      <c r="F4607">
        <v>1</v>
      </c>
      <c r="G4607" t="s">
        <v>5</v>
      </c>
      <c r="H4607">
        <v>73086</v>
      </c>
      <c r="I4607">
        <f>COUNTA(Table1[[#This Row],[Employee]:[Wages]])</f>
        <v>8</v>
      </c>
      <c r="J4607" s="5">
        <f xml:space="preserve"> (8 - Table1[[#This Row],[Count_missing]])/$I$7</f>
        <v>0</v>
      </c>
      <c r="K4607">
        <f>IF(Table1[[#This Row],[Wages]] = "",AVERAGE(H4607:H5604),Table1[[#This Row],[Wages]])</f>
        <v>73086</v>
      </c>
    </row>
    <row r="4608" spans="1:11" hidden="1" x14ac:dyDescent="0.25">
      <c r="A4608" t="s">
        <v>39</v>
      </c>
      <c r="B4608" t="s">
        <v>17</v>
      </c>
      <c r="C4608" t="s">
        <v>7</v>
      </c>
      <c r="D4608" t="s">
        <v>15</v>
      </c>
      <c r="E4608" t="s">
        <v>4</v>
      </c>
      <c r="F4608">
        <v>2</v>
      </c>
      <c r="G4608" t="s">
        <v>5</v>
      </c>
      <c r="H4608">
        <v>96804</v>
      </c>
      <c r="I4608">
        <f>COUNTA(Table1[[#This Row],[Employee]:[Wages]])</f>
        <v>8</v>
      </c>
      <c r="J4608" s="5">
        <f xml:space="preserve"> (8 - Table1[[#This Row],[Count_missing]])/$I$7</f>
        <v>0</v>
      </c>
      <c r="K4608">
        <f>IF(Table1[[#This Row],[Wages]] = "",AVERAGE(H4608:H5605),Table1[[#This Row],[Wages]])</f>
        <v>96804</v>
      </c>
    </row>
    <row r="4609" spans="1:11" hidden="1" x14ac:dyDescent="0.25">
      <c r="A4609" t="s">
        <v>9</v>
      </c>
      <c r="B4609" t="s">
        <v>68</v>
      </c>
      <c r="C4609" t="s">
        <v>2</v>
      </c>
      <c r="D4609" t="s">
        <v>26</v>
      </c>
      <c r="E4609" t="s">
        <v>4</v>
      </c>
      <c r="F4609">
        <v>2</v>
      </c>
      <c r="G4609" t="s">
        <v>5</v>
      </c>
      <c r="H4609">
        <v>45965</v>
      </c>
      <c r="I4609">
        <f>COUNTA(Table1[[#This Row],[Employee]:[Wages]])</f>
        <v>8</v>
      </c>
      <c r="J4609" s="5">
        <f xml:space="preserve"> (8 - Table1[[#This Row],[Count_missing]])/$I$7</f>
        <v>0</v>
      </c>
      <c r="K4609">
        <f>IF(Table1[[#This Row],[Wages]] = "",AVERAGE(H4609:H5606),Table1[[#This Row],[Wages]])</f>
        <v>45965</v>
      </c>
    </row>
    <row r="4610" spans="1:11" hidden="1" x14ac:dyDescent="0.25">
      <c r="A4610" t="s">
        <v>9</v>
      </c>
      <c r="B4610" t="s">
        <v>10</v>
      </c>
      <c r="C4610" t="s">
        <v>2</v>
      </c>
      <c r="D4610" t="s">
        <v>26</v>
      </c>
      <c r="E4610" t="s">
        <v>4</v>
      </c>
      <c r="F4610">
        <v>1</v>
      </c>
      <c r="G4610" t="s">
        <v>5</v>
      </c>
      <c r="H4610">
        <v>38428</v>
      </c>
      <c r="I4610">
        <f>COUNTA(Table1[[#This Row],[Employee]:[Wages]])</f>
        <v>8</v>
      </c>
      <c r="J4610" s="5">
        <f xml:space="preserve"> (8 - Table1[[#This Row],[Count_missing]])/$I$7</f>
        <v>0</v>
      </c>
      <c r="K4610">
        <f>IF(Table1[[#This Row],[Wages]] = "",AVERAGE(H4610:H5607),Table1[[#This Row],[Wages]])</f>
        <v>38428</v>
      </c>
    </row>
    <row r="4611" spans="1:11" hidden="1" x14ac:dyDescent="0.25">
      <c r="A4611" t="s">
        <v>9</v>
      </c>
      <c r="B4611" t="s">
        <v>10</v>
      </c>
      <c r="C4611" t="s">
        <v>2</v>
      </c>
      <c r="D4611" t="s">
        <v>34</v>
      </c>
      <c r="E4611" t="s">
        <v>4</v>
      </c>
      <c r="F4611">
        <v>2</v>
      </c>
      <c r="G4611" t="s">
        <v>5</v>
      </c>
      <c r="H4611">
        <v>26530</v>
      </c>
      <c r="I4611">
        <f>COUNTA(Table1[[#This Row],[Employee]:[Wages]])</f>
        <v>8</v>
      </c>
      <c r="J4611" s="5">
        <f xml:space="preserve"> (8 - Table1[[#This Row],[Count_missing]])/$I$7</f>
        <v>0</v>
      </c>
      <c r="K4611">
        <f>IF(Table1[[#This Row],[Wages]] = "",AVERAGE(H4611:H5608),Table1[[#This Row],[Wages]])</f>
        <v>26530</v>
      </c>
    </row>
    <row r="4612" spans="1:11" hidden="1" x14ac:dyDescent="0.25">
      <c r="A4612" t="s">
        <v>0</v>
      </c>
      <c r="B4612" t="s">
        <v>27</v>
      </c>
      <c r="C4612" t="s">
        <v>54</v>
      </c>
      <c r="D4612" t="s">
        <v>8</v>
      </c>
      <c r="E4612" t="s">
        <v>31</v>
      </c>
      <c r="F4612">
        <v>2</v>
      </c>
      <c r="G4612" t="s">
        <v>5</v>
      </c>
      <c r="H4612">
        <v>87633</v>
      </c>
      <c r="I4612">
        <f>COUNTA(Table1[[#This Row],[Employee]:[Wages]])</f>
        <v>8</v>
      </c>
      <c r="J4612" s="5">
        <f xml:space="preserve"> (8 - Table1[[#This Row],[Count_missing]])/$I$7</f>
        <v>0</v>
      </c>
      <c r="K4612">
        <f>IF(Table1[[#This Row],[Wages]] = "",AVERAGE(H4612:H5609),Table1[[#This Row],[Wages]])</f>
        <v>87633</v>
      </c>
    </row>
    <row r="4613" spans="1:11" hidden="1" x14ac:dyDescent="0.25">
      <c r="A4613" t="s">
        <v>9</v>
      </c>
      <c r="B4613" t="s">
        <v>22</v>
      </c>
      <c r="C4613" t="s">
        <v>2</v>
      </c>
      <c r="D4613" t="s">
        <v>26</v>
      </c>
      <c r="E4613" t="s">
        <v>14</v>
      </c>
      <c r="F4613">
        <v>2</v>
      </c>
      <c r="G4613" t="s">
        <v>5</v>
      </c>
      <c r="H4613">
        <v>19048</v>
      </c>
      <c r="I4613">
        <f>COUNTA(Table1[[#This Row],[Employee]:[Wages]])</f>
        <v>8</v>
      </c>
      <c r="J4613" s="5">
        <f xml:space="preserve"> (8 - Table1[[#This Row],[Count_missing]])/$I$7</f>
        <v>0</v>
      </c>
      <c r="K4613">
        <f>IF(Table1[[#This Row],[Wages]] = "",AVERAGE(H4613:H5610),Table1[[#This Row],[Wages]])</f>
        <v>19048</v>
      </c>
    </row>
    <row r="4614" spans="1:11" hidden="1" x14ac:dyDescent="0.25">
      <c r="A4614" t="s">
        <v>6</v>
      </c>
      <c r="B4614" t="s">
        <v>17</v>
      </c>
      <c r="C4614" t="s">
        <v>7</v>
      </c>
      <c r="D4614" t="s">
        <v>8</v>
      </c>
      <c r="E4614" t="s">
        <v>4</v>
      </c>
      <c r="F4614">
        <v>1</v>
      </c>
      <c r="G4614" t="s">
        <v>5</v>
      </c>
      <c r="H4614">
        <v>78322</v>
      </c>
      <c r="I4614">
        <f>COUNTA(Table1[[#This Row],[Employee]:[Wages]])</f>
        <v>8</v>
      </c>
      <c r="J4614" s="5">
        <f xml:space="preserve"> (8 - Table1[[#This Row],[Count_missing]])/$I$7</f>
        <v>0</v>
      </c>
      <c r="K4614">
        <f>IF(Table1[[#This Row],[Wages]] = "",AVERAGE(H4614:H5611),Table1[[#This Row],[Wages]])</f>
        <v>78322</v>
      </c>
    </row>
    <row r="4615" spans="1:11" hidden="1" x14ac:dyDescent="0.25">
      <c r="A4615" t="s">
        <v>9</v>
      </c>
      <c r="B4615" t="s">
        <v>49</v>
      </c>
      <c r="C4615" t="s">
        <v>11</v>
      </c>
      <c r="D4615" t="s">
        <v>28</v>
      </c>
      <c r="E4615" t="s">
        <v>4</v>
      </c>
      <c r="F4615">
        <v>1</v>
      </c>
      <c r="G4615" t="s">
        <v>5</v>
      </c>
      <c r="H4615">
        <v>52026</v>
      </c>
      <c r="I4615">
        <f>COUNTA(Table1[[#This Row],[Employee]:[Wages]])</f>
        <v>8</v>
      </c>
      <c r="J4615" s="5">
        <f xml:space="preserve"> (8 - Table1[[#This Row],[Count_missing]])/$I$7</f>
        <v>0</v>
      </c>
      <c r="K4615">
        <f>IF(Table1[[#This Row],[Wages]] = "",AVERAGE(H4615:H5612),Table1[[#This Row],[Wages]])</f>
        <v>52026</v>
      </c>
    </row>
    <row r="4616" spans="1:11" hidden="1" x14ac:dyDescent="0.25">
      <c r="A4616" t="s">
        <v>0</v>
      </c>
      <c r="B4616" t="s">
        <v>22</v>
      </c>
      <c r="C4616" t="s">
        <v>7</v>
      </c>
      <c r="D4616" t="s">
        <v>3</v>
      </c>
      <c r="E4616" t="s">
        <v>4</v>
      </c>
      <c r="F4616">
        <v>2</v>
      </c>
      <c r="G4616" t="s">
        <v>5</v>
      </c>
      <c r="H4616">
        <v>57553</v>
      </c>
      <c r="I4616">
        <f>COUNTA(Table1[[#This Row],[Employee]:[Wages]])</f>
        <v>8</v>
      </c>
      <c r="J4616" s="5">
        <f xml:space="preserve"> (8 - Table1[[#This Row],[Count_missing]])/$I$7</f>
        <v>0</v>
      </c>
      <c r="K4616">
        <f>IF(Table1[[#This Row],[Wages]] = "",AVERAGE(H4616:H5613),Table1[[#This Row],[Wages]])</f>
        <v>57553</v>
      </c>
    </row>
    <row r="4617" spans="1:11" hidden="1" x14ac:dyDescent="0.25">
      <c r="A4617" t="s">
        <v>39</v>
      </c>
      <c r="B4617" t="s">
        <v>10</v>
      </c>
      <c r="C4617" t="s">
        <v>54</v>
      </c>
      <c r="D4617" t="s">
        <v>30</v>
      </c>
      <c r="E4617" t="s">
        <v>4</v>
      </c>
      <c r="F4617">
        <v>2</v>
      </c>
      <c r="G4617" t="s">
        <v>5</v>
      </c>
      <c r="H4617">
        <v>85217</v>
      </c>
      <c r="I4617">
        <f>COUNTA(Table1[[#This Row],[Employee]:[Wages]])</f>
        <v>8</v>
      </c>
      <c r="J4617" s="5">
        <f xml:space="preserve"> (8 - Table1[[#This Row],[Count_missing]])/$I$7</f>
        <v>0</v>
      </c>
      <c r="K4617">
        <f>IF(Table1[[#This Row],[Wages]] = "",AVERAGE(H4617:H5614),Table1[[#This Row],[Wages]])</f>
        <v>85217</v>
      </c>
    </row>
    <row r="4618" spans="1:11" hidden="1" x14ac:dyDescent="0.25">
      <c r="A4618" t="s">
        <v>9</v>
      </c>
      <c r="B4618" t="s">
        <v>13</v>
      </c>
      <c r="C4618" t="s">
        <v>7</v>
      </c>
      <c r="D4618" t="s">
        <v>20</v>
      </c>
      <c r="E4618" t="s">
        <v>4</v>
      </c>
      <c r="F4618">
        <v>1</v>
      </c>
      <c r="G4618" t="s">
        <v>5</v>
      </c>
      <c r="H4618">
        <v>27143</v>
      </c>
      <c r="I4618">
        <f>COUNTA(Table1[[#This Row],[Employee]:[Wages]])</f>
        <v>8</v>
      </c>
      <c r="J4618" s="5">
        <f xml:space="preserve"> (8 - Table1[[#This Row],[Count_missing]])/$I$7</f>
        <v>0</v>
      </c>
      <c r="K4618">
        <f>IF(Table1[[#This Row],[Wages]] = "",AVERAGE(H4618:H5615),Table1[[#This Row],[Wages]])</f>
        <v>27143</v>
      </c>
    </row>
    <row r="4619" spans="1:11" hidden="1" x14ac:dyDescent="0.25">
      <c r="A4619" t="s">
        <v>9</v>
      </c>
      <c r="B4619" t="s">
        <v>29</v>
      </c>
      <c r="C4619" t="s">
        <v>54</v>
      </c>
      <c r="D4619" t="s">
        <v>28</v>
      </c>
      <c r="E4619" t="s">
        <v>4</v>
      </c>
      <c r="F4619">
        <v>1</v>
      </c>
      <c r="G4619" t="s">
        <v>5</v>
      </c>
      <c r="H4619">
        <v>18800</v>
      </c>
      <c r="I4619">
        <f>COUNTA(Table1[[#This Row],[Employee]:[Wages]])</f>
        <v>8</v>
      </c>
      <c r="J4619" s="5">
        <f xml:space="preserve"> (8 - Table1[[#This Row],[Count_missing]])/$I$7</f>
        <v>0</v>
      </c>
      <c r="K4619">
        <f>IF(Table1[[#This Row],[Wages]] = "",AVERAGE(H4619:H5616),Table1[[#This Row],[Wages]])</f>
        <v>18800</v>
      </c>
    </row>
    <row r="4620" spans="1:11" hidden="1" x14ac:dyDescent="0.25">
      <c r="A4620" t="s">
        <v>9</v>
      </c>
      <c r="B4620" t="s">
        <v>25</v>
      </c>
      <c r="C4620" t="s">
        <v>2</v>
      </c>
      <c r="D4620" t="s">
        <v>12</v>
      </c>
      <c r="E4620" t="s">
        <v>4</v>
      </c>
      <c r="F4620">
        <v>1</v>
      </c>
      <c r="G4620" t="s">
        <v>5</v>
      </c>
      <c r="H4620">
        <v>54095</v>
      </c>
      <c r="I4620">
        <f>COUNTA(Table1[[#This Row],[Employee]:[Wages]])</f>
        <v>8</v>
      </c>
      <c r="J4620" s="5">
        <f xml:space="preserve"> (8 - Table1[[#This Row],[Count_missing]])/$I$7</f>
        <v>0</v>
      </c>
      <c r="K4620">
        <f>IF(Table1[[#This Row],[Wages]] = "",AVERAGE(H4620:H5617),Table1[[#This Row],[Wages]])</f>
        <v>54095</v>
      </c>
    </row>
    <row r="4621" spans="1:11" hidden="1" x14ac:dyDescent="0.25">
      <c r="A4621" t="s">
        <v>47</v>
      </c>
      <c r="B4621" t="s">
        <v>10</v>
      </c>
      <c r="C4621" t="s">
        <v>7</v>
      </c>
      <c r="D4621" t="s">
        <v>3</v>
      </c>
      <c r="E4621" t="s">
        <v>4</v>
      </c>
      <c r="F4621">
        <v>2</v>
      </c>
      <c r="G4621" t="s">
        <v>5</v>
      </c>
      <c r="H4621">
        <v>78563</v>
      </c>
      <c r="I4621">
        <f>COUNTA(Table1[[#This Row],[Employee]:[Wages]])</f>
        <v>8</v>
      </c>
      <c r="J4621" s="5">
        <f xml:space="preserve"> (8 - Table1[[#This Row],[Count_missing]])/$I$7</f>
        <v>0</v>
      </c>
      <c r="K4621">
        <f>IF(Table1[[#This Row],[Wages]] = "",AVERAGE(H4621:H5618),Table1[[#This Row],[Wages]])</f>
        <v>78563</v>
      </c>
    </row>
    <row r="4622" spans="1:11" hidden="1" x14ac:dyDescent="0.25">
      <c r="A4622" t="s">
        <v>37</v>
      </c>
      <c r="B4622" t="s">
        <v>22</v>
      </c>
      <c r="C4622" t="s">
        <v>2</v>
      </c>
      <c r="D4622" t="s">
        <v>41</v>
      </c>
      <c r="E4622" t="s">
        <v>4</v>
      </c>
      <c r="F4622">
        <v>1</v>
      </c>
      <c r="G4622" t="s">
        <v>5</v>
      </c>
      <c r="H4622">
        <v>61786</v>
      </c>
      <c r="I4622">
        <f>COUNTA(Table1[[#This Row],[Employee]:[Wages]])</f>
        <v>8</v>
      </c>
      <c r="J4622" s="5">
        <f xml:space="preserve"> (8 - Table1[[#This Row],[Count_missing]])/$I$7</f>
        <v>0</v>
      </c>
      <c r="K4622">
        <f>IF(Table1[[#This Row],[Wages]] = "",AVERAGE(H4622:H5619),Table1[[#This Row],[Wages]])</f>
        <v>61786</v>
      </c>
    </row>
    <row r="4623" spans="1:11" hidden="1" x14ac:dyDescent="0.25">
      <c r="A4623" t="s">
        <v>0</v>
      </c>
      <c r="B4623" t="s">
        <v>27</v>
      </c>
      <c r="C4623" t="s">
        <v>7</v>
      </c>
      <c r="D4623" t="s">
        <v>20</v>
      </c>
      <c r="E4623" t="s">
        <v>14</v>
      </c>
      <c r="F4623">
        <v>1</v>
      </c>
      <c r="G4623" t="s">
        <v>5</v>
      </c>
      <c r="H4623">
        <v>74302</v>
      </c>
      <c r="I4623">
        <f>COUNTA(Table1[[#This Row],[Employee]:[Wages]])</f>
        <v>8</v>
      </c>
      <c r="J4623" s="5">
        <f xml:space="preserve"> (8 - Table1[[#This Row],[Count_missing]])/$I$7</f>
        <v>0</v>
      </c>
      <c r="K4623">
        <f>IF(Table1[[#This Row],[Wages]] = "",AVERAGE(H4623:H5620),Table1[[#This Row],[Wages]])</f>
        <v>74302</v>
      </c>
    </row>
    <row r="4624" spans="1:11" hidden="1" x14ac:dyDescent="0.25">
      <c r="A4624" t="s">
        <v>9</v>
      </c>
      <c r="B4624" t="s">
        <v>1</v>
      </c>
      <c r="C4624" t="s">
        <v>7</v>
      </c>
      <c r="D4624" t="s">
        <v>8</v>
      </c>
      <c r="E4624" t="s">
        <v>4</v>
      </c>
      <c r="F4624">
        <v>1</v>
      </c>
      <c r="G4624" t="s">
        <v>5</v>
      </c>
      <c r="H4624">
        <v>20244</v>
      </c>
      <c r="I4624">
        <f>COUNTA(Table1[[#This Row],[Employee]:[Wages]])</f>
        <v>8</v>
      </c>
      <c r="J4624" s="5">
        <f xml:space="preserve"> (8 - Table1[[#This Row],[Count_missing]])/$I$7</f>
        <v>0</v>
      </c>
      <c r="K4624">
        <f>IF(Table1[[#This Row],[Wages]] = "",AVERAGE(H4624:H5621),Table1[[#This Row],[Wages]])</f>
        <v>20244</v>
      </c>
    </row>
    <row r="4625" spans="1:11" hidden="1" x14ac:dyDescent="0.25">
      <c r="A4625" t="s">
        <v>9</v>
      </c>
      <c r="B4625" t="s">
        <v>1</v>
      </c>
      <c r="C4625" t="s">
        <v>2</v>
      </c>
      <c r="D4625" t="s">
        <v>20</v>
      </c>
      <c r="E4625" t="s">
        <v>14</v>
      </c>
      <c r="F4625">
        <v>2</v>
      </c>
      <c r="G4625" t="s">
        <v>5</v>
      </c>
      <c r="H4625">
        <v>67932</v>
      </c>
      <c r="I4625">
        <f>COUNTA(Table1[[#This Row],[Employee]:[Wages]])</f>
        <v>8</v>
      </c>
      <c r="J4625" s="5">
        <f xml:space="preserve"> (8 - Table1[[#This Row],[Count_missing]])/$I$7</f>
        <v>0</v>
      </c>
      <c r="K4625">
        <f>IF(Table1[[#This Row],[Wages]] = "",AVERAGE(H4625:H5622),Table1[[#This Row],[Wages]])</f>
        <v>67932</v>
      </c>
    </row>
    <row r="4626" spans="1:11" hidden="1" x14ac:dyDescent="0.25">
      <c r="A4626" t="s">
        <v>9</v>
      </c>
      <c r="B4626" t="s">
        <v>10</v>
      </c>
      <c r="C4626" t="s">
        <v>7</v>
      </c>
      <c r="D4626" t="s">
        <v>26</v>
      </c>
      <c r="E4626" t="s">
        <v>4</v>
      </c>
      <c r="F4626">
        <v>1</v>
      </c>
      <c r="G4626" t="s">
        <v>5</v>
      </c>
      <c r="H4626">
        <v>33522</v>
      </c>
      <c r="I4626">
        <f>COUNTA(Table1[[#This Row],[Employee]:[Wages]])</f>
        <v>8</v>
      </c>
      <c r="J4626" s="5">
        <f xml:space="preserve"> (8 - Table1[[#This Row],[Count_missing]])/$I$7</f>
        <v>0</v>
      </c>
      <c r="K4626">
        <f>IF(Table1[[#This Row],[Wages]] = "",AVERAGE(H4626:H5623),Table1[[#This Row],[Wages]])</f>
        <v>33522</v>
      </c>
    </row>
    <row r="4627" spans="1:11" hidden="1" x14ac:dyDescent="0.25">
      <c r="A4627" t="s">
        <v>9</v>
      </c>
      <c r="B4627" t="s">
        <v>10</v>
      </c>
      <c r="C4627" t="s">
        <v>36</v>
      </c>
      <c r="D4627" t="s">
        <v>26</v>
      </c>
      <c r="E4627" t="s">
        <v>4</v>
      </c>
      <c r="F4627">
        <v>2</v>
      </c>
      <c r="G4627" t="s">
        <v>5</v>
      </c>
      <c r="H4627">
        <v>31280</v>
      </c>
      <c r="I4627">
        <f>COUNTA(Table1[[#This Row],[Employee]:[Wages]])</f>
        <v>8</v>
      </c>
      <c r="J4627" s="5">
        <f xml:space="preserve"> (8 - Table1[[#This Row],[Count_missing]])/$I$7</f>
        <v>0</v>
      </c>
      <c r="K4627">
        <f>IF(Table1[[#This Row],[Wages]] = "",AVERAGE(H4627:H5624),Table1[[#This Row],[Wages]])</f>
        <v>31280</v>
      </c>
    </row>
    <row r="4628" spans="1:11" hidden="1" x14ac:dyDescent="0.25">
      <c r="A4628" t="s">
        <v>9</v>
      </c>
      <c r="B4628" t="s">
        <v>22</v>
      </c>
      <c r="C4628" t="s">
        <v>2</v>
      </c>
      <c r="D4628" t="s">
        <v>8</v>
      </c>
      <c r="E4628" t="s">
        <v>4</v>
      </c>
      <c r="F4628">
        <v>1</v>
      </c>
      <c r="G4628" t="s">
        <v>5</v>
      </c>
      <c r="H4628">
        <v>42123</v>
      </c>
      <c r="I4628">
        <f>COUNTA(Table1[[#This Row],[Employee]:[Wages]])</f>
        <v>8</v>
      </c>
      <c r="J4628" s="5">
        <f xml:space="preserve"> (8 - Table1[[#This Row],[Count_missing]])/$I$7</f>
        <v>0</v>
      </c>
      <c r="K4628">
        <f>IF(Table1[[#This Row],[Wages]] = "",AVERAGE(H4628:H5625),Table1[[#This Row],[Wages]])</f>
        <v>42123</v>
      </c>
    </row>
    <row r="4629" spans="1:11" hidden="1" x14ac:dyDescent="0.25">
      <c r="A4629" t="s">
        <v>9</v>
      </c>
      <c r="B4629" t="s">
        <v>18</v>
      </c>
      <c r="C4629" t="s">
        <v>2</v>
      </c>
      <c r="D4629" t="s">
        <v>99</v>
      </c>
      <c r="E4629" t="s">
        <v>14</v>
      </c>
      <c r="F4629">
        <v>1</v>
      </c>
      <c r="G4629" t="s">
        <v>5</v>
      </c>
      <c r="H4629">
        <v>69802</v>
      </c>
      <c r="I4629">
        <f>COUNTA(Table1[[#This Row],[Employee]:[Wages]])</f>
        <v>8</v>
      </c>
      <c r="J4629" s="5">
        <f xml:space="preserve"> (8 - Table1[[#This Row],[Count_missing]])/$I$7</f>
        <v>0</v>
      </c>
      <c r="K4629">
        <f>IF(Table1[[#This Row],[Wages]] = "",AVERAGE(H4629:H5626),Table1[[#This Row],[Wages]])</f>
        <v>69802</v>
      </c>
    </row>
    <row r="4630" spans="1:11" hidden="1" x14ac:dyDescent="0.25">
      <c r="A4630" t="s">
        <v>6</v>
      </c>
      <c r="B4630" t="s">
        <v>18</v>
      </c>
      <c r="C4630" t="s">
        <v>7</v>
      </c>
      <c r="D4630" t="s">
        <v>28</v>
      </c>
      <c r="E4630" t="s">
        <v>4</v>
      </c>
      <c r="F4630">
        <v>1</v>
      </c>
      <c r="G4630" t="s">
        <v>5</v>
      </c>
      <c r="H4630">
        <v>77158</v>
      </c>
      <c r="I4630">
        <f>COUNTA(Table1[[#This Row],[Employee]:[Wages]])</f>
        <v>8</v>
      </c>
      <c r="J4630" s="5">
        <f xml:space="preserve"> (8 - Table1[[#This Row],[Count_missing]])/$I$7</f>
        <v>0</v>
      </c>
      <c r="K4630">
        <f>IF(Table1[[#This Row],[Wages]] = "",AVERAGE(H4630:H5627),Table1[[#This Row],[Wages]])</f>
        <v>77158</v>
      </c>
    </row>
    <row r="4631" spans="1:11" hidden="1" x14ac:dyDescent="0.25">
      <c r="A4631" t="s">
        <v>9</v>
      </c>
      <c r="B4631" t="s">
        <v>10</v>
      </c>
      <c r="C4631" t="s">
        <v>7</v>
      </c>
      <c r="D4631" t="s">
        <v>34</v>
      </c>
      <c r="E4631" t="s">
        <v>14</v>
      </c>
      <c r="F4631">
        <v>1</v>
      </c>
      <c r="G4631" t="s">
        <v>5</v>
      </c>
      <c r="H4631">
        <v>58453</v>
      </c>
      <c r="I4631">
        <f>COUNTA(Table1[[#This Row],[Employee]:[Wages]])</f>
        <v>8</v>
      </c>
      <c r="J4631" s="5">
        <f xml:space="preserve"> (8 - Table1[[#This Row],[Count_missing]])/$I$7</f>
        <v>0</v>
      </c>
      <c r="K4631">
        <f>IF(Table1[[#This Row],[Wages]] = "",AVERAGE(H4631:H5628),Table1[[#This Row],[Wages]])</f>
        <v>58453</v>
      </c>
    </row>
    <row r="4632" spans="1:11" hidden="1" x14ac:dyDescent="0.25">
      <c r="A4632" t="s">
        <v>9</v>
      </c>
      <c r="B4632" t="s">
        <v>10</v>
      </c>
      <c r="C4632" t="s">
        <v>7</v>
      </c>
      <c r="D4632" t="s">
        <v>34</v>
      </c>
      <c r="E4632" t="s">
        <v>4</v>
      </c>
      <c r="F4632">
        <v>1</v>
      </c>
      <c r="G4632" t="s">
        <v>5</v>
      </c>
      <c r="H4632">
        <v>54867</v>
      </c>
      <c r="I4632">
        <f>COUNTA(Table1[[#This Row],[Employee]:[Wages]])</f>
        <v>8</v>
      </c>
      <c r="J4632" s="5">
        <f xml:space="preserve"> (8 - Table1[[#This Row],[Count_missing]])/$I$7</f>
        <v>0</v>
      </c>
      <c r="K4632">
        <f>IF(Table1[[#This Row],[Wages]] = "",AVERAGE(H4632:H5629),Table1[[#This Row],[Wages]])</f>
        <v>54867</v>
      </c>
    </row>
    <row r="4633" spans="1:11" hidden="1" x14ac:dyDescent="0.25">
      <c r="A4633" t="s">
        <v>6</v>
      </c>
      <c r="B4633" t="s">
        <v>22</v>
      </c>
      <c r="C4633" t="s">
        <v>11</v>
      </c>
      <c r="D4633" t="s">
        <v>26</v>
      </c>
      <c r="E4633" t="s">
        <v>4</v>
      </c>
      <c r="F4633">
        <v>2</v>
      </c>
      <c r="G4633" t="s">
        <v>5</v>
      </c>
      <c r="H4633">
        <v>21571</v>
      </c>
      <c r="I4633">
        <f>COUNTA(Table1[[#This Row],[Employee]:[Wages]])</f>
        <v>8</v>
      </c>
      <c r="J4633" s="5">
        <f xml:space="preserve"> (8 - Table1[[#This Row],[Count_missing]])/$I$7</f>
        <v>0</v>
      </c>
      <c r="K4633">
        <f>IF(Table1[[#This Row],[Wages]] = "",AVERAGE(H4633:H5630),Table1[[#This Row],[Wages]])</f>
        <v>21571</v>
      </c>
    </row>
    <row r="4634" spans="1:11" hidden="1" x14ac:dyDescent="0.25">
      <c r="A4634" t="s">
        <v>9</v>
      </c>
      <c r="B4634" t="s">
        <v>22</v>
      </c>
      <c r="C4634" t="s">
        <v>2</v>
      </c>
      <c r="D4634" t="s">
        <v>3</v>
      </c>
      <c r="E4634" t="s">
        <v>4</v>
      </c>
      <c r="F4634">
        <v>2</v>
      </c>
      <c r="G4634" t="s">
        <v>5</v>
      </c>
      <c r="H4634">
        <v>37996</v>
      </c>
      <c r="I4634">
        <f>COUNTA(Table1[[#This Row],[Employee]:[Wages]])</f>
        <v>8</v>
      </c>
      <c r="J4634" s="5">
        <f xml:space="preserve"> (8 - Table1[[#This Row],[Count_missing]])/$I$7</f>
        <v>0</v>
      </c>
      <c r="K4634">
        <f>IF(Table1[[#This Row],[Wages]] = "",AVERAGE(H4634:H5631),Table1[[#This Row],[Wages]])</f>
        <v>37996</v>
      </c>
    </row>
    <row r="4635" spans="1:11" hidden="1" x14ac:dyDescent="0.25">
      <c r="A4635" t="s">
        <v>9</v>
      </c>
      <c r="B4635" t="s">
        <v>10</v>
      </c>
      <c r="C4635" t="s">
        <v>11</v>
      </c>
      <c r="D4635" t="s">
        <v>3</v>
      </c>
      <c r="E4635" t="s">
        <v>4</v>
      </c>
      <c r="F4635">
        <v>2</v>
      </c>
      <c r="G4635" t="s">
        <v>5</v>
      </c>
      <c r="H4635">
        <v>93187</v>
      </c>
      <c r="I4635">
        <f>COUNTA(Table1[[#This Row],[Employee]:[Wages]])</f>
        <v>8</v>
      </c>
      <c r="J4635" s="5">
        <f xml:space="preserve"> (8 - Table1[[#This Row],[Count_missing]])/$I$7</f>
        <v>0</v>
      </c>
      <c r="K4635">
        <f>IF(Table1[[#This Row],[Wages]] = "",AVERAGE(H4635:H5632),Table1[[#This Row],[Wages]])</f>
        <v>93187</v>
      </c>
    </row>
    <row r="4636" spans="1:11" hidden="1" x14ac:dyDescent="0.25">
      <c r="A4636" t="s">
        <v>9</v>
      </c>
      <c r="B4636" t="s">
        <v>1</v>
      </c>
      <c r="C4636" t="s">
        <v>7</v>
      </c>
      <c r="D4636" t="s">
        <v>28</v>
      </c>
      <c r="E4636" t="s">
        <v>4</v>
      </c>
      <c r="F4636">
        <v>1</v>
      </c>
      <c r="G4636" t="s">
        <v>5</v>
      </c>
      <c r="H4636">
        <v>30932</v>
      </c>
      <c r="I4636">
        <f>COUNTA(Table1[[#This Row],[Employee]:[Wages]])</f>
        <v>8</v>
      </c>
      <c r="J4636" s="5">
        <f xml:space="preserve"> (8 - Table1[[#This Row],[Count_missing]])/$I$7</f>
        <v>0</v>
      </c>
      <c r="K4636">
        <f>IF(Table1[[#This Row],[Wages]] = "",AVERAGE(H4636:H5633),Table1[[#This Row],[Wages]])</f>
        <v>30932</v>
      </c>
    </row>
    <row r="4637" spans="1:11" hidden="1" x14ac:dyDescent="0.25">
      <c r="A4637" t="s">
        <v>6</v>
      </c>
      <c r="B4637" t="s">
        <v>22</v>
      </c>
      <c r="C4637" t="s">
        <v>11</v>
      </c>
      <c r="D4637" t="s">
        <v>33</v>
      </c>
      <c r="E4637" t="s">
        <v>4</v>
      </c>
      <c r="F4637">
        <v>2</v>
      </c>
      <c r="G4637" t="s">
        <v>5</v>
      </c>
      <c r="H4637">
        <v>76306</v>
      </c>
      <c r="I4637">
        <f>COUNTA(Table1[[#This Row],[Employee]:[Wages]])</f>
        <v>8</v>
      </c>
      <c r="J4637" s="5">
        <f xml:space="preserve"> (8 - Table1[[#This Row],[Count_missing]])/$I$7</f>
        <v>0</v>
      </c>
      <c r="K4637">
        <f>IF(Table1[[#This Row],[Wages]] = "",AVERAGE(H4637:H5634),Table1[[#This Row],[Wages]])</f>
        <v>76306</v>
      </c>
    </row>
    <row r="4638" spans="1:11" hidden="1" x14ac:dyDescent="0.25">
      <c r="A4638" t="s">
        <v>9</v>
      </c>
      <c r="B4638" t="s">
        <v>10</v>
      </c>
      <c r="C4638" t="s">
        <v>54</v>
      </c>
      <c r="D4638" t="s">
        <v>99</v>
      </c>
      <c r="E4638" t="s">
        <v>4</v>
      </c>
      <c r="F4638">
        <v>2</v>
      </c>
      <c r="G4638" t="s">
        <v>5</v>
      </c>
      <c r="H4638">
        <v>15510</v>
      </c>
      <c r="I4638">
        <f>COUNTA(Table1[[#This Row],[Employee]:[Wages]])</f>
        <v>8</v>
      </c>
      <c r="J4638" s="5">
        <f xml:space="preserve"> (8 - Table1[[#This Row],[Count_missing]])/$I$7</f>
        <v>0</v>
      </c>
      <c r="K4638">
        <f>IF(Table1[[#This Row],[Wages]] = "",AVERAGE(H4638:H5635),Table1[[#This Row],[Wages]])</f>
        <v>15510</v>
      </c>
    </row>
    <row r="4639" spans="1:11" hidden="1" x14ac:dyDescent="0.25">
      <c r="A4639" t="s">
        <v>9</v>
      </c>
      <c r="B4639" t="s">
        <v>10</v>
      </c>
      <c r="C4639" t="s">
        <v>7</v>
      </c>
      <c r="D4639" t="s">
        <v>3</v>
      </c>
      <c r="E4639" t="s">
        <v>4</v>
      </c>
      <c r="F4639">
        <v>2</v>
      </c>
      <c r="G4639" t="s">
        <v>5</v>
      </c>
      <c r="H4639">
        <v>80764</v>
      </c>
      <c r="I4639">
        <f>COUNTA(Table1[[#This Row],[Employee]:[Wages]])</f>
        <v>8</v>
      </c>
      <c r="J4639" s="5">
        <f xml:space="preserve"> (8 - Table1[[#This Row],[Count_missing]])/$I$7</f>
        <v>0</v>
      </c>
      <c r="K4639">
        <f>IF(Table1[[#This Row],[Wages]] = "",AVERAGE(H4639:H5636),Table1[[#This Row],[Wages]])</f>
        <v>80764</v>
      </c>
    </row>
    <row r="4640" spans="1:11" hidden="1" x14ac:dyDescent="0.25">
      <c r="A4640" t="s">
        <v>9</v>
      </c>
      <c r="B4640" t="s">
        <v>17</v>
      </c>
      <c r="C4640" t="s">
        <v>7</v>
      </c>
      <c r="D4640" t="s">
        <v>8</v>
      </c>
      <c r="E4640" t="s">
        <v>4</v>
      </c>
      <c r="F4640">
        <v>1</v>
      </c>
      <c r="G4640" t="s">
        <v>5</v>
      </c>
      <c r="H4640">
        <v>28233</v>
      </c>
      <c r="I4640">
        <f>COUNTA(Table1[[#This Row],[Employee]:[Wages]])</f>
        <v>8</v>
      </c>
      <c r="J4640" s="5">
        <f xml:space="preserve"> (8 - Table1[[#This Row],[Count_missing]])/$I$7</f>
        <v>0</v>
      </c>
      <c r="K4640">
        <f>IF(Table1[[#This Row],[Wages]] = "",AVERAGE(H4640:H5637),Table1[[#This Row],[Wages]])</f>
        <v>28233</v>
      </c>
    </row>
    <row r="4641" spans="1:11" hidden="1" x14ac:dyDescent="0.25">
      <c r="A4641" t="s">
        <v>9</v>
      </c>
      <c r="B4641" t="s">
        <v>22</v>
      </c>
      <c r="C4641" t="s">
        <v>7</v>
      </c>
      <c r="D4641" t="s">
        <v>28</v>
      </c>
      <c r="E4641" t="s">
        <v>4</v>
      </c>
      <c r="F4641">
        <v>1</v>
      </c>
      <c r="G4641" t="s">
        <v>5</v>
      </c>
      <c r="H4641">
        <v>82351</v>
      </c>
      <c r="I4641">
        <f>COUNTA(Table1[[#This Row],[Employee]:[Wages]])</f>
        <v>8</v>
      </c>
      <c r="J4641" s="5">
        <f xml:space="preserve"> (8 - Table1[[#This Row],[Count_missing]])/$I$7</f>
        <v>0</v>
      </c>
      <c r="K4641">
        <f>IF(Table1[[#This Row],[Wages]] = "",AVERAGE(H4641:H5638),Table1[[#This Row],[Wages]])</f>
        <v>82351</v>
      </c>
    </row>
    <row r="4642" spans="1:11" hidden="1" x14ac:dyDescent="0.25">
      <c r="A4642" t="s">
        <v>39</v>
      </c>
      <c r="B4642" t="s">
        <v>1</v>
      </c>
      <c r="C4642" t="s">
        <v>7</v>
      </c>
      <c r="D4642" t="s">
        <v>15</v>
      </c>
      <c r="E4642" t="s">
        <v>4</v>
      </c>
      <c r="F4642">
        <v>2</v>
      </c>
      <c r="G4642" t="s">
        <v>5</v>
      </c>
      <c r="H4642">
        <v>44566</v>
      </c>
      <c r="I4642">
        <f>COUNTA(Table1[[#This Row],[Employee]:[Wages]])</f>
        <v>8</v>
      </c>
      <c r="J4642" s="5">
        <f xml:space="preserve"> (8 - Table1[[#This Row],[Count_missing]])/$I$7</f>
        <v>0</v>
      </c>
      <c r="K4642">
        <f>IF(Table1[[#This Row],[Wages]] = "",AVERAGE(H4642:H5639),Table1[[#This Row],[Wages]])</f>
        <v>44566</v>
      </c>
    </row>
    <row r="4643" spans="1:11" hidden="1" x14ac:dyDescent="0.25">
      <c r="A4643" t="s">
        <v>9</v>
      </c>
      <c r="B4643" t="s">
        <v>10</v>
      </c>
      <c r="C4643" t="s">
        <v>7</v>
      </c>
      <c r="D4643" t="s">
        <v>3</v>
      </c>
      <c r="E4643" t="s">
        <v>14</v>
      </c>
      <c r="F4643">
        <v>2</v>
      </c>
      <c r="G4643" t="s">
        <v>5</v>
      </c>
      <c r="H4643">
        <v>83428</v>
      </c>
      <c r="I4643">
        <f>COUNTA(Table1[[#This Row],[Employee]:[Wages]])</f>
        <v>8</v>
      </c>
      <c r="J4643" s="5">
        <f xml:space="preserve"> (8 - Table1[[#This Row],[Count_missing]])/$I$7</f>
        <v>0</v>
      </c>
      <c r="K4643">
        <f>IF(Table1[[#This Row],[Wages]] = "",AVERAGE(H4643:H5640),Table1[[#This Row],[Wages]])</f>
        <v>83428</v>
      </c>
    </row>
    <row r="4644" spans="1:11" hidden="1" x14ac:dyDescent="0.25">
      <c r="A4644" t="s">
        <v>39</v>
      </c>
      <c r="B4644" t="s">
        <v>10</v>
      </c>
      <c r="C4644" t="s">
        <v>7</v>
      </c>
      <c r="D4644" t="s">
        <v>20</v>
      </c>
      <c r="E4644" t="s">
        <v>4</v>
      </c>
      <c r="F4644">
        <v>1</v>
      </c>
      <c r="G4644" t="s">
        <v>5</v>
      </c>
      <c r="H4644">
        <v>39664</v>
      </c>
      <c r="I4644">
        <f>COUNTA(Table1[[#This Row],[Employee]:[Wages]])</f>
        <v>8</v>
      </c>
      <c r="J4644" s="5">
        <f xml:space="preserve"> (8 - Table1[[#This Row],[Count_missing]])/$I$7</f>
        <v>0</v>
      </c>
      <c r="K4644">
        <f>IF(Table1[[#This Row],[Wages]] = "",AVERAGE(H4644:H5641),Table1[[#This Row],[Wages]])</f>
        <v>39664</v>
      </c>
    </row>
    <row r="4645" spans="1:11" hidden="1" x14ac:dyDescent="0.25">
      <c r="A4645" t="s">
        <v>9</v>
      </c>
      <c r="B4645" t="s">
        <v>17</v>
      </c>
      <c r="C4645" t="s">
        <v>2</v>
      </c>
      <c r="D4645" t="s">
        <v>26</v>
      </c>
      <c r="E4645" t="s">
        <v>4</v>
      </c>
      <c r="F4645">
        <v>1</v>
      </c>
      <c r="G4645" t="s">
        <v>5</v>
      </c>
      <c r="H4645">
        <v>20855</v>
      </c>
      <c r="I4645">
        <f>COUNTA(Table1[[#This Row],[Employee]:[Wages]])</f>
        <v>8</v>
      </c>
      <c r="J4645" s="5">
        <f xml:space="preserve"> (8 - Table1[[#This Row],[Count_missing]])/$I$7</f>
        <v>0</v>
      </c>
      <c r="K4645">
        <f>IF(Table1[[#This Row],[Wages]] = "",AVERAGE(H4645:H5642),Table1[[#This Row],[Wages]])</f>
        <v>20855</v>
      </c>
    </row>
    <row r="4646" spans="1:11" hidden="1" x14ac:dyDescent="0.25">
      <c r="A4646" t="s">
        <v>9</v>
      </c>
      <c r="B4646" t="s">
        <v>10</v>
      </c>
      <c r="C4646" t="s">
        <v>7</v>
      </c>
      <c r="D4646" t="s">
        <v>28</v>
      </c>
      <c r="E4646" t="s">
        <v>4</v>
      </c>
      <c r="F4646">
        <v>1</v>
      </c>
      <c r="G4646" t="s">
        <v>5</v>
      </c>
      <c r="H4646">
        <v>48734</v>
      </c>
      <c r="I4646">
        <f>COUNTA(Table1[[#This Row],[Employee]:[Wages]])</f>
        <v>8</v>
      </c>
      <c r="J4646" s="5">
        <f xml:space="preserve"> (8 - Table1[[#This Row],[Count_missing]])/$I$7</f>
        <v>0</v>
      </c>
      <c r="K4646">
        <f>IF(Table1[[#This Row],[Wages]] = "",AVERAGE(H4646:H5643),Table1[[#This Row],[Wages]])</f>
        <v>48734</v>
      </c>
    </row>
    <row r="4647" spans="1:11" hidden="1" x14ac:dyDescent="0.25">
      <c r="A4647" t="s">
        <v>9</v>
      </c>
      <c r="B4647" t="s">
        <v>27</v>
      </c>
      <c r="C4647" t="s">
        <v>2</v>
      </c>
      <c r="D4647" t="s">
        <v>15</v>
      </c>
      <c r="E4647" t="s">
        <v>4</v>
      </c>
      <c r="F4647">
        <v>1</v>
      </c>
      <c r="G4647" t="s">
        <v>5</v>
      </c>
      <c r="H4647">
        <v>52979</v>
      </c>
      <c r="I4647">
        <f>COUNTA(Table1[[#This Row],[Employee]:[Wages]])</f>
        <v>8</v>
      </c>
      <c r="J4647" s="5">
        <f xml:space="preserve"> (8 - Table1[[#This Row],[Count_missing]])/$I$7</f>
        <v>0</v>
      </c>
      <c r="K4647">
        <f>IF(Table1[[#This Row],[Wages]] = "",AVERAGE(H4647:H5644),Table1[[#This Row],[Wages]])</f>
        <v>52979</v>
      </c>
    </row>
    <row r="4648" spans="1:11" hidden="1" x14ac:dyDescent="0.25">
      <c r="A4648" t="s">
        <v>37</v>
      </c>
      <c r="B4648" t="s">
        <v>10</v>
      </c>
      <c r="C4648" t="s">
        <v>7</v>
      </c>
      <c r="D4648" t="s">
        <v>3</v>
      </c>
      <c r="E4648" t="s">
        <v>4</v>
      </c>
      <c r="F4648">
        <v>1</v>
      </c>
      <c r="G4648" t="s">
        <v>5</v>
      </c>
      <c r="H4648">
        <v>66126</v>
      </c>
      <c r="I4648">
        <f>COUNTA(Table1[[#This Row],[Employee]:[Wages]])</f>
        <v>8</v>
      </c>
      <c r="J4648" s="5">
        <f xml:space="preserve"> (8 - Table1[[#This Row],[Count_missing]])/$I$7</f>
        <v>0</v>
      </c>
      <c r="K4648">
        <f>IF(Table1[[#This Row],[Wages]] = "",AVERAGE(H4648:H5645),Table1[[#This Row],[Wages]])</f>
        <v>66126</v>
      </c>
    </row>
    <row r="4649" spans="1:11" hidden="1" x14ac:dyDescent="0.25">
      <c r="A4649" t="s">
        <v>39</v>
      </c>
      <c r="B4649" t="s">
        <v>22</v>
      </c>
      <c r="C4649" t="s">
        <v>7</v>
      </c>
      <c r="D4649" t="s">
        <v>12</v>
      </c>
      <c r="E4649" t="s">
        <v>4</v>
      </c>
      <c r="F4649">
        <v>1</v>
      </c>
      <c r="G4649" t="s">
        <v>5</v>
      </c>
      <c r="H4649">
        <v>77314</v>
      </c>
      <c r="I4649">
        <f>COUNTA(Table1[[#This Row],[Employee]:[Wages]])</f>
        <v>8</v>
      </c>
      <c r="J4649" s="5">
        <f xml:space="preserve"> (8 - Table1[[#This Row],[Count_missing]])/$I$7</f>
        <v>0</v>
      </c>
      <c r="K4649">
        <f>IF(Table1[[#This Row],[Wages]] = "",AVERAGE(H4649:H5646),Table1[[#This Row],[Wages]])</f>
        <v>77314</v>
      </c>
    </row>
    <row r="4650" spans="1:11" hidden="1" x14ac:dyDescent="0.25">
      <c r="A4650" t="s">
        <v>6</v>
      </c>
      <c r="B4650" t="s">
        <v>10</v>
      </c>
      <c r="C4650" t="s">
        <v>7</v>
      </c>
      <c r="D4650" t="s">
        <v>33</v>
      </c>
      <c r="E4650" t="s">
        <v>4</v>
      </c>
      <c r="F4650">
        <v>1</v>
      </c>
      <c r="G4650" t="s">
        <v>5</v>
      </c>
      <c r="H4650">
        <v>94862</v>
      </c>
      <c r="I4650">
        <f>COUNTA(Table1[[#This Row],[Employee]:[Wages]])</f>
        <v>8</v>
      </c>
      <c r="J4650" s="5">
        <f xml:space="preserve"> (8 - Table1[[#This Row],[Count_missing]])/$I$7</f>
        <v>0</v>
      </c>
      <c r="K4650">
        <f>IF(Table1[[#This Row],[Wages]] = "",AVERAGE(H4650:H5647),Table1[[#This Row],[Wages]])</f>
        <v>94862</v>
      </c>
    </row>
    <row r="4651" spans="1:11" hidden="1" x14ac:dyDescent="0.25">
      <c r="A4651" t="s">
        <v>6</v>
      </c>
      <c r="B4651" t="s">
        <v>10</v>
      </c>
      <c r="C4651" t="s">
        <v>7</v>
      </c>
      <c r="D4651" t="s">
        <v>33</v>
      </c>
      <c r="E4651" t="s">
        <v>4</v>
      </c>
      <c r="F4651">
        <v>1</v>
      </c>
      <c r="G4651" t="s">
        <v>5</v>
      </c>
      <c r="H4651">
        <v>22336</v>
      </c>
      <c r="I4651">
        <f>COUNTA(Table1[[#This Row],[Employee]:[Wages]])</f>
        <v>8</v>
      </c>
      <c r="J4651" s="5">
        <f xml:space="preserve"> (8 - Table1[[#This Row],[Count_missing]])/$I$7</f>
        <v>0</v>
      </c>
      <c r="K4651">
        <f>IF(Table1[[#This Row],[Wages]] = "",AVERAGE(H4651:H5648),Table1[[#This Row],[Wages]])</f>
        <v>22336</v>
      </c>
    </row>
    <row r="4652" spans="1:11" hidden="1" x14ac:dyDescent="0.25">
      <c r="A4652" t="s">
        <v>9</v>
      </c>
      <c r="B4652" t="s">
        <v>18</v>
      </c>
      <c r="C4652" t="s">
        <v>7</v>
      </c>
      <c r="D4652" t="s">
        <v>28</v>
      </c>
      <c r="E4652" t="s">
        <v>4</v>
      </c>
      <c r="F4652">
        <v>1</v>
      </c>
      <c r="G4652" t="s">
        <v>5</v>
      </c>
      <c r="H4652">
        <v>69015</v>
      </c>
      <c r="I4652">
        <f>COUNTA(Table1[[#This Row],[Employee]:[Wages]])</f>
        <v>8</v>
      </c>
      <c r="J4652" s="5">
        <f xml:space="preserve"> (8 - Table1[[#This Row],[Count_missing]])/$I$7</f>
        <v>0</v>
      </c>
      <c r="K4652">
        <f>IF(Table1[[#This Row],[Wages]] = "",AVERAGE(H4652:H5649),Table1[[#This Row],[Wages]])</f>
        <v>69015</v>
      </c>
    </row>
    <row r="4653" spans="1:11" hidden="1" x14ac:dyDescent="0.25">
      <c r="A4653" t="s">
        <v>9</v>
      </c>
      <c r="B4653" t="s">
        <v>10</v>
      </c>
      <c r="C4653" t="s">
        <v>2</v>
      </c>
      <c r="D4653" t="s">
        <v>26</v>
      </c>
      <c r="E4653" t="s">
        <v>4</v>
      </c>
      <c r="F4653">
        <v>1</v>
      </c>
      <c r="G4653" t="s">
        <v>5</v>
      </c>
      <c r="H4653">
        <v>64131</v>
      </c>
      <c r="I4653">
        <f>COUNTA(Table1[[#This Row],[Employee]:[Wages]])</f>
        <v>8</v>
      </c>
      <c r="J4653" s="5">
        <f xml:space="preserve"> (8 - Table1[[#This Row],[Count_missing]])/$I$7</f>
        <v>0</v>
      </c>
      <c r="K4653">
        <f>IF(Table1[[#This Row],[Wages]] = "",AVERAGE(H4653:H5650),Table1[[#This Row],[Wages]])</f>
        <v>64131</v>
      </c>
    </row>
    <row r="4654" spans="1:11" hidden="1" x14ac:dyDescent="0.25">
      <c r="A4654" t="s">
        <v>9</v>
      </c>
      <c r="B4654" t="s">
        <v>10</v>
      </c>
      <c r="C4654" t="s">
        <v>7</v>
      </c>
      <c r="D4654" t="s">
        <v>99</v>
      </c>
      <c r="E4654" t="s">
        <v>4</v>
      </c>
      <c r="F4654">
        <v>2</v>
      </c>
      <c r="G4654" t="s">
        <v>5</v>
      </c>
      <c r="H4654">
        <v>53422</v>
      </c>
      <c r="I4654">
        <f>COUNTA(Table1[[#This Row],[Employee]:[Wages]])</f>
        <v>8</v>
      </c>
      <c r="J4654" s="5">
        <f xml:space="preserve"> (8 - Table1[[#This Row],[Count_missing]])/$I$7</f>
        <v>0</v>
      </c>
      <c r="K4654">
        <f>IF(Table1[[#This Row],[Wages]] = "",AVERAGE(H4654:H5651),Table1[[#This Row],[Wages]])</f>
        <v>53422</v>
      </c>
    </row>
    <row r="4655" spans="1:11" hidden="1" x14ac:dyDescent="0.25">
      <c r="A4655" t="s">
        <v>9</v>
      </c>
      <c r="B4655" t="s">
        <v>1</v>
      </c>
      <c r="C4655" t="s">
        <v>7</v>
      </c>
      <c r="D4655" t="s">
        <v>8</v>
      </c>
      <c r="E4655" t="s">
        <v>4</v>
      </c>
      <c r="F4655">
        <v>1</v>
      </c>
      <c r="G4655" t="s">
        <v>5</v>
      </c>
      <c r="H4655">
        <v>60343</v>
      </c>
      <c r="I4655">
        <f>COUNTA(Table1[[#This Row],[Employee]:[Wages]])</f>
        <v>8</v>
      </c>
      <c r="J4655" s="5">
        <f xml:space="preserve"> (8 - Table1[[#This Row],[Count_missing]])/$I$7</f>
        <v>0</v>
      </c>
      <c r="K4655">
        <f>IF(Table1[[#This Row],[Wages]] = "",AVERAGE(H4655:H5652),Table1[[#This Row],[Wages]])</f>
        <v>60343</v>
      </c>
    </row>
    <row r="4656" spans="1:11" hidden="1" x14ac:dyDescent="0.25">
      <c r="A4656" t="s">
        <v>9</v>
      </c>
      <c r="B4656" t="s">
        <v>1</v>
      </c>
      <c r="C4656" t="s">
        <v>2</v>
      </c>
      <c r="D4656" t="s">
        <v>26</v>
      </c>
      <c r="E4656" t="s">
        <v>4</v>
      </c>
      <c r="F4656">
        <v>1</v>
      </c>
      <c r="G4656" t="s">
        <v>5</v>
      </c>
      <c r="H4656">
        <v>84931</v>
      </c>
      <c r="I4656">
        <f>COUNTA(Table1[[#This Row],[Employee]:[Wages]])</f>
        <v>8</v>
      </c>
      <c r="J4656" s="5">
        <f xml:space="preserve"> (8 - Table1[[#This Row],[Count_missing]])/$I$7</f>
        <v>0</v>
      </c>
      <c r="K4656">
        <f>IF(Table1[[#This Row],[Wages]] = "",AVERAGE(H4656:H5653),Table1[[#This Row],[Wages]])</f>
        <v>84931</v>
      </c>
    </row>
    <row r="4657" spans="1:11" hidden="1" x14ac:dyDescent="0.25">
      <c r="A4657" t="s">
        <v>6</v>
      </c>
      <c r="B4657" t="s">
        <v>22</v>
      </c>
      <c r="C4657" t="s">
        <v>7</v>
      </c>
      <c r="D4657" t="s">
        <v>8</v>
      </c>
      <c r="E4657" t="s">
        <v>4</v>
      </c>
      <c r="F4657">
        <v>1</v>
      </c>
      <c r="G4657" t="s">
        <v>5</v>
      </c>
      <c r="H4657">
        <v>67667</v>
      </c>
      <c r="I4657">
        <f>COUNTA(Table1[[#This Row],[Employee]:[Wages]])</f>
        <v>8</v>
      </c>
      <c r="J4657" s="5">
        <f xml:space="preserve"> (8 - Table1[[#This Row],[Count_missing]])/$I$7</f>
        <v>0</v>
      </c>
      <c r="K4657">
        <f>IF(Table1[[#This Row],[Wages]] = "",AVERAGE(H4657:H5654),Table1[[#This Row],[Wages]])</f>
        <v>67667</v>
      </c>
    </row>
    <row r="4658" spans="1:11" hidden="1" x14ac:dyDescent="0.25">
      <c r="A4658" t="s">
        <v>9</v>
      </c>
      <c r="B4658" t="s">
        <v>10</v>
      </c>
      <c r="C4658" t="s">
        <v>7</v>
      </c>
      <c r="D4658" t="s">
        <v>26</v>
      </c>
      <c r="E4658" t="s">
        <v>4</v>
      </c>
      <c r="F4658">
        <v>1</v>
      </c>
      <c r="G4658" t="s">
        <v>5</v>
      </c>
      <c r="H4658">
        <v>42420</v>
      </c>
      <c r="I4658">
        <f>COUNTA(Table1[[#This Row],[Employee]:[Wages]])</f>
        <v>8</v>
      </c>
      <c r="J4658" s="5">
        <f xml:space="preserve"> (8 - Table1[[#This Row],[Count_missing]])/$I$7</f>
        <v>0</v>
      </c>
      <c r="K4658">
        <f>IF(Table1[[#This Row],[Wages]] = "",AVERAGE(H4658:H5655),Table1[[#This Row],[Wages]])</f>
        <v>42420</v>
      </c>
    </row>
    <row r="4659" spans="1:11" hidden="1" x14ac:dyDescent="0.25">
      <c r="A4659" t="s">
        <v>9</v>
      </c>
      <c r="B4659" t="s">
        <v>22</v>
      </c>
      <c r="C4659" t="s">
        <v>11</v>
      </c>
      <c r="D4659" t="s">
        <v>3</v>
      </c>
      <c r="E4659" t="s">
        <v>4</v>
      </c>
      <c r="F4659">
        <v>2</v>
      </c>
      <c r="G4659" t="s">
        <v>5</v>
      </c>
      <c r="H4659">
        <v>73031</v>
      </c>
      <c r="I4659">
        <f>COUNTA(Table1[[#This Row],[Employee]:[Wages]])</f>
        <v>8</v>
      </c>
      <c r="J4659" s="5">
        <f xml:space="preserve"> (8 - Table1[[#This Row],[Count_missing]])/$I$7</f>
        <v>0</v>
      </c>
      <c r="K4659">
        <f>IF(Table1[[#This Row],[Wages]] = "",AVERAGE(H4659:H5656),Table1[[#This Row],[Wages]])</f>
        <v>73031</v>
      </c>
    </row>
    <row r="4660" spans="1:11" hidden="1" x14ac:dyDescent="0.25">
      <c r="A4660" t="s">
        <v>39</v>
      </c>
      <c r="B4660" t="s">
        <v>10</v>
      </c>
      <c r="C4660" t="s">
        <v>11</v>
      </c>
      <c r="D4660" t="s">
        <v>30</v>
      </c>
      <c r="E4660" t="s">
        <v>14</v>
      </c>
      <c r="F4660">
        <v>2</v>
      </c>
      <c r="G4660" t="s">
        <v>5</v>
      </c>
      <c r="H4660">
        <v>49512</v>
      </c>
      <c r="I4660">
        <f>COUNTA(Table1[[#This Row],[Employee]:[Wages]])</f>
        <v>8</v>
      </c>
      <c r="J4660" s="5">
        <f xml:space="preserve"> (8 - Table1[[#This Row],[Count_missing]])/$I$7</f>
        <v>0</v>
      </c>
      <c r="K4660">
        <f>IF(Table1[[#This Row],[Wages]] = "",AVERAGE(H4660:H5657),Table1[[#This Row],[Wages]])</f>
        <v>49512</v>
      </c>
    </row>
    <row r="4661" spans="1:11" hidden="1" x14ac:dyDescent="0.25">
      <c r="A4661" t="s">
        <v>39</v>
      </c>
      <c r="B4661" t="s">
        <v>17</v>
      </c>
      <c r="C4661" t="s">
        <v>7</v>
      </c>
      <c r="D4661" t="s">
        <v>15</v>
      </c>
      <c r="E4661" t="s">
        <v>4</v>
      </c>
      <c r="F4661">
        <v>2</v>
      </c>
      <c r="G4661" t="s">
        <v>5</v>
      </c>
      <c r="H4661">
        <v>56961</v>
      </c>
      <c r="I4661">
        <f>COUNTA(Table1[[#This Row],[Employee]:[Wages]])</f>
        <v>8</v>
      </c>
      <c r="J4661" s="5">
        <f xml:space="preserve"> (8 - Table1[[#This Row],[Count_missing]])/$I$7</f>
        <v>0</v>
      </c>
      <c r="K4661">
        <f>IF(Table1[[#This Row],[Wages]] = "",AVERAGE(H4661:H5658),Table1[[#This Row],[Wages]])</f>
        <v>56961</v>
      </c>
    </row>
    <row r="4662" spans="1:11" hidden="1" x14ac:dyDescent="0.25">
      <c r="A4662" t="s">
        <v>9</v>
      </c>
      <c r="B4662" t="s">
        <v>13</v>
      </c>
      <c r="C4662" t="s">
        <v>2</v>
      </c>
      <c r="D4662" t="s">
        <v>28</v>
      </c>
      <c r="E4662" t="s">
        <v>4</v>
      </c>
      <c r="F4662">
        <v>1</v>
      </c>
      <c r="G4662" t="s">
        <v>5</v>
      </c>
      <c r="H4662">
        <v>33702</v>
      </c>
      <c r="I4662">
        <f>COUNTA(Table1[[#This Row],[Employee]:[Wages]])</f>
        <v>8</v>
      </c>
      <c r="J4662" s="5">
        <f xml:space="preserve"> (8 - Table1[[#This Row],[Count_missing]])/$I$7</f>
        <v>0</v>
      </c>
      <c r="K4662">
        <f>IF(Table1[[#This Row],[Wages]] = "",AVERAGE(H4662:H5659),Table1[[#This Row],[Wages]])</f>
        <v>33702</v>
      </c>
    </row>
    <row r="4663" spans="1:11" hidden="1" x14ac:dyDescent="0.25">
      <c r="A4663" t="s">
        <v>9</v>
      </c>
      <c r="B4663" t="s">
        <v>48</v>
      </c>
      <c r="C4663" t="s">
        <v>7</v>
      </c>
      <c r="D4663" t="s">
        <v>12</v>
      </c>
      <c r="E4663" t="s">
        <v>4</v>
      </c>
      <c r="F4663">
        <v>1</v>
      </c>
      <c r="G4663" t="s">
        <v>5</v>
      </c>
      <c r="H4663">
        <v>81531</v>
      </c>
      <c r="I4663">
        <f>COUNTA(Table1[[#This Row],[Employee]:[Wages]])</f>
        <v>8</v>
      </c>
      <c r="J4663" s="5">
        <f xml:space="preserve"> (8 - Table1[[#This Row],[Count_missing]])/$I$7</f>
        <v>0</v>
      </c>
      <c r="K4663">
        <f>IF(Table1[[#This Row],[Wages]] = "",AVERAGE(H4663:H5660),Table1[[#This Row],[Wages]])</f>
        <v>81531</v>
      </c>
    </row>
    <row r="4664" spans="1:11" hidden="1" x14ac:dyDescent="0.25">
      <c r="A4664" t="s">
        <v>0</v>
      </c>
      <c r="B4664" t="s">
        <v>45</v>
      </c>
      <c r="C4664" t="s">
        <v>11</v>
      </c>
      <c r="D4664" t="s">
        <v>15</v>
      </c>
      <c r="E4664" t="s">
        <v>4</v>
      </c>
      <c r="F4664">
        <v>1</v>
      </c>
      <c r="G4664" t="s">
        <v>5</v>
      </c>
      <c r="H4664">
        <v>49156</v>
      </c>
      <c r="I4664">
        <f>COUNTA(Table1[[#This Row],[Employee]:[Wages]])</f>
        <v>8</v>
      </c>
      <c r="J4664" s="5">
        <f xml:space="preserve"> (8 - Table1[[#This Row],[Count_missing]])/$I$7</f>
        <v>0</v>
      </c>
      <c r="K4664">
        <f>IF(Table1[[#This Row],[Wages]] = "",AVERAGE(H4664:H5661),Table1[[#This Row],[Wages]])</f>
        <v>49156</v>
      </c>
    </row>
    <row r="4665" spans="1:11" hidden="1" x14ac:dyDescent="0.25">
      <c r="A4665" t="s">
        <v>9</v>
      </c>
      <c r="B4665" t="s">
        <v>35</v>
      </c>
      <c r="C4665" t="s">
        <v>7</v>
      </c>
      <c r="D4665" t="s">
        <v>8</v>
      </c>
      <c r="E4665" t="s">
        <v>4</v>
      </c>
      <c r="F4665">
        <v>2</v>
      </c>
      <c r="G4665" t="s">
        <v>5</v>
      </c>
      <c r="H4665">
        <v>51311</v>
      </c>
      <c r="I4665">
        <f>COUNTA(Table1[[#This Row],[Employee]:[Wages]])</f>
        <v>8</v>
      </c>
      <c r="J4665" s="5">
        <f xml:space="preserve"> (8 - Table1[[#This Row],[Count_missing]])/$I$7</f>
        <v>0</v>
      </c>
      <c r="K4665">
        <f>IF(Table1[[#This Row],[Wages]] = "",AVERAGE(H4665:H5662),Table1[[#This Row],[Wages]])</f>
        <v>51311</v>
      </c>
    </row>
    <row r="4666" spans="1:11" hidden="1" x14ac:dyDescent="0.25">
      <c r="A4666" t="s">
        <v>6</v>
      </c>
      <c r="B4666" t="s">
        <v>1</v>
      </c>
      <c r="C4666" t="s">
        <v>7</v>
      </c>
      <c r="D4666" t="s">
        <v>26</v>
      </c>
      <c r="E4666" t="s">
        <v>4</v>
      </c>
      <c r="F4666">
        <v>1</v>
      </c>
      <c r="G4666" t="s">
        <v>5</v>
      </c>
      <c r="H4666">
        <v>96260</v>
      </c>
      <c r="I4666">
        <f>COUNTA(Table1[[#This Row],[Employee]:[Wages]])</f>
        <v>8</v>
      </c>
      <c r="J4666" s="5">
        <f xml:space="preserve"> (8 - Table1[[#This Row],[Count_missing]])/$I$7</f>
        <v>0</v>
      </c>
      <c r="K4666">
        <f>IF(Table1[[#This Row],[Wages]] = "",AVERAGE(H4666:H5663),Table1[[#This Row],[Wages]])</f>
        <v>96260</v>
      </c>
    </row>
    <row r="4667" spans="1:11" hidden="1" x14ac:dyDescent="0.25">
      <c r="A4667" t="s">
        <v>9</v>
      </c>
      <c r="B4667" t="s">
        <v>27</v>
      </c>
      <c r="C4667" t="s">
        <v>54</v>
      </c>
      <c r="D4667" t="s">
        <v>15</v>
      </c>
      <c r="E4667" t="s">
        <v>4</v>
      </c>
      <c r="F4667">
        <v>2</v>
      </c>
      <c r="G4667" t="s">
        <v>5</v>
      </c>
      <c r="H4667">
        <v>96288</v>
      </c>
      <c r="I4667">
        <f>COUNTA(Table1[[#This Row],[Employee]:[Wages]])</f>
        <v>8</v>
      </c>
      <c r="J4667" s="5">
        <f xml:space="preserve"> (8 - Table1[[#This Row],[Count_missing]])/$I$7</f>
        <v>0</v>
      </c>
      <c r="K4667">
        <f>IF(Table1[[#This Row],[Wages]] = "",AVERAGE(H4667:H5664),Table1[[#This Row],[Wages]])</f>
        <v>96288</v>
      </c>
    </row>
    <row r="4668" spans="1:11" hidden="1" x14ac:dyDescent="0.25">
      <c r="A4668" t="s">
        <v>9</v>
      </c>
      <c r="B4668" t="s">
        <v>13</v>
      </c>
      <c r="C4668" t="s">
        <v>2</v>
      </c>
      <c r="D4668" t="s">
        <v>30</v>
      </c>
      <c r="E4668" t="s">
        <v>14</v>
      </c>
      <c r="F4668">
        <v>1</v>
      </c>
      <c r="G4668" t="s">
        <v>5</v>
      </c>
      <c r="H4668">
        <v>35254</v>
      </c>
      <c r="I4668">
        <f>COUNTA(Table1[[#This Row],[Employee]:[Wages]])</f>
        <v>8</v>
      </c>
      <c r="J4668" s="5">
        <f xml:space="preserve"> (8 - Table1[[#This Row],[Count_missing]])/$I$7</f>
        <v>0</v>
      </c>
      <c r="K4668">
        <f>IF(Table1[[#This Row],[Wages]] = "",AVERAGE(H4668:H5665),Table1[[#This Row],[Wages]])</f>
        <v>35254</v>
      </c>
    </row>
    <row r="4669" spans="1:11" hidden="1" x14ac:dyDescent="0.25">
      <c r="A4669" t="s">
        <v>9</v>
      </c>
      <c r="B4669" t="s">
        <v>10</v>
      </c>
      <c r="C4669" t="s">
        <v>7</v>
      </c>
      <c r="D4669" t="s">
        <v>3</v>
      </c>
      <c r="E4669" t="s">
        <v>14</v>
      </c>
      <c r="F4669">
        <v>2</v>
      </c>
      <c r="G4669" t="s">
        <v>5</v>
      </c>
      <c r="H4669">
        <v>22195</v>
      </c>
      <c r="I4669">
        <f>COUNTA(Table1[[#This Row],[Employee]:[Wages]])</f>
        <v>8</v>
      </c>
      <c r="J4669" s="5">
        <f xml:space="preserve"> (8 - Table1[[#This Row],[Count_missing]])/$I$7</f>
        <v>0</v>
      </c>
      <c r="K4669">
        <f>IF(Table1[[#This Row],[Wages]] = "",AVERAGE(H4669:H5666),Table1[[#This Row],[Wages]])</f>
        <v>22195</v>
      </c>
    </row>
    <row r="4670" spans="1:11" hidden="1" x14ac:dyDescent="0.25">
      <c r="A4670" t="s">
        <v>47</v>
      </c>
      <c r="B4670" t="s">
        <v>10</v>
      </c>
      <c r="C4670" t="s">
        <v>7</v>
      </c>
      <c r="D4670" t="s">
        <v>28</v>
      </c>
      <c r="E4670" t="s">
        <v>4</v>
      </c>
      <c r="F4670">
        <v>1</v>
      </c>
      <c r="G4670" t="s">
        <v>5</v>
      </c>
      <c r="H4670">
        <v>51012</v>
      </c>
      <c r="I4670">
        <f>COUNTA(Table1[[#This Row],[Employee]:[Wages]])</f>
        <v>8</v>
      </c>
      <c r="J4670" s="5">
        <f xml:space="preserve"> (8 - Table1[[#This Row],[Count_missing]])/$I$7</f>
        <v>0</v>
      </c>
      <c r="K4670">
        <f>IF(Table1[[#This Row],[Wages]] = "",AVERAGE(H4670:H5667),Table1[[#This Row],[Wages]])</f>
        <v>51012</v>
      </c>
    </row>
    <row r="4671" spans="1:11" hidden="1" x14ac:dyDescent="0.25">
      <c r="A4671" t="s">
        <v>9</v>
      </c>
      <c r="B4671" t="s">
        <v>68</v>
      </c>
      <c r="C4671" t="s">
        <v>2</v>
      </c>
      <c r="D4671" t="s">
        <v>20</v>
      </c>
      <c r="E4671" t="s">
        <v>4</v>
      </c>
      <c r="F4671">
        <v>2</v>
      </c>
      <c r="G4671" t="s">
        <v>5</v>
      </c>
      <c r="H4671">
        <v>38748</v>
      </c>
      <c r="I4671">
        <f>COUNTA(Table1[[#This Row],[Employee]:[Wages]])</f>
        <v>8</v>
      </c>
      <c r="J4671" s="5">
        <f xml:space="preserve"> (8 - Table1[[#This Row],[Count_missing]])/$I$7</f>
        <v>0</v>
      </c>
      <c r="K4671">
        <f>IF(Table1[[#This Row],[Wages]] = "",AVERAGE(H4671:H5668),Table1[[#This Row],[Wages]])</f>
        <v>38748</v>
      </c>
    </row>
    <row r="4672" spans="1:11" hidden="1" x14ac:dyDescent="0.25">
      <c r="A4672" t="s">
        <v>9</v>
      </c>
      <c r="B4672" t="s">
        <v>1</v>
      </c>
      <c r="C4672" t="s">
        <v>7</v>
      </c>
      <c r="D4672" t="s">
        <v>8</v>
      </c>
      <c r="E4672" t="s">
        <v>4</v>
      </c>
      <c r="F4672">
        <v>1</v>
      </c>
      <c r="G4672" t="s">
        <v>5</v>
      </c>
      <c r="H4672">
        <v>86915</v>
      </c>
      <c r="I4672">
        <f>COUNTA(Table1[[#This Row],[Employee]:[Wages]])</f>
        <v>8</v>
      </c>
      <c r="J4672" s="5">
        <f xml:space="preserve"> (8 - Table1[[#This Row],[Count_missing]])/$I$7</f>
        <v>0</v>
      </c>
      <c r="K4672">
        <f>IF(Table1[[#This Row],[Wages]] = "",AVERAGE(H4672:H5669),Table1[[#This Row],[Wages]])</f>
        <v>86915</v>
      </c>
    </row>
    <row r="4673" spans="1:11" hidden="1" x14ac:dyDescent="0.25">
      <c r="A4673" t="s">
        <v>9</v>
      </c>
      <c r="B4673" t="s">
        <v>10</v>
      </c>
      <c r="C4673" t="s">
        <v>54</v>
      </c>
      <c r="D4673" t="s">
        <v>99</v>
      </c>
      <c r="E4673" t="s">
        <v>4</v>
      </c>
      <c r="F4673">
        <v>2</v>
      </c>
      <c r="G4673" t="s">
        <v>5</v>
      </c>
      <c r="H4673">
        <v>40695</v>
      </c>
      <c r="I4673">
        <f>COUNTA(Table1[[#This Row],[Employee]:[Wages]])</f>
        <v>8</v>
      </c>
      <c r="J4673" s="5">
        <f xml:space="preserve"> (8 - Table1[[#This Row],[Count_missing]])/$I$7</f>
        <v>0</v>
      </c>
      <c r="K4673">
        <f>IF(Table1[[#This Row],[Wages]] = "",AVERAGE(H4673:H5670),Table1[[#This Row],[Wages]])</f>
        <v>40695</v>
      </c>
    </row>
    <row r="4674" spans="1:11" hidden="1" x14ac:dyDescent="0.25">
      <c r="A4674" t="s">
        <v>39</v>
      </c>
      <c r="B4674" t="s">
        <v>22</v>
      </c>
      <c r="C4674" t="s">
        <v>11</v>
      </c>
      <c r="D4674" t="s">
        <v>3</v>
      </c>
      <c r="E4674" t="s">
        <v>4</v>
      </c>
      <c r="F4674">
        <v>2</v>
      </c>
      <c r="G4674" t="s">
        <v>5</v>
      </c>
      <c r="H4674">
        <v>93489</v>
      </c>
      <c r="I4674">
        <f>COUNTA(Table1[[#This Row],[Employee]:[Wages]])</f>
        <v>8</v>
      </c>
      <c r="J4674" s="5">
        <f xml:space="preserve"> (8 - Table1[[#This Row],[Count_missing]])/$I$7</f>
        <v>0</v>
      </c>
      <c r="K4674">
        <f>IF(Table1[[#This Row],[Wages]] = "",AVERAGE(H4674:H5671),Table1[[#This Row],[Wages]])</f>
        <v>93489</v>
      </c>
    </row>
    <row r="4675" spans="1:11" hidden="1" x14ac:dyDescent="0.25">
      <c r="A4675" t="s">
        <v>9</v>
      </c>
      <c r="B4675" t="s">
        <v>1</v>
      </c>
      <c r="C4675" t="s">
        <v>7</v>
      </c>
      <c r="D4675" t="s">
        <v>26</v>
      </c>
      <c r="E4675" t="s">
        <v>4</v>
      </c>
      <c r="F4675">
        <v>1</v>
      </c>
      <c r="G4675" t="s">
        <v>5</v>
      </c>
      <c r="H4675">
        <v>84358</v>
      </c>
      <c r="I4675">
        <f>COUNTA(Table1[[#This Row],[Employee]:[Wages]])</f>
        <v>8</v>
      </c>
      <c r="J4675" s="5">
        <f xml:space="preserve"> (8 - Table1[[#This Row],[Count_missing]])/$I$7</f>
        <v>0</v>
      </c>
      <c r="K4675">
        <f>IF(Table1[[#This Row],[Wages]] = "",AVERAGE(H4675:H5672),Table1[[#This Row],[Wages]])</f>
        <v>84358</v>
      </c>
    </row>
    <row r="4676" spans="1:11" hidden="1" x14ac:dyDescent="0.25">
      <c r="A4676" t="s">
        <v>9</v>
      </c>
      <c r="B4676" t="s">
        <v>22</v>
      </c>
      <c r="C4676" t="s">
        <v>7</v>
      </c>
      <c r="D4676" t="s">
        <v>99</v>
      </c>
      <c r="E4676" t="s">
        <v>4</v>
      </c>
      <c r="F4676">
        <v>1</v>
      </c>
      <c r="G4676" t="s">
        <v>5</v>
      </c>
      <c r="H4676">
        <v>80041</v>
      </c>
      <c r="I4676">
        <f>COUNTA(Table1[[#This Row],[Employee]:[Wages]])</f>
        <v>8</v>
      </c>
      <c r="J4676" s="5">
        <f xml:space="preserve"> (8 - Table1[[#This Row],[Count_missing]])/$I$7</f>
        <v>0</v>
      </c>
      <c r="K4676">
        <f>IF(Table1[[#This Row],[Wages]] = "",AVERAGE(H4676:H5673),Table1[[#This Row],[Wages]])</f>
        <v>80041</v>
      </c>
    </row>
    <row r="4677" spans="1:11" hidden="1" x14ac:dyDescent="0.25">
      <c r="A4677" t="s">
        <v>9</v>
      </c>
      <c r="B4677" t="s">
        <v>25</v>
      </c>
      <c r="C4677" t="s">
        <v>11</v>
      </c>
      <c r="D4677" t="s">
        <v>3</v>
      </c>
      <c r="E4677" t="s">
        <v>4</v>
      </c>
      <c r="F4677">
        <v>2</v>
      </c>
      <c r="G4677" t="s">
        <v>5</v>
      </c>
      <c r="H4677">
        <v>94142</v>
      </c>
      <c r="I4677">
        <f>COUNTA(Table1[[#This Row],[Employee]:[Wages]])</f>
        <v>8</v>
      </c>
      <c r="J4677" s="5">
        <f xml:space="preserve"> (8 - Table1[[#This Row],[Count_missing]])/$I$7</f>
        <v>0</v>
      </c>
      <c r="K4677">
        <f>IF(Table1[[#This Row],[Wages]] = "",AVERAGE(H4677:H5674),Table1[[#This Row],[Wages]])</f>
        <v>94142</v>
      </c>
    </row>
    <row r="4678" spans="1:11" hidden="1" x14ac:dyDescent="0.25">
      <c r="A4678" t="s">
        <v>37</v>
      </c>
      <c r="B4678" t="s">
        <v>1</v>
      </c>
      <c r="C4678" t="s">
        <v>2</v>
      </c>
      <c r="D4678" t="s">
        <v>8</v>
      </c>
      <c r="E4678" t="s">
        <v>4</v>
      </c>
      <c r="F4678">
        <v>1</v>
      </c>
      <c r="G4678" t="s">
        <v>5</v>
      </c>
      <c r="H4678">
        <v>94889</v>
      </c>
      <c r="I4678">
        <f>COUNTA(Table1[[#This Row],[Employee]:[Wages]])</f>
        <v>8</v>
      </c>
      <c r="J4678" s="5">
        <f xml:space="preserve"> (8 - Table1[[#This Row],[Count_missing]])/$I$7</f>
        <v>0</v>
      </c>
      <c r="K4678">
        <f>IF(Table1[[#This Row],[Wages]] = "",AVERAGE(H4678:H5675),Table1[[#This Row],[Wages]])</f>
        <v>94889</v>
      </c>
    </row>
    <row r="4679" spans="1:11" hidden="1" x14ac:dyDescent="0.25">
      <c r="A4679" t="s">
        <v>39</v>
      </c>
      <c r="B4679" t="s">
        <v>45</v>
      </c>
      <c r="C4679" t="s">
        <v>7</v>
      </c>
      <c r="D4679" t="s">
        <v>15</v>
      </c>
      <c r="E4679" t="s">
        <v>4</v>
      </c>
      <c r="F4679">
        <v>1</v>
      </c>
      <c r="G4679" t="s">
        <v>5</v>
      </c>
      <c r="H4679">
        <v>93733</v>
      </c>
      <c r="I4679">
        <f>COUNTA(Table1[[#This Row],[Employee]:[Wages]])</f>
        <v>8</v>
      </c>
      <c r="J4679" s="5">
        <f xml:space="preserve"> (8 - Table1[[#This Row],[Count_missing]])/$I$7</f>
        <v>0</v>
      </c>
      <c r="K4679">
        <f>IF(Table1[[#This Row],[Wages]] = "",AVERAGE(H4679:H5676),Table1[[#This Row],[Wages]])</f>
        <v>93733</v>
      </c>
    </row>
    <row r="4680" spans="1:11" hidden="1" x14ac:dyDescent="0.25">
      <c r="A4680" t="s">
        <v>9</v>
      </c>
      <c r="B4680" t="s">
        <v>49</v>
      </c>
      <c r="C4680" t="s">
        <v>2</v>
      </c>
      <c r="D4680" t="s">
        <v>15</v>
      </c>
      <c r="E4680" t="s">
        <v>4</v>
      </c>
      <c r="F4680">
        <v>1</v>
      </c>
      <c r="G4680" t="s">
        <v>5</v>
      </c>
      <c r="H4680">
        <v>94333</v>
      </c>
      <c r="I4680">
        <f>COUNTA(Table1[[#This Row],[Employee]:[Wages]])</f>
        <v>8</v>
      </c>
      <c r="J4680" s="5">
        <f xml:space="preserve"> (8 - Table1[[#This Row],[Count_missing]])/$I$7</f>
        <v>0</v>
      </c>
      <c r="K4680">
        <f>IF(Table1[[#This Row],[Wages]] = "",AVERAGE(H4680:H5677),Table1[[#This Row],[Wages]])</f>
        <v>94333</v>
      </c>
    </row>
    <row r="4681" spans="1:11" hidden="1" x14ac:dyDescent="0.25">
      <c r="A4681" t="s">
        <v>6</v>
      </c>
      <c r="B4681" t="s">
        <v>10</v>
      </c>
      <c r="C4681" t="s">
        <v>2</v>
      </c>
      <c r="D4681" t="s">
        <v>28</v>
      </c>
      <c r="E4681" t="s">
        <v>4</v>
      </c>
      <c r="F4681">
        <v>1</v>
      </c>
      <c r="G4681" t="s">
        <v>5</v>
      </c>
      <c r="H4681">
        <v>33249</v>
      </c>
      <c r="I4681">
        <f>COUNTA(Table1[[#This Row],[Employee]:[Wages]])</f>
        <v>8</v>
      </c>
      <c r="J4681" s="5">
        <f xml:space="preserve"> (8 - Table1[[#This Row],[Count_missing]])/$I$7</f>
        <v>0</v>
      </c>
      <c r="K4681">
        <f>IF(Table1[[#This Row],[Wages]] = "",AVERAGE(H4681:H5678),Table1[[#This Row],[Wages]])</f>
        <v>33249</v>
      </c>
    </row>
    <row r="4682" spans="1:11" hidden="1" x14ac:dyDescent="0.25">
      <c r="A4682" t="s">
        <v>9</v>
      </c>
      <c r="B4682" t="s">
        <v>22</v>
      </c>
      <c r="C4682" t="s">
        <v>2</v>
      </c>
      <c r="D4682" t="s">
        <v>20</v>
      </c>
      <c r="E4682" t="s">
        <v>4</v>
      </c>
      <c r="F4682">
        <v>1</v>
      </c>
      <c r="G4682" t="s">
        <v>5</v>
      </c>
      <c r="H4682">
        <v>69193</v>
      </c>
      <c r="I4682">
        <f>COUNTA(Table1[[#This Row],[Employee]:[Wages]])</f>
        <v>8</v>
      </c>
      <c r="J4682" s="5">
        <f xml:space="preserve"> (8 - Table1[[#This Row],[Count_missing]])/$I$7</f>
        <v>0</v>
      </c>
      <c r="K4682">
        <f>IF(Table1[[#This Row],[Wages]] = "",AVERAGE(H4682:H5679),Table1[[#This Row],[Wages]])</f>
        <v>69193</v>
      </c>
    </row>
    <row r="4683" spans="1:11" hidden="1" x14ac:dyDescent="0.25">
      <c r="A4683" t="s">
        <v>9</v>
      </c>
      <c r="B4683" t="s">
        <v>1</v>
      </c>
      <c r="C4683" t="s">
        <v>11</v>
      </c>
      <c r="D4683" t="s">
        <v>99</v>
      </c>
      <c r="E4683" t="s">
        <v>44</v>
      </c>
      <c r="F4683">
        <v>2</v>
      </c>
      <c r="G4683" t="s">
        <v>5</v>
      </c>
      <c r="H4683">
        <v>64499</v>
      </c>
      <c r="I4683">
        <f>COUNTA(Table1[[#This Row],[Employee]:[Wages]])</f>
        <v>8</v>
      </c>
      <c r="J4683" s="5">
        <f xml:space="preserve"> (8 - Table1[[#This Row],[Count_missing]])/$I$7</f>
        <v>0</v>
      </c>
      <c r="K4683">
        <f>IF(Table1[[#This Row],[Wages]] = "",AVERAGE(H4683:H5680),Table1[[#This Row],[Wages]])</f>
        <v>64499</v>
      </c>
    </row>
    <row r="4684" spans="1:11" hidden="1" x14ac:dyDescent="0.25">
      <c r="A4684" t="s">
        <v>9</v>
      </c>
      <c r="B4684" t="s">
        <v>10</v>
      </c>
      <c r="C4684" t="s">
        <v>2</v>
      </c>
      <c r="D4684" t="s">
        <v>20</v>
      </c>
      <c r="E4684" t="s">
        <v>14</v>
      </c>
      <c r="F4684">
        <v>2</v>
      </c>
      <c r="G4684" t="s">
        <v>5</v>
      </c>
      <c r="H4684">
        <v>71071</v>
      </c>
      <c r="I4684">
        <f>COUNTA(Table1[[#This Row],[Employee]:[Wages]])</f>
        <v>8</v>
      </c>
      <c r="J4684" s="5">
        <f xml:space="preserve"> (8 - Table1[[#This Row],[Count_missing]])/$I$7</f>
        <v>0</v>
      </c>
      <c r="K4684">
        <f>IF(Table1[[#This Row],[Wages]] = "",AVERAGE(H4684:H5681),Table1[[#This Row],[Wages]])</f>
        <v>71071</v>
      </c>
    </row>
    <row r="4685" spans="1:11" hidden="1" x14ac:dyDescent="0.25">
      <c r="A4685" t="s">
        <v>9</v>
      </c>
      <c r="B4685" t="s">
        <v>27</v>
      </c>
      <c r="C4685" t="s">
        <v>2</v>
      </c>
      <c r="D4685" t="s">
        <v>99</v>
      </c>
      <c r="E4685" t="s">
        <v>4</v>
      </c>
      <c r="F4685">
        <v>2</v>
      </c>
      <c r="G4685" t="s">
        <v>5</v>
      </c>
      <c r="H4685">
        <v>90214</v>
      </c>
      <c r="I4685">
        <f>COUNTA(Table1[[#This Row],[Employee]:[Wages]])</f>
        <v>8</v>
      </c>
      <c r="J4685" s="5">
        <f xml:space="preserve"> (8 - Table1[[#This Row],[Count_missing]])/$I$7</f>
        <v>0</v>
      </c>
      <c r="K4685">
        <f>IF(Table1[[#This Row],[Wages]] = "",AVERAGE(H4685:H5682),Table1[[#This Row],[Wages]])</f>
        <v>90214</v>
      </c>
    </row>
    <row r="4686" spans="1:11" hidden="1" x14ac:dyDescent="0.25">
      <c r="A4686" t="s">
        <v>9</v>
      </c>
      <c r="B4686" t="s">
        <v>22</v>
      </c>
      <c r="C4686" t="s">
        <v>2</v>
      </c>
      <c r="D4686" t="s">
        <v>26</v>
      </c>
      <c r="E4686" t="s">
        <v>14</v>
      </c>
      <c r="F4686">
        <v>2</v>
      </c>
      <c r="G4686" t="s">
        <v>5</v>
      </c>
      <c r="H4686">
        <v>88579</v>
      </c>
      <c r="I4686">
        <f>COUNTA(Table1[[#This Row],[Employee]:[Wages]])</f>
        <v>8</v>
      </c>
      <c r="J4686" s="5">
        <f xml:space="preserve"> (8 - Table1[[#This Row],[Count_missing]])/$I$7</f>
        <v>0</v>
      </c>
      <c r="K4686">
        <f>IF(Table1[[#This Row],[Wages]] = "",AVERAGE(H4686:H5683),Table1[[#This Row],[Wages]])</f>
        <v>88579</v>
      </c>
    </row>
    <row r="4687" spans="1:11" hidden="1" x14ac:dyDescent="0.25">
      <c r="A4687" t="s">
        <v>9</v>
      </c>
      <c r="B4687" t="s">
        <v>49</v>
      </c>
      <c r="C4687" t="s">
        <v>7</v>
      </c>
      <c r="D4687" t="s">
        <v>34</v>
      </c>
      <c r="E4687" t="s">
        <v>4</v>
      </c>
      <c r="F4687">
        <v>1</v>
      </c>
      <c r="G4687" t="s">
        <v>5</v>
      </c>
      <c r="H4687">
        <v>94740</v>
      </c>
      <c r="I4687">
        <f>COUNTA(Table1[[#This Row],[Employee]:[Wages]])</f>
        <v>8</v>
      </c>
      <c r="J4687" s="5">
        <f xml:space="preserve"> (8 - Table1[[#This Row],[Count_missing]])/$I$7</f>
        <v>0</v>
      </c>
      <c r="K4687">
        <f>IF(Table1[[#This Row],[Wages]] = "",AVERAGE(H4687:H5684),Table1[[#This Row],[Wages]])</f>
        <v>94740</v>
      </c>
    </row>
    <row r="4688" spans="1:11" hidden="1" x14ac:dyDescent="0.25">
      <c r="A4688" t="s">
        <v>6</v>
      </c>
      <c r="B4688" t="s">
        <v>27</v>
      </c>
      <c r="C4688" t="s">
        <v>2</v>
      </c>
      <c r="D4688" t="s">
        <v>33</v>
      </c>
      <c r="E4688" t="s">
        <v>4</v>
      </c>
      <c r="F4688">
        <v>1</v>
      </c>
      <c r="G4688" t="s">
        <v>5</v>
      </c>
      <c r="H4688">
        <v>44903</v>
      </c>
      <c r="I4688">
        <f>COUNTA(Table1[[#This Row],[Employee]:[Wages]])</f>
        <v>8</v>
      </c>
      <c r="J4688" s="5">
        <f xml:space="preserve"> (8 - Table1[[#This Row],[Count_missing]])/$I$7</f>
        <v>0</v>
      </c>
      <c r="K4688">
        <f>IF(Table1[[#This Row],[Wages]] = "",AVERAGE(H4688:H5685),Table1[[#This Row],[Wages]])</f>
        <v>44903</v>
      </c>
    </row>
    <row r="4689" spans="1:11" hidden="1" x14ac:dyDescent="0.25">
      <c r="A4689" t="s">
        <v>9</v>
      </c>
      <c r="B4689" t="s">
        <v>22</v>
      </c>
      <c r="C4689" t="s">
        <v>2</v>
      </c>
      <c r="D4689" t="s">
        <v>26</v>
      </c>
      <c r="E4689" t="s">
        <v>4</v>
      </c>
      <c r="F4689">
        <v>2</v>
      </c>
      <c r="G4689" t="s">
        <v>5</v>
      </c>
      <c r="H4689">
        <v>28991</v>
      </c>
      <c r="I4689">
        <f>COUNTA(Table1[[#This Row],[Employee]:[Wages]])</f>
        <v>8</v>
      </c>
      <c r="J4689" s="5">
        <f xml:space="preserve"> (8 - Table1[[#This Row],[Count_missing]])/$I$7</f>
        <v>0</v>
      </c>
      <c r="K4689">
        <f>IF(Table1[[#This Row],[Wages]] = "",AVERAGE(H4689:H5686),Table1[[#This Row],[Wages]])</f>
        <v>28991</v>
      </c>
    </row>
    <row r="4690" spans="1:11" hidden="1" x14ac:dyDescent="0.25">
      <c r="A4690" t="s">
        <v>9</v>
      </c>
      <c r="B4690" t="s">
        <v>1</v>
      </c>
      <c r="C4690" t="s">
        <v>54</v>
      </c>
      <c r="D4690" t="s">
        <v>99</v>
      </c>
      <c r="E4690" t="s">
        <v>31</v>
      </c>
      <c r="F4690">
        <v>2</v>
      </c>
      <c r="G4690" t="s">
        <v>5</v>
      </c>
      <c r="H4690">
        <v>39203</v>
      </c>
      <c r="I4690">
        <f>COUNTA(Table1[[#This Row],[Employee]:[Wages]])</f>
        <v>8</v>
      </c>
      <c r="J4690" s="5">
        <f xml:space="preserve"> (8 - Table1[[#This Row],[Count_missing]])/$I$7</f>
        <v>0</v>
      </c>
      <c r="K4690">
        <f>IF(Table1[[#This Row],[Wages]] = "",AVERAGE(H4690:H5687),Table1[[#This Row],[Wages]])</f>
        <v>39203</v>
      </c>
    </row>
    <row r="4691" spans="1:11" hidden="1" x14ac:dyDescent="0.25">
      <c r="A4691" t="s">
        <v>9</v>
      </c>
      <c r="B4691" t="s">
        <v>27</v>
      </c>
      <c r="C4691" t="s">
        <v>7</v>
      </c>
      <c r="D4691" t="s">
        <v>8</v>
      </c>
      <c r="E4691" t="s">
        <v>4</v>
      </c>
      <c r="F4691">
        <v>1</v>
      </c>
      <c r="G4691" t="s">
        <v>5</v>
      </c>
      <c r="H4691">
        <v>55941</v>
      </c>
      <c r="I4691">
        <f>COUNTA(Table1[[#This Row],[Employee]:[Wages]])</f>
        <v>8</v>
      </c>
      <c r="J4691" s="5">
        <f xml:space="preserve"> (8 - Table1[[#This Row],[Count_missing]])/$I$7</f>
        <v>0</v>
      </c>
      <c r="K4691">
        <f>IF(Table1[[#This Row],[Wages]] = "",AVERAGE(H4691:H5688),Table1[[#This Row],[Wages]])</f>
        <v>55941</v>
      </c>
    </row>
    <row r="4692" spans="1:11" hidden="1" x14ac:dyDescent="0.25">
      <c r="A4692" t="s">
        <v>9</v>
      </c>
      <c r="B4692" t="s">
        <v>1</v>
      </c>
      <c r="C4692" t="s">
        <v>2</v>
      </c>
      <c r="D4692" t="s">
        <v>26</v>
      </c>
      <c r="E4692" t="s">
        <v>4</v>
      </c>
      <c r="F4692">
        <v>1</v>
      </c>
      <c r="G4692" t="s">
        <v>5</v>
      </c>
      <c r="H4692">
        <v>62170</v>
      </c>
      <c r="I4692">
        <f>COUNTA(Table1[[#This Row],[Employee]:[Wages]])</f>
        <v>8</v>
      </c>
      <c r="J4692" s="5">
        <f xml:space="preserve"> (8 - Table1[[#This Row],[Count_missing]])/$I$7</f>
        <v>0</v>
      </c>
      <c r="K4692">
        <f>IF(Table1[[#This Row],[Wages]] = "",AVERAGE(H4692:H5689),Table1[[#This Row],[Wages]])</f>
        <v>62170</v>
      </c>
    </row>
    <row r="4693" spans="1:11" hidden="1" x14ac:dyDescent="0.25">
      <c r="A4693" t="s">
        <v>9</v>
      </c>
      <c r="B4693" t="s">
        <v>10</v>
      </c>
      <c r="C4693" t="s">
        <v>2</v>
      </c>
      <c r="D4693" t="s">
        <v>28</v>
      </c>
      <c r="E4693" t="s">
        <v>4</v>
      </c>
      <c r="F4693">
        <v>2</v>
      </c>
      <c r="G4693" t="s">
        <v>5</v>
      </c>
      <c r="H4693">
        <v>48395</v>
      </c>
      <c r="I4693">
        <f>COUNTA(Table1[[#This Row],[Employee]:[Wages]])</f>
        <v>8</v>
      </c>
      <c r="J4693" s="5">
        <f xml:space="preserve"> (8 - Table1[[#This Row],[Count_missing]])/$I$7</f>
        <v>0</v>
      </c>
      <c r="K4693">
        <f>IF(Table1[[#This Row],[Wages]] = "",AVERAGE(H4693:H5690),Table1[[#This Row],[Wages]])</f>
        <v>48395</v>
      </c>
    </row>
    <row r="4694" spans="1:11" hidden="1" x14ac:dyDescent="0.25">
      <c r="A4694" t="s">
        <v>9</v>
      </c>
      <c r="B4694" t="s">
        <v>1</v>
      </c>
      <c r="C4694" t="s">
        <v>2</v>
      </c>
      <c r="D4694" t="s">
        <v>8</v>
      </c>
      <c r="E4694" t="s">
        <v>4</v>
      </c>
      <c r="F4694">
        <v>1</v>
      </c>
      <c r="G4694" t="s">
        <v>5</v>
      </c>
      <c r="H4694">
        <v>34227</v>
      </c>
      <c r="I4694">
        <f>COUNTA(Table1[[#This Row],[Employee]:[Wages]])</f>
        <v>8</v>
      </c>
      <c r="J4694" s="5">
        <f xml:space="preserve"> (8 - Table1[[#This Row],[Count_missing]])/$I$7</f>
        <v>0</v>
      </c>
      <c r="K4694">
        <f>IF(Table1[[#This Row],[Wages]] = "",AVERAGE(H4694:H5691),Table1[[#This Row],[Wages]])</f>
        <v>34227</v>
      </c>
    </row>
    <row r="4695" spans="1:11" hidden="1" x14ac:dyDescent="0.25">
      <c r="A4695" t="s">
        <v>9</v>
      </c>
      <c r="B4695" t="s">
        <v>1</v>
      </c>
      <c r="C4695" t="s">
        <v>7</v>
      </c>
      <c r="D4695" t="s">
        <v>15</v>
      </c>
      <c r="E4695" t="s">
        <v>4</v>
      </c>
      <c r="F4695">
        <v>1</v>
      </c>
      <c r="G4695" t="s">
        <v>5</v>
      </c>
      <c r="H4695">
        <v>23434</v>
      </c>
      <c r="I4695">
        <f>COUNTA(Table1[[#This Row],[Employee]:[Wages]])</f>
        <v>8</v>
      </c>
      <c r="J4695" s="5">
        <f xml:space="preserve"> (8 - Table1[[#This Row],[Count_missing]])/$I$7</f>
        <v>0</v>
      </c>
      <c r="K4695">
        <f>IF(Table1[[#This Row],[Wages]] = "",AVERAGE(H4695:H5692),Table1[[#This Row],[Wages]])</f>
        <v>23434</v>
      </c>
    </row>
    <row r="4696" spans="1:11" hidden="1" x14ac:dyDescent="0.25">
      <c r="A4696" t="s">
        <v>9</v>
      </c>
      <c r="B4696" t="s">
        <v>68</v>
      </c>
      <c r="C4696" t="s">
        <v>2</v>
      </c>
      <c r="D4696" t="s">
        <v>3</v>
      </c>
      <c r="E4696" t="s">
        <v>4</v>
      </c>
      <c r="F4696">
        <v>1</v>
      </c>
      <c r="G4696" t="s">
        <v>5</v>
      </c>
      <c r="H4696">
        <v>84994</v>
      </c>
      <c r="I4696">
        <f>COUNTA(Table1[[#This Row],[Employee]:[Wages]])</f>
        <v>8</v>
      </c>
      <c r="J4696" s="5">
        <f xml:space="preserve"> (8 - Table1[[#This Row],[Count_missing]])/$I$7</f>
        <v>0</v>
      </c>
      <c r="K4696">
        <f>IF(Table1[[#This Row],[Wages]] = "",AVERAGE(H4696:H5693),Table1[[#This Row],[Wages]])</f>
        <v>84994</v>
      </c>
    </row>
    <row r="4697" spans="1:11" hidden="1" x14ac:dyDescent="0.25">
      <c r="A4697" t="s">
        <v>37</v>
      </c>
      <c r="B4697" t="s">
        <v>22</v>
      </c>
      <c r="C4697" t="s">
        <v>7</v>
      </c>
      <c r="D4697" t="s">
        <v>15</v>
      </c>
      <c r="E4697" t="s">
        <v>4</v>
      </c>
      <c r="F4697">
        <v>1</v>
      </c>
      <c r="G4697" t="s">
        <v>5</v>
      </c>
      <c r="H4697">
        <v>60502</v>
      </c>
      <c r="I4697">
        <f>COUNTA(Table1[[#This Row],[Employee]:[Wages]])</f>
        <v>8</v>
      </c>
      <c r="J4697" s="5">
        <f xml:space="preserve"> (8 - Table1[[#This Row],[Count_missing]])/$I$7</f>
        <v>0</v>
      </c>
      <c r="K4697">
        <f>IF(Table1[[#This Row],[Wages]] = "",AVERAGE(H4697:H5694),Table1[[#This Row],[Wages]])</f>
        <v>60502</v>
      </c>
    </row>
    <row r="4698" spans="1:11" hidden="1" x14ac:dyDescent="0.25">
      <c r="A4698" t="s">
        <v>9</v>
      </c>
      <c r="B4698" t="s">
        <v>22</v>
      </c>
      <c r="C4698" t="s">
        <v>11</v>
      </c>
      <c r="D4698" t="s">
        <v>3</v>
      </c>
      <c r="E4698" t="s">
        <v>4</v>
      </c>
      <c r="F4698">
        <v>2</v>
      </c>
      <c r="G4698" t="s">
        <v>5</v>
      </c>
      <c r="H4698">
        <v>65623</v>
      </c>
      <c r="I4698">
        <f>COUNTA(Table1[[#This Row],[Employee]:[Wages]])</f>
        <v>8</v>
      </c>
      <c r="J4698" s="5">
        <f xml:space="preserve"> (8 - Table1[[#This Row],[Count_missing]])/$I$7</f>
        <v>0</v>
      </c>
      <c r="K4698">
        <f>IF(Table1[[#This Row],[Wages]] = "",AVERAGE(H4698:H5695),Table1[[#This Row],[Wages]])</f>
        <v>65623</v>
      </c>
    </row>
    <row r="4699" spans="1:11" hidden="1" x14ac:dyDescent="0.25">
      <c r="A4699" t="s">
        <v>9</v>
      </c>
      <c r="B4699" t="s">
        <v>1</v>
      </c>
      <c r="C4699" t="s">
        <v>7</v>
      </c>
      <c r="D4699" t="s">
        <v>8</v>
      </c>
      <c r="E4699" t="s">
        <v>4</v>
      </c>
      <c r="F4699">
        <v>1</v>
      </c>
      <c r="G4699" t="s">
        <v>5</v>
      </c>
      <c r="H4699">
        <v>76799</v>
      </c>
      <c r="I4699">
        <f>COUNTA(Table1[[#This Row],[Employee]:[Wages]])</f>
        <v>8</v>
      </c>
      <c r="J4699" s="5">
        <f xml:space="preserve"> (8 - Table1[[#This Row],[Count_missing]])/$I$7</f>
        <v>0</v>
      </c>
      <c r="K4699">
        <f>IF(Table1[[#This Row],[Wages]] = "",AVERAGE(H4699:H5696),Table1[[#This Row],[Wages]])</f>
        <v>76799</v>
      </c>
    </row>
    <row r="4700" spans="1:11" hidden="1" x14ac:dyDescent="0.25">
      <c r="A4700" t="s">
        <v>9</v>
      </c>
      <c r="B4700" t="s">
        <v>29</v>
      </c>
      <c r="C4700" t="s">
        <v>7</v>
      </c>
      <c r="D4700" t="s">
        <v>34</v>
      </c>
      <c r="E4700" t="s">
        <v>4</v>
      </c>
      <c r="F4700">
        <v>1</v>
      </c>
      <c r="G4700" t="s">
        <v>5</v>
      </c>
      <c r="H4700">
        <v>56711</v>
      </c>
      <c r="I4700">
        <f>COUNTA(Table1[[#This Row],[Employee]:[Wages]])</f>
        <v>8</v>
      </c>
      <c r="J4700" s="5">
        <f xml:space="preserve"> (8 - Table1[[#This Row],[Count_missing]])/$I$7</f>
        <v>0</v>
      </c>
      <c r="K4700">
        <f>IF(Table1[[#This Row],[Wages]] = "",AVERAGE(H4700:H5697),Table1[[#This Row],[Wages]])</f>
        <v>56711</v>
      </c>
    </row>
    <row r="4701" spans="1:11" hidden="1" x14ac:dyDescent="0.25">
      <c r="A4701" t="s">
        <v>9</v>
      </c>
      <c r="B4701" t="s">
        <v>10</v>
      </c>
      <c r="C4701" t="s">
        <v>7</v>
      </c>
      <c r="D4701" t="s">
        <v>28</v>
      </c>
      <c r="E4701" t="s">
        <v>4</v>
      </c>
      <c r="F4701">
        <v>1</v>
      </c>
      <c r="G4701" t="s">
        <v>5</v>
      </c>
      <c r="H4701">
        <v>40167</v>
      </c>
      <c r="I4701">
        <f>COUNTA(Table1[[#This Row],[Employee]:[Wages]])</f>
        <v>8</v>
      </c>
      <c r="J4701" s="5">
        <f xml:space="preserve"> (8 - Table1[[#This Row],[Count_missing]])/$I$7</f>
        <v>0</v>
      </c>
      <c r="K4701">
        <f>IF(Table1[[#This Row],[Wages]] = "",AVERAGE(H4701:H5698),Table1[[#This Row],[Wages]])</f>
        <v>40167</v>
      </c>
    </row>
    <row r="4702" spans="1:11" hidden="1" x14ac:dyDescent="0.25">
      <c r="A4702" t="s">
        <v>39</v>
      </c>
      <c r="B4702" t="s">
        <v>10</v>
      </c>
      <c r="C4702" t="s">
        <v>7</v>
      </c>
      <c r="D4702" t="s">
        <v>8</v>
      </c>
      <c r="E4702" t="s">
        <v>14</v>
      </c>
      <c r="F4702">
        <v>2</v>
      </c>
      <c r="G4702" t="s">
        <v>5</v>
      </c>
      <c r="H4702">
        <v>90120</v>
      </c>
      <c r="I4702">
        <f>COUNTA(Table1[[#This Row],[Employee]:[Wages]])</f>
        <v>8</v>
      </c>
      <c r="J4702" s="5">
        <f xml:space="preserve"> (8 - Table1[[#This Row],[Count_missing]])/$I$7</f>
        <v>0</v>
      </c>
      <c r="K4702">
        <f>IF(Table1[[#This Row],[Wages]] = "",AVERAGE(H4702:H5699),Table1[[#This Row],[Wages]])</f>
        <v>90120</v>
      </c>
    </row>
    <row r="4703" spans="1:11" hidden="1" x14ac:dyDescent="0.25">
      <c r="A4703" t="s">
        <v>9</v>
      </c>
      <c r="B4703" t="s">
        <v>10</v>
      </c>
      <c r="C4703" t="s">
        <v>2</v>
      </c>
      <c r="D4703" t="s">
        <v>99</v>
      </c>
      <c r="E4703" t="s">
        <v>4</v>
      </c>
      <c r="F4703">
        <v>2</v>
      </c>
      <c r="G4703" t="s">
        <v>5</v>
      </c>
      <c r="H4703">
        <v>67741</v>
      </c>
      <c r="I4703">
        <f>COUNTA(Table1[[#This Row],[Employee]:[Wages]])</f>
        <v>8</v>
      </c>
      <c r="J4703" s="5">
        <f xml:space="preserve"> (8 - Table1[[#This Row],[Count_missing]])/$I$7</f>
        <v>0</v>
      </c>
      <c r="K4703">
        <f>IF(Table1[[#This Row],[Wages]] = "",AVERAGE(H4703:H5700),Table1[[#This Row],[Wages]])</f>
        <v>67741</v>
      </c>
    </row>
    <row r="4704" spans="1:11" hidden="1" x14ac:dyDescent="0.25">
      <c r="A4704" t="s">
        <v>9</v>
      </c>
      <c r="B4704" t="s">
        <v>22</v>
      </c>
      <c r="C4704" t="s">
        <v>7</v>
      </c>
      <c r="D4704" t="s">
        <v>12</v>
      </c>
      <c r="E4704" t="s">
        <v>4</v>
      </c>
      <c r="F4704">
        <v>1</v>
      </c>
      <c r="G4704" t="s">
        <v>5</v>
      </c>
      <c r="H4704">
        <v>24655</v>
      </c>
      <c r="I4704">
        <f>COUNTA(Table1[[#This Row],[Employee]:[Wages]])</f>
        <v>8</v>
      </c>
      <c r="J4704" s="5">
        <f xml:space="preserve"> (8 - Table1[[#This Row],[Count_missing]])/$I$7</f>
        <v>0</v>
      </c>
      <c r="K4704">
        <f>IF(Table1[[#This Row],[Wages]] = "",AVERAGE(H4704:H5701),Table1[[#This Row],[Wages]])</f>
        <v>24655</v>
      </c>
    </row>
    <row r="4705" spans="1:11" hidden="1" x14ac:dyDescent="0.25">
      <c r="A4705" t="s">
        <v>0</v>
      </c>
      <c r="B4705" t="s">
        <v>22</v>
      </c>
      <c r="C4705" t="s">
        <v>7</v>
      </c>
      <c r="D4705" t="s">
        <v>20</v>
      </c>
      <c r="E4705" t="s">
        <v>4</v>
      </c>
      <c r="F4705">
        <v>1</v>
      </c>
      <c r="G4705" t="s">
        <v>5</v>
      </c>
      <c r="H4705">
        <v>69011</v>
      </c>
      <c r="I4705">
        <f>COUNTA(Table1[[#This Row],[Employee]:[Wages]])</f>
        <v>8</v>
      </c>
      <c r="J4705" s="5">
        <f xml:space="preserve"> (8 - Table1[[#This Row],[Count_missing]])/$I$7</f>
        <v>0</v>
      </c>
      <c r="K4705">
        <f>IF(Table1[[#This Row],[Wages]] = "",AVERAGE(H4705:H5702),Table1[[#This Row],[Wages]])</f>
        <v>69011</v>
      </c>
    </row>
    <row r="4706" spans="1:11" hidden="1" x14ac:dyDescent="0.25">
      <c r="A4706" t="s">
        <v>9</v>
      </c>
      <c r="B4706" t="s">
        <v>1</v>
      </c>
      <c r="C4706" t="s">
        <v>11</v>
      </c>
      <c r="D4706" t="s">
        <v>8</v>
      </c>
      <c r="E4706" t="s">
        <v>4</v>
      </c>
      <c r="F4706">
        <v>1</v>
      </c>
      <c r="G4706" t="s">
        <v>5</v>
      </c>
      <c r="H4706">
        <v>39609</v>
      </c>
      <c r="I4706">
        <f>COUNTA(Table1[[#This Row],[Employee]:[Wages]])</f>
        <v>8</v>
      </c>
      <c r="J4706" s="5">
        <f xml:space="preserve"> (8 - Table1[[#This Row],[Count_missing]])/$I$7</f>
        <v>0</v>
      </c>
      <c r="K4706">
        <f>IF(Table1[[#This Row],[Wages]] = "",AVERAGE(H4706:H5703),Table1[[#This Row],[Wages]])</f>
        <v>39609</v>
      </c>
    </row>
    <row r="4707" spans="1:11" hidden="1" x14ac:dyDescent="0.25">
      <c r="A4707" t="s">
        <v>39</v>
      </c>
      <c r="B4707" t="s">
        <v>29</v>
      </c>
      <c r="C4707" t="s">
        <v>11</v>
      </c>
      <c r="D4707" t="s">
        <v>20</v>
      </c>
      <c r="E4707" t="s">
        <v>4</v>
      </c>
      <c r="F4707">
        <v>1</v>
      </c>
      <c r="G4707" t="s">
        <v>5</v>
      </c>
      <c r="H4707">
        <v>53171</v>
      </c>
      <c r="I4707">
        <f>COUNTA(Table1[[#This Row],[Employee]:[Wages]])</f>
        <v>8</v>
      </c>
      <c r="J4707" s="5">
        <f xml:space="preserve"> (8 - Table1[[#This Row],[Count_missing]])/$I$7</f>
        <v>0</v>
      </c>
      <c r="K4707">
        <f>IF(Table1[[#This Row],[Wages]] = "",AVERAGE(H4707:H5704),Table1[[#This Row],[Wages]])</f>
        <v>53171</v>
      </c>
    </row>
    <row r="4708" spans="1:11" hidden="1" x14ac:dyDescent="0.25">
      <c r="A4708" t="s">
        <v>47</v>
      </c>
      <c r="B4708" t="s">
        <v>22</v>
      </c>
      <c r="C4708" t="s">
        <v>7</v>
      </c>
      <c r="D4708" t="s">
        <v>26</v>
      </c>
      <c r="E4708" t="s">
        <v>4</v>
      </c>
      <c r="F4708">
        <v>1</v>
      </c>
      <c r="G4708" t="s">
        <v>5</v>
      </c>
      <c r="H4708">
        <v>96265</v>
      </c>
      <c r="I4708">
        <f>COUNTA(Table1[[#This Row],[Employee]:[Wages]])</f>
        <v>8</v>
      </c>
      <c r="J4708" s="5">
        <f xml:space="preserve"> (8 - Table1[[#This Row],[Count_missing]])/$I$7</f>
        <v>0</v>
      </c>
      <c r="K4708">
        <f>IF(Table1[[#This Row],[Wages]] = "",AVERAGE(H4708:H5705),Table1[[#This Row],[Wages]])</f>
        <v>96265</v>
      </c>
    </row>
    <row r="4709" spans="1:11" hidden="1" x14ac:dyDescent="0.25">
      <c r="A4709" t="s">
        <v>9</v>
      </c>
      <c r="B4709" t="s">
        <v>13</v>
      </c>
      <c r="C4709" t="s">
        <v>2</v>
      </c>
      <c r="D4709" t="s">
        <v>26</v>
      </c>
      <c r="E4709" t="s">
        <v>4</v>
      </c>
      <c r="F4709">
        <v>2</v>
      </c>
      <c r="G4709" t="s">
        <v>5</v>
      </c>
      <c r="H4709">
        <v>47473</v>
      </c>
      <c r="I4709">
        <f>COUNTA(Table1[[#This Row],[Employee]:[Wages]])</f>
        <v>8</v>
      </c>
      <c r="J4709" s="5">
        <f xml:space="preserve"> (8 - Table1[[#This Row],[Count_missing]])/$I$7</f>
        <v>0</v>
      </c>
      <c r="K4709">
        <f>IF(Table1[[#This Row],[Wages]] = "",AVERAGE(H4709:H5706),Table1[[#This Row],[Wages]])</f>
        <v>47473</v>
      </c>
    </row>
    <row r="4710" spans="1:11" hidden="1" x14ac:dyDescent="0.25">
      <c r="A4710" t="s">
        <v>9</v>
      </c>
      <c r="B4710" t="s">
        <v>22</v>
      </c>
      <c r="C4710" t="s">
        <v>7</v>
      </c>
      <c r="D4710" t="s">
        <v>38</v>
      </c>
      <c r="E4710" t="s">
        <v>4</v>
      </c>
      <c r="F4710">
        <v>1</v>
      </c>
      <c r="G4710" t="s">
        <v>5</v>
      </c>
      <c r="H4710">
        <v>42167</v>
      </c>
      <c r="I4710">
        <f>COUNTA(Table1[[#This Row],[Employee]:[Wages]])</f>
        <v>8</v>
      </c>
      <c r="J4710" s="5">
        <f xml:space="preserve"> (8 - Table1[[#This Row],[Count_missing]])/$I$7</f>
        <v>0</v>
      </c>
      <c r="K4710">
        <f>IF(Table1[[#This Row],[Wages]] = "",AVERAGE(H4710:H5707),Table1[[#This Row],[Wages]])</f>
        <v>42167</v>
      </c>
    </row>
    <row r="4711" spans="1:11" hidden="1" x14ac:dyDescent="0.25">
      <c r="A4711" t="s">
        <v>9</v>
      </c>
      <c r="B4711" t="s">
        <v>22</v>
      </c>
      <c r="C4711" t="s">
        <v>2</v>
      </c>
      <c r="D4711" t="s">
        <v>26</v>
      </c>
      <c r="E4711" t="s">
        <v>4</v>
      </c>
      <c r="F4711">
        <v>2</v>
      </c>
      <c r="G4711" t="s">
        <v>5</v>
      </c>
      <c r="H4711">
        <v>24786</v>
      </c>
      <c r="I4711">
        <f>COUNTA(Table1[[#This Row],[Employee]:[Wages]])</f>
        <v>8</v>
      </c>
      <c r="J4711" s="5">
        <f xml:space="preserve"> (8 - Table1[[#This Row],[Count_missing]])/$I$7</f>
        <v>0</v>
      </c>
      <c r="K4711">
        <f>IF(Table1[[#This Row],[Wages]] = "",AVERAGE(H4711:H5708),Table1[[#This Row],[Wages]])</f>
        <v>24786</v>
      </c>
    </row>
    <row r="4712" spans="1:11" hidden="1" x14ac:dyDescent="0.25">
      <c r="A4712" t="s">
        <v>37</v>
      </c>
      <c r="B4712" t="s">
        <v>1</v>
      </c>
      <c r="C4712" t="s">
        <v>7</v>
      </c>
      <c r="D4712" t="s">
        <v>41</v>
      </c>
      <c r="E4712" t="s">
        <v>4</v>
      </c>
      <c r="F4712">
        <v>1</v>
      </c>
      <c r="G4712" t="s">
        <v>5</v>
      </c>
      <c r="H4712">
        <v>19314</v>
      </c>
      <c r="I4712">
        <f>COUNTA(Table1[[#This Row],[Employee]:[Wages]])</f>
        <v>8</v>
      </c>
      <c r="J4712" s="5">
        <f xml:space="preserve"> (8 - Table1[[#This Row],[Count_missing]])/$I$7</f>
        <v>0</v>
      </c>
      <c r="K4712">
        <f>IF(Table1[[#This Row],[Wages]] = "",AVERAGE(H4712:H5709),Table1[[#This Row],[Wages]])</f>
        <v>19314</v>
      </c>
    </row>
    <row r="4713" spans="1:11" hidden="1" x14ac:dyDescent="0.25">
      <c r="A4713" t="s">
        <v>6</v>
      </c>
      <c r="B4713" t="s">
        <v>22</v>
      </c>
      <c r="C4713" t="s">
        <v>2</v>
      </c>
      <c r="D4713" t="s">
        <v>15</v>
      </c>
      <c r="E4713" t="s">
        <v>4</v>
      </c>
      <c r="F4713">
        <v>2</v>
      </c>
      <c r="G4713" t="s">
        <v>5</v>
      </c>
      <c r="H4713">
        <v>57206</v>
      </c>
      <c r="I4713">
        <f>COUNTA(Table1[[#This Row],[Employee]:[Wages]])</f>
        <v>8</v>
      </c>
      <c r="J4713" s="5">
        <f xml:space="preserve"> (8 - Table1[[#This Row],[Count_missing]])/$I$7</f>
        <v>0</v>
      </c>
      <c r="K4713">
        <f>IF(Table1[[#This Row],[Wages]] = "",AVERAGE(H4713:H5710),Table1[[#This Row],[Wages]])</f>
        <v>57206</v>
      </c>
    </row>
    <row r="4714" spans="1:11" hidden="1" x14ac:dyDescent="0.25">
      <c r="A4714" t="s">
        <v>9</v>
      </c>
      <c r="B4714" t="s">
        <v>25</v>
      </c>
      <c r="C4714" t="s">
        <v>2</v>
      </c>
      <c r="D4714" t="s">
        <v>38</v>
      </c>
      <c r="E4714" t="s">
        <v>4</v>
      </c>
      <c r="F4714">
        <v>2</v>
      </c>
      <c r="G4714" t="s">
        <v>5</v>
      </c>
      <c r="H4714">
        <v>25366</v>
      </c>
      <c r="I4714">
        <f>COUNTA(Table1[[#This Row],[Employee]:[Wages]])</f>
        <v>8</v>
      </c>
      <c r="J4714" s="5">
        <f xml:space="preserve"> (8 - Table1[[#This Row],[Count_missing]])/$I$7</f>
        <v>0</v>
      </c>
      <c r="K4714">
        <f>IF(Table1[[#This Row],[Wages]] = "",AVERAGE(H4714:H5711),Table1[[#This Row],[Wages]])</f>
        <v>25366</v>
      </c>
    </row>
    <row r="4715" spans="1:11" hidden="1" x14ac:dyDescent="0.25">
      <c r="A4715" t="s">
        <v>0</v>
      </c>
      <c r="B4715" t="s">
        <v>22</v>
      </c>
      <c r="C4715" t="s">
        <v>7</v>
      </c>
      <c r="D4715" t="s">
        <v>8</v>
      </c>
      <c r="E4715" t="s">
        <v>4</v>
      </c>
      <c r="F4715">
        <v>1</v>
      </c>
      <c r="G4715" t="s">
        <v>5</v>
      </c>
      <c r="H4715">
        <v>59021</v>
      </c>
      <c r="I4715">
        <f>COUNTA(Table1[[#This Row],[Employee]:[Wages]])</f>
        <v>8</v>
      </c>
      <c r="J4715" s="5">
        <f xml:space="preserve"> (8 - Table1[[#This Row],[Count_missing]])/$I$7</f>
        <v>0</v>
      </c>
      <c r="K4715">
        <f>IF(Table1[[#This Row],[Wages]] = "",AVERAGE(H4715:H5712),Table1[[#This Row],[Wages]])</f>
        <v>59021</v>
      </c>
    </row>
    <row r="4716" spans="1:11" hidden="1" x14ac:dyDescent="0.25">
      <c r="A4716" t="s">
        <v>9</v>
      </c>
      <c r="B4716" t="s">
        <v>27</v>
      </c>
      <c r="C4716" t="s">
        <v>36</v>
      </c>
      <c r="D4716" t="s">
        <v>15</v>
      </c>
      <c r="E4716" t="s">
        <v>4</v>
      </c>
      <c r="F4716">
        <v>2</v>
      </c>
      <c r="G4716" t="s">
        <v>5</v>
      </c>
      <c r="H4716">
        <v>48595</v>
      </c>
      <c r="I4716">
        <f>COUNTA(Table1[[#This Row],[Employee]:[Wages]])</f>
        <v>8</v>
      </c>
      <c r="J4716" s="5">
        <f xml:space="preserve"> (8 - Table1[[#This Row],[Count_missing]])/$I$7</f>
        <v>0</v>
      </c>
      <c r="K4716">
        <f>IF(Table1[[#This Row],[Wages]] = "",AVERAGE(H4716:H5713),Table1[[#This Row],[Wages]])</f>
        <v>48595</v>
      </c>
    </row>
    <row r="4717" spans="1:11" hidden="1" x14ac:dyDescent="0.25">
      <c r="A4717" t="s">
        <v>9</v>
      </c>
      <c r="B4717" t="s">
        <v>10</v>
      </c>
      <c r="C4717" t="s">
        <v>7</v>
      </c>
      <c r="D4717" t="s">
        <v>28</v>
      </c>
      <c r="E4717" t="s">
        <v>4</v>
      </c>
      <c r="F4717">
        <v>1</v>
      </c>
      <c r="G4717" t="s">
        <v>5</v>
      </c>
      <c r="H4717">
        <v>63823</v>
      </c>
      <c r="I4717">
        <f>COUNTA(Table1[[#This Row],[Employee]:[Wages]])</f>
        <v>8</v>
      </c>
      <c r="J4717" s="5">
        <f xml:space="preserve"> (8 - Table1[[#This Row],[Count_missing]])/$I$7</f>
        <v>0</v>
      </c>
      <c r="K4717">
        <f>IF(Table1[[#This Row],[Wages]] = "",AVERAGE(H4717:H5714),Table1[[#This Row],[Wages]])</f>
        <v>63823</v>
      </c>
    </row>
    <row r="4718" spans="1:11" hidden="1" x14ac:dyDescent="0.25">
      <c r="A4718" t="s">
        <v>37</v>
      </c>
      <c r="B4718" t="s">
        <v>1</v>
      </c>
      <c r="C4718" t="s">
        <v>11</v>
      </c>
      <c r="D4718" t="s">
        <v>8</v>
      </c>
      <c r="E4718" t="s">
        <v>4</v>
      </c>
      <c r="F4718">
        <v>1</v>
      </c>
      <c r="G4718" t="s">
        <v>5</v>
      </c>
      <c r="H4718">
        <v>31944</v>
      </c>
      <c r="I4718">
        <f>COUNTA(Table1[[#This Row],[Employee]:[Wages]])</f>
        <v>8</v>
      </c>
      <c r="J4718" s="5">
        <f xml:space="preserve"> (8 - Table1[[#This Row],[Count_missing]])/$I$7</f>
        <v>0</v>
      </c>
      <c r="K4718">
        <f>IF(Table1[[#This Row],[Wages]] = "",AVERAGE(H4718:H5715),Table1[[#This Row],[Wages]])</f>
        <v>31944</v>
      </c>
    </row>
    <row r="4719" spans="1:11" hidden="1" x14ac:dyDescent="0.25">
      <c r="A4719" t="s">
        <v>9</v>
      </c>
      <c r="B4719" t="s">
        <v>13</v>
      </c>
      <c r="C4719" t="s">
        <v>2</v>
      </c>
      <c r="D4719" t="s">
        <v>12</v>
      </c>
      <c r="E4719" t="s">
        <v>4</v>
      </c>
      <c r="F4719">
        <v>1</v>
      </c>
      <c r="G4719" t="s">
        <v>5</v>
      </c>
      <c r="H4719">
        <v>39716</v>
      </c>
      <c r="I4719">
        <f>COUNTA(Table1[[#This Row],[Employee]:[Wages]])</f>
        <v>8</v>
      </c>
      <c r="J4719" s="5">
        <f xml:space="preserve"> (8 - Table1[[#This Row],[Count_missing]])/$I$7</f>
        <v>0</v>
      </c>
      <c r="K4719">
        <f>IF(Table1[[#This Row],[Wages]] = "",AVERAGE(H4719:H5716),Table1[[#This Row],[Wages]])</f>
        <v>39716</v>
      </c>
    </row>
    <row r="4720" spans="1:11" hidden="1" x14ac:dyDescent="0.25">
      <c r="A4720" t="s">
        <v>6</v>
      </c>
      <c r="B4720" t="s">
        <v>10</v>
      </c>
      <c r="C4720" t="s">
        <v>7</v>
      </c>
      <c r="D4720" t="s">
        <v>28</v>
      </c>
      <c r="E4720" t="s">
        <v>4</v>
      </c>
      <c r="F4720">
        <v>1</v>
      </c>
      <c r="G4720" t="s">
        <v>5</v>
      </c>
      <c r="H4720">
        <v>95329</v>
      </c>
      <c r="I4720">
        <f>COUNTA(Table1[[#This Row],[Employee]:[Wages]])</f>
        <v>8</v>
      </c>
      <c r="J4720" s="5">
        <f xml:space="preserve"> (8 - Table1[[#This Row],[Count_missing]])/$I$7</f>
        <v>0</v>
      </c>
      <c r="K4720">
        <f>IF(Table1[[#This Row],[Wages]] = "",AVERAGE(H4720:H5717),Table1[[#This Row],[Wages]])</f>
        <v>95329</v>
      </c>
    </row>
    <row r="4721" spans="1:11" hidden="1" x14ac:dyDescent="0.25">
      <c r="A4721" t="s">
        <v>6</v>
      </c>
      <c r="B4721" t="s">
        <v>22</v>
      </c>
      <c r="C4721" t="s">
        <v>7</v>
      </c>
      <c r="D4721" t="s">
        <v>26</v>
      </c>
      <c r="E4721" t="s">
        <v>4</v>
      </c>
      <c r="F4721">
        <v>1</v>
      </c>
      <c r="G4721" t="s">
        <v>5</v>
      </c>
      <c r="H4721">
        <v>50730</v>
      </c>
      <c r="I4721">
        <f>COUNTA(Table1[[#This Row],[Employee]:[Wages]])</f>
        <v>8</v>
      </c>
      <c r="J4721" s="5">
        <f xml:space="preserve"> (8 - Table1[[#This Row],[Count_missing]])/$I$7</f>
        <v>0</v>
      </c>
      <c r="K4721">
        <f>IF(Table1[[#This Row],[Wages]] = "",AVERAGE(H4721:H5718),Table1[[#This Row],[Wages]])</f>
        <v>50730</v>
      </c>
    </row>
    <row r="4722" spans="1:11" hidden="1" x14ac:dyDescent="0.25">
      <c r="A4722" t="s">
        <v>9</v>
      </c>
      <c r="B4722" t="s">
        <v>10</v>
      </c>
      <c r="C4722" t="s">
        <v>7</v>
      </c>
      <c r="D4722" t="s">
        <v>26</v>
      </c>
      <c r="E4722" t="s">
        <v>4</v>
      </c>
      <c r="F4722">
        <v>1</v>
      </c>
      <c r="G4722" t="s">
        <v>5</v>
      </c>
      <c r="H4722">
        <v>94572</v>
      </c>
      <c r="I4722">
        <f>COUNTA(Table1[[#This Row],[Employee]:[Wages]])</f>
        <v>8</v>
      </c>
      <c r="J4722" s="5">
        <f xml:space="preserve"> (8 - Table1[[#This Row],[Count_missing]])/$I$7</f>
        <v>0</v>
      </c>
      <c r="K4722">
        <f>IF(Table1[[#This Row],[Wages]] = "",AVERAGE(H4722:H5719),Table1[[#This Row],[Wages]])</f>
        <v>94572</v>
      </c>
    </row>
    <row r="4723" spans="1:11" hidden="1" x14ac:dyDescent="0.25">
      <c r="A4723" t="s">
        <v>39</v>
      </c>
      <c r="B4723" t="s">
        <v>17</v>
      </c>
      <c r="C4723" t="s">
        <v>7</v>
      </c>
      <c r="D4723" t="s">
        <v>15</v>
      </c>
      <c r="E4723" t="s">
        <v>4</v>
      </c>
      <c r="F4723">
        <v>2</v>
      </c>
      <c r="G4723" t="s">
        <v>5</v>
      </c>
      <c r="H4723">
        <v>57446</v>
      </c>
      <c r="I4723">
        <f>COUNTA(Table1[[#This Row],[Employee]:[Wages]])</f>
        <v>8</v>
      </c>
      <c r="J4723" s="5">
        <f xml:space="preserve"> (8 - Table1[[#This Row],[Count_missing]])/$I$7</f>
        <v>0</v>
      </c>
      <c r="K4723">
        <f>IF(Table1[[#This Row],[Wages]] = "",AVERAGE(H4723:H5720),Table1[[#This Row],[Wages]])</f>
        <v>57446</v>
      </c>
    </row>
    <row r="4724" spans="1:11" hidden="1" x14ac:dyDescent="0.25">
      <c r="A4724" t="s">
        <v>9</v>
      </c>
      <c r="B4724" t="s">
        <v>22</v>
      </c>
      <c r="C4724" t="s">
        <v>2</v>
      </c>
      <c r="D4724" t="s">
        <v>34</v>
      </c>
      <c r="E4724" t="s">
        <v>4</v>
      </c>
      <c r="F4724">
        <v>2</v>
      </c>
      <c r="G4724" t="s">
        <v>5</v>
      </c>
      <c r="H4724">
        <v>41359</v>
      </c>
      <c r="I4724">
        <f>COUNTA(Table1[[#This Row],[Employee]:[Wages]])</f>
        <v>8</v>
      </c>
      <c r="J4724" s="5">
        <f xml:space="preserve"> (8 - Table1[[#This Row],[Count_missing]])/$I$7</f>
        <v>0</v>
      </c>
      <c r="K4724">
        <f>IF(Table1[[#This Row],[Wages]] = "",AVERAGE(H4724:H5721),Table1[[#This Row],[Wages]])</f>
        <v>41359</v>
      </c>
    </row>
    <row r="4725" spans="1:11" hidden="1" x14ac:dyDescent="0.25">
      <c r="A4725" t="s">
        <v>39</v>
      </c>
      <c r="B4725" t="s">
        <v>25</v>
      </c>
      <c r="C4725" t="s">
        <v>2</v>
      </c>
      <c r="D4725" t="s">
        <v>41</v>
      </c>
      <c r="E4725" t="s">
        <v>14</v>
      </c>
      <c r="F4725">
        <v>1</v>
      </c>
      <c r="G4725" t="s">
        <v>5</v>
      </c>
      <c r="H4725">
        <v>83303</v>
      </c>
      <c r="I4725">
        <f>COUNTA(Table1[[#This Row],[Employee]:[Wages]])</f>
        <v>8</v>
      </c>
      <c r="J4725" s="5">
        <f xml:space="preserve"> (8 - Table1[[#This Row],[Count_missing]])/$I$7</f>
        <v>0</v>
      </c>
      <c r="K4725">
        <f>IF(Table1[[#This Row],[Wages]] = "",AVERAGE(H4725:H5722),Table1[[#This Row],[Wages]])</f>
        <v>83303</v>
      </c>
    </row>
    <row r="4726" spans="1:11" hidden="1" x14ac:dyDescent="0.25">
      <c r="A4726" t="s">
        <v>9</v>
      </c>
      <c r="B4726" t="s">
        <v>10</v>
      </c>
      <c r="C4726" t="s">
        <v>11</v>
      </c>
      <c r="D4726" t="s">
        <v>99</v>
      </c>
      <c r="E4726" t="s">
        <v>4</v>
      </c>
      <c r="F4726">
        <v>2</v>
      </c>
      <c r="G4726" t="s">
        <v>5</v>
      </c>
      <c r="H4726">
        <v>82101</v>
      </c>
      <c r="I4726">
        <f>COUNTA(Table1[[#This Row],[Employee]:[Wages]])</f>
        <v>8</v>
      </c>
      <c r="J4726" s="5">
        <f xml:space="preserve"> (8 - Table1[[#This Row],[Count_missing]])/$I$7</f>
        <v>0</v>
      </c>
      <c r="K4726">
        <f>IF(Table1[[#This Row],[Wages]] = "",AVERAGE(H4726:H5723),Table1[[#This Row],[Wages]])</f>
        <v>82101</v>
      </c>
    </row>
    <row r="4727" spans="1:11" hidden="1" x14ac:dyDescent="0.25">
      <c r="A4727" t="s">
        <v>9</v>
      </c>
      <c r="B4727" t="s">
        <v>1</v>
      </c>
      <c r="C4727" t="s">
        <v>2</v>
      </c>
      <c r="D4727" t="s">
        <v>20</v>
      </c>
      <c r="E4727" t="s">
        <v>4</v>
      </c>
      <c r="F4727">
        <v>2</v>
      </c>
      <c r="G4727" t="s">
        <v>5</v>
      </c>
      <c r="H4727">
        <v>68974</v>
      </c>
      <c r="I4727">
        <f>COUNTA(Table1[[#This Row],[Employee]:[Wages]])</f>
        <v>8</v>
      </c>
      <c r="J4727" s="5">
        <f xml:space="preserve"> (8 - Table1[[#This Row],[Count_missing]])/$I$7</f>
        <v>0</v>
      </c>
      <c r="K4727">
        <f>IF(Table1[[#This Row],[Wages]] = "",AVERAGE(H4727:H5724),Table1[[#This Row],[Wages]])</f>
        <v>68974</v>
      </c>
    </row>
    <row r="4728" spans="1:11" hidden="1" x14ac:dyDescent="0.25">
      <c r="A4728" t="s">
        <v>9</v>
      </c>
      <c r="B4728" t="s">
        <v>10</v>
      </c>
      <c r="C4728" t="s">
        <v>2</v>
      </c>
      <c r="D4728" t="s">
        <v>3</v>
      </c>
      <c r="E4728" t="s">
        <v>4</v>
      </c>
      <c r="F4728">
        <v>1</v>
      </c>
      <c r="G4728" t="s">
        <v>5</v>
      </c>
      <c r="H4728">
        <v>33278</v>
      </c>
      <c r="I4728">
        <f>COUNTA(Table1[[#This Row],[Employee]:[Wages]])</f>
        <v>8</v>
      </c>
      <c r="J4728" s="5">
        <f xml:space="preserve"> (8 - Table1[[#This Row],[Count_missing]])/$I$7</f>
        <v>0</v>
      </c>
      <c r="K4728">
        <f>IF(Table1[[#This Row],[Wages]] = "",AVERAGE(H4728:H5725),Table1[[#This Row],[Wages]])</f>
        <v>33278</v>
      </c>
    </row>
    <row r="4729" spans="1:11" hidden="1" x14ac:dyDescent="0.25">
      <c r="A4729" t="s">
        <v>9</v>
      </c>
      <c r="B4729" t="s">
        <v>22</v>
      </c>
      <c r="C4729" t="s">
        <v>2</v>
      </c>
      <c r="D4729" t="s">
        <v>3</v>
      </c>
      <c r="E4729" t="s">
        <v>4</v>
      </c>
      <c r="F4729">
        <v>2</v>
      </c>
      <c r="G4729" t="s">
        <v>5</v>
      </c>
      <c r="H4729">
        <v>56332</v>
      </c>
      <c r="I4729">
        <f>COUNTA(Table1[[#This Row],[Employee]:[Wages]])</f>
        <v>8</v>
      </c>
      <c r="J4729" s="5">
        <f xml:space="preserve"> (8 - Table1[[#This Row],[Count_missing]])/$I$7</f>
        <v>0</v>
      </c>
      <c r="K4729">
        <f>IF(Table1[[#This Row],[Wages]] = "",AVERAGE(H4729:H5726),Table1[[#This Row],[Wages]])</f>
        <v>56332</v>
      </c>
    </row>
    <row r="4730" spans="1:11" hidden="1" x14ac:dyDescent="0.25">
      <c r="A4730" t="s">
        <v>9</v>
      </c>
      <c r="B4730" t="s">
        <v>10</v>
      </c>
      <c r="C4730" t="s">
        <v>2</v>
      </c>
      <c r="D4730" t="s">
        <v>28</v>
      </c>
      <c r="E4730" t="s">
        <v>4</v>
      </c>
      <c r="F4730">
        <v>1</v>
      </c>
      <c r="G4730" t="s">
        <v>5</v>
      </c>
      <c r="H4730">
        <v>26703</v>
      </c>
      <c r="I4730">
        <f>COUNTA(Table1[[#This Row],[Employee]:[Wages]])</f>
        <v>8</v>
      </c>
      <c r="J4730" s="5">
        <f xml:space="preserve"> (8 - Table1[[#This Row],[Count_missing]])/$I$7</f>
        <v>0</v>
      </c>
      <c r="K4730">
        <f>IF(Table1[[#This Row],[Wages]] = "",AVERAGE(H4730:H5727),Table1[[#This Row],[Wages]])</f>
        <v>26703</v>
      </c>
    </row>
    <row r="4731" spans="1:11" hidden="1" x14ac:dyDescent="0.25">
      <c r="A4731" t="s">
        <v>9</v>
      </c>
      <c r="B4731" t="s">
        <v>22</v>
      </c>
      <c r="C4731" t="s">
        <v>11</v>
      </c>
      <c r="D4731" t="s">
        <v>38</v>
      </c>
      <c r="E4731" t="s">
        <v>4</v>
      </c>
      <c r="F4731">
        <v>2</v>
      </c>
      <c r="G4731" t="s">
        <v>5</v>
      </c>
      <c r="H4731">
        <v>89925</v>
      </c>
      <c r="I4731">
        <f>COUNTA(Table1[[#This Row],[Employee]:[Wages]])</f>
        <v>8</v>
      </c>
      <c r="J4731" s="5">
        <f xml:space="preserve"> (8 - Table1[[#This Row],[Count_missing]])/$I$7</f>
        <v>0</v>
      </c>
      <c r="K4731">
        <f>IF(Table1[[#This Row],[Wages]] = "",AVERAGE(H4731:H5728),Table1[[#This Row],[Wages]])</f>
        <v>89925</v>
      </c>
    </row>
    <row r="4732" spans="1:11" hidden="1" x14ac:dyDescent="0.25">
      <c r="A4732" t="s">
        <v>9</v>
      </c>
      <c r="B4732" t="s">
        <v>22</v>
      </c>
      <c r="C4732" t="s">
        <v>2</v>
      </c>
      <c r="D4732" t="s">
        <v>20</v>
      </c>
      <c r="E4732" t="s">
        <v>4</v>
      </c>
      <c r="F4732">
        <v>2</v>
      </c>
      <c r="G4732" t="s">
        <v>5</v>
      </c>
      <c r="H4732">
        <v>96287</v>
      </c>
      <c r="I4732">
        <f>COUNTA(Table1[[#This Row],[Employee]:[Wages]])</f>
        <v>8</v>
      </c>
      <c r="J4732" s="5">
        <f xml:space="preserve"> (8 - Table1[[#This Row],[Count_missing]])/$I$7</f>
        <v>0</v>
      </c>
      <c r="K4732">
        <f>IF(Table1[[#This Row],[Wages]] = "",AVERAGE(H4732:H5729),Table1[[#This Row],[Wages]])</f>
        <v>96287</v>
      </c>
    </row>
    <row r="4733" spans="1:11" hidden="1" x14ac:dyDescent="0.25">
      <c r="A4733" t="s">
        <v>9</v>
      </c>
      <c r="B4733" t="s">
        <v>22</v>
      </c>
      <c r="C4733" t="s">
        <v>7</v>
      </c>
      <c r="D4733" t="s">
        <v>26</v>
      </c>
      <c r="E4733" t="s">
        <v>4</v>
      </c>
      <c r="F4733">
        <v>1</v>
      </c>
      <c r="G4733" t="s">
        <v>5</v>
      </c>
      <c r="H4733">
        <v>83151</v>
      </c>
      <c r="I4733">
        <f>COUNTA(Table1[[#This Row],[Employee]:[Wages]])</f>
        <v>8</v>
      </c>
      <c r="J4733" s="5">
        <f xml:space="preserve"> (8 - Table1[[#This Row],[Count_missing]])/$I$7</f>
        <v>0</v>
      </c>
      <c r="K4733">
        <f>IF(Table1[[#This Row],[Wages]] = "",AVERAGE(H4733:H5730),Table1[[#This Row],[Wages]])</f>
        <v>83151</v>
      </c>
    </row>
    <row r="4734" spans="1:11" hidden="1" x14ac:dyDescent="0.25">
      <c r="A4734" t="s">
        <v>37</v>
      </c>
      <c r="B4734" t="s">
        <v>1</v>
      </c>
      <c r="C4734" t="s">
        <v>2</v>
      </c>
      <c r="D4734" t="s">
        <v>3</v>
      </c>
      <c r="E4734" t="s">
        <v>4</v>
      </c>
      <c r="F4734">
        <v>2</v>
      </c>
      <c r="G4734" t="s">
        <v>5</v>
      </c>
      <c r="H4734">
        <v>64130</v>
      </c>
      <c r="I4734">
        <f>COUNTA(Table1[[#This Row],[Employee]:[Wages]])</f>
        <v>8</v>
      </c>
      <c r="J4734" s="5">
        <f xml:space="preserve"> (8 - Table1[[#This Row],[Count_missing]])/$I$7</f>
        <v>0</v>
      </c>
      <c r="K4734">
        <f>IF(Table1[[#This Row],[Wages]] = "",AVERAGE(H4734:H5731),Table1[[#This Row],[Wages]])</f>
        <v>64130</v>
      </c>
    </row>
    <row r="4735" spans="1:11" hidden="1" x14ac:dyDescent="0.25">
      <c r="A4735" t="s">
        <v>6</v>
      </c>
      <c r="B4735" t="s">
        <v>10</v>
      </c>
      <c r="C4735" t="s">
        <v>2</v>
      </c>
      <c r="D4735" t="s">
        <v>30</v>
      </c>
      <c r="E4735" t="s">
        <v>4</v>
      </c>
      <c r="F4735">
        <v>1</v>
      </c>
      <c r="G4735" t="s">
        <v>5</v>
      </c>
      <c r="H4735">
        <v>92264</v>
      </c>
      <c r="I4735">
        <f>COUNTA(Table1[[#This Row],[Employee]:[Wages]])</f>
        <v>8</v>
      </c>
      <c r="J4735" s="5">
        <f xml:space="preserve"> (8 - Table1[[#This Row],[Count_missing]])/$I$7</f>
        <v>0</v>
      </c>
      <c r="K4735">
        <f>IF(Table1[[#This Row],[Wages]] = "",AVERAGE(H4735:H5732),Table1[[#This Row],[Wages]])</f>
        <v>92264</v>
      </c>
    </row>
    <row r="4736" spans="1:11" hidden="1" x14ac:dyDescent="0.25">
      <c r="A4736" t="s">
        <v>9</v>
      </c>
      <c r="B4736" t="s">
        <v>22</v>
      </c>
      <c r="C4736" t="s">
        <v>7</v>
      </c>
      <c r="D4736" t="s">
        <v>26</v>
      </c>
      <c r="E4736" t="s">
        <v>4</v>
      </c>
      <c r="F4736">
        <v>1</v>
      </c>
      <c r="G4736" t="s">
        <v>5</v>
      </c>
      <c r="H4736">
        <v>16242</v>
      </c>
      <c r="I4736">
        <f>COUNTA(Table1[[#This Row],[Employee]:[Wages]])</f>
        <v>8</v>
      </c>
      <c r="J4736" s="5">
        <f xml:space="preserve"> (8 - Table1[[#This Row],[Count_missing]])/$I$7</f>
        <v>0</v>
      </c>
      <c r="K4736">
        <f>IF(Table1[[#This Row],[Wages]] = "",AVERAGE(H4736:H5733),Table1[[#This Row],[Wages]])</f>
        <v>16242</v>
      </c>
    </row>
    <row r="4737" spans="1:11" hidden="1" x14ac:dyDescent="0.25">
      <c r="A4737" t="s">
        <v>0</v>
      </c>
      <c r="B4737" t="s">
        <v>1</v>
      </c>
      <c r="C4737" t="s">
        <v>2</v>
      </c>
      <c r="D4737" t="s">
        <v>15</v>
      </c>
      <c r="E4737" t="s">
        <v>4</v>
      </c>
      <c r="F4737">
        <v>2</v>
      </c>
      <c r="G4737" t="s">
        <v>5</v>
      </c>
      <c r="H4737">
        <v>18228</v>
      </c>
      <c r="I4737">
        <f>COUNTA(Table1[[#This Row],[Employee]:[Wages]])</f>
        <v>8</v>
      </c>
      <c r="J4737" s="5">
        <f xml:space="preserve"> (8 - Table1[[#This Row],[Count_missing]])/$I$7</f>
        <v>0</v>
      </c>
      <c r="K4737">
        <f>IF(Table1[[#This Row],[Wages]] = "",AVERAGE(H4737:H5734),Table1[[#This Row],[Wages]])</f>
        <v>18228</v>
      </c>
    </row>
    <row r="4738" spans="1:11" hidden="1" x14ac:dyDescent="0.25">
      <c r="A4738" t="s">
        <v>9</v>
      </c>
      <c r="B4738" t="s">
        <v>18</v>
      </c>
      <c r="C4738" t="s">
        <v>7</v>
      </c>
      <c r="D4738" t="s">
        <v>30</v>
      </c>
      <c r="E4738" t="s">
        <v>4</v>
      </c>
      <c r="F4738">
        <v>1</v>
      </c>
      <c r="G4738" t="s">
        <v>5</v>
      </c>
      <c r="H4738">
        <v>70893</v>
      </c>
      <c r="I4738">
        <f>COUNTA(Table1[[#This Row],[Employee]:[Wages]])</f>
        <v>8</v>
      </c>
      <c r="J4738" s="5">
        <f xml:space="preserve"> (8 - Table1[[#This Row],[Count_missing]])/$I$7</f>
        <v>0</v>
      </c>
      <c r="K4738">
        <f>IF(Table1[[#This Row],[Wages]] = "",AVERAGE(H4738:H5735),Table1[[#This Row],[Wages]])</f>
        <v>70893</v>
      </c>
    </row>
    <row r="4739" spans="1:11" hidden="1" x14ac:dyDescent="0.25">
      <c r="A4739" t="s">
        <v>9</v>
      </c>
      <c r="B4739" t="s">
        <v>10</v>
      </c>
      <c r="C4739" t="s">
        <v>11</v>
      </c>
      <c r="D4739" t="s">
        <v>30</v>
      </c>
      <c r="E4739" t="s">
        <v>4</v>
      </c>
      <c r="F4739">
        <v>1</v>
      </c>
      <c r="G4739" t="s">
        <v>5</v>
      </c>
      <c r="H4739">
        <v>84374</v>
      </c>
      <c r="I4739">
        <f>COUNTA(Table1[[#This Row],[Employee]:[Wages]])</f>
        <v>8</v>
      </c>
      <c r="J4739" s="5">
        <f xml:space="preserve"> (8 - Table1[[#This Row],[Count_missing]])/$I$7</f>
        <v>0</v>
      </c>
      <c r="K4739">
        <f>IF(Table1[[#This Row],[Wages]] = "",AVERAGE(H4739:H5736),Table1[[#This Row],[Wages]])</f>
        <v>84374</v>
      </c>
    </row>
    <row r="4740" spans="1:11" hidden="1" x14ac:dyDescent="0.25">
      <c r="A4740" t="s">
        <v>9</v>
      </c>
      <c r="B4740" t="s">
        <v>10</v>
      </c>
      <c r="C4740" t="s">
        <v>2</v>
      </c>
      <c r="D4740" t="s">
        <v>30</v>
      </c>
      <c r="E4740" t="s">
        <v>4</v>
      </c>
      <c r="F4740">
        <v>1</v>
      </c>
      <c r="G4740" t="s">
        <v>5</v>
      </c>
      <c r="H4740">
        <v>43102</v>
      </c>
      <c r="I4740">
        <f>COUNTA(Table1[[#This Row],[Employee]:[Wages]])</f>
        <v>8</v>
      </c>
      <c r="J4740" s="5">
        <f xml:space="preserve"> (8 - Table1[[#This Row],[Count_missing]])/$I$7</f>
        <v>0</v>
      </c>
      <c r="K4740">
        <f>IF(Table1[[#This Row],[Wages]] = "",AVERAGE(H4740:H5737),Table1[[#This Row],[Wages]])</f>
        <v>43102</v>
      </c>
    </row>
    <row r="4741" spans="1:11" hidden="1" x14ac:dyDescent="0.25">
      <c r="A4741" t="s">
        <v>9</v>
      </c>
      <c r="B4741" t="s">
        <v>18</v>
      </c>
      <c r="C4741" t="s">
        <v>2</v>
      </c>
      <c r="D4741" t="s">
        <v>3</v>
      </c>
      <c r="E4741" t="s">
        <v>4</v>
      </c>
      <c r="F4741">
        <v>2</v>
      </c>
      <c r="G4741" t="s">
        <v>5</v>
      </c>
      <c r="H4741">
        <v>66017</v>
      </c>
      <c r="I4741">
        <f>COUNTA(Table1[[#This Row],[Employee]:[Wages]])</f>
        <v>8</v>
      </c>
      <c r="J4741" s="5">
        <f xml:space="preserve"> (8 - Table1[[#This Row],[Count_missing]])/$I$7</f>
        <v>0</v>
      </c>
      <c r="K4741">
        <f>IF(Table1[[#This Row],[Wages]] = "",AVERAGE(H4741:H5738),Table1[[#This Row],[Wages]])</f>
        <v>66017</v>
      </c>
    </row>
    <row r="4742" spans="1:11" hidden="1" x14ac:dyDescent="0.25">
      <c r="A4742" t="s">
        <v>9</v>
      </c>
      <c r="B4742" t="s">
        <v>27</v>
      </c>
      <c r="C4742" t="s">
        <v>7</v>
      </c>
      <c r="D4742" t="s">
        <v>26</v>
      </c>
      <c r="E4742" t="s">
        <v>4</v>
      </c>
      <c r="F4742">
        <v>1</v>
      </c>
      <c r="G4742" t="s">
        <v>5</v>
      </c>
      <c r="H4742">
        <v>83187</v>
      </c>
      <c r="I4742">
        <f>COUNTA(Table1[[#This Row],[Employee]:[Wages]])</f>
        <v>8</v>
      </c>
      <c r="J4742" s="5">
        <f xml:space="preserve"> (8 - Table1[[#This Row],[Count_missing]])/$I$7</f>
        <v>0</v>
      </c>
      <c r="K4742">
        <f>IF(Table1[[#This Row],[Wages]] = "",AVERAGE(H4742:H5739),Table1[[#This Row],[Wages]])</f>
        <v>83187</v>
      </c>
    </row>
    <row r="4743" spans="1:11" hidden="1" x14ac:dyDescent="0.25">
      <c r="A4743" t="s">
        <v>9</v>
      </c>
      <c r="B4743" t="s">
        <v>10</v>
      </c>
      <c r="C4743" t="s">
        <v>7</v>
      </c>
      <c r="D4743" t="s">
        <v>41</v>
      </c>
      <c r="E4743" t="s">
        <v>4</v>
      </c>
      <c r="F4743">
        <v>1</v>
      </c>
      <c r="G4743" t="s">
        <v>5</v>
      </c>
      <c r="H4743">
        <v>39618</v>
      </c>
      <c r="I4743">
        <f>COUNTA(Table1[[#This Row],[Employee]:[Wages]])</f>
        <v>8</v>
      </c>
      <c r="J4743" s="5">
        <f xml:space="preserve"> (8 - Table1[[#This Row],[Count_missing]])/$I$7</f>
        <v>0</v>
      </c>
      <c r="K4743">
        <f>IF(Table1[[#This Row],[Wages]] = "",AVERAGE(H4743:H5740),Table1[[#This Row],[Wages]])</f>
        <v>39618</v>
      </c>
    </row>
    <row r="4744" spans="1:11" hidden="1" x14ac:dyDescent="0.25">
      <c r="A4744" t="s">
        <v>9</v>
      </c>
      <c r="B4744" t="s">
        <v>35</v>
      </c>
      <c r="C4744" t="s">
        <v>7</v>
      </c>
      <c r="D4744" t="s">
        <v>15</v>
      </c>
      <c r="E4744" t="s">
        <v>4</v>
      </c>
      <c r="F4744">
        <v>1</v>
      </c>
      <c r="G4744" t="s">
        <v>5</v>
      </c>
      <c r="H4744">
        <v>79376</v>
      </c>
      <c r="I4744">
        <f>COUNTA(Table1[[#This Row],[Employee]:[Wages]])</f>
        <v>8</v>
      </c>
      <c r="J4744" s="5">
        <f xml:space="preserve"> (8 - Table1[[#This Row],[Count_missing]])/$I$7</f>
        <v>0</v>
      </c>
      <c r="K4744">
        <f>IF(Table1[[#This Row],[Wages]] = "",AVERAGE(H4744:H5741),Table1[[#This Row],[Wages]])</f>
        <v>79376</v>
      </c>
    </row>
    <row r="4745" spans="1:11" hidden="1" x14ac:dyDescent="0.25">
      <c r="A4745" t="s">
        <v>9</v>
      </c>
      <c r="B4745" t="s">
        <v>17</v>
      </c>
      <c r="C4745" t="s">
        <v>7</v>
      </c>
      <c r="D4745" t="s">
        <v>8</v>
      </c>
      <c r="E4745" t="s">
        <v>4</v>
      </c>
      <c r="F4745">
        <v>1</v>
      </c>
      <c r="G4745" t="s">
        <v>5</v>
      </c>
      <c r="H4745">
        <v>95998</v>
      </c>
      <c r="I4745">
        <f>COUNTA(Table1[[#This Row],[Employee]:[Wages]])</f>
        <v>8</v>
      </c>
      <c r="J4745" s="5">
        <f xml:space="preserve"> (8 - Table1[[#This Row],[Count_missing]])/$I$7</f>
        <v>0</v>
      </c>
      <c r="K4745">
        <f>IF(Table1[[#This Row],[Wages]] = "",AVERAGE(H4745:H5742),Table1[[#This Row],[Wages]])</f>
        <v>95998</v>
      </c>
    </row>
    <row r="4746" spans="1:11" hidden="1" x14ac:dyDescent="0.25">
      <c r="A4746" t="s">
        <v>9</v>
      </c>
      <c r="B4746" t="s">
        <v>25</v>
      </c>
      <c r="C4746" t="s">
        <v>2</v>
      </c>
      <c r="D4746" t="s">
        <v>15</v>
      </c>
      <c r="E4746" t="s">
        <v>4</v>
      </c>
      <c r="F4746">
        <v>1</v>
      </c>
      <c r="G4746" t="s">
        <v>5</v>
      </c>
      <c r="H4746">
        <v>53381</v>
      </c>
      <c r="I4746">
        <f>COUNTA(Table1[[#This Row],[Employee]:[Wages]])</f>
        <v>8</v>
      </c>
      <c r="J4746" s="5">
        <f xml:space="preserve"> (8 - Table1[[#This Row],[Count_missing]])/$I$7</f>
        <v>0</v>
      </c>
      <c r="K4746">
        <f>IF(Table1[[#This Row],[Wages]] = "",AVERAGE(H4746:H5743),Table1[[#This Row],[Wages]])</f>
        <v>53381</v>
      </c>
    </row>
    <row r="4747" spans="1:11" hidden="1" x14ac:dyDescent="0.25">
      <c r="A4747" t="s">
        <v>47</v>
      </c>
      <c r="B4747" t="s">
        <v>1</v>
      </c>
      <c r="C4747" t="s">
        <v>11</v>
      </c>
      <c r="D4747" t="s">
        <v>26</v>
      </c>
      <c r="E4747" t="s">
        <v>4</v>
      </c>
      <c r="F4747">
        <v>2</v>
      </c>
      <c r="G4747" t="s">
        <v>5</v>
      </c>
      <c r="H4747">
        <v>15014</v>
      </c>
      <c r="I4747">
        <f>COUNTA(Table1[[#This Row],[Employee]:[Wages]])</f>
        <v>8</v>
      </c>
      <c r="J4747" s="5">
        <f xml:space="preserve"> (8 - Table1[[#This Row],[Count_missing]])/$I$7</f>
        <v>0</v>
      </c>
      <c r="K4747">
        <f>IF(Table1[[#This Row],[Wages]] = "",AVERAGE(H4747:H5744),Table1[[#This Row],[Wages]])</f>
        <v>15014</v>
      </c>
    </row>
    <row r="4748" spans="1:11" hidden="1" x14ac:dyDescent="0.25">
      <c r="A4748" t="s">
        <v>0</v>
      </c>
      <c r="B4748" t="s">
        <v>22</v>
      </c>
      <c r="C4748" t="s">
        <v>7</v>
      </c>
      <c r="D4748" t="s">
        <v>41</v>
      </c>
      <c r="E4748" t="s">
        <v>4</v>
      </c>
      <c r="F4748">
        <v>1</v>
      </c>
      <c r="G4748" t="s">
        <v>5</v>
      </c>
      <c r="H4748">
        <v>28401</v>
      </c>
      <c r="I4748">
        <f>COUNTA(Table1[[#This Row],[Employee]:[Wages]])</f>
        <v>8</v>
      </c>
      <c r="J4748" s="5">
        <f xml:space="preserve"> (8 - Table1[[#This Row],[Count_missing]])/$I$7</f>
        <v>0</v>
      </c>
      <c r="K4748">
        <f>IF(Table1[[#This Row],[Wages]] = "",AVERAGE(H4748:H5745),Table1[[#This Row],[Wages]])</f>
        <v>28401</v>
      </c>
    </row>
    <row r="4749" spans="1:11" hidden="1" x14ac:dyDescent="0.25">
      <c r="A4749" t="s">
        <v>9</v>
      </c>
      <c r="B4749" t="s">
        <v>22</v>
      </c>
      <c r="C4749" t="s">
        <v>2</v>
      </c>
      <c r="D4749" t="s">
        <v>12</v>
      </c>
      <c r="E4749" t="s">
        <v>4</v>
      </c>
      <c r="F4749">
        <v>1</v>
      </c>
      <c r="G4749" t="s">
        <v>5</v>
      </c>
      <c r="H4749">
        <v>55519</v>
      </c>
      <c r="I4749">
        <f>COUNTA(Table1[[#This Row],[Employee]:[Wages]])</f>
        <v>8</v>
      </c>
      <c r="J4749" s="5">
        <f xml:space="preserve"> (8 - Table1[[#This Row],[Count_missing]])/$I$7</f>
        <v>0</v>
      </c>
      <c r="K4749">
        <f>IF(Table1[[#This Row],[Wages]] = "",AVERAGE(H4749:H5746),Table1[[#This Row],[Wages]])</f>
        <v>55519</v>
      </c>
    </row>
    <row r="4750" spans="1:11" hidden="1" x14ac:dyDescent="0.25">
      <c r="A4750" t="s">
        <v>9</v>
      </c>
      <c r="B4750" t="s">
        <v>22</v>
      </c>
      <c r="C4750" t="s">
        <v>7</v>
      </c>
      <c r="D4750" t="s">
        <v>8</v>
      </c>
      <c r="E4750" t="s">
        <v>4</v>
      </c>
      <c r="F4750">
        <v>1</v>
      </c>
      <c r="G4750" t="s">
        <v>5</v>
      </c>
      <c r="H4750">
        <v>86134</v>
      </c>
      <c r="I4750">
        <f>COUNTA(Table1[[#This Row],[Employee]:[Wages]])</f>
        <v>8</v>
      </c>
      <c r="J4750" s="5">
        <f xml:space="preserve"> (8 - Table1[[#This Row],[Count_missing]])/$I$7</f>
        <v>0</v>
      </c>
      <c r="K4750">
        <f>IF(Table1[[#This Row],[Wages]] = "",AVERAGE(H4750:H5747),Table1[[#This Row],[Wages]])</f>
        <v>86134</v>
      </c>
    </row>
    <row r="4751" spans="1:11" hidden="1" x14ac:dyDescent="0.25">
      <c r="A4751" t="s">
        <v>9</v>
      </c>
      <c r="B4751" t="s">
        <v>17</v>
      </c>
      <c r="C4751" t="s">
        <v>11</v>
      </c>
      <c r="D4751" t="s">
        <v>15</v>
      </c>
      <c r="E4751" t="s">
        <v>4</v>
      </c>
      <c r="F4751">
        <v>1</v>
      </c>
      <c r="G4751" t="s">
        <v>5</v>
      </c>
      <c r="H4751">
        <v>47888</v>
      </c>
      <c r="I4751">
        <f>COUNTA(Table1[[#This Row],[Employee]:[Wages]])</f>
        <v>8</v>
      </c>
      <c r="J4751" s="5">
        <f xml:space="preserve"> (8 - Table1[[#This Row],[Count_missing]])/$I$7</f>
        <v>0</v>
      </c>
      <c r="K4751">
        <f>IF(Table1[[#This Row],[Wages]] = "",AVERAGE(H4751:H5748),Table1[[#This Row],[Wages]])</f>
        <v>47888</v>
      </c>
    </row>
    <row r="4752" spans="1:11" hidden="1" x14ac:dyDescent="0.25">
      <c r="A4752" t="s">
        <v>9</v>
      </c>
      <c r="B4752" t="s">
        <v>22</v>
      </c>
      <c r="C4752" t="s">
        <v>2</v>
      </c>
      <c r="D4752" t="s">
        <v>26</v>
      </c>
      <c r="E4752" t="s">
        <v>4</v>
      </c>
      <c r="F4752">
        <v>1</v>
      </c>
      <c r="G4752" t="s">
        <v>5</v>
      </c>
      <c r="H4752">
        <v>82394</v>
      </c>
      <c r="I4752">
        <f>COUNTA(Table1[[#This Row],[Employee]:[Wages]])</f>
        <v>8</v>
      </c>
      <c r="J4752" s="5">
        <f xml:space="preserve"> (8 - Table1[[#This Row],[Count_missing]])/$I$7</f>
        <v>0</v>
      </c>
      <c r="K4752">
        <f>IF(Table1[[#This Row],[Wages]] = "",AVERAGE(H4752:H5749),Table1[[#This Row],[Wages]])</f>
        <v>82394</v>
      </c>
    </row>
    <row r="4753" spans="1:11" hidden="1" x14ac:dyDescent="0.25">
      <c r="A4753" t="s">
        <v>47</v>
      </c>
      <c r="B4753" t="s">
        <v>22</v>
      </c>
      <c r="C4753" t="s">
        <v>7</v>
      </c>
      <c r="D4753" t="s">
        <v>3</v>
      </c>
      <c r="E4753" t="s">
        <v>4</v>
      </c>
      <c r="F4753">
        <v>2</v>
      </c>
      <c r="G4753" t="s">
        <v>5</v>
      </c>
      <c r="H4753">
        <v>39022</v>
      </c>
      <c r="I4753">
        <f>COUNTA(Table1[[#This Row],[Employee]:[Wages]])</f>
        <v>8</v>
      </c>
      <c r="J4753" s="5">
        <f xml:space="preserve"> (8 - Table1[[#This Row],[Count_missing]])/$I$7</f>
        <v>0</v>
      </c>
      <c r="K4753">
        <f>IF(Table1[[#This Row],[Wages]] = "",AVERAGE(H4753:H5750),Table1[[#This Row],[Wages]])</f>
        <v>39022</v>
      </c>
    </row>
    <row r="4754" spans="1:11" hidden="1" x14ac:dyDescent="0.25">
      <c r="A4754" t="s">
        <v>9</v>
      </c>
      <c r="B4754" t="s">
        <v>1</v>
      </c>
      <c r="C4754" t="s">
        <v>7</v>
      </c>
      <c r="D4754" t="s">
        <v>8</v>
      </c>
      <c r="E4754" t="s">
        <v>4</v>
      </c>
      <c r="F4754">
        <v>2</v>
      </c>
      <c r="G4754" t="s">
        <v>5</v>
      </c>
      <c r="H4754">
        <v>52096</v>
      </c>
      <c r="I4754">
        <f>COUNTA(Table1[[#This Row],[Employee]:[Wages]])</f>
        <v>8</v>
      </c>
      <c r="J4754" s="5">
        <f xml:space="preserve"> (8 - Table1[[#This Row],[Count_missing]])/$I$7</f>
        <v>0</v>
      </c>
      <c r="K4754">
        <f>IF(Table1[[#This Row],[Wages]] = "",AVERAGE(H4754:H5751),Table1[[#This Row],[Wages]])</f>
        <v>52096</v>
      </c>
    </row>
    <row r="4755" spans="1:11" hidden="1" x14ac:dyDescent="0.25">
      <c r="A4755" t="s">
        <v>9</v>
      </c>
      <c r="B4755" t="s">
        <v>10</v>
      </c>
      <c r="C4755" t="s">
        <v>2</v>
      </c>
      <c r="D4755" t="s">
        <v>30</v>
      </c>
      <c r="E4755" t="s">
        <v>4</v>
      </c>
      <c r="F4755">
        <v>1</v>
      </c>
      <c r="G4755" t="s">
        <v>5</v>
      </c>
      <c r="H4755">
        <v>68251</v>
      </c>
      <c r="I4755">
        <f>COUNTA(Table1[[#This Row],[Employee]:[Wages]])</f>
        <v>8</v>
      </c>
      <c r="J4755" s="5">
        <f xml:space="preserve"> (8 - Table1[[#This Row],[Count_missing]])/$I$7</f>
        <v>0</v>
      </c>
      <c r="K4755">
        <f>IF(Table1[[#This Row],[Wages]] = "",AVERAGE(H4755:H5752),Table1[[#This Row],[Wages]])</f>
        <v>68251</v>
      </c>
    </row>
    <row r="4756" spans="1:11" hidden="1" x14ac:dyDescent="0.25">
      <c r="A4756" t="s">
        <v>9</v>
      </c>
      <c r="B4756" t="s">
        <v>49</v>
      </c>
      <c r="C4756" t="s">
        <v>7</v>
      </c>
      <c r="D4756" t="s">
        <v>34</v>
      </c>
      <c r="E4756" t="s">
        <v>4</v>
      </c>
      <c r="F4756">
        <v>1</v>
      </c>
      <c r="G4756" t="s">
        <v>5</v>
      </c>
      <c r="H4756">
        <v>33789</v>
      </c>
      <c r="I4756">
        <f>COUNTA(Table1[[#This Row],[Employee]:[Wages]])</f>
        <v>8</v>
      </c>
      <c r="J4756" s="5">
        <f xml:space="preserve"> (8 - Table1[[#This Row],[Count_missing]])/$I$7</f>
        <v>0</v>
      </c>
      <c r="K4756">
        <f>IF(Table1[[#This Row],[Wages]] = "",AVERAGE(H4756:H5753),Table1[[#This Row],[Wages]])</f>
        <v>33789</v>
      </c>
    </row>
    <row r="4757" spans="1:11" hidden="1" x14ac:dyDescent="0.25">
      <c r="A4757" t="s">
        <v>6</v>
      </c>
      <c r="B4757" t="s">
        <v>22</v>
      </c>
      <c r="C4757" t="s">
        <v>7</v>
      </c>
      <c r="D4757" t="s">
        <v>15</v>
      </c>
      <c r="E4757" t="s">
        <v>44</v>
      </c>
      <c r="F4757">
        <v>1</v>
      </c>
      <c r="G4757" t="s">
        <v>5</v>
      </c>
      <c r="H4757">
        <v>17197</v>
      </c>
      <c r="I4757">
        <f>COUNTA(Table1[[#This Row],[Employee]:[Wages]])</f>
        <v>8</v>
      </c>
      <c r="J4757" s="5">
        <f xml:space="preserve"> (8 - Table1[[#This Row],[Count_missing]])/$I$7</f>
        <v>0</v>
      </c>
      <c r="K4757">
        <f>IF(Table1[[#This Row],[Wages]] = "",AVERAGE(H4757:H5754),Table1[[#This Row],[Wages]])</f>
        <v>17197</v>
      </c>
    </row>
    <row r="4758" spans="1:11" hidden="1" x14ac:dyDescent="0.25">
      <c r="A4758" t="s">
        <v>9</v>
      </c>
      <c r="B4758" t="s">
        <v>17</v>
      </c>
      <c r="C4758" t="s">
        <v>54</v>
      </c>
      <c r="D4758" t="s">
        <v>15</v>
      </c>
      <c r="E4758" t="s">
        <v>4</v>
      </c>
      <c r="F4758">
        <v>2</v>
      </c>
      <c r="G4758" t="s">
        <v>5</v>
      </c>
      <c r="H4758">
        <v>84847</v>
      </c>
      <c r="I4758">
        <f>COUNTA(Table1[[#This Row],[Employee]:[Wages]])</f>
        <v>8</v>
      </c>
      <c r="J4758" s="5">
        <f xml:space="preserve"> (8 - Table1[[#This Row],[Count_missing]])/$I$7</f>
        <v>0</v>
      </c>
      <c r="K4758">
        <f>IF(Table1[[#This Row],[Wages]] = "",AVERAGE(H4758:H5755),Table1[[#This Row],[Wages]])</f>
        <v>84847</v>
      </c>
    </row>
    <row r="4759" spans="1:11" hidden="1" x14ac:dyDescent="0.25">
      <c r="A4759" t="s">
        <v>9</v>
      </c>
      <c r="B4759" t="s">
        <v>22</v>
      </c>
      <c r="C4759" t="s">
        <v>2</v>
      </c>
      <c r="D4759" t="s">
        <v>26</v>
      </c>
      <c r="E4759" t="s">
        <v>4</v>
      </c>
      <c r="F4759">
        <v>2</v>
      </c>
      <c r="G4759" t="s">
        <v>5</v>
      </c>
      <c r="H4759">
        <v>26036</v>
      </c>
      <c r="I4759">
        <f>COUNTA(Table1[[#This Row],[Employee]:[Wages]])</f>
        <v>8</v>
      </c>
      <c r="J4759" s="5">
        <f xml:space="preserve"> (8 - Table1[[#This Row],[Count_missing]])/$I$7</f>
        <v>0</v>
      </c>
      <c r="K4759">
        <f>IF(Table1[[#This Row],[Wages]] = "",AVERAGE(H4759:H5756),Table1[[#This Row],[Wages]])</f>
        <v>26036</v>
      </c>
    </row>
    <row r="4760" spans="1:11" hidden="1" x14ac:dyDescent="0.25">
      <c r="A4760" t="s">
        <v>6</v>
      </c>
      <c r="B4760" t="s">
        <v>22</v>
      </c>
      <c r="C4760" t="s">
        <v>7</v>
      </c>
      <c r="D4760" t="s">
        <v>33</v>
      </c>
      <c r="E4760" t="s">
        <v>4</v>
      </c>
      <c r="F4760">
        <v>1</v>
      </c>
      <c r="G4760" t="s">
        <v>5</v>
      </c>
      <c r="H4760">
        <v>79605</v>
      </c>
      <c r="I4760">
        <f>COUNTA(Table1[[#This Row],[Employee]:[Wages]])</f>
        <v>8</v>
      </c>
      <c r="J4760" s="5">
        <f xml:space="preserve"> (8 - Table1[[#This Row],[Count_missing]])/$I$7</f>
        <v>0</v>
      </c>
      <c r="K4760">
        <f>IF(Table1[[#This Row],[Wages]] = "",AVERAGE(H4760:H5757),Table1[[#This Row],[Wages]])</f>
        <v>79605</v>
      </c>
    </row>
    <row r="4761" spans="1:11" hidden="1" x14ac:dyDescent="0.25">
      <c r="A4761" t="s">
        <v>9</v>
      </c>
      <c r="B4761" t="s">
        <v>17</v>
      </c>
      <c r="C4761" t="s">
        <v>11</v>
      </c>
      <c r="D4761" t="s">
        <v>99</v>
      </c>
      <c r="E4761" t="s">
        <v>4</v>
      </c>
      <c r="F4761">
        <v>1</v>
      </c>
      <c r="G4761" t="s">
        <v>5</v>
      </c>
      <c r="H4761">
        <v>15453</v>
      </c>
      <c r="I4761">
        <f>COUNTA(Table1[[#This Row],[Employee]:[Wages]])</f>
        <v>8</v>
      </c>
      <c r="J4761" s="5">
        <f xml:space="preserve"> (8 - Table1[[#This Row],[Count_missing]])/$I$7</f>
        <v>0</v>
      </c>
      <c r="K4761">
        <f>IF(Table1[[#This Row],[Wages]] = "",AVERAGE(H4761:H5758),Table1[[#This Row],[Wages]])</f>
        <v>15453</v>
      </c>
    </row>
    <row r="4762" spans="1:11" hidden="1" x14ac:dyDescent="0.25">
      <c r="A4762" t="s">
        <v>9</v>
      </c>
      <c r="B4762" t="s">
        <v>10</v>
      </c>
      <c r="C4762" t="s">
        <v>7</v>
      </c>
      <c r="D4762" t="s">
        <v>30</v>
      </c>
      <c r="E4762" t="s">
        <v>4</v>
      </c>
      <c r="F4762">
        <v>1</v>
      </c>
      <c r="G4762" t="s">
        <v>5</v>
      </c>
      <c r="H4762">
        <v>96638</v>
      </c>
      <c r="I4762">
        <f>COUNTA(Table1[[#This Row],[Employee]:[Wages]])</f>
        <v>8</v>
      </c>
      <c r="J4762" s="5">
        <f xml:space="preserve"> (8 - Table1[[#This Row],[Count_missing]])/$I$7</f>
        <v>0</v>
      </c>
      <c r="K4762">
        <f>IF(Table1[[#This Row],[Wages]] = "",AVERAGE(H4762:H5759),Table1[[#This Row],[Wages]])</f>
        <v>96638</v>
      </c>
    </row>
    <row r="4763" spans="1:11" hidden="1" x14ac:dyDescent="0.25">
      <c r="A4763" t="s">
        <v>9</v>
      </c>
      <c r="B4763" t="s">
        <v>10</v>
      </c>
      <c r="C4763" t="s">
        <v>7</v>
      </c>
      <c r="D4763" t="s">
        <v>99</v>
      </c>
      <c r="E4763" t="s">
        <v>4</v>
      </c>
      <c r="F4763">
        <v>1</v>
      </c>
      <c r="G4763" t="s">
        <v>5</v>
      </c>
      <c r="H4763">
        <v>44668</v>
      </c>
      <c r="I4763">
        <f>COUNTA(Table1[[#This Row],[Employee]:[Wages]])</f>
        <v>8</v>
      </c>
      <c r="J4763" s="5">
        <f xml:space="preserve"> (8 - Table1[[#This Row],[Count_missing]])/$I$7</f>
        <v>0</v>
      </c>
      <c r="K4763">
        <f>IF(Table1[[#This Row],[Wages]] = "",AVERAGE(H4763:H5760),Table1[[#This Row],[Wages]])</f>
        <v>44668</v>
      </c>
    </row>
    <row r="4764" spans="1:11" hidden="1" x14ac:dyDescent="0.25">
      <c r="A4764" t="s">
        <v>9</v>
      </c>
      <c r="B4764" t="s">
        <v>29</v>
      </c>
      <c r="C4764" t="s">
        <v>7</v>
      </c>
      <c r="D4764" t="s">
        <v>12</v>
      </c>
      <c r="E4764" t="s">
        <v>4</v>
      </c>
      <c r="F4764">
        <v>1</v>
      </c>
      <c r="G4764" t="s">
        <v>5</v>
      </c>
      <c r="H4764">
        <v>82920</v>
      </c>
      <c r="I4764">
        <f>COUNTA(Table1[[#This Row],[Employee]:[Wages]])</f>
        <v>8</v>
      </c>
      <c r="J4764" s="5">
        <f xml:space="preserve"> (8 - Table1[[#This Row],[Count_missing]])/$I$7</f>
        <v>0</v>
      </c>
      <c r="K4764">
        <f>IF(Table1[[#This Row],[Wages]] = "",AVERAGE(H4764:H5761),Table1[[#This Row],[Wages]])</f>
        <v>82920</v>
      </c>
    </row>
    <row r="4765" spans="1:11" hidden="1" x14ac:dyDescent="0.25">
      <c r="A4765" t="s">
        <v>9</v>
      </c>
      <c r="B4765" t="s">
        <v>10</v>
      </c>
      <c r="C4765" t="s">
        <v>7</v>
      </c>
      <c r="D4765" t="s">
        <v>3</v>
      </c>
      <c r="E4765" t="s">
        <v>4</v>
      </c>
      <c r="F4765">
        <v>2</v>
      </c>
      <c r="G4765" t="s">
        <v>5</v>
      </c>
      <c r="H4765">
        <v>24223</v>
      </c>
      <c r="I4765">
        <f>COUNTA(Table1[[#This Row],[Employee]:[Wages]])</f>
        <v>8</v>
      </c>
      <c r="J4765" s="5">
        <f xml:space="preserve"> (8 - Table1[[#This Row],[Count_missing]])/$I$7</f>
        <v>0</v>
      </c>
      <c r="K4765">
        <f>IF(Table1[[#This Row],[Wages]] = "",AVERAGE(H4765:H5762),Table1[[#This Row],[Wages]])</f>
        <v>24223</v>
      </c>
    </row>
    <row r="4766" spans="1:11" hidden="1" x14ac:dyDescent="0.25">
      <c r="A4766" t="s">
        <v>6</v>
      </c>
      <c r="B4766" t="s">
        <v>22</v>
      </c>
      <c r="C4766" t="s">
        <v>7</v>
      </c>
      <c r="D4766" t="s">
        <v>33</v>
      </c>
      <c r="E4766" t="s">
        <v>4</v>
      </c>
      <c r="F4766">
        <v>1</v>
      </c>
      <c r="G4766" t="s">
        <v>5</v>
      </c>
      <c r="H4766">
        <v>81736</v>
      </c>
      <c r="I4766">
        <f>COUNTA(Table1[[#This Row],[Employee]:[Wages]])</f>
        <v>8</v>
      </c>
      <c r="J4766" s="5">
        <f xml:space="preserve"> (8 - Table1[[#This Row],[Count_missing]])/$I$7</f>
        <v>0</v>
      </c>
      <c r="K4766">
        <f>IF(Table1[[#This Row],[Wages]] = "",AVERAGE(H4766:H5763),Table1[[#This Row],[Wages]])</f>
        <v>81736</v>
      </c>
    </row>
    <row r="4767" spans="1:11" hidden="1" x14ac:dyDescent="0.25">
      <c r="A4767" t="s">
        <v>9</v>
      </c>
      <c r="B4767" t="s">
        <v>10</v>
      </c>
      <c r="C4767" t="s">
        <v>11</v>
      </c>
      <c r="D4767" t="s">
        <v>12</v>
      </c>
      <c r="E4767" t="s">
        <v>4</v>
      </c>
      <c r="F4767">
        <v>1</v>
      </c>
      <c r="G4767" t="s">
        <v>5</v>
      </c>
      <c r="H4767">
        <v>75524</v>
      </c>
      <c r="I4767">
        <f>COUNTA(Table1[[#This Row],[Employee]:[Wages]])</f>
        <v>8</v>
      </c>
      <c r="J4767" s="5">
        <f xml:space="preserve"> (8 - Table1[[#This Row],[Count_missing]])/$I$7</f>
        <v>0</v>
      </c>
      <c r="K4767">
        <f>IF(Table1[[#This Row],[Wages]] = "",AVERAGE(H4767:H5764),Table1[[#This Row],[Wages]])</f>
        <v>75524</v>
      </c>
    </row>
    <row r="4768" spans="1:11" hidden="1" x14ac:dyDescent="0.25">
      <c r="A4768" t="s">
        <v>9</v>
      </c>
      <c r="B4768" t="s">
        <v>22</v>
      </c>
      <c r="C4768" t="s">
        <v>2</v>
      </c>
      <c r="D4768" t="s">
        <v>99</v>
      </c>
      <c r="E4768" t="s">
        <v>4</v>
      </c>
      <c r="F4768">
        <v>2</v>
      </c>
      <c r="G4768" t="s">
        <v>5</v>
      </c>
      <c r="H4768">
        <v>33149</v>
      </c>
      <c r="I4768">
        <f>COUNTA(Table1[[#This Row],[Employee]:[Wages]])</f>
        <v>8</v>
      </c>
      <c r="J4768" s="5">
        <f xml:space="preserve"> (8 - Table1[[#This Row],[Count_missing]])/$I$7</f>
        <v>0</v>
      </c>
      <c r="K4768">
        <f>IF(Table1[[#This Row],[Wages]] = "",AVERAGE(H4768:H5765),Table1[[#This Row],[Wages]])</f>
        <v>33149</v>
      </c>
    </row>
    <row r="4769" spans="1:11" hidden="1" x14ac:dyDescent="0.25">
      <c r="A4769" t="s">
        <v>9</v>
      </c>
      <c r="B4769" t="s">
        <v>22</v>
      </c>
      <c r="C4769" t="s">
        <v>2</v>
      </c>
      <c r="D4769" t="s">
        <v>20</v>
      </c>
      <c r="E4769" t="s">
        <v>4</v>
      </c>
      <c r="F4769">
        <v>2</v>
      </c>
      <c r="G4769" t="s">
        <v>5</v>
      </c>
      <c r="H4769">
        <v>59623</v>
      </c>
      <c r="I4769">
        <f>COUNTA(Table1[[#This Row],[Employee]:[Wages]])</f>
        <v>8</v>
      </c>
      <c r="J4769" s="5">
        <f xml:space="preserve"> (8 - Table1[[#This Row],[Count_missing]])/$I$7</f>
        <v>0</v>
      </c>
      <c r="K4769">
        <f>IF(Table1[[#This Row],[Wages]] = "",AVERAGE(H4769:H5766),Table1[[#This Row],[Wages]])</f>
        <v>59623</v>
      </c>
    </row>
    <row r="4770" spans="1:11" hidden="1" x14ac:dyDescent="0.25">
      <c r="A4770" t="s">
        <v>9</v>
      </c>
      <c r="B4770" t="s">
        <v>1</v>
      </c>
      <c r="C4770" t="s">
        <v>2</v>
      </c>
      <c r="D4770" t="s">
        <v>8</v>
      </c>
      <c r="E4770" t="s">
        <v>4</v>
      </c>
      <c r="F4770">
        <v>2</v>
      </c>
      <c r="G4770" t="s">
        <v>5</v>
      </c>
      <c r="H4770">
        <v>68697</v>
      </c>
      <c r="I4770">
        <f>COUNTA(Table1[[#This Row],[Employee]:[Wages]])</f>
        <v>8</v>
      </c>
      <c r="J4770" s="5">
        <f xml:space="preserve"> (8 - Table1[[#This Row],[Count_missing]])/$I$7</f>
        <v>0</v>
      </c>
      <c r="K4770">
        <f>IF(Table1[[#This Row],[Wages]] = "",AVERAGE(H4770:H5767),Table1[[#This Row],[Wages]])</f>
        <v>68697</v>
      </c>
    </row>
    <row r="4771" spans="1:11" hidden="1" x14ac:dyDescent="0.25">
      <c r="A4771" t="s">
        <v>37</v>
      </c>
      <c r="B4771" t="s">
        <v>17</v>
      </c>
      <c r="C4771" t="s">
        <v>11</v>
      </c>
      <c r="D4771" t="s">
        <v>3</v>
      </c>
      <c r="E4771" t="s">
        <v>4</v>
      </c>
      <c r="F4771">
        <v>1</v>
      </c>
      <c r="G4771" t="s">
        <v>5</v>
      </c>
      <c r="H4771">
        <v>51239</v>
      </c>
      <c r="I4771">
        <f>COUNTA(Table1[[#This Row],[Employee]:[Wages]])</f>
        <v>8</v>
      </c>
      <c r="J4771" s="5">
        <f xml:space="preserve"> (8 - Table1[[#This Row],[Count_missing]])/$I$7</f>
        <v>0</v>
      </c>
      <c r="K4771">
        <f>IF(Table1[[#This Row],[Wages]] = "",AVERAGE(H4771:H5768),Table1[[#This Row],[Wages]])</f>
        <v>51239</v>
      </c>
    </row>
    <row r="4772" spans="1:11" hidden="1" x14ac:dyDescent="0.25">
      <c r="A4772" t="s">
        <v>6</v>
      </c>
      <c r="B4772" t="s">
        <v>22</v>
      </c>
      <c r="C4772" t="s">
        <v>7</v>
      </c>
      <c r="D4772" t="s">
        <v>33</v>
      </c>
      <c r="E4772" t="s">
        <v>4</v>
      </c>
      <c r="F4772">
        <v>1</v>
      </c>
      <c r="G4772" t="s">
        <v>5</v>
      </c>
      <c r="H4772">
        <v>39616</v>
      </c>
      <c r="I4772">
        <f>COUNTA(Table1[[#This Row],[Employee]:[Wages]])</f>
        <v>8</v>
      </c>
      <c r="J4772" s="5">
        <f xml:space="preserve"> (8 - Table1[[#This Row],[Count_missing]])/$I$7</f>
        <v>0</v>
      </c>
      <c r="K4772">
        <f>IF(Table1[[#This Row],[Wages]] = "",AVERAGE(H4772:H5769),Table1[[#This Row],[Wages]])</f>
        <v>39616</v>
      </c>
    </row>
    <row r="4773" spans="1:11" hidden="1" x14ac:dyDescent="0.25">
      <c r="A4773" t="s">
        <v>9</v>
      </c>
      <c r="B4773" t="s">
        <v>27</v>
      </c>
      <c r="C4773" t="s">
        <v>36</v>
      </c>
      <c r="D4773" t="s">
        <v>99</v>
      </c>
      <c r="E4773" t="s">
        <v>4</v>
      </c>
      <c r="F4773">
        <v>2</v>
      </c>
      <c r="G4773" t="s">
        <v>5</v>
      </c>
      <c r="H4773">
        <v>22167</v>
      </c>
      <c r="I4773">
        <f>COUNTA(Table1[[#This Row],[Employee]:[Wages]])</f>
        <v>8</v>
      </c>
      <c r="J4773" s="5">
        <f xml:space="preserve"> (8 - Table1[[#This Row],[Count_missing]])/$I$7</f>
        <v>0</v>
      </c>
      <c r="K4773">
        <f>IF(Table1[[#This Row],[Wages]] = "",AVERAGE(H4773:H5770),Table1[[#This Row],[Wages]])</f>
        <v>22167</v>
      </c>
    </row>
    <row r="4774" spans="1:11" hidden="1" x14ac:dyDescent="0.25">
      <c r="A4774" t="s">
        <v>9</v>
      </c>
      <c r="B4774" t="s">
        <v>22</v>
      </c>
      <c r="C4774" t="s">
        <v>2</v>
      </c>
      <c r="D4774" t="s">
        <v>20</v>
      </c>
      <c r="E4774" t="s">
        <v>4</v>
      </c>
      <c r="F4774">
        <v>1</v>
      </c>
      <c r="G4774" t="s">
        <v>5</v>
      </c>
      <c r="H4774">
        <v>58550</v>
      </c>
      <c r="I4774">
        <f>COUNTA(Table1[[#This Row],[Employee]:[Wages]])</f>
        <v>8</v>
      </c>
      <c r="J4774" s="5">
        <f xml:space="preserve"> (8 - Table1[[#This Row],[Count_missing]])/$I$7</f>
        <v>0</v>
      </c>
      <c r="K4774">
        <f>IF(Table1[[#This Row],[Wages]] = "",AVERAGE(H4774:H5771),Table1[[#This Row],[Wages]])</f>
        <v>58550</v>
      </c>
    </row>
    <row r="4775" spans="1:11" hidden="1" x14ac:dyDescent="0.25">
      <c r="A4775" t="s">
        <v>9</v>
      </c>
      <c r="B4775" t="s">
        <v>22</v>
      </c>
      <c r="C4775" t="s">
        <v>11</v>
      </c>
      <c r="D4775" t="s">
        <v>8</v>
      </c>
      <c r="E4775" t="s">
        <v>4</v>
      </c>
      <c r="F4775">
        <v>2</v>
      </c>
      <c r="G4775" t="s">
        <v>5</v>
      </c>
      <c r="H4775">
        <v>68850</v>
      </c>
      <c r="I4775">
        <f>COUNTA(Table1[[#This Row],[Employee]:[Wages]])</f>
        <v>8</v>
      </c>
      <c r="J4775" s="5">
        <f xml:space="preserve"> (8 - Table1[[#This Row],[Count_missing]])/$I$7</f>
        <v>0</v>
      </c>
      <c r="K4775">
        <f>IF(Table1[[#This Row],[Wages]] = "",AVERAGE(H4775:H5772),Table1[[#This Row],[Wages]])</f>
        <v>68850</v>
      </c>
    </row>
    <row r="4776" spans="1:11" hidden="1" x14ac:dyDescent="0.25">
      <c r="A4776" t="s">
        <v>6</v>
      </c>
      <c r="B4776" t="s">
        <v>35</v>
      </c>
      <c r="C4776" t="s">
        <v>2</v>
      </c>
      <c r="D4776" t="s">
        <v>15</v>
      </c>
      <c r="E4776" t="s">
        <v>4</v>
      </c>
      <c r="F4776">
        <v>1</v>
      </c>
      <c r="G4776" t="s">
        <v>5</v>
      </c>
      <c r="H4776">
        <v>80484</v>
      </c>
      <c r="I4776">
        <f>COUNTA(Table1[[#This Row],[Employee]:[Wages]])</f>
        <v>8</v>
      </c>
      <c r="J4776" s="5">
        <f xml:space="preserve"> (8 - Table1[[#This Row],[Count_missing]])/$I$7</f>
        <v>0</v>
      </c>
      <c r="K4776">
        <f>IF(Table1[[#This Row],[Wages]] = "",AVERAGE(H4776:H5773),Table1[[#This Row],[Wages]])</f>
        <v>80484</v>
      </c>
    </row>
    <row r="4777" spans="1:11" hidden="1" x14ac:dyDescent="0.25">
      <c r="A4777" t="s">
        <v>9</v>
      </c>
      <c r="B4777" t="s">
        <v>10</v>
      </c>
      <c r="C4777" t="s">
        <v>7</v>
      </c>
      <c r="D4777" t="s">
        <v>8</v>
      </c>
      <c r="E4777" t="s">
        <v>4</v>
      </c>
      <c r="F4777">
        <v>1</v>
      </c>
      <c r="G4777" t="s">
        <v>5</v>
      </c>
      <c r="H4777">
        <v>41739</v>
      </c>
      <c r="I4777">
        <f>COUNTA(Table1[[#This Row],[Employee]:[Wages]])</f>
        <v>8</v>
      </c>
      <c r="J4777" s="5">
        <f xml:space="preserve"> (8 - Table1[[#This Row],[Count_missing]])/$I$7</f>
        <v>0</v>
      </c>
      <c r="K4777">
        <f>IF(Table1[[#This Row],[Wages]] = "",AVERAGE(H4777:H5774),Table1[[#This Row],[Wages]])</f>
        <v>41739</v>
      </c>
    </row>
    <row r="4778" spans="1:11" hidden="1" x14ac:dyDescent="0.25">
      <c r="A4778" t="s">
        <v>6</v>
      </c>
      <c r="B4778" t="s">
        <v>1</v>
      </c>
      <c r="C4778" t="s">
        <v>2</v>
      </c>
      <c r="D4778" t="s">
        <v>3</v>
      </c>
      <c r="E4778" t="s">
        <v>14</v>
      </c>
      <c r="F4778">
        <v>2</v>
      </c>
      <c r="G4778" t="s">
        <v>5</v>
      </c>
      <c r="H4778">
        <v>68827</v>
      </c>
      <c r="I4778">
        <f>COUNTA(Table1[[#This Row],[Employee]:[Wages]])</f>
        <v>8</v>
      </c>
      <c r="J4778" s="5">
        <f xml:space="preserve"> (8 - Table1[[#This Row],[Count_missing]])/$I$7</f>
        <v>0</v>
      </c>
      <c r="K4778">
        <f>IF(Table1[[#This Row],[Wages]] = "",AVERAGE(H4778:H5775),Table1[[#This Row],[Wages]])</f>
        <v>68827</v>
      </c>
    </row>
    <row r="4779" spans="1:11" hidden="1" x14ac:dyDescent="0.25">
      <c r="A4779" t="s">
        <v>6</v>
      </c>
      <c r="B4779" t="s">
        <v>10</v>
      </c>
      <c r="C4779" t="s">
        <v>7</v>
      </c>
      <c r="D4779" t="s">
        <v>33</v>
      </c>
      <c r="E4779" t="s">
        <v>4</v>
      </c>
      <c r="F4779">
        <v>1</v>
      </c>
      <c r="G4779" t="s">
        <v>5</v>
      </c>
      <c r="H4779">
        <v>24261</v>
      </c>
      <c r="I4779">
        <f>COUNTA(Table1[[#This Row],[Employee]:[Wages]])</f>
        <v>8</v>
      </c>
      <c r="J4779" s="5">
        <f xml:space="preserve"> (8 - Table1[[#This Row],[Count_missing]])/$I$7</f>
        <v>0</v>
      </c>
      <c r="K4779">
        <f>IF(Table1[[#This Row],[Wages]] = "",AVERAGE(H4779:H5776),Table1[[#This Row],[Wages]])</f>
        <v>24261</v>
      </c>
    </row>
    <row r="4780" spans="1:11" hidden="1" x14ac:dyDescent="0.25">
      <c r="A4780" t="s">
        <v>9</v>
      </c>
      <c r="B4780" t="s">
        <v>10</v>
      </c>
      <c r="C4780" t="s">
        <v>2</v>
      </c>
      <c r="D4780" t="s">
        <v>28</v>
      </c>
      <c r="E4780" t="s">
        <v>4</v>
      </c>
      <c r="F4780">
        <v>1</v>
      </c>
      <c r="G4780" t="s">
        <v>5</v>
      </c>
      <c r="H4780">
        <v>54489</v>
      </c>
      <c r="I4780">
        <f>COUNTA(Table1[[#This Row],[Employee]:[Wages]])</f>
        <v>8</v>
      </c>
      <c r="J4780" s="5">
        <f xml:space="preserve"> (8 - Table1[[#This Row],[Count_missing]])/$I$7</f>
        <v>0</v>
      </c>
      <c r="K4780">
        <f>IF(Table1[[#This Row],[Wages]] = "",AVERAGE(H4780:H5777),Table1[[#This Row],[Wages]])</f>
        <v>54489</v>
      </c>
    </row>
    <row r="4781" spans="1:11" hidden="1" x14ac:dyDescent="0.25">
      <c r="A4781" t="s">
        <v>9</v>
      </c>
      <c r="B4781" t="s">
        <v>25</v>
      </c>
      <c r="C4781" t="s">
        <v>2</v>
      </c>
      <c r="D4781" t="s">
        <v>3</v>
      </c>
      <c r="E4781" t="s">
        <v>4</v>
      </c>
      <c r="F4781">
        <v>1</v>
      </c>
      <c r="G4781" t="s">
        <v>5</v>
      </c>
      <c r="H4781">
        <v>39789</v>
      </c>
      <c r="I4781">
        <f>COUNTA(Table1[[#This Row],[Employee]:[Wages]])</f>
        <v>8</v>
      </c>
      <c r="J4781" s="5">
        <f xml:space="preserve"> (8 - Table1[[#This Row],[Count_missing]])/$I$7</f>
        <v>0</v>
      </c>
      <c r="K4781">
        <f>IF(Table1[[#This Row],[Wages]] = "",AVERAGE(H4781:H5778),Table1[[#This Row],[Wages]])</f>
        <v>39789</v>
      </c>
    </row>
    <row r="4782" spans="1:11" hidden="1" x14ac:dyDescent="0.25">
      <c r="A4782" t="s">
        <v>9</v>
      </c>
      <c r="B4782" t="s">
        <v>48</v>
      </c>
      <c r="C4782" t="s">
        <v>7</v>
      </c>
      <c r="D4782" t="s">
        <v>28</v>
      </c>
      <c r="E4782" t="s">
        <v>4</v>
      </c>
      <c r="F4782">
        <v>1</v>
      </c>
      <c r="G4782" t="s">
        <v>5</v>
      </c>
      <c r="H4782">
        <v>18355</v>
      </c>
      <c r="I4782">
        <f>COUNTA(Table1[[#This Row],[Employee]:[Wages]])</f>
        <v>8</v>
      </c>
      <c r="J4782" s="5">
        <f xml:space="preserve"> (8 - Table1[[#This Row],[Count_missing]])/$I$7</f>
        <v>0</v>
      </c>
      <c r="K4782">
        <f>IF(Table1[[#This Row],[Wages]] = "",AVERAGE(H4782:H5779),Table1[[#This Row],[Wages]])</f>
        <v>18355</v>
      </c>
    </row>
    <row r="4783" spans="1:11" hidden="1" x14ac:dyDescent="0.25">
      <c r="A4783" t="s">
        <v>39</v>
      </c>
      <c r="B4783" t="s">
        <v>10</v>
      </c>
      <c r="C4783" t="s">
        <v>7</v>
      </c>
      <c r="D4783" t="s">
        <v>41</v>
      </c>
      <c r="E4783" t="s">
        <v>4</v>
      </c>
      <c r="F4783">
        <v>1</v>
      </c>
      <c r="G4783" t="s">
        <v>5</v>
      </c>
      <c r="H4783">
        <v>91024</v>
      </c>
      <c r="I4783">
        <f>COUNTA(Table1[[#This Row],[Employee]:[Wages]])</f>
        <v>8</v>
      </c>
      <c r="J4783" s="5">
        <f xml:space="preserve"> (8 - Table1[[#This Row],[Count_missing]])/$I$7</f>
        <v>0</v>
      </c>
      <c r="K4783">
        <f>IF(Table1[[#This Row],[Wages]] = "",AVERAGE(H4783:H5780),Table1[[#This Row],[Wages]])</f>
        <v>91024</v>
      </c>
    </row>
    <row r="4784" spans="1:11" hidden="1" x14ac:dyDescent="0.25">
      <c r="A4784" t="s">
        <v>9</v>
      </c>
      <c r="B4784" t="s">
        <v>1</v>
      </c>
      <c r="C4784" t="s">
        <v>7</v>
      </c>
      <c r="D4784" t="s">
        <v>28</v>
      </c>
      <c r="E4784" t="s">
        <v>4</v>
      </c>
      <c r="F4784">
        <v>1</v>
      </c>
      <c r="G4784" t="s">
        <v>5</v>
      </c>
      <c r="H4784">
        <v>84700</v>
      </c>
      <c r="I4784">
        <f>COUNTA(Table1[[#This Row],[Employee]:[Wages]])</f>
        <v>8</v>
      </c>
      <c r="J4784" s="5">
        <f xml:space="preserve"> (8 - Table1[[#This Row],[Count_missing]])/$I$7</f>
        <v>0</v>
      </c>
      <c r="K4784">
        <f>IF(Table1[[#This Row],[Wages]] = "",AVERAGE(H4784:H5781),Table1[[#This Row],[Wages]])</f>
        <v>84700</v>
      </c>
    </row>
    <row r="4785" spans="1:11" hidden="1" x14ac:dyDescent="0.25">
      <c r="A4785" t="s">
        <v>9</v>
      </c>
      <c r="B4785" t="s">
        <v>10</v>
      </c>
      <c r="C4785" t="s">
        <v>2</v>
      </c>
      <c r="D4785" t="s">
        <v>99</v>
      </c>
      <c r="E4785" t="s">
        <v>14</v>
      </c>
      <c r="F4785">
        <v>1</v>
      </c>
      <c r="G4785" t="s">
        <v>5</v>
      </c>
      <c r="H4785">
        <v>67077</v>
      </c>
      <c r="I4785">
        <f>COUNTA(Table1[[#This Row],[Employee]:[Wages]])</f>
        <v>8</v>
      </c>
      <c r="J4785" s="5">
        <f xml:space="preserve"> (8 - Table1[[#This Row],[Count_missing]])/$I$7</f>
        <v>0</v>
      </c>
      <c r="K4785">
        <f>IF(Table1[[#This Row],[Wages]] = "",AVERAGE(H4785:H5782),Table1[[#This Row],[Wages]])</f>
        <v>67077</v>
      </c>
    </row>
    <row r="4786" spans="1:11" hidden="1" x14ac:dyDescent="0.25">
      <c r="A4786" t="s">
        <v>9</v>
      </c>
      <c r="B4786" t="s">
        <v>18</v>
      </c>
      <c r="C4786" t="s">
        <v>2</v>
      </c>
      <c r="D4786" t="s">
        <v>99</v>
      </c>
      <c r="E4786" t="s">
        <v>4</v>
      </c>
      <c r="F4786">
        <v>2</v>
      </c>
      <c r="G4786" t="s">
        <v>5</v>
      </c>
      <c r="H4786">
        <v>41214</v>
      </c>
      <c r="I4786">
        <f>COUNTA(Table1[[#This Row],[Employee]:[Wages]])</f>
        <v>8</v>
      </c>
      <c r="J4786" s="5">
        <f xml:space="preserve"> (8 - Table1[[#This Row],[Count_missing]])/$I$7</f>
        <v>0</v>
      </c>
      <c r="K4786">
        <f>IF(Table1[[#This Row],[Wages]] = "",AVERAGE(H4786:H5783),Table1[[#This Row],[Wages]])</f>
        <v>41214</v>
      </c>
    </row>
    <row r="4787" spans="1:11" hidden="1" x14ac:dyDescent="0.25">
      <c r="A4787" t="s">
        <v>9</v>
      </c>
      <c r="B4787" t="s">
        <v>10</v>
      </c>
      <c r="C4787" t="s">
        <v>2</v>
      </c>
      <c r="D4787" t="s">
        <v>26</v>
      </c>
      <c r="E4787" t="s">
        <v>4</v>
      </c>
      <c r="F4787">
        <v>2</v>
      </c>
      <c r="G4787" t="s">
        <v>5</v>
      </c>
      <c r="H4787">
        <v>74284</v>
      </c>
      <c r="I4787">
        <f>COUNTA(Table1[[#This Row],[Employee]:[Wages]])</f>
        <v>8</v>
      </c>
      <c r="J4787" s="5">
        <f xml:space="preserve"> (8 - Table1[[#This Row],[Count_missing]])/$I$7</f>
        <v>0</v>
      </c>
      <c r="K4787">
        <f>IF(Table1[[#This Row],[Wages]] = "",AVERAGE(H4787:H5784),Table1[[#This Row],[Wages]])</f>
        <v>74284</v>
      </c>
    </row>
    <row r="4788" spans="1:11" hidden="1" x14ac:dyDescent="0.25">
      <c r="A4788" t="s">
        <v>9</v>
      </c>
      <c r="B4788" t="s">
        <v>10</v>
      </c>
      <c r="C4788" t="s">
        <v>7</v>
      </c>
      <c r="D4788" t="s">
        <v>30</v>
      </c>
      <c r="E4788" t="s">
        <v>4</v>
      </c>
      <c r="F4788">
        <v>1</v>
      </c>
      <c r="G4788" t="s">
        <v>5</v>
      </c>
      <c r="H4788">
        <v>56662</v>
      </c>
      <c r="I4788">
        <f>COUNTA(Table1[[#This Row],[Employee]:[Wages]])</f>
        <v>8</v>
      </c>
      <c r="J4788" s="5">
        <f xml:space="preserve"> (8 - Table1[[#This Row],[Count_missing]])/$I$7</f>
        <v>0</v>
      </c>
      <c r="K4788">
        <f>IF(Table1[[#This Row],[Wages]] = "",AVERAGE(H4788:H5785),Table1[[#This Row],[Wages]])</f>
        <v>56662</v>
      </c>
    </row>
    <row r="4789" spans="1:11" hidden="1" x14ac:dyDescent="0.25">
      <c r="A4789" t="s">
        <v>9</v>
      </c>
      <c r="B4789" t="s">
        <v>10</v>
      </c>
      <c r="C4789" t="s">
        <v>11</v>
      </c>
      <c r="D4789" t="s">
        <v>34</v>
      </c>
      <c r="E4789" t="s">
        <v>4</v>
      </c>
      <c r="F4789">
        <v>2</v>
      </c>
      <c r="G4789" t="s">
        <v>5</v>
      </c>
      <c r="H4789">
        <v>57607</v>
      </c>
      <c r="I4789">
        <f>COUNTA(Table1[[#This Row],[Employee]:[Wages]])</f>
        <v>8</v>
      </c>
      <c r="J4789" s="5">
        <f xml:space="preserve"> (8 - Table1[[#This Row],[Count_missing]])/$I$7</f>
        <v>0</v>
      </c>
      <c r="K4789">
        <f>IF(Table1[[#This Row],[Wages]] = "",AVERAGE(H4789:H5786),Table1[[#This Row],[Wages]])</f>
        <v>57607</v>
      </c>
    </row>
    <row r="4790" spans="1:11" hidden="1" x14ac:dyDescent="0.25">
      <c r="A4790" t="s">
        <v>9</v>
      </c>
      <c r="B4790" t="s">
        <v>10</v>
      </c>
      <c r="C4790" t="s">
        <v>7</v>
      </c>
      <c r="D4790" t="s">
        <v>33</v>
      </c>
      <c r="E4790" t="s">
        <v>4</v>
      </c>
      <c r="F4790">
        <v>1</v>
      </c>
      <c r="G4790" t="s">
        <v>5</v>
      </c>
      <c r="H4790">
        <v>30600</v>
      </c>
      <c r="I4790">
        <f>COUNTA(Table1[[#This Row],[Employee]:[Wages]])</f>
        <v>8</v>
      </c>
      <c r="J4790" s="5">
        <f xml:space="preserve"> (8 - Table1[[#This Row],[Count_missing]])/$I$7</f>
        <v>0</v>
      </c>
      <c r="K4790">
        <f>IF(Table1[[#This Row],[Wages]] = "",AVERAGE(H4790:H5787),Table1[[#This Row],[Wages]])</f>
        <v>30600</v>
      </c>
    </row>
    <row r="4791" spans="1:11" hidden="1" x14ac:dyDescent="0.25">
      <c r="A4791" t="s">
        <v>9</v>
      </c>
      <c r="B4791" t="s">
        <v>25</v>
      </c>
      <c r="C4791" t="s">
        <v>7</v>
      </c>
      <c r="D4791" t="s">
        <v>41</v>
      </c>
      <c r="E4791" t="s">
        <v>4</v>
      </c>
      <c r="F4791">
        <v>1</v>
      </c>
      <c r="G4791" t="s">
        <v>5</v>
      </c>
      <c r="H4791">
        <v>19506</v>
      </c>
      <c r="I4791">
        <f>COUNTA(Table1[[#This Row],[Employee]:[Wages]])</f>
        <v>8</v>
      </c>
      <c r="J4791" s="5">
        <f xml:space="preserve"> (8 - Table1[[#This Row],[Count_missing]])/$I$7</f>
        <v>0</v>
      </c>
      <c r="K4791">
        <f>IF(Table1[[#This Row],[Wages]] = "",AVERAGE(H4791:H5788),Table1[[#This Row],[Wages]])</f>
        <v>19506</v>
      </c>
    </row>
    <row r="4792" spans="1:11" hidden="1" x14ac:dyDescent="0.25">
      <c r="A4792" t="s">
        <v>9</v>
      </c>
      <c r="B4792" t="s">
        <v>1</v>
      </c>
      <c r="C4792" t="s">
        <v>2</v>
      </c>
      <c r="D4792" t="s">
        <v>8</v>
      </c>
      <c r="E4792" t="s">
        <v>4</v>
      </c>
      <c r="F4792">
        <v>1</v>
      </c>
      <c r="G4792" t="s">
        <v>5</v>
      </c>
      <c r="H4792">
        <v>83059</v>
      </c>
      <c r="I4792">
        <f>COUNTA(Table1[[#This Row],[Employee]:[Wages]])</f>
        <v>8</v>
      </c>
      <c r="J4792" s="5">
        <f xml:space="preserve"> (8 - Table1[[#This Row],[Count_missing]])/$I$7</f>
        <v>0</v>
      </c>
      <c r="K4792">
        <f>IF(Table1[[#This Row],[Wages]] = "",AVERAGE(H4792:H5789),Table1[[#This Row],[Wages]])</f>
        <v>83059</v>
      </c>
    </row>
    <row r="4793" spans="1:11" hidden="1" x14ac:dyDescent="0.25">
      <c r="A4793" t="s">
        <v>39</v>
      </c>
      <c r="B4793" t="s">
        <v>1</v>
      </c>
      <c r="C4793" t="s">
        <v>7</v>
      </c>
      <c r="D4793" t="s">
        <v>15</v>
      </c>
      <c r="E4793" t="s">
        <v>4</v>
      </c>
      <c r="F4793">
        <v>1</v>
      </c>
      <c r="G4793" t="s">
        <v>5</v>
      </c>
      <c r="H4793">
        <v>89050</v>
      </c>
      <c r="I4793">
        <f>COUNTA(Table1[[#This Row],[Employee]:[Wages]])</f>
        <v>8</v>
      </c>
      <c r="J4793" s="5">
        <f xml:space="preserve"> (8 - Table1[[#This Row],[Count_missing]])/$I$7</f>
        <v>0</v>
      </c>
      <c r="K4793">
        <f>IF(Table1[[#This Row],[Wages]] = "",AVERAGE(H4793:H5790),Table1[[#This Row],[Wages]])</f>
        <v>89050</v>
      </c>
    </row>
    <row r="4794" spans="1:11" hidden="1" x14ac:dyDescent="0.25">
      <c r="A4794" t="s">
        <v>9</v>
      </c>
      <c r="B4794" t="s">
        <v>10</v>
      </c>
      <c r="C4794" t="s">
        <v>2</v>
      </c>
      <c r="D4794" t="s">
        <v>12</v>
      </c>
      <c r="E4794" t="s">
        <v>4</v>
      </c>
      <c r="F4794">
        <v>1</v>
      </c>
      <c r="G4794" t="s">
        <v>5</v>
      </c>
      <c r="H4794">
        <v>57096</v>
      </c>
      <c r="I4794">
        <f>COUNTA(Table1[[#This Row],[Employee]:[Wages]])</f>
        <v>8</v>
      </c>
      <c r="J4794" s="5">
        <f xml:space="preserve"> (8 - Table1[[#This Row],[Count_missing]])/$I$7</f>
        <v>0</v>
      </c>
      <c r="K4794">
        <f>IF(Table1[[#This Row],[Wages]] = "",AVERAGE(H4794:H5791),Table1[[#This Row],[Wages]])</f>
        <v>57096</v>
      </c>
    </row>
    <row r="4795" spans="1:11" hidden="1" x14ac:dyDescent="0.25">
      <c r="A4795" t="s">
        <v>9</v>
      </c>
      <c r="B4795" t="s">
        <v>13</v>
      </c>
      <c r="C4795" t="s">
        <v>11</v>
      </c>
      <c r="D4795" t="s">
        <v>12</v>
      </c>
      <c r="E4795" t="s">
        <v>4</v>
      </c>
      <c r="F4795">
        <v>1</v>
      </c>
      <c r="G4795" t="s">
        <v>5</v>
      </c>
      <c r="H4795">
        <v>79071</v>
      </c>
      <c r="I4795">
        <f>COUNTA(Table1[[#This Row],[Employee]:[Wages]])</f>
        <v>8</v>
      </c>
      <c r="J4795" s="5">
        <f xml:space="preserve"> (8 - Table1[[#This Row],[Count_missing]])/$I$7</f>
        <v>0</v>
      </c>
      <c r="K4795">
        <f>IF(Table1[[#This Row],[Wages]] = "",AVERAGE(H4795:H5792),Table1[[#This Row],[Wages]])</f>
        <v>79071</v>
      </c>
    </row>
    <row r="4796" spans="1:11" hidden="1" x14ac:dyDescent="0.25">
      <c r="A4796" t="s">
        <v>9</v>
      </c>
      <c r="B4796" t="s">
        <v>10</v>
      </c>
      <c r="C4796" t="s">
        <v>7</v>
      </c>
      <c r="D4796" t="s">
        <v>8</v>
      </c>
      <c r="E4796" t="s">
        <v>4</v>
      </c>
      <c r="F4796">
        <v>1</v>
      </c>
      <c r="G4796" t="s">
        <v>5</v>
      </c>
      <c r="H4796">
        <v>16094</v>
      </c>
      <c r="I4796">
        <f>COUNTA(Table1[[#This Row],[Employee]:[Wages]])</f>
        <v>8</v>
      </c>
      <c r="J4796" s="5">
        <f xml:space="preserve"> (8 - Table1[[#This Row],[Count_missing]])/$I$7</f>
        <v>0</v>
      </c>
      <c r="K4796">
        <f>IF(Table1[[#This Row],[Wages]] = "",AVERAGE(H4796:H5793),Table1[[#This Row],[Wages]])</f>
        <v>16094</v>
      </c>
    </row>
    <row r="4797" spans="1:11" hidden="1" x14ac:dyDescent="0.25">
      <c r="A4797" t="s">
        <v>9</v>
      </c>
      <c r="B4797" t="s">
        <v>25</v>
      </c>
      <c r="C4797" t="s">
        <v>11</v>
      </c>
      <c r="D4797" t="s">
        <v>8</v>
      </c>
      <c r="E4797" t="s">
        <v>4</v>
      </c>
      <c r="F4797">
        <v>2</v>
      </c>
      <c r="G4797" t="s">
        <v>5</v>
      </c>
      <c r="H4797">
        <v>51533</v>
      </c>
      <c r="I4797">
        <f>COUNTA(Table1[[#This Row],[Employee]:[Wages]])</f>
        <v>8</v>
      </c>
      <c r="J4797" s="5">
        <f xml:space="preserve"> (8 - Table1[[#This Row],[Count_missing]])/$I$7</f>
        <v>0</v>
      </c>
      <c r="K4797">
        <f>IF(Table1[[#This Row],[Wages]] = "",AVERAGE(H4797:H5794),Table1[[#This Row],[Wages]])</f>
        <v>51533</v>
      </c>
    </row>
    <row r="4798" spans="1:11" hidden="1" x14ac:dyDescent="0.25">
      <c r="A4798" t="s">
        <v>9</v>
      </c>
      <c r="B4798" t="s">
        <v>68</v>
      </c>
      <c r="C4798" t="s">
        <v>2</v>
      </c>
      <c r="D4798" t="s">
        <v>28</v>
      </c>
      <c r="E4798" t="s">
        <v>4</v>
      </c>
      <c r="F4798">
        <v>1</v>
      </c>
      <c r="G4798" t="s">
        <v>5</v>
      </c>
      <c r="H4798">
        <v>74800</v>
      </c>
      <c r="I4798">
        <f>COUNTA(Table1[[#This Row],[Employee]:[Wages]])</f>
        <v>8</v>
      </c>
      <c r="J4798" s="5">
        <f xml:space="preserve"> (8 - Table1[[#This Row],[Count_missing]])/$I$7</f>
        <v>0</v>
      </c>
      <c r="K4798">
        <f>IF(Table1[[#This Row],[Wages]] = "",AVERAGE(H4798:H5795),Table1[[#This Row],[Wages]])</f>
        <v>74800</v>
      </c>
    </row>
    <row r="4799" spans="1:11" hidden="1" x14ac:dyDescent="0.25">
      <c r="A4799" t="s">
        <v>9</v>
      </c>
      <c r="B4799" t="s">
        <v>17</v>
      </c>
      <c r="C4799" t="s">
        <v>11</v>
      </c>
      <c r="D4799" t="s">
        <v>15</v>
      </c>
      <c r="E4799" t="s">
        <v>4</v>
      </c>
      <c r="F4799">
        <v>2</v>
      </c>
      <c r="G4799" t="s">
        <v>5</v>
      </c>
      <c r="H4799">
        <v>17725</v>
      </c>
      <c r="I4799">
        <f>COUNTA(Table1[[#This Row],[Employee]:[Wages]])</f>
        <v>8</v>
      </c>
      <c r="J4799" s="5">
        <f xml:space="preserve"> (8 - Table1[[#This Row],[Count_missing]])/$I$7</f>
        <v>0</v>
      </c>
      <c r="K4799">
        <f>IF(Table1[[#This Row],[Wages]] = "",AVERAGE(H4799:H5796),Table1[[#This Row],[Wages]])</f>
        <v>17725</v>
      </c>
    </row>
    <row r="4800" spans="1:11" hidden="1" x14ac:dyDescent="0.25">
      <c r="A4800" t="s">
        <v>9</v>
      </c>
      <c r="B4800" t="s">
        <v>25</v>
      </c>
      <c r="C4800" t="s">
        <v>11</v>
      </c>
      <c r="D4800" t="s">
        <v>3</v>
      </c>
      <c r="E4800" t="s">
        <v>4</v>
      </c>
      <c r="F4800">
        <v>2</v>
      </c>
      <c r="G4800" t="s">
        <v>5</v>
      </c>
      <c r="H4800">
        <v>55852</v>
      </c>
      <c r="I4800">
        <f>COUNTA(Table1[[#This Row],[Employee]:[Wages]])</f>
        <v>8</v>
      </c>
      <c r="J4800" s="5">
        <f xml:space="preserve"> (8 - Table1[[#This Row],[Count_missing]])/$I$7</f>
        <v>0</v>
      </c>
      <c r="K4800">
        <f>IF(Table1[[#This Row],[Wages]] = "",AVERAGE(H4800:H5797),Table1[[#This Row],[Wages]])</f>
        <v>55852</v>
      </c>
    </row>
    <row r="4801" spans="1:11" hidden="1" x14ac:dyDescent="0.25">
      <c r="A4801" t="s">
        <v>9</v>
      </c>
      <c r="B4801" t="s">
        <v>22</v>
      </c>
      <c r="C4801" t="s">
        <v>2</v>
      </c>
      <c r="D4801" t="s">
        <v>8</v>
      </c>
      <c r="E4801" t="s">
        <v>4</v>
      </c>
      <c r="F4801">
        <v>2</v>
      </c>
      <c r="G4801" t="s">
        <v>5</v>
      </c>
      <c r="H4801">
        <v>49147</v>
      </c>
      <c r="I4801">
        <f>COUNTA(Table1[[#This Row],[Employee]:[Wages]])</f>
        <v>8</v>
      </c>
      <c r="J4801" s="5">
        <f xml:space="preserve"> (8 - Table1[[#This Row],[Count_missing]])/$I$7</f>
        <v>0</v>
      </c>
      <c r="K4801">
        <f>IF(Table1[[#This Row],[Wages]] = "",AVERAGE(H4801:H5798),Table1[[#This Row],[Wages]])</f>
        <v>49147</v>
      </c>
    </row>
    <row r="4802" spans="1:11" hidden="1" x14ac:dyDescent="0.25">
      <c r="A4802" t="s">
        <v>9</v>
      </c>
      <c r="B4802" t="s">
        <v>10</v>
      </c>
      <c r="C4802" t="s">
        <v>2</v>
      </c>
      <c r="D4802" t="s">
        <v>34</v>
      </c>
      <c r="E4802" t="s">
        <v>4</v>
      </c>
      <c r="F4802">
        <v>1</v>
      </c>
      <c r="G4802" t="s">
        <v>5</v>
      </c>
      <c r="H4802">
        <v>55376</v>
      </c>
      <c r="I4802">
        <f>COUNTA(Table1[[#This Row],[Employee]:[Wages]])</f>
        <v>8</v>
      </c>
      <c r="J4802" s="5">
        <f xml:space="preserve"> (8 - Table1[[#This Row],[Count_missing]])/$I$7</f>
        <v>0</v>
      </c>
      <c r="K4802">
        <f>IF(Table1[[#This Row],[Wages]] = "",AVERAGE(H4802:H5799),Table1[[#This Row],[Wages]])</f>
        <v>55376</v>
      </c>
    </row>
    <row r="4803" spans="1:11" hidden="1" x14ac:dyDescent="0.25">
      <c r="A4803" t="s">
        <v>9</v>
      </c>
      <c r="B4803" t="s">
        <v>10</v>
      </c>
      <c r="C4803" t="s">
        <v>7</v>
      </c>
      <c r="D4803" t="s">
        <v>34</v>
      </c>
      <c r="E4803" t="s">
        <v>4</v>
      </c>
      <c r="F4803">
        <v>1</v>
      </c>
      <c r="G4803" t="s">
        <v>5</v>
      </c>
      <c r="H4803">
        <v>36513</v>
      </c>
      <c r="I4803">
        <f>COUNTA(Table1[[#This Row],[Employee]:[Wages]])</f>
        <v>8</v>
      </c>
      <c r="J4803" s="5">
        <f xml:space="preserve"> (8 - Table1[[#This Row],[Count_missing]])/$I$7</f>
        <v>0</v>
      </c>
      <c r="K4803">
        <f>IF(Table1[[#This Row],[Wages]] = "",AVERAGE(H4803:H5800),Table1[[#This Row],[Wages]])</f>
        <v>36513</v>
      </c>
    </row>
    <row r="4804" spans="1:11" hidden="1" x14ac:dyDescent="0.25">
      <c r="A4804" t="s">
        <v>9</v>
      </c>
      <c r="B4804" t="s">
        <v>22</v>
      </c>
      <c r="C4804" t="s">
        <v>11</v>
      </c>
      <c r="D4804" t="s">
        <v>3</v>
      </c>
      <c r="E4804" t="s">
        <v>14</v>
      </c>
      <c r="F4804">
        <v>2</v>
      </c>
      <c r="G4804" t="s">
        <v>5</v>
      </c>
      <c r="H4804">
        <v>64043</v>
      </c>
      <c r="I4804">
        <f>COUNTA(Table1[[#This Row],[Employee]:[Wages]])</f>
        <v>8</v>
      </c>
      <c r="J4804" s="5">
        <f xml:space="preserve"> (8 - Table1[[#This Row],[Count_missing]])/$I$7</f>
        <v>0</v>
      </c>
      <c r="K4804">
        <f>IF(Table1[[#This Row],[Wages]] = "",AVERAGE(H4804:H5801),Table1[[#This Row],[Wages]])</f>
        <v>64043</v>
      </c>
    </row>
    <row r="4805" spans="1:11" hidden="1" x14ac:dyDescent="0.25">
      <c r="A4805" t="s">
        <v>9</v>
      </c>
      <c r="B4805" t="s">
        <v>22</v>
      </c>
      <c r="C4805" t="s">
        <v>19</v>
      </c>
      <c r="D4805" t="s">
        <v>99</v>
      </c>
      <c r="E4805" t="s">
        <v>4</v>
      </c>
      <c r="F4805">
        <v>1</v>
      </c>
      <c r="G4805" t="s">
        <v>5</v>
      </c>
      <c r="H4805">
        <v>46022</v>
      </c>
      <c r="I4805">
        <f>COUNTA(Table1[[#This Row],[Employee]:[Wages]])</f>
        <v>8</v>
      </c>
      <c r="J4805" s="5">
        <f xml:space="preserve"> (8 - Table1[[#This Row],[Count_missing]])/$I$7</f>
        <v>0</v>
      </c>
      <c r="K4805">
        <f>IF(Table1[[#This Row],[Wages]] = "",AVERAGE(H4805:H5802),Table1[[#This Row],[Wages]])</f>
        <v>46022</v>
      </c>
    </row>
    <row r="4806" spans="1:11" hidden="1" x14ac:dyDescent="0.25">
      <c r="A4806" t="s">
        <v>9</v>
      </c>
      <c r="B4806" t="s">
        <v>27</v>
      </c>
      <c r="C4806" t="s">
        <v>7</v>
      </c>
      <c r="D4806" t="s">
        <v>12</v>
      </c>
      <c r="E4806" t="s">
        <v>4</v>
      </c>
      <c r="F4806">
        <v>1</v>
      </c>
      <c r="G4806" t="s">
        <v>5</v>
      </c>
      <c r="H4806">
        <v>16108</v>
      </c>
      <c r="I4806">
        <f>COUNTA(Table1[[#This Row],[Employee]:[Wages]])</f>
        <v>8</v>
      </c>
      <c r="J4806" s="5">
        <f xml:space="preserve"> (8 - Table1[[#This Row],[Count_missing]])/$I$7</f>
        <v>0</v>
      </c>
      <c r="K4806">
        <f>IF(Table1[[#This Row],[Wages]] = "",AVERAGE(H4806:H5803),Table1[[#This Row],[Wages]])</f>
        <v>16108</v>
      </c>
    </row>
    <row r="4807" spans="1:11" hidden="1" x14ac:dyDescent="0.25">
      <c r="A4807" t="s">
        <v>9</v>
      </c>
      <c r="B4807" t="s">
        <v>1</v>
      </c>
      <c r="C4807" t="s">
        <v>2</v>
      </c>
      <c r="D4807" t="s">
        <v>20</v>
      </c>
      <c r="E4807" t="s">
        <v>4</v>
      </c>
      <c r="F4807">
        <v>1</v>
      </c>
      <c r="G4807" t="s">
        <v>5</v>
      </c>
      <c r="H4807">
        <v>15043</v>
      </c>
      <c r="I4807">
        <f>COUNTA(Table1[[#This Row],[Employee]:[Wages]])</f>
        <v>8</v>
      </c>
      <c r="J4807" s="5">
        <f xml:space="preserve"> (8 - Table1[[#This Row],[Count_missing]])/$I$7</f>
        <v>0</v>
      </c>
      <c r="K4807">
        <f>IF(Table1[[#This Row],[Wages]] = "",AVERAGE(H4807:H5804),Table1[[#This Row],[Wages]])</f>
        <v>15043</v>
      </c>
    </row>
    <row r="4808" spans="1:11" hidden="1" x14ac:dyDescent="0.25">
      <c r="A4808" t="s">
        <v>9</v>
      </c>
      <c r="B4808" t="s">
        <v>1</v>
      </c>
      <c r="C4808" t="s">
        <v>7</v>
      </c>
      <c r="D4808" t="s">
        <v>8</v>
      </c>
      <c r="E4808" t="s">
        <v>4</v>
      </c>
      <c r="F4808">
        <v>2</v>
      </c>
      <c r="G4808" t="s">
        <v>5</v>
      </c>
      <c r="H4808">
        <v>33387</v>
      </c>
      <c r="I4808">
        <f>COUNTA(Table1[[#This Row],[Employee]:[Wages]])</f>
        <v>8</v>
      </c>
      <c r="J4808" s="5">
        <f xml:space="preserve"> (8 - Table1[[#This Row],[Count_missing]])/$I$7</f>
        <v>0</v>
      </c>
      <c r="K4808">
        <f>IF(Table1[[#This Row],[Wages]] = "",AVERAGE(H4808:H5805),Table1[[#This Row],[Wages]])</f>
        <v>33387</v>
      </c>
    </row>
    <row r="4809" spans="1:11" hidden="1" x14ac:dyDescent="0.25">
      <c r="A4809" t="s">
        <v>9</v>
      </c>
      <c r="B4809" t="s">
        <v>10</v>
      </c>
      <c r="C4809" t="s">
        <v>2</v>
      </c>
      <c r="D4809" t="s">
        <v>20</v>
      </c>
      <c r="E4809" t="s">
        <v>4</v>
      </c>
      <c r="F4809">
        <v>1</v>
      </c>
      <c r="G4809" t="s">
        <v>5</v>
      </c>
      <c r="H4809">
        <v>16119</v>
      </c>
      <c r="I4809">
        <f>COUNTA(Table1[[#This Row],[Employee]:[Wages]])</f>
        <v>8</v>
      </c>
      <c r="J4809" s="5">
        <f xml:space="preserve"> (8 - Table1[[#This Row],[Count_missing]])/$I$7</f>
        <v>0</v>
      </c>
      <c r="K4809">
        <f>IF(Table1[[#This Row],[Wages]] = "",AVERAGE(H4809:H5806),Table1[[#This Row],[Wages]])</f>
        <v>16119</v>
      </c>
    </row>
    <row r="4810" spans="1:11" hidden="1" x14ac:dyDescent="0.25">
      <c r="A4810" t="s">
        <v>9</v>
      </c>
      <c r="B4810" t="s">
        <v>17</v>
      </c>
      <c r="C4810" t="s">
        <v>2</v>
      </c>
      <c r="D4810" t="s">
        <v>15</v>
      </c>
      <c r="E4810" t="s">
        <v>4</v>
      </c>
      <c r="F4810">
        <v>1</v>
      </c>
      <c r="G4810" t="s">
        <v>5</v>
      </c>
      <c r="H4810">
        <v>23063</v>
      </c>
      <c r="I4810">
        <f>COUNTA(Table1[[#This Row],[Employee]:[Wages]])</f>
        <v>8</v>
      </c>
      <c r="J4810" s="5">
        <f xml:space="preserve"> (8 - Table1[[#This Row],[Count_missing]])/$I$7</f>
        <v>0</v>
      </c>
      <c r="K4810">
        <f>IF(Table1[[#This Row],[Wages]] = "",AVERAGE(H4810:H5807),Table1[[#This Row],[Wages]])</f>
        <v>23063</v>
      </c>
    </row>
    <row r="4811" spans="1:11" hidden="1" x14ac:dyDescent="0.25">
      <c r="A4811" t="s">
        <v>9</v>
      </c>
      <c r="B4811" t="s">
        <v>10</v>
      </c>
      <c r="C4811" t="s">
        <v>2</v>
      </c>
      <c r="D4811" t="s">
        <v>28</v>
      </c>
      <c r="E4811" t="s">
        <v>4</v>
      </c>
      <c r="F4811">
        <v>1</v>
      </c>
      <c r="G4811" t="s">
        <v>5</v>
      </c>
      <c r="H4811">
        <v>52558</v>
      </c>
      <c r="I4811">
        <f>COUNTA(Table1[[#This Row],[Employee]:[Wages]])</f>
        <v>8</v>
      </c>
      <c r="J4811" s="5">
        <f xml:space="preserve"> (8 - Table1[[#This Row],[Count_missing]])/$I$7</f>
        <v>0</v>
      </c>
      <c r="K4811">
        <f>IF(Table1[[#This Row],[Wages]] = "",AVERAGE(H4811:H5808),Table1[[#This Row],[Wages]])</f>
        <v>52558</v>
      </c>
    </row>
    <row r="4812" spans="1:11" hidden="1" x14ac:dyDescent="0.25">
      <c r="A4812" t="s">
        <v>39</v>
      </c>
      <c r="B4812" t="s">
        <v>10</v>
      </c>
      <c r="C4812" t="s">
        <v>7</v>
      </c>
      <c r="D4812" t="s">
        <v>30</v>
      </c>
      <c r="E4812" t="s">
        <v>4</v>
      </c>
      <c r="F4812">
        <v>1</v>
      </c>
      <c r="G4812" t="s">
        <v>5</v>
      </c>
      <c r="H4812">
        <v>27094</v>
      </c>
      <c r="I4812">
        <f>COUNTA(Table1[[#This Row],[Employee]:[Wages]])</f>
        <v>8</v>
      </c>
      <c r="J4812" s="5">
        <f xml:space="preserve"> (8 - Table1[[#This Row],[Count_missing]])/$I$7</f>
        <v>0</v>
      </c>
      <c r="K4812">
        <f>IF(Table1[[#This Row],[Wages]] = "",AVERAGE(H4812:H5809),Table1[[#This Row],[Wages]])</f>
        <v>27094</v>
      </c>
    </row>
    <row r="4813" spans="1:11" hidden="1" x14ac:dyDescent="0.25">
      <c r="A4813" t="s">
        <v>9</v>
      </c>
      <c r="B4813" t="s">
        <v>1</v>
      </c>
      <c r="C4813" t="s">
        <v>11</v>
      </c>
      <c r="D4813" t="s">
        <v>8</v>
      </c>
      <c r="E4813" t="s">
        <v>14</v>
      </c>
      <c r="F4813">
        <v>2</v>
      </c>
      <c r="G4813" t="s">
        <v>5</v>
      </c>
      <c r="H4813">
        <v>82531</v>
      </c>
      <c r="I4813">
        <f>COUNTA(Table1[[#This Row],[Employee]:[Wages]])</f>
        <v>8</v>
      </c>
      <c r="J4813" s="5">
        <f xml:space="preserve"> (8 - Table1[[#This Row],[Count_missing]])/$I$7</f>
        <v>0</v>
      </c>
      <c r="K4813">
        <f>IF(Table1[[#This Row],[Wages]] = "",AVERAGE(H4813:H5810),Table1[[#This Row],[Wages]])</f>
        <v>82531</v>
      </c>
    </row>
    <row r="4814" spans="1:11" hidden="1" x14ac:dyDescent="0.25">
      <c r="A4814" t="s">
        <v>9</v>
      </c>
      <c r="B4814" t="s">
        <v>22</v>
      </c>
      <c r="C4814" t="s">
        <v>7</v>
      </c>
      <c r="D4814" t="s">
        <v>12</v>
      </c>
      <c r="E4814" t="s">
        <v>4</v>
      </c>
      <c r="F4814">
        <v>1</v>
      </c>
      <c r="G4814" t="s">
        <v>5</v>
      </c>
      <c r="H4814">
        <v>52072</v>
      </c>
      <c r="I4814">
        <f>COUNTA(Table1[[#This Row],[Employee]:[Wages]])</f>
        <v>8</v>
      </c>
      <c r="J4814" s="5">
        <f xml:space="preserve"> (8 - Table1[[#This Row],[Count_missing]])/$I$7</f>
        <v>0</v>
      </c>
      <c r="K4814">
        <f>IF(Table1[[#This Row],[Wages]] = "",AVERAGE(H4814:H5811),Table1[[#This Row],[Wages]])</f>
        <v>52072</v>
      </c>
    </row>
    <row r="4815" spans="1:11" hidden="1" x14ac:dyDescent="0.25">
      <c r="A4815" t="s">
        <v>9</v>
      </c>
      <c r="B4815" t="s">
        <v>10</v>
      </c>
      <c r="C4815" t="s">
        <v>2</v>
      </c>
      <c r="D4815" t="s">
        <v>26</v>
      </c>
      <c r="E4815" t="s">
        <v>4</v>
      </c>
      <c r="F4815">
        <v>2</v>
      </c>
      <c r="G4815" t="s">
        <v>5</v>
      </c>
      <c r="H4815">
        <v>19680</v>
      </c>
      <c r="I4815">
        <f>COUNTA(Table1[[#This Row],[Employee]:[Wages]])</f>
        <v>8</v>
      </c>
      <c r="J4815" s="5">
        <f xml:space="preserve"> (8 - Table1[[#This Row],[Count_missing]])/$I$7</f>
        <v>0</v>
      </c>
      <c r="K4815">
        <f>IF(Table1[[#This Row],[Wages]] = "",AVERAGE(H4815:H5812),Table1[[#This Row],[Wages]])</f>
        <v>19680</v>
      </c>
    </row>
    <row r="4816" spans="1:11" hidden="1" x14ac:dyDescent="0.25">
      <c r="A4816" t="s">
        <v>9</v>
      </c>
      <c r="B4816" t="s">
        <v>10</v>
      </c>
      <c r="C4816" t="s">
        <v>7</v>
      </c>
      <c r="D4816" t="s">
        <v>12</v>
      </c>
      <c r="E4816" t="s">
        <v>14</v>
      </c>
      <c r="F4816">
        <v>1</v>
      </c>
      <c r="G4816" t="s">
        <v>5</v>
      </c>
      <c r="H4816">
        <v>36868</v>
      </c>
      <c r="I4816">
        <f>COUNTA(Table1[[#This Row],[Employee]:[Wages]])</f>
        <v>8</v>
      </c>
      <c r="J4816" s="5">
        <f xml:space="preserve"> (8 - Table1[[#This Row],[Count_missing]])/$I$7</f>
        <v>0</v>
      </c>
      <c r="K4816">
        <f>IF(Table1[[#This Row],[Wages]] = "",AVERAGE(H4816:H5813),Table1[[#This Row],[Wages]])</f>
        <v>36868</v>
      </c>
    </row>
    <row r="4817" spans="1:11" hidden="1" x14ac:dyDescent="0.25">
      <c r="A4817" t="s">
        <v>9</v>
      </c>
      <c r="B4817" t="s">
        <v>10</v>
      </c>
      <c r="C4817" t="s">
        <v>7</v>
      </c>
      <c r="D4817" t="s">
        <v>15</v>
      </c>
      <c r="E4817" t="s">
        <v>31</v>
      </c>
      <c r="F4817">
        <v>1</v>
      </c>
      <c r="G4817" t="s">
        <v>5</v>
      </c>
      <c r="H4817">
        <v>79943</v>
      </c>
      <c r="I4817">
        <f>COUNTA(Table1[[#This Row],[Employee]:[Wages]])</f>
        <v>8</v>
      </c>
      <c r="J4817" s="5">
        <f xml:space="preserve"> (8 - Table1[[#This Row],[Count_missing]])/$I$7</f>
        <v>0</v>
      </c>
      <c r="K4817">
        <f>IF(Table1[[#This Row],[Wages]] = "",AVERAGE(H4817:H5814),Table1[[#This Row],[Wages]])</f>
        <v>79943</v>
      </c>
    </row>
    <row r="4818" spans="1:11" hidden="1" x14ac:dyDescent="0.25">
      <c r="A4818" t="s">
        <v>9</v>
      </c>
      <c r="B4818" t="s">
        <v>22</v>
      </c>
      <c r="C4818" t="s">
        <v>2</v>
      </c>
      <c r="D4818" t="s">
        <v>20</v>
      </c>
      <c r="E4818" t="s">
        <v>4</v>
      </c>
      <c r="F4818">
        <v>2</v>
      </c>
      <c r="G4818" t="s">
        <v>5</v>
      </c>
      <c r="H4818">
        <v>22955</v>
      </c>
      <c r="I4818">
        <f>COUNTA(Table1[[#This Row],[Employee]:[Wages]])</f>
        <v>8</v>
      </c>
      <c r="J4818" s="5">
        <f xml:space="preserve"> (8 - Table1[[#This Row],[Count_missing]])/$I$7</f>
        <v>0</v>
      </c>
      <c r="K4818">
        <f>IF(Table1[[#This Row],[Wages]] = "",AVERAGE(H4818:H5815),Table1[[#This Row],[Wages]])</f>
        <v>22955</v>
      </c>
    </row>
    <row r="4819" spans="1:11" hidden="1" x14ac:dyDescent="0.25">
      <c r="A4819" t="s">
        <v>39</v>
      </c>
      <c r="B4819" t="s">
        <v>10</v>
      </c>
      <c r="C4819" t="s">
        <v>2</v>
      </c>
      <c r="D4819" t="s">
        <v>28</v>
      </c>
      <c r="E4819" t="s">
        <v>4</v>
      </c>
      <c r="F4819">
        <v>1</v>
      </c>
      <c r="G4819" t="s">
        <v>5</v>
      </c>
      <c r="H4819">
        <v>58556</v>
      </c>
      <c r="I4819">
        <f>COUNTA(Table1[[#This Row],[Employee]:[Wages]])</f>
        <v>8</v>
      </c>
      <c r="J4819" s="5">
        <f xml:space="preserve"> (8 - Table1[[#This Row],[Count_missing]])/$I$7</f>
        <v>0</v>
      </c>
      <c r="K4819">
        <f>IF(Table1[[#This Row],[Wages]] = "",AVERAGE(H4819:H5816),Table1[[#This Row],[Wages]])</f>
        <v>58556</v>
      </c>
    </row>
    <row r="4820" spans="1:11" hidden="1" x14ac:dyDescent="0.25">
      <c r="A4820" t="s">
        <v>9</v>
      </c>
      <c r="B4820" t="s">
        <v>10</v>
      </c>
      <c r="C4820" t="s">
        <v>7</v>
      </c>
      <c r="D4820" t="s">
        <v>28</v>
      </c>
      <c r="E4820" t="s">
        <v>4</v>
      </c>
      <c r="F4820">
        <v>1</v>
      </c>
      <c r="G4820" t="s">
        <v>5</v>
      </c>
      <c r="H4820">
        <v>46040</v>
      </c>
      <c r="I4820">
        <f>COUNTA(Table1[[#This Row],[Employee]:[Wages]])</f>
        <v>8</v>
      </c>
      <c r="J4820" s="5">
        <f xml:space="preserve"> (8 - Table1[[#This Row],[Count_missing]])/$I$7</f>
        <v>0</v>
      </c>
      <c r="K4820">
        <f>IF(Table1[[#This Row],[Wages]] = "",AVERAGE(H4820:H5817),Table1[[#This Row],[Wages]])</f>
        <v>46040</v>
      </c>
    </row>
    <row r="4821" spans="1:11" hidden="1" x14ac:dyDescent="0.25">
      <c r="A4821" t="s">
        <v>6</v>
      </c>
      <c r="B4821" t="s">
        <v>10</v>
      </c>
      <c r="C4821" t="s">
        <v>2</v>
      </c>
      <c r="D4821" t="s">
        <v>28</v>
      </c>
      <c r="E4821" t="s">
        <v>4</v>
      </c>
      <c r="F4821">
        <v>1</v>
      </c>
      <c r="G4821" t="s">
        <v>5</v>
      </c>
      <c r="H4821">
        <v>51847</v>
      </c>
      <c r="I4821">
        <f>COUNTA(Table1[[#This Row],[Employee]:[Wages]])</f>
        <v>8</v>
      </c>
      <c r="J4821" s="5">
        <f xml:space="preserve"> (8 - Table1[[#This Row],[Count_missing]])/$I$7</f>
        <v>0</v>
      </c>
      <c r="K4821">
        <f>IF(Table1[[#This Row],[Wages]] = "",AVERAGE(H4821:H5818),Table1[[#This Row],[Wages]])</f>
        <v>51847</v>
      </c>
    </row>
    <row r="4822" spans="1:11" hidden="1" x14ac:dyDescent="0.25">
      <c r="A4822" t="s">
        <v>6</v>
      </c>
      <c r="B4822" t="s">
        <v>10</v>
      </c>
      <c r="C4822" t="s">
        <v>7</v>
      </c>
      <c r="D4822" t="s">
        <v>26</v>
      </c>
      <c r="E4822" t="s">
        <v>4</v>
      </c>
      <c r="F4822">
        <v>1</v>
      </c>
      <c r="G4822" t="s">
        <v>5</v>
      </c>
      <c r="H4822">
        <v>15349</v>
      </c>
      <c r="I4822">
        <f>COUNTA(Table1[[#This Row],[Employee]:[Wages]])</f>
        <v>8</v>
      </c>
      <c r="J4822" s="5">
        <f xml:space="preserve"> (8 - Table1[[#This Row],[Count_missing]])/$I$7</f>
        <v>0</v>
      </c>
      <c r="K4822">
        <f>IF(Table1[[#This Row],[Wages]] = "",AVERAGE(H4822:H5819),Table1[[#This Row],[Wages]])</f>
        <v>15349</v>
      </c>
    </row>
    <row r="4823" spans="1:11" hidden="1" x14ac:dyDescent="0.25">
      <c r="A4823" t="s">
        <v>39</v>
      </c>
      <c r="B4823" t="s">
        <v>48</v>
      </c>
      <c r="C4823" t="s">
        <v>7</v>
      </c>
      <c r="D4823" t="s">
        <v>20</v>
      </c>
      <c r="E4823" t="s">
        <v>4</v>
      </c>
      <c r="F4823">
        <v>1</v>
      </c>
      <c r="G4823" t="s">
        <v>5</v>
      </c>
      <c r="H4823">
        <v>42793</v>
      </c>
      <c r="I4823">
        <f>COUNTA(Table1[[#This Row],[Employee]:[Wages]])</f>
        <v>8</v>
      </c>
      <c r="J4823" s="5">
        <f xml:space="preserve"> (8 - Table1[[#This Row],[Count_missing]])/$I$7</f>
        <v>0</v>
      </c>
      <c r="K4823">
        <f>IF(Table1[[#This Row],[Wages]] = "",AVERAGE(H4823:H5820),Table1[[#This Row],[Wages]])</f>
        <v>42793</v>
      </c>
    </row>
    <row r="4824" spans="1:11" hidden="1" x14ac:dyDescent="0.25">
      <c r="A4824" t="s">
        <v>9</v>
      </c>
      <c r="B4824" t="s">
        <v>1</v>
      </c>
      <c r="C4824" t="s">
        <v>2</v>
      </c>
      <c r="D4824" t="s">
        <v>15</v>
      </c>
      <c r="E4824" t="s">
        <v>4</v>
      </c>
      <c r="F4824">
        <v>1</v>
      </c>
      <c r="G4824" t="s">
        <v>5</v>
      </c>
      <c r="H4824">
        <v>34030</v>
      </c>
      <c r="I4824">
        <f>COUNTA(Table1[[#This Row],[Employee]:[Wages]])</f>
        <v>8</v>
      </c>
      <c r="J4824" s="5">
        <f xml:space="preserve"> (8 - Table1[[#This Row],[Count_missing]])/$I$7</f>
        <v>0</v>
      </c>
      <c r="K4824">
        <f>IF(Table1[[#This Row],[Wages]] = "",AVERAGE(H4824:H5821),Table1[[#This Row],[Wages]])</f>
        <v>34030</v>
      </c>
    </row>
    <row r="4825" spans="1:11" hidden="1" x14ac:dyDescent="0.25">
      <c r="A4825" t="s">
        <v>9</v>
      </c>
      <c r="B4825" t="s">
        <v>49</v>
      </c>
      <c r="C4825" t="s">
        <v>2</v>
      </c>
      <c r="D4825" t="s">
        <v>26</v>
      </c>
      <c r="E4825" t="s">
        <v>4</v>
      </c>
      <c r="F4825">
        <v>1</v>
      </c>
      <c r="G4825" t="s">
        <v>5</v>
      </c>
      <c r="H4825">
        <v>25488</v>
      </c>
      <c r="I4825">
        <f>COUNTA(Table1[[#This Row],[Employee]:[Wages]])</f>
        <v>8</v>
      </c>
      <c r="J4825" s="5">
        <f xml:space="preserve"> (8 - Table1[[#This Row],[Count_missing]])/$I$7</f>
        <v>0</v>
      </c>
      <c r="K4825">
        <f>IF(Table1[[#This Row],[Wages]] = "",AVERAGE(H4825:H5822),Table1[[#This Row],[Wages]])</f>
        <v>25488</v>
      </c>
    </row>
    <row r="4826" spans="1:11" hidden="1" x14ac:dyDescent="0.25">
      <c r="A4826" t="s">
        <v>47</v>
      </c>
      <c r="B4826" t="s">
        <v>1</v>
      </c>
      <c r="C4826" t="s">
        <v>7</v>
      </c>
      <c r="D4826" t="s">
        <v>26</v>
      </c>
      <c r="E4826" t="s">
        <v>4</v>
      </c>
      <c r="F4826">
        <v>1</v>
      </c>
      <c r="G4826" t="s">
        <v>5</v>
      </c>
      <c r="H4826">
        <v>18002</v>
      </c>
      <c r="I4826">
        <f>COUNTA(Table1[[#This Row],[Employee]:[Wages]])</f>
        <v>8</v>
      </c>
      <c r="J4826" s="5">
        <f xml:space="preserve"> (8 - Table1[[#This Row],[Count_missing]])/$I$7</f>
        <v>0</v>
      </c>
      <c r="K4826">
        <f>IF(Table1[[#This Row],[Wages]] = "",AVERAGE(H4826:H5823),Table1[[#This Row],[Wages]])</f>
        <v>18002</v>
      </c>
    </row>
    <row r="4827" spans="1:11" hidden="1" x14ac:dyDescent="0.25">
      <c r="A4827" t="s">
        <v>9</v>
      </c>
      <c r="B4827" t="s">
        <v>22</v>
      </c>
      <c r="C4827" t="s">
        <v>7</v>
      </c>
      <c r="D4827" t="s">
        <v>30</v>
      </c>
      <c r="E4827" t="s">
        <v>14</v>
      </c>
      <c r="F4827">
        <v>1</v>
      </c>
      <c r="G4827" t="s">
        <v>5</v>
      </c>
      <c r="H4827">
        <v>35533</v>
      </c>
      <c r="I4827">
        <f>COUNTA(Table1[[#This Row],[Employee]:[Wages]])</f>
        <v>8</v>
      </c>
      <c r="J4827" s="5">
        <f xml:space="preserve"> (8 - Table1[[#This Row],[Count_missing]])/$I$7</f>
        <v>0</v>
      </c>
      <c r="K4827">
        <f>IF(Table1[[#This Row],[Wages]] = "",AVERAGE(H4827:H5824),Table1[[#This Row],[Wages]])</f>
        <v>35533</v>
      </c>
    </row>
    <row r="4828" spans="1:11" hidden="1" x14ac:dyDescent="0.25">
      <c r="A4828" t="s">
        <v>39</v>
      </c>
      <c r="B4828" t="s">
        <v>17</v>
      </c>
      <c r="C4828" t="s">
        <v>7</v>
      </c>
      <c r="D4828" t="s">
        <v>8</v>
      </c>
      <c r="E4828" t="s">
        <v>4</v>
      </c>
      <c r="F4828">
        <v>1</v>
      </c>
      <c r="G4828" t="s">
        <v>5</v>
      </c>
      <c r="H4828">
        <v>22604</v>
      </c>
      <c r="I4828">
        <f>COUNTA(Table1[[#This Row],[Employee]:[Wages]])</f>
        <v>8</v>
      </c>
      <c r="J4828" s="5">
        <f xml:space="preserve"> (8 - Table1[[#This Row],[Count_missing]])/$I$7</f>
        <v>0</v>
      </c>
      <c r="K4828">
        <f>IF(Table1[[#This Row],[Wages]] = "",AVERAGE(H4828:H5825),Table1[[#This Row],[Wages]])</f>
        <v>22604</v>
      </c>
    </row>
    <row r="4829" spans="1:11" hidden="1" x14ac:dyDescent="0.25">
      <c r="A4829" t="s">
        <v>9</v>
      </c>
      <c r="B4829" t="s">
        <v>10</v>
      </c>
      <c r="C4829" t="s">
        <v>2</v>
      </c>
      <c r="D4829" t="s">
        <v>41</v>
      </c>
      <c r="E4829" t="s">
        <v>4</v>
      </c>
      <c r="F4829">
        <v>1</v>
      </c>
      <c r="G4829" t="s">
        <v>5</v>
      </c>
      <c r="H4829">
        <v>37989</v>
      </c>
      <c r="I4829">
        <f>COUNTA(Table1[[#This Row],[Employee]:[Wages]])</f>
        <v>8</v>
      </c>
      <c r="J4829" s="5">
        <f xml:space="preserve"> (8 - Table1[[#This Row],[Count_missing]])/$I$7</f>
        <v>0</v>
      </c>
      <c r="K4829">
        <f>IF(Table1[[#This Row],[Wages]] = "",AVERAGE(H4829:H5826),Table1[[#This Row],[Wages]])</f>
        <v>37989</v>
      </c>
    </row>
    <row r="4830" spans="1:11" hidden="1" x14ac:dyDescent="0.25">
      <c r="A4830" t="s">
        <v>9</v>
      </c>
      <c r="B4830" t="s">
        <v>27</v>
      </c>
      <c r="C4830" t="s">
        <v>7</v>
      </c>
      <c r="D4830" t="s">
        <v>26</v>
      </c>
      <c r="E4830" t="s">
        <v>4</v>
      </c>
      <c r="F4830">
        <v>1</v>
      </c>
      <c r="G4830" t="s">
        <v>5</v>
      </c>
      <c r="H4830">
        <v>68615</v>
      </c>
      <c r="I4830">
        <f>COUNTA(Table1[[#This Row],[Employee]:[Wages]])</f>
        <v>8</v>
      </c>
      <c r="J4830" s="5">
        <f xml:space="preserve"> (8 - Table1[[#This Row],[Count_missing]])/$I$7</f>
        <v>0</v>
      </c>
      <c r="K4830">
        <f>IF(Table1[[#This Row],[Wages]] = "",AVERAGE(H4830:H5827),Table1[[#This Row],[Wages]])</f>
        <v>68615</v>
      </c>
    </row>
    <row r="4831" spans="1:11" hidden="1" x14ac:dyDescent="0.25">
      <c r="A4831" t="s">
        <v>9</v>
      </c>
      <c r="B4831" t="s">
        <v>10</v>
      </c>
      <c r="C4831" t="s">
        <v>7</v>
      </c>
      <c r="D4831" t="s">
        <v>28</v>
      </c>
      <c r="E4831" t="s">
        <v>4</v>
      </c>
      <c r="F4831">
        <v>1</v>
      </c>
      <c r="G4831" t="s">
        <v>5</v>
      </c>
      <c r="H4831">
        <v>22970</v>
      </c>
      <c r="I4831">
        <f>COUNTA(Table1[[#This Row],[Employee]:[Wages]])</f>
        <v>8</v>
      </c>
      <c r="J4831" s="5">
        <f xml:space="preserve"> (8 - Table1[[#This Row],[Count_missing]])/$I$7</f>
        <v>0</v>
      </c>
      <c r="K4831">
        <f>IF(Table1[[#This Row],[Wages]] = "",AVERAGE(H4831:H5828),Table1[[#This Row],[Wages]])</f>
        <v>22970</v>
      </c>
    </row>
    <row r="4832" spans="1:11" hidden="1" x14ac:dyDescent="0.25">
      <c r="A4832" t="s">
        <v>37</v>
      </c>
      <c r="B4832" t="s">
        <v>1</v>
      </c>
      <c r="C4832" t="s">
        <v>2</v>
      </c>
      <c r="D4832" t="s">
        <v>8</v>
      </c>
      <c r="E4832" t="s">
        <v>14</v>
      </c>
      <c r="F4832">
        <v>2</v>
      </c>
      <c r="G4832" t="s">
        <v>5</v>
      </c>
      <c r="H4832">
        <v>95647</v>
      </c>
      <c r="I4832">
        <f>COUNTA(Table1[[#This Row],[Employee]:[Wages]])</f>
        <v>8</v>
      </c>
      <c r="J4832" s="5">
        <f xml:space="preserve"> (8 - Table1[[#This Row],[Count_missing]])/$I$7</f>
        <v>0</v>
      </c>
      <c r="K4832">
        <f>IF(Table1[[#This Row],[Wages]] = "",AVERAGE(H4832:H5829),Table1[[#This Row],[Wages]])</f>
        <v>95647</v>
      </c>
    </row>
    <row r="4833" spans="1:11" hidden="1" x14ac:dyDescent="0.25">
      <c r="A4833" t="s">
        <v>9</v>
      </c>
      <c r="B4833" t="s">
        <v>27</v>
      </c>
      <c r="C4833" t="s">
        <v>7</v>
      </c>
      <c r="D4833" t="s">
        <v>28</v>
      </c>
      <c r="E4833" t="s">
        <v>4</v>
      </c>
      <c r="F4833">
        <v>1</v>
      </c>
      <c r="G4833" t="s">
        <v>5</v>
      </c>
      <c r="H4833">
        <v>57796</v>
      </c>
      <c r="I4833">
        <f>COUNTA(Table1[[#This Row],[Employee]:[Wages]])</f>
        <v>8</v>
      </c>
      <c r="J4833" s="5">
        <f xml:space="preserve"> (8 - Table1[[#This Row],[Count_missing]])/$I$7</f>
        <v>0</v>
      </c>
      <c r="K4833">
        <f>IF(Table1[[#This Row],[Wages]] = "",AVERAGE(H4833:H5830),Table1[[#This Row],[Wages]])</f>
        <v>57796</v>
      </c>
    </row>
    <row r="4834" spans="1:11" hidden="1" x14ac:dyDescent="0.25">
      <c r="A4834" t="s">
        <v>9</v>
      </c>
      <c r="B4834" t="s">
        <v>17</v>
      </c>
      <c r="C4834" t="s">
        <v>36</v>
      </c>
      <c r="D4834" t="s">
        <v>15</v>
      </c>
      <c r="E4834" t="s">
        <v>4</v>
      </c>
      <c r="F4834">
        <v>2</v>
      </c>
      <c r="G4834" t="s">
        <v>5</v>
      </c>
      <c r="H4834">
        <v>62959</v>
      </c>
      <c r="I4834">
        <f>COUNTA(Table1[[#This Row],[Employee]:[Wages]])</f>
        <v>8</v>
      </c>
      <c r="J4834" s="5">
        <f xml:space="preserve"> (8 - Table1[[#This Row],[Count_missing]])/$I$7</f>
        <v>0</v>
      </c>
      <c r="K4834">
        <f>IF(Table1[[#This Row],[Wages]] = "",AVERAGE(H4834:H5831),Table1[[#This Row],[Wages]])</f>
        <v>62959</v>
      </c>
    </row>
    <row r="4835" spans="1:11" hidden="1" x14ac:dyDescent="0.25">
      <c r="A4835" t="s">
        <v>9</v>
      </c>
      <c r="B4835" t="s">
        <v>29</v>
      </c>
      <c r="C4835" t="s">
        <v>7</v>
      </c>
      <c r="D4835" t="s">
        <v>30</v>
      </c>
      <c r="E4835" t="s">
        <v>4</v>
      </c>
      <c r="F4835">
        <v>1</v>
      </c>
      <c r="G4835" t="s">
        <v>5</v>
      </c>
      <c r="H4835">
        <v>96998</v>
      </c>
      <c r="I4835">
        <f>COUNTA(Table1[[#This Row],[Employee]:[Wages]])</f>
        <v>8</v>
      </c>
      <c r="J4835" s="5">
        <f xml:space="preserve"> (8 - Table1[[#This Row],[Count_missing]])/$I$7</f>
        <v>0</v>
      </c>
      <c r="K4835">
        <f>IF(Table1[[#This Row],[Wages]] = "",AVERAGE(H4835:H5832),Table1[[#This Row],[Wages]])</f>
        <v>96998</v>
      </c>
    </row>
    <row r="4836" spans="1:11" hidden="1" x14ac:dyDescent="0.25">
      <c r="A4836" t="s">
        <v>9</v>
      </c>
      <c r="B4836" t="s">
        <v>10</v>
      </c>
      <c r="C4836" t="s">
        <v>7</v>
      </c>
      <c r="D4836" t="s">
        <v>26</v>
      </c>
      <c r="E4836" t="s">
        <v>4</v>
      </c>
      <c r="F4836">
        <v>1</v>
      </c>
      <c r="G4836" t="s">
        <v>5</v>
      </c>
      <c r="H4836">
        <v>31835</v>
      </c>
      <c r="I4836">
        <f>COUNTA(Table1[[#This Row],[Employee]:[Wages]])</f>
        <v>8</v>
      </c>
      <c r="J4836" s="5">
        <f xml:space="preserve"> (8 - Table1[[#This Row],[Count_missing]])/$I$7</f>
        <v>0</v>
      </c>
      <c r="K4836">
        <f>IF(Table1[[#This Row],[Wages]] = "",AVERAGE(H4836:H5833),Table1[[#This Row],[Wages]])</f>
        <v>31835</v>
      </c>
    </row>
    <row r="4837" spans="1:11" hidden="1" x14ac:dyDescent="0.25">
      <c r="A4837" t="s">
        <v>9</v>
      </c>
      <c r="B4837" t="s">
        <v>1</v>
      </c>
      <c r="C4837" t="s">
        <v>7</v>
      </c>
      <c r="D4837" t="s">
        <v>8</v>
      </c>
      <c r="E4837" t="s">
        <v>14</v>
      </c>
      <c r="F4837">
        <v>2</v>
      </c>
      <c r="G4837" t="s">
        <v>5</v>
      </c>
      <c r="H4837">
        <v>94650</v>
      </c>
      <c r="I4837">
        <f>COUNTA(Table1[[#This Row],[Employee]:[Wages]])</f>
        <v>8</v>
      </c>
      <c r="J4837" s="5">
        <f xml:space="preserve"> (8 - Table1[[#This Row],[Count_missing]])/$I$7</f>
        <v>0</v>
      </c>
      <c r="K4837">
        <f>IF(Table1[[#This Row],[Wages]] = "",AVERAGE(H4837:H5834),Table1[[#This Row],[Wages]])</f>
        <v>94650</v>
      </c>
    </row>
    <row r="4838" spans="1:11" hidden="1" x14ac:dyDescent="0.25">
      <c r="A4838" t="s">
        <v>9</v>
      </c>
      <c r="B4838" t="s">
        <v>1</v>
      </c>
      <c r="C4838" t="s">
        <v>2</v>
      </c>
      <c r="D4838" t="s">
        <v>3</v>
      </c>
      <c r="E4838" t="s">
        <v>4</v>
      </c>
      <c r="F4838">
        <v>2</v>
      </c>
      <c r="G4838" t="s">
        <v>5</v>
      </c>
      <c r="H4838">
        <v>64819</v>
      </c>
      <c r="I4838">
        <f>COUNTA(Table1[[#This Row],[Employee]:[Wages]])</f>
        <v>8</v>
      </c>
      <c r="J4838" s="5">
        <f xml:space="preserve"> (8 - Table1[[#This Row],[Count_missing]])/$I$7</f>
        <v>0</v>
      </c>
      <c r="K4838">
        <f>IF(Table1[[#This Row],[Wages]] = "",AVERAGE(H4838:H5835),Table1[[#This Row],[Wages]])</f>
        <v>64819</v>
      </c>
    </row>
    <row r="4839" spans="1:11" hidden="1" x14ac:dyDescent="0.25">
      <c r="A4839" t="s">
        <v>9</v>
      </c>
      <c r="B4839" t="s">
        <v>22</v>
      </c>
      <c r="C4839" t="s">
        <v>7</v>
      </c>
      <c r="D4839" t="s">
        <v>26</v>
      </c>
      <c r="E4839" t="s">
        <v>4</v>
      </c>
      <c r="F4839">
        <v>1</v>
      </c>
      <c r="G4839" t="s">
        <v>5</v>
      </c>
      <c r="H4839">
        <v>71875</v>
      </c>
      <c r="I4839">
        <f>COUNTA(Table1[[#This Row],[Employee]:[Wages]])</f>
        <v>8</v>
      </c>
      <c r="J4839" s="5">
        <f xml:space="preserve"> (8 - Table1[[#This Row],[Count_missing]])/$I$7</f>
        <v>0</v>
      </c>
      <c r="K4839">
        <f>IF(Table1[[#This Row],[Wages]] = "",AVERAGE(H4839:H5836),Table1[[#This Row],[Wages]])</f>
        <v>71875</v>
      </c>
    </row>
    <row r="4840" spans="1:11" hidden="1" x14ac:dyDescent="0.25">
      <c r="A4840" t="s">
        <v>9</v>
      </c>
      <c r="B4840" t="s">
        <v>22</v>
      </c>
      <c r="C4840" t="s">
        <v>2</v>
      </c>
      <c r="D4840" t="s">
        <v>99</v>
      </c>
      <c r="E4840" t="s">
        <v>4</v>
      </c>
      <c r="F4840">
        <v>2</v>
      </c>
      <c r="G4840" t="s">
        <v>5</v>
      </c>
      <c r="H4840">
        <v>50151</v>
      </c>
      <c r="I4840">
        <f>COUNTA(Table1[[#This Row],[Employee]:[Wages]])</f>
        <v>8</v>
      </c>
      <c r="J4840" s="5">
        <f xml:space="preserve"> (8 - Table1[[#This Row],[Count_missing]])/$I$7</f>
        <v>0</v>
      </c>
      <c r="K4840">
        <f>IF(Table1[[#This Row],[Wages]] = "",AVERAGE(H4840:H5837),Table1[[#This Row],[Wages]])</f>
        <v>50151</v>
      </c>
    </row>
    <row r="4841" spans="1:11" hidden="1" x14ac:dyDescent="0.25">
      <c r="A4841" t="s">
        <v>9</v>
      </c>
      <c r="B4841" t="s">
        <v>10</v>
      </c>
      <c r="C4841" t="s">
        <v>2</v>
      </c>
      <c r="D4841" t="s">
        <v>99</v>
      </c>
      <c r="E4841" t="s">
        <v>14</v>
      </c>
      <c r="F4841">
        <v>2</v>
      </c>
      <c r="G4841" t="s">
        <v>5</v>
      </c>
      <c r="H4841">
        <v>80356</v>
      </c>
      <c r="I4841">
        <f>COUNTA(Table1[[#This Row],[Employee]:[Wages]])</f>
        <v>8</v>
      </c>
      <c r="J4841" s="5">
        <f xml:space="preserve"> (8 - Table1[[#This Row],[Count_missing]])/$I$7</f>
        <v>0</v>
      </c>
      <c r="K4841">
        <f>IF(Table1[[#This Row],[Wages]] = "",AVERAGE(H4841:H5838),Table1[[#This Row],[Wages]])</f>
        <v>80356</v>
      </c>
    </row>
    <row r="4842" spans="1:11" hidden="1" x14ac:dyDescent="0.25">
      <c r="A4842" t="s">
        <v>0</v>
      </c>
      <c r="B4842" t="s">
        <v>10</v>
      </c>
      <c r="C4842" t="s">
        <v>7</v>
      </c>
      <c r="D4842" t="s">
        <v>8</v>
      </c>
      <c r="E4842" t="s">
        <v>4</v>
      </c>
      <c r="F4842">
        <v>1</v>
      </c>
      <c r="G4842" t="s">
        <v>5</v>
      </c>
      <c r="H4842">
        <v>68749</v>
      </c>
      <c r="I4842">
        <f>COUNTA(Table1[[#This Row],[Employee]:[Wages]])</f>
        <v>8</v>
      </c>
      <c r="J4842" s="5">
        <f xml:space="preserve"> (8 - Table1[[#This Row],[Count_missing]])/$I$7</f>
        <v>0</v>
      </c>
      <c r="K4842">
        <f>IF(Table1[[#This Row],[Wages]] = "",AVERAGE(H4842:H5839),Table1[[#This Row],[Wages]])</f>
        <v>68749</v>
      </c>
    </row>
    <row r="4843" spans="1:11" hidden="1" x14ac:dyDescent="0.25">
      <c r="A4843" t="s">
        <v>9</v>
      </c>
      <c r="B4843" t="s">
        <v>10</v>
      </c>
      <c r="C4843" t="s">
        <v>7</v>
      </c>
      <c r="D4843" t="s">
        <v>3</v>
      </c>
      <c r="E4843" t="s">
        <v>4</v>
      </c>
      <c r="F4843">
        <v>2</v>
      </c>
      <c r="G4843" t="s">
        <v>5</v>
      </c>
      <c r="H4843">
        <v>25600</v>
      </c>
      <c r="I4843">
        <f>COUNTA(Table1[[#This Row],[Employee]:[Wages]])</f>
        <v>8</v>
      </c>
      <c r="J4843" s="5">
        <f xml:space="preserve"> (8 - Table1[[#This Row],[Count_missing]])/$I$7</f>
        <v>0</v>
      </c>
      <c r="K4843">
        <f>IF(Table1[[#This Row],[Wages]] = "",AVERAGE(H4843:H5840),Table1[[#This Row],[Wages]])</f>
        <v>25600</v>
      </c>
    </row>
    <row r="4844" spans="1:11" hidden="1" x14ac:dyDescent="0.25">
      <c r="A4844" t="s">
        <v>6</v>
      </c>
      <c r="B4844" t="s">
        <v>10</v>
      </c>
      <c r="C4844" t="s">
        <v>7</v>
      </c>
      <c r="D4844" t="s">
        <v>26</v>
      </c>
      <c r="E4844" t="s">
        <v>4</v>
      </c>
      <c r="F4844">
        <v>1</v>
      </c>
      <c r="G4844" t="s">
        <v>5</v>
      </c>
      <c r="H4844">
        <v>58771</v>
      </c>
      <c r="I4844">
        <f>COUNTA(Table1[[#This Row],[Employee]:[Wages]])</f>
        <v>8</v>
      </c>
      <c r="J4844" s="5">
        <f xml:space="preserve"> (8 - Table1[[#This Row],[Count_missing]])/$I$7</f>
        <v>0</v>
      </c>
      <c r="K4844">
        <f>IF(Table1[[#This Row],[Wages]] = "",AVERAGE(H4844:H5841),Table1[[#This Row],[Wages]])</f>
        <v>58771</v>
      </c>
    </row>
    <row r="4845" spans="1:11" hidden="1" x14ac:dyDescent="0.25">
      <c r="A4845" t="s">
        <v>9</v>
      </c>
      <c r="B4845" t="s">
        <v>68</v>
      </c>
      <c r="C4845" t="s">
        <v>11</v>
      </c>
      <c r="D4845" t="s">
        <v>20</v>
      </c>
      <c r="E4845" t="s">
        <v>4</v>
      </c>
      <c r="F4845">
        <v>2</v>
      </c>
      <c r="G4845" t="s">
        <v>5</v>
      </c>
      <c r="H4845">
        <v>72002</v>
      </c>
      <c r="I4845">
        <f>COUNTA(Table1[[#This Row],[Employee]:[Wages]])</f>
        <v>8</v>
      </c>
      <c r="J4845" s="5">
        <f xml:space="preserve"> (8 - Table1[[#This Row],[Count_missing]])/$I$7</f>
        <v>0</v>
      </c>
      <c r="K4845">
        <f>IF(Table1[[#This Row],[Wages]] = "",AVERAGE(H4845:H5842),Table1[[#This Row],[Wages]])</f>
        <v>72002</v>
      </c>
    </row>
    <row r="4846" spans="1:11" hidden="1" x14ac:dyDescent="0.25">
      <c r="A4846" t="s">
        <v>9</v>
      </c>
      <c r="B4846" t="s">
        <v>10</v>
      </c>
      <c r="C4846" t="s">
        <v>7</v>
      </c>
      <c r="D4846" t="s">
        <v>34</v>
      </c>
      <c r="E4846" t="s">
        <v>4</v>
      </c>
      <c r="F4846">
        <v>2</v>
      </c>
      <c r="G4846" t="s">
        <v>5</v>
      </c>
      <c r="H4846">
        <v>36236</v>
      </c>
      <c r="I4846">
        <f>COUNTA(Table1[[#This Row],[Employee]:[Wages]])</f>
        <v>8</v>
      </c>
      <c r="J4846" s="5">
        <f xml:space="preserve"> (8 - Table1[[#This Row],[Count_missing]])/$I$7</f>
        <v>0</v>
      </c>
      <c r="K4846">
        <f>IF(Table1[[#This Row],[Wages]] = "",AVERAGE(H4846:H5843),Table1[[#This Row],[Wages]])</f>
        <v>36236</v>
      </c>
    </row>
    <row r="4847" spans="1:11" hidden="1" x14ac:dyDescent="0.25">
      <c r="A4847" t="s">
        <v>9</v>
      </c>
      <c r="B4847" t="s">
        <v>1</v>
      </c>
      <c r="C4847" t="s">
        <v>54</v>
      </c>
      <c r="D4847" t="s">
        <v>3</v>
      </c>
      <c r="E4847" t="s">
        <v>4</v>
      </c>
      <c r="F4847">
        <v>2</v>
      </c>
      <c r="G4847" t="s">
        <v>5</v>
      </c>
      <c r="H4847">
        <v>52732</v>
      </c>
      <c r="I4847">
        <f>COUNTA(Table1[[#This Row],[Employee]:[Wages]])</f>
        <v>8</v>
      </c>
      <c r="J4847" s="5">
        <f xml:space="preserve"> (8 - Table1[[#This Row],[Count_missing]])/$I$7</f>
        <v>0</v>
      </c>
      <c r="K4847">
        <f>IF(Table1[[#This Row],[Wages]] = "",AVERAGE(H4847:H5844),Table1[[#This Row],[Wages]])</f>
        <v>52732</v>
      </c>
    </row>
    <row r="4848" spans="1:11" hidden="1" x14ac:dyDescent="0.25">
      <c r="A4848" t="s">
        <v>0</v>
      </c>
      <c r="B4848" t="s">
        <v>27</v>
      </c>
      <c r="C4848" t="s">
        <v>2</v>
      </c>
      <c r="D4848" t="s">
        <v>38</v>
      </c>
      <c r="E4848" t="s">
        <v>4</v>
      </c>
      <c r="F4848">
        <v>2</v>
      </c>
      <c r="G4848" t="s">
        <v>5</v>
      </c>
      <c r="H4848">
        <v>48705</v>
      </c>
      <c r="I4848">
        <f>COUNTA(Table1[[#This Row],[Employee]:[Wages]])</f>
        <v>8</v>
      </c>
      <c r="J4848" s="5">
        <f xml:space="preserve"> (8 - Table1[[#This Row],[Count_missing]])/$I$7</f>
        <v>0</v>
      </c>
      <c r="K4848">
        <f>IF(Table1[[#This Row],[Wages]] = "",AVERAGE(H4848:H5845),Table1[[#This Row],[Wages]])</f>
        <v>48705</v>
      </c>
    </row>
    <row r="4849" spans="1:11" hidden="1" x14ac:dyDescent="0.25">
      <c r="A4849" t="s">
        <v>0</v>
      </c>
      <c r="B4849" t="s">
        <v>1</v>
      </c>
      <c r="C4849" t="s">
        <v>7</v>
      </c>
      <c r="D4849" t="s">
        <v>15</v>
      </c>
      <c r="E4849" t="s">
        <v>4</v>
      </c>
      <c r="F4849">
        <v>1</v>
      </c>
      <c r="G4849" t="s">
        <v>5</v>
      </c>
      <c r="H4849">
        <v>90981</v>
      </c>
      <c r="I4849">
        <f>COUNTA(Table1[[#This Row],[Employee]:[Wages]])</f>
        <v>8</v>
      </c>
      <c r="J4849" s="5">
        <f xml:space="preserve"> (8 - Table1[[#This Row],[Count_missing]])/$I$7</f>
        <v>0</v>
      </c>
      <c r="K4849">
        <f>IF(Table1[[#This Row],[Wages]] = "",AVERAGE(H4849:H5846),Table1[[#This Row],[Wages]])</f>
        <v>90981</v>
      </c>
    </row>
    <row r="4850" spans="1:11" hidden="1" x14ac:dyDescent="0.25">
      <c r="A4850" t="s">
        <v>9</v>
      </c>
      <c r="B4850" t="s">
        <v>13</v>
      </c>
      <c r="C4850" t="s">
        <v>2</v>
      </c>
      <c r="D4850" t="s">
        <v>20</v>
      </c>
      <c r="E4850" t="s">
        <v>4</v>
      </c>
      <c r="F4850">
        <v>1</v>
      </c>
      <c r="G4850" t="s">
        <v>5</v>
      </c>
      <c r="H4850">
        <v>46463</v>
      </c>
      <c r="I4850">
        <f>COUNTA(Table1[[#This Row],[Employee]:[Wages]])</f>
        <v>8</v>
      </c>
      <c r="J4850" s="5">
        <f xml:space="preserve"> (8 - Table1[[#This Row],[Count_missing]])/$I$7</f>
        <v>0</v>
      </c>
      <c r="K4850">
        <f>IF(Table1[[#This Row],[Wages]] = "",AVERAGE(H4850:H5847),Table1[[#This Row],[Wages]])</f>
        <v>46463</v>
      </c>
    </row>
    <row r="4851" spans="1:11" hidden="1" x14ac:dyDescent="0.25">
      <c r="A4851" t="s">
        <v>6</v>
      </c>
      <c r="B4851" t="s">
        <v>1</v>
      </c>
      <c r="C4851" t="s">
        <v>2</v>
      </c>
      <c r="D4851" t="s">
        <v>3</v>
      </c>
      <c r="E4851" t="s">
        <v>4</v>
      </c>
      <c r="F4851">
        <v>1</v>
      </c>
      <c r="G4851" t="s">
        <v>5</v>
      </c>
      <c r="H4851">
        <v>45339</v>
      </c>
      <c r="I4851">
        <f>COUNTA(Table1[[#This Row],[Employee]:[Wages]])</f>
        <v>8</v>
      </c>
      <c r="J4851" s="5">
        <f xml:space="preserve"> (8 - Table1[[#This Row],[Count_missing]])/$I$7</f>
        <v>0</v>
      </c>
      <c r="K4851">
        <f>IF(Table1[[#This Row],[Wages]] = "",AVERAGE(H4851:H5848),Table1[[#This Row],[Wages]])</f>
        <v>45339</v>
      </c>
    </row>
    <row r="4852" spans="1:11" hidden="1" x14ac:dyDescent="0.25">
      <c r="A4852" t="s">
        <v>9</v>
      </c>
      <c r="B4852" t="s">
        <v>18</v>
      </c>
      <c r="C4852" t="s">
        <v>11</v>
      </c>
      <c r="D4852" t="s">
        <v>28</v>
      </c>
      <c r="E4852" t="s">
        <v>4</v>
      </c>
      <c r="F4852">
        <v>1</v>
      </c>
      <c r="G4852" t="s">
        <v>5</v>
      </c>
      <c r="H4852">
        <v>37707</v>
      </c>
      <c r="I4852">
        <f>COUNTA(Table1[[#This Row],[Employee]:[Wages]])</f>
        <v>8</v>
      </c>
      <c r="J4852" s="5">
        <f xml:space="preserve"> (8 - Table1[[#This Row],[Count_missing]])/$I$7</f>
        <v>0</v>
      </c>
      <c r="K4852">
        <f>IF(Table1[[#This Row],[Wages]] = "",AVERAGE(H4852:H5849),Table1[[#This Row],[Wages]])</f>
        <v>37707</v>
      </c>
    </row>
    <row r="4853" spans="1:11" hidden="1" x14ac:dyDescent="0.25">
      <c r="A4853" t="s">
        <v>9</v>
      </c>
      <c r="B4853" t="s">
        <v>10</v>
      </c>
      <c r="C4853" t="s">
        <v>11</v>
      </c>
      <c r="D4853" t="s">
        <v>20</v>
      </c>
      <c r="E4853" t="s">
        <v>44</v>
      </c>
      <c r="F4853">
        <v>2</v>
      </c>
      <c r="G4853" t="s">
        <v>5</v>
      </c>
      <c r="H4853">
        <v>45308</v>
      </c>
      <c r="I4853">
        <f>COUNTA(Table1[[#This Row],[Employee]:[Wages]])</f>
        <v>8</v>
      </c>
      <c r="J4853" s="5">
        <f xml:space="preserve"> (8 - Table1[[#This Row],[Count_missing]])/$I$7</f>
        <v>0</v>
      </c>
      <c r="K4853">
        <f>IF(Table1[[#This Row],[Wages]] = "",AVERAGE(H4853:H5850),Table1[[#This Row],[Wages]])</f>
        <v>45308</v>
      </c>
    </row>
    <row r="4854" spans="1:11" hidden="1" x14ac:dyDescent="0.25">
      <c r="A4854" t="s">
        <v>47</v>
      </c>
      <c r="B4854" t="s">
        <v>1</v>
      </c>
      <c r="C4854" t="s">
        <v>7</v>
      </c>
      <c r="D4854" t="s">
        <v>8</v>
      </c>
      <c r="E4854" t="s">
        <v>4</v>
      </c>
      <c r="F4854">
        <v>1</v>
      </c>
      <c r="G4854" t="s">
        <v>5</v>
      </c>
      <c r="H4854">
        <v>47410</v>
      </c>
      <c r="I4854">
        <f>COUNTA(Table1[[#This Row],[Employee]:[Wages]])</f>
        <v>8</v>
      </c>
      <c r="J4854" s="5">
        <f xml:space="preserve"> (8 - Table1[[#This Row],[Count_missing]])/$I$7</f>
        <v>0</v>
      </c>
      <c r="K4854">
        <f>IF(Table1[[#This Row],[Wages]] = "",AVERAGE(H4854:H5851),Table1[[#This Row],[Wages]])</f>
        <v>47410</v>
      </c>
    </row>
    <row r="4855" spans="1:11" hidden="1" x14ac:dyDescent="0.25">
      <c r="A4855" t="s">
        <v>39</v>
      </c>
      <c r="B4855" t="s">
        <v>17</v>
      </c>
      <c r="C4855" t="s">
        <v>19</v>
      </c>
      <c r="D4855" t="s">
        <v>15</v>
      </c>
      <c r="E4855" t="s">
        <v>4</v>
      </c>
      <c r="F4855">
        <v>2</v>
      </c>
      <c r="G4855" t="s">
        <v>5</v>
      </c>
      <c r="H4855">
        <v>20854</v>
      </c>
      <c r="I4855">
        <f>COUNTA(Table1[[#This Row],[Employee]:[Wages]])</f>
        <v>8</v>
      </c>
      <c r="J4855" s="5">
        <f xml:space="preserve"> (8 - Table1[[#This Row],[Count_missing]])/$I$7</f>
        <v>0</v>
      </c>
      <c r="K4855">
        <f>IF(Table1[[#This Row],[Wages]] = "",AVERAGE(H4855:H5852),Table1[[#This Row],[Wages]])</f>
        <v>20854</v>
      </c>
    </row>
    <row r="4856" spans="1:11" hidden="1" x14ac:dyDescent="0.25">
      <c r="A4856" t="s">
        <v>9</v>
      </c>
      <c r="B4856" t="s">
        <v>1</v>
      </c>
      <c r="C4856" t="s">
        <v>7</v>
      </c>
      <c r="D4856" t="s">
        <v>8</v>
      </c>
      <c r="E4856" t="s">
        <v>4</v>
      </c>
      <c r="F4856">
        <v>1</v>
      </c>
      <c r="G4856" t="s">
        <v>5</v>
      </c>
      <c r="H4856">
        <v>52557</v>
      </c>
      <c r="I4856">
        <f>COUNTA(Table1[[#This Row],[Employee]:[Wages]])</f>
        <v>8</v>
      </c>
      <c r="J4856" s="5">
        <f xml:space="preserve"> (8 - Table1[[#This Row],[Count_missing]])/$I$7</f>
        <v>0</v>
      </c>
      <c r="K4856">
        <f>IF(Table1[[#This Row],[Wages]] = "",AVERAGE(H4856:H5853),Table1[[#This Row],[Wages]])</f>
        <v>52557</v>
      </c>
    </row>
    <row r="4857" spans="1:11" hidden="1" x14ac:dyDescent="0.25">
      <c r="A4857" t="s">
        <v>9</v>
      </c>
      <c r="B4857" t="s">
        <v>27</v>
      </c>
      <c r="C4857" t="s">
        <v>7</v>
      </c>
      <c r="D4857" t="s">
        <v>28</v>
      </c>
      <c r="E4857" t="s">
        <v>4</v>
      </c>
      <c r="F4857">
        <v>1</v>
      </c>
      <c r="G4857" t="s">
        <v>5</v>
      </c>
      <c r="H4857">
        <v>45879</v>
      </c>
      <c r="I4857">
        <f>COUNTA(Table1[[#This Row],[Employee]:[Wages]])</f>
        <v>8</v>
      </c>
      <c r="J4857" s="5">
        <f xml:space="preserve"> (8 - Table1[[#This Row],[Count_missing]])/$I$7</f>
        <v>0</v>
      </c>
      <c r="K4857">
        <f>IF(Table1[[#This Row],[Wages]] = "",AVERAGE(H4857:H5854),Table1[[#This Row],[Wages]])</f>
        <v>45879</v>
      </c>
    </row>
    <row r="4858" spans="1:11" hidden="1" x14ac:dyDescent="0.25">
      <c r="A4858" t="s">
        <v>9</v>
      </c>
      <c r="B4858" t="s">
        <v>22</v>
      </c>
      <c r="C4858" t="s">
        <v>7</v>
      </c>
      <c r="D4858" t="s">
        <v>15</v>
      </c>
      <c r="E4858" t="s">
        <v>4</v>
      </c>
      <c r="F4858">
        <v>1</v>
      </c>
      <c r="G4858" t="s">
        <v>5</v>
      </c>
      <c r="H4858">
        <v>28862</v>
      </c>
      <c r="I4858">
        <f>COUNTA(Table1[[#This Row],[Employee]:[Wages]])</f>
        <v>8</v>
      </c>
      <c r="J4858" s="5">
        <f xml:space="preserve"> (8 - Table1[[#This Row],[Count_missing]])/$I$7</f>
        <v>0</v>
      </c>
      <c r="K4858">
        <f>IF(Table1[[#This Row],[Wages]] = "",AVERAGE(H4858:H5855),Table1[[#This Row],[Wages]])</f>
        <v>28862</v>
      </c>
    </row>
    <row r="4859" spans="1:11" hidden="1" x14ac:dyDescent="0.25">
      <c r="A4859" t="s">
        <v>9</v>
      </c>
      <c r="B4859" t="s">
        <v>17</v>
      </c>
      <c r="C4859" t="s">
        <v>2</v>
      </c>
      <c r="D4859" t="s">
        <v>8</v>
      </c>
      <c r="E4859" t="s">
        <v>14</v>
      </c>
      <c r="F4859">
        <v>1</v>
      </c>
      <c r="G4859" t="s">
        <v>5</v>
      </c>
      <c r="H4859">
        <v>28502</v>
      </c>
      <c r="I4859">
        <f>COUNTA(Table1[[#This Row],[Employee]:[Wages]])</f>
        <v>8</v>
      </c>
      <c r="J4859" s="5">
        <f xml:space="preserve"> (8 - Table1[[#This Row],[Count_missing]])/$I$7</f>
        <v>0</v>
      </c>
      <c r="K4859">
        <f>IF(Table1[[#This Row],[Wages]] = "",AVERAGE(H4859:H5856),Table1[[#This Row],[Wages]])</f>
        <v>28502</v>
      </c>
    </row>
    <row r="4860" spans="1:11" hidden="1" x14ac:dyDescent="0.25">
      <c r="A4860" t="s">
        <v>9</v>
      </c>
      <c r="B4860" t="s">
        <v>27</v>
      </c>
      <c r="C4860" t="s">
        <v>11</v>
      </c>
      <c r="D4860" t="s">
        <v>15</v>
      </c>
      <c r="E4860" t="s">
        <v>4</v>
      </c>
      <c r="F4860">
        <v>2</v>
      </c>
      <c r="G4860" t="s">
        <v>5</v>
      </c>
      <c r="H4860">
        <v>26525</v>
      </c>
      <c r="I4860">
        <f>COUNTA(Table1[[#This Row],[Employee]:[Wages]])</f>
        <v>8</v>
      </c>
      <c r="J4860" s="5">
        <f xml:space="preserve"> (8 - Table1[[#This Row],[Count_missing]])/$I$7</f>
        <v>0</v>
      </c>
      <c r="K4860">
        <f>IF(Table1[[#This Row],[Wages]] = "",AVERAGE(H4860:H5857),Table1[[#This Row],[Wages]])</f>
        <v>26525</v>
      </c>
    </row>
    <row r="4861" spans="1:11" hidden="1" x14ac:dyDescent="0.25">
      <c r="A4861" t="s">
        <v>6</v>
      </c>
      <c r="B4861" t="s">
        <v>22</v>
      </c>
      <c r="C4861" t="s">
        <v>7</v>
      </c>
      <c r="D4861" t="s">
        <v>26</v>
      </c>
      <c r="E4861" t="s">
        <v>14</v>
      </c>
      <c r="F4861">
        <v>1</v>
      </c>
      <c r="G4861" t="s">
        <v>5</v>
      </c>
      <c r="H4861">
        <v>18787</v>
      </c>
      <c r="I4861">
        <f>COUNTA(Table1[[#This Row],[Employee]:[Wages]])</f>
        <v>8</v>
      </c>
      <c r="J4861" s="5">
        <f xml:space="preserve"> (8 - Table1[[#This Row],[Count_missing]])/$I$7</f>
        <v>0</v>
      </c>
      <c r="K4861">
        <f>IF(Table1[[#This Row],[Wages]] = "",AVERAGE(H4861:H5858),Table1[[#This Row],[Wages]])</f>
        <v>18787</v>
      </c>
    </row>
    <row r="4862" spans="1:11" hidden="1" x14ac:dyDescent="0.25">
      <c r="A4862" t="s">
        <v>9</v>
      </c>
      <c r="B4862" t="s">
        <v>10</v>
      </c>
      <c r="C4862" t="s">
        <v>11</v>
      </c>
      <c r="D4862" t="s">
        <v>26</v>
      </c>
      <c r="E4862" t="s">
        <v>4</v>
      </c>
      <c r="F4862">
        <v>2</v>
      </c>
      <c r="G4862" t="s">
        <v>5</v>
      </c>
      <c r="H4862">
        <v>61661</v>
      </c>
      <c r="I4862">
        <f>COUNTA(Table1[[#This Row],[Employee]:[Wages]])</f>
        <v>8</v>
      </c>
      <c r="J4862" s="5">
        <f xml:space="preserve"> (8 - Table1[[#This Row],[Count_missing]])/$I$7</f>
        <v>0</v>
      </c>
      <c r="K4862">
        <f>IF(Table1[[#This Row],[Wages]] = "",AVERAGE(H4862:H5859),Table1[[#This Row],[Wages]])</f>
        <v>61661</v>
      </c>
    </row>
    <row r="4863" spans="1:11" hidden="1" x14ac:dyDescent="0.25">
      <c r="A4863" t="s">
        <v>9</v>
      </c>
      <c r="B4863" t="s">
        <v>27</v>
      </c>
      <c r="C4863" t="s">
        <v>7</v>
      </c>
      <c r="D4863" t="s">
        <v>3</v>
      </c>
      <c r="E4863" t="s">
        <v>4</v>
      </c>
      <c r="F4863">
        <v>2</v>
      </c>
      <c r="G4863" t="s">
        <v>5</v>
      </c>
      <c r="H4863">
        <v>71431</v>
      </c>
      <c r="I4863">
        <f>COUNTA(Table1[[#This Row],[Employee]:[Wages]])</f>
        <v>8</v>
      </c>
      <c r="J4863" s="5">
        <f xml:space="preserve"> (8 - Table1[[#This Row],[Count_missing]])/$I$7</f>
        <v>0</v>
      </c>
      <c r="K4863">
        <f>IF(Table1[[#This Row],[Wages]] = "",AVERAGE(H4863:H5860),Table1[[#This Row],[Wages]])</f>
        <v>71431</v>
      </c>
    </row>
    <row r="4864" spans="1:11" hidden="1" x14ac:dyDescent="0.25">
      <c r="A4864" t="s">
        <v>39</v>
      </c>
      <c r="B4864" t="s">
        <v>17</v>
      </c>
      <c r="C4864" t="s">
        <v>54</v>
      </c>
      <c r="D4864" t="s">
        <v>15</v>
      </c>
      <c r="E4864" t="s">
        <v>4</v>
      </c>
      <c r="F4864">
        <v>2</v>
      </c>
      <c r="G4864" t="s">
        <v>5</v>
      </c>
      <c r="H4864">
        <v>77462</v>
      </c>
      <c r="I4864">
        <f>COUNTA(Table1[[#This Row],[Employee]:[Wages]])</f>
        <v>8</v>
      </c>
      <c r="J4864" s="5">
        <f xml:space="preserve"> (8 - Table1[[#This Row],[Count_missing]])/$I$7</f>
        <v>0</v>
      </c>
      <c r="K4864">
        <f>IF(Table1[[#This Row],[Wages]] = "",AVERAGE(H4864:H5861),Table1[[#This Row],[Wages]])</f>
        <v>77462</v>
      </c>
    </row>
    <row r="4865" spans="1:11" hidden="1" x14ac:dyDescent="0.25">
      <c r="A4865" t="s">
        <v>9</v>
      </c>
      <c r="B4865" t="s">
        <v>27</v>
      </c>
      <c r="C4865" t="s">
        <v>2</v>
      </c>
      <c r="D4865" t="s">
        <v>20</v>
      </c>
      <c r="E4865" t="s">
        <v>4</v>
      </c>
      <c r="F4865">
        <v>1</v>
      </c>
      <c r="G4865" t="s">
        <v>5</v>
      </c>
      <c r="H4865">
        <v>21633</v>
      </c>
      <c r="I4865">
        <f>COUNTA(Table1[[#This Row],[Employee]:[Wages]])</f>
        <v>8</v>
      </c>
      <c r="J4865" s="5">
        <f xml:space="preserve"> (8 - Table1[[#This Row],[Count_missing]])/$I$7</f>
        <v>0</v>
      </c>
      <c r="K4865">
        <f>IF(Table1[[#This Row],[Wages]] = "",AVERAGE(H4865:H5862),Table1[[#This Row],[Wages]])</f>
        <v>21633</v>
      </c>
    </row>
    <row r="4866" spans="1:11" hidden="1" x14ac:dyDescent="0.25">
      <c r="A4866" t="s">
        <v>39</v>
      </c>
      <c r="B4866" t="s">
        <v>10</v>
      </c>
      <c r="C4866" t="s">
        <v>11</v>
      </c>
      <c r="D4866" t="s">
        <v>3</v>
      </c>
      <c r="E4866" t="s">
        <v>4</v>
      </c>
      <c r="F4866">
        <v>2</v>
      </c>
      <c r="G4866" t="s">
        <v>5</v>
      </c>
      <c r="H4866">
        <v>26060</v>
      </c>
      <c r="I4866">
        <f>COUNTA(Table1[[#This Row],[Employee]:[Wages]])</f>
        <v>8</v>
      </c>
      <c r="J4866" s="5">
        <f xml:space="preserve"> (8 - Table1[[#This Row],[Count_missing]])/$I$7</f>
        <v>0</v>
      </c>
      <c r="K4866">
        <f>IF(Table1[[#This Row],[Wages]] = "",AVERAGE(H4866:H5863),Table1[[#This Row],[Wages]])</f>
        <v>26060</v>
      </c>
    </row>
    <row r="4867" spans="1:11" hidden="1" x14ac:dyDescent="0.25">
      <c r="A4867" t="s">
        <v>9</v>
      </c>
      <c r="B4867" t="s">
        <v>22</v>
      </c>
      <c r="C4867" t="s">
        <v>7</v>
      </c>
      <c r="D4867" t="s">
        <v>26</v>
      </c>
      <c r="E4867" t="s">
        <v>4</v>
      </c>
      <c r="F4867">
        <v>1</v>
      </c>
      <c r="G4867" t="s">
        <v>5</v>
      </c>
      <c r="H4867">
        <v>62504</v>
      </c>
      <c r="I4867">
        <f>COUNTA(Table1[[#This Row],[Employee]:[Wages]])</f>
        <v>8</v>
      </c>
      <c r="J4867" s="5">
        <f xml:space="preserve"> (8 - Table1[[#This Row],[Count_missing]])/$I$7</f>
        <v>0</v>
      </c>
      <c r="K4867">
        <f>IF(Table1[[#This Row],[Wages]] = "",AVERAGE(H4867:H5864),Table1[[#This Row],[Wages]])</f>
        <v>62504</v>
      </c>
    </row>
    <row r="4868" spans="1:11" hidden="1" x14ac:dyDescent="0.25">
      <c r="A4868" t="s">
        <v>9</v>
      </c>
      <c r="B4868" t="s">
        <v>10</v>
      </c>
      <c r="C4868" t="s">
        <v>7</v>
      </c>
      <c r="D4868" t="s">
        <v>20</v>
      </c>
      <c r="E4868" t="s">
        <v>4</v>
      </c>
      <c r="F4868">
        <v>1</v>
      </c>
      <c r="G4868" t="s">
        <v>5</v>
      </c>
      <c r="H4868">
        <v>19655</v>
      </c>
      <c r="I4868">
        <f>COUNTA(Table1[[#This Row],[Employee]:[Wages]])</f>
        <v>8</v>
      </c>
      <c r="J4868" s="5">
        <f xml:space="preserve"> (8 - Table1[[#This Row],[Count_missing]])/$I$7</f>
        <v>0</v>
      </c>
      <c r="K4868">
        <f>IF(Table1[[#This Row],[Wages]] = "",AVERAGE(H4868:H5865),Table1[[#This Row],[Wages]])</f>
        <v>19655</v>
      </c>
    </row>
    <row r="4869" spans="1:11" hidden="1" x14ac:dyDescent="0.25">
      <c r="A4869" t="s">
        <v>9</v>
      </c>
      <c r="B4869" t="s">
        <v>22</v>
      </c>
      <c r="C4869" t="s">
        <v>7</v>
      </c>
      <c r="D4869" t="s">
        <v>26</v>
      </c>
      <c r="E4869" t="s">
        <v>4</v>
      </c>
      <c r="F4869">
        <v>1</v>
      </c>
      <c r="G4869" t="s">
        <v>5</v>
      </c>
      <c r="H4869">
        <v>70212</v>
      </c>
      <c r="I4869">
        <f>COUNTA(Table1[[#This Row],[Employee]:[Wages]])</f>
        <v>8</v>
      </c>
      <c r="J4869" s="5">
        <f xml:space="preserve"> (8 - Table1[[#This Row],[Count_missing]])/$I$7</f>
        <v>0</v>
      </c>
      <c r="K4869">
        <f>IF(Table1[[#This Row],[Wages]] = "",AVERAGE(H4869:H5866),Table1[[#This Row],[Wages]])</f>
        <v>70212</v>
      </c>
    </row>
    <row r="4870" spans="1:11" hidden="1" x14ac:dyDescent="0.25">
      <c r="A4870" t="s">
        <v>9</v>
      </c>
      <c r="B4870" t="s">
        <v>22</v>
      </c>
      <c r="C4870" t="s">
        <v>7</v>
      </c>
      <c r="D4870" t="s">
        <v>28</v>
      </c>
      <c r="E4870" t="s">
        <v>4</v>
      </c>
      <c r="F4870">
        <v>1</v>
      </c>
      <c r="G4870" t="s">
        <v>5</v>
      </c>
      <c r="H4870">
        <v>85838</v>
      </c>
      <c r="I4870">
        <f>COUNTA(Table1[[#This Row],[Employee]:[Wages]])</f>
        <v>8</v>
      </c>
      <c r="J4870" s="5">
        <f xml:space="preserve"> (8 - Table1[[#This Row],[Count_missing]])/$I$7</f>
        <v>0</v>
      </c>
      <c r="K4870">
        <f>IF(Table1[[#This Row],[Wages]] = "",AVERAGE(H4870:H5867),Table1[[#This Row],[Wages]])</f>
        <v>85838</v>
      </c>
    </row>
    <row r="4871" spans="1:11" hidden="1" x14ac:dyDescent="0.25">
      <c r="A4871" t="s">
        <v>9</v>
      </c>
      <c r="B4871" t="s">
        <v>10</v>
      </c>
      <c r="C4871" t="s">
        <v>7</v>
      </c>
      <c r="D4871" t="s">
        <v>30</v>
      </c>
      <c r="E4871" t="s">
        <v>4</v>
      </c>
      <c r="F4871">
        <v>1</v>
      </c>
      <c r="G4871" t="s">
        <v>5</v>
      </c>
      <c r="H4871">
        <v>28184</v>
      </c>
      <c r="I4871">
        <f>COUNTA(Table1[[#This Row],[Employee]:[Wages]])</f>
        <v>8</v>
      </c>
      <c r="J4871" s="5">
        <f xml:space="preserve"> (8 - Table1[[#This Row],[Count_missing]])/$I$7</f>
        <v>0</v>
      </c>
      <c r="K4871">
        <f>IF(Table1[[#This Row],[Wages]] = "",AVERAGE(H4871:H5868),Table1[[#This Row],[Wages]])</f>
        <v>28184</v>
      </c>
    </row>
    <row r="4872" spans="1:11" hidden="1" x14ac:dyDescent="0.25">
      <c r="A4872" t="s">
        <v>9</v>
      </c>
      <c r="B4872" t="s">
        <v>10</v>
      </c>
      <c r="C4872" t="s">
        <v>7</v>
      </c>
      <c r="D4872" t="s">
        <v>33</v>
      </c>
      <c r="E4872" t="s">
        <v>31</v>
      </c>
      <c r="F4872">
        <v>1</v>
      </c>
      <c r="G4872" t="s">
        <v>5</v>
      </c>
      <c r="H4872">
        <v>95157</v>
      </c>
      <c r="I4872">
        <f>COUNTA(Table1[[#This Row],[Employee]:[Wages]])</f>
        <v>8</v>
      </c>
      <c r="J4872" s="5">
        <f xml:space="preserve"> (8 - Table1[[#This Row],[Count_missing]])/$I$7</f>
        <v>0</v>
      </c>
      <c r="K4872">
        <f>IF(Table1[[#This Row],[Wages]] = "",AVERAGE(H4872:H5869),Table1[[#This Row],[Wages]])</f>
        <v>95157</v>
      </c>
    </row>
    <row r="4873" spans="1:11" hidden="1" x14ac:dyDescent="0.25">
      <c r="A4873" t="s">
        <v>6</v>
      </c>
      <c r="B4873" t="s">
        <v>22</v>
      </c>
      <c r="C4873" t="s">
        <v>7</v>
      </c>
      <c r="D4873" t="s">
        <v>33</v>
      </c>
      <c r="E4873" t="s">
        <v>4</v>
      </c>
      <c r="F4873">
        <v>1</v>
      </c>
      <c r="G4873" t="s">
        <v>5</v>
      </c>
      <c r="H4873">
        <v>87676</v>
      </c>
      <c r="I4873">
        <f>COUNTA(Table1[[#This Row],[Employee]:[Wages]])</f>
        <v>8</v>
      </c>
      <c r="J4873" s="5">
        <f xml:space="preserve"> (8 - Table1[[#This Row],[Count_missing]])/$I$7</f>
        <v>0</v>
      </c>
      <c r="K4873">
        <f>IF(Table1[[#This Row],[Wages]] = "",AVERAGE(H4873:H5870),Table1[[#This Row],[Wages]])</f>
        <v>87676</v>
      </c>
    </row>
    <row r="4874" spans="1:11" hidden="1" x14ac:dyDescent="0.25">
      <c r="A4874" t="s">
        <v>9</v>
      </c>
      <c r="B4874" t="s">
        <v>1</v>
      </c>
      <c r="C4874" t="s">
        <v>2</v>
      </c>
      <c r="D4874" t="s">
        <v>15</v>
      </c>
      <c r="E4874" t="s">
        <v>4</v>
      </c>
      <c r="F4874">
        <v>2</v>
      </c>
      <c r="G4874" t="s">
        <v>5</v>
      </c>
      <c r="H4874">
        <v>17284</v>
      </c>
      <c r="I4874">
        <f>COUNTA(Table1[[#This Row],[Employee]:[Wages]])</f>
        <v>8</v>
      </c>
      <c r="J4874" s="5">
        <f xml:space="preserve"> (8 - Table1[[#This Row],[Count_missing]])/$I$7</f>
        <v>0</v>
      </c>
      <c r="K4874">
        <f>IF(Table1[[#This Row],[Wages]] = "",AVERAGE(H4874:H5871),Table1[[#This Row],[Wages]])</f>
        <v>17284</v>
      </c>
    </row>
    <row r="4875" spans="1:11" hidden="1" x14ac:dyDescent="0.25">
      <c r="A4875" t="s">
        <v>0</v>
      </c>
      <c r="B4875" t="s">
        <v>22</v>
      </c>
      <c r="C4875" t="s">
        <v>11</v>
      </c>
      <c r="D4875" t="s">
        <v>20</v>
      </c>
      <c r="E4875" t="s">
        <v>14</v>
      </c>
      <c r="F4875">
        <v>2</v>
      </c>
      <c r="G4875" t="s">
        <v>5</v>
      </c>
      <c r="H4875">
        <v>41140</v>
      </c>
      <c r="I4875">
        <f>COUNTA(Table1[[#This Row],[Employee]:[Wages]])</f>
        <v>8</v>
      </c>
      <c r="J4875" s="5">
        <f xml:space="preserve"> (8 - Table1[[#This Row],[Count_missing]])/$I$7</f>
        <v>0</v>
      </c>
      <c r="K4875">
        <f>IF(Table1[[#This Row],[Wages]] = "",AVERAGE(H4875:H5872),Table1[[#This Row],[Wages]])</f>
        <v>41140</v>
      </c>
    </row>
    <row r="4876" spans="1:11" hidden="1" x14ac:dyDescent="0.25">
      <c r="A4876" t="s">
        <v>9</v>
      </c>
      <c r="B4876" t="s">
        <v>1</v>
      </c>
      <c r="C4876" t="s">
        <v>7</v>
      </c>
      <c r="D4876" t="s">
        <v>8</v>
      </c>
      <c r="E4876" t="s">
        <v>4</v>
      </c>
      <c r="F4876">
        <v>1</v>
      </c>
      <c r="G4876" t="s">
        <v>5</v>
      </c>
      <c r="H4876">
        <v>27530</v>
      </c>
      <c r="I4876">
        <f>COUNTA(Table1[[#This Row],[Employee]:[Wages]])</f>
        <v>8</v>
      </c>
      <c r="J4876" s="5">
        <f xml:space="preserve"> (8 - Table1[[#This Row],[Count_missing]])/$I$7</f>
        <v>0</v>
      </c>
      <c r="K4876">
        <f>IF(Table1[[#This Row],[Wages]] = "",AVERAGE(H4876:H5873),Table1[[#This Row],[Wages]])</f>
        <v>27530</v>
      </c>
    </row>
    <row r="4877" spans="1:11" hidden="1" x14ac:dyDescent="0.25">
      <c r="A4877" t="s">
        <v>9</v>
      </c>
      <c r="B4877" t="s">
        <v>10</v>
      </c>
      <c r="C4877" t="s">
        <v>2</v>
      </c>
      <c r="D4877" t="s">
        <v>12</v>
      </c>
      <c r="E4877" t="s">
        <v>4</v>
      </c>
      <c r="F4877">
        <v>1</v>
      </c>
      <c r="G4877" t="s">
        <v>5</v>
      </c>
      <c r="H4877">
        <v>81870</v>
      </c>
      <c r="I4877">
        <f>COUNTA(Table1[[#This Row],[Employee]:[Wages]])</f>
        <v>8</v>
      </c>
      <c r="J4877" s="5">
        <f xml:space="preserve"> (8 - Table1[[#This Row],[Count_missing]])/$I$7</f>
        <v>0</v>
      </c>
      <c r="K4877">
        <f>IF(Table1[[#This Row],[Wages]] = "",AVERAGE(H4877:H5874),Table1[[#This Row],[Wages]])</f>
        <v>81870</v>
      </c>
    </row>
    <row r="4878" spans="1:11" hidden="1" x14ac:dyDescent="0.25">
      <c r="A4878" t="s">
        <v>0</v>
      </c>
      <c r="B4878" t="s">
        <v>17</v>
      </c>
      <c r="C4878" t="s">
        <v>7</v>
      </c>
      <c r="D4878" t="s">
        <v>3</v>
      </c>
      <c r="E4878" t="s">
        <v>4</v>
      </c>
      <c r="F4878">
        <v>1</v>
      </c>
      <c r="G4878" t="s">
        <v>5</v>
      </c>
      <c r="H4878">
        <v>81049</v>
      </c>
      <c r="I4878">
        <f>COUNTA(Table1[[#This Row],[Employee]:[Wages]])</f>
        <v>8</v>
      </c>
      <c r="J4878" s="5">
        <f xml:space="preserve"> (8 - Table1[[#This Row],[Count_missing]])/$I$7</f>
        <v>0</v>
      </c>
      <c r="K4878">
        <f>IF(Table1[[#This Row],[Wages]] = "",AVERAGE(H4878:H5875),Table1[[#This Row],[Wages]])</f>
        <v>81049</v>
      </c>
    </row>
    <row r="4879" spans="1:11" hidden="1" x14ac:dyDescent="0.25">
      <c r="A4879" t="s">
        <v>9</v>
      </c>
      <c r="B4879" t="s">
        <v>10</v>
      </c>
      <c r="C4879" t="s">
        <v>7</v>
      </c>
      <c r="D4879" t="s">
        <v>34</v>
      </c>
      <c r="E4879" t="s">
        <v>4</v>
      </c>
      <c r="F4879">
        <v>1</v>
      </c>
      <c r="G4879" t="s">
        <v>5</v>
      </c>
      <c r="H4879">
        <v>15212</v>
      </c>
      <c r="I4879">
        <f>COUNTA(Table1[[#This Row],[Employee]:[Wages]])</f>
        <v>8</v>
      </c>
      <c r="J4879" s="5">
        <f xml:space="preserve"> (8 - Table1[[#This Row],[Count_missing]])/$I$7</f>
        <v>0</v>
      </c>
      <c r="K4879">
        <f>IF(Table1[[#This Row],[Wages]] = "",AVERAGE(H4879:H5876),Table1[[#This Row],[Wages]])</f>
        <v>15212</v>
      </c>
    </row>
    <row r="4880" spans="1:11" hidden="1" x14ac:dyDescent="0.25">
      <c r="A4880" t="s">
        <v>9</v>
      </c>
      <c r="B4880" t="s">
        <v>1</v>
      </c>
      <c r="C4880" t="s">
        <v>11</v>
      </c>
      <c r="D4880" t="s">
        <v>26</v>
      </c>
      <c r="E4880" t="s">
        <v>4</v>
      </c>
      <c r="F4880">
        <v>2</v>
      </c>
      <c r="G4880" t="s">
        <v>5</v>
      </c>
      <c r="H4880">
        <v>32894</v>
      </c>
      <c r="I4880">
        <f>COUNTA(Table1[[#This Row],[Employee]:[Wages]])</f>
        <v>8</v>
      </c>
      <c r="J4880" s="5">
        <f xml:space="preserve"> (8 - Table1[[#This Row],[Count_missing]])/$I$7</f>
        <v>0</v>
      </c>
      <c r="K4880">
        <f>IF(Table1[[#This Row],[Wages]] = "",AVERAGE(H4880:H5877),Table1[[#This Row],[Wages]])</f>
        <v>32894</v>
      </c>
    </row>
    <row r="4881" spans="1:11" hidden="1" x14ac:dyDescent="0.25">
      <c r="A4881" t="s">
        <v>9</v>
      </c>
      <c r="B4881" t="s">
        <v>27</v>
      </c>
      <c r="C4881" t="s">
        <v>7</v>
      </c>
      <c r="D4881" t="s">
        <v>28</v>
      </c>
      <c r="E4881" t="s">
        <v>4</v>
      </c>
      <c r="F4881">
        <v>1</v>
      </c>
      <c r="G4881" t="s">
        <v>5</v>
      </c>
      <c r="H4881">
        <v>64896</v>
      </c>
      <c r="I4881">
        <f>COUNTA(Table1[[#This Row],[Employee]:[Wages]])</f>
        <v>8</v>
      </c>
      <c r="J4881" s="5">
        <f xml:space="preserve"> (8 - Table1[[#This Row],[Count_missing]])/$I$7</f>
        <v>0</v>
      </c>
      <c r="K4881">
        <f>IF(Table1[[#This Row],[Wages]] = "",AVERAGE(H4881:H5878),Table1[[#This Row],[Wages]])</f>
        <v>64896</v>
      </c>
    </row>
    <row r="4882" spans="1:11" hidden="1" x14ac:dyDescent="0.25">
      <c r="A4882" t="s">
        <v>9</v>
      </c>
      <c r="B4882" t="s">
        <v>22</v>
      </c>
      <c r="C4882" t="s">
        <v>7</v>
      </c>
      <c r="D4882" t="s">
        <v>20</v>
      </c>
      <c r="E4882" t="s">
        <v>4</v>
      </c>
      <c r="F4882">
        <v>2</v>
      </c>
      <c r="G4882" t="s">
        <v>5</v>
      </c>
      <c r="H4882">
        <v>84862</v>
      </c>
      <c r="I4882">
        <f>COUNTA(Table1[[#This Row],[Employee]:[Wages]])</f>
        <v>8</v>
      </c>
      <c r="J4882" s="5">
        <f xml:space="preserve"> (8 - Table1[[#This Row],[Count_missing]])/$I$7</f>
        <v>0</v>
      </c>
      <c r="K4882">
        <f>IF(Table1[[#This Row],[Wages]] = "",AVERAGE(H4882:H5879),Table1[[#This Row],[Wages]])</f>
        <v>84862</v>
      </c>
    </row>
    <row r="4883" spans="1:11" hidden="1" x14ac:dyDescent="0.25">
      <c r="A4883" t="s">
        <v>9</v>
      </c>
      <c r="B4883" t="s">
        <v>45</v>
      </c>
      <c r="C4883" t="s">
        <v>11</v>
      </c>
      <c r="D4883" t="s">
        <v>15</v>
      </c>
      <c r="E4883" t="s">
        <v>4</v>
      </c>
      <c r="F4883">
        <v>2</v>
      </c>
      <c r="G4883" t="s">
        <v>5</v>
      </c>
      <c r="H4883">
        <v>82301</v>
      </c>
      <c r="I4883">
        <f>COUNTA(Table1[[#This Row],[Employee]:[Wages]])</f>
        <v>8</v>
      </c>
      <c r="J4883" s="5">
        <f xml:space="preserve"> (8 - Table1[[#This Row],[Count_missing]])/$I$7</f>
        <v>0</v>
      </c>
      <c r="K4883">
        <f>IF(Table1[[#This Row],[Wages]] = "",AVERAGE(H4883:H5880),Table1[[#This Row],[Wages]])</f>
        <v>82301</v>
      </c>
    </row>
    <row r="4884" spans="1:11" hidden="1" x14ac:dyDescent="0.25">
      <c r="A4884" t="s">
        <v>0</v>
      </c>
      <c r="B4884" t="s">
        <v>10</v>
      </c>
      <c r="C4884" t="s">
        <v>11</v>
      </c>
      <c r="D4884" t="s">
        <v>3</v>
      </c>
      <c r="E4884" t="s">
        <v>4</v>
      </c>
      <c r="F4884">
        <v>2</v>
      </c>
      <c r="G4884" t="s">
        <v>5</v>
      </c>
      <c r="H4884">
        <v>86919</v>
      </c>
      <c r="I4884">
        <f>COUNTA(Table1[[#This Row],[Employee]:[Wages]])</f>
        <v>8</v>
      </c>
      <c r="J4884" s="5">
        <f xml:space="preserve"> (8 - Table1[[#This Row],[Count_missing]])/$I$7</f>
        <v>0</v>
      </c>
      <c r="K4884">
        <f>IF(Table1[[#This Row],[Wages]] = "",AVERAGE(H4884:H5881),Table1[[#This Row],[Wages]])</f>
        <v>86919</v>
      </c>
    </row>
    <row r="4885" spans="1:11" hidden="1" x14ac:dyDescent="0.25">
      <c r="A4885" t="s">
        <v>9</v>
      </c>
      <c r="B4885" t="s">
        <v>1</v>
      </c>
      <c r="C4885" t="s">
        <v>2</v>
      </c>
      <c r="D4885" t="s">
        <v>3</v>
      </c>
      <c r="E4885" t="s">
        <v>14</v>
      </c>
      <c r="F4885">
        <v>2</v>
      </c>
      <c r="G4885" t="s">
        <v>5</v>
      </c>
      <c r="H4885">
        <v>67030</v>
      </c>
      <c r="I4885">
        <f>COUNTA(Table1[[#This Row],[Employee]:[Wages]])</f>
        <v>8</v>
      </c>
      <c r="J4885" s="5">
        <f xml:space="preserve"> (8 - Table1[[#This Row],[Count_missing]])/$I$7</f>
        <v>0</v>
      </c>
      <c r="K4885">
        <f>IF(Table1[[#This Row],[Wages]] = "",AVERAGE(H4885:H5882),Table1[[#This Row],[Wages]])</f>
        <v>67030</v>
      </c>
    </row>
    <row r="4886" spans="1:11" hidden="1" x14ac:dyDescent="0.25">
      <c r="A4886" t="s">
        <v>9</v>
      </c>
      <c r="B4886" t="s">
        <v>1</v>
      </c>
      <c r="C4886" t="s">
        <v>2</v>
      </c>
      <c r="D4886" t="s">
        <v>15</v>
      </c>
      <c r="E4886" t="s">
        <v>4</v>
      </c>
      <c r="F4886">
        <v>1</v>
      </c>
      <c r="G4886" t="s">
        <v>5</v>
      </c>
      <c r="H4886">
        <v>74421</v>
      </c>
      <c r="I4886">
        <f>COUNTA(Table1[[#This Row],[Employee]:[Wages]])</f>
        <v>8</v>
      </c>
      <c r="J4886" s="5">
        <f xml:space="preserve"> (8 - Table1[[#This Row],[Count_missing]])/$I$7</f>
        <v>0</v>
      </c>
      <c r="K4886">
        <f>IF(Table1[[#This Row],[Wages]] = "",AVERAGE(H4886:H5883),Table1[[#This Row],[Wages]])</f>
        <v>74421</v>
      </c>
    </row>
    <row r="4887" spans="1:11" hidden="1" x14ac:dyDescent="0.25">
      <c r="A4887" t="s">
        <v>37</v>
      </c>
      <c r="B4887" t="s">
        <v>22</v>
      </c>
      <c r="C4887" t="s">
        <v>7</v>
      </c>
      <c r="D4887" t="s">
        <v>8</v>
      </c>
      <c r="E4887" t="s">
        <v>4</v>
      </c>
      <c r="F4887">
        <v>1</v>
      </c>
      <c r="G4887" t="s">
        <v>5</v>
      </c>
      <c r="H4887">
        <v>57128</v>
      </c>
      <c r="I4887">
        <f>COUNTA(Table1[[#This Row],[Employee]:[Wages]])</f>
        <v>8</v>
      </c>
      <c r="J4887" s="5">
        <f xml:space="preserve"> (8 - Table1[[#This Row],[Count_missing]])/$I$7</f>
        <v>0</v>
      </c>
      <c r="K4887">
        <f>IF(Table1[[#This Row],[Wages]] = "",AVERAGE(H4887:H5884),Table1[[#This Row],[Wages]])</f>
        <v>57128</v>
      </c>
    </row>
    <row r="4888" spans="1:11" hidden="1" x14ac:dyDescent="0.25">
      <c r="A4888" t="s">
        <v>9</v>
      </c>
      <c r="B4888" t="s">
        <v>22</v>
      </c>
      <c r="C4888" t="s">
        <v>7</v>
      </c>
      <c r="D4888" t="s">
        <v>28</v>
      </c>
      <c r="E4888" t="s">
        <v>4</v>
      </c>
      <c r="F4888">
        <v>1</v>
      </c>
      <c r="G4888" t="s">
        <v>5</v>
      </c>
      <c r="H4888">
        <v>53459</v>
      </c>
      <c r="I4888">
        <f>COUNTA(Table1[[#This Row],[Employee]:[Wages]])</f>
        <v>8</v>
      </c>
      <c r="J4888" s="5">
        <f xml:space="preserve"> (8 - Table1[[#This Row],[Count_missing]])/$I$7</f>
        <v>0</v>
      </c>
      <c r="K4888">
        <f>IF(Table1[[#This Row],[Wages]] = "",AVERAGE(H4888:H5885),Table1[[#This Row],[Wages]])</f>
        <v>53459</v>
      </c>
    </row>
    <row r="4889" spans="1:11" hidden="1" x14ac:dyDescent="0.25">
      <c r="A4889" t="s">
        <v>9</v>
      </c>
      <c r="B4889" t="s">
        <v>10</v>
      </c>
      <c r="C4889" t="s">
        <v>11</v>
      </c>
      <c r="D4889" t="s">
        <v>3</v>
      </c>
      <c r="E4889" t="s">
        <v>4</v>
      </c>
      <c r="F4889">
        <v>1</v>
      </c>
      <c r="G4889" t="s">
        <v>5</v>
      </c>
      <c r="H4889">
        <v>40242</v>
      </c>
      <c r="I4889">
        <f>COUNTA(Table1[[#This Row],[Employee]:[Wages]])</f>
        <v>8</v>
      </c>
      <c r="J4889" s="5">
        <f xml:space="preserve"> (8 - Table1[[#This Row],[Count_missing]])/$I$7</f>
        <v>0</v>
      </c>
      <c r="K4889">
        <f>IF(Table1[[#This Row],[Wages]] = "",AVERAGE(H4889:H5886),Table1[[#This Row],[Wages]])</f>
        <v>40242</v>
      </c>
    </row>
    <row r="4890" spans="1:11" hidden="1" x14ac:dyDescent="0.25">
      <c r="A4890" t="s">
        <v>9</v>
      </c>
      <c r="B4890" t="s">
        <v>10</v>
      </c>
      <c r="C4890" t="s">
        <v>2</v>
      </c>
      <c r="D4890" t="s">
        <v>99</v>
      </c>
      <c r="E4890" t="s">
        <v>4</v>
      </c>
      <c r="F4890">
        <v>2</v>
      </c>
      <c r="G4890" t="s">
        <v>5</v>
      </c>
      <c r="H4890">
        <v>95518</v>
      </c>
      <c r="I4890">
        <f>COUNTA(Table1[[#This Row],[Employee]:[Wages]])</f>
        <v>8</v>
      </c>
      <c r="J4890" s="5">
        <f xml:space="preserve"> (8 - Table1[[#This Row],[Count_missing]])/$I$7</f>
        <v>0</v>
      </c>
      <c r="K4890">
        <f>IF(Table1[[#This Row],[Wages]] = "",AVERAGE(H4890:H5887),Table1[[#This Row],[Wages]])</f>
        <v>95518</v>
      </c>
    </row>
    <row r="4891" spans="1:11" hidden="1" x14ac:dyDescent="0.25">
      <c r="A4891" t="s">
        <v>9</v>
      </c>
      <c r="B4891" t="s">
        <v>68</v>
      </c>
      <c r="C4891" t="s">
        <v>7</v>
      </c>
      <c r="D4891" t="s">
        <v>28</v>
      </c>
      <c r="E4891" t="s">
        <v>4</v>
      </c>
      <c r="F4891">
        <v>2</v>
      </c>
      <c r="G4891" t="s">
        <v>5</v>
      </c>
      <c r="H4891">
        <v>15153</v>
      </c>
      <c r="I4891">
        <f>COUNTA(Table1[[#This Row],[Employee]:[Wages]])</f>
        <v>8</v>
      </c>
      <c r="J4891" s="5">
        <f xml:space="preserve"> (8 - Table1[[#This Row],[Count_missing]])/$I$7</f>
        <v>0</v>
      </c>
      <c r="K4891">
        <f>IF(Table1[[#This Row],[Wages]] = "",AVERAGE(H4891:H5888),Table1[[#This Row],[Wages]])</f>
        <v>15153</v>
      </c>
    </row>
    <row r="4892" spans="1:11" hidden="1" x14ac:dyDescent="0.25">
      <c r="A4892" t="s">
        <v>9</v>
      </c>
      <c r="B4892" t="s">
        <v>10</v>
      </c>
      <c r="C4892" t="s">
        <v>7</v>
      </c>
      <c r="D4892" t="s">
        <v>8</v>
      </c>
      <c r="E4892" t="s">
        <v>14</v>
      </c>
      <c r="F4892">
        <v>1</v>
      </c>
      <c r="G4892" t="s">
        <v>5</v>
      </c>
      <c r="H4892">
        <v>53451</v>
      </c>
      <c r="I4892">
        <f>COUNTA(Table1[[#This Row],[Employee]:[Wages]])</f>
        <v>8</v>
      </c>
      <c r="J4892" s="5">
        <f xml:space="preserve"> (8 - Table1[[#This Row],[Count_missing]])/$I$7</f>
        <v>0</v>
      </c>
      <c r="K4892">
        <f>IF(Table1[[#This Row],[Wages]] = "",AVERAGE(H4892:H5889),Table1[[#This Row],[Wages]])</f>
        <v>53451</v>
      </c>
    </row>
    <row r="4893" spans="1:11" hidden="1" x14ac:dyDescent="0.25">
      <c r="A4893" t="s">
        <v>9</v>
      </c>
      <c r="B4893" t="s">
        <v>1</v>
      </c>
      <c r="C4893" t="s">
        <v>7</v>
      </c>
      <c r="D4893" t="s">
        <v>26</v>
      </c>
      <c r="E4893" t="s">
        <v>4</v>
      </c>
      <c r="F4893">
        <v>1</v>
      </c>
      <c r="G4893" t="s">
        <v>5</v>
      </c>
      <c r="H4893">
        <v>32604</v>
      </c>
      <c r="I4893">
        <f>COUNTA(Table1[[#This Row],[Employee]:[Wages]])</f>
        <v>8</v>
      </c>
      <c r="J4893" s="5">
        <f xml:space="preserve"> (8 - Table1[[#This Row],[Count_missing]])/$I$7</f>
        <v>0</v>
      </c>
      <c r="K4893">
        <f>IF(Table1[[#This Row],[Wages]] = "",AVERAGE(H4893:H5890),Table1[[#This Row],[Wages]])</f>
        <v>32604</v>
      </c>
    </row>
    <row r="4894" spans="1:11" hidden="1" x14ac:dyDescent="0.25">
      <c r="A4894" t="s">
        <v>9</v>
      </c>
      <c r="B4894" t="s">
        <v>10</v>
      </c>
      <c r="C4894" t="s">
        <v>11</v>
      </c>
      <c r="D4894" t="s">
        <v>34</v>
      </c>
      <c r="E4894" t="s">
        <v>4</v>
      </c>
      <c r="F4894">
        <v>1</v>
      </c>
      <c r="G4894" t="s">
        <v>5</v>
      </c>
      <c r="H4894">
        <v>74532</v>
      </c>
      <c r="I4894">
        <f>COUNTA(Table1[[#This Row],[Employee]:[Wages]])</f>
        <v>8</v>
      </c>
      <c r="J4894" s="5">
        <f xml:space="preserve"> (8 - Table1[[#This Row],[Count_missing]])/$I$7</f>
        <v>0</v>
      </c>
      <c r="K4894">
        <f>IF(Table1[[#This Row],[Wages]] = "",AVERAGE(H4894:H5891),Table1[[#This Row],[Wages]])</f>
        <v>74532</v>
      </c>
    </row>
    <row r="4895" spans="1:11" hidden="1" x14ac:dyDescent="0.25">
      <c r="A4895" t="s">
        <v>9</v>
      </c>
      <c r="B4895" t="s">
        <v>49</v>
      </c>
      <c r="C4895" t="s">
        <v>2</v>
      </c>
      <c r="D4895" t="s">
        <v>99</v>
      </c>
      <c r="E4895" t="s">
        <v>4</v>
      </c>
      <c r="F4895">
        <v>1</v>
      </c>
      <c r="G4895" t="s">
        <v>5</v>
      </c>
      <c r="H4895">
        <v>66071</v>
      </c>
      <c r="I4895">
        <f>COUNTA(Table1[[#This Row],[Employee]:[Wages]])</f>
        <v>8</v>
      </c>
      <c r="J4895" s="5">
        <f xml:space="preserve"> (8 - Table1[[#This Row],[Count_missing]])/$I$7</f>
        <v>0</v>
      </c>
      <c r="K4895">
        <f>IF(Table1[[#This Row],[Wages]] = "",AVERAGE(H4895:H5892),Table1[[#This Row],[Wages]])</f>
        <v>66071</v>
      </c>
    </row>
    <row r="4896" spans="1:11" hidden="1" x14ac:dyDescent="0.25">
      <c r="A4896" t="s">
        <v>9</v>
      </c>
      <c r="B4896" t="s">
        <v>22</v>
      </c>
      <c r="C4896" t="s">
        <v>2</v>
      </c>
      <c r="D4896" t="s">
        <v>20</v>
      </c>
      <c r="E4896" t="s">
        <v>4</v>
      </c>
      <c r="F4896">
        <v>2</v>
      </c>
      <c r="G4896" t="s">
        <v>5</v>
      </c>
      <c r="H4896">
        <v>81916</v>
      </c>
      <c r="I4896">
        <f>COUNTA(Table1[[#This Row],[Employee]:[Wages]])</f>
        <v>8</v>
      </c>
      <c r="J4896" s="5">
        <f xml:space="preserve"> (8 - Table1[[#This Row],[Count_missing]])/$I$7</f>
        <v>0</v>
      </c>
      <c r="K4896">
        <f>IF(Table1[[#This Row],[Wages]] = "",AVERAGE(H4896:H5893),Table1[[#This Row],[Wages]])</f>
        <v>81916</v>
      </c>
    </row>
    <row r="4897" spans="1:11" hidden="1" x14ac:dyDescent="0.25">
      <c r="A4897" t="s">
        <v>9</v>
      </c>
      <c r="B4897" t="s">
        <v>10</v>
      </c>
      <c r="C4897" t="s">
        <v>2</v>
      </c>
      <c r="D4897" t="s">
        <v>30</v>
      </c>
      <c r="E4897" t="s">
        <v>23</v>
      </c>
      <c r="F4897">
        <v>1</v>
      </c>
      <c r="G4897" t="s">
        <v>5</v>
      </c>
      <c r="H4897">
        <v>63840</v>
      </c>
      <c r="I4897">
        <f>COUNTA(Table1[[#This Row],[Employee]:[Wages]])</f>
        <v>8</v>
      </c>
      <c r="J4897" s="5">
        <f xml:space="preserve"> (8 - Table1[[#This Row],[Count_missing]])/$I$7</f>
        <v>0</v>
      </c>
      <c r="K4897">
        <f>IF(Table1[[#This Row],[Wages]] = "",AVERAGE(H4897:H5894),Table1[[#This Row],[Wages]])</f>
        <v>63840</v>
      </c>
    </row>
    <row r="4898" spans="1:11" hidden="1" x14ac:dyDescent="0.25">
      <c r="A4898" t="s">
        <v>9</v>
      </c>
      <c r="B4898" t="s">
        <v>10</v>
      </c>
      <c r="C4898" t="s">
        <v>2</v>
      </c>
      <c r="D4898" t="s">
        <v>12</v>
      </c>
      <c r="E4898" t="s">
        <v>4</v>
      </c>
      <c r="F4898">
        <v>2</v>
      </c>
      <c r="G4898" t="s">
        <v>5</v>
      </c>
      <c r="H4898">
        <v>55058</v>
      </c>
      <c r="I4898">
        <f>COUNTA(Table1[[#This Row],[Employee]:[Wages]])</f>
        <v>8</v>
      </c>
      <c r="J4898" s="5">
        <f xml:space="preserve"> (8 - Table1[[#This Row],[Count_missing]])/$I$7</f>
        <v>0</v>
      </c>
      <c r="K4898">
        <f>IF(Table1[[#This Row],[Wages]] = "",AVERAGE(H4898:H5895),Table1[[#This Row],[Wages]])</f>
        <v>55058</v>
      </c>
    </row>
    <row r="4899" spans="1:11" hidden="1" x14ac:dyDescent="0.25">
      <c r="A4899" t="s">
        <v>9</v>
      </c>
      <c r="B4899" t="s">
        <v>13</v>
      </c>
      <c r="C4899" t="s">
        <v>36</v>
      </c>
      <c r="D4899" t="s">
        <v>34</v>
      </c>
      <c r="E4899" t="s">
        <v>4</v>
      </c>
      <c r="F4899">
        <v>2</v>
      </c>
      <c r="G4899" t="s">
        <v>5</v>
      </c>
      <c r="H4899">
        <v>85451</v>
      </c>
      <c r="I4899">
        <f>COUNTA(Table1[[#This Row],[Employee]:[Wages]])</f>
        <v>8</v>
      </c>
      <c r="J4899" s="5">
        <f xml:space="preserve"> (8 - Table1[[#This Row],[Count_missing]])/$I$7</f>
        <v>0</v>
      </c>
      <c r="K4899">
        <f>IF(Table1[[#This Row],[Wages]] = "",AVERAGE(H4899:H5896),Table1[[#This Row],[Wages]])</f>
        <v>85451</v>
      </c>
    </row>
    <row r="4900" spans="1:11" hidden="1" x14ac:dyDescent="0.25">
      <c r="A4900" t="s">
        <v>9</v>
      </c>
      <c r="B4900" t="s">
        <v>10</v>
      </c>
      <c r="C4900" t="s">
        <v>11</v>
      </c>
      <c r="D4900" t="s">
        <v>28</v>
      </c>
      <c r="E4900" t="s">
        <v>4</v>
      </c>
      <c r="F4900">
        <v>2</v>
      </c>
      <c r="G4900" t="s">
        <v>5</v>
      </c>
      <c r="H4900">
        <v>61301</v>
      </c>
      <c r="I4900">
        <f>COUNTA(Table1[[#This Row],[Employee]:[Wages]])</f>
        <v>8</v>
      </c>
      <c r="J4900" s="5">
        <f xml:space="preserve"> (8 - Table1[[#This Row],[Count_missing]])/$I$7</f>
        <v>0</v>
      </c>
      <c r="K4900">
        <f>IF(Table1[[#This Row],[Wages]] = "",AVERAGE(H4900:H5897),Table1[[#This Row],[Wages]])</f>
        <v>61301</v>
      </c>
    </row>
    <row r="4901" spans="1:11" hidden="1" x14ac:dyDescent="0.25">
      <c r="A4901" t="s">
        <v>9</v>
      </c>
      <c r="B4901" t="s">
        <v>27</v>
      </c>
      <c r="C4901" t="s">
        <v>7</v>
      </c>
      <c r="D4901" t="s">
        <v>3</v>
      </c>
      <c r="E4901" t="s">
        <v>4</v>
      </c>
      <c r="F4901">
        <v>2</v>
      </c>
      <c r="G4901" t="s">
        <v>5</v>
      </c>
      <c r="H4901">
        <v>62336</v>
      </c>
      <c r="I4901">
        <f>COUNTA(Table1[[#This Row],[Employee]:[Wages]])</f>
        <v>8</v>
      </c>
      <c r="J4901" s="5">
        <f xml:space="preserve"> (8 - Table1[[#This Row],[Count_missing]])/$I$7</f>
        <v>0</v>
      </c>
      <c r="K4901">
        <f>IF(Table1[[#This Row],[Wages]] = "",AVERAGE(H4901:H5898),Table1[[#This Row],[Wages]])</f>
        <v>62336</v>
      </c>
    </row>
    <row r="4902" spans="1:11" hidden="1" x14ac:dyDescent="0.25">
      <c r="A4902" t="s">
        <v>9</v>
      </c>
      <c r="B4902" t="s">
        <v>1</v>
      </c>
      <c r="C4902" t="s">
        <v>7</v>
      </c>
      <c r="D4902" t="s">
        <v>28</v>
      </c>
      <c r="E4902" t="s">
        <v>4</v>
      </c>
      <c r="F4902">
        <v>1</v>
      </c>
      <c r="G4902" t="s">
        <v>5</v>
      </c>
      <c r="H4902">
        <v>48436</v>
      </c>
      <c r="I4902">
        <f>COUNTA(Table1[[#This Row],[Employee]:[Wages]])</f>
        <v>8</v>
      </c>
      <c r="J4902" s="5">
        <f xml:space="preserve"> (8 - Table1[[#This Row],[Count_missing]])/$I$7</f>
        <v>0</v>
      </c>
      <c r="K4902">
        <f>IF(Table1[[#This Row],[Wages]] = "",AVERAGE(H4902:H5899),Table1[[#This Row],[Wages]])</f>
        <v>48436</v>
      </c>
    </row>
    <row r="4903" spans="1:11" hidden="1" x14ac:dyDescent="0.25">
      <c r="A4903" t="s">
        <v>9</v>
      </c>
      <c r="B4903" t="s">
        <v>10</v>
      </c>
      <c r="C4903" t="s">
        <v>7</v>
      </c>
      <c r="D4903" t="s">
        <v>15</v>
      </c>
      <c r="E4903" t="s">
        <v>4</v>
      </c>
      <c r="F4903">
        <v>1</v>
      </c>
      <c r="G4903" t="s">
        <v>5</v>
      </c>
      <c r="H4903">
        <v>96200</v>
      </c>
      <c r="I4903">
        <f>COUNTA(Table1[[#This Row],[Employee]:[Wages]])</f>
        <v>8</v>
      </c>
      <c r="J4903" s="5">
        <f xml:space="preserve"> (8 - Table1[[#This Row],[Count_missing]])/$I$7</f>
        <v>0</v>
      </c>
      <c r="K4903">
        <f>IF(Table1[[#This Row],[Wages]] = "",AVERAGE(H4903:H5900),Table1[[#This Row],[Wages]])</f>
        <v>96200</v>
      </c>
    </row>
    <row r="4904" spans="1:11" hidden="1" x14ac:dyDescent="0.25">
      <c r="A4904" t="s">
        <v>9</v>
      </c>
      <c r="B4904" t="s">
        <v>22</v>
      </c>
      <c r="C4904" t="s">
        <v>7</v>
      </c>
      <c r="D4904" t="s">
        <v>3</v>
      </c>
      <c r="E4904" t="s">
        <v>4</v>
      </c>
      <c r="F4904">
        <v>1</v>
      </c>
      <c r="G4904" t="s">
        <v>5</v>
      </c>
      <c r="H4904">
        <v>60420</v>
      </c>
      <c r="I4904">
        <f>COUNTA(Table1[[#This Row],[Employee]:[Wages]])</f>
        <v>8</v>
      </c>
      <c r="J4904" s="5">
        <f xml:space="preserve"> (8 - Table1[[#This Row],[Count_missing]])/$I$7</f>
        <v>0</v>
      </c>
      <c r="K4904">
        <f>IF(Table1[[#This Row],[Wages]] = "",AVERAGE(H4904:H5901),Table1[[#This Row],[Wages]])</f>
        <v>60420</v>
      </c>
    </row>
    <row r="4905" spans="1:11" hidden="1" x14ac:dyDescent="0.25">
      <c r="A4905" t="s">
        <v>9</v>
      </c>
      <c r="B4905" t="s">
        <v>17</v>
      </c>
      <c r="C4905" t="s">
        <v>7</v>
      </c>
      <c r="D4905" t="s">
        <v>15</v>
      </c>
      <c r="E4905" t="s">
        <v>4</v>
      </c>
      <c r="F4905">
        <v>1</v>
      </c>
      <c r="G4905" t="s">
        <v>5</v>
      </c>
      <c r="H4905">
        <v>41938</v>
      </c>
      <c r="I4905">
        <f>COUNTA(Table1[[#This Row],[Employee]:[Wages]])</f>
        <v>8</v>
      </c>
      <c r="J4905" s="5">
        <f xml:space="preserve"> (8 - Table1[[#This Row],[Count_missing]])/$I$7</f>
        <v>0</v>
      </c>
      <c r="K4905">
        <f>IF(Table1[[#This Row],[Wages]] = "",AVERAGE(H4905:H5902),Table1[[#This Row],[Wages]])</f>
        <v>41938</v>
      </c>
    </row>
    <row r="4906" spans="1:11" hidden="1" x14ac:dyDescent="0.25">
      <c r="A4906" t="s">
        <v>9</v>
      </c>
      <c r="B4906" t="s">
        <v>1</v>
      </c>
      <c r="C4906" t="s">
        <v>2</v>
      </c>
      <c r="D4906" t="s">
        <v>8</v>
      </c>
      <c r="E4906" t="s">
        <v>4</v>
      </c>
      <c r="F4906">
        <v>1</v>
      </c>
      <c r="G4906" t="s">
        <v>5</v>
      </c>
      <c r="H4906">
        <v>33871</v>
      </c>
      <c r="I4906">
        <f>COUNTA(Table1[[#This Row],[Employee]:[Wages]])</f>
        <v>8</v>
      </c>
      <c r="J4906" s="5">
        <f xml:space="preserve"> (8 - Table1[[#This Row],[Count_missing]])/$I$7</f>
        <v>0</v>
      </c>
      <c r="K4906">
        <f>IF(Table1[[#This Row],[Wages]] = "",AVERAGE(H4906:H5903),Table1[[#This Row],[Wages]])</f>
        <v>33871</v>
      </c>
    </row>
    <row r="4907" spans="1:11" hidden="1" x14ac:dyDescent="0.25">
      <c r="A4907" t="s">
        <v>9</v>
      </c>
      <c r="B4907" t="s">
        <v>10</v>
      </c>
      <c r="C4907" t="s">
        <v>2</v>
      </c>
      <c r="D4907" t="s">
        <v>3</v>
      </c>
      <c r="E4907" t="s">
        <v>4</v>
      </c>
      <c r="F4907">
        <v>2</v>
      </c>
      <c r="G4907" t="s">
        <v>5</v>
      </c>
      <c r="H4907">
        <v>61611</v>
      </c>
      <c r="I4907">
        <f>COUNTA(Table1[[#This Row],[Employee]:[Wages]])</f>
        <v>8</v>
      </c>
      <c r="J4907" s="5">
        <f xml:space="preserve"> (8 - Table1[[#This Row],[Count_missing]])/$I$7</f>
        <v>0</v>
      </c>
      <c r="K4907">
        <f>IF(Table1[[#This Row],[Wages]] = "",AVERAGE(H4907:H5904),Table1[[#This Row],[Wages]])</f>
        <v>61611</v>
      </c>
    </row>
    <row r="4908" spans="1:11" hidden="1" x14ac:dyDescent="0.25">
      <c r="A4908" t="s">
        <v>9</v>
      </c>
      <c r="B4908" t="s">
        <v>1</v>
      </c>
      <c r="C4908" t="s">
        <v>2</v>
      </c>
      <c r="D4908" t="s">
        <v>26</v>
      </c>
      <c r="E4908" t="s">
        <v>4</v>
      </c>
      <c r="F4908">
        <v>1</v>
      </c>
      <c r="G4908" t="s">
        <v>5</v>
      </c>
      <c r="H4908">
        <v>90281</v>
      </c>
      <c r="I4908">
        <f>COUNTA(Table1[[#This Row],[Employee]:[Wages]])</f>
        <v>8</v>
      </c>
      <c r="J4908" s="5">
        <f xml:space="preserve"> (8 - Table1[[#This Row],[Count_missing]])/$I$7</f>
        <v>0</v>
      </c>
      <c r="K4908">
        <f>IF(Table1[[#This Row],[Wages]] = "",AVERAGE(H4908:H5905),Table1[[#This Row],[Wages]])</f>
        <v>90281</v>
      </c>
    </row>
    <row r="4909" spans="1:11" hidden="1" x14ac:dyDescent="0.25">
      <c r="A4909" t="s">
        <v>9</v>
      </c>
      <c r="B4909" t="s">
        <v>1</v>
      </c>
      <c r="C4909" t="s">
        <v>7</v>
      </c>
      <c r="D4909" t="s">
        <v>26</v>
      </c>
      <c r="E4909" t="s">
        <v>4</v>
      </c>
      <c r="F4909">
        <v>1</v>
      </c>
      <c r="G4909" t="s">
        <v>5</v>
      </c>
      <c r="H4909">
        <v>80530</v>
      </c>
      <c r="I4909">
        <f>COUNTA(Table1[[#This Row],[Employee]:[Wages]])</f>
        <v>8</v>
      </c>
      <c r="J4909" s="5">
        <f xml:space="preserve"> (8 - Table1[[#This Row],[Count_missing]])/$I$7</f>
        <v>0</v>
      </c>
      <c r="K4909">
        <f>IF(Table1[[#This Row],[Wages]] = "",AVERAGE(H4909:H5906),Table1[[#This Row],[Wages]])</f>
        <v>80530</v>
      </c>
    </row>
    <row r="4910" spans="1:11" hidden="1" x14ac:dyDescent="0.25">
      <c r="A4910" t="s">
        <v>9</v>
      </c>
      <c r="B4910" t="s">
        <v>10</v>
      </c>
      <c r="C4910" t="s">
        <v>11</v>
      </c>
      <c r="D4910" t="s">
        <v>8</v>
      </c>
      <c r="E4910" t="s">
        <v>31</v>
      </c>
      <c r="F4910">
        <v>2</v>
      </c>
      <c r="G4910" t="s">
        <v>5</v>
      </c>
      <c r="H4910">
        <v>92411</v>
      </c>
      <c r="I4910">
        <f>COUNTA(Table1[[#This Row],[Employee]:[Wages]])</f>
        <v>8</v>
      </c>
      <c r="J4910" s="5">
        <f xml:space="preserve"> (8 - Table1[[#This Row],[Count_missing]])/$I$7</f>
        <v>0</v>
      </c>
      <c r="K4910">
        <f>IF(Table1[[#This Row],[Wages]] = "",AVERAGE(H4910:H5907),Table1[[#This Row],[Wages]])</f>
        <v>92411</v>
      </c>
    </row>
    <row r="4911" spans="1:11" hidden="1" x14ac:dyDescent="0.25">
      <c r="A4911" t="s">
        <v>47</v>
      </c>
      <c r="B4911" t="s">
        <v>27</v>
      </c>
      <c r="C4911" t="s">
        <v>11</v>
      </c>
      <c r="D4911" t="s">
        <v>8</v>
      </c>
      <c r="E4911" t="s">
        <v>4</v>
      </c>
      <c r="F4911">
        <v>1</v>
      </c>
      <c r="G4911" t="s">
        <v>5</v>
      </c>
      <c r="H4911">
        <v>40912</v>
      </c>
      <c r="I4911">
        <f>COUNTA(Table1[[#This Row],[Employee]:[Wages]])</f>
        <v>8</v>
      </c>
      <c r="J4911" s="5">
        <f xml:space="preserve"> (8 - Table1[[#This Row],[Count_missing]])/$I$7</f>
        <v>0</v>
      </c>
      <c r="K4911">
        <f>IF(Table1[[#This Row],[Wages]] = "",AVERAGE(H4911:H5908),Table1[[#This Row],[Wages]])</f>
        <v>40912</v>
      </c>
    </row>
    <row r="4912" spans="1:11" hidden="1" x14ac:dyDescent="0.25">
      <c r="A4912" t="s">
        <v>9</v>
      </c>
      <c r="B4912" t="s">
        <v>10</v>
      </c>
      <c r="C4912" t="s">
        <v>2</v>
      </c>
      <c r="D4912" t="s">
        <v>12</v>
      </c>
      <c r="E4912" t="s">
        <v>31</v>
      </c>
      <c r="F4912">
        <v>1</v>
      </c>
      <c r="G4912" t="s">
        <v>5</v>
      </c>
      <c r="H4912">
        <v>24373</v>
      </c>
      <c r="I4912">
        <f>COUNTA(Table1[[#This Row],[Employee]:[Wages]])</f>
        <v>8</v>
      </c>
      <c r="J4912" s="5">
        <f xml:space="preserve"> (8 - Table1[[#This Row],[Count_missing]])/$I$7</f>
        <v>0</v>
      </c>
      <c r="K4912">
        <f>IF(Table1[[#This Row],[Wages]] = "",AVERAGE(H4912:H5909),Table1[[#This Row],[Wages]])</f>
        <v>24373</v>
      </c>
    </row>
    <row r="4913" spans="1:11" hidden="1" x14ac:dyDescent="0.25">
      <c r="A4913" t="s">
        <v>9</v>
      </c>
      <c r="B4913" t="s">
        <v>22</v>
      </c>
      <c r="C4913" t="s">
        <v>2</v>
      </c>
      <c r="D4913" t="s">
        <v>3</v>
      </c>
      <c r="E4913" t="s">
        <v>4</v>
      </c>
      <c r="F4913">
        <v>1</v>
      </c>
      <c r="G4913" t="s">
        <v>5</v>
      </c>
      <c r="H4913">
        <v>28432</v>
      </c>
      <c r="I4913">
        <f>COUNTA(Table1[[#This Row],[Employee]:[Wages]])</f>
        <v>8</v>
      </c>
      <c r="J4913" s="5">
        <f xml:space="preserve"> (8 - Table1[[#This Row],[Count_missing]])/$I$7</f>
        <v>0</v>
      </c>
      <c r="K4913">
        <f>IF(Table1[[#This Row],[Wages]] = "",AVERAGE(H4913:H5910),Table1[[#This Row],[Wages]])</f>
        <v>28432</v>
      </c>
    </row>
    <row r="4914" spans="1:11" hidden="1" x14ac:dyDescent="0.25">
      <c r="A4914" t="s">
        <v>47</v>
      </c>
      <c r="B4914" t="s">
        <v>22</v>
      </c>
      <c r="C4914" t="s">
        <v>11</v>
      </c>
      <c r="D4914" t="s">
        <v>20</v>
      </c>
      <c r="E4914" t="s">
        <v>4</v>
      </c>
      <c r="F4914">
        <v>1</v>
      </c>
      <c r="G4914" t="s">
        <v>5</v>
      </c>
      <c r="H4914">
        <v>59429</v>
      </c>
      <c r="I4914">
        <f>COUNTA(Table1[[#This Row],[Employee]:[Wages]])</f>
        <v>8</v>
      </c>
      <c r="J4914" s="5">
        <f xml:space="preserve"> (8 - Table1[[#This Row],[Count_missing]])/$I$7</f>
        <v>0</v>
      </c>
      <c r="K4914">
        <f>IF(Table1[[#This Row],[Wages]] = "",AVERAGE(H4914:H5911),Table1[[#This Row],[Wages]])</f>
        <v>59429</v>
      </c>
    </row>
    <row r="4915" spans="1:11" hidden="1" x14ac:dyDescent="0.25">
      <c r="A4915" t="s">
        <v>9</v>
      </c>
      <c r="B4915" t="s">
        <v>10</v>
      </c>
      <c r="C4915" t="s">
        <v>2</v>
      </c>
      <c r="D4915" t="s">
        <v>15</v>
      </c>
      <c r="E4915" t="s">
        <v>4</v>
      </c>
      <c r="F4915">
        <v>1</v>
      </c>
      <c r="G4915" t="s">
        <v>5</v>
      </c>
      <c r="H4915">
        <v>94223</v>
      </c>
      <c r="I4915">
        <f>COUNTA(Table1[[#This Row],[Employee]:[Wages]])</f>
        <v>8</v>
      </c>
      <c r="J4915" s="5">
        <f xml:space="preserve"> (8 - Table1[[#This Row],[Count_missing]])/$I$7</f>
        <v>0</v>
      </c>
      <c r="K4915">
        <f>IF(Table1[[#This Row],[Wages]] = "",AVERAGE(H4915:H5912),Table1[[#This Row],[Wages]])</f>
        <v>94223</v>
      </c>
    </row>
    <row r="4916" spans="1:11" hidden="1" x14ac:dyDescent="0.25">
      <c r="A4916" t="s">
        <v>6</v>
      </c>
      <c r="B4916" t="s">
        <v>10</v>
      </c>
      <c r="C4916" t="s">
        <v>11</v>
      </c>
      <c r="D4916" t="s">
        <v>28</v>
      </c>
      <c r="E4916" t="s">
        <v>4</v>
      </c>
      <c r="F4916">
        <v>1</v>
      </c>
      <c r="G4916" t="s">
        <v>5</v>
      </c>
      <c r="H4916">
        <v>29614</v>
      </c>
      <c r="I4916">
        <f>COUNTA(Table1[[#This Row],[Employee]:[Wages]])</f>
        <v>8</v>
      </c>
      <c r="J4916" s="5">
        <f xml:space="preserve"> (8 - Table1[[#This Row],[Count_missing]])/$I$7</f>
        <v>0</v>
      </c>
      <c r="K4916">
        <f>IF(Table1[[#This Row],[Wages]] = "",AVERAGE(H4916:H5913),Table1[[#This Row],[Wages]])</f>
        <v>29614</v>
      </c>
    </row>
    <row r="4917" spans="1:11" hidden="1" x14ac:dyDescent="0.25">
      <c r="A4917" t="s">
        <v>9</v>
      </c>
      <c r="B4917" t="s">
        <v>22</v>
      </c>
      <c r="C4917" t="s">
        <v>2</v>
      </c>
      <c r="D4917" t="s">
        <v>12</v>
      </c>
      <c r="E4917" t="s">
        <v>4</v>
      </c>
      <c r="F4917">
        <v>1</v>
      </c>
      <c r="G4917" t="s">
        <v>5</v>
      </c>
      <c r="H4917">
        <v>70320</v>
      </c>
      <c r="I4917">
        <f>COUNTA(Table1[[#This Row],[Employee]:[Wages]])</f>
        <v>8</v>
      </c>
      <c r="J4917" s="5">
        <f xml:space="preserve"> (8 - Table1[[#This Row],[Count_missing]])/$I$7</f>
        <v>0</v>
      </c>
      <c r="K4917">
        <f>IF(Table1[[#This Row],[Wages]] = "",AVERAGE(H4917:H5914),Table1[[#This Row],[Wages]])</f>
        <v>70320</v>
      </c>
    </row>
    <row r="4918" spans="1:11" hidden="1" x14ac:dyDescent="0.25">
      <c r="A4918" t="s">
        <v>9</v>
      </c>
      <c r="B4918" t="s">
        <v>45</v>
      </c>
      <c r="C4918" t="s">
        <v>7</v>
      </c>
      <c r="D4918" t="s">
        <v>15</v>
      </c>
      <c r="E4918" t="s">
        <v>4</v>
      </c>
      <c r="F4918">
        <v>1</v>
      </c>
      <c r="G4918" t="s">
        <v>5</v>
      </c>
      <c r="H4918">
        <v>79325</v>
      </c>
      <c r="I4918">
        <f>COUNTA(Table1[[#This Row],[Employee]:[Wages]])</f>
        <v>8</v>
      </c>
      <c r="J4918" s="5">
        <f xml:space="preserve"> (8 - Table1[[#This Row],[Count_missing]])/$I$7</f>
        <v>0</v>
      </c>
      <c r="K4918">
        <f>IF(Table1[[#This Row],[Wages]] = "",AVERAGE(H4918:H5915),Table1[[#This Row],[Wages]])</f>
        <v>79325</v>
      </c>
    </row>
    <row r="4919" spans="1:11" hidden="1" x14ac:dyDescent="0.25">
      <c r="A4919" t="s">
        <v>39</v>
      </c>
      <c r="B4919" t="s">
        <v>10</v>
      </c>
      <c r="C4919" t="s">
        <v>7</v>
      </c>
      <c r="D4919" t="s">
        <v>20</v>
      </c>
      <c r="E4919" t="s">
        <v>4</v>
      </c>
      <c r="F4919">
        <v>2</v>
      </c>
      <c r="G4919" t="s">
        <v>5</v>
      </c>
      <c r="H4919">
        <v>70167</v>
      </c>
      <c r="I4919">
        <f>COUNTA(Table1[[#This Row],[Employee]:[Wages]])</f>
        <v>8</v>
      </c>
      <c r="J4919" s="5">
        <f xml:space="preserve"> (8 - Table1[[#This Row],[Count_missing]])/$I$7</f>
        <v>0</v>
      </c>
      <c r="K4919">
        <f>IF(Table1[[#This Row],[Wages]] = "",AVERAGE(H4919:H5916),Table1[[#This Row],[Wages]])</f>
        <v>70167</v>
      </c>
    </row>
    <row r="4920" spans="1:11" hidden="1" x14ac:dyDescent="0.25">
      <c r="A4920" t="s">
        <v>9</v>
      </c>
      <c r="B4920" t="s">
        <v>10</v>
      </c>
      <c r="C4920" t="s">
        <v>7</v>
      </c>
      <c r="D4920" t="s">
        <v>28</v>
      </c>
      <c r="E4920" t="s">
        <v>4</v>
      </c>
      <c r="F4920">
        <v>1</v>
      </c>
      <c r="G4920" t="s">
        <v>5</v>
      </c>
      <c r="H4920">
        <v>62510</v>
      </c>
      <c r="I4920">
        <f>COUNTA(Table1[[#This Row],[Employee]:[Wages]])</f>
        <v>8</v>
      </c>
      <c r="J4920" s="5">
        <f xml:space="preserve"> (8 - Table1[[#This Row],[Count_missing]])/$I$7</f>
        <v>0</v>
      </c>
      <c r="K4920">
        <f>IF(Table1[[#This Row],[Wages]] = "",AVERAGE(H4920:H5917),Table1[[#This Row],[Wages]])</f>
        <v>62510</v>
      </c>
    </row>
    <row r="4921" spans="1:11" hidden="1" x14ac:dyDescent="0.25">
      <c r="A4921" t="s">
        <v>9</v>
      </c>
      <c r="B4921" t="s">
        <v>22</v>
      </c>
      <c r="C4921" t="s">
        <v>2</v>
      </c>
      <c r="D4921" t="s">
        <v>20</v>
      </c>
      <c r="E4921" t="s">
        <v>4</v>
      </c>
      <c r="F4921">
        <v>2</v>
      </c>
      <c r="G4921" t="s">
        <v>5</v>
      </c>
      <c r="H4921">
        <v>48634</v>
      </c>
      <c r="I4921">
        <f>COUNTA(Table1[[#This Row],[Employee]:[Wages]])</f>
        <v>8</v>
      </c>
      <c r="J4921" s="5">
        <f xml:space="preserve"> (8 - Table1[[#This Row],[Count_missing]])/$I$7</f>
        <v>0</v>
      </c>
      <c r="K4921">
        <f>IF(Table1[[#This Row],[Wages]] = "",AVERAGE(H4921:H5918),Table1[[#This Row],[Wages]])</f>
        <v>48634</v>
      </c>
    </row>
    <row r="4922" spans="1:11" hidden="1" x14ac:dyDescent="0.25">
      <c r="A4922" t="s">
        <v>0</v>
      </c>
      <c r="B4922" t="s">
        <v>22</v>
      </c>
      <c r="C4922" t="s">
        <v>2</v>
      </c>
      <c r="D4922" t="s">
        <v>15</v>
      </c>
      <c r="E4922" t="s">
        <v>4</v>
      </c>
      <c r="F4922">
        <v>1</v>
      </c>
      <c r="G4922" t="s">
        <v>5</v>
      </c>
      <c r="H4922">
        <v>38424</v>
      </c>
      <c r="I4922">
        <f>COUNTA(Table1[[#This Row],[Employee]:[Wages]])</f>
        <v>8</v>
      </c>
      <c r="J4922" s="5">
        <f xml:space="preserve"> (8 - Table1[[#This Row],[Count_missing]])/$I$7</f>
        <v>0</v>
      </c>
      <c r="K4922">
        <f>IF(Table1[[#This Row],[Wages]] = "",AVERAGE(H4922:H5919),Table1[[#This Row],[Wages]])</f>
        <v>38424</v>
      </c>
    </row>
    <row r="4923" spans="1:11" hidden="1" x14ac:dyDescent="0.25">
      <c r="A4923" t="s">
        <v>9</v>
      </c>
      <c r="B4923" t="s">
        <v>1</v>
      </c>
      <c r="C4923" t="s">
        <v>7</v>
      </c>
      <c r="D4923" t="s">
        <v>28</v>
      </c>
      <c r="E4923" t="s">
        <v>4</v>
      </c>
      <c r="F4923">
        <v>1</v>
      </c>
      <c r="G4923" t="s">
        <v>5</v>
      </c>
      <c r="H4923">
        <v>85826</v>
      </c>
      <c r="I4923">
        <f>COUNTA(Table1[[#This Row],[Employee]:[Wages]])</f>
        <v>8</v>
      </c>
      <c r="J4923" s="5">
        <f xml:space="preserve"> (8 - Table1[[#This Row],[Count_missing]])/$I$7</f>
        <v>0</v>
      </c>
      <c r="K4923">
        <f>IF(Table1[[#This Row],[Wages]] = "",AVERAGE(H4923:H5920),Table1[[#This Row],[Wages]])</f>
        <v>85826</v>
      </c>
    </row>
    <row r="4924" spans="1:11" hidden="1" x14ac:dyDescent="0.25">
      <c r="A4924" t="s">
        <v>9</v>
      </c>
      <c r="B4924" t="s">
        <v>1</v>
      </c>
      <c r="C4924" t="s">
        <v>7</v>
      </c>
      <c r="D4924" t="s">
        <v>8</v>
      </c>
      <c r="E4924" t="s">
        <v>4</v>
      </c>
      <c r="F4924">
        <v>1</v>
      </c>
      <c r="G4924" t="s">
        <v>5</v>
      </c>
      <c r="H4924">
        <v>74385</v>
      </c>
      <c r="I4924">
        <f>COUNTA(Table1[[#This Row],[Employee]:[Wages]])</f>
        <v>8</v>
      </c>
      <c r="J4924" s="5">
        <f xml:space="preserve"> (8 - Table1[[#This Row],[Count_missing]])/$I$7</f>
        <v>0</v>
      </c>
      <c r="K4924">
        <f>IF(Table1[[#This Row],[Wages]] = "",AVERAGE(H4924:H5921),Table1[[#This Row],[Wages]])</f>
        <v>74385</v>
      </c>
    </row>
    <row r="4925" spans="1:11" hidden="1" x14ac:dyDescent="0.25">
      <c r="A4925" t="s">
        <v>9</v>
      </c>
      <c r="B4925" t="s">
        <v>22</v>
      </c>
      <c r="C4925" t="s">
        <v>7</v>
      </c>
      <c r="D4925" t="s">
        <v>38</v>
      </c>
      <c r="E4925" t="s">
        <v>4</v>
      </c>
      <c r="F4925">
        <v>1</v>
      </c>
      <c r="G4925" t="s">
        <v>5</v>
      </c>
      <c r="H4925">
        <v>62305</v>
      </c>
      <c r="I4925">
        <f>COUNTA(Table1[[#This Row],[Employee]:[Wages]])</f>
        <v>8</v>
      </c>
      <c r="J4925" s="5">
        <f xml:space="preserve"> (8 - Table1[[#This Row],[Count_missing]])/$I$7</f>
        <v>0</v>
      </c>
      <c r="K4925">
        <f>IF(Table1[[#This Row],[Wages]] = "",AVERAGE(H4925:H5922),Table1[[#This Row],[Wages]])</f>
        <v>62305</v>
      </c>
    </row>
    <row r="4926" spans="1:11" hidden="1" x14ac:dyDescent="0.25">
      <c r="A4926" t="s">
        <v>6</v>
      </c>
      <c r="B4926" t="s">
        <v>49</v>
      </c>
      <c r="C4926" t="s">
        <v>19</v>
      </c>
      <c r="D4926" t="s">
        <v>3</v>
      </c>
      <c r="E4926" t="s">
        <v>31</v>
      </c>
      <c r="F4926">
        <v>2</v>
      </c>
      <c r="G4926" t="s">
        <v>5</v>
      </c>
      <c r="H4926">
        <v>26842</v>
      </c>
      <c r="I4926">
        <f>COUNTA(Table1[[#This Row],[Employee]:[Wages]])</f>
        <v>8</v>
      </c>
      <c r="J4926" s="5">
        <f xml:space="preserve"> (8 - Table1[[#This Row],[Count_missing]])/$I$7</f>
        <v>0</v>
      </c>
      <c r="K4926">
        <f>IF(Table1[[#This Row],[Wages]] = "",AVERAGE(H4926:H5923),Table1[[#This Row],[Wages]])</f>
        <v>26842</v>
      </c>
    </row>
    <row r="4927" spans="1:11" hidden="1" x14ac:dyDescent="0.25">
      <c r="A4927" t="s">
        <v>9</v>
      </c>
      <c r="B4927" t="s">
        <v>1</v>
      </c>
      <c r="C4927" t="s">
        <v>2</v>
      </c>
      <c r="D4927" t="s">
        <v>26</v>
      </c>
      <c r="E4927" t="s">
        <v>4</v>
      </c>
      <c r="F4927">
        <v>1</v>
      </c>
      <c r="G4927" t="s">
        <v>5</v>
      </c>
      <c r="H4927">
        <v>32771</v>
      </c>
      <c r="I4927">
        <f>COUNTA(Table1[[#This Row],[Employee]:[Wages]])</f>
        <v>8</v>
      </c>
      <c r="J4927" s="5">
        <f xml:space="preserve"> (8 - Table1[[#This Row],[Count_missing]])/$I$7</f>
        <v>0</v>
      </c>
      <c r="K4927">
        <f>IF(Table1[[#This Row],[Wages]] = "",AVERAGE(H4927:H5924),Table1[[#This Row],[Wages]])</f>
        <v>32771</v>
      </c>
    </row>
    <row r="4928" spans="1:11" hidden="1" x14ac:dyDescent="0.25">
      <c r="A4928" t="s">
        <v>9</v>
      </c>
      <c r="B4928" t="s">
        <v>10</v>
      </c>
      <c r="C4928" t="s">
        <v>2</v>
      </c>
      <c r="D4928" t="s">
        <v>20</v>
      </c>
      <c r="E4928" t="s">
        <v>4</v>
      </c>
      <c r="F4928">
        <v>2</v>
      </c>
      <c r="G4928" t="s">
        <v>5</v>
      </c>
      <c r="H4928">
        <v>46394</v>
      </c>
      <c r="I4928">
        <f>COUNTA(Table1[[#This Row],[Employee]:[Wages]])</f>
        <v>8</v>
      </c>
      <c r="J4928" s="5">
        <f xml:space="preserve"> (8 - Table1[[#This Row],[Count_missing]])/$I$7</f>
        <v>0</v>
      </c>
      <c r="K4928">
        <f>IF(Table1[[#This Row],[Wages]] = "",AVERAGE(H4928:H5925),Table1[[#This Row],[Wages]])</f>
        <v>46394</v>
      </c>
    </row>
    <row r="4929" spans="1:11" hidden="1" x14ac:dyDescent="0.25">
      <c r="A4929" t="s">
        <v>9</v>
      </c>
      <c r="B4929" t="s">
        <v>29</v>
      </c>
      <c r="C4929" t="s">
        <v>7</v>
      </c>
      <c r="D4929" t="s">
        <v>15</v>
      </c>
      <c r="E4929" t="s">
        <v>4</v>
      </c>
      <c r="F4929">
        <v>1</v>
      </c>
      <c r="G4929" t="s">
        <v>5</v>
      </c>
      <c r="H4929">
        <v>89581</v>
      </c>
      <c r="I4929">
        <f>COUNTA(Table1[[#This Row],[Employee]:[Wages]])</f>
        <v>8</v>
      </c>
      <c r="J4929" s="5">
        <f xml:space="preserve"> (8 - Table1[[#This Row],[Count_missing]])/$I$7</f>
        <v>0</v>
      </c>
      <c r="K4929">
        <f>IF(Table1[[#This Row],[Wages]] = "",AVERAGE(H4929:H5926),Table1[[#This Row],[Wages]])</f>
        <v>89581</v>
      </c>
    </row>
    <row r="4930" spans="1:11" hidden="1" x14ac:dyDescent="0.25">
      <c r="A4930" t="s">
        <v>9</v>
      </c>
      <c r="B4930" t="s">
        <v>49</v>
      </c>
      <c r="C4930" t="s">
        <v>11</v>
      </c>
      <c r="D4930" t="s">
        <v>34</v>
      </c>
      <c r="E4930" t="s">
        <v>4</v>
      </c>
      <c r="F4930">
        <v>1</v>
      </c>
      <c r="G4930" t="s">
        <v>5</v>
      </c>
      <c r="H4930">
        <v>53780</v>
      </c>
      <c r="I4930">
        <f>COUNTA(Table1[[#This Row],[Employee]:[Wages]])</f>
        <v>8</v>
      </c>
      <c r="J4930" s="5">
        <f xml:space="preserve"> (8 - Table1[[#This Row],[Count_missing]])/$I$7</f>
        <v>0</v>
      </c>
      <c r="K4930">
        <f>IF(Table1[[#This Row],[Wages]] = "",AVERAGE(H4930:H5927),Table1[[#This Row],[Wages]])</f>
        <v>53780</v>
      </c>
    </row>
    <row r="4931" spans="1:11" hidden="1" x14ac:dyDescent="0.25">
      <c r="A4931" t="s">
        <v>9</v>
      </c>
      <c r="B4931" t="s">
        <v>22</v>
      </c>
      <c r="C4931" t="s">
        <v>7</v>
      </c>
      <c r="D4931" t="s">
        <v>26</v>
      </c>
      <c r="E4931" t="s">
        <v>4</v>
      </c>
      <c r="F4931">
        <v>1</v>
      </c>
      <c r="G4931" t="s">
        <v>5</v>
      </c>
      <c r="H4931">
        <v>38241</v>
      </c>
      <c r="I4931">
        <f>COUNTA(Table1[[#This Row],[Employee]:[Wages]])</f>
        <v>8</v>
      </c>
      <c r="J4931" s="5">
        <f xml:space="preserve"> (8 - Table1[[#This Row],[Count_missing]])/$I$7</f>
        <v>0</v>
      </c>
      <c r="K4931">
        <f>IF(Table1[[#This Row],[Wages]] = "",AVERAGE(H4931:H5928),Table1[[#This Row],[Wages]])</f>
        <v>38241</v>
      </c>
    </row>
    <row r="4932" spans="1:11" hidden="1" x14ac:dyDescent="0.25">
      <c r="A4932" t="s">
        <v>9</v>
      </c>
      <c r="B4932" t="s">
        <v>10</v>
      </c>
      <c r="C4932" t="s">
        <v>7</v>
      </c>
      <c r="D4932" t="s">
        <v>15</v>
      </c>
      <c r="E4932" t="s">
        <v>4</v>
      </c>
      <c r="F4932">
        <v>1</v>
      </c>
      <c r="G4932" t="s">
        <v>5</v>
      </c>
      <c r="H4932">
        <v>57296</v>
      </c>
      <c r="I4932">
        <f>COUNTA(Table1[[#This Row],[Employee]:[Wages]])</f>
        <v>8</v>
      </c>
      <c r="J4932" s="5">
        <f xml:space="preserve"> (8 - Table1[[#This Row],[Count_missing]])/$I$7</f>
        <v>0</v>
      </c>
      <c r="K4932">
        <f>IF(Table1[[#This Row],[Wages]] = "",AVERAGE(H4932:H5929),Table1[[#This Row],[Wages]])</f>
        <v>57296</v>
      </c>
    </row>
    <row r="4933" spans="1:11" hidden="1" x14ac:dyDescent="0.25">
      <c r="A4933" t="s">
        <v>9</v>
      </c>
      <c r="B4933" t="s">
        <v>27</v>
      </c>
      <c r="C4933" t="s">
        <v>7</v>
      </c>
      <c r="D4933" t="s">
        <v>28</v>
      </c>
      <c r="E4933" t="s">
        <v>4</v>
      </c>
      <c r="F4933">
        <v>1</v>
      </c>
      <c r="G4933" t="s">
        <v>5</v>
      </c>
      <c r="H4933">
        <v>67858</v>
      </c>
      <c r="I4933">
        <f>COUNTA(Table1[[#This Row],[Employee]:[Wages]])</f>
        <v>8</v>
      </c>
      <c r="J4933" s="5">
        <f xml:space="preserve"> (8 - Table1[[#This Row],[Count_missing]])/$I$7</f>
        <v>0</v>
      </c>
      <c r="K4933">
        <f>IF(Table1[[#This Row],[Wages]] = "",AVERAGE(H4933:H5930),Table1[[#This Row],[Wages]])</f>
        <v>67858</v>
      </c>
    </row>
    <row r="4934" spans="1:11" hidden="1" x14ac:dyDescent="0.25">
      <c r="A4934" t="s">
        <v>9</v>
      </c>
      <c r="B4934" t="s">
        <v>22</v>
      </c>
      <c r="C4934" t="s">
        <v>11</v>
      </c>
      <c r="D4934" t="s">
        <v>8</v>
      </c>
      <c r="E4934" t="s">
        <v>4</v>
      </c>
      <c r="F4934">
        <v>2</v>
      </c>
      <c r="G4934" t="s">
        <v>5</v>
      </c>
      <c r="H4934">
        <v>88808</v>
      </c>
      <c r="I4934">
        <f>COUNTA(Table1[[#This Row],[Employee]:[Wages]])</f>
        <v>8</v>
      </c>
      <c r="J4934" s="5">
        <f xml:space="preserve"> (8 - Table1[[#This Row],[Count_missing]])/$I$7</f>
        <v>0</v>
      </c>
      <c r="K4934">
        <f>IF(Table1[[#This Row],[Wages]] = "",AVERAGE(H4934:H5931),Table1[[#This Row],[Wages]])</f>
        <v>88808</v>
      </c>
    </row>
    <row r="4935" spans="1:11" hidden="1" x14ac:dyDescent="0.25">
      <c r="A4935" t="s">
        <v>47</v>
      </c>
      <c r="B4935" t="s">
        <v>17</v>
      </c>
      <c r="C4935" t="s">
        <v>7</v>
      </c>
      <c r="D4935" t="s">
        <v>26</v>
      </c>
      <c r="E4935" t="s">
        <v>4</v>
      </c>
      <c r="F4935">
        <v>1</v>
      </c>
      <c r="G4935" t="s">
        <v>5</v>
      </c>
      <c r="H4935">
        <v>21406</v>
      </c>
      <c r="I4935">
        <f>COUNTA(Table1[[#This Row],[Employee]:[Wages]])</f>
        <v>8</v>
      </c>
      <c r="J4935" s="5">
        <f xml:space="preserve"> (8 - Table1[[#This Row],[Count_missing]])/$I$7</f>
        <v>0</v>
      </c>
      <c r="K4935">
        <f>IF(Table1[[#This Row],[Wages]] = "",AVERAGE(H4935:H5932),Table1[[#This Row],[Wages]])</f>
        <v>21406</v>
      </c>
    </row>
    <row r="4936" spans="1:11" hidden="1" x14ac:dyDescent="0.25">
      <c r="A4936" t="s">
        <v>9</v>
      </c>
      <c r="B4936" t="s">
        <v>10</v>
      </c>
      <c r="C4936" t="s">
        <v>2</v>
      </c>
      <c r="D4936" t="s">
        <v>26</v>
      </c>
      <c r="E4936" t="s">
        <v>4</v>
      </c>
      <c r="F4936">
        <v>1</v>
      </c>
      <c r="G4936" t="s">
        <v>5</v>
      </c>
      <c r="H4936">
        <v>76876</v>
      </c>
      <c r="I4936">
        <f>COUNTA(Table1[[#This Row],[Employee]:[Wages]])</f>
        <v>8</v>
      </c>
      <c r="J4936" s="5">
        <f xml:space="preserve"> (8 - Table1[[#This Row],[Count_missing]])/$I$7</f>
        <v>0</v>
      </c>
      <c r="K4936">
        <f>IF(Table1[[#This Row],[Wages]] = "",AVERAGE(H4936:H5933),Table1[[#This Row],[Wages]])</f>
        <v>76876</v>
      </c>
    </row>
    <row r="4937" spans="1:11" hidden="1" x14ac:dyDescent="0.25">
      <c r="A4937" t="s">
        <v>9</v>
      </c>
      <c r="B4937" t="s">
        <v>1</v>
      </c>
      <c r="C4937" t="s">
        <v>7</v>
      </c>
      <c r="D4937" t="s">
        <v>15</v>
      </c>
      <c r="E4937" t="s">
        <v>4</v>
      </c>
      <c r="F4937">
        <v>1</v>
      </c>
      <c r="G4937" t="s">
        <v>5</v>
      </c>
      <c r="H4937">
        <v>64239</v>
      </c>
      <c r="I4937">
        <f>COUNTA(Table1[[#This Row],[Employee]:[Wages]])</f>
        <v>8</v>
      </c>
      <c r="J4937" s="5">
        <f xml:space="preserve"> (8 - Table1[[#This Row],[Count_missing]])/$I$7</f>
        <v>0</v>
      </c>
      <c r="K4937">
        <f>IF(Table1[[#This Row],[Wages]] = "",AVERAGE(H4937:H5934),Table1[[#This Row],[Wages]])</f>
        <v>64239</v>
      </c>
    </row>
    <row r="4938" spans="1:11" hidden="1" x14ac:dyDescent="0.25">
      <c r="A4938" t="s">
        <v>9</v>
      </c>
      <c r="B4938" t="s">
        <v>10</v>
      </c>
      <c r="C4938" t="s">
        <v>2</v>
      </c>
      <c r="D4938" t="s">
        <v>3</v>
      </c>
      <c r="E4938" t="s">
        <v>4</v>
      </c>
      <c r="F4938">
        <v>2</v>
      </c>
      <c r="G4938" t="s">
        <v>5</v>
      </c>
      <c r="H4938">
        <v>16346</v>
      </c>
      <c r="I4938">
        <f>COUNTA(Table1[[#This Row],[Employee]:[Wages]])</f>
        <v>8</v>
      </c>
      <c r="J4938" s="5">
        <f xml:space="preserve"> (8 - Table1[[#This Row],[Count_missing]])/$I$7</f>
        <v>0</v>
      </c>
      <c r="K4938">
        <f>IF(Table1[[#This Row],[Wages]] = "",AVERAGE(H4938:H5935),Table1[[#This Row],[Wages]])</f>
        <v>16346</v>
      </c>
    </row>
    <row r="4939" spans="1:11" hidden="1" x14ac:dyDescent="0.25">
      <c r="A4939" t="s">
        <v>9</v>
      </c>
      <c r="B4939" t="s">
        <v>10</v>
      </c>
      <c r="C4939" t="s">
        <v>11</v>
      </c>
      <c r="D4939" t="s">
        <v>34</v>
      </c>
      <c r="E4939" t="s">
        <v>4</v>
      </c>
      <c r="F4939">
        <v>1</v>
      </c>
      <c r="G4939" t="s">
        <v>5</v>
      </c>
      <c r="H4939">
        <v>76442</v>
      </c>
      <c r="I4939">
        <f>COUNTA(Table1[[#This Row],[Employee]:[Wages]])</f>
        <v>8</v>
      </c>
      <c r="J4939" s="5">
        <f xml:space="preserve"> (8 - Table1[[#This Row],[Count_missing]])/$I$7</f>
        <v>0</v>
      </c>
      <c r="K4939">
        <f>IF(Table1[[#This Row],[Wages]] = "",AVERAGE(H4939:H5936),Table1[[#This Row],[Wages]])</f>
        <v>76442</v>
      </c>
    </row>
    <row r="4940" spans="1:11" hidden="1" x14ac:dyDescent="0.25">
      <c r="A4940" t="s">
        <v>37</v>
      </c>
      <c r="B4940" t="s">
        <v>17</v>
      </c>
      <c r="C4940" t="s">
        <v>7</v>
      </c>
      <c r="D4940" t="s">
        <v>3</v>
      </c>
      <c r="E4940" t="s">
        <v>4</v>
      </c>
      <c r="F4940">
        <v>1</v>
      </c>
      <c r="G4940" t="s">
        <v>5</v>
      </c>
      <c r="H4940">
        <v>21036</v>
      </c>
      <c r="I4940">
        <f>COUNTA(Table1[[#This Row],[Employee]:[Wages]])</f>
        <v>8</v>
      </c>
      <c r="J4940" s="5">
        <f xml:space="preserve"> (8 - Table1[[#This Row],[Count_missing]])/$I$7</f>
        <v>0</v>
      </c>
      <c r="K4940">
        <f>IF(Table1[[#This Row],[Wages]] = "",AVERAGE(H4940:H5937),Table1[[#This Row],[Wages]])</f>
        <v>21036</v>
      </c>
    </row>
    <row r="4941" spans="1:11" hidden="1" x14ac:dyDescent="0.25">
      <c r="A4941" t="s">
        <v>9</v>
      </c>
      <c r="B4941" t="s">
        <v>1</v>
      </c>
      <c r="C4941" t="s">
        <v>11</v>
      </c>
      <c r="D4941" t="s">
        <v>20</v>
      </c>
      <c r="E4941" t="s">
        <v>4</v>
      </c>
      <c r="F4941">
        <v>2</v>
      </c>
      <c r="G4941" t="s">
        <v>5</v>
      </c>
      <c r="H4941">
        <v>81022</v>
      </c>
      <c r="I4941">
        <f>COUNTA(Table1[[#This Row],[Employee]:[Wages]])</f>
        <v>8</v>
      </c>
      <c r="J4941" s="5">
        <f xml:space="preserve"> (8 - Table1[[#This Row],[Count_missing]])/$I$7</f>
        <v>0</v>
      </c>
      <c r="K4941">
        <f>IF(Table1[[#This Row],[Wages]] = "",AVERAGE(H4941:H5938),Table1[[#This Row],[Wages]])</f>
        <v>81022</v>
      </c>
    </row>
    <row r="4942" spans="1:11" hidden="1" x14ac:dyDescent="0.25">
      <c r="A4942" t="s">
        <v>9</v>
      </c>
      <c r="B4942" t="s">
        <v>10</v>
      </c>
      <c r="C4942" t="s">
        <v>11</v>
      </c>
      <c r="D4942" t="s">
        <v>28</v>
      </c>
      <c r="E4942" t="s">
        <v>4</v>
      </c>
      <c r="F4942">
        <v>1</v>
      </c>
      <c r="G4942" t="s">
        <v>5</v>
      </c>
      <c r="H4942">
        <v>71502</v>
      </c>
      <c r="I4942">
        <f>COUNTA(Table1[[#This Row],[Employee]:[Wages]])</f>
        <v>8</v>
      </c>
      <c r="J4942" s="5">
        <f xml:space="preserve"> (8 - Table1[[#This Row],[Count_missing]])/$I$7</f>
        <v>0</v>
      </c>
      <c r="K4942">
        <f>IF(Table1[[#This Row],[Wages]] = "",AVERAGE(H4942:H5939),Table1[[#This Row],[Wages]])</f>
        <v>71502</v>
      </c>
    </row>
    <row r="4943" spans="1:11" hidden="1" x14ac:dyDescent="0.25">
      <c r="A4943" t="s">
        <v>9</v>
      </c>
      <c r="B4943" t="s">
        <v>1</v>
      </c>
      <c r="C4943" t="s">
        <v>7</v>
      </c>
      <c r="D4943" t="s">
        <v>26</v>
      </c>
      <c r="E4943" t="s">
        <v>4</v>
      </c>
      <c r="F4943">
        <v>1</v>
      </c>
      <c r="G4943" t="s">
        <v>5</v>
      </c>
      <c r="H4943">
        <v>62905</v>
      </c>
      <c r="I4943">
        <f>COUNTA(Table1[[#This Row],[Employee]:[Wages]])</f>
        <v>8</v>
      </c>
      <c r="J4943" s="5">
        <f xml:space="preserve"> (8 - Table1[[#This Row],[Count_missing]])/$I$7</f>
        <v>0</v>
      </c>
      <c r="K4943">
        <f>IF(Table1[[#This Row],[Wages]] = "",AVERAGE(H4943:H5940),Table1[[#This Row],[Wages]])</f>
        <v>62905</v>
      </c>
    </row>
    <row r="4944" spans="1:11" hidden="1" x14ac:dyDescent="0.25">
      <c r="A4944" t="s">
        <v>9</v>
      </c>
      <c r="B4944" t="s">
        <v>17</v>
      </c>
      <c r="C4944" t="s">
        <v>11</v>
      </c>
      <c r="D4944" t="s">
        <v>15</v>
      </c>
      <c r="E4944" t="s">
        <v>14</v>
      </c>
      <c r="F4944">
        <v>1</v>
      </c>
      <c r="G4944" t="s">
        <v>5</v>
      </c>
      <c r="H4944">
        <v>27331</v>
      </c>
      <c r="I4944">
        <f>COUNTA(Table1[[#This Row],[Employee]:[Wages]])</f>
        <v>8</v>
      </c>
      <c r="J4944" s="5">
        <f xml:space="preserve"> (8 - Table1[[#This Row],[Count_missing]])/$I$7</f>
        <v>0</v>
      </c>
      <c r="K4944">
        <f>IF(Table1[[#This Row],[Wages]] = "",AVERAGE(H4944:H5941),Table1[[#This Row],[Wages]])</f>
        <v>27331</v>
      </c>
    </row>
    <row r="4945" spans="1:11" hidden="1" x14ac:dyDescent="0.25">
      <c r="A4945" t="s">
        <v>9</v>
      </c>
      <c r="B4945" t="s">
        <v>22</v>
      </c>
      <c r="C4945" t="s">
        <v>2</v>
      </c>
      <c r="D4945" t="s">
        <v>3</v>
      </c>
      <c r="E4945" t="s">
        <v>4</v>
      </c>
      <c r="F4945">
        <v>2</v>
      </c>
      <c r="G4945" t="s">
        <v>5</v>
      </c>
      <c r="H4945">
        <v>78623</v>
      </c>
      <c r="I4945">
        <f>COUNTA(Table1[[#This Row],[Employee]:[Wages]])</f>
        <v>8</v>
      </c>
      <c r="J4945" s="5">
        <f xml:space="preserve"> (8 - Table1[[#This Row],[Count_missing]])/$I$7</f>
        <v>0</v>
      </c>
      <c r="K4945">
        <f>IF(Table1[[#This Row],[Wages]] = "",AVERAGE(H4945:H5942),Table1[[#This Row],[Wages]])</f>
        <v>78623</v>
      </c>
    </row>
    <row r="4946" spans="1:11" hidden="1" x14ac:dyDescent="0.25">
      <c r="A4946" t="s">
        <v>9</v>
      </c>
      <c r="B4946" t="s">
        <v>1</v>
      </c>
      <c r="C4946" t="s">
        <v>2</v>
      </c>
      <c r="D4946" t="s">
        <v>3</v>
      </c>
      <c r="E4946" t="s">
        <v>14</v>
      </c>
      <c r="F4946">
        <v>2</v>
      </c>
      <c r="G4946" t="s">
        <v>5</v>
      </c>
      <c r="H4946">
        <v>55413</v>
      </c>
      <c r="I4946">
        <f>COUNTA(Table1[[#This Row],[Employee]:[Wages]])</f>
        <v>8</v>
      </c>
      <c r="J4946" s="5">
        <f xml:space="preserve"> (8 - Table1[[#This Row],[Count_missing]])/$I$7</f>
        <v>0</v>
      </c>
      <c r="K4946">
        <f>IF(Table1[[#This Row],[Wages]] = "",AVERAGE(H4946:H5943),Table1[[#This Row],[Wages]])</f>
        <v>55413</v>
      </c>
    </row>
    <row r="4947" spans="1:11" hidden="1" x14ac:dyDescent="0.25">
      <c r="A4947" t="s">
        <v>9</v>
      </c>
      <c r="B4947" t="s">
        <v>10</v>
      </c>
      <c r="C4947" t="s">
        <v>7</v>
      </c>
      <c r="D4947" t="s">
        <v>28</v>
      </c>
      <c r="E4947" t="s">
        <v>14</v>
      </c>
      <c r="F4947">
        <v>1</v>
      </c>
      <c r="G4947" t="s">
        <v>5</v>
      </c>
      <c r="H4947">
        <v>64636</v>
      </c>
      <c r="I4947">
        <f>COUNTA(Table1[[#This Row],[Employee]:[Wages]])</f>
        <v>8</v>
      </c>
      <c r="J4947" s="5">
        <f xml:space="preserve"> (8 - Table1[[#This Row],[Count_missing]])/$I$7</f>
        <v>0</v>
      </c>
      <c r="K4947">
        <f>IF(Table1[[#This Row],[Wages]] = "",AVERAGE(H4947:H5944),Table1[[#This Row],[Wages]])</f>
        <v>64636</v>
      </c>
    </row>
    <row r="4948" spans="1:11" hidden="1" x14ac:dyDescent="0.25">
      <c r="A4948" t="s">
        <v>9</v>
      </c>
      <c r="B4948" t="s">
        <v>22</v>
      </c>
      <c r="C4948" t="s">
        <v>2</v>
      </c>
      <c r="D4948" t="s">
        <v>28</v>
      </c>
      <c r="E4948" t="s">
        <v>4</v>
      </c>
      <c r="F4948">
        <v>2</v>
      </c>
      <c r="G4948" t="s">
        <v>5</v>
      </c>
      <c r="H4948">
        <v>59124</v>
      </c>
      <c r="I4948">
        <f>COUNTA(Table1[[#This Row],[Employee]:[Wages]])</f>
        <v>8</v>
      </c>
      <c r="J4948" s="5">
        <f xml:space="preserve"> (8 - Table1[[#This Row],[Count_missing]])/$I$7</f>
        <v>0</v>
      </c>
      <c r="K4948">
        <f>IF(Table1[[#This Row],[Wages]] = "",AVERAGE(H4948:H5945),Table1[[#This Row],[Wages]])</f>
        <v>59124</v>
      </c>
    </row>
    <row r="4949" spans="1:11" hidden="1" x14ac:dyDescent="0.25">
      <c r="A4949" t="s">
        <v>9</v>
      </c>
      <c r="B4949" t="s">
        <v>10</v>
      </c>
      <c r="C4949" t="s">
        <v>7</v>
      </c>
      <c r="D4949" t="s">
        <v>28</v>
      </c>
      <c r="E4949" t="s">
        <v>4</v>
      </c>
      <c r="F4949">
        <v>1</v>
      </c>
      <c r="G4949" t="s">
        <v>5</v>
      </c>
      <c r="H4949">
        <v>37959</v>
      </c>
      <c r="I4949">
        <f>COUNTA(Table1[[#This Row],[Employee]:[Wages]])</f>
        <v>8</v>
      </c>
      <c r="J4949" s="5">
        <f xml:space="preserve"> (8 - Table1[[#This Row],[Count_missing]])/$I$7</f>
        <v>0</v>
      </c>
      <c r="K4949">
        <f>IF(Table1[[#This Row],[Wages]] = "",AVERAGE(H4949:H5946),Table1[[#This Row],[Wages]])</f>
        <v>37959</v>
      </c>
    </row>
    <row r="4950" spans="1:11" hidden="1" x14ac:dyDescent="0.25">
      <c r="A4950" t="s">
        <v>9</v>
      </c>
      <c r="B4950" t="s">
        <v>13</v>
      </c>
      <c r="C4950" t="s">
        <v>2</v>
      </c>
      <c r="D4950" t="s">
        <v>26</v>
      </c>
      <c r="E4950" t="s">
        <v>4</v>
      </c>
      <c r="F4950">
        <v>2</v>
      </c>
      <c r="G4950" t="s">
        <v>5</v>
      </c>
      <c r="H4950">
        <v>86553</v>
      </c>
      <c r="I4950">
        <f>COUNTA(Table1[[#This Row],[Employee]:[Wages]])</f>
        <v>8</v>
      </c>
      <c r="J4950" s="5">
        <f xml:space="preserve"> (8 - Table1[[#This Row],[Count_missing]])/$I$7</f>
        <v>0</v>
      </c>
      <c r="K4950">
        <f>IF(Table1[[#This Row],[Wages]] = "",AVERAGE(H4950:H5947),Table1[[#This Row],[Wages]])</f>
        <v>86553</v>
      </c>
    </row>
    <row r="4951" spans="1:11" hidden="1" x14ac:dyDescent="0.25">
      <c r="A4951" t="s">
        <v>0</v>
      </c>
      <c r="B4951" t="s">
        <v>25</v>
      </c>
      <c r="C4951" t="s">
        <v>7</v>
      </c>
      <c r="D4951" t="s">
        <v>20</v>
      </c>
      <c r="E4951" t="s">
        <v>4</v>
      </c>
      <c r="F4951">
        <v>1</v>
      </c>
      <c r="G4951" t="s">
        <v>5</v>
      </c>
      <c r="H4951">
        <v>35592</v>
      </c>
      <c r="I4951">
        <f>COUNTA(Table1[[#This Row],[Employee]:[Wages]])</f>
        <v>8</v>
      </c>
      <c r="J4951" s="5">
        <f xml:space="preserve"> (8 - Table1[[#This Row],[Count_missing]])/$I$7</f>
        <v>0</v>
      </c>
      <c r="K4951">
        <f>IF(Table1[[#This Row],[Wages]] = "",AVERAGE(H4951:H5948),Table1[[#This Row],[Wages]])</f>
        <v>35592</v>
      </c>
    </row>
    <row r="4952" spans="1:11" hidden="1" x14ac:dyDescent="0.25">
      <c r="A4952" t="s">
        <v>9</v>
      </c>
      <c r="B4952" t="s">
        <v>10</v>
      </c>
      <c r="C4952" t="s">
        <v>54</v>
      </c>
      <c r="D4952" t="s">
        <v>34</v>
      </c>
      <c r="E4952" t="s">
        <v>4</v>
      </c>
      <c r="F4952">
        <v>2</v>
      </c>
      <c r="G4952" t="s">
        <v>5</v>
      </c>
      <c r="H4952">
        <v>63040</v>
      </c>
      <c r="I4952">
        <f>COUNTA(Table1[[#This Row],[Employee]:[Wages]])</f>
        <v>8</v>
      </c>
      <c r="J4952" s="5">
        <f xml:space="preserve"> (8 - Table1[[#This Row],[Count_missing]])/$I$7</f>
        <v>0</v>
      </c>
      <c r="K4952">
        <f>IF(Table1[[#This Row],[Wages]] = "",AVERAGE(H4952:H5949),Table1[[#This Row],[Wages]])</f>
        <v>63040</v>
      </c>
    </row>
    <row r="4953" spans="1:11" hidden="1" x14ac:dyDescent="0.25">
      <c r="A4953" t="s">
        <v>9</v>
      </c>
      <c r="B4953" t="s">
        <v>22</v>
      </c>
      <c r="C4953" t="s">
        <v>2</v>
      </c>
      <c r="D4953" t="s">
        <v>26</v>
      </c>
      <c r="E4953" t="s">
        <v>4</v>
      </c>
      <c r="F4953">
        <v>2</v>
      </c>
      <c r="G4953" t="s">
        <v>5</v>
      </c>
      <c r="H4953">
        <v>79240</v>
      </c>
      <c r="I4953">
        <f>COUNTA(Table1[[#This Row],[Employee]:[Wages]])</f>
        <v>8</v>
      </c>
      <c r="J4953" s="5">
        <f xml:space="preserve"> (8 - Table1[[#This Row],[Count_missing]])/$I$7</f>
        <v>0</v>
      </c>
      <c r="K4953">
        <f>IF(Table1[[#This Row],[Wages]] = "",AVERAGE(H4953:H5950),Table1[[#This Row],[Wages]])</f>
        <v>79240</v>
      </c>
    </row>
    <row r="4954" spans="1:11" hidden="1" x14ac:dyDescent="0.25">
      <c r="A4954" t="s">
        <v>39</v>
      </c>
      <c r="B4954" t="s">
        <v>1</v>
      </c>
      <c r="C4954" t="s">
        <v>2</v>
      </c>
      <c r="D4954" t="s">
        <v>15</v>
      </c>
      <c r="E4954" t="s">
        <v>4</v>
      </c>
      <c r="F4954">
        <v>2</v>
      </c>
      <c r="G4954" t="s">
        <v>5</v>
      </c>
      <c r="H4954">
        <v>73856</v>
      </c>
      <c r="I4954">
        <f>COUNTA(Table1[[#This Row],[Employee]:[Wages]])</f>
        <v>8</v>
      </c>
      <c r="J4954" s="5">
        <f xml:space="preserve"> (8 - Table1[[#This Row],[Count_missing]])/$I$7</f>
        <v>0</v>
      </c>
      <c r="K4954">
        <f>IF(Table1[[#This Row],[Wages]] = "",AVERAGE(H4954:H5951),Table1[[#This Row],[Wages]])</f>
        <v>73856</v>
      </c>
    </row>
    <row r="4955" spans="1:11" hidden="1" x14ac:dyDescent="0.25">
      <c r="A4955" t="s">
        <v>0</v>
      </c>
      <c r="B4955" t="s">
        <v>22</v>
      </c>
      <c r="C4955" t="s">
        <v>2</v>
      </c>
      <c r="D4955" t="s">
        <v>3</v>
      </c>
      <c r="E4955" t="s">
        <v>4</v>
      </c>
      <c r="F4955">
        <v>2</v>
      </c>
      <c r="G4955" t="s">
        <v>5</v>
      </c>
      <c r="H4955">
        <v>50442</v>
      </c>
      <c r="I4955">
        <f>COUNTA(Table1[[#This Row],[Employee]:[Wages]])</f>
        <v>8</v>
      </c>
      <c r="J4955" s="5">
        <f xml:space="preserve"> (8 - Table1[[#This Row],[Count_missing]])/$I$7</f>
        <v>0</v>
      </c>
      <c r="K4955">
        <f>IF(Table1[[#This Row],[Wages]] = "",AVERAGE(H4955:H5952),Table1[[#This Row],[Wages]])</f>
        <v>50442</v>
      </c>
    </row>
    <row r="4956" spans="1:11" hidden="1" x14ac:dyDescent="0.25">
      <c r="A4956" t="s">
        <v>6</v>
      </c>
      <c r="B4956" t="s">
        <v>10</v>
      </c>
      <c r="C4956" t="s">
        <v>7</v>
      </c>
      <c r="D4956" t="s">
        <v>28</v>
      </c>
      <c r="E4956" t="s">
        <v>4</v>
      </c>
      <c r="F4956">
        <v>1</v>
      </c>
      <c r="G4956" t="s">
        <v>5</v>
      </c>
      <c r="H4956">
        <v>34676</v>
      </c>
      <c r="I4956">
        <f>COUNTA(Table1[[#This Row],[Employee]:[Wages]])</f>
        <v>8</v>
      </c>
      <c r="J4956" s="5">
        <f xml:space="preserve"> (8 - Table1[[#This Row],[Count_missing]])/$I$7</f>
        <v>0</v>
      </c>
      <c r="K4956">
        <f>IF(Table1[[#This Row],[Wages]] = "",AVERAGE(H4956:H5953),Table1[[#This Row],[Wages]])</f>
        <v>34676</v>
      </c>
    </row>
    <row r="4957" spans="1:11" hidden="1" x14ac:dyDescent="0.25">
      <c r="A4957" t="s">
        <v>9</v>
      </c>
      <c r="B4957" t="s">
        <v>22</v>
      </c>
      <c r="C4957" t="s">
        <v>7</v>
      </c>
      <c r="D4957" t="s">
        <v>34</v>
      </c>
      <c r="E4957" t="s">
        <v>4</v>
      </c>
      <c r="F4957">
        <v>1</v>
      </c>
      <c r="G4957" t="s">
        <v>5</v>
      </c>
      <c r="H4957">
        <v>32400</v>
      </c>
      <c r="I4957">
        <f>COUNTA(Table1[[#This Row],[Employee]:[Wages]])</f>
        <v>8</v>
      </c>
      <c r="J4957" s="5">
        <f xml:space="preserve"> (8 - Table1[[#This Row],[Count_missing]])/$I$7</f>
        <v>0</v>
      </c>
      <c r="K4957">
        <f>IF(Table1[[#This Row],[Wages]] = "",AVERAGE(H4957:H5954),Table1[[#This Row],[Wages]])</f>
        <v>32400</v>
      </c>
    </row>
    <row r="4958" spans="1:11" hidden="1" x14ac:dyDescent="0.25">
      <c r="A4958" t="s">
        <v>39</v>
      </c>
      <c r="B4958" t="s">
        <v>1</v>
      </c>
      <c r="C4958" t="s">
        <v>7</v>
      </c>
      <c r="D4958" t="s">
        <v>15</v>
      </c>
      <c r="E4958" t="s">
        <v>4</v>
      </c>
      <c r="F4958">
        <v>1</v>
      </c>
      <c r="G4958" t="s">
        <v>5</v>
      </c>
      <c r="H4958">
        <v>81274</v>
      </c>
      <c r="I4958">
        <f>COUNTA(Table1[[#This Row],[Employee]:[Wages]])</f>
        <v>8</v>
      </c>
      <c r="J4958" s="5">
        <f xml:space="preserve"> (8 - Table1[[#This Row],[Count_missing]])/$I$7</f>
        <v>0</v>
      </c>
      <c r="K4958">
        <f>IF(Table1[[#This Row],[Wages]] = "",AVERAGE(H4958:H5955),Table1[[#This Row],[Wages]])</f>
        <v>81274</v>
      </c>
    </row>
    <row r="4959" spans="1:11" hidden="1" x14ac:dyDescent="0.25">
      <c r="A4959" t="s">
        <v>9</v>
      </c>
      <c r="B4959" t="s">
        <v>10</v>
      </c>
      <c r="C4959" t="s">
        <v>2</v>
      </c>
      <c r="D4959" t="s">
        <v>26</v>
      </c>
      <c r="E4959" t="s">
        <v>23</v>
      </c>
      <c r="F4959">
        <v>2</v>
      </c>
      <c r="G4959" t="s">
        <v>5</v>
      </c>
      <c r="H4959">
        <v>35709</v>
      </c>
      <c r="I4959">
        <f>COUNTA(Table1[[#This Row],[Employee]:[Wages]])</f>
        <v>8</v>
      </c>
      <c r="J4959" s="5">
        <f xml:space="preserve"> (8 - Table1[[#This Row],[Count_missing]])/$I$7</f>
        <v>0</v>
      </c>
      <c r="K4959">
        <f>IF(Table1[[#This Row],[Wages]] = "",AVERAGE(H4959:H5956),Table1[[#This Row],[Wages]])</f>
        <v>35709</v>
      </c>
    </row>
    <row r="4960" spans="1:11" hidden="1" x14ac:dyDescent="0.25">
      <c r="A4960" t="s">
        <v>9</v>
      </c>
      <c r="B4960" t="s">
        <v>10</v>
      </c>
      <c r="C4960" t="s">
        <v>2</v>
      </c>
      <c r="D4960" t="s">
        <v>20</v>
      </c>
      <c r="E4960" t="s">
        <v>14</v>
      </c>
      <c r="F4960">
        <v>2</v>
      </c>
      <c r="G4960" t="s">
        <v>5</v>
      </c>
      <c r="H4960">
        <v>25816</v>
      </c>
      <c r="I4960">
        <f>COUNTA(Table1[[#This Row],[Employee]:[Wages]])</f>
        <v>8</v>
      </c>
      <c r="J4960" s="5">
        <f xml:space="preserve"> (8 - Table1[[#This Row],[Count_missing]])/$I$7</f>
        <v>0</v>
      </c>
      <c r="K4960">
        <f>IF(Table1[[#This Row],[Wages]] = "",AVERAGE(H4960:H5957),Table1[[#This Row],[Wages]])</f>
        <v>25816</v>
      </c>
    </row>
    <row r="4961" spans="1:11" hidden="1" x14ac:dyDescent="0.25">
      <c r="A4961" t="s">
        <v>9</v>
      </c>
      <c r="B4961" t="s">
        <v>22</v>
      </c>
      <c r="C4961" t="s">
        <v>7</v>
      </c>
      <c r="D4961" t="s">
        <v>30</v>
      </c>
      <c r="E4961" t="s">
        <v>4</v>
      </c>
      <c r="F4961">
        <v>1</v>
      </c>
      <c r="G4961" t="s">
        <v>5</v>
      </c>
      <c r="H4961">
        <v>96586</v>
      </c>
      <c r="I4961">
        <f>COUNTA(Table1[[#This Row],[Employee]:[Wages]])</f>
        <v>8</v>
      </c>
      <c r="J4961" s="5">
        <f xml:space="preserve"> (8 - Table1[[#This Row],[Count_missing]])/$I$7</f>
        <v>0</v>
      </c>
      <c r="K4961">
        <f>IF(Table1[[#This Row],[Wages]] = "",AVERAGE(H4961:H5958),Table1[[#This Row],[Wages]])</f>
        <v>96586</v>
      </c>
    </row>
    <row r="4962" spans="1:11" hidden="1" x14ac:dyDescent="0.25">
      <c r="A4962" t="s">
        <v>9</v>
      </c>
      <c r="B4962" t="s">
        <v>25</v>
      </c>
      <c r="C4962" t="s">
        <v>2</v>
      </c>
      <c r="D4962" t="s">
        <v>28</v>
      </c>
      <c r="E4962" t="s">
        <v>4</v>
      </c>
      <c r="F4962">
        <v>1</v>
      </c>
      <c r="G4962" t="s">
        <v>5</v>
      </c>
      <c r="H4962">
        <v>52056</v>
      </c>
      <c r="I4962">
        <f>COUNTA(Table1[[#This Row],[Employee]:[Wages]])</f>
        <v>8</v>
      </c>
      <c r="J4962" s="5">
        <f xml:space="preserve"> (8 - Table1[[#This Row],[Count_missing]])/$I$7</f>
        <v>0</v>
      </c>
      <c r="K4962">
        <f>IF(Table1[[#This Row],[Wages]] = "",AVERAGE(H4962:H5959),Table1[[#This Row],[Wages]])</f>
        <v>52056</v>
      </c>
    </row>
    <row r="4963" spans="1:11" hidden="1" x14ac:dyDescent="0.25">
      <c r="A4963" t="s">
        <v>9</v>
      </c>
      <c r="B4963" t="s">
        <v>10</v>
      </c>
      <c r="C4963" t="s">
        <v>7</v>
      </c>
      <c r="D4963" t="s">
        <v>3</v>
      </c>
      <c r="E4963" t="s">
        <v>4</v>
      </c>
      <c r="F4963">
        <v>2</v>
      </c>
      <c r="G4963" t="s">
        <v>5</v>
      </c>
      <c r="H4963">
        <v>48787</v>
      </c>
      <c r="I4963">
        <f>COUNTA(Table1[[#This Row],[Employee]:[Wages]])</f>
        <v>8</v>
      </c>
      <c r="J4963" s="5">
        <f xml:space="preserve"> (8 - Table1[[#This Row],[Count_missing]])/$I$7</f>
        <v>0</v>
      </c>
      <c r="K4963">
        <f>IF(Table1[[#This Row],[Wages]] = "",AVERAGE(H4963:H5960),Table1[[#This Row],[Wages]])</f>
        <v>48787</v>
      </c>
    </row>
    <row r="4964" spans="1:11" hidden="1" x14ac:dyDescent="0.25">
      <c r="A4964" t="s">
        <v>9</v>
      </c>
      <c r="B4964" t="s">
        <v>49</v>
      </c>
      <c r="C4964" t="s">
        <v>2</v>
      </c>
      <c r="D4964" t="s">
        <v>28</v>
      </c>
      <c r="E4964" t="s">
        <v>4</v>
      </c>
      <c r="F4964">
        <v>1</v>
      </c>
      <c r="G4964" t="s">
        <v>5</v>
      </c>
      <c r="H4964">
        <v>18183</v>
      </c>
      <c r="I4964">
        <f>COUNTA(Table1[[#This Row],[Employee]:[Wages]])</f>
        <v>8</v>
      </c>
      <c r="J4964" s="5">
        <f xml:space="preserve"> (8 - Table1[[#This Row],[Count_missing]])/$I$7</f>
        <v>0</v>
      </c>
      <c r="K4964">
        <f>IF(Table1[[#This Row],[Wages]] = "",AVERAGE(H4964:H5961),Table1[[#This Row],[Wages]])</f>
        <v>18183</v>
      </c>
    </row>
    <row r="4965" spans="1:11" hidden="1" x14ac:dyDescent="0.25">
      <c r="A4965" t="s">
        <v>9</v>
      </c>
      <c r="B4965" t="s">
        <v>22</v>
      </c>
      <c r="C4965" t="s">
        <v>2</v>
      </c>
      <c r="D4965" t="s">
        <v>99</v>
      </c>
      <c r="E4965" t="s">
        <v>4</v>
      </c>
      <c r="F4965">
        <v>1</v>
      </c>
      <c r="G4965" t="s">
        <v>5</v>
      </c>
      <c r="H4965">
        <v>74564</v>
      </c>
      <c r="I4965">
        <f>COUNTA(Table1[[#This Row],[Employee]:[Wages]])</f>
        <v>8</v>
      </c>
      <c r="J4965" s="5">
        <f xml:space="preserve"> (8 - Table1[[#This Row],[Count_missing]])/$I$7</f>
        <v>0</v>
      </c>
      <c r="K4965">
        <f>IF(Table1[[#This Row],[Wages]] = "",AVERAGE(H4965:H5962),Table1[[#This Row],[Wages]])</f>
        <v>74564</v>
      </c>
    </row>
    <row r="4966" spans="1:11" hidden="1" x14ac:dyDescent="0.25">
      <c r="A4966" t="s">
        <v>9</v>
      </c>
      <c r="B4966" t="s">
        <v>48</v>
      </c>
      <c r="C4966" t="s">
        <v>36</v>
      </c>
      <c r="D4966" t="s">
        <v>20</v>
      </c>
      <c r="E4966" t="s">
        <v>4</v>
      </c>
      <c r="F4966">
        <v>2</v>
      </c>
      <c r="G4966" t="s">
        <v>5</v>
      </c>
      <c r="H4966">
        <v>46430</v>
      </c>
      <c r="I4966">
        <f>COUNTA(Table1[[#This Row],[Employee]:[Wages]])</f>
        <v>8</v>
      </c>
      <c r="J4966" s="5">
        <f xml:space="preserve"> (8 - Table1[[#This Row],[Count_missing]])/$I$7</f>
        <v>0</v>
      </c>
      <c r="K4966">
        <f>IF(Table1[[#This Row],[Wages]] = "",AVERAGE(H4966:H5963),Table1[[#This Row],[Wages]])</f>
        <v>46430</v>
      </c>
    </row>
    <row r="4967" spans="1:11" hidden="1" x14ac:dyDescent="0.25">
      <c r="A4967" t="s">
        <v>39</v>
      </c>
      <c r="B4967" t="s">
        <v>1</v>
      </c>
      <c r="C4967" t="s">
        <v>11</v>
      </c>
      <c r="D4967" t="s">
        <v>15</v>
      </c>
      <c r="E4967" t="s">
        <v>4</v>
      </c>
      <c r="F4967">
        <v>2</v>
      </c>
      <c r="G4967" t="s">
        <v>5</v>
      </c>
      <c r="H4967">
        <v>49502</v>
      </c>
      <c r="I4967">
        <f>COUNTA(Table1[[#This Row],[Employee]:[Wages]])</f>
        <v>8</v>
      </c>
      <c r="J4967" s="5">
        <f xml:space="preserve"> (8 - Table1[[#This Row],[Count_missing]])/$I$7</f>
        <v>0</v>
      </c>
      <c r="K4967">
        <f>IF(Table1[[#This Row],[Wages]] = "",AVERAGE(H4967:H5964),Table1[[#This Row],[Wages]])</f>
        <v>49502</v>
      </c>
    </row>
    <row r="4968" spans="1:11" hidden="1" x14ac:dyDescent="0.25">
      <c r="A4968" t="s">
        <v>9</v>
      </c>
      <c r="B4968" t="s">
        <v>10</v>
      </c>
      <c r="C4968" t="s">
        <v>7</v>
      </c>
      <c r="D4968" t="s">
        <v>99</v>
      </c>
      <c r="E4968" t="s">
        <v>4</v>
      </c>
      <c r="F4968">
        <v>1</v>
      </c>
      <c r="G4968" t="s">
        <v>5</v>
      </c>
      <c r="H4968">
        <v>49080</v>
      </c>
      <c r="I4968">
        <f>COUNTA(Table1[[#This Row],[Employee]:[Wages]])</f>
        <v>8</v>
      </c>
      <c r="J4968" s="5">
        <f xml:space="preserve"> (8 - Table1[[#This Row],[Count_missing]])/$I$7</f>
        <v>0</v>
      </c>
      <c r="K4968">
        <f>IF(Table1[[#This Row],[Wages]] = "",AVERAGE(H4968:H5965),Table1[[#This Row],[Wages]])</f>
        <v>49080</v>
      </c>
    </row>
    <row r="4969" spans="1:11" hidden="1" x14ac:dyDescent="0.25">
      <c r="A4969" t="s">
        <v>0</v>
      </c>
      <c r="B4969" t="s">
        <v>17</v>
      </c>
      <c r="C4969" t="s">
        <v>7</v>
      </c>
      <c r="D4969" t="s">
        <v>15</v>
      </c>
      <c r="E4969" t="s">
        <v>14</v>
      </c>
      <c r="F4969">
        <v>2</v>
      </c>
      <c r="G4969" t="s">
        <v>5</v>
      </c>
      <c r="H4969">
        <v>47523</v>
      </c>
      <c r="I4969">
        <f>COUNTA(Table1[[#This Row],[Employee]:[Wages]])</f>
        <v>8</v>
      </c>
      <c r="J4969" s="5">
        <f xml:space="preserve"> (8 - Table1[[#This Row],[Count_missing]])/$I$7</f>
        <v>0</v>
      </c>
      <c r="K4969">
        <f>IF(Table1[[#This Row],[Wages]] = "",AVERAGE(H4969:H5966),Table1[[#This Row],[Wages]])</f>
        <v>47523</v>
      </c>
    </row>
    <row r="4970" spans="1:11" hidden="1" x14ac:dyDescent="0.25">
      <c r="A4970" t="s">
        <v>6</v>
      </c>
      <c r="B4970" t="s">
        <v>22</v>
      </c>
      <c r="C4970" t="s">
        <v>7</v>
      </c>
      <c r="D4970" t="s">
        <v>34</v>
      </c>
      <c r="E4970" t="s">
        <v>4</v>
      </c>
      <c r="F4970">
        <v>1</v>
      </c>
      <c r="G4970" t="s">
        <v>5</v>
      </c>
      <c r="H4970">
        <v>89914</v>
      </c>
      <c r="I4970">
        <f>COUNTA(Table1[[#This Row],[Employee]:[Wages]])</f>
        <v>8</v>
      </c>
      <c r="J4970" s="5">
        <f xml:space="preserve"> (8 - Table1[[#This Row],[Count_missing]])/$I$7</f>
        <v>0</v>
      </c>
      <c r="K4970">
        <f>IF(Table1[[#This Row],[Wages]] = "",AVERAGE(H4970:H5967),Table1[[#This Row],[Wages]])</f>
        <v>89914</v>
      </c>
    </row>
    <row r="4971" spans="1:11" hidden="1" x14ac:dyDescent="0.25">
      <c r="A4971" t="s">
        <v>0</v>
      </c>
      <c r="B4971" t="s">
        <v>35</v>
      </c>
      <c r="C4971" t="s">
        <v>11</v>
      </c>
      <c r="D4971" t="s">
        <v>15</v>
      </c>
      <c r="E4971" t="s">
        <v>4</v>
      </c>
      <c r="F4971">
        <v>2</v>
      </c>
      <c r="G4971" t="s">
        <v>5</v>
      </c>
      <c r="H4971">
        <v>26011</v>
      </c>
      <c r="I4971">
        <f>COUNTA(Table1[[#This Row],[Employee]:[Wages]])</f>
        <v>8</v>
      </c>
      <c r="J4971" s="5">
        <f xml:space="preserve"> (8 - Table1[[#This Row],[Count_missing]])/$I$7</f>
        <v>0</v>
      </c>
      <c r="K4971">
        <f>IF(Table1[[#This Row],[Wages]] = "",AVERAGE(H4971:H5968),Table1[[#This Row],[Wages]])</f>
        <v>26011</v>
      </c>
    </row>
    <row r="4972" spans="1:11" hidden="1" x14ac:dyDescent="0.25">
      <c r="A4972" t="s">
        <v>9</v>
      </c>
      <c r="B4972" t="s">
        <v>10</v>
      </c>
      <c r="C4972" t="s">
        <v>11</v>
      </c>
      <c r="D4972" t="s">
        <v>26</v>
      </c>
      <c r="E4972" t="s">
        <v>4</v>
      </c>
      <c r="F4972">
        <v>2</v>
      </c>
      <c r="G4972" t="s">
        <v>5</v>
      </c>
      <c r="H4972">
        <v>44061</v>
      </c>
      <c r="I4972">
        <f>COUNTA(Table1[[#This Row],[Employee]:[Wages]])</f>
        <v>8</v>
      </c>
      <c r="J4972" s="5">
        <f xml:space="preserve"> (8 - Table1[[#This Row],[Count_missing]])/$I$7</f>
        <v>0</v>
      </c>
      <c r="K4972">
        <f>IF(Table1[[#This Row],[Wages]] = "",AVERAGE(H4972:H5969),Table1[[#This Row],[Wages]])</f>
        <v>44061</v>
      </c>
    </row>
    <row r="4973" spans="1:11" hidden="1" x14ac:dyDescent="0.25">
      <c r="A4973" t="s">
        <v>9</v>
      </c>
      <c r="B4973" t="s">
        <v>22</v>
      </c>
      <c r="C4973" t="s">
        <v>36</v>
      </c>
      <c r="D4973" t="s">
        <v>20</v>
      </c>
      <c r="E4973" t="s">
        <v>4</v>
      </c>
      <c r="F4973">
        <v>2</v>
      </c>
      <c r="G4973" t="s">
        <v>5</v>
      </c>
      <c r="H4973">
        <v>81939</v>
      </c>
      <c r="I4973">
        <f>COUNTA(Table1[[#This Row],[Employee]:[Wages]])</f>
        <v>8</v>
      </c>
      <c r="J4973" s="5">
        <f xml:space="preserve"> (8 - Table1[[#This Row],[Count_missing]])/$I$7</f>
        <v>0</v>
      </c>
      <c r="K4973">
        <f>IF(Table1[[#This Row],[Wages]] = "",AVERAGE(H4973:H5970),Table1[[#This Row],[Wages]])</f>
        <v>81939</v>
      </c>
    </row>
    <row r="4974" spans="1:11" hidden="1" x14ac:dyDescent="0.25">
      <c r="A4974" t="s">
        <v>9</v>
      </c>
      <c r="B4974" t="s">
        <v>1</v>
      </c>
      <c r="C4974" t="s">
        <v>2</v>
      </c>
      <c r="D4974" t="s">
        <v>20</v>
      </c>
      <c r="E4974" t="s">
        <v>4</v>
      </c>
      <c r="F4974">
        <v>1</v>
      </c>
      <c r="G4974" t="s">
        <v>5</v>
      </c>
      <c r="H4974">
        <v>96803</v>
      </c>
      <c r="I4974">
        <f>COUNTA(Table1[[#This Row],[Employee]:[Wages]])</f>
        <v>8</v>
      </c>
      <c r="J4974" s="5">
        <f xml:space="preserve"> (8 - Table1[[#This Row],[Count_missing]])/$I$7</f>
        <v>0</v>
      </c>
      <c r="K4974">
        <f>IF(Table1[[#This Row],[Wages]] = "",AVERAGE(H4974:H5971),Table1[[#This Row],[Wages]])</f>
        <v>96803</v>
      </c>
    </row>
    <row r="4975" spans="1:11" hidden="1" x14ac:dyDescent="0.25">
      <c r="A4975" t="s">
        <v>39</v>
      </c>
      <c r="B4975" t="s">
        <v>22</v>
      </c>
      <c r="C4975" t="s">
        <v>7</v>
      </c>
      <c r="D4975" t="s">
        <v>30</v>
      </c>
      <c r="E4975" t="s">
        <v>14</v>
      </c>
      <c r="F4975">
        <v>1</v>
      </c>
      <c r="G4975" t="s">
        <v>5</v>
      </c>
      <c r="H4975">
        <v>95101</v>
      </c>
      <c r="I4975">
        <f>COUNTA(Table1[[#This Row],[Employee]:[Wages]])</f>
        <v>8</v>
      </c>
      <c r="J4975" s="5">
        <f xml:space="preserve"> (8 - Table1[[#This Row],[Count_missing]])/$I$7</f>
        <v>0</v>
      </c>
      <c r="K4975">
        <f>IF(Table1[[#This Row],[Wages]] = "",AVERAGE(H4975:H5972),Table1[[#This Row],[Wages]])</f>
        <v>95101</v>
      </c>
    </row>
    <row r="4976" spans="1:11" hidden="1" x14ac:dyDescent="0.25">
      <c r="A4976" t="s">
        <v>0</v>
      </c>
      <c r="B4976" t="s">
        <v>17</v>
      </c>
      <c r="C4976" t="s">
        <v>7</v>
      </c>
      <c r="D4976" t="s">
        <v>15</v>
      </c>
      <c r="E4976" t="s">
        <v>4</v>
      </c>
      <c r="F4976">
        <v>1</v>
      </c>
      <c r="G4976" t="s">
        <v>5</v>
      </c>
      <c r="H4976">
        <v>67552</v>
      </c>
      <c r="I4976">
        <f>COUNTA(Table1[[#This Row],[Employee]:[Wages]])</f>
        <v>8</v>
      </c>
      <c r="J4976" s="5">
        <f xml:space="preserve"> (8 - Table1[[#This Row],[Count_missing]])/$I$7</f>
        <v>0</v>
      </c>
      <c r="K4976">
        <f>IF(Table1[[#This Row],[Wages]] = "",AVERAGE(H4976:H5973),Table1[[#This Row],[Wages]])</f>
        <v>67552</v>
      </c>
    </row>
    <row r="4977" spans="1:11" hidden="1" x14ac:dyDescent="0.25">
      <c r="A4977" t="s">
        <v>0</v>
      </c>
      <c r="B4977" t="s">
        <v>17</v>
      </c>
      <c r="C4977" t="s">
        <v>7</v>
      </c>
      <c r="D4977" t="s">
        <v>15</v>
      </c>
      <c r="E4977" t="s">
        <v>4</v>
      </c>
      <c r="F4977">
        <v>1</v>
      </c>
      <c r="G4977" t="s">
        <v>5</v>
      </c>
      <c r="H4977">
        <v>37153</v>
      </c>
      <c r="I4977">
        <f>COUNTA(Table1[[#This Row],[Employee]:[Wages]])</f>
        <v>8</v>
      </c>
      <c r="J4977" s="5">
        <f xml:space="preserve"> (8 - Table1[[#This Row],[Count_missing]])/$I$7</f>
        <v>0</v>
      </c>
      <c r="K4977">
        <f>IF(Table1[[#This Row],[Wages]] = "",AVERAGE(H4977:H5974),Table1[[#This Row],[Wages]])</f>
        <v>37153</v>
      </c>
    </row>
    <row r="4978" spans="1:11" hidden="1" x14ac:dyDescent="0.25">
      <c r="A4978" t="s">
        <v>47</v>
      </c>
      <c r="B4978" t="s">
        <v>22</v>
      </c>
      <c r="C4978" t="s">
        <v>2</v>
      </c>
      <c r="D4978" t="s">
        <v>8</v>
      </c>
      <c r="E4978" t="s">
        <v>4</v>
      </c>
      <c r="F4978">
        <v>1</v>
      </c>
      <c r="G4978" t="s">
        <v>5</v>
      </c>
      <c r="H4978">
        <v>87153</v>
      </c>
      <c r="I4978">
        <f>COUNTA(Table1[[#This Row],[Employee]:[Wages]])</f>
        <v>8</v>
      </c>
      <c r="J4978" s="5">
        <f xml:space="preserve"> (8 - Table1[[#This Row],[Count_missing]])/$I$7</f>
        <v>0</v>
      </c>
      <c r="K4978">
        <f>IF(Table1[[#This Row],[Wages]] = "",AVERAGE(H4978:H5975),Table1[[#This Row],[Wages]])</f>
        <v>87153</v>
      </c>
    </row>
    <row r="4979" spans="1:11" hidden="1" x14ac:dyDescent="0.25">
      <c r="A4979" t="s">
        <v>9</v>
      </c>
      <c r="B4979" t="s">
        <v>10</v>
      </c>
      <c r="C4979" t="s">
        <v>2</v>
      </c>
      <c r="D4979" t="s">
        <v>34</v>
      </c>
      <c r="E4979" t="s">
        <v>4</v>
      </c>
      <c r="F4979">
        <v>1</v>
      </c>
      <c r="G4979" t="s">
        <v>5</v>
      </c>
      <c r="H4979">
        <v>24987</v>
      </c>
      <c r="I4979">
        <f>COUNTA(Table1[[#This Row],[Employee]:[Wages]])</f>
        <v>8</v>
      </c>
      <c r="J4979" s="5">
        <f xml:space="preserve"> (8 - Table1[[#This Row],[Count_missing]])/$I$7</f>
        <v>0</v>
      </c>
      <c r="K4979">
        <f>IF(Table1[[#This Row],[Wages]] = "",AVERAGE(H4979:H5976),Table1[[#This Row],[Wages]])</f>
        <v>24987</v>
      </c>
    </row>
    <row r="4980" spans="1:11" hidden="1" x14ac:dyDescent="0.25">
      <c r="A4980" t="s">
        <v>47</v>
      </c>
      <c r="B4980" t="s">
        <v>25</v>
      </c>
      <c r="C4980" t="s">
        <v>7</v>
      </c>
      <c r="D4980" t="s">
        <v>8</v>
      </c>
      <c r="E4980" t="s">
        <v>4</v>
      </c>
      <c r="F4980">
        <v>2</v>
      </c>
      <c r="G4980" t="s">
        <v>5</v>
      </c>
      <c r="H4980">
        <v>32833</v>
      </c>
      <c r="I4980">
        <f>COUNTA(Table1[[#This Row],[Employee]:[Wages]])</f>
        <v>8</v>
      </c>
      <c r="J4980" s="5">
        <f xml:space="preserve"> (8 - Table1[[#This Row],[Count_missing]])/$I$7</f>
        <v>0</v>
      </c>
      <c r="K4980">
        <f>IF(Table1[[#This Row],[Wages]] = "",AVERAGE(H4980:H5977),Table1[[#This Row],[Wages]])</f>
        <v>32833</v>
      </c>
    </row>
    <row r="4981" spans="1:11" hidden="1" x14ac:dyDescent="0.25">
      <c r="A4981" t="s">
        <v>9</v>
      </c>
      <c r="B4981" t="s">
        <v>17</v>
      </c>
      <c r="C4981" t="s">
        <v>7</v>
      </c>
      <c r="D4981" t="s">
        <v>8</v>
      </c>
      <c r="E4981" t="s">
        <v>4</v>
      </c>
      <c r="F4981">
        <v>1</v>
      </c>
      <c r="G4981" t="s">
        <v>5</v>
      </c>
      <c r="H4981">
        <v>54842</v>
      </c>
      <c r="I4981">
        <f>COUNTA(Table1[[#This Row],[Employee]:[Wages]])</f>
        <v>8</v>
      </c>
      <c r="J4981" s="5">
        <f xml:space="preserve"> (8 - Table1[[#This Row],[Count_missing]])/$I$7</f>
        <v>0</v>
      </c>
      <c r="K4981">
        <f>IF(Table1[[#This Row],[Wages]] = "",AVERAGE(H4981:H5978),Table1[[#This Row],[Wages]])</f>
        <v>54842</v>
      </c>
    </row>
    <row r="4982" spans="1:11" hidden="1" x14ac:dyDescent="0.25">
      <c r="A4982" t="s">
        <v>39</v>
      </c>
      <c r="B4982" t="s">
        <v>25</v>
      </c>
      <c r="C4982" t="s">
        <v>11</v>
      </c>
      <c r="D4982" t="s">
        <v>41</v>
      </c>
      <c r="E4982" t="s">
        <v>4</v>
      </c>
      <c r="F4982">
        <v>1</v>
      </c>
      <c r="G4982" t="s">
        <v>5</v>
      </c>
      <c r="H4982">
        <v>56859</v>
      </c>
      <c r="I4982">
        <f>COUNTA(Table1[[#This Row],[Employee]:[Wages]])</f>
        <v>8</v>
      </c>
      <c r="J4982" s="5">
        <f xml:space="preserve"> (8 - Table1[[#This Row],[Count_missing]])/$I$7</f>
        <v>0</v>
      </c>
      <c r="K4982">
        <f>IF(Table1[[#This Row],[Wages]] = "",AVERAGE(H4982:H5979),Table1[[#This Row],[Wages]])</f>
        <v>56859</v>
      </c>
    </row>
    <row r="4983" spans="1:11" hidden="1" x14ac:dyDescent="0.25">
      <c r="A4983" t="s">
        <v>39</v>
      </c>
      <c r="B4983" t="s">
        <v>22</v>
      </c>
      <c r="C4983" t="s">
        <v>2</v>
      </c>
      <c r="D4983" t="s">
        <v>3</v>
      </c>
      <c r="E4983" t="s">
        <v>4</v>
      </c>
      <c r="F4983">
        <v>1</v>
      </c>
      <c r="G4983" t="s">
        <v>5</v>
      </c>
      <c r="H4983">
        <v>68983</v>
      </c>
      <c r="I4983">
        <f>COUNTA(Table1[[#This Row],[Employee]:[Wages]])</f>
        <v>8</v>
      </c>
      <c r="J4983" s="5">
        <f xml:space="preserve"> (8 - Table1[[#This Row],[Count_missing]])/$I$7</f>
        <v>0</v>
      </c>
      <c r="K4983">
        <f>IF(Table1[[#This Row],[Wages]] = "",AVERAGE(H4983:H5980),Table1[[#This Row],[Wages]])</f>
        <v>68983</v>
      </c>
    </row>
    <row r="4984" spans="1:11" hidden="1" x14ac:dyDescent="0.25">
      <c r="A4984" t="s">
        <v>6</v>
      </c>
      <c r="B4984" t="s">
        <v>1</v>
      </c>
      <c r="C4984" t="s">
        <v>2</v>
      </c>
      <c r="D4984" t="s">
        <v>20</v>
      </c>
      <c r="E4984" t="s">
        <v>14</v>
      </c>
      <c r="F4984">
        <v>2</v>
      </c>
      <c r="G4984" t="s">
        <v>5</v>
      </c>
      <c r="H4984">
        <v>55716</v>
      </c>
      <c r="I4984">
        <f>COUNTA(Table1[[#This Row],[Employee]:[Wages]])</f>
        <v>8</v>
      </c>
      <c r="J4984" s="5">
        <f xml:space="preserve"> (8 - Table1[[#This Row],[Count_missing]])/$I$7</f>
        <v>0</v>
      </c>
      <c r="K4984">
        <f>IF(Table1[[#This Row],[Wages]] = "",AVERAGE(H4984:H5981),Table1[[#This Row],[Wages]])</f>
        <v>55716</v>
      </c>
    </row>
    <row r="4985" spans="1:11" hidden="1" x14ac:dyDescent="0.25">
      <c r="A4985" t="s">
        <v>9</v>
      </c>
      <c r="B4985" t="s">
        <v>22</v>
      </c>
      <c r="C4985" t="s">
        <v>7</v>
      </c>
      <c r="D4985" t="s">
        <v>26</v>
      </c>
      <c r="E4985" t="s">
        <v>4</v>
      </c>
      <c r="F4985">
        <v>1</v>
      </c>
      <c r="G4985" t="s">
        <v>5</v>
      </c>
      <c r="H4985">
        <v>50761</v>
      </c>
      <c r="I4985">
        <f>COUNTA(Table1[[#This Row],[Employee]:[Wages]])</f>
        <v>8</v>
      </c>
      <c r="J4985" s="5">
        <f xml:space="preserve"> (8 - Table1[[#This Row],[Count_missing]])/$I$7</f>
        <v>0</v>
      </c>
      <c r="K4985">
        <f>IF(Table1[[#This Row],[Wages]] = "",AVERAGE(H4985:H5982),Table1[[#This Row],[Wages]])</f>
        <v>50761</v>
      </c>
    </row>
    <row r="4986" spans="1:11" hidden="1" x14ac:dyDescent="0.25">
      <c r="A4986" t="s">
        <v>9</v>
      </c>
      <c r="B4986" t="s">
        <v>49</v>
      </c>
      <c r="C4986" t="s">
        <v>36</v>
      </c>
      <c r="D4986" t="s">
        <v>99</v>
      </c>
      <c r="E4986" t="s">
        <v>4</v>
      </c>
      <c r="F4986">
        <v>1</v>
      </c>
      <c r="G4986" t="s">
        <v>5</v>
      </c>
      <c r="H4986">
        <v>42305</v>
      </c>
      <c r="I4986">
        <f>COUNTA(Table1[[#This Row],[Employee]:[Wages]])</f>
        <v>8</v>
      </c>
      <c r="J4986" s="5">
        <f xml:space="preserve"> (8 - Table1[[#This Row],[Count_missing]])/$I$7</f>
        <v>0</v>
      </c>
      <c r="K4986">
        <f>IF(Table1[[#This Row],[Wages]] = "",AVERAGE(H4986:H5983),Table1[[#This Row],[Wages]])</f>
        <v>42305</v>
      </c>
    </row>
    <row r="4987" spans="1:11" hidden="1" x14ac:dyDescent="0.25">
      <c r="A4987" t="s">
        <v>39</v>
      </c>
      <c r="B4987" t="s">
        <v>17</v>
      </c>
      <c r="C4987" t="s">
        <v>7</v>
      </c>
      <c r="D4987" t="s">
        <v>15</v>
      </c>
      <c r="E4987" t="s">
        <v>4</v>
      </c>
      <c r="F4987">
        <v>1</v>
      </c>
      <c r="G4987" t="s">
        <v>5</v>
      </c>
      <c r="H4987">
        <v>45898</v>
      </c>
      <c r="I4987">
        <f>COUNTA(Table1[[#This Row],[Employee]:[Wages]])</f>
        <v>8</v>
      </c>
      <c r="J4987" s="5">
        <f xml:space="preserve"> (8 - Table1[[#This Row],[Count_missing]])/$I$7</f>
        <v>0</v>
      </c>
      <c r="K4987">
        <f>IF(Table1[[#This Row],[Wages]] = "",AVERAGE(H4987:H5984),Table1[[#This Row],[Wages]])</f>
        <v>45898</v>
      </c>
    </row>
    <row r="4988" spans="1:11" hidden="1" x14ac:dyDescent="0.25">
      <c r="A4988" t="s">
        <v>9</v>
      </c>
      <c r="B4988" t="s">
        <v>10</v>
      </c>
      <c r="C4988" t="s">
        <v>7</v>
      </c>
      <c r="D4988" t="s">
        <v>28</v>
      </c>
      <c r="E4988" t="s">
        <v>4</v>
      </c>
      <c r="F4988">
        <v>1</v>
      </c>
      <c r="G4988" t="s">
        <v>5</v>
      </c>
      <c r="H4988">
        <v>63465</v>
      </c>
      <c r="I4988">
        <f>COUNTA(Table1[[#This Row],[Employee]:[Wages]])</f>
        <v>8</v>
      </c>
      <c r="J4988" s="5">
        <f xml:space="preserve"> (8 - Table1[[#This Row],[Count_missing]])/$I$7</f>
        <v>0</v>
      </c>
      <c r="K4988">
        <f>IF(Table1[[#This Row],[Wages]] = "",AVERAGE(H4988:H5985),Table1[[#This Row],[Wages]])</f>
        <v>63465</v>
      </c>
    </row>
    <row r="4989" spans="1:11" hidden="1" x14ac:dyDescent="0.25">
      <c r="A4989" t="s">
        <v>39</v>
      </c>
      <c r="B4989" t="s">
        <v>10</v>
      </c>
      <c r="C4989" t="s">
        <v>36</v>
      </c>
      <c r="D4989" t="s">
        <v>41</v>
      </c>
      <c r="E4989" t="s">
        <v>14</v>
      </c>
      <c r="F4989">
        <v>1</v>
      </c>
      <c r="G4989" t="s">
        <v>5</v>
      </c>
      <c r="H4989">
        <v>75546</v>
      </c>
      <c r="I4989">
        <f>COUNTA(Table1[[#This Row],[Employee]:[Wages]])</f>
        <v>8</v>
      </c>
      <c r="J4989" s="5">
        <f xml:space="preserve"> (8 - Table1[[#This Row],[Count_missing]])/$I$7</f>
        <v>0</v>
      </c>
      <c r="K4989">
        <f>IF(Table1[[#This Row],[Wages]] = "",AVERAGE(H4989:H5986),Table1[[#This Row],[Wages]])</f>
        <v>75546</v>
      </c>
    </row>
    <row r="4990" spans="1:11" hidden="1" x14ac:dyDescent="0.25">
      <c r="A4990" t="s">
        <v>9</v>
      </c>
      <c r="B4990" t="s">
        <v>10</v>
      </c>
      <c r="C4990" t="s">
        <v>7</v>
      </c>
      <c r="D4990" t="s">
        <v>26</v>
      </c>
      <c r="E4990" t="s">
        <v>4</v>
      </c>
      <c r="F4990">
        <v>1</v>
      </c>
      <c r="G4990" t="s">
        <v>5</v>
      </c>
      <c r="H4990">
        <v>90938</v>
      </c>
      <c r="I4990">
        <f>COUNTA(Table1[[#This Row],[Employee]:[Wages]])</f>
        <v>8</v>
      </c>
      <c r="J4990" s="5">
        <f xml:space="preserve"> (8 - Table1[[#This Row],[Count_missing]])/$I$7</f>
        <v>0</v>
      </c>
      <c r="K4990">
        <f>IF(Table1[[#This Row],[Wages]] = "",AVERAGE(H4990:H5987),Table1[[#This Row],[Wages]])</f>
        <v>90938</v>
      </c>
    </row>
    <row r="4991" spans="1:11" hidden="1" x14ac:dyDescent="0.25">
      <c r="A4991" t="s">
        <v>9</v>
      </c>
      <c r="B4991" t="s">
        <v>13</v>
      </c>
      <c r="C4991" t="s">
        <v>2</v>
      </c>
      <c r="D4991" t="s">
        <v>26</v>
      </c>
      <c r="E4991" t="s">
        <v>4</v>
      </c>
      <c r="F4991">
        <v>1</v>
      </c>
      <c r="G4991" t="s">
        <v>5</v>
      </c>
      <c r="H4991">
        <v>32157</v>
      </c>
      <c r="I4991">
        <f>COUNTA(Table1[[#This Row],[Employee]:[Wages]])</f>
        <v>8</v>
      </c>
      <c r="J4991" s="5">
        <f xml:space="preserve"> (8 - Table1[[#This Row],[Count_missing]])/$I$7</f>
        <v>0</v>
      </c>
      <c r="K4991">
        <f>IF(Table1[[#This Row],[Wages]] = "",AVERAGE(H4991:H5988),Table1[[#This Row],[Wages]])</f>
        <v>32157</v>
      </c>
    </row>
    <row r="4992" spans="1:11" hidden="1" x14ac:dyDescent="0.25">
      <c r="A4992" t="s">
        <v>9</v>
      </c>
      <c r="B4992" t="s">
        <v>49</v>
      </c>
      <c r="C4992" t="s">
        <v>7</v>
      </c>
      <c r="D4992" t="s">
        <v>28</v>
      </c>
      <c r="E4992" t="s">
        <v>4</v>
      </c>
      <c r="F4992">
        <v>1</v>
      </c>
      <c r="G4992" t="s">
        <v>5</v>
      </c>
      <c r="H4992">
        <v>44014</v>
      </c>
      <c r="I4992">
        <f>COUNTA(Table1[[#This Row],[Employee]:[Wages]])</f>
        <v>8</v>
      </c>
      <c r="J4992" s="5">
        <f xml:space="preserve"> (8 - Table1[[#This Row],[Count_missing]])/$I$7</f>
        <v>0</v>
      </c>
      <c r="K4992">
        <f>IF(Table1[[#This Row],[Wages]] = "",AVERAGE(H4992:H5989),Table1[[#This Row],[Wages]])</f>
        <v>44014</v>
      </c>
    </row>
    <row r="4993" spans="1:11" hidden="1" x14ac:dyDescent="0.25">
      <c r="A4993" t="s">
        <v>47</v>
      </c>
      <c r="B4993" t="s">
        <v>22</v>
      </c>
      <c r="C4993" t="s">
        <v>7</v>
      </c>
      <c r="D4993" t="s">
        <v>8</v>
      </c>
      <c r="E4993" t="s">
        <v>4</v>
      </c>
      <c r="F4993">
        <v>1</v>
      </c>
      <c r="G4993" t="s">
        <v>5</v>
      </c>
      <c r="H4993">
        <v>55859</v>
      </c>
      <c r="I4993">
        <f>COUNTA(Table1[[#This Row],[Employee]:[Wages]])</f>
        <v>8</v>
      </c>
      <c r="J4993" s="5">
        <f xml:space="preserve"> (8 - Table1[[#This Row],[Count_missing]])/$I$7</f>
        <v>0</v>
      </c>
      <c r="K4993">
        <f>IF(Table1[[#This Row],[Wages]] = "",AVERAGE(H4993:H5990),Table1[[#This Row],[Wages]])</f>
        <v>55859</v>
      </c>
    </row>
    <row r="4994" spans="1:11" hidden="1" x14ac:dyDescent="0.25">
      <c r="A4994" t="s">
        <v>9</v>
      </c>
      <c r="B4994" t="s">
        <v>10</v>
      </c>
      <c r="C4994" t="s">
        <v>2</v>
      </c>
      <c r="D4994" t="s">
        <v>26</v>
      </c>
      <c r="E4994" t="s">
        <v>4</v>
      </c>
      <c r="F4994">
        <v>2</v>
      </c>
      <c r="G4994" t="s">
        <v>5</v>
      </c>
      <c r="H4994">
        <v>41322</v>
      </c>
      <c r="I4994">
        <f>COUNTA(Table1[[#This Row],[Employee]:[Wages]])</f>
        <v>8</v>
      </c>
      <c r="J4994" s="5">
        <f xml:space="preserve"> (8 - Table1[[#This Row],[Count_missing]])/$I$7</f>
        <v>0</v>
      </c>
      <c r="K4994">
        <f>IF(Table1[[#This Row],[Wages]] = "",AVERAGE(H4994:H5991),Table1[[#This Row],[Wages]])</f>
        <v>41322</v>
      </c>
    </row>
    <row r="4995" spans="1:11" hidden="1" x14ac:dyDescent="0.25">
      <c r="A4995" t="s">
        <v>9</v>
      </c>
      <c r="B4995" t="s">
        <v>22</v>
      </c>
      <c r="C4995" t="s">
        <v>36</v>
      </c>
      <c r="D4995" t="s">
        <v>20</v>
      </c>
      <c r="E4995" t="s">
        <v>4</v>
      </c>
      <c r="F4995">
        <v>2</v>
      </c>
      <c r="G4995" t="s">
        <v>5</v>
      </c>
      <c r="H4995">
        <v>53129</v>
      </c>
      <c r="I4995">
        <f>COUNTA(Table1[[#This Row],[Employee]:[Wages]])</f>
        <v>8</v>
      </c>
      <c r="J4995" s="5">
        <f xml:space="preserve"> (8 - Table1[[#This Row],[Count_missing]])/$I$7</f>
        <v>0</v>
      </c>
      <c r="K4995">
        <f>IF(Table1[[#This Row],[Wages]] = "",AVERAGE(H4995:H5992),Table1[[#This Row],[Wages]])</f>
        <v>53129</v>
      </c>
    </row>
    <row r="4996" spans="1:11" hidden="1" x14ac:dyDescent="0.25">
      <c r="A4996" t="s">
        <v>9</v>
      </c>
      <c r="B4996" t="s">
        <v>10</v>
      </c>
      <c r="C4996" t="s">
        <v>7</v>
      </c>
      <c r="D4996" t="s">
        <v>26</v>
      </c>
      <c r="E4996" t="s">
        <v>4</v>
      </c>
      <c r="F4996">
        <v>1</v>
      </c>
      <c r="G4996" t="s">
        <v>5</v>
      </c>
      <c r="H4996">
        <v>67180</v>
      </c>
      <c r="I4996">
        <f>COUNTA(Table1[[#This Row],[Employee]:[Wages]])</f>
        <v>8</v>
      </c>
      <c r="J4996" s="5">
        <f xml:space="preserve"> (8 - Table1[[#This Row],[Count_missing]])/$I$7</f>
        <v>0</v>
      </c>
      <c r="K4996">
        <f>IF(Table1[[#This Row],[Wages]] = "",AVERAGE(H4996:H5993),Table1[[#This Row],[Wages]])</f>
        <v>67180</v>
      </c>
    </row>
    <row r="4997" spans="1:11" hidden="1" x14ac:dyDescent="0.25">
      <c r="A4997" t="s">
        <v>9</v>
      </c>
      <c r="B4997" t="s">
        <v>22</v>
      </c>
      <c r="C4997" t="s">
        <v>19</v>
      </c>
      <c r="D4997" t="s">
        <v>3</v>
      </c>
      <c r="E4997" t="s">
        <v>4</v>
      </c>
      <c r="F4997">
        <v>2</v>
      </c>
      <c r="G4997" t="s">
        <v>5</v>
      </c>
      <c r="H4997">
        <v>45743</v>
      </c>
      <c r="I4997">
        <f>COUNTA(Table1[[#This Row],[Employee]:[Wages]])</f>
        <v>8</v>
      </c>
      <c r="J4997" s="5">
        <f xml:space="preserve"> (8 - Table1[[#This Row],[Count_missing]])/$I$7</f>
        <v>0</v>
      </c>
      <c r="K4997">
        <f>IF(Table1[[#This Row],[Wages]] = "",AVERAGE(H4997:H5994),Table1[[#This Row],[Wages]])</f>
        <v>45743</v>
      </c>
    </row>
    <row r="4998" spans="1:11" hidden="1" x14ac:dyDescent="0.25">
      <c r="A4998" t="s">
        <v>9</v>
      </c>
      <c r="B4998" t="s">
        <v>29</v>
      </c>
      <c r="C4998" t="s">
        <v>54</v>
      </c>
      <c r="D4998" t="s">
        <v>99</v>
      </c>
      <c r="E4998" t="s">
        <v>4</v>
      </c>
      <c r="F4998">
        <v>2</v>
      </c>
      <c r="G4998" t="s">
        <v>5</v>
      </c>
      <c r="H4998">
        <v>78425</v>
      </c>
      <c r="I4998">
        <f>COUNTA(Table1[[#This Row],[Employee]:[Wages]])</f>
        <v>8</v>
      </c>
      <c r="J4998" s="5">
        <f xml:space="preserve"> (8 - Table1[[#This Row],[Count_missing]])/$I$7</f>
        <v>0</v>
      </c>
      <c r="K4998">
        <f>IF(Table1[[#This Row],[Wages]] = "",AVERAGE(H4998:H5995),Table1[[#This Row],[Wages]])</f>
        <v>78425</v>
      </c>
    </row>
    <row r="4999" spans="1:11" hidden="1" x14ac:dyDescent="0.25">
      <c r="A4999" t="s">
        <v>39</v>
      </c>
      <c r="B4999" t="s">
        <v>22</v>
      </c>
      <c r="C4999" t="s">
        <v>7</v>
      </c>
      <c r="D4999" t="s">
        <v>41</v>
      </c>
      <c r="E4999" t="s">
        <v>4</v>
      </c>
      <c r="F4999">
        <v>1</v>
      </c>
      <c r="G4999" t="s">
        <v>5</v>
      </c>
      <c r="H4999">
        <v>80228</v>
      </c>
      <c r="I4999">
        <f>COUNTA(Table1[[#This Row],[Employee]:[Wages]])</f>
        <v>8</v>
      </c>
      <c r="J4999" s="5">
        <f xml:space="preserve"> (8 - Table1[[#This Row],[Count_missing]])/$I$7</f>
        <v>0</v>
      </c>
      <c r="K4999">
        <f>IF(Table1[[#This Row],[Wages]] = "",AVERAGE(H4999:H5996),Table1[[#This Row],[Wages]])</f>
        <v>80228</v>
      </c>
    </row>
    <row r="5000" spans="1:11" hidden="1" x14ac:dyDescent="0.25">
      <c r="A5000" t="s">
        <v>9</v>
      </c>
      <c r="B5000" t="s">
        <v>10</v>
      </c>
      <c r="C5000" t="s">
        <v>11</v>
      </c>
      <c r="D5000" t="s">
        <v>28</v>
      </c>
      <c r="E5000" t="s">
        <v>4</v>
      </c>
      <c r="F5000">
        <v>1</v>
      </c>
      <c r="G5000" t="s">
        <v>5</v>
      </c>
      <c r="H5000">
        <v>25117</v>
      </c>
      <c r="I5000">
        <f>COUNTA(Table1[[#This Row],[Employee]:[Wages]])</f>
        <v>8</v>
      </c>
      <c r="J5000" s="5">
        <f xml:space="preserve"> (8 - Table1[[#This Row],[Count_missing]])/$I$7</f>
        <v>0</v>
      </c>
      <c r="K5000">
        <f>IF(Table1[[#This Row],[Wages]] = "",AVERAGE(H5000:H5997),Table1[[#This Row],[Wages]])</f>
        <v>25117</v>
      </c>
    </row>
    <row r="5001" spans="1:11" hidden="1" x14ac:dyDescent="0.25">
      <c r="A5001" t="s">
        <v>9</v>
      </c>
      <c r="B5001" t="s">
        <v>1</v>
      </c>
      <c r="C5001" t="s">
        <v>7</v>
      </c>
      <c r="D5001" t="s">
        <v>38</v>
      </c>
      <c r="E5001" t="s">
        <v>4</v>
      </c>
      <c r="F5001">
        <v>1</v>
      </c>
      <c r="G5001" t="s">
        <v>5</v>
      </c>
      <c r="H5001">
        <v>84855</v>
      </c>
      <c r="I5001">
        <f>COUNTA(Table1[[#This Row],[Employee]:[Wages]])</f>
        <v>8</v>
      </c>
      <c r="J5001" s="5">
        <f xml:space="preserve"> (8 - Table1[[#This Row],[Count_missing]])/$I$7</f>
        <v>0</v>
      </c>
      <c r="K5001">
        <f>IF(Table1[[#This Row],[Wages]] = "",AVERAGE(H5001:H5998),Table1[[#This Row],[Wages]])</f>
        <v>84855</v>
      </c>
    </row>
    <row r="5002" spans="1:11" hidden="1" x14ac:dyDescent="0.25">
      <c r="A5002" t="s">
        <v>9</v>
      </c>
      <c r="B5002" t="s">
        <v>49</v>
      </c>
      <c r="C5002" t="s">
        <v>2</v>
      </c>
      <c r="D5002" t="s">
        <v>99</v>
      </c>
      <c r="E5002" t="s">
        <v>4</v>
      </c>
      <c r="F5002">
        <v>2</v>
      </c>
      <c r="G5002" t="s">
        <v>5</v>
      </c>
      <c r="H5002">
        <v>76056</v>
      </c>
      <c r="I5002">
        <f>COUNTA(Table1[[#This Row],[Employee]:[Wages]])</f>
        <v>8</v>
      </c>
      <c r="J5002" s="5">
        <f xml:space="preserve"> (8 - Table1[[#This Row],[Count_missing]])/$I$7</f>
        <v>0</v>
      </c>
      <c r="K5002">
        <f>IF(Table1[[#This Row],[Wages]] = "",AVERAGE(H5002:H5999),Table1[[#This Row],[Wages]])</f>
        <v>76056</v>
      </c>
    </row>
    <row r="5003" spans="1:11" hidden="1" x14ac:dyDescent="0.25">
      <c r="A5003" t="s">
        <v>9</v>
      </c>
      <c r="B5003" t="s">
        <v>10</v>
      </c>
      <c r="C5003" t="s">
        <v>7</v>
      </c>
      <c r="D5003" t="s">
        <v>26</v>
      </c>
      <c r="E5003" t="s">
        <v>4</v>
      </c>
      <c r="F5003">
        <v>1</v>
      </c>
      <c r="G5003" t="s">
        <v>5</v>
      </c>
      <c r="H5003">
        <v>81717</v>
      </c>
      <c r="I5003">
        <f>COUNTA(Table1[[#This Row],[Employee]:[Wages]])</f>
        <v>8</v>
      </c>
      <c r="J5003" s="5">
        <f xml:space="preserve"> (8 - Table1[[#This Row],[Count_missing]])/$I$7</f>
        <v>0</v>
      </c>
      <c r="K5003">
        <f>IF(Table1[[#This Row],[Wages]] = "",AVERAGE(H5003:H6000),Table1[[#This Row],[Wages]])</f>
        <v>81717</v>
      </c>
    </row>
    <row r="5004" spans="1:11" hidden="1" x14ac:dyDescent="0.25">
      <c r="A5004" t="s">
        <v>9</v>
      </c>
      <c r="B5004" t="s">
        <v>10</v>
      </c>
      <c r="C5004" t="s">
        <v>36</v>
      </c>
      <c r="D5004" t="s">
        <v>30</v>
      </c>
      <c r="E5004" t="s">
        <v>4</v>
      </c>
      <c r="F5004">
        <v>1</v>
      </c>
      <c r="G5004" t="s">
        <v>5</v>
      </c>
      <c r="H5004">
        <v>71449</v>
      </c>
      <c r="I5004">
        <f>COUNTA(Table1[[#This Row],[Employee]:[Wages]])</f>
        <v>8</v>
      </c>
      <c r="J5004" s="5">
        <f xml:space="preserve"> (8 - Table1[[#This Row],[Count_missing]])/$I$7</f>
        <v>0</v>
      </c>
      <c r="K5004">
        <f>IF(Table1[[#This Row],[Wages]] = "",AVERAGE(H5004:H6001),Table1[[#This Row],[Wages]])</f>
        <v>71449</v>
      </c>
    </row>
    <row r="5005" spans="1:11" hidden="1" x14ac:dyDescent="0.25">
      <c r="A5005" t="s">
        <v>9</v>
      </c>
      <c r="B5005" t="s">
        <v>22</v>
      </c>
      <c r="C5005" t="s">
        <v>7</v>
      </c>
      <c r="D5005" t="s">
        <v>28</v>
      </c>
      <c r="E5005" t="s">
        <v>14</v>
      </c>
      <c r="F5005">
        <v>1</v>
      </c>
      <c r="G5005" t="s">
        <v>5</v>
      </c>
      <c r="H5005">
        <v>87970</v>
      </c>
      <c r="I5005">
        <f>COUNTA(Table1[[#This Row],[Employee]:[Wages]])</f>
        <v>8</v>
      </c>
      <c r="J5005" s="5">
        <f xml:space="preserve"> (8 - Table1[[#This Row],[Count_missing]])/$I$7</f>
        <v>0</v>
      </c>
      <c r="K5005">
        <f>IF(Table1[[#This Row],[Wages]] = "",AVERAGE(H5005:H6002),Table1[[#This Row],[Wages]])</f>
        <v>87970</v>
      </c>
    </row>
    <row r="5006" spans="1:11" hidden="1" x14ac:dyDescent="0.25">
      <c r="A5006" t="s">
        <v>9</v>
      </c>
      <c r="B5006" t="s">
        <v>1</v>
      </c>
      <c r="C5006" t="s">
        <v>2</v>
      </c>
      <c r="D5006" t="s">
        <v>8</v>
      </c>
      <c r="E5006" t="s">
        <v>4</v>
      </c>
      <c r="F5006">
        <v>2</v>
      </c>
      <c r="G5006" t="s">
        <v>5</v>
      </c>
      <c r="H5006">
        <v>25264</v>
      </c>
      <c r="I5006">
        <f>COUNTA(Table1[[#This Row],[Employee]:[Wages]])</f>
        <v>8</v>
      </c>
      <c r="J5006" s="5">
        <f xml:space="preserve"> (8 - Table1[[#This Row],[Count_missing]])/$I$7</f>
        <v>0</v>
      </c>
      <c r="K5006">
        <f>IF(Table1[[#This Row],[Wages]] = "",AVERAGE(H5006:H6003),Table1[[#This Row],[Wages]])</f>
        <v>25264</v>
      </c>
    </row>
    <row r="5007" spans="1:11" hidden="1" x14ac:dyDescent="0.25">
      <c r="A5007" t="s">
        <v>9</v>
      </c>
      <c r="B5007" t="s">
        <v>22</v>
      </c>
      <c r="C5007" t="s">
        <v>7</v>
      </c>
      <c r="D5007" t="s">
        <v>28</v>
      </c>
      <c r="E5007" t="s">
        <v>4</v>
      </c>
      <c r="F5007">
        <v>1</v>
      </c>
      <c r="G5007" t="s">
        <v>5</v>
      </c>
      <c r="H5007">
        <v>71625</v>
      </c>
      <c r="I5007">
        <f>COUNTA(Table1[[#This Row],[Employee]:[Wages]])</f>
        <v>8</v>
      </c>
      <c r="J5007" s="5">
        <f xml:space="preserve"> (8 - Table1[[#This Row],[Count_missing]])/$I$7</f>
        <v>0</v>
      </c>
      <c r="K5007">
        <f>IF(Table1[[#This Row],[Wages]] = "",AVERAGE(H5007:H6004),Table1[[#This Row],[Wages]])</f>
        <v>71625</v>
      </c>
    </row>
    <row r="5008" spans="1:11" hidden="1" x14ac:dyDescent="0.25">
      <c r="A5008" t="s">
        <v>9</v>
      </c>
      <c r="B5008" t="s">
        <v>22</v>
      </c>
      <c r="C5008" t="s">
        <v>11</v>
      </c>
      <c r="D5008" t="s">
        <v>3</v>
      </c>
      <c r="E5008" t="s">
        <v>4</v>
      </c>
      <c r="F5008">
        <v>2</v>
      </c>
      <c r="G5008" t="s">
        <v>5</v>
      </c>
      <c r="H5008">
        <v>28682</v>
      </c>
      <c r="I5008">
        <f>COUNTA(Table1[[#This Row],[Employee]:[Wages]])</f>
        <v>8</v>
      </c>
      <c r="J5008" s="5">
        <f xml:space="preserve"> (8 - Table1[[#This Row],[Count_missing]])/$I$7</f>
        <v>0</v>
      </c>
      <c r="K5008">
        <f>IF(Table1[[#This Row],[Wages]] = "",AVERAGE(H5008:H6005),Table1[[#This Row],[Wages]])</f>
        <v>28682</v>
      </c>
    </row>
    <row r="5009" spans="1:11" hidden="1" x14ac:dyDescent="0.25">
      <c r="A5009" t="s">
        <v>9</v>
      </c>
      <c r="B5009" t="s">
        <v>22</v>
      </c>
      <c r="C5009" t="s">
        <v>11</v>
      </c>
      <c r="D5009" t="s">
        <v>26</v>
      </c>
      <c r="E5009" t="s">
        <v>4</v>
      </c>
      <c r="F5009">
        <v>1</v>
      </c>
      <c r="G5009" t="s">
        <v>5</v>
      </c>
      <c r="H5009">
        <v>95144</v>
      </c>
      <c r="I5009">
        <f>COUNTA(Table1[[#This Row],[Employee]:[Wages]])</f>
        <v>8</v>
      </c>
      <c r="J5009" s="5">
        <f xml:space="preserve"> (8 - Table1[[#This Row],[Count_missing]])/$I$7</f>
        <v>0</v>
      </c>
      <c r="K5009">
        <f>IF(Table1[[#This Row],[Wages]] = "",AVERAGE(H5009:H6006),Table1[[#This Row],[Wages]])</f>
        <v>95144</v>
      </c>
    </row>
    <row r="5010" spans="1:11" hidden="1" x14ac:dyDescent="0.25">
      <c r="A5010" t="s">
        <v>9</v>
      </c>
      <c r="B5010" t="s">
        <v>1</v>
      </c>
      <c r="C5010" t="s">
        <v>7</v>
      </c>
      <c r="D5010" t="s">
        <v>30</v>
      </c>
      <c r="E5010" t="s">
        <v>4</v>
      </c>
      <c r="F5010">
        <v>1</v>
      </c>
      <c r="G5010" t="s">
        <v>5</v>
      </c>
      <c r="H5010">
        <v>82217</v>
      </c>
      <c r="I5010">
        <f>COUNTA(Table1[[#This Row],[Employee]:[Wages]])</f>
        <v>8</v>
      </c>
      <c r="J5010" s="5">
        <f xml:space="preserve"> (8 - Table1[[#This Row],[Count_missing]])/$I$7</f>
        <v>0</v>
      </c>
      <c r="K5010">
        <f>IF(Table1[[#This Row],[Wages]] = "",AVERAGE(H5010:H6007),Table1[[#This Row],[Wages]])</f>
        <v>82217</v>
      </c>
    </row>
    <row r="5011" spans="1:11" hidden="1" x14ac:dyDescent="0.25">
      <c r="A5011" t="s">
        <v>9</v>
      </c>
      <c r="B5011" t="s">
        <v>1</v>
      </c>
      <c r="C5011" t="s">
        <v>2</v>
      </c>
      <c r="D5011" t="s">
        <v>8</v>
      </c>
      <c r="E5011" t="s">
        <v>4</v>
      </c>
      <c r="F5011">
        <v>1</v>
      </c>
      <c r="G5011" t="s">
        <v>5</v>
      </c>
      <c r="H5011">
        <v>53933</v>
      </c>
      <c r="I5011">
        <f>COUNTA(Table1[[#This Row],[Employee]:[Wages]])</f>
        <v>8</v>
      </c>
      <c r="J5011" s="5">
        <f xml:space="preserve"> (8 - Table1[[#This Row],[Count_missing]])/$I$7</f>
        <v>0</v>
      </c>
      <c r="K5011">
        <f>IF(Table1[[#This Row],[Wages]] = "",AVERAGE(H5011:H6008),Table1[[#This Row],[Wages]])</f>
        <v>53933</v>
      </c>
    </row>
    <row r="5012" spans="1:11" hidden="1" x14ac:dyDescent="0.25">
      <c r="A5012" t="s">
        <v>6</v>
      </c>
      <c r="B5012" t="s">
        <v>22</v>
      </c>
      <c r="C5012" t="s">
        <v>7</v>
      </c>
      <c r="D5012" t="s">
        <v>33</v>
      </c>
      <c r="E5012" t="s">
        <v>4</v>
      </c>
      <c r="F5012">
        <v>1</v>
      </c>
      <c r="G5012" t="s">
        <v>5</v>
      </c>
      <c r="H5012">
        <v>27481</v>
      </c>
      <c r="I5012">
        <f>COUNTA(Table1[[#This Row],[Employee]:[Wages]])</f>
        <v>8</v>
      </c>
      <c r="J5012" s="5">
        <f xml:space="preserve"> (8 - Table1[[#This Row],[Count_missing]])/$I$7</f>
        <v>0</v>
      </c>
      <c r="K5012">
        <f>IF(Table1[[#This Row],[Wages]] = "",AVERAGE(H5012:H6009),Table1[[#This Row],[Wages]])</f>
        <v>27481</v>
      </c>
    </row>
    <row r="5013" spans="1:11" hidden="1" x14ac:dyDescent="0.25">
      <c r="A5013" t="s">
        <v>9</v>
      </c>
      <c r="B5013" t="s">
        <v>1</v>
      </c>
      <c r="C5013" t="s">
        <v>2</v>
      </c>
      <c r="D5013" t="s">
        <v>30</v>
      </c>
      <c r="E5013" t="s">
        <v>4</v>
      </c>
      <c r="F5013">
        <v>1</v>
      </c>
      <c r="G5013" t="s">
        <v>5</v>
      </c>
      <c r="H5013">
        <v>47978</v>
      </c>
      <c r="I5013">
        <f>COUNTA(Table1[[#This Row],[Employee]:[Wages]])</f>
        <v>8</v>
      </c>
      <c r="J5013" s="5">
        <f xml:space="preserve"> (8 - Table1[[#This Row],[Count_missing]])/$I$7</f>
        <v>0</v>
      </c>
      <c r="K5013">
        <f>IF(Table1[[#This Row],[Wages]] = "",AVERAGE(H5013:H6010),Table1[[#This Row],[Wages]])</f>
        <v>47978</v>
      </c>
    </row>
    <row r="5014" spans="1:11" hidden="1" x14ac:dyDescent="0.25">
      <c r="A5014" t="s">
        <v>9</v>
      </c>
      <c r="B5014" t="s">
        <v>22</v>
      </c>
      <c r="C5014" t="s">
        <v>7</v>
      </c>
      <c r="D5014" t="s">
        <v>34</v>
      </c>
      <c r="E5014" t="s">
        <v>4</v>
      </c>
      <c r="F5014">
        <v>1</v>
      </c>
      <c r="G5014" t="s">
        <v>5</v>
      </c>
      <c r="H5014">
        <v>67927</v>
      </c>
      <c r="I5014">
        <f>COUNTA(Table1[[#This Row],[Employee]:[Wages]])</f>
        <v>8</v>
      </c>
      <c r="J5014" s="5">
        <f xml:space="preserve"> (8 - Table1[[#This Row],[Count_missing]])/$I$7</f>
        <v>0</v>
      </c>
      <c r="K5014">
        <f>IF(Table1[[#This Row],[Wages]] = "",AVERAGE(H5014:H6011),Table1[[#This Row],[Wages]])</f>
        <v>67927</v>
      </c>
    </row>
    <row r="5015" spans="1:11" hidden="1" x14ac:dyDescent="0.25">
      <c r="A5015" t="s">
        <v>9</v>
      </c>
      <c r="B5015" t="s">
        <v>25</v>
      </c>
      <c r="C5015" t="s">
        <v>2</v>
      </c>
      <c r="D5015" t="s">
        <v>73</v>
      </c>
      <c r="E5015" t="s">
        <v>4</v>
      </c>
      <c r="F5015">
        <v>2</v>
      </c>
      <c r="G5015" t="s">
        <v>5</v>
      </c>
      <c r="H5015">
        <v>68751</v>
      </c>
      <c r="I5015">
        <f>COUNTA(Table1[[#This Row],[Employee]:[Wages]])</f>
        <v>8</v>
      </c>
      <c r="J5015" s="5">
        <f xml:space="preserve"> (8 - Table1[[#This Row],[Count_missing]])/$I$7</f>
        <v>0</v>
      </c>
      <c r="K5015">
        <f>IF(Table1[[#This Row],[Wages]] = "",AVERAGE(H5015:H6012),Table1[[#This Row],[Wages]])</f>
        <v>68751</v>
      </c>
    </row>
    <row r="5016" spans="1:11" hidden="1" x14ac:dyDescent="0.25">
      <c r="A5016" t="s">
        <v>9</v>
      </c>
      <c r="B5016" t="s">
        <v>10</v>
      </c>
      <c r="C5016" t="s">
        <v>2</v>
      </c>
      <c r="D5016" t="s">
        <v>34</v>
      </c>
      <c r="E5016" t="s">
        <v>4</v>
      </c>
      <c r="F5016">
        <v>2</v>
      </c>
      <c r="G5016" t="s">
        <v>5</v>
      </c>
      <c r="H5016">
        <v>31092</v>
      </c>
      <c r="I5016">
        <f>COUNTA(Table1[[#This Row],[Employee]:[Wages]])</f>
        <v>8</v>
      </c>
      <c r="J5016" s="5">
        <f xml:space="preserve"> (8 - Table1[[#This Row],[Count_missing]])/$I$7</f>
        <v>0</v>
      </c>
      <c r="K5016">
        <f>IF(Table1[[#This Row],[Wages]] = "",AVERAGE(H5016:H6013),Table1[[#This Row],[Wages]])</f>
        <v>31092</v>
      </c>
    </row>
    <row r="5017" spans="1:11" hidden="1" x14ac:dyDescent="0.25">
      <c r="A5017" t="s">
        <v>9</v>
      </c>
      <c r="B5017" t="s">
        <v>17</v>
      </c>
      <c r="C5017" t="s">
        <v>7</v>
      </c>
      <c r="D5017" t="s">
        <v>38</v>
      </c>
      <c r="E5017" t="s">
        <v>4</v>
      </c>
      <c r="F5017">
        <v>1</v>
      </c>
      <c r="G5017" t="s">
        <v>5</v>
      </c>
      <c r="H5017">
        <v>32753</v>
      </c>
      <c r="I5017">
        <f>COUNTA(Table1[[#This Row],[Employee]:[Wages]])</f>
        <v>8</v>
      </c>
      <c r="J5017" s="5">
        <f xml:space="preserve"> (8 - Table1[[#This Row],[Count_missing]])/$I$7</f>
        <v>0</v>
      </c>
      <c r="K5017">
        <f>IF(Table1[[#This Row],[Wages]] = "",AVERAGE(H5017:H6014),Table1[[#This Row],[Wages]])</f>
        <v>32753</v>
      </c>
    </row>
    <row r="5018" spans="1:11" hidden="1" x14ac:dyDescent="0.25">
      <c r="A5018" t="s">
        <v>9</v>
      </c>
      <c r="B5018" t="s">
        <v>10</v>
      </c>
      <c r="C5018" t="s">
        <v>7</v>
      </c>
      <c r="D5018" t="s">
        <v>28</v>
      </c>
      <c r="E5018" t="s">
        <v>4</v>
      </c>
      <c r="F5018">
        <v>1</v>
      </c>
      <c r="G5018" t="s">
        <v>5</v>
      </c>
      <c r="H5018">
        <v>77667</v>
      </c>
      <c r="I5018">
        <f>COUNTA(Table1[[#This Row],[Employee]:[Wages]])</f>
        <v>8</v>
      </c>
      <c r="J5018" s="5">
        <f xml:space="preserve"> (8 - Table1[[#This Row],[Count_missing]])/$I$7</f>
        <v>0</v>
      </c>
      <c r="K5018">
        <f>IF(Table1[[#This Row],[Wages]] = "",AVERAGE(H5018:H6015),Table1[[#This Row],[Wages]])</f>
        <v>77667</v>
      </c>
    </row>
    <row r="5019" spans="1:11" hidden="1" x14ac:dyDescent="0.25">
      <c r="A5019" t="s">
        <v>9</v>
      </c>
      <c r="B5019" t="s">
        <v>22</v>
      </c>
      <c r="C5019" t="s">
        <v>7</v>
      </c>
      <c r="D5019" t="s">
        <v>8</v>
      </c>
      <c r="E5019" t="s">
        <v>4</v>
      </c>
      <c r="F5019">
        <v>1</v>
      </c>
      <c r="G5019" t="s">
        <v>5</v>
      </c>
      <c r="H5019">
        <v>73960</v>
      </c>
      <c r="I5019">
        <f>COUNTA(Table1[[#This Row],[Employee]:[Wages]])</f>
        <v>8</v>
      </c>
      <c r="J5019" s="5">
        <f xml:space="preserve"> (8 - Table1[[#This Row],[Count_missing]])/$I$7</f>
        <v>0</v>
      </c>
      <c r="K5019">
        <f>IF(Table1[[#This Row],[Wages]] = "",AVERAGE(H5019:H6016),Table1[[#This Row],[Wages]])</f>
        <v>73960</v>
      </c>
    </row>
    <row r="5020" spans="1:11" hidden="1" x14ac:dyDescent="0.25">
      <c r="A5020" t="s">
        <v>9</v>
      </c>
      <c r="B5020" t="s">
        <v>10</v>
      </c>
      <c r="C5020" t="s">
        <v>2</v>
      </c>
      <c r="D5020" t="s">
        <v>28</v>
      </c>
      <c r="E5020" t="s">
        <v>4</v>
      </c>
      <c r="F5020">
        <v>1</v>
      </c>
      <c r="G5020" t="s">
        <v>5</v>
      </c>
      <c r="H5020">
        <v>78045</v>
      </c>
      <c r="I5020">
        <f>COUNTA(Table1[[#This Row],[Employee]:[Wages]])</f>
        <v>8</v>
      </c>
      <c r="J5020" s="5">
        <f xml:space="preserve"> (8 - Table1[[#This Row],[Count_missing]])/$I$7</f>
        <v>0</v>
      </c>
      <c r="K5020">
        <f>IF(Table1[[#This Row],[Wages]] = "",AVERAGE(H5020:H6017),Table1[[#This Row],[Wages]])</f>
        <v>78045</v>
      </c>
    </row>
    <row r="5021" spans="1:11" hidden="1" x14ac:dyDescent="0.25">
      <c r="A5021" t="s">
        <v>9</v>
      </c>
      <c r="B5021" t="s">
        <v>1</v>
      </c>
      <c r="C5021" t="s">
        <v>7</v>
      </c>
      <c r="D5021" t="s">
        <v>8</v>
      </c>
      <c r="E5021" t="s">
        <v>4</v>
      </c>
      <c r="F5021">
        <v>1</v>
      </c>
      <c r="G5021" t="s">
        <v>5</v>
      </c>
      <c r="H5021">
        <v>20702</v>
      </c>
      <c r="I5021">
        <f>COUNTA(Table1[[#This Row],[Employee]:[Wages]])</f>
        <v>8</v>
      </c>
      <c r="J5021" s="5">
        <f xml:space="preserve"> (8 - Table1[[#This Row],[Count_missing]])/$I$7</f>
        <v>0</v>
      </c>
      <c r="K5021">
        <f>IF(Table1[[#This Row],[Wages]] = "",AVERAGE(H5021:H6018),Table1[[#This Row],[Wages]])</f>
        <v>20702</v>
      </c>
    </row>
    <row r="5022" spans="1:11" hidden="1" x14ac:dyDescent="0.25">
      <c r="A5022" t="s">
        <v>9</v>
      </c>
      <c r="B5022" t="s">
        <v>27</v>
      </c>
      <c r="C5022" t="s">
        <v>11</v>
      </c>
      <c r="D5022" t="s">
        <v>3</v>
      </c>
      <c r="E5022" t="s">
        <v>14</v>
      </c>
      <c r="F5022">
        <v>2</v>
      </c>
      <c r="G5022" t="s">
        <v>5</v>
      </c>
      <c r="H5022">
        <v>16441</v>
      </c>
      <c r="I5022">
        <f>COUNTA(Table1[[#This Row],[Employee]:[Wages]])</f>
        <v>8</v>
      </c>
      <c r="J5022" s="5">
        <f xml:space="preserve"> (8 - Table1[[#This Row],[Count_missing]])/$I$7</f>
        <v>0</v>
      </c>
      <c r="K5022">
        <f>IF(Table1[[#This Row],[Wages]] = "",AVERAGE(H5022:H6019),Table1[[#This Row],[Wages]])</f>
        <v>16441</v>
      </c>
    </row>
    <row r="5023" spans="1:11" hidden="1" x14ac:dyDescent="0.25">
      <c r="A5023" t="s">
        <v>6</v>
      </c>
      <c r="B5023" t="s">
        <v>27</v>
      </c>
      <c r="C5023" t="s">
        <v>7</v>
      </c>
      <c r="D5023" t="s">
        <v>15</v>
      </c>
      <c r="E5023" t="s">
        <v>44</v>
      </c>
      <c r="F5023">
        <v>1</v>
      </c>
      <c r="G5023" t="s">
        <v>5</v>
      </c>
      <c r="H5023">
        <v>93959</v>
      </c>
      <c r="I5023">
        <f>COUNTA(Table1[[#This Row],[Employee]:[Wages]])</f>
        <v>8</v>
      </c>
      <c r="J5023" s="5">
        <f xml:space="preserve"> (8 - Table1[[#This Row],[Count_missing]])/$I$7</f>
        <v>0</v>
      </c>
      <c r="K5023">
        <f>IF(Table1[[#This Row],[Wages]] = "",AVERAGE(H5023:H6020),Table1[[#This Row],[Wages]])</f>
        <v>93959</v>
      </c>
    </row>
    <row r="5024" spans="1:11" hidden="1" x14ac:dyDescent="0.25">
      <c r="A5024" t="s">
        <v>9</v>
      </c>
      <c r="B5024" t="s">
        <v>27</v>
      </c>
      <c r="C5024" t="s">
        <v>7</v>
      </c>
      <c r="D5024" t="s">
        <v>12</v>
      </c>
      <c r="E5024" t="s">
        <v>4</v>
      </c>
      <c r="F5024">
        <v>1</v>
      </c>
      <c r="G5024" t="s">
        <v>5</v>
      </c>
      <c r="H5024">
        <v>15123</v>
      </c>
      <c r="I5024">
        <f>COUNTA(Table1[[#This Row],[Employee]:[Wages]])</f>
        <v>8</v>
      </c>
      <c r="J5024" s="5">
        <f xml:space="preserve"> (8 - Table1[[#This Row],[Count_missing]])/$I$7</f>
        <v>0</v>
      </c>
      <c r="K5024">
        <f>IF(Table1[[#This Row],[Wages]] = "",AVERAGE(H5024:H6021),Table1[[#This Row],[Wages]])</f>
        <v>15123</v>
      </c>
    </row>
    <row r="5025" spans="1:11" hidden="1" x14ac:dyDescent="0.25">
      <c r="A5025" t="s">
        <v>47</v>
      </c>
      <c r="B5025" t="s">
        <v>45</v>
      </c>
      <c r="C5025" t="s">
        <v>7</v>
      </c>
      <c r="D5025" t="s">
        <v>15</v>
      </c>
      <c r="E5025" t="s">
        <v>4</v>
      </c>
      <c r="F5025">
        <v>1</v>
      </c>
      <c r="G5025" t="s">
        <v>5</v>
      </c>
      <c r="H5025">
        <v>22884</v>
      </c>
      <c r="I5025">
        <f>COUNTA(Table1[[#This Row],[Employee]:[Wages]])</f>
        <v>8</v>
      </c>
      <c r="J5025" s="5">
        <f xml:space="preserve"> (8 - Table1[[#This Row],[Count_missing]])/$I$7</f>
        <v>0</v>
      </c>
      <c r="K5025">
        <f>IF(Table1[[#This Row],[Wages]] = "",AVERAGE(H5025:H6022),Table1[[#This Row],[Wages]])</f>
        <v>22884</v>
      </c>
    </row>
    <row r="5026" spans="1:11" hidden="1" x14ac:dyDescent="0.25">
      <c r="A5026" t="s">
        <v>9</v>
      </c>
      <c r="B5026" t="s">
        <v>1</v>
      </c>
      <c r="C5026" t="s">
        <v>7</v>
      </c>
      <c r="D5026" t="s">
        <v>8</v>
      </c>
      <c r="E5026" t="s">
        <v>4</v>
      </c>
      <c r="F5026">
        <v>1</v>
      </c>
      <c r="G5026" t="s">
        <v>5</v>
      </c>
      <c r="H5026">
        <v>76260</v>
      </c>
      <c r="I5026">
        <f>COUNTA(Table1[[#This Row],[Employee]:[Wages]])</f>
        <v>8</v>
      </c>
      <c r="J5026" s="5">
        <f xml:space="preserve"> (8 - Table1[[#This Row],[Count_missing]])/$I$7</f>
        <v>0</v>
      </c>
      <c r="K5026">
        <f>IF(Table1[[#This Row],[Wages]] = "",AVERAGE(H5026:H6023),Table1[[#This Row],[Wages]])</f>
        <v>76260</v>
      </c>
    </row>
    <row r="5027" spans="1:11" hidden="1" x14ac:dyDescent="0.25">
      <c r="A5027" t="s">
        <v>9</v>
      </c>
      <c r="B5027" t="s">
        <v>10</v>
      </c>
      <c r="C5027" t="s">
        <v>54</v>
      </c>
      <c r="D5027" t="s">
        <v>99</v>
      </c>
      <c r="E5027" t="s">
        <v>4</v>
      </c>
      <c r="F5027">
        <v>2</v>
      </c>
      <c r="G5027" t="s">
        <v>5</v>
      </c>
      <c r="H5027">
        <v>42781</v>
      </c>
      <c r="I5027">
        <f>COUNTA(Table1[[#This Row],[Employee]:[Wages]])</f>
        <v>8</v>
      </c>
      <c r="J5027" s="5">
        <f xml:space="preserve"> (8 - Table1[[#This Row],[Count_missing]])/$I$7</f>
        <v>0</v>
      </c>
      <c r="K5027">
        <f>IF(Table1[[#This Row],[Wages]] = "",AVERAGE(H5027:H6024),Table1[[#This Row],[Wages]])</f>
        <v>42781</v>
      </c>
    </row>
    <row r="5028" spans="1:11" hidden="1" x14ac:dyDescent="0.25">
      <c r="A5028" t="s">
        <v>9</v>
      </c>
      <c r="B5028" t="s">
        <v>1</v>
      </c>
      <c r="C5028" t="s">
        <v>2</v>
      </c>
      <c r="D5028" t="s">
        <v>26</v>
      </c>
      <c r="E5028" t="s">
        <v>4</v>
      </c>
      <c r="F5028">
        <v>2</v>
      </c>
      <c r="G5028" t="s">
        <v>5</v>
      </c>
      <c r="H5028">
        <v>73113</v>
      </c>
      <c r="I5028">
        <f>COUNTA(Table1[[#This Row],[Employee]:[Wages]])</f>
        <v>8</v>
      </c>
      <c r="J5028" s="5">
        <f xml:space="preserve"> (8 - Table1[[#This Row],[Count_missing]])/$I$7</f>
        <v>0</v>
      </c>
      <c r="K5028">
        <f>IF(Table1[[#This Row],[Wages]] = "",AVERAGE(H5028:H6025),Table1[[#This Row],[Wages]])</f>
        <v>73113</v>
      </c>
    </row>
    <row r="5029" spans="1:11" hidden="1" x14ac:dyDescent="0.25">
      <c r="A5029" t="s">
        <v>9</v>
      </c>
      <c r="B5029" t="s">
        <v>17</v>
      </c>
      <c r="C5029" t="s">
        <v>7</v>
      </c>
      <c r="D5029" t="s">
        <v>15</v>
      </c>
      <c r="E5029" t="s">
        <v>4</v>
      </c>
      <c r="F5029">
        <v>1</v>
      </c>
      <c r="G5029" t="s">
        <v>5</v>
      </c>
      <c r="H5029">
        <v>17744</v>
      </c>
      <c r="I5029">
        <f>COUNTA(Table1[[#This Row],[Employee]:[Wages]])</f>
        <v>8</v>
      </c>
      <c r="J5029" s="5">
        <f xml:space="preserve"> (8 - Table1[[#This Row],[Count_missing]])/$I$7</f>
        <v>0</v>
      </c>
      <c r="K5029">
        <f>IF(Table1[[#This Row],[Wages]] = "",AVERAGE(H5029:H6026),Table1[[#This Row],[Wages]])</f>
        <v>17744</v>
      </c>
    </row>
    <row r="5030" spans="1:11" hidden="1" x14ac:dyDescent="0.25">
      <c r="A5030" t="s">
        <v>9</v>
      </c>
      <c r="B5030" t="s">
        <v>10</v>
      </c>
      <c r="C5030" t="s">
        <v>2</v>
      </c>
      <c r="D5030" t="s">
        <v>20</v>
      </c>
      <c r="E5030" t="s">
        <v>14</v>
      </c>
      <c r="F5030">
        <v>2</v>
      </c>
      <c r="G5030" t="s">
        <v>5</v>
      </c>
      <c r="H5030">
        <v>40019</v>
      </c>
      <c r="I5030">
        <f>COUNTA(Table1[[#This Row],[Employee]:[Wages]])</f>
        <v>8</v>
      </c>
      <c r="J5030" s="5">
        <f xml:space="preserve"> (8 - Table1[[#This Row],[Count_missing]])/$I$7</f>
        <v>0</v>
      </c>
      <c r="K5030">
        <f>IF(Table1[[#This Row],[Wages]] = "",AVERAGE(H5030:H6027),Table1[[#This Row],[Wages]])</f>
        <v>40019</v>
      </c>
    </row>
    <row r="5031" spans="1:11" hidden="1" x14ac:dyDescent="0.25">
      <c r="A5031" t="s">
        <v>9</v>
      </c>
      <c r="B5031" t="s">
        <v>10</v>
      </c>
      <c r="C5031" t="s">
        <v>7</v>
      </c>
      <c r="D5031" t="s">
        <v>28</v>
      </c>
      <c r="E5031" t="s">
        <v>4</v>
      </c>
      <c r="F5031">
        <v>1</v>
      </c>
      <c r="G5031" t="s">
        <v>5</v>
      </c>
      <c r="H5031">
        <v>30435</v>
      </c>
      <c r="I5031">
        <f>COUNTA(Table1[[#This Row],[Employee]:[Wages]])</f>
        <v>8</v>
      </c>
      <c r="J5031" s="5">
        <f xml:space="preserve"> (8 - Table1[[#This Row],[Count_missing]])/$I$7</f>
        <v>0</v>
      </c>
      <c r="K5031">
        <f>IF(Table1[[#This Row],[Wages]] = "",AVERAGE(H5031:H6028),Table1[[#This Row],[Wages]])</f>
        <v>30435</v>
      </c>
    </row>
    <row r="5032" spans="1:11" hidden="1" x14ac:dyDescent="0.25">
      <c r="A5032" t="s">
        <v>9</v>
      </c>
      <c r="B5032" t="s">
        <v>1</v>
      </c>
      <c r="C5032" t="s">
        <v>7</v>
      </c>
      <c r="D5032" t="s">
        <v>15</v>
      </c>
      <c r="E5032" t="s">
        <v>4</v>
      </c>
      <c r="F5032">
        <v>1</v>
      </c>
      <c r="G5032" t="s">
        <v>5</v>
      </c>
      <c r="H5032">
        <v>64141</v>
      </c>
      <c r="I5032">
        <f>COUNTA(Table1[[#This Row],[Employee]:[Wages]])</f>
        <v>8</v>
      </c>
      <c r="J5032" s="5">
        <f xml:space="preserve"> (8 - Table1[[#This Row],[Count_missing]])/$I$7</f>
        <v>0</v>
      </c>
      <c r="K5032">
        <f>IF(Table1[[#This Row],[Wages]] = "",AVERAGE(H5032:H6029),Table1[[#This Row],[Wages]])</f>
        <v>64141</v>
      </c>
    </row>
    <row r="5033" spans="1:11" hidden="1" x14ac:dyDescent="0.25">
      <c r="A5033" t="s">
        <v>9</v>
      </c>
      <c r="B5033" t="s">
        <v>10</v>
      </c>
      <c r="C5033" t="s">
        <v>2</v>
      </c>
      <c r="D5033" t="s">
        <v>28</v>
      </c>
      <c r="E5033" t="s">
        <v>4</v>
      </c>
      <c r="F5033">
        <v>1</v>
      </c>
      <c r="G5033" t="s">
        <v>5</v>
      </c>
      <c r="H5033">
        <v>17587</v>
      </c>
      <c r="I5033">
        <f>COUNTA(Table1[[#This Row],[Employee]:[Wages]])</f>
        <v>8</v>
      </c>
      <c r="J5033" s="5">
        <f xml:space="preserve"> (8 - Table1[[#This Row],[Count_missing]])/$I$7</f>
        <v>0</v>
      </c>
      <c r="K5033">
        <f>IF(Table1[[#This Row],[Wages]] = "",AVERAGE(H5033:H6030),Table1[[#This Row],[Wages]])</f>
        <v>17587</v>
      </c>
    </row>
    <row r="5034" spans="1:11" hidden="1" x14ac:dyDescent="0.25">
      <c r="A5034" t="s">
        <v>9</v>
      </c>
      <c r="B5034" t="s">
        <v>10</v>
      </c>
      <c r="C5034" t="s">
        <v>2</v>
      </c>
      <c r="D5034" t="s">
        <v>12</v>
      </c>
      <c r="E5034" t="s">
        <v>4</v>
      </c>
      <c r="F5034">
        <v>1</v>
      </c>
      <c r="G5034" t="s">
        <v>5</v>
      </c>
      <c r="H5034">
        <v>41266</v>
      </c>
      <c r="I5034">
        <f>COUNTA(Table1[[#This Row],[Employee]:[Wages]])</f>
        <v>8</v>
      </c>
      <c r="J5034" s="5">
        <f xml:space="preserve"> (8 - Table1[[#This Row],[Count_missing]])/$I$7</f>
        <v>0</v>
      </c>
      <c r="K5034">
        <f>IF(Table1[[#This Row],[Wages]] = "",AVERAGE(H5034:H6031),Table1[[#This Row],[Wages]])</f>
        <v>41266</v>
      </c>
    </row>
    <row r="5035" spans="1:11" hidden="1" x14ac:dyDescent="0.25">
      <c r="A5035" t="s">
        <v>9</v>
      </c>
      <c r="B5035" t="s">
        <v>1</v>
      </c>
      <c r="C5035" t="s">
        <v>2</v>
      </c>
      <c r="D5035" t="s">
        <v>26</v>
      </c>
      <c r="E5035" t="s">
        <v>4</v>
      </c>
      <c r="F5035">
        <v>1</v>
      </c>
      <c r="G5035" t="s">
        <v>5</v>
      </c>
      <c r="H5035">
        <v>84475</v>
      </c>
      <c r="I5035">
        <f>COUNTA(Table1[[#This Row],[Employee]:[Wages]])</f>
        <v>8</v>
      </c>
      <c r="J5035" s="5">
        <f xml:space="preserve"> (8 - Table1[[#This Row],[Count_missing]])/$I$7</f>
        <v>0</v>
      </c>
      <c r="K5035">
        <f>IF(Table1[[#This Row],[Wages]] = "",AVERAGE(H5035:H6032),Table1[[#This Row],[Wages]])</f>
        <v>84475</v>
      </c>
    </row>
    <row r="5036" spans="1:11" hidden="1" x14ac:dyDescent="0.25">
      <c r="A5036" t="s">
        <v>9</v>
      </c>
      <c r="B5036" t="s">
        <v>10</v>
      </c>
      <c r="C5036" t="s">
        <v>7</v>
      </c>
      <c r="D5036" t="s">
        <v>38</v>
      </c>
      <c r="E5036" t="s">
        <v>4</v>
      </c>
      <c r="F5036">
        <v>1</v>
      </c>
      <c r="G5036" t="s">
        <v>5</v>
      </c>
      <c r="H5036">
        <v>34652</v>
      </c>
      <c r="I5036">
        <f>COUNTA(Table1[[#This Row],[Employee]:[Wages]])</f>
        <v>8</v>
      </c>
      <c r="J5036" s="5">
        <f xml:space="preserve"> (8 - Table1[[#This Row],[Count_missing]])/$I$7</f>
        <v>0</v>
      </c>
      <c r="K5036">
        <f>IF(Table1[[#This Row],[Wages]] = "",AVERAGE(H5036:H6033),Table1[[#This Row],[Wages]])</f>
        <v>34652</v>
      </c>
    </row>
    <row r="5037" spans="1:11" hidden="1" x14ac:dyDescent="0.25">
      <c r="A5037" t="s">
        <v>39</v>
      </c>
      <c r="B5037" t="s">
        <v>1</v>
      </c>
      <c r="C5037" t="s">
        <v>7</v>
      </c>
      <c r="D5037" t="s">
        <v>8</v>
      </c>
      <c r="E5037" t="s">
        <v>4</v>
      </c>
      <c r="F5037">
        <v>1</v>
      </c>
      <c r="G5037" t="s">
        <v>5</v>
      </c>
      <c r="H5037">
        <v>76142</v>
      </c>
      <c r="I5037">
        <f>COUNTA(Table1[[#This Row],[Employee]:[Wages]])</f>
        <v>8</v>
      </c>
      <c r="J5037" s="5">
        <f xml:space="preserve"> (8 - Table1[[#This Row],[Count_missing]])/$I$7</f>
        <v>0</v>
      </c>
      <c r="K5037">
        <f>IF(Table1[[#This Row],[Wages]] = "",AVERAGE(H5037:H6034),Table1[[#This Row],[Wages]])</f>
        <v>76142</v>
      </c>
    </row>
    <row r="5038" spans="1:11" hidden="1" x14ac:dyDescent="0.25">
      <c r="A5038" t="s">
        <v>9</v>
      </c>
      <c r="B5038" t="s">
        <v>1</v>
      </c>
      <c r="C5038" t="s">
        <v>7</v>
      </c>
      <c r="D5038" t="s">
        <v>15</v>
      </c>
      <c r="E5038" t="s">
        <v>4</v>
      </c>
      <c r="F5038">
        <v>1</v>
      </c>
      <c r="G5038" t="s">
        <v>5</v>
      </c>
      <c r="H5038">
        <v>31663</v>
      </c>
      <c r="I5038">
        <f>COUNTA(Table1[[#This Row],[Employee]:[Wages]])</f>
        <v>8</v>
      </c>
      <c r="J5038" s="5">
        <f xml:space="preserve"> (8 - Table1[[#This Row],[Count_missing]])/$I$7</f>
        <v>0</v>
      </c>
      <c r="K5038">
        <f>IF(Table1[[#This Row],[Wages]] = "",AVERAGE(H5038:H6035),Table1[[#This Row],[Wages]])</f>
        <v>31663</v>
      </c>
    </row>
    <row r="5039" spans="1:11" hidden="1" x14ac:dyDescent="0.25">
      <c r="A5039" t="s">
        <v>9</v>
      </c>
      <c r="B5039" t="s">
        <v>1</v>
      </c>
      <c r="C5039" t="s">
        <v>2</v>
      </c>
      <c r="D5039" t="s">
        <v>8</v>
      </c>
      <c r="E5039" t="s">
        <v>23</v>
      </c>
      <c r="F5039">
        <v>1</v>
      </c>
      <c r="G5039" t="s">
        <v>5</v>
      </c>
      <c r="H5039">
        <v>48746</v>
      </c>
      <c r="I5039">
        <f>COUNTA(Table1[[#This Row],[Employee]:[Wages]])</f>
        <v>8</v>
      </c>
      <c r="J5039" s="5">
        <f xml:space="preserve"> (8 - Table1[[#This Row],[Count_missing]])/$I$7</f>
        <v>0</v>
      </c>
      <c r="K5039">
        <f>IF(Table1[[#This Row],[Wages]] = "",AVERAGE(H5039:H6036),Table1[[#This Row],[Wages]])</f>
        <v>48746</v>
      </c>
    </row>
    <row r="5040" spans="1:11" hidden="1" x14ac:dyDescent="0.25">
      <c r="A5040" t="s">
        <v>39</v>
      </c>
      <c r="B5040" t="s">
        <v>27</v>
      </c>
      <c r="C5040" t="s">
        <v>36</v>
      </c>
      <c r="D5040" t="s">
        <v>15</v>
      </c>
      <c r="E5040" t="s">
        <v>14</v>
      </c>
      <c r="F5040">
        <v>2</v>
      </c>
      <c r="G5040" t="s">
        <v>5</v>
      </c>
      <c r="H5040">
        <v>43598</v>
      </c>
      <c r="I5040">
        <f>COUNTA(Table1[[#This Row],[Employee]:[Wages]])</f>
        <v>8</v>
      </c>
      <c r="J5040" s="5">
        <f xml:space="preserve"> (8 - Table1[[#This Row],[Count_missing]])/$I$7</f>
        <v>0</v>
      </c>
      <c r="K5040">
        <f>IF(Table1[[#This Row],[Wages]] = "",AVERAGE(H5040:H6037),Table1[[#This Row],[Wages]])</f>
        <v>43598</v>
      </c>
    </row>
    <row r="5041" spans="1:11" hidden="1" x14ac:dyDescent="0.25">
      <c r="A5041" t="s">
        <v>47</v>
      </c>
      <c r="B5041" t="s">
        <v>10</v>
      </c>
      <c r="C5041" t="s">
        <v>7</v>
      </c>
      <c r="D5041" t="s">
        <v>8</v>
      </c>
      <c r="E5041" t="s">
        <v>4</v>
      </c>
      <c r="F5041">
        <v>1</v>
      </c>
      <c r="G5041" t="s">
        <v>5</v>
      </c>
      <c r="H5041">
        <v>30253</v>
      </c>
      <c r="I5041">
        <f>COUNTA(Table1[[#This Row],[Employee]:[Wages]])</f>
        <v>8</v>
      </c>
      <c r="J5041" s="5">
        <f xml:space="preserve"> (8 - Table1[[#This Row],[Count_missing]])/$I$7</f>
        <v>0</v>
      </c>
      <c r="K5041">
        <f>IF(Table1[[#This Row],[Wages]] = "",AVERAGE(H5041:H6038),Table1[[#This Row],[Wages]])</f>
        <v>30253</v>
      </c>
    </row>
    <row r="5042" spans="1:11" hidden="1" x14ac:dyDescent="0.25">
      <c r="A5042" t="s">
        <v>9</v>
      </c>
      <c r="B5042" t="s">
        <v>13</v>
      </c>
      <c r="C5042" t="s">
        <v>2</v>
      </c>
      <c r="D5042" t="s">
        <v>28</v>
      </c>
      <c r="E5042" t="s">
        <v>14</v>
      </c>
      <c r="F5042">
        <v>1</v>
      </c>
      <c r="G5042" t="s">
        <v>5</v>
      </c>
      <c r="H5042">
        <v>84031</v>
      </c>
      <c r="I5042">
        <f>COUNTA(Table1[[#This Row],[Employee]:[Wages]])</f>
        <v>8</v>
      </c>
      <c r="J5042" s="5">
        <f xml:space="preserve"> (8 - Table1[[#This Row],[Count_missing]])/$I$7</f>
        <v>0</v>
      </c>
      <c r="K5042">
        <f>IF(Table1[[#This Row],[Wages]] = "",AVERAGE(H5042:H6039),Table1[[#This Row],[Wages]])</f>
        <v>84031</v>
      </c>
    </row>
    <row r="5043" spans="1:11" hidden="1" x14ac:dyDescent="0.25">
      <c r="A5043" t="s">
        <v>9</v>
      </c>
      <c r="B5043" t="s">
        <v>29</v>
      </c>
      <c r="C5043" t="s">
        <v>11</v>
      </c>
      <c r="D5043" t="s">
        <v>30</v>
      </c>
      <c r="E5043" t="s">
        <v>4</v>
      </c>
      <c r="F5043">
        <v>1</v>
      </c>
      <c r="G5043" t="s">
        <v>5</v>
      </c>
      <c r="H5043">
        <v>56835</v>
      </c>
      <c r="I5043">
        <f>COUNTA(Table1[[#This Row],[Employee]:[Wages]])</f>
        <v>8</v>
      </c>
      <c r="J5043" s="5">
        <f xml:space="preserve"> (8 - Table1[[#This Row],[Count_missing]])/$I$7</f>
        <v>0</v>
      </c>
      <c r="K5043">
        <f>IF(Table1[[#This Row],[Wages]] = "",AVERAGE(H5043:H6040),Table1[[#This Row],[Wages]])</f>
        <v>56835</v>
      </c>
    </row>
    <row r="5044" spans="1:11" hidden="1" x14ac:dyDescent="0.25">
      <c r="A5044" t="s">
        <v>9</v>
      </c>
      <c r="B5044" t="s">
        <v>10</v>
      </c>
      <c r="C5044" t="s">
        <v>11</v>
      </c>
      <c r="D5044" t="s">
        <v>26</v>
      </c>
      <c r="E5044" t="s">
        <v>4</v>
      </c>
      <c r="F5044">
        <v>2</v>
      </c>
      <c r="G5044" t="s">
        <v>5</v>
      </c>
      <c r="H5044">
        <v>93163</v>
      </c>
      <c r="I5044">
        <f>COUNTA(Table1[[#This Row],[Employee]:[Wages]])</f>
        <v>8</v>
      </c>
      <c r="J5044" s="5">
        <f xml:space="preserve"> (8 - Table1[[#This Row],[Count_missing]])/$I$7</f>
        <v>0</v>
      </c>
      <c r="K5044">
        <f>IF(Table1[[#This Row],[Wages]] = "",AVERAGE(H5044:H6041),Table1[[#This Row],[Wages]])</f>
        <v>93163</v>
      </c>
    </row>
    <row r="5045" spans="1:11" hidden="1" x14ac:dyDescent="0.25">
      <c r="A5045" t="s">
        <v>39</v>
      </c>
      <c r="B5045" t="s">
        <v>27</v>
      </c>
      <c r="C5045" t="s">
        <v>7</v>
      </c>
      <c r="D5045" t="s">
        <v>41</v>
      </c>
      <c r="E5045" t="s">
        <v>4</v>
      </c>
      <c r="F5045">
        <v>1</v>
      </c>
      <c r="G5045" t="s">
        <v>5</v>
      </c>
      <c r="H5045">
        <v>70717</v>
      </c>
      <c r="I5045">
        <f>COUNTA(Table1[[#This Row],[Employee]:[Wages]])</f>
        <v>8</v>
      </c>
      <c r="J5045" s="5">
        <f xml:space="preserve"> (8 - Table1[[#This Row],[Count_missing]])/$I$7</f>
        <v>0</v>
      </c>
      <c r="K5045">
        <f>IF(Table1[[#This Row],[Wages]] = "",AVERAGE(H5045:H6042),Table1[[#This Row],[Wages]])</f>
        <v>70717</v>
      </c>
    </row>
    <row r="5046" spans="1:11" hidden="1" x14ac:dyDescent="0.25">
      <c r="A5046" t="s">
        <v>9</v>
      </c>
      <c r="B5046" t="s">
        <v>10</v>
      </c>
      <c r="C5046" t="s">
        <v>7</v>
      </c>
      <c r="D5046" t="s">
        <v>26</v>
      </c>
      <c r="E5046" t="s">
        <v>4</v>
      </c>
      <c r="F5046">
        <v>2</v>
      </c>
      <c r="G5046" t="s">
        <v>5</v>
      </c>
      <c r="H5046">
        <v>52881</v>
      </c>
      <c r="I5046">
        <f>COUNTA(Table1[[#This Row],[Employee]:[Wages]])</f>
        <v>8</v>
      </c>
      <c r="J5046" s="5">
        <f xml:space="preserve"> (8 - Table1[[#This Row],[Count_missing]])/$I$7</f>
        <v>0</v>
      </c>
      <c r="K5046">
        <f>IF(Table1[[#This Row],[Wages]] = "",AVERAGE(H5046:H6043),Table1[[#This Row],[Wages]])</f>
        <v>52881</v>
      </c>
    </row>
    <row r="5047" spans="1:11" hidden="1" x14ac:dyDescent="0.25">
      <c r="A5047" t="s">
        <v>0</v>
      </c>
      <c r="B5047" t="s">
        <v>35</v>
      </c>
      <c r="C5047" t="s">
        <v>7</v>
      </c>
      <c r="D5047" t="s">
        <v>3</v>
      </c>
      <c r="E5047" t="s">
        <v>4</v>
      </c>
      <c r="F5047">
        <v>1</v>
      </c>
      <c r="G5047" t="s">
        <v>5</v>
      </c>
      <c r="H5047">
        <v>60037</v>
      </c>
      <c r="I5047">
        <f>COUNTA(Table1[[#This Row],[Employee]:[Wages]])</f>
        <v>8</v>
      </c>
      <c r="J5047" s="5">
        <f xml:space="preserve"> (8 - Table1[[#This Row],[Count_missing]])/$I$7</f>
        <v>0</v>
      </c>
      <c r="K5047">
        <f>IF(Table1[[#This Row],[Wages]] = "",AVERAGE(H5047:H6044),Table1[[#This Row],[Wages]])</f>
        <v>60037</v>
      </c>
    </row>
    <row r="5048" spans="1:11" hidden="1" x14ac:dyDescent="0.25">
      <c r="A5048" t="s">
        <v>9</v>
      </c>
      <c r="B5048" t="s">
        <v>22</v>
      </c>
      <c r="C5048" t="s">
        <v>2</v>
      </c>
      <c r="D5048" t="s">
        <v>26</v>
      </c>
      <c r="E5048" t="s">
        <v>14</v>
      </c>
      <c r="F5048">
        <v>1</v>
      </c>
      <c r="G5048" t="s">
        <v>5</v>
      </c>
      <c r="H5048">
        <v>49540</v>
      </c>
      <c r="I5048">
        <f>COUNTA(Table1[[#This Row],[Employee]:[Wages]])</f>
        <v>8</v>
      </c>
      <c r="J5048" s="5">
        <f xml:space="preserve"> (8 - Table1[[#This Row],[Count_missing]])/$I$7</f>
        <v>0</v>
      </c>
      <c r="K5048">
        <f>IF(Table1[[#This Row],[Wages]] = "",AVERAGE(H5048:H6045),Table1[[#This Row],[Wages]])</f>
        <v>49540</v>
      </c>
    </row>
    <row r="5049" spans="1:11" hidden="1" x14ac:dyDescent="0.25">
      <c r="A5049" t="s">
        <v>9</v>
      </c>
      <c r="B5049" t="s">
        <v>17</v>
      </c>
      <c r="C5049" t="s">
        <v>2</v>
      </c>
      <c r="D5049" t="s">
        <v>28</v>
      </c>
      <c r="E5049" t="s">
        <v>4</v>
      </c>
      <c r="F5049">
        <v>1</v>
      </c>
      <c r="G5049" t="s">
        <v>5</v>
      </c>
      <c r="H5049">
        <v>31080</v>
      </c>
      <c r="I5049">
        <f>COUNTA(Table1[[#This Row],[Employee]:[Wages]])</f>
        <v>8</v>
      </c>
      <c r="J5049" s="5">
        <f xml:space="preserve"> (8 - Table1[[#This Row],[Count_missing]])/$I$7</f>
        <v>0</v>
      </c>
      <c r="K5049">
        <f>IF(Table1[[#This Row],[Wages]] = "",AVERAGE(H5049:H6046),Table1[[#This Row],[Wages]])</f>
        <v>31080</v>
      </c>
    </row>
    <row r="5050" spans="1:11" hidden="1" x14ac:dyDescent="0.25">
      <c r="A5050" t="s">
        <v>9</v>
      </c>
      <c r="B5050" t="s">
        <v>22</v>
      </c>
      <c r="C5050" t="s">
        <v>11</v>
      </c>
      <c r="D5050" t="s">
        <v>33</v>
      </c>
      <c r="E5050" t="s">
        <v>4</v>
      </c>
      <c r="F5050">
        <v>2</v>
      </c>
      <c r="G5050" t="s">
        <v>5</v>
      </c>
      <c r="H5050">
        <v>78132</v>
      </c>
      <c r="I5050">
        <f>COUNTA(Table1[[#This Row],[Employee]:[Wages]])</f>
        <v>8</v>
      </c>
      <c r="J5050" s="5">
        <f xml:space="preserve"> (8 - Table1[[#This Row],[Count_missing]])/$I$7</f>
        <v>0</v>
      </c>
      <c r="K5050">
        <f>IF(Table1[[#This Row],[Wages]] = "",AVERAGE(H5050:H6047),Table1[[#This Row],[Wages]])</f>
        <v>78132</v>
      </c>
    </row>
    <row r="5051" spans="1:11" hidden="1" x14ac:dyDescent="0.25">
      <c r="A5051" t="s">
        <v>9</v>
      </c>
      <c r="B5051" t="s">
        <v>10</v>
      </c>
      <c r="C5051" t="s">
        <v>2</v>
      </c>
      <c r="D5051" t="s">
        <v>20</v>
      </c>
      <c r="E5051" t="s">
        <v>4</v>
      </c>
      <c r="F5051">
        <v>2</v>
      </c>
      <c r="G5051" t="s">
        <v>5</v>
      </c>
      <c r="H5051">
        <v>26865</v>
      </c>
      <c r="I5051">
        <f>COUNTA(Table1[[#This Row],[Employee]:[Wages]])</f>
        <v>8</v>
      </c>
      <c r="J5051" s="5">
        <f xml:space="preserve"> (8 - Table1[[#This Row],[Count_missing]])/$I$7</f>
        <v>0</v>
      </c>
      <c r="K5051">
        <f>IF(Table1[[#This Row],[Wages]] = "",AVERAGE(H5051:H6048),Table1[[#This Row],[Wages]])</f>
        <v>26865</v>
      </c>
    </row>
    <row r="5052" spans="1:11" hidden="1" x14ac:dyDescent="0.25">
      <c r="A5052" t="s">
        <v>9</v>
      </c>
      <c r="B5052" t="s">
        <v>10</v>
      </c>
      <c r="C5052" t="s">
        <v>2</v>
      </c>
      <c r="D5052" t="s">
        <v>8</v>
      </c>
      <c r="E5052" t="s">
        <v>4</v>
      </c>
      <c r="F5052">
        <v>1</v>
      </c>
      <c r="G5052" t="s">
        <v>5</v>
      </c>
      <c r="H5052">
        <v>18656</v>
      </c>
      <c r="I5052">
        <f>COUNTA(Table1[[#This Row],[Employee]:[Wages]])</f>
        <v>8</v>
      </c>
      <c r="J5052" s="5">
        <f xml:space="preserve"> (8 - Table1[[#This Row],[Count_missing]])/$I$7</f>
        <v>0</v>
      </c>
      <c r="K5052">
        <f>IF(Table1[[#This Row],[Wages]] = "",AVERAGE(H5052:H6049),Table1[[#This Row],[Wages]])</f>
        <v>18656</v>
      </c>
    </row>
    <row r="5053" spans="1:11" hidden="1" x14ac:dyDescent="0.25">
      <c r="A5053" t="s">
        <v>47</v>
      </c>
      <c r="B5053" t="s">
        <v>22</v>
      </c>
      <c r="C5053" t="s">
        <v>7</v>
      </c>
      <c r="D5053" t="s">
        <v>30</v>
      </c>
      <c r="E5053" t="s">
        <v>4</v>
      </c>
      <c r="F5053">
        <v>1</v>
      </c>
      <c r="G5053" t="s">
        <v>5</v>
      </c>
      <c r="H5053">
        <v>58148</v>
      </c>
      <c r="I5053">
        <f>COUNTA(Table1[[#This Row],[Employee]:[Wages]])</f>
        <v>8</v>
      </c>
      <c r="J5053" s="5">
        <f xml:space="preserve"> (8 - Table1[[#This Row],[Count_missing]])/$I$7</f>
        <v>0</v>
      </c>
      <c r="K5053">
        <f>IF(Table1[[#This Row],[Wages]] = "",AVERAGE(H5053:H6050),Table1[[#This Row],[Wages]])</f>
        <v>58148</v>
      </c>
    </row>
    <row r="5054" spans="1:11" hidden="1" x14ac:dyDescent="0.25">
      <c r="A5054" t="s">
        <v>9</v>
      </c>
      <c r="B5054" t="s">
        <v>22</v>
      </c>
      <c r="C5054" t="s">
        <v>2</v>
      </c>
      <c r="D5054" t="s">
        <v>28</v>
      </c>
      <c r="E5054" t="s">
        <v>4</v>
      </c>
      <c r="F5054">
        <v>1</v>
      </c>
      <c r="G5054" t="s">
        <v>5</v>
      </c>
      <c r="H5054">
        <v>32365</v>
      </c>
      <c r="I5054">
        <f>COUNTA(Table1[[#This Row],[Employee]:[Wages]])</f>
        <v>8</v>
      </c>
      <c r="J5054" s="5">
        <f xml:space="preserve"> (8 - Table1[[#This Row],[Count_missing]])/$I$7</f>
        <v>0</v>
      </c>
      <c r="K5054">
        <f>IF(Table1[[#This Row],[Wages]] = "",AVERAGE(H5054:H6051),Table1[[#This Row],[Wages]])</f>
        <v>32365</v>
      </c>
    </row>
    <row r="5055" spans="1:11" hidden="1" x14ac:dyDescent="0.25">
      <c r="A5055" t="s">
        <v>9</v>
      </c>
      <c r="B5055" t="s">
        <v>10</v>
      </c>
      <c r="C5055" t="s">
        <v>11</v>
      </c>
      <c r="D5055" t="s">
        <v>20</v>
      </c>
      <c r="E5055" t="s">
        <v>4</v>
      </c>
      <c r="F5055">
        <v>2</v>
      </c>
      <c r="G5055" t="s">
        <v>5</v>
      </c>
      <c r="H5055">
        <v>76505</v>
      </c>
      <c r="I5055">
        <f>COUNTA(Table1[[#This Row],[Employee]:[Wages]])</f>
        <v>8</v>
      </c>
      <c r="J5055" s="5">
        <f xml:space="preserve"> (8 - Table1[[#This Row],[Count_missing]])/$I$7</f>
        <v>0</v>
      </c>
      <c r="K5055">
        <f>IF(Table1[[#This Row],[Wages]] = "",AVERAGE(H5055:H6052),Table1[[#This Row],[Wages]])</f>
        <v>76505</v>
      </c>
    </row>
    <row r="5056" spans="1:11" hidden="1" x14ac:dyDescent="0.25">
      <c r="A5056" t="s">
        <v>9</v>
      </c>
      <c r="B5056" t="s">
        <v>48</v>
      </c>
      <c r="C5056" t="s">
        <v>7</v>
      </c>
      <c r="D5056" t="s">
        <v>99</v>
      </c>
      <c r="E5056" t="s">
        <v>44</v>
      </c>
      <c r="F5056">
        <v>1</v>
      </c>
      <c r="G5056" t="s">
        <v>5</v>
      </c>
      <c r="H5056">
        <v>26445</v>
      </c>
      <c r="I5056">
        <f>COUNTA(Table1[[#This Row],[Employee]:[Wages]])</f>
        <v>8</v>
      </c>
      <c r="J5056" s="5">
        <f xml:space="preserve"> (8 - Table1[[#This Row],[Count_missing]])/$I$7</f>
        <v>0</v>
      </c>
      <c r="K5056">
        <f>IF(Table1[[#This Row],[Wages]] = "",AVERAGE(H5056:H6053),Table1[[#This Row],[Wages]])</f>
        <v>26445</v>
      </c>
    </row>
    <row r="5057" spans="1:11" hidden="1" x14ac:dyDescent="0.25">
      <c r="A5057" t="s">
        <v>9</v>
      </c>
      <c r="B5057" t="s">
        <v>25</v>
      </c>
      <c r="C5057" t="s">
        <v>7</v>
      </c>
      <c r="D5057" t="s">
        <v>3</v>
      </c>
      <c r="E5057" t="s">
        <v>31</v>
      </c>
      <c r="F5057">
        <v>2</v>
      </c>
      <c r="G5057" t="s">
        <v>5</v>
      </c>
      <c r="H5057">
        <v>43880</v>
      </c>
      <c r="I5057">
        <f>COUNTA(Table1[[#This Row],[Employee]:[Wages]])</f>
        <v>8</v>
      </c>
      <c r="J5057" s="5">
        <f xml:space="preserve"> (8 - Table1[[#This Row],[Count_missing]])/$I$7</f>
        <v>0</v>
      </c>
      <c r="K5057">
        <f>IF(Table1[[#This Row],[Wages]] = "",AVERAGE(H5057:H6054),Table1[[#This Row],[Wages]])</f>
        <v>43880</v>
      </c>
    </row>
    <row r="5058" spans="1:11" hidden="1" x14ac:dyDescent="0.25">
      <c r="A5058" t="s">
        <v>6</v>
      </c>
      <c r="B5058" t="s">
        <v>1</v>
      </c>
      <c r="C5058" t="s">
        <v>7</v>
      </c>
      <c r="D5058" t="s">
        <v>8</v>
      </c>
      <c r="E5058" t="s">
        <v>4</v>
      </c>
      <c r="F5058">
        <v>1</v>
      </c>
      <c r="G5058" t="s">
        <v>5</v>
      </c>
      <c r="H5058">
        <v>87057</v>
      </c>
      <c r="I5058">
        <f>COUNTA(Table1[[#This Row],[Employee]:[Wages]])</f>
        <v>8</v>
      </c>
      <c r="J5058" s="5">
        <f xml:space="preserve"> (8 - Table1[[#This Row],[Count_missing]])/$I$7</f>
        <v>0</v>
      </c>
      <c r="K5058">
        <f>IF(Table1[[#This Row],[Wages]] = "",AVERAGE(H5058:H6055),Table1[[#This Row],[Wages]])</f>
        <v>87057</v>
      </c>
    </row>
    <row r="5059" spans="1:11" hidden="1" x14ac:dyDescent="0.25">
      <c r="A5059" t="s">
        <v>9</v>
      </c>
      <c r="B5059" t="s">
        <v>22</v>
      </c>
      <c r="C5059" t="s">
        <v>19</v>
      </c>
      <c r="D5059" t="s">
        <v>20</v>
      </c>
      <c r="E5059" t="s">
        <v>14</v>
      </c>
      <c r="F5059">
        <v>2</v>
      </c>
      <c r="G5059" t="s">
        <v>5</v>
      </c>
      <c r="H5059">
        <v>18054</v>
      </c>
      <c r="I5059">
        <f>COUNTA(Table1[[#This Row],[Employee]:[Wages]])</f>
        <v>8</v>
      </c>
      <c r="J5059" s="5">
        <f xml:space="preserve"> (8 - Table1[[#This Row],[Count_missing]])/$I$7</f>
        <v>0</v>
      </c>
      <c r="K5059">
        <f>IF(Table1[[#This Row],[Wages]] = "",AVERAGE(H5059:H6056),Table1[[#This Row],[Wages]])</f>
        <v>18054</v>
      </c>
    </row>
    <row r="5060" spans="1:11" hidden="1" x14ac:dyDescent="0.25">
      <c r="A5060" t="s">
        <v>39</v>
      </c>
      <c r="B5060" t="s">
        <v>22</v>
      </c>
      <c r="C5060" t="s">
        <v>11</v>
      </c>
      <c r="D5060" t="s">
        <v>3</v>
      </c>
      <c r="E5060" t="s">
        <v>4</v>
      </c>
      <c r="F5060">
        <v>2</v>
      </c>
      <c r="G5060" t="s">
        <v>5</v>
      </c>
      <c r="H5060">
        <v>96782</v>
      </c>
      <c r="I5060">
        <f>COUNTA(Table1[[#This Row],[Employee]:[Wages]])</f>
        <v>8</v>
      </c>
      <c r="J5060" s="5">
        <f xml:space="preserve"> (8 - Table1[[#This Row],[Count_missing]])/$I$7</f>
        <v>0</v>
      </c>
      <c r="K5060">
        <f>IF(Table1[[#This Row],[Wages]] = "",AVERAGE(H5060:H6057),Table1[[#This Row],[Wages]])</f>
        <v>96782</v>
      </c>
    </row>
    <row r="5061" spans="1:11" hidden="1" x14ac:dyDescent="0.25">
      <c r="A5061" t="s">
        <v>9</v>
      </c>
      <c r="B5061" t="s">
        <v>22</v>
      </c>
      <c r="C5061" t="s">
        <v>7</v>
      </c>
      <c r="D5061" t="s">
        <v>33</v>
      </c>
      <c r="E5061" t="s">
        <v>4</v>
      </c>
      <c r="F5061">
        <v>1</v>
      </c>
      <c r="G5061" t="s">
        <v>5</v>
      </c>
      <c r="H5061">
        <v>44210</v>
      </c>
      <c r="I5061">
        <f>COUNTA(Table1[[#This Row],[Employee]:[Wages]])</f>
        <v>8</v>
      </c>
      <c r="J5061" s="5">
        <f xml:space="preserve"> (8 - Table1[[#This Row],[Count_missing]])/$I$7</f>
        <v>0</v>
      </c>
      <c r="K5061">
        <f>IF(Table1[[#This Row],[Wages]] = "",AVERAGE(H5061:H6058),Table1[[#This Row],[Wages]])</f>
        <v>44210</v>
      </c>
    </row>
    <row r="5062" spans="1:11" hidden="1" x14ac:dyDescent="0.25">
      <c r="A5062" t="s">
        <v>9</v>
      </c>
      <c r="B5062" t="s">
        <v>10</v>
      </c>
      <c r="C5062" t="s">
        <v>36</v>
      </c>
      <c r="D5062" t="s">
        <v>26</v>
      </c>
      <c r="E5062" t="s">
        <v>4</v>
      </c>
      <c r="F5062">
        <v>2</v>
      </c>
      <c r="G5062" t="s">
        <v>5</v>
      </c>
      <c r="H5062">
        <v>89033</v>
      </c>
      <c r="I5062">
        <f>COUNTA(Table1[[#This Row],[Employee]:[Wages]])</f>
        <v>8</v>
      </c>
      <c r="J5062" s="5">
        <f xml:space="preserve"> (8 - Table1[[#This Row],[Count_missing]])/$I$7</f>
        <v>0</v>
      </c>
      <c r="K5062">
        <f>IF(Table1[[#This Row],[Wages]] = "",AVERAGE(H5062:H6059),Table1[[#This Row],[Wages]])</f>
        <v>89033</v>
      </c>
    </row>
    <row r="5063" spans="1:11" hidden="1" x14ac:dyDescent="0.25">
      <c r="A5063" t="s">
        <v>9</v>
      </c>
      <c r="B5063" t="s">
        <v>10</v>
      </c>
      <c r="C5063" t="s">
        <v>7</v>
      </c>
      <c r="D5063" t="s">
        <v>20</v>
      </c>
      <c r="E5063" t="s">
        <v>4</v>
      </c>
      <c r="F5063">
        <v>1</v>
      </c>
      <c r="G5063" t="s">
        <v>5</v>
      </c>
      <c r="H5063">
        <v>44696</v>
      </c>
      <c r="I5063">
        <f>COUNTA(Table1[[#This Row],[Employee]:[Wages]])</f>
        <v>8</v>
      </c>
      <c r="J5063" s="5">
        <f xml:space="preserve"> (8 - Table1[[#This Row],[Count_missing]])/$I$7</f>
        <v>0</v>
      </c>
      <c r="K5063">
        <f>IF(Table1[[#This Row],[Wages]] = "",AVERAGE(H5063:H6060),Table1[[#This Row],[Wages]])</f>
        <v>44696</v>
      </c>
    </row>
    <row r="5064" spans="1:11" hidden="1" x14ac:dyDescent="0.25">
      <c r="A5064" t="s">
        <v>9</v>
      </c>
      <c r="B5064" t="s">
        <v>17</v>
      </c>
      <c r="C5064" t="s">
        <v>7</v>
      </c>
      <c r="D5064" t="s">
        <v>99</v>
      </c>
      <c r="E5064" t="s">
        <v>4</v>
      </c>
      <c r="F5064">
        <v>2</v>
      </c>
      <c r="G5064" t="s">
        <v>5</v>
      </c>
      <c r="H5064">
        <v>54470</v>
      </c>
      <c r="I5064">
        <f>COUNTA(Table1[[#This Row],[Employee]:[Wages]])</f>
        <v>8</v>
      </c>
      <c r="J5064" s="5">
        <f xml:space="preserve"> (8 - Table1[[#This Row],[Count_missing]])/$I$7</f>
        <v>0</v>
      </c>
      <c r="K5064">
        <f>IF(Table1[[#This Row],[Wages]] = "",AVERAGE(H5064:H6061),Table1[[#This Row],[Wages]])</f>
        <v>54470</v>
      </c>
    </row>
    <row r="5065" spans="1:11" hidden="1" x14ac:dyDescent="0.25">
      <c r="A5065" t="s">
        <v>9</v>
      </c>
      <c r="B5065" t="s">
        <v>10</v>
      </c>
      <c r="C5065" t="s">
        <v>2</v>
      </c>
      <c r="D5065" t="s">
        <v>3</v>
      </c>
      <c r="E5065" t="s">
        <v>4</v>
      </c>
      <c r="F5065">
        <v>1</v>
      </c>
      <c r="G5065" t="s">
        <v>5</v>
      </c>
      <c r="H5065">
        <v>75956</v>
      </c>
      <c r="I5065">
        <f>COUNTA(Table1[[#This Row],[Employee]:[Wages]])</f>
        <v>8</v>
      </c>
      <c r="J5065" s="5">
        <f xml:space="preserve"> (8 - Table1[[#This Row],[Count_missing]])/$I$7</f>
        <v>0</v>
      </c>
      <c r="K5065">
        <f>IF(Table1[[#This Row],[Wages]] = "",AVERAGE(H5065:H6062),Table1[[#This Row],[Wages]])</f>
        <v>75956</v>
      </c>
    </row>
    <row r="5066" spans="1:11" hidden="1" x14ac:dyDescent="0.25">
      <c r="A5066" t="s">
        <v>9</v>
      </c>
      <c r="B5066" t="s">
        <v>17</v>
      </c>
      <c r="C5066" t="s">
        <v>7</v>
      </c>
      <c r="D5066" t="s">
        <v>8</v>
      </c>
      <c r="E5066" t="s">
        <v>4</v>
      </c>
      <c r="F5066">
        <v>1</v>
      </c>
      <c r="G5066" t="s">
        <v>5</v>
      </c>
      <c r="H5066">
        <v>50586</v>
      </c>
      <c r="I5066">
        <f>COUNTA(Table1[[#This Row],[Employee]:[Wages]])</f>
        <v>8</v>
      </c>
      <c r="J5066" s="5">
        <f xml:space="preserve"> (8 - Table1[[#This Row],[Count_missing]])/$I$7</f>
        <v>0</v>
      </c>
      <c r="K5066">
        <f>IF(Table1[[#This Row],[Wages]] = "",AVERAGE(H5066:H6063),Table1[[#This Row],[Wages]])</f>
        <v>50586</v>
      </c>
    </row>
    <row r="5067" spans="1:11" hidden="1" x14ac:dyDescent="0.25">
      <c r="A5067" t="s">
        <v>0</v>
      </c>
      <c r="B5067" t="s">
        <v>22</v>
      </c>
      <c r="C5067" t="s">
        <v>11</v>
      </c>
      <c r="D5067" t="s">
        <v>15</v>
      </c>
      <c r="E5067" t="s">
        <v>4</v>
      </c>
      <c r="F5067">
        <v>1</v>
      </c>
      <c r="G5067" t="s">
        <v>5</v>
      </c>
      <c r="H5067">
        <v>41880</v>
      </c>
      <c r="I5067">
        <f>COUNTA(Table1[[#This Row],[Employee]:[Wages]])</f>
        <v>8</v>
      </c>
      <c r="J5067" s="5">
        <f xml:space="preserve"> (8 - Table1[[#This Row],[Count_missing]])/$I$7</f>
        <v>0</v>
      </c>
      <c r="K5067">
        <f>IF(Table1[[#This Row],[Wages]] = "",AVERAGE(H5067:H6064),Table1[[#This Row],[Wages]])</f>
        <v>41880</v>
      </c>
    </row>
    <row r="5068" spans="1:11" hidden="1" x14ac:dyDescent="0.25">
      <c r="A5068" t="s">
        <v>9</v>
      </c>
      <c r="B5068" t="s">
        <v>22</v>
      </c>
      <c r="C5068" t="s">
        <v>2</v>
      </c>
      <c r="D5068" t="s">
        <v>26</v>
      </c>
      <c r="E5068" t="s">
        <v>4</v>
      </c>
      <c r="F5068">
        <v>2</v>
      </c>
      <c r="G5068" t="s">
        <v>5</v>
      </c>
      <c r="H5068">
        <v>70257</v>
      </c>
      <c r="I5068">
        <f>COUNTA(Table1[[#This Row],[Employee]:[Wages]])</f>
        <v>8</v>
      </c>
      <c r="J5068" s="5">
        <f xml:space="preserve"> (8 - Table1[[#This Row],[Count_missing]])/$I$7</f>
        <v>0</v>
      </c>
      <c r="K5068">
        <f>IF(Table1[[#This Row],[Wages]] = "",AVERAGE(H5068:H6065),Table1[[#This Row],[Wages]])</f>
        <v>70257</v>
      </c>
    </row>
    <row r="5069" spans="1:11" hidden="1" x14ac:dyDescent="0.25">
      <c r="A5069" t="s">
        <v>9</v>
      </c>
      <c r="B5069" t="s">
        <v>1</v>
      </c>
      <c r="C5069" t="s">
        <v>2</v>
      </c>
      <c r="D5069" t="s">
        <v>28</v>
      </c>
      <c r="E5069" t="s">
        <v>4</v>
      </c>
      <c r="F5069">
        <v>1</v>
      </c>
      <c r="G5069" t="s">
        <v>5</v>
      </c>
      <c r="H5069">
        <v>96484</v>
      </c>
      <c r="I5069">
        <f>COUNTA(Table1[[#This Row],[Employee]:[Wages]])</f>
        <v>8</v>
      </c>
      <c r="J5069" s="5">
        <f xml:space="preserve"> (8 - Table1[[#This Row],[Count_missing]])/$I$7</f>
        <v>0</v>
      </c>
      <c r="K5069">
        <f>IF(Table1[[#This Row],[Wages]] = "",AVERAGE(H5069:H6066),Table1[[#This Row],[Wages]])</f>
        <v>96484</v>
      </c>
    </row>
    <row r="5070" spans="1:11" hidden="1" x14ac:dyDescent="0.25">
      <c r="A5070" t="s">
        <v>9</v>
      </c>
      <c r="B5070" t="s">
        <v>17</v>
      </c>
      <c r="C5070" t="s">
        <v>7</v>
      </c>
      <c r="D5070" t="s">
        <v>38</v>
      </c>
      <c r="E5070" t="s">
        <v>4</v>
      </c>
      <c r="F5070">
        <v>1</v>
      </c>
      <c r="G5070" t="s">
        <v>5</v>
      </c>
      <c r="H5070">
        <v>88156</v>
      </c>
      <c r="I5070">
        <f>COUNTA(Table1[[#This Row],[Employee]:[Wages]])</f>
        <v>8</v>
      </c>
      <c r="J5070" s="5">
        <f xml:space="preserve"> (8 - Table1[[#This Row],[Count_missing]])/$I$7</f>
        <v>0</v>
      </c>
      <c r="K5070">
        <f>IF(Table1[[#This Row],[Wages]] = "",AVERAGE(H5070:H6067),Table1[[#This Row],[Wages]])</f>
        <v>88156</v>
      </c>
    </row>
    <row r="5071" spans="1:11" hidden="1" x14ac:dyDescent="0.25">
      <c r="A5071" t="s">
        <v>9</v>
      </c>
      <c r="B5071" t="s">
        <v>68</v>
      </c>
      <c r="C5071" t="s">
        <v>7</v>
      </c>
      <c r="D5071" t="s">
        <v>20</v>
      </c>
      <c r="E5071" t="s">
        <v>14</v>
      </c>
      <c r="F5071">
        <v>1</v>
      </c>
      <c r="G5071" t="s">
        <v>5</v>
      </c>
      <c r="H5071">
        <v>64310</v>
      </c>
      <c r="I5071">
        <f>COUNTA(Table1[[#This Row],[Employee]:[Wages]])</f>
        <v>8</v>
      </c>
      <c r="J5071" s="5">
        <f xml:space="preserve"> (8 - Table1[[#This Row],[Count_missing]])/$I$7</f>
        <v>0</v>
      </c>
      <c r="K5071">
        <f>IF(Table1[[#This Row],[Wages]] = "",AVERAGE(H5071:H6068),Table1[[#This Row],[Wages]])</f>
        <v>64310</v>
      </c>
    </row>
    <row r="5072" spans="1:11" hidden="1" x14ac:dyDescent="0.25">
      <c r="A5072" t="s">
        <v>9</v>
      </c>
      <c r="B5072" t="s">
        <v>10</v>
      </c>
      <c r="C5072" t="s">
        <v>7</v>
      </c>
      <c r="D5072" t="s">
        <v>30</v>
      </c>
      <c r="E5072" t="s">
        <v>4</v>
      </c>
      <c r="F5072">
        <v>1</v>
      </c>
      <c r="G5072" t="s">
        <v>5</v>
      </c>
      <c r="H5072">
        <v>58976</v>
      </c>
      <c r="I5072">
        <f>COUNTA(Table1[[#This Row],[Employee]:[Wages]])</f>
        <v>8</v>
      </c>
      <c r="J5072" s="5">
        <f xml:space="preserve"> (8 - Table1[[#This Row],[Count_missing]])/$I$7</f>
        <v>0</v>
      </c>
      <c r="K5072">
        <f>IF(Table1[[#This Row],[Wages]] = "",AVERAGE(H5072:H6069),Table1[[#This Row],[Wages]])</f>
        <v>58976</v>
      </c>
    </row>
    <row r="5073" spans="1:11" hidden="1" x14ac:dyDescent="0.25">
      <c r="A5073" t="s">
        <v>6</v>
      </c>
      <c r="B5073" t="s">
        <v>13</v>
      </c>
      <c r="C5073" t="s">
        <v>7</v>
      </c>
      <c r="D5073" t="s">
        <v>26</v>
      </c>
      <c r="E5073" t="s">
        <v>4</v>
      </c>
      <c r="F5073">
        <v>1</v>
      </c>
      <c r="G5073" t="s">
        <v>5</v>
      </c>
      <c r="H5073">
        <v>63526</v>
      </c>
      <c r="I5073">
        <f>COUNTA(Table1[[#This Row],[Employee]:[Wages]])</f>
        <v>8</v>
      </c>
      <c r="J5073" s="5">
        <f xml:space="preserve"> (8 - Table1[[#This Row],[Count_missing]])/$I$7</f>
        <v>0</v>
      </c>
      <c r="K5073">
        <f>IF(Table1[[#This Row],[Wages]] = "",AVERAGE(H5073:H6070),Table1[[#This Row],[Wages]])</f>
        <v>63526</v>
      </c>
    </row>
    <row r="5074" spans="1:11" hidden="1" x14ac:dyDescent="0.25">
      <c r="A5074" t="s">
        <v>9</v>
      </c>
      <c r="B5074" t="s">
        <v>10</v>
      </c>
      <c r="C5074" t="s">
        <v>7</v>
      </c>
      <c r="D5074" t="s">
        <v>38</v>
      </c>
      <c r="E5074" t="s">
        <v>4</v>
      </c>
      <c r="F5074">
        <v>1</v>
      </c>
      <c r="G5074" t="s">
        <v>5</v>
      </c>
      <c r="H5074">
        <v>18636</v>
      </c>
      <c r="I5074">
        <f>COUNTA(Table1[[#This Row],[Employee]:[Wages]])</f>
        <v>8</v>
      </c>
      <c r="J5074" s="5">
        <f xml:space="preserve"> (8 - Table1[[#This Row],[Count_missing]])/$I$7</f>
        <v>0</v>
      </c>
      <c r="K5074">
        <f>IF(Table1[[#This Row],[Wages]] = "",AVERAGE(H5074:H6071),Table1[[#This Row],[Wages]])</f>
        <v>18636</v>
      </c>
    </row>
    <row r="5075" spans="1:11" hidden="1" x14ac:dyDescent="0.25">
      <c r="A5075" t="s">
        <v>9</v>
      </c>
      <c r="B5075" t="s">
        <v>49</v>
      </c>
      <c r="C5075" t="s">
        <v>11</v>
      </c>
      <c r="D5075" t="s">
        <v>26</v>
      </c>
      <c r="E5075" t="s">
        <v>4</v>
      </c>
      <c r="F5075">
        <v>2</v>
      </c>
      <c r="G5075" t="s">
        <v>5</v>
      </c>
      <c r="H5075">
        <v>73318</v>
      </c>
      <c r="I5075">
        <f>COUNTA(Table1[[#This Row],[Employee]:[Wages]])</f>
        <v>8</v>
      </c>
      <c r="J5075" s="5">
        <f xml:space="preserve"> (8 - Table1[[#This Row],[Count_missing]])/$I$7</f>
        <v>0</v>
      </c>
      <c r="K5075">
        <f>IF(Table1[[#This Row],[Wages]] = "",AVERAGE(H5075:H6072),Table1[[#This Row],[Wages]])</f>
        <v>73318</v>
      </c>
    </row>
    <row r="5076" spans="1:11" hidden="1" x14ac:dyDescent="0.25">
      <c r="A5076" t="s">
        <v>9</v>
      </c>
      <c r="B5076" t="s">
        <v>22</v>
      </c>
      <c r="C5076" t="s">
        <v>11</v>
      </c>
      <c r="D5076" t="s">
        <v>20</v>
      </c>
      <c r="E5076" t="s">
        <v>4</v>
      </c>
      <c r="F5076">
        <v>2</v>
      </c>
      <c r="G5076" t="s">
        <v>5</v>
      </c>
      <c r="H5076">
        <v>73187</v>
      </c>
      <c r="I5076">
        <f>COUNTA(Table1[[#This Row],[Employee]:[Wages]])</f>
        <v>8</v>
      </c>
      <c r="J5076" s="5">
        <f xml:space="preserve"> (8 - Table1[[#This Row],[Count_missing]])/$I$7</f>
        <v>0</v>
      </c>
      <c r="K5076">
        <f>IF(Table1[[#This Row],[Wages]] = "",AVERAGE(H5076:H6073),Table1[[#This Row],[Wages]])</f>
        <v>73187</v>
      </c>
    </row>
    <row r="5077" spans="1:11" hidden="1" x14ac:dyDescent="0.25">
      <c r="A5077" t="s">
        <v>37</v>
      </c>
      <c r="B5077" t="s">
        <v>22</v>
      </c>
      <c r="C5077" t="s">
        <v>11</v>
      </c>
      <c r="D5077" t="s">
        <v>30</v>
      </c>
      <c r="E5077" t="s">
        <v>4</v>
      </c>
      <c r="F5077">
        <v>1</v>
      </c>
      <c r="G5077" t="s">
        <v>5</v>
      </c>
      <c r="H5077">
        <v>72861</v>
      </c>
      <c r="I5077">
        <f>COUNTA(Table1[[#This Row],[Employee]:[Wages]])</f>
        <v>8</v>
      </c>
      <c r="J5077" s="5">
        <f xml:space="preserve"> (8 - Table1[[#This Row],[Count_missing]])/$I$7</f>
        <v>0</v>
      </c>
      <c r="K5077">
        <f>IF(Table1[[#This Row],[Wages]] = "",AVERAGE(H5077:H6074),Table1[[#This Row],[Wages]])</f>
        <v>72861</v>
      </c>
    </row>
    <row r="5078" spans="1:11" hidden="1" x14ac:dyDescent="0.25">
      <c r="A5078" t="s">
        <v>0</v>
      </c>
      <c r="B5078" t="s">
        <v>17</v>
      </c>
      <c r="C5078" t="s">
        <v>11</v>
      </c>
      <c r="D5078" t="s">
        <v>41</v>
      </c>
      <c r="E5078" t="s">
        <v>4</v>
      </c>
      <c r="F5078">
        <v>1</v>
      </c>
      <c r="G5078" t="s">
        <v>5</v>
      </c>
      <c r="H5078">
        <v>36998</v>
      </c>
      <c r="I5078">
        <f>COUNTA(Table1[[#This Row],[Employee]:[Wages]])</f>
        <v>8</v>
      </c>
      <c r="J5078" s="5">
        <f xml:space="preserve"> (8 - Table1[[#This Row],[Count_missing]])/$I$7</f>
        <v>0</v>
      </c>
      <c r="K5078">
        <f>IF(Table1[[#This Row],[Wages]] = "",AVERAGE(H5078:H6075),Table1[[#This Row],[Wages]])</f>
        <v>36998</v>
      </c>
    </row>
    <row r="5079" spans="1:11" hidden="1" x14ac:dyDescent="0.25">
      <c r="A5079" t="s">
        <v>6</v>
      </c>
      <c r="B5079" t="s">
        <v>1</v>
      </c>
      <c r="C5079" t="s">
        <v>7</v>
      </c>
      <c r="D5079" t="s">
        <v>15</v>
      </c>
      <c r="E5079" t="s">
        <v>4</v>
      </c>
      <c r="F5079">
        <v>1</v>
      </c>
      <c r="G5079" t="s">
        <v>5</v>
      </c>
      <c r="H5079">
        <v>86395</v>
      </c>
      <c r="I5079">
        <f>COUNTA(Table1[[#This Row],[Employee]:[Wages]])</f>
        <v>8</v>
      </c>
      <c r="J5079" s="5">
        <f xml:space="preserve"> (8 - Table1[[#This Row],[Count_missing]])/$I$7</f>
        <v>0</v>
      </c>
      <c r="K5079">
        <f>IF(Table1[[#This Row],[Wages]] = "",AVERAGE(H5079:H6076),Table1[[#This Row],[Wages]])</f>
        <v>86395</v>
      </c>
    </row>
    <row r="5080" spans="1:11" hidden="1" x14ac:dyDescent="0.25">
      <c r="A5080" t="s">
        <v>9</v>
      </c>
      <c r="B5080" t="s">
        <v>10</v>
      </c>
      <c r="C5080" t="s">
        <v>2</v>
      </c>
      <c r="D5080" t="s">
        <v>34</v>
      </c>
      <c r="E5080" t="s">
        <v>4</v>
      </c>
      <c r="F5080">
        <v>1</v>
      </c>
      <c r="G5080" t="s">
        <v>5</v>
      </c>
      <c r="H5080">
        <v>52467</v>
      </c>
      <c r="I5080">
        <f>COUNTA(Table1[[#This Row],[Employee]:[Wages]])</f>
        <v>8</v>
      </c>
      <c r="J5080" s="5">
        <f xml:space="preserve"> (8 - Table1[[#This Row],[Count_missing]])/$I$7</f>
        <v>0</v>
      </c>
      <c r="K5080">
        <f>IF(Table1[[#This Row],[Wages]] = "",AVERAGE(H5080:H6077),Table1[[#This Row],[Wages]])</f>
        <v>52467</v>
      </c>
    </row>
    <row r="5081" spans="1:11" hidden="1" x14ac:dyDescent="0.25">
      <c r="A5081" t="s">
        <v>9</v>
      </c>
      <c r="B5081" t="s">
        <v>22</v>
      </c>
      <c r="C5081" t="s">
        <v>2</v>
      </c>
      <c r="D5081" t="s">
        <v>28</v>
      </c>
      <c r="E5081" t="s">
        <v>4</v>
      </c>
      <c r="F5081">
        <v>2</v>
      </c>
      <c r="G5081" t="s">
        <v>5</v>
      </c>
      <c r="H5081">
        <v>28143</v>
      </c>
      <c r="I5081">
        <f>COUNTA(Table1[[#This Row],[Employee]:[Wages]])</f>
        <v>8</v>
      </c>
      <c r="J5081" s="5">
        <f xml:space="preserve"> (8 - Table1[[#This Row],[Count_missing]])/$I$7</f>
        <v>0</v>
      </c>
      <c r="K5081">
        <f>IF(Table1[[#This Row],[Wages]] = "",AVERAGE(H5081:H6078),Table1[[#This Row],[Wages]])</f>
        <v>28143</v>
      </c>
    </row>
    <row r="5082" spans="1:11" hidden="1" x14ac:dyDescent="0.25">
      <c r="A5082" t="s">
        <v>9</v>
      </c>
      <c r="B5082" t="s">
        <v>10</v>
      </c>
      <c r="C5082" t="s">
        <v>7</v>
      </c>
      <c r="D5082" t="s">
        <v>99</v>
      </c>
      <c r="E5082" t="s">
        <v>4</v>
      </c>
      <c r="F5082">
        <v>1</v>
      </c>
      <c r="G5082" t="s">
        <v>5</v>
      </c>
      <c r="H5082">
        <v>47158</v>
      </c>
      <c r="I5082">
        <f>COUNTA(Table1[[#This Row],[Employee]:[Wages]])</f>
        <v>8</v>
      </c>
      <c r="J5082" s="5">
        <f xml:space="preserve"> (8 - Table1[[#This Row],[Count_missing]])/$I$7</f>
        <v>0</v>
      </c>
      <c r="K5082">
        <f>IF(Table1[[#This Row],[Wages]] = "",AVERAGE(H5082:H6079),Table1[[#This Row],[Wages]])</f>
        <v>47158</v>
      </c>
    </row>
    <row r="5083" spans="1:11" hidden="1" x14ac:dyDescent="0.25">
      <c r="A5083" t="s">
        <v>9</v>
      </c>
      <c r="B5083" t="s">
        <v>27</v>
      </c>
      <c r="C5083" t="s">
        <v>7</v>
      </c>
      <c r="D5083" t="s">
        <v>20</v>
      </c>
      <c r="E5083" t="s">
        <v>4</v>
      </c>
      <c r="F5083">
        <v>1</v>
      </c>
      <c r="G5083" t="s">
        <v>5</v>
      </c>
      <c r="H5083">
        <v>89789</v>
      </c>
      <c r="I5083">
        <f>COUNTA(Table1[[#This Row],[Employee]:[Wages]])</f>
        <v>8</v>
      </c>
      <c r="J5083" s="5">
        <f xml:space="preserve"> (8 - Table1[[#This Row],[Count_missing]])/$I$7</f>
        <v>0</v>
      </c>
      <c r="K5083">
        <f>IF(Table1[[#This Row],[Wages]] = "",AVERAGE(H5083:H6080),Table1[[#This Row],[Wages]])</f>
        <v>89789</v>
      </c>
    </row>
    <row r="5084" spans="1:11" hidden="1" x14ac:dyDescent="0.25">
      <c r="A5084" t="s">
        <v>9</v>
      </c>
      <c r="B5084" t="s">
        <v>1</v>
      </c>
      <c r="C5084" t="s">
        <v>2</v>
      </c>
      <c r="D5084" t="s">
        <v>38</v>
      </c>
      <c r="E5084" t="s">
        <v>4</v>
      </c>
      <c r="F5084">
        <v>1</v>
      </c>
      <c r="G5084" t="s">
        <v>5</v>
      </c>
      <c r="H5084">
        <v>40196</v>
      </c>
      <c r="I5084">
        <f>COUNTA(Table1[[#This Row],[Employee]:[Wages]])</f>
        <v>8</v>
      </c>
      <c r="J5084" s="5">
        <f xml:space="preserve"> (8 - Table1[[#This Row],[Count_missing]])/$I$7</f>
        <v>0</v>
      </c>
      <c r="K5084">
        <f>IF(Table1[[#This Row],[Wages]] = "",AVERAGE(H5084:H6081),Table1[[#This Row],[Wages]])</f>
        <v>40196</v>
      </c>
    </row>
    <row r="5085" spans="1:11" hidden="1" x14ac:dyDescent="0.25">
      <c r="A5085" t="s">
        <v>9</v>
      </c>
      <c r="B5085" t="s">
        <v>22</v>
      </c>
      <c r="C5085" t="s">
        <v>2</v>
      </c>
      <c r="D5085" t="s">
        <v>26</v>
      </c>
      <c r="E5085" t="s">
        <v>14</v>
      </c>
      <c r="F5085">
        <v>1</v>
      </c>
      <c r="G5085" t="s">
        <v>5</v>
      </c>
      <c r="H5085">
        <v>25685</v>
      </c>
      <c r="I5085">
        <f>COUNTA(Table1[[#This Row],[Employee]:[Wages]])</f>
        <v>8</v>
      </c>
      <c r="J5085" s="5">
        <f xml:space="preserve"> (8 - Table1[[#This Row],[Count_missing]])/$I$7</f>
        <v>0</v>
      </c>
      <c r="K5085">
        <f>IF(Table1[[#This Row],[Wages]] = "",AVERAGE(H5085:H6082),Table1[[#This Row],[Wages]])</f>
        <v>25685</v>
      </c>
    </row>
    <row r="5086" spans="1:11" hidden="1" x14ac:dyDescent="0.25">
      <c r="A5086" t="s">
        <v>9</v>
      </c>
      <c r="B5086" t="s">
        <v>10</v>
      </c>
      <c r="C5086" t="s">
        <v>2</v>
      </c>
      <c r="D5086" t="s">
        <v>20</v>
      </c>
      <c r="E5086" t="s">
        <v>4</v>
      </c>
      <c r="F5086">
        <v>2</v>
      </c>
      <c r="G5086" t="s">
        <v>5</v>
      </c>
      <c r="H5086">
        <v>67208</v>
      </c>
      <c r="I5086">
        <f>COUNTA(Table1[[#This Row],[Employee]:[Wages]])</f>
        <v>8</v>
      </c>
      <c r="J5086" s="5">
        <f xml:space="preserve"> (8 - Table1[[#This Row],[Count_missing]])/$I$7</f>
        <v>0</v>
      </c>
      <c r="K5086">
        <f>IF(Table1[[#This Row],[Wages]] = "",AVERAGE(H5086:H6083),Table1[[#This Row],[Wages]])</f>
        <v>67208</v>
      </c>
    </row>
    <row r="5087" spans="1:11" hidden="1" x14ac:dyDescent="0.25">
      <c r="A5087" t="s">
        <v>9</v>
      </c>
      <c r="B5087" t="s">
        <v>22</v>
      </c>
      <c r="C5087" t="s">
        <v>7</v>
      </c>
      <c r="D5087" t="s">
        <v>28</v>
      </c>
      <c r="E5087" t="s">
        <v>4</v>
      </c>
      <c r="F5087">
        <v>1</v>
      </c>
      <c r="G5087" t="s">
        <v>5</v>
      </c>
      <c r="H5087">
        <v>48615</v>
      </c>
      <c r="I5087">
        <f>COUNTA(Table1[[#This Row],[Employee]:[Wages]])</f>
        <v>8</v>
      </c>
      <c r="J5087" s="5">
        <f xml:space="preserve"> (8 - Table1[[#This Row],[Count_missing]])/$I$7</f>
        <v>0</v>
      </c>
      <c r="K5087">
        <f>IF(Table1[[#This Row],[Wages]] = "",AVERAGE(H5087:H6084),Table1[[#This Row],[Wages]])</f>
        <v>48615</v>
      </c>
    </row>
    <row r="5088" spans="1:11" hidden="1" x14ac:dyDescent="0.25">
      <c r="A5088" t="s">
        <v>9</v>
      </c>
      <c r="B5088" t="s">
        <v>25</v>
      </c>
      <c r="C5088" t="s">
        <v>7</v>
      </c>
      <c r="D5088" t="s">
        <v>8</v>
      </c>
      <c r="E5088" t="s">
        <v>4</v>
      </c>
      <c r="F5088">
        <v>2</v>
      </c>
      <c r="G5088" t="s">
        <v>5</v>
      </c>
      <c r="H5088">
        <v>71953</v>
      </c>
      <c r="I5088">
        <f>COUNTA(Table1[[#This Row],[Employee]:[Wages]])</f>
        <v>8</v>
      </c>
      <c r="J5088" s="5">
        <f xml:space="preserve"> (8 - Table1[[#This Row],[Count_missing]])/$I$7</f>
        <v>0</v>
      </c>
      <c r="K5088">
        <f>IF(Table1[[#This Row],[Wages]] = "",AVERAGE(H5088:H6085),Table1[[#This Row],[Wages]])</f>
        <v>71953</v>
      </c>
    </row>
    <row r="5089" spans="1:11" hidden="1" x14ac:dyDescent="0.25">
      <c r="A5089" t="s">
        <v>0</v>
      </c>
      <c r="B5089" t="s">
        <v>1</v>
      </c>
      <c r="C5089" t="s">
        <v>2</v>
      </c>
      <c r="D5089" t="s">
        <v>15</v>
      </c>
      <c r="E5089" t="s">
        <v>4</v>
      </c>
      <c r="F5089">
        <v>1</v>
      </c>
      <c r="G5089" t="s">
        <v>5</v>
      </c>
      <c r="H5089">
        <v>58095</v>
      </c>
      <c r="I5089">
        <f>COUNTA(Table1[[#This Row],[Employee]:[Wages]])</f>
        <v>8</v>
      </c>
      <c r="J5089" s="5">
        <f xml:space="preserve"> (8 - Table1[[#This Row],[Count_missing]])/$I$7</f>
        <v>0</v>
      </c>
      <c r="K5089">
        <f>IF(Table1[[#This Row],[Wages]] = "",AVERAGE(H5089:H6086),Table1[[#This Row],[Wages]])</f>
        <v>58095</v>
      </c>
    </row>
    <row r="5090" spans="1:11" hidden="1" x14ac:dyDescent="0.25">
      <c r="A5090" t="s">
        <v>9</v>
      </c>
      <c r="B5090" t="s">
        <v>10</v>
      </c>
      <c r="C5090" t="s">
        <v>7</v>
      </c>
      <c r="D5090" t="s">
        <v>34</v>
      </c>
      <c r="E5090" t="s">
        <v>4</v>
      </c>
      <c r="F5090">
        <v>1</v>
      </c>
      <c r="G5090" t="s">
        <v>5</v>
      </c>
      <c r="H5090">
        <v>58460</v>
      </c>
      <c r="I5090">
        <f>COUNTA(Table1[[#This Row],[Employee]:[Wages]])</f>
        <v>8</v>
      </c>
      <c r="J5090" s="5">
        <f xml:space="preserve"> (8 - Table1[[#This Row],[Count_missing]])/$I$7</f>
        <v>0</v>
      </c>
      <c r="K5090">
        <f>IF(Table1[[#This Row],[Wages]] = "",AVERAGE(H5090:H6087),Table1[[#This Row],[Wages]])</f>
        <v>58460</v>
      </c>
    </row>
    <row r="5091" spans="1:11" hidden="1" x14ac:dyDescent="0.25">
      <c r="A5091" t="s">
        <v>9</v>
      </c>
      <c r="B5091" t="s">
        <v>29</v>
      </c>
      <c r="C5091" t="s">
        <v>2</v>
      </c>
      <c r="D5091" t="s">
        <v>28</v>
      </c>
      <c r="E5091" t="s">
        <v>4</v>
      </c>
      <c r="F5091">
        <v>1</v>
      </c>
      <c r="G5091" t="s">
        <v>5</v>
      </c>
      <c r="H5091">
        <v>92256</v>
      </c>
      <c r="I5091">
        <f>COUNTA(Table1[[#This Row],[Employee]:[Wages]])</f>
        <v>8</v>
      </c>
      <c r="J5091" s="5">
        <f xml:space="preserve"> (8 - Table1[[#This Row],[Count_missing]])/$I$7</f>
        <v>0</v>
      </c>
      <c r="K5091">
        <f>IF(Table1[[#This Row],[Wages]] = "",AVERAGE(H5091:H6088),Table1[[#This Row],[Wages]])</f>
        <v>92256</v>
      </c>
    </row>
    <row r="5092" spans="1:11" hidden="1" x14ac:dyDescent="0.25">
      <c r="A5092" t="s">
        <v>9</v>
      </c>
      <c r="B5092" t="s">
        <v>18</v>
      </c>
      <c r="C5092" t="s">
        <v>7</v>
      </c>
      <c r="D5092" t="s">
        <v>8</v>
      </c>
      <c r="E5092" t="s">
        <v>4</v>
      </c>
      <c r="F5092">
        <v>2</v>
      </c>
      <c r="G5092" t="s">
        <v>5</v>
      </c>
      <c r="H5092">
        <v>67532</v>
      </c>
      <c r="I5092">
        <f>COUNTA(Table1[[#This Row],[Employee]:[Wages]])</f>
        <v>8</v>
      </c>
      <c r="J5092" s="5">
        <f xml:space="preserve"> (8 - Table1[[#This Row],[Count_missing]])/$I$7</f>
        <v>0</v>
      </c>
      <c r="K5092">
        <f>IF(Table1[[#This Row],[Wages]] = "",AVERAGE(H5092:H6089),Table1[[#This Row],[Wages]])</f>
        <v>67532</v>
      </c>
    </row>
    <row r="5093" spans="1:11" hidden="1" x14ac:dyDescent="0.25">
      <c r="A5093" t="s">
        <v>9</v>
      </c>
      <c r="B5093" t="s">
        <v>56</v>
      </c>
      <c r="C5093" t="s">
        <v>11</v>
      </c>
      <c r="D5093" t="s">
        <v>20</v>
      </c>
      <c r="E5093" t="s">
        <v>14</v>
      </c>
      <c r="F5093">
        <v>1</v>
      </c>
      <c r="G5093" t="s">
        <v>5</v>
      </c>
      <c r="H5093">
        <v>58896</v>
      </c>
      <c r="I5093">
        <f>COUNTA(Table1[[#This Row],[Employee]:[Wages]])</f>
        <v>8</v>
      </c>
      <c r="J5093" s="5">
        <f xml:space="preserve"> (8 - Table1[[#This Row],[Count_missing]])/$I$7</f>
        <v>0</v>
      </c>
      <c r="K5093">
        <f>IF(Table1[[#This Row],[Wages]] = "",AVERAGE(H5093:H6090),Table1[[#This Row],[Wages]])</f>
        <v>58896</v>
      </c>
    </row>
    <row r="5094" spans="1:11" hidden="1" x14ac:dyDescent="0.25">
      <c r="A5094" t="s">
        <v>9</v>
      </c>
      <c r="B5094" t="s">
        <v>10</v>
      </c>
      <c r="C5094" t="s">
        <v>7</v>
      </c>
      <c r="D5094" t="s">
        <v>30</v>
      </c>
      <c r="E5094" t="s">
        <v>4</v>
      </c>
      <c r="F5094">
        <v>1</v>
      </c>
      <c r="G5094" t="s">
        <v>5</v>
      </c>
      <c r="H5094">
        <v>69212</v>
      </c>
      <c r="I5094">
        <f>COUNTA(Table1[[#This Row],[Employee]:[Wages]])</f>
        <v>8</v>
      </c>
      <c r="J5094" s="5">
        <f xml:space="preserve"> (8 - Table1[[#This Row],[Count_missing]])/$I$7</f>
        <v>0</v>
      </c>
      <c r="K5094">
        <f>IF(Table1[[#This Row],[Wages]] = "",AVERAGE(H5094:H6091),Table1[[#This Row],[Wages]])</f>
        <v>69212</v>
      </c>
    </row>
    <row r="5095" spans="1:11" hidden="1" x14ac:dyDescent="0.25">
      <c r="A5095" t="s">
        <v>9</v>
      </c>
      <c r="B5095" t="s">
        <v>1</v>
      </c>
      <c r="C5095" t="s">
        <v>2</v>
      </c>
      <c r="D5095" t="s">
        <v>34</v>
      </c>
      <c r="E5095" t="s">
        <v>4</v>
      </c>
      <c r="F5095">
        <v>2</v>
      </c>
      <c r="G5095" t="s">
        <v>5</v>
      </c>
      <c r="H5095">
        <v>25666</v>
      </c>
      <c r="I5095">
        <f>COUNTA(Table1[[#This Row],[Employee]:[Wages]])</f>
        <v>8</v>
      </c>
      <c r="J5095" s="5">
        <f xml:space="preserve"> (8 - Table1[[#This Row],[Count_missing]])/$I$7</f>
        <v>0</v>
      </c>
      <c r="K5095">
        <f>IF(Table1[[#This Row],[Wages]] = "",AVERAGE(H5095:H6092),Table1[[#This Row],[Wages]])</f>
        <v>25666</v>
      </c>
    </row>
    <row r="5096" spans="1:11" hidden="1" x14ac:dyDescent="0.25">
      <c r="A5096" t="s">
        <v>9</v>
      </c>
      <c r="B5096" t="s">
        <v>35</v>
      </c>
      <c r="C5096" t="s">
        <v>2</v>
      </c>
      <c r="D5096" t="s">
        <v>15</v>
      </c>
      <c r="E5096" t="s">
        <v>4</v>
      </c>
      <c r="F5096">
        <v>1</v>
      </c>
      <c r="G5096" t="s">
        <v>5</v>
      </c>
      <c r="H5096">
        <v>37390</v>
      </c>
      <c r="I5096">
        <f>COUNTA(Table1[[#This Row],[Employee]:[Wages]])</f>
        <v>8</v>
      </c>
      <c r="J5096" s="5">
        <f xml:space="preserve"> (8 - Table1[[#This Row],[Count_missing]])/$I$7</f>
        <v>0</v>
      </c>
      <c r="K5096">
        <f>IF(Table1[[#This Row],[Wages]] = "",AVERAGE(H5096:H6093),Table1[[#This Row],[Wages]])</f>
        <v>37390</v>
      </c>
    </row>
    <row r="5097" spans="1:11" hidden="1" x14ac:dyDescent="0.25">
      <c r="A5097" t="s">
        <v>9</v>
      </c>
      <c r="B5097" t="s">
        <v>10</v>
      </c>
      <c r="C5097" t="s">
        <v>7</v>
      </c>
      <c r="D5097" t="s">
        <v>28</v>
      </c>
      <c r="E5097" t="s">
        <v>4</v>
      </c>
      <c r="F5097">
        <v>1</v>
      </c>
      <c r="G5097" t="s">
        <v>5</v>
      </c>
      <c r="H5097">
        <v>92171</v>
      </c>
      <c r="I5097">
        <f>COUNTA(Table1[[#This Row],[Employee]:[Wages]])</f>
        <v>8</v>
      </c>
      <c r="J5097" s="5">
        <f xml:space="preserve"> (8 - Table1[[#This Row],[Count_missing]])/$I$7</f>
        <v>0</v>
      </c>
      <c r="K5097">
        <f>IF(Table1[[#This Row],[Wages]] = "",AVERAGE(H5097:H6094),Table1[[#This Row],[Wages]])</f>
        <v>92171</v>
      </c>
    </row>
    <row r="5098" spans="1:11" hidden="1" x14ac:dyDescent="0.25">
      <c r="A5098" t="s">
        <v>9</v>
      </c>
      <c r="B5098" t="s">
        <v>1</v>
      </c>
      <c r="C5098" t="s">
        <v>2</v>
      </c>
      <c r="D5098" t="s">
        <v>15</v>
      </c>
      <c r="E5098" t="s">
        <v>4</v>
      </c>
      <c r="F5098">
        <v>1</v>
      </c>
      <c r="G5098" t="s">
        <v>5</v>
      </c>
      <c r="H5098">
        <v>32117</v>
      </c>
      <c r="I5098">
        <f>COUNTA(Table1[[#This Row],[Employee]:[Wages]])</f>
        <v>8</v>
      </c>
      <c r="J5098" s="5">
        <f xml:space="preserve"> (8 - Table1[[#This Row],[Count_missing]])/$I$7</f>
        <v>0</v>
      </c>
      <c r="K5098">
        <f>IF(Table1[[#This Row],[Wages]] = "",AVERAGE(H5098:H6095),Table1[[#This Row],[Wages]])</f>
        <v>32117</v>
      </c>
    </row>
    <row r="5099" spans="1:11" hidden="1" x14ac:dyDescent="0.25">
      <c r="A5099" t="s">
        <v>9</v>
      </c>
      <c r="B5099" t="s">
        <v>22</v>
      </c>
      <c r="C5099" t="s">
        <v>7</v>
      </c>
      <c r="D5099" t="s">
        <v>41</v>
      </c>
      <c r="E5099" t="s">
        <v>14</v>
      </c>
      <c r="F5099">
        <v>1</v>
      </c>
      <c r="G5099" t="s">
        <v>5</v>
      </c>
      <c r="H5099">
        <v>74159</v>
      </c>
      <c r="I5099">
        <f>COUNTA(Table1[[#This Row],[Employee]:[Wages]])</f>
        <v>8</v>
      </c>
      <c r="J5099" s="5">
        <f xml:space="preserve"> (8 - Table1[[#This Row],[Count_missing]])/$I$7</f>
        <v>0</v>
      </c>
      <c r="K5099">
        <f>IF(Table1[[#This Row],[Wages]] = "",AVERAGE(H5099:H6096),Table1[[#This Row],[Wages]])</f>
        <v>74159</v>
      </c>
    </row>
    <row r="5100" spans="1:11" hidden="1" x14ac:dyDescent="0.25">
      <c r="A5100" t="s">
        <v>9</v>
      </c>
      <c r="B5100" t="s">
        <v>22</v>
      </c>
      <c r="C5100" t="s">
        <v>2</v>
      </c>
      <c r="D5100" t="s">
        <v>26</v>
      </c>
      <c r="E5100" t="s">
        <v>4</v>
      </c>
      <c r="F5100">
        <v>1</v>
      </c>
      <c r="G5100" t="s">
        <v>5</v>
      </c>
      <c r="H5100">
        <v>18441</v>
      </c>
      <c r="I5100">
        <f>COUNTA(Table1[[#This Row],[Employee]:[Wages]])</f>
        <v>8</v>
      </c>
      <c r="J5100" s="5">
        <f xml:space="preserve"> (8 - Table1[[#This Row],[Count_missing]])/$I$7</f>
        <v>0</v>
      </c>
      <c r="K5100">
        <f>IF(Table1[[#This Row],[Wages]] = "",AVERAGE(H5100:H6097),Table1[[#This Row],[Wages]])</f>
        <v>18441</v>
      </c>
    </row>
    <row r="5101" spans="1:11" hidden="1" x14ac:dyDescent="0.25">
      <c r="A5101" t="s">
        <v>9</v>
      </c>
      <c r="B5101" t="s">
        <v>17</v>
      </c>
      <c r="C5101" t="s">
        <v>7</v>
      </c>
      <c r="D5101" t="s">
        <v>3</v>
      </c>
      <c r="E5101" t="s">
        <v>4</v>
      </c>
      <c r="F5101">
        <v>1</v>
      </c>
      <c r="G5101" t="s">
        <v>5</v>
      </c>
      <c r="H5101">
        <v>90935</v>
      </c>
      <c r="I5101">
        <f>COUNTA(Table1[[#This Row],[Employee]:[Wages]])</f>
        <v>8</v>
      </c>
      <c r="J5101" s="5">
        <f xml:space="preserve"> (8 - Table1[[#This Row],[Count_missing]])/$I$7</f>
        <v>0</v>
      </c>
      <c r="K5101">
        <f>IF(Table1[[#This Row],[Wages]] = "",AVERAGE(H5101:H6098),Table1[[#This Row],[Wages]])</f>
        <v>90935</v>
      </c>
    </row>
    <row r="5102" spans="1:11" hidden="1" x14ac:dyDescent="0.25">
      <c r="A5102" t="s">
        <v>9</v>
      </c>
      <c r="B5102" t="s">
        <v>22</v>
      </c>
      <c r="C5102" t="s">
        <v>11</v>
      </c>
      <c r="D5102" t="s">
        <v>3</v>
      </c>
      <c r="E5102" t="s">
        <v>4</v>
      </c>
      <c r="F5102">
        <v>2</v>
      </c>
      <c r="G5102" t="s">
        <v>5</v>
      </c>
      <c r="H5102">
        <v>39292</v>
      </c>
      <c r="I5102">
        <f>COUNTA(Table1[[#This Row],[Employee]:[Wages]])</f>
        <v>8</v>
      </c>
      <c r="J5102" s="5">
        <f xml:space="preserve"> (8 - Table1[[#This Row],[Count_missing]])/$I$7</f>
        <v>0</v>
      </c>
      <c r="K5102">
        <f>IF(Table1[[#This Row],[Wages]] = "",AVERAGE(H5102:H6099),Table1[[#This Row],[Wages]])</f>
        <v>39292</v>
      </c>
    </row>
    <row r="5103" spans="1:11" hidden="1" x14ac:dyDescent="0.25">
      <c r="A5103" t="s">
        <v>0</v>
      </c>
      <c r="B5103" t="s">
        <v>1</v>
      </c>
      <c r="C5103" t="s">
        <v>11</v>
      </c>
      <c r="D5103" t="s">
        <v>15</v>
      </c>
      <c r="E5103" t="s">
        <v>4</v>
      </c>
      <c r="F5103">
        <v>2</v>
      </c>
      <c r="G5103" t="s">
        <v>5</v>
      </c>
      <c r="H5103">
        <v>33754</v>
      </c>
      <c r="I5103">
        <f>COUNTA(Table1[[#This Row],[Employee]:[Wages]])</f>
        <v>8</v>
      </c>
      <c r="J5103" s="5">
        <f xml:space="preserve"> (8 - Table1[[#This Row],[Count_missing]])/$I$7</f>
        <v>0</v>
      </c>
      <c r="K5103">
        <f>IF(Table1[[#This Row],[Wages]] = "",AVERAGE(H5103:H6100),Table1[[#This Row],[Wages]])</f>
        <v>33754</v>
      </c>
    </row>
    <row r="5104" spans="1:11" hidden="1" x14ac:dyDescent="0.25">
      <c r="A5104" t="s">
        <v>9</v>
      </c>
      <c r="B5104" t="s">
        <v>49</v>
      </c>
      <c r="C5104" t="s">
        <v>2</v>
      </c>
      <c r="D5104" t="s">
        <v>20</v>
      </c>
      <c r="E5104" t="s">
        <v>4</v>
      </c>
      <c r="F5104">
        <v>2</v>
      </c>
      <c r="G5104" t="s">
        <v>5</v>
      </c>
      <c r="H5104">
        <v>48953</v>
      </c>
      <c r="I5104">
        <f>COUNTA(Table1[[#This Row],[Employee]:[Wages]])</f>
        <v>8</v>
      </c>
      <c r="J5104" s="5">
        <f xml:space="preserve"> (8 - Table1[[#This Row],[Count_missing]])/$I$7</f>
        <v>0</v>
      </c>
      <c r="K5104">
        <f>IF(Table1[[#This Row],[Wages]] = "",AVERAGE(H5104:H6101),Table1[[#This Row],[Wages]])</f>
        <v>48953</v>
      </c>
    </row>
    <row r="5105" spans="1:11" hidden="1" x14ac:dyDescent="0.25">
      <c r="A5105" t="s">
        <v>9</v>
      </c>
      <c r="B5105" t="s">
        <v>22</v>
      </c>
      <c r="C5105" t="s">
        <v>2</v>
      </c>
      <c r="D5105" t="s">
        <v>15</v>
      </c>
      <c r="E5105" t="s">
        <v>4</v>
      </c>
      <c r="F5105">
        <v>1</v>
      </c>
      <c r="G5105" t="s">
        <v>5</v>
      </c>
      <c r="H5105">
        <v>43893</v>
      </c>
      <c r="I5105">
        <f>COUNTA(Table1[[#This Row],[Employee]:[Wages]])</f>
        <v>8</v>
      </c>
      <c r="J5105" s="5">
        <f xml:space="preserve"> (8 - Table1[[#This Row],[Count_missing]])/$I$7</f>
        <v>0</v>
      </c>
      <c r="K5105">
        <f>IF(Table1[[#This Row],[Wages]] = "",AVERAGE(H5105:H6102),Table1[[#This Row],[Wages]])</f>
        <v>43893</v>
      </c>
    </row>
    <row r="5106" spans="1:11" hidden="1" x14ac:dyDescent="0.25">
      <c r="A5106" t="s">
        <v>9</v>
      </c>
      <c r="B5106" t="s">
        <v>17</v>
      </c>
      <c r="C5106" t="s">
        <v>19</v>
      </c>
      <c r="D5106" t="s">
        <v>3</v>
      </c>
      <c r="E5106" t="s">
        <v>4</v>
      </c>
      <c r="F5106">
        <v>2</v>
      </c>
      <c r="G5106" t="s">
        <v>5</v>
      </c>
      <c r="H5106">
        <v>90996</v>
      </c>
      <c r="I5106">
        <f>COUNTA(Table1[[#This Row],[Employee]:[Wages]])</f>
        <v>8</v>
      </c>
      <c r="J5106" s="5">
        <f xml:space="preserve"> (8 - Table1[[#This Row],[Count_missing]])/$I$7</f>
        <v>0</v>
      </c>
      <c r="K5106">
        <f>IF(Table1[[#This Row],[Wages]] = "",AVERAGE(H5106:H6103),Table1[[#This Row],[Wages]])</f>
        <v>90996</v>
      </c>
    </row>
    <row r="5107" spans="1:11" hidden="1" x14ac:dyDescent="0.25">
      <c r="A5107" t="s">
        <v>9</v>
      </c>
      <c r="B5107" t="s">
        <v>1</v>
      </c>
      <c r="C5107" t="s">
        <v>7</v>
      </c>
      <c r="D5107" t="s">
        <v>99</v>
      </c>
      <c r="E5107" t="s">
        <v>4</v>
      </c>
      <c r="F5107">
        <v>1</v>
      </c>
      <c r="G5107" t="s">
        <v>5</v>
      </c>
      <c r="H5107">
        <v>53677</v>
      </c>
      <c r="I5107">
        <f>COUNTA(Table1[[#This Row],[Employee]:[Wages]])</f>
        <v>8</v>
      </c>
      <c r="J5107" s="5">
        <f xml:space="preserve"> (8 - Table1[[#This Row],[Count_missing]])/$I$7</f>
        <v>0</v>
      </c>
      <c r="K5107">
        <f>IF(Table1[[#This Row],[Wages]] = "",AVERAGE(H5107:H6104),Table1[[#This Row],[Wages]])</f>
        <v>53677</v>
      </c>
    </row>
    <row r="5108" spans="1:11" hidden="1" x14ac:dyDescent="0.25">
      <c r="A5108" t="s">
        <v>9</v>
      </c>
      <c r="B5108" t="s">
        <v>1</v>
      </c>
      <c r="C5108" t="s">
        <v>7</v>
      </c>
      <c r="D5108" t="s">
        <v>15</v>
      </c>
      <c r="E5108" t="s">
        <v>4</v>
      </c>
      <c r="F5108">
        <v>1</v>
      </c>
      <c r="G5108" t="s">
        <v>5</v>
      </c>
      <c r="H5108">
        <v>96983</v>
      </c>
      <c r="I5108">
        <f>COUNTA(Table1[[#This Row],[Employee]:[Wages]])</f>
        <v>8</v>
      </c>
      <c r="J5108" s="5">
        <f xml:space="preserve"> (8 - Table1[[#This Row],[Count_missing]])/$I$7</f>
        <v>0</v>
      </c>
      <c r="K5108">
        <f>IF(Table1[[#This Row],[Wages]] = "",AVERAGE(H5108:H6105),Table1[[#This Row],[Wages]])</f>
        <v>96983</v>
      </c>
    </row>
    <row r="5109" spans="1:11" hidden="1" x14ac:dyDescent="0.25">
      <c r="A5109" t="s">
        <v>9</v>
      </c>
      <c r="B5109" t="s">
        <v>18</v>
      </c>
      <c r="C5109" t="s">
        <v>7</v>
      </c>
      <c r="D5109" t="s">
        <v>26</v>
      </c>
      <c r="E5109" t="s">
        <v>4</v>
      </c>
      <c r="F5109">
        <v>1</v>
      </c>
      <c r="G5109" t="s">
        <v>5</v>
      </c>
      <c r="H5109">
        <v>88198</v>
      </c>
      <c r="I5109">
        <f>COUNTA(Table1[[#This Row],[Employee]:[Wages]])</f>
        <v>8</v>
      </c>
      <c r="J5109" s="5">
        <f xml:space="preserve"> (8 - Table1[[#This Row],[Count_missing]])/$I$7</f>
        <v>0</v>
      </c>
      <c r="K5109">
        <f>IF(Table1[[#This Row],[Wages]] = "",AVERAGE(H5109:H6106),Table1[[#This Row],[Wages]])</f>
        <v>88198</v>
      </c>
    </row>
    <row r="5110" spans="1:11" hidden="1" x14ac:dyDescent="0.25">
      <c r="A5110" t="s">
        <v>9</v>
      </c>
      <c r="B5110" t="s">
        <v>35</v>
      </c>
      <c r="C5110" t="s">
        <v>7</v>
      </c>
      <c r="D5110" t="s">
        <v>8</v>
      </c>
      <c r="E5110" t="s">
        <v>4</v>
      </c>
      <c r="F5110">
        <v>1</v>
      </c>
      <c r="G5110" t="s">
        <v>5</v>
      </c>
      <c r="H5110">
        <v>57944</v>
      </c>
      <c r="I5110">
        <f>COUNTA(Table1[[#This Row],[Employee]:[Wages]])</f>
        <v>8</v>
      </c>
      <c r="J5110" s="5">
        <f xml:space="preserve"> (8 - Table1[[#This Row],[Count_missing]])/$I$7</f>
        <v>0</v>
      </c>
      <c r="K5110">
        <f>IF(Table1[[#This Row],[Wages]] = "",AVERAGE(H5110:H6107),Table1[[#This Row],[Wages]])</f>
        <v>57944</v>
      </c>
    </row>
    <row r="5111" spans="1:11" hidden="1" x14ac:dyDescent="0.25">
      <c r="A5111" t="s">
        <v>9</v>
      </c>
      <c r="B5111" t="s">
        <v>10</v>
      </c>
      <c r="C5111" t="s">
        <v>2</v>
      </c>
      <c r="D5111" t="s">
        <v>28</v>
      </c>
      <c r="E5111" t="s">
        <v>4</v>
      </c>
      <c r="F5111">
        <v>1</v>
      </c>
      <c r="G5111" t="s">
        <v>5</v>
      </c>
      <c r="H5111">
        <v>43595</v>
      </c>
      <c r="I5111">
        <f>COUNTA(Table1[[#This Row],[Employee]:[Wages]])</f>
        <v>8</v>
      </c>
      <c r="J5111" s="5">
        <f xml:space="preserve"> (8 - Table1[[#This Row],[Count_missing]])/$I$7</f>
        <v>0</v>
      </c>
      <c r="K5111">
        <f>IF(Table1[[#This Row],[Wages]] = "",AVERAGE(H5111:H6108),Table1[[#This Row],[Wages]])</f>
        <v>43595</v>
      </c>
    </row>
    <row r="5112" spans="1:11" hidden="1" x14ac:dyDescent="0.25">
      <c r="A5112" t="s">
        <v>9</v>
      </c>
      <c r="B5112" t="s">
        <v>17</v>
      </c>
      <c r="C5112" t="s">
        <v>7</v>
      </c>
      <c r="D5112" t="s">
        <v>26</v>
      </c>
      <c r="E5112" t="s">
        <v>4</v>
      </c>
      <c r="F5112">
        <v>1</v>
      </c>
      <c r="G5112" t="s">
        <v>5</v>
      </c>
      <c r="H5112">
        <v>21759</v>
      </c>
      <c r="I5112">
        <f>COUNTA(Table1[[#This Row],[Employee]:[Wages]])</f>
        <v>8</v>
      </c>
      <c r="J5112" s="5">
        <f xml:space="preserve"> (8 - Table1[[#This Row],[Count_missing]])/$I$7</f>
        <v>0</v>
      </c>
      <c r="K5112">
        <f>IF(Table1[[#This Row],[Wages]] = "",AVERAGE(H5112:H6109),Table1[[#This Row],[Wages]])</f>
        <v>21759</v>
      </c>
    </row>
    <row r="5113" spans="1:11" hidden="1" x14ac:dyDescent="0.25">
      <c r="A5113" t="s">
        <v>0</v>
      </c>
      <c r="B5113" t="s">
        <v>22</v>
      </c>
      <c r="C5113" t="s">
        <v>54</v>
      </c>
      <c r="D5113" t="s">
        <v>3</v>
      </c>
      <c r="E5113" t="s">
        <v>4</v>
      </c>
      <c r="F5113">
        <v>2</v>
      </c>
      <c r="G5113" t="s">
        <v>5</v>
      </c>
      <c r="H5113">
        <v>93361</v>
      </c>
      <c r="I5113">
        <f>COUNTA(Table1[[#This Row],[Employee]:[Wages]])</f>
        <v>8</v>
      </c>
      <c r="J5113" s="5">
        <f xml:space="preserve"> (8 - Table1[[#This Row],[Count_missing]])/$I$7</f>
        <v>0</v>
      </c>
      <c r="K5113">
        <f>IF(Table1[[#This Row],[Wages]] = "",AVERAGE(H5113:H6110),Table1[[#This Row],[Wages]])</f>
        <v>93361</v>
      </c>
    </row>
    <row r="5114" spans="1:11" hidden="1" x14ac:dyDescent="0.25">
      <c r="A5114" t="s">
        <v>9</v>
      </c>
      <c r="B5114" t="s">
        <v>22</v>
      </c>
      <c r="C5114" t="s">
        <v>7</v>
      </c>
      <c r="D5114" t="s">
        <v>99</v>
      </c>
      <c r="E5114" t="s">
        <v>4</v>
      </c>
      <c r="F5114">
        <v>1</v>
      </c>
      <c r="G5114" t="s">
        <v>5</v>
      </c>
      <c r="H5114">
        <v>65704</v>
      </c>
      <c r="I5114">
        <f>COUNTA(Table1[[#This Row],[Employee]:[Wages]])</f>
        <v>8</v>
      </c>
      <c r="J5114" s="5">
        <f xml:space="preserve"> (8 - Table1[[#This Row],[Count_missing]])/$I$7</f>
        <v>0</v>
      </c>
      <c r="K5114">
        <f>IF(Table1[[#This Row],[Wages]] = "",AVERAGE(H5114:H6111),Table1[[#This Row],[Wages]])</f>
        <v>65704</v>
      </c>
    </row>
    <row r="5115" spans="1:11" hidden="1" x14ac:dyDescent="0.25">
      <c r="A5115" t="s">
        <v>9</v>
      </c>
      <c r="B5115" t="s">
        <v>10</v>
      </c>
      <c r="C5115" t="s">
        <v>7</v>
      </c>
      <c r="D5115" t="s">
        <v>3</v>
      </c>
      <c r="E5115" t="s">
        <v>4</v>
      </c>
      <c r="F5115">
        <v>2</v>
      </c>
      <c r="G5115" t="s">
        <v>5</v>
      </c>
      <c r="H5115">
        <v>17294</v>
      </c>
      <c r="I5115">
        <f>COUNTA(Table1[[#This Row],[Employee]:[Wages]])</f>
        <v>8</v>
      </c>
      <c r="J5115" s="5">
        <f xml:space="preserve"> (8 - Table1[[#This Row],[Count_missing]])/$I$7</f>
        <v>0</v>
      </c>
      <c r="K5115">
        <f>IF(Table1[[#This Row],[Wages]] = "",AVERAGE(H5115:H6112),Table1[[#This Row],[Wages]])</f>
        <v>17294</v>
      </c>
    </row>
    <row r="5116" spans="1:11" hidden="1" x14ac:dyDescent="0.25">
      <c r="A5116" t="s">
        <v>9</v>
      </c>
      <c r="B5116" t="s">
        <v>10</v>
      </c>
      <c r="C5116" t="s">
        <v>2</v>
      </c>
      <c r="D5116" t="s">
        <v>20</v>
      </c>
      <c r="E5116" t="s">
        <v>4</v>
      </c>
      <c r="F5116">
        <v>2</v>
      </c>
      <c r="G5116" t="s">
        <v>5</v>
      </c>
      <c r="H5116">
        <v>63544</v>
      </c>
      <c r="I5116">
        <f>COUNTA(Table1[[#This Row],[Employee]:[Wages]])</f>
        <v>8</v>
      </c>
      <c r="J5116" s="5">
        <f xml:space="preserve"> (8 - Table1[[#This Row],[Count_missing]])/$I$7</f>
        <v>0</v>
      </c>
      <c r="K5116">
        <f>IF(Table1[[#This Row],[Wages]] = "",AVERAGE(H5116:H6113),Table1[[#This Row],[Wages]])</f>
        <v>63544</v>
      </c>
    </row>
    <row r="5117" spans="1:11" hidden="1" x14ac:dyDescent="0.25">
      <c r="A5117" t="s">
        <v>9</v>
      </c>
      <c r="B5117" t="s">
        <v>13</v>
      </c>
      <c r="C5117" t="s">
        <v>7</v>
      </c>
      <c r="D5117" t="s">
        <v>28</v>
      </c>
      <c r="E5117" t="s">
        <v>4</v>
      </c>
      <c r="F5117">
        <v>1</v>
      </c>
      <c r="G5117" t="s">
        <v>5</v>
      </c>
      <c r="H5117">
        <v>90859</v>
      </c>
      <c r="I5117">
        <f>COUNTA(Table1[[#This Row],[Employee]:[Wages]])</f>
        <v>8</v>
      </c>
      <c r="J5117" s="5">
        <f xml:space="preserve"> (8 - Table1[[#This Row],[Count_missing]])/$I$7</f>
        <v>0</v>
      </c>
      <c r="K5117">
        <f>IF(Table1[[#This Row],[Wages]] = "",AVERAGE(H5117:H6114),Table1[[#This Row],[Wages]])</f>
        <v>90859</v>
      </c>
    </row>
    <row r="5118" spans="1:11" hidden="1" x14ac:dyDescent="0.25">
      <c r="A5118" t="s">
        <v>9</v>
      </c>
      <c r="B5118" t="s">
        <v>1</v>
      </c>
      <c r="C5118" t="s">
        <v>11</v>
      </c>
      <c r="D5118" t="s">
        <v>8</v>
      </c>
      <c r="E5118" t="s">
        <v>4</v>
      </c>
      <c r="F5118">
        <v>1</v>
      </c>
      <c r="G5118" t="s">
        <v>5</v>
      </c>
      <c r="H5118">
        <v>63690</v>
      </c>
      <c r="I5118">
        <f>COUNTA(Table1[[#This Row],[Employee]:[Wages]])</f>
        <v>8</v>
      </c>
      <c r="J5118" s="5">
        <f xml:space="preserve"> (8 - Table1[[#This Row],[Count_missing]])/$I$7</f>
        <v>0</v>
      </c>
      <c r="K5118">
        <f>IF(Table1[[#This Row],[Wages]] = "",AVERAGE(H5118:H6115),Table1[[#This Row],[Wages]])</f>
        <v>63690</v>
      </c>
    </row>
    <row r="5119" spans="1:11" hidden="1" x14ac:dyDescent="0.25">
      <c r="A5119" t="s">
        <v>9</v>
      </c>
      <c r="B5119" t="s">
        <v>10</v>
      </c>
      <c r="C5119" t="s">
        <v>2</v>
      </c>
      <c r="D5119" t="s">
        <v>20</v>
      </c>
      <c r="E5119" t="s">
        <v>4</v>
      </c>
      <c r="F5119">
        <v>2</v>
      </c>
      <c r="G5119" t="s">
        <v>5</v>
      </c>
      <c r="H5119">
        <v>19798</v>
      </c>
      <c r="I5119">
        <f>COUNTA(Table1[[#This Row],[Employee]:[Wages]])</f>
        <v>8</v>
      </c>
      <c r="J5119" s="5">
        <f xml:space="preserve"> (8 - Table1[[#This Row],[Count_missing]])/$I$7</f>
        <v>0</v>
      </c>
      <c r="K5119">
        <f>IF(Table1[[#This Row],[Wages]] = "",AVERAGE(H5119:H6116),Table1[[#This Row],[Wages]])</f>
        <v>19798</v>
      </c>
    </row>
    <row r="5120" spans="1:11" hidden="1" x14ac:dyDescent="0.25">
      <c r="A5120" t="s">
        <v>9</v>
      </c>
      <c r="B5120" t="s">
        <v>10</v>
      </c>
      <c r="C5120" t="s">
        <v>36</v>
      </c>
      <c r="D5120" t="s">
        <v>3</v>
      </c>
      <c r="E5120" t="s">
        <v>4</v>
      </c>
      <c r="F5120">
        <v>2</v>
      </c>
      <c r="G5120" t="s">
        <v>5</v>
      </c>
      <c r="H5120">
        <v>23596</v>
      </c>
      <c r="I5120">
        <f>COUNTA(Table1[[#This Row],[Employee]:[Wages]])</f>
        <v>8</v>
      </c>
      <c r="J5120" s="5">
        <f xml:space="preserve"> (8 - Table1[[#This Row],[Count_missing]])/$I$7</f>
        <v>0</v>
      </c>
      <c r="K5120">
        <f>IF(Table1[[#This Row],[Wages]] = "",AVERAGE(H5120:H6117),Table1[[#This Row],[Wages]])</f>
        <v>23596</v>
      </c>
    </row>
    <row r="5121" spans="1:11" hidden="1" x14ac:dyDescent="0.25">
      <c r="A5121" t="s">
        <v>9</v>
      </c>
      <c r="B5121" t="s">
        <v>27</v>
      </c>
      <c r="C5121" t="s">
        <v>7</v>
      </c>
      <c r="D5121" t="s">
        <v>38</v>
      </c>
      <c r="E5121" t="s">
        <v>4</v>
      </c>
      <c r="F5121">
        <v>1</v>
      </c>
      <c r="G5121" t="s">
        <v>5</v>
      </c>
      <c r="H5121">
        <v>28416</v>
      </c>
      <c r="I5121">
        <f>COUNTA(Table1[[#This Row],[Employee]:[Wages]])</f>
        <v>8</v>
      </c>
      <c r="J5121" s="5">
        <f xml:space="preserve"> (8 - Table1[[#This Row],[Count_missing]])/$I$7</f>
        <v>0</v>
      </c>
      <c r="K5121">
        <f>IF(Table1[[#This Row],[Wages]] = "",AVERAGE(H5121:H6118),Table1[[#This Row],[Wages]])</f>
        <v>28416</v>
      </c>
    </row>
    <row r="5122" spans="1:11" hidden="1" x14ac:dyDescent="0.25">
      <c r="A5122" t="s">
        <v>9</v>
      </c>
      <c r="B5122" t="s">
        <v>22</v>
      </c>
      <c r="C5122" t="s">
        <v>11</v>
      </c>
      <c r="D5122" t="s">
        <v>26</v>
      </c>
      <c r="E5122" t="s">
        <v>4</v>
      </c>
      <c r="F5122">
        <v>2</v>
      </c>
      <c r="G5122" t="s">
        <v>5</v>
      </c>
      <c r="H5122">
        <v>25673</v>
      </c>
      <c r="I5122">
        <f>COUNTA(Table1[[#This Row],[Employee]:[Wages]])</f>
        <v>8</v>
      </c>
      <c r="J5122" s="5">
        <f xml:space="preserve"> (8 - Table1[[#This Row],[Count_missing]])/$I$7</f>
        <v>0</v>
      </c>
      <c r="K5122">
        <f>IF(Table1[[#This Row],[Wages]] = "",AVERAGE(H5122:H6119),Table1[[#This Row],[Wages]])</f>
        <v>25673</v>
      </c>
    </row>
    <row r="5123" spans="1:11" hidden="1" x14ac:dyDescent="0.25">
      <c r="A5123" t="s">
        <v>39</v>
      </c>
      <c r="B5123" t="s">
        <v>22</v>
      </c>
      <c r="C5123" t="s">
        <v>7</v>
      </c>
      <c r="D5123" t="s">
        <v>41</v>
      </c>
      <c r="E5123" t="s">
        <v>4</v>
      </c>
      <c r="F5123">
        <v>1</v>
      </c>
      <c r="G5123" t="s">
        <v>5</v>
      </c>
      <c r="H5123">
        <v>25109</v>
      </c>
      <c r="I5123">
        <f>COUNTA(Table1[[#This Row],[Employee]:[Wages]])</f>
        <v>8</v>
      </c>
      <c r="J5123" s="5">
        <f xml:space="preserve"> (8 - Table1[[#This Row],[Count_missing]])/$I$7</f>
        <v>0</v>
      </c>
      <c r="K5123">
        <f>IF(Table1[[#This Row],[Wages]] = "",AVERAGE(H5123:H6120),Table1[[#This Row],[Wages]])</f>
        <v>25109</v>
      </c>
    </row>
    <row r="5124" spans="1:11" hidden="1" x14ac:dyDescent="0.25">
      <c r="A5124" t="s">
        <v>9</v>
      </c>
      <c r="B5124" t="s">
        <v>1</v>
      </c>
      <c r="C5124" t="s">
        <v>2</v>
      </c>
      <c r="D5124" t="s">
        <v>3</v>
      </c>
      <c r="E5124" t="s">
        <v>4</v>
      </c>
      <c r="F5124">
        <v>1</v>
      </c>
      <c r="G5124" t="s">
        <v>5</v>
      </c>
      <c r="H5124">
        <v>77203</v>
      </c>
      <c r="I5124">
        <f>COUNTA(Table1[[#This Row],[Employee]:[Wages]])</f>
        <v>8</v>
      </c>
      <c r="J5124" s="5">
        <f xml:space="preserve"> (8 - Table1[[#This Row],[Count_missing]])/$I$7</f>
        <v>0</v>
      </c>
      <c r="K5124">
        <f>IF(Table1[[#This Row],[Wages]] = "",AVERAGE(H5124:H6121),Table1[[#This Row],[Wages]])</f>
        <v>77203</v>
      </c>
    </row>
    <row r="5125" spans="1:11" hidden="1" x14ac:dyDescent="0.25">
      <c r="A5125" t="s">
        <v>9</v>
      </c>
      <c r="B5125" t="s">
        <v>10</v>
      </c>
      <c r="C5125" t="s">
        <v>2</v>
      </c>
      <c r="D5125" t="s">
        <v>26</v>
      </c>
      <c r="E5125" t="s">
        <v>4</v>
      </c>
      <c r="F5125">
        <v>1</v>
      </c>
      <c r="G5125" t="s">
        <v>5</v>
      </c>
      <c r="H5125">
        <v>63441</v>
      </c>
      <c r="I5125">
        <f>COUNTA(Table1[[#This Row],[Employee]:[Wages]])</f>
        <v>8</v>
      </c>
      <c r="J5125" s="5">
        <f xml:space="preserve"> (8 - Table1[[#This Row],[Count_missing]])/$I$7</f>
        <v>0</v>
      </c>
      <c r="K5125">
        <f>IF(Table1[[#This Row],[Wages]] = "",AVERAGE(H5125:H6122),Table1[[#This Row],[Wages]])</f>
        <v>63441</v>
      </c>
    </row>
    <row r="5126" spans="1:11" hidden="1" x14ac:dyDescent="0.25">
      <c r="A5126" t="s">
        <v>9</v>
      </c>
      <c r="B5126" t="s">
        <v>29</v>
      </c>
      <c r="C5126" t="s">
        <v>7</v>
      </c>
      <c r="D5126" t="s">
        <v>34</v>
      </c>
      <c r="E5126" t="s">
        <v>4</v>
      </c>
      <c r="F5126">
        <v>1</v>
      </c>
      <c r="G5126" t="s">
        <v>5</v>
      </c>
      <c r="H5126">
        <v>50446</v>
      </c>
      <c r="I5126">
        <f>COUNTA(Table1[[#This Row],[Employee]:[Wages]])</f>
        <v>8</v>
      </c>
      <c r="J5126" s="5">
        <f xml:space="preserve"> (8 - Table1[[#This Row],[Count_missing]])/$I$7</f>
        <v>0</v>
      </c>
      <c r="K5126">
        <f>IF(Table1[[#This Row],[Wages]] = "",AVERAGE(H5126:H6123),Table1[[#This Row],[Wages]])</f>
        <v>50446</v>
      </c>
    </row>
    <row r="5127" spans="1:11" hidden="1" x14ac:dyDescent="0.25">
      <c r="A5127" t="s">
        <v>9</v>
      </c>
      <c r="B5127" t="s">
        <v>10</v>
      </c>
      <c r="C5127" t="s">
        <v>7</v>
      </c>
      <c r="D5127" t="s">
        <v>28</v>
      </c>
      <c r="E5127" t="s">
        <v>4</v>
      </c>
      <c r="F5127">
        <v>1</v>
      </c>
      <c r="G5127" t="s">
        <v>5</v>
      </c>
      <c r="H5127">
        <v>88919</v>
      </c>
      <c r="I5127">
        <f>COUNTA(Table1[[#This Row],[Employee]:[Wages]])</f>
        <v>8</v>
      </c>
      <c r="J5127" s="5">
        <f xml:space="preserve"> (8 - Table1[[#This Row],[Count_missing]])/$I$7</f>
        <v>0</v>
      </c>
      <c r="K5127">
        <f>IF(Table1[[#This Row],[Wages]] = "",AVERAGE(H5127:H6124),Table1[[#This Row],[Wages]])</f>
        <v>88919</v>
      </c>
    </row>
    <row r="5128" spans="1:11" hidden="1" x14ac:dyDescent="0.25">
      <c r="A5128" t="s">
        <v>9</v>
      </c>
      <c r="B5128" t="s">
        <v>10</v>
      </c>
      <c r="C5128" t="s">
        <v>7</v>
      </c>
      <c r="D5128" t="s">
        <v>28</v>
      </c>
      <c r="E5128" t="s">
        <v>4</v>
      </c>
      <c r="F5128">
        <v>1</v>
      </c>
      <c r="G5128" t="s">
        <v>5</v>
      </c>
      <c r="H5128">
        <v>74212</v>
      </c>
      <c r="I5128">
        <f>COUNTA(Table1[[#This Row],[Employee]:[Wages]])</f>
        <v>8</v>
      </c>
      <c r="J5128" s="5">
        <f xml:space="preserve"> (8 - Table1[[#This Row],[Count_missing]])/$I$7</f>
        <v>0</v>
      </c>
      <c r="K5128">
        <f>IF(Table1[[#This Row],[Wages]] = "",AVERAGE(H5128:H6125),Table1[[#This Row],[Wages]])</f>
        <v>74212</v>
      </c>
    </row>
    <row r="5129" spans="1:11" hidden="1" x14ac:dyDescent="0.25">
      <c r="A5129" t="s">
        <v>6</v>
      </c>
      <c r="B5129" t="s">
        <v>45</v>
      </c>
      <c r="C5129" t="s">
        <v>7</v>
      </c>
      <c r="D5129" t="s">
        <v>15</v>
      </c>
      <c r="E5129" t="s">
        <v>4</v>
      </c>
      <c r="F5129">
        <v>1</v>
      </c>
      <c r="G5129" t="s">
        <v>5</v>
      </c>
      <c r="H5129">
        <v>72630</v>
      </c>
      <c r="I5129">
        <f>COUNTA(Table1[[#This Row],[Employee]:[Wages]])</f>
        <v>8</v>
      </c>
      <c r="J5129" s="5">
        <f xml:space="preserve"> (8 - Table1[[#This Row],[Count_missing]])/$I$7</f>
        <v>0</v>
      </c>
      <c r="K5129">
        <f>IF(Table1[[#This Row],[Wages]] = "",AVERAGE(H5129:H6126),Table1[[#This Row],[Wages]])</f>
        <v>72630</v>
      </c>
    </row>
    <row r="5130" spans="1:11" hidden="1" x14ac:dyDescent="0.25">
      <c r="A5130" t="s">
        <v>6</v>
      </c>
      <c r="B5130" t="s">
        <v>10</v>
      </c>
      <c r="C5130" t="s">
        <v>11</v>
      </c>
      <c r="D5130" t="s">
        <v>20</v>
      </c>
      <c r="E5130" t="s">
        <v>4</v>
      </c>
      <c r="F5130">
        <v>2</v>
      </c>
      <c r="G5130" t="s">
        <v>5</v>
      </c>
      <c r="H5130">
        <v>20577</v>
      </c>
      <c r="I5130">
        <f>COUNTA(Table1[[#This Row],[Employee]:[Wages]])</f>
        <v>8</v>
      </c>
      <c r="J5130" s="5">
        <f xml:space="preserve"> (8 - Table1[[#This Row],[Count_missing]])/$I$7</f>
        <v>0</v>
      </c>
      <c r="K5130">
        <f>IF(Table1[[#This Row],[Wages]] = "",AVERAGE(H5130:H6127),Table1[[#This Row],[Wages]])</f>
        <v>20577</v>
      </c>
    </row>
    <row r="5131" spans="1:11" hidden="1" x14ac:dyDescent="0.25">
      <c r="A5131" t="s">
        <v>9</v>
      </c>
      <c r="B5131" t="s">
        <v>22</v>
      </c>
      <c r="C5131" t="s">
        <v>2</v>
      </c>
      <c r="D5131" t="s">
        <v>28</v>
      </c>
      <c r="E5131" t="s">
        <v>4</v>
      </c>
      <c r="F5131">
        <v>1</v>
      </c>
      <c r="G5131" t="s">
        <v>5</v>
      </c>
      <c r="H5131">
        <v>20359</v>
      </c>
      <c r="I5131">
        <f>COUNTA(Table1[[#This Row],[Employee]:[Wages]])</f>
        <v>8</v>
      </c>
      <c r="J5131" s="5">
        <f xml:space="preserve"> (8 - Table1[[#This Row],[Count_missing]])/$I$7</f>
        <v>0</v>
      </c>
      <c r="K5131">
        <f>IF(Table1[[#This Row],[Wages]] = "",AVERAGE(H5131:H6128),Table1[[#This Row],[Wages]])</f>
        <v>20359</v>
      </c>
    </row>
    <row r="5132" spans="1:11" hidden="1" x14ac:dyDescent="0.25">
      <c r="A5132" t="s">
        <v>39</v>
      </c>
      <c r="B5132" t="s">
        <v>17</v>
      </c>
      <c r="C5132" t="s">
        <v>7</v>
      </c>
      <c r="D5132" t="s">
        <v>15</v>
      </c>
      <c r="E5132" t="s">
        <v>4</v>
      </c>
      <c r="F5132">
        <v>1</v>
      </c>
      <c r="G5132" t="s">
        <v>5</v>
      </c>
      <c r="H5132">
        <v>40699</v>
      </c>
      <c r="I5132">
        <f>COUNTA(Table1[[#This Row],[Employee]:[Wages]])</f>
        <v>8</v>
      </c>
      <c r="J5132" s="5">
        <f xml:space="preserve"> (8 - Table1[[#This Row],[Count_missing]])/$I$7</f>
        <v>0</v>
      </c>
      <c r="K5132">
        <f>IF(Table1[[#This Row],[Wages]] = "",AVERAGE(H5132:H6129),Table1[[#This Row],[Wages]])</f>
        <v>40699</v>
      </c>
    </row>
    <row r="5133" spans="1:11" hidden="1" x14ac:dyDescent="0.25">
      <c r="A5133" t="s">
        <v>6</v>
      </c>
      <c r="B5133" t="s">
        <v>45</v>
      </c>
      <c r="C5133" t="s">
        <v>7</v>
      </c>
      <c r="D5133" t="s">
        <v>15</v>
      </c>
      <c r="E5133" t="s">
        <v>4</v>
      </c>
      <c r="F5133">
        <v>1</v>
      </c>
      <c r="G5133" t="s">
        <v>5</v>
      </c>
      <c r="H5133">
        <v>27648</v>
      </c>
      <c r="I5133">
        <f>COUNTA(Table1[[#This Row],[Employee]:[Wages]])</f>
        <v>8</v>
      </c>
      <c r="J5133" s="5">
        <f xml:space="preserve"> (8 - Table1[[#This Row],[Count_missing]])/$I$7</f>
        <v>0</v>
      </c>
      <c r="K5133">
        <f>IF(Table1[[#This Row],[Wages]] = "",AVERAGE(H5133:H6130),Table1[[#This Row],[Wages]])</f>
        <v>27648</v>
      </c>
    </row>
    <row r="5134" spans="1:11" hidden="1" x14ac:dyDescent="0.25">
      <c r="A5134" t="s">
        <v>9</v>
      </c>
      <c r="B5134" t="s">
        <v>22</v>
      </c>
      <c r="C5134" t="s">
        <v>7</v>
      </c>
      <c r="D5134" t="s">
        <v>3</v>
      </c>
      <c r="E5134" t="s">
        <v>4</v>
      </c>
      <c r="F5134">
        <v>1</v>
      </c>
      <c r="G5134" t="s">
        <v>5</v>
      </c>
      <c r="H5134">
        <v>73712</v>
      </c>
      <c r="I5134">
        <f>COUNTA(Table1[[#This Row],[Employee]:[Wages]])</f>
        <v>8</v>
      </c>
      <c r="J5134" s="5">
        <f xml:space="preserve"> (8 - Table1[[#This Row],[Count_missing]])/$I$7</f>
        <v>0</v>
      </c>
      <c r="K5134">
        <f>IF(Table1[[#This Row],[Wages]] = "",AVERAGE(H5134:H6131),Table1[[#This Row],[Wages]])</f>
        <v>73712</v>
      </c>
    </row>
    <row r="5135" spans="1:11" hidden="1" x14ac:dyDescent="0.25">
      <c r="A5135" t="s">
        <v>9</v>
      </c>
      <c r="B5135" t="s">
        <v>10</v>
      </c>
      <c r="C5135" t="s">
        <v>7</v>
      </c>
      <c r="D5135" t="s">
        <v>3</v>
      </c>
      <c r="E5135" t="s">
        <v>4</v>
      </c>
      <c r="F5135">
        <v>1</v>
      </c>
      <c r="G5135" t="s">
        <v>5</v>
      </c>
      <c r="H5135">
        <v>43084</v>
      </c>
      <c r="I5135">
        <f>COUNTA(Table1[[#This Row],[Employee]:[Wages]])</f>
        <v>8</v>
      </c>
      <c r="J5135" s="5">
        <f xml:space="preserve"> (8 - Table1[[#This Row],[Count_missing]])/$I$7</f>
        <v>0</v>
      </c>
      <c r="K5135">
        <f>IF(Table1[[#This Row],[Wages]] = "",AVERAGE(H5135:H6132),Table1[[#This Row],[Wages]])</f>
        <v>43084</v>
      </c>
    </row>
    <row r="5136" spans="1:11" hidden="1" x14ac:dyDescent="0.25">
      <c r="A5136" t="s">
        <v>0</v>
      </c>
      <c r="B5136" t="s">
        <v>22</v>
      </c>
      <c r="C5136" t="s">
        <v>7</v>
      </c>
      <c r="D5136" t="s">
        <v>28</v>
      </c>
      <c r="E5136" t="s">
        <v>4</v>
      </c>
      <c r="F5136">
        <v>1</v>
      </c>
      <c r="G5136" t="s">
        <v>5</v>
      </c>
      <c r="H5136">
        <v>74377</v>
      </c>
      <c r="I5136">
        <f>COUNTA(Table1[[#This Row],[Employee]:[Wages]])</f>
        <v>8</v>
      </c>
      <c r="J5136" s="5">
        <f xml:space="preserve"> (8 - Table1[[#This Row],[Count_missing]])/$I$7</f>
        <v>0</v>
      </c>
      <c r="K5136">
        <f>IF(Table1[[#This Row],[Wages]] = "",AVERAGE(H5136:H6133),Table1[[#This Row],[Wages]])</f>
        <v>74377</v>
      </c>
    </row>
    <row r="5137" spans="1:11" hidden="1" x14ac:dyDescent="0.25">
      <c r="A5137" t="s">
        <v>6</v>
      </c>
      <c r="B5137" t="s">
        <v>45</v>
      </c>
      <c r="C5137" t="s">
        <v>2</v>
      </c>
      <c r="D5137" t="s">
        <v>15</v>
      </c>
      <c r="E5137" t="s">
        <v>4</v>
      </c>
      <c r="F5137">
        <v>1</v>
      </c>
      <c r="G5137" t="s">
        <v>5</v>
      </c>
      <c r="H5137">
        <v>41444</v>
      </c>
      <c r="I5137">
        <f>COUNTA(Table1[[#This Row],[Employee]:[Wages]])</f>
        <v>8</v>
      </c>
      <c r="J5137" s="5">
        <f xml:space="preserve"> (8 - Table1[[#This Row],[Count_missing]])/$I$7</f>
        <v>0</v>
      </c>
      <c r="K5137">
        <f>IF(Table1[[#This Row],[Wages]] = "",AVERAGE(H5137:H6134),Table1[[#This Row],[Wages]])</f>
        <v>41444</v>
      </c>
    </row>
    <row r="5138" spans="1:11" hidden="1" x14ac:dyDescent="0.25">
      <c r="A5138" t="s">
        <v>9</v>
      </c>
      <c r="B5138" t="s">
        <v>27</v>
      </c>
      <c r="C5138" t="s">
        <v>7</v>
      </c>
      <c r="D5138" t="s">
        <v>34</v>
      </c>
      <c r="E5138" t="s">
        <v>4</v>
      </c>
      <c r="F5138">
        <v>1</v>
      </c>
      <c r="G5138" t="s">
        <v>5</v>
      </c>
      <c r="H5138">
        <v>91268</v>
      </c>
      <c r="I5138">
        <f>COUNTA(Table1[[#This Row],[Employee]:[Wages]])</f>
        <v>8</v>
      </c>
      <c r="J5138" s="5">
        <f xml:space="preserve"> (8 - Table1[[#This Row],[Count_missing]])/$I$7</f>
        <v>0</v>
      </c>
      <c r="K5138">
        <f>IF(Table1[[#This Row],[Wages]] = "",AVERAGE(H5138:H6135),Table1[[#This Row],[Wages]])</f>
        <v>91268</v>
      </c>
    </row>
    <row r="5139" spans="1:11" hidden="1" x14ac:dyDescent="0.25">
      <c r="A5139" t="s">
        <v>0</v>
      </c>
      <c r="B5139" t="s">
        <v>22</v>
      </c>
      <c r="C5139" t="s">
        <v>2</v>
      </c>
      <c r="D5139" t="s">
        <v>20</v>
      </c>
      <c r="E5139" t="s">
        <v>4</v>
      </c>
      <c r="F5139">
        <v>2</v>
      </c>
      <c r="G5139" t="s">
        <v>5</v>
      </c>
      <c r="H5139">
        <v>92350</v>
      </c>
      <c r="I5139">
        <f>COUNTA(Table1[[#This Row],[Employee]:[Wages]])</f>
        <v>8</v>
      </c>
      <c r="J5139" s="5">
        <f xml:space="preserve"> (8 - Table1[[#This Row],[Count_missing]])/$I$7</f>
        <v>0</v>
      </c>
      <c r="K5139">
        <f>IF(Table1[[#This Row],[Wages]] = "",AVERAGE(H5139:H6136),Table1[[#This Row],[Wages]])</f>
        <v>92350</v>
      </c>
    </row>
    <row r="5140" spans="1:11" hidden="1" x14ac:dyDescent="0.25">
      <c r="A5140" t="s">
        <v>9</v>
      </c>
      <c r="B5140" t="s">
        <v>1</v>
      </c>
      <c r="C5140" t="s">
        <v>7</v>
      </c>
      <c r="D5140" t="s">
        <v>26</v>
      </c>
      <c r="E5140" t="s">
        <v>4</v>
      </c>
      <c r="F5140">
        <v>1</v>
      </c>
      <c r="G5140" t="s">
        <v>5</v>
      </c>
      <c r="H5140">
        <v>24645</v>
      </c>
      <c r="I5140">
        <f>COUNTA(Table1[[#This Row],[Employee]:[Wages]])</f>
        <v>8</v>
      </c>
      <c r="J5140" s="5">
        <f xml:space="preserve"> (8 - Table1[[#This Row],[Count_missing]])/$I$7</f>
        <v>0</v>
      </c>
      <c r="K5140">
        <f>IF(Table1[[#This Row],[Wages]] = "",AVERAGE(H5140:H6137),Table1[[#This Row],[Wages]])</f>
        <v>24645</v>
      </c>
    </row>
    <row r="5141" spans="1:11" hidden="1" x14ac:dyDescent="0.25">
      <c r="A5141" t="s">
        <v>47</v>
      </c>
      <c r="B5141" t="s">
        <v>22</v>
      </c>
      <c r="C5141" t="s">
        <v>7</v>
      </c>
      <c r="D5141" t="s">
        <v>33</v>
      </c>
      <c r="E5141" t="s">
        <v>4</v>
      </c>
      <c r="F5141">
        <v>1</v>
      </c>
      <c r="G5141" t="s">
        <v>5</v>
      </c>
      <c r="H5141">
        <v>71420</v>
      </c>
      <c r="I5141">
        <f>COUNTA(Table1[[#This Row],[Employee]:[Wages]])</f>
        <v>8</v>
      </c>
      <c r="J5141" s="5">
        <f xml:space="preserve"> (8 - Table1[[#This Row],[Count_missing]])/$I$7</f>
        <v>0</v>
      </c>
      <c r="K5141">
        <f>IF(Table1[[#This Row],[Wages]] = "",AVERAGE(H5141:H6138),Table1[[#This Row],[Wages]])</f>
        <v>71420</v>
      </c>
    </row>
    <row r="5142" spans="1:11" hidden="1" x14ac:dyDescent="0.25">
      <c r="A5142" t="s">
        <v>9</v>
      </c>
      <c r="B5142" t="s">
        <v>27</v>
      </c>
      <c r="C5142" t="s">
        <v>11</v>
      </c>
      <c r="D5142" t="s">
        <v>34</v>
      </c>
      <c r="E5142" t="s">
        <v>4</v>
      </c>
      <c r="F5142">
        <v>2</v>
      </c>
      <c r="G5142" t="s">
        <v>5</v>
      </c>
      <c r="H5142">
        <v>19583</v>
      </c>
      <c r="I5142">
        <f>COUNTA(Table1[[#This Row],[Employee]:[Wages]])</f>
        <v>8</v>
      </c>
      <c r="J5142" s="5">
        <f xml:space="preserve"> (8 - Table1[[#This Row],[Count_missing]])/$I$7</f>
        <v>0</v>
      </c>
      <c r="K5142">
        <f>IF(Table1[[#This Row],[Wages]] = "",AVERAGE(H5142:H6139),Table1[[#This Row],[Wages]])</f>
        <v>19583</v>
      </c>
    </row>
    <row r="5143" spans="1:11" hidden="1" x14ac:dyDescent="0.25">
      <c r="A5143" t="s">
        <v>9</v>
      </c>
      <c r="B5143" t="s">
        <v>10</v>
      </c>
      <c r="C5143" t="s">
        <v>11</v>
      </c>
      <c r="D5143" t="s">
        <v>28</v>
      </c>
      <c r="E5143" t="s">
        <v>4</v>
      </c>
      <c r="F5143">
        <v>1</v>
      </c>
      <c r="G5143" t="s">
        <v>5</v>
      </c>
      <c r="H5143">
        <v>20030</v>
      </c>
      <c r="I5143">
        <f>COUNTA(Table1[[#This Row],[Employee]:[Wages]])</f>
        <v>8</v>
      </c>
      <c r="J5143" s="5">
        <f xml:space="preserve"> (8 - Table1[[#This Row],[Count_missing]])/$I$7</f>
        <v>0</v>
      </c>
      <c r="K5143">
        <f>IF(Table1[[#This Row],[Wages]] = "",AVERAGE(H5143:H6140),Table1[[#This Row],[Wages]])</f>
        <v>20030</v>
      </c>
    </row>
    <row r="5144" spans="1:11" hidden="1" x14ac:dyDescent="0.25">
      <c r="A5144" t="s">
        <v>9</v>
      </c>
      <c r="B5144" t="s">
        <v>25</v>
      </c>
      <c r="C5144" t="s">
        <v>2</v>
      </c>
      <c r="D5144" t="s">
        <v>26</v>
      </c>
      <c r="E5144" t="s">
        <v>4</v>
      </c>
      <c r="F5144">
        <v>2</v>
      </c>
      <c r="G5144" t="s">
        <v>5</v>
      </c>
      <c r="H5144">
        <v>42030</v>
      </c>
      <c r="I5144">
        <f>COUNTA(Table1[[#This Row],[Employee]:[Wages]])</f>
        <v>8</v>
      </c>
      <c r="J5144" s="5">
        <f xml:space="preserve"> (8 - Table1[[#This Row],[Count_missing]])/$I$7</f>
        <v>0</v>
      </c>
      <c r="K5144">
        <f>IF(Table1[[#This Row],[Wages]] = "",AVERAGE(H5144:H6141),Table1[[#This Row],[Wages]])</f>
        <v>42030</v>
      </c>
    </row>
    <row r="5145" spans="1:11" hidden="1" x14ac:dyDescent="0.25">
      <c r="A5145" t="s">
        <v>9</v>
      </c>
      <c r="B5145" t="s">
        <v>10</v>
      </c>
      <c r="C5145" t="s">
        <v>2</v>
      </c>
      <c r="D5145" t="s">
        <v>3</v>
      </c>
      <c r="E5145" t="s">
        <v>4</v>
      </c>
      <c r="F5145">
        <v>2</v>
      </c>
      <c r="G5145" t="s">
        <v>5</v>
      </c>
      <c r="H5145">
        <v>19282</v>
      </c>
      <c r="I5145">
        <f>COUNTA(Table1[[#This Row],[Employee]:[Wages]])</f>
        <v>8</v>
      </c>
      <c r="J5145" s="5">
        <f xml:space="preserve"> (8 - Table1[[#This Row],[Count_missing]])/$I$7</f>
        <v>0</v>
      </c>
      <c r="K5145">
        <f>IF(Table1[[#This Row],[Wages]] = "",AVERAGE(H5145:H6142),Table1[[#This Row],[Wages]])</f>
        <v>19282</v>
      </c>
    </row>
    <row r="5146" spans="1:11" hidden="1" x14ac:dyDescent="0.25">
      <c r="A5146" t="s">
        <v>9</v>
      </c>
      <c r="B5146" t="s">
        <v>22</v>
      </c>
      <c r="C5146" t="s">
        <v>2</v>
      </c>
      <c r="D5146" t="s">
        <v>12</v>
      </c>
      <c r="E5146" t="s">
        <v>4</v>
      </c>
      <c r="F5146">
        <v>1</v>
      </c>
      <c r="G5146" t="s">
        <v>5</v>
      </c>
      <c r="H5146">
        <v>54395</v>
      </c>
      <c r="I5146">
        <f>COUNTA(Table1[[#This Row],[Employee]:[Wages]])</f>
        <v>8</v>
      </c>
      <c r="J5146" s="5">
        <f xml:space="preserve"> (8 - Table1[[#This Row],[Count_missing]])/$I$7</f>
        <v>0</v>
      </c>
      <c r="K5146">
        <f>IF(Table1[[#This Row],[Wages]] = "",AVERAGE(H5146:H6143),Table1[[#This Row],[Wages]])</f>
        <v>54395</v>
      </c>
    </row>
    <row r="5147" spans="1:11" hidden="1" x14ac:dyDescent="0.25">
      <c r="A5147" t="s">
        <v>9</v>
      </c>
      <c r="B5147" t="s">
        <v>10</v>
      </c>
      <c r="C5147" t="s">
        <v>7</v>
      </c>
      <c r="D5147" t="s">
        <v>8</v>
      </c>
      <c r="E5147" t="s">
        <v>4</v>
      </c>
      <c r="F5147">
        <v>2</v>
      </c>
      <c r="G5147" t="s">
        <v>5</v>
      </c>
      <c r="H5147">
        <v>96010</v>
      </c>
      <c r="I5147">
        <f>COUNTA(Table1[[#This Row],[Employee]:[Wages]])</f>
        <v>8</v>
      </c>
      <c r="J5147" s="5">
        <f xml:space="preserve"> (8 - Table1[[#This Row],[Count_missing]])/$I$7</f>
        <v>0</v>
      </c>
      <c r="K5147">
        <f>IF(Table1[[#This Row],[Wages]] = "",AVERAGE(H5147:H6144),Table1[[#This Row],[Wages]])</f>
        <v>96010</v>
      </c>
    </row>
    <row r="5148" spans="1:11" hidden="1" x14ac:dyDescent="0.25">
      <c r="A5148" t="s">
        <v>9</v>
      </c>
      <c r="B5148" t="s">
        <v>10</v>
      </c>
      <c r="C5148" t="s">
        <v>36</v>
      </c>
      <c r="D5148" t="s">
        <v>34</v>
      </c>
      <c r="E5148" t="s">
        <v>4</v>
      </c>
      <c r="F5148">
        <v>1</v>
      </c>
      <c r="G5148" t="s">
        <v>5</v>
      </c>
      <c r="H5148">
        <v>36738</v>
      </c>
      <c r="I5148">
        <f>COUNTA(Table1[[#This Row],[Employee]:[Wages]])</f>
        <v>8</v>
      </c>
      <c r="J5148" s="5">
        <f xml:space="preserve"> (8 - Table1[[#This Row],[Count_missing]])/$I$7</f>
        <v>0</v>
      </c>
      <c r="K5148">
        <f>IF(Table1[[#This Row],[Wages]] = "",AVERAGE(H5148:H6145),Table1[[#This Row],[Wages]])</f>
        <v>36738</v>
      </c>
    </row>
    <row r="5149" spans="1:11" hidden="1" x14ac:dyDescent="0.25">
      <c r="A5149" t="s">
        <v>9</v>
      </c>
      <c r="B5149" t="s">
        <v>17</v>
      </c>
      <c r="C5149" t="s">
        <v>11</v>
      </c>
      <c r="D5149" t="s">
        <v>30</v>
      </c>
      <c r="E5149" t="s">
        <v>4</v>
      </c>
      <c r="F5149">
        <v>1</v>
      </c>
      <c r="G5149" t="s">
        <v>5</v>
      </c>
      <c r="H5149">
        <v>46867</v>
      </c>
      <c r="I5149">
        <f>COUNTA(Table1[[#This Row],[Employee]:[Wages]])</f>
        <v>8</v>
      </c>
      <c r="J5149" s="5">
        <f xml:space="preserve"> (8 - Table1[[#This Row],[Count_missing]])/$I$7</f>
        <v>0</v>
      </c>
      <c r="K5149">
        <f>IF(Table1[[#This Row],[Wages]] = "",AVERAGE(H5149:H6146),Table1[[#This Row],[Wages]])</f>
        <v>46867</v>
      </c>
    </row>
    <row r="5150" spans="1:11" hidden="1" x14ac:dyDescent="0.25">
      <c r="A5150" t="s">
        <v>39</v>
      </c>
      <c r="B5150" t="s">
        <v>45</v>
      </c>
      <c r="C5150" t="s">
        <v>7</v>
      </c>
      <c r="D5150" t="s">
        <v>41</v>
      </c>
      <c r="E5150" t="s">
        <v>4</v>
      </c>
      <c r="F5150">
        <v>1</v>
      </c>
      <c r="G5150" t="s">
        <v>5</v>
      </c>
      <c r="H5150">
        <v>65789</v>
      </c>
      <c r="I5150">
        <f>COUNTA(Table1[[#This Row],[Employee]:[Wages]])</f>
        <v>8</v>
      </c>
      <c r="J5150" s="5">
        <f xml:space="preserve"> (8 - Table1[[#This Row],[Count_missing]])/$I$7</f>
        <v>0</v>
      </c>
      <c r="K5150">
        <f>IF(Table1[[#This Row],[Wages]] = "",AVERAGE(H5150:H6147),Table1[[#This Row],[Wages]])</f>
        <v>65789</v>
      </c>
    </row>
    <row r="5151" spans="1:11" hidden="1" x14ac:dyDescent="0.25">
      <c r="A5151" t="s">
        <v>9</v>
      </c>
      <c r="B5151" t="s">
        <v>27</v>
      </c>
      <c r="C5151" t="s">
        <v>11</v>
      </c>
      <c r="D5151" t="s">
        <v>8</v>
      </c>
      <c r="E5151" t="s">
        <v>4</v>
      </c>
      <c r="F5151">
        <v>2</v>
      </c>
      <c r="G5151" t="s">
        <v>5</v>
      </c>
      <c r="H5151">
        <v>68862</v>
      </c>
      <c r="I5151">
        <f>COUNTA(Table1[[#This Row],[Employee]:[Wages]])</f>
        <v>8</v>
      </c>
      <c r="J5151" s="5">
        <f xml:space="preserve"> (8 - Table1[[#This Row],[Count_missing]])/$I$7</f>
        <v>0</v>
      </c>
      <c r="K5151">
        <f>IF(Table1[[#This Row],[Wages]] = "",AVERAGE(H5151:H6148),Table1[[#This Row],[Wages]])</f>
        <v>68862</v>
      </c>
    </row>
    <row r="5152" spans="1:11" hidden="1" x14ac:dyDescent="0.25">
      <c r="A5152" t="s">
        <v>9</v>
      </c>
      <c r="B5152" t="s">
        <v>22</v>
      </c>
      <c r="C5152" t="s">
        <v>2</v>
      </c>
      <c r="D5152" t="s">
        <v>41</v>
      </c>
      <c r="E5152" t="s">
        <v>4</v>
      </c>
      <c r="F5152">
        <v>1</v>
      </c>
      <c r="G5152" t="s">
        <v>5</v>
      </c>
      <c r="H5152">
        <v>18246</v>
      </c>
      <c r="I5152">
        <f>COUNTA(Table1[[#This Row],[Employee]:[Wages]])</f>
        <v>8</v>
      </c>
      <c r="J5152" s="5">
        <f xml:space="preserve"> (8 - Table1[[#This Row],[Count_missing]])/$I$7</f>
        <v>0</v>
      </c>
      <c r="K5152">
        <f>IF(Table1[[#This Row],[Wages]] = "",AVERAGE(H5152:H6149),Table1[[#This Row],[Wages]])</f>
        <v>18246</v>
      </c>
    </row>
    <row r="5153" spans="1:11" hidden="1" x14ac:dyDescent="0.25">
      <c r="A5153" t="s">
        <v>6</v>
      </c>
      <c r="B5153" t="s">
        <v>1</v>
      </c>
      <c r="C5153" t="s">
        <v>7</v>
      </c>
      <c r="D5153" t="s">
        <v>8</v>
      </c>
      <c r="E5153" t="s">
        <v>4</v>
      </c>
      <c r="F5153">
        <v>1</v>
      </c>
      <c r="G5153" t="s">
        <v>5</v>
      </c>
      <c r="H5153">
        <v>35301</v>
      </c>
      <c r="I5153">
        <f>COUNTA(Table1[[#This Row],[Employee]:[Wages]])</f>
        <v>8</v>
      </c>
      <c r="J5153" s="5">
        <f xml:space="preserve"> (8 - Table1[[#This Row],[Count_missing]])/$I$7</f>
        <v>0</v>
      </c>
      <c r="K5153">
        <f>IF(Table1[[#This Row],[Wages]] = "",AVERAGE(H5153:H6150),Table1[[#This Row],[Wages]])</f>
        <v>35301</v>
      </c>
    </row>
    <row r="5154" spans="1:11" hidden="1" x14ac:dyDescent="0.25">
      <c r="A5154" t="s">
        <v>9</v>
      </c>
      <c r="B5154" t="s">
        <v>22</v>
      </c>
      <c r="C5154" t="s">
        <v>2</v>
      </c>
      <c r="D5154" t="s">
        <v>15</v>
      </c>
      <c r="E5154" t="s">
        <v>4</v>
      </c>
      <c r="F5154">
        <v>2</v>
      </c>
      <c r="G5154" t="s">
        <v>5</v>
      </c>
      <c r="H5154">
        <v>32358</v>
      </c>
      <c r="I5154">
        <f>COUNTA(Table1[[#This Row],[Employee]:[Wages]])</f>
        <v>8</v>
      </c>
      <c r="J5154" s="5">
        <f xml:space="preserve"> (8 - Table1[[#This Row],[Count_missing]])/$I$7</f>
        <v>0</v>
      </c>
      <c r="K5154">
        <f>IF(Table1[[#This Row],[Wages]] = "",AVERAGE(H5154:H6151),Table1[[#This Row],[Wages]])</f>
        <v>32358</v>
      </c>
    </row>
    <row r="5155" spans="1:11" hidden="1" x14ac:dyDescent="0.25">
      <c r="A5155" t="s">
        <v>6</v>
      </c>
      <c r="B5155" t="s">
        <v>10</v>
      </c>
      <c r="C5155" t="s">
        <v>7</v>
      </c>
      <c r="D5155" t="s">
        <v>8</v>
      </c>
      <c r="E5155" t="s">
        <v>4</v>
      </c>
      <c r="F5155">
        <v>1</v>
      </c>
      <c r="G5155" t="s">
        <v>5</v>
      </c>
      <c r="H5155">
        <v>16439</v>
      </c>
      <c r="I5155">
        <f>COUNTA(Table1[[#This Row],[Employee]:[Wages]])</f>
        <v>8</v>
      </c>
      <c r="J5155" s="5">
        <f xml:space="preserve"> (8 - Table1[[#This Row],[Count_missing]])/$I$7</f>
        <v>0</v>
      </c>
      <c r="K5155">
        <f>IF(Table1[[#This Row],[Wages]] = "",AVERAGE(H5155:H6152),Table1[[#This Row],[Wages]])</f>
        <v>16439</v>
      </c>
    </row>
    <row r="5156" spans="1:11" hidden="1" x14ac:dyDescent="0.25">
      <c r="A5156" t="s">
        <v>9</v>
      </c>
      <c r="B5156" t="s">
        <v>22</v>
      </c>
      <c r="C5156" t="s">
        <v>2</v>
      </c>
      <c r="D5156" t="s">
        <v>12</v>
      </c>
      <c r="E5156" t="s">
        <v>4</v>
      </c>
      <c r="F5156">
        <v>1</v>
      </c>
      <c r="G5156" t="s">
        <v>5</v>
      </c>
      <c r="H5156">
        <v>93354</v>
      </c>
      <c r="I5156">
        <f>COUNTA(Table1[[#This Row],[Employee]:[Wages]])</f>
        <v>8</v>
      </c>
      <c r="J5156" s="5">
        <f xml:space="preserve"> (8 - Table1[[#This Row],[Count_missing]])/$I$7</f>
        <v>0</v>
      </c>
      <c r="K5156">
        <f>IF(Table1[[#This Row],[Wages]] = "",AVERAGE(H5156:H6153),Table1[[#This Row],[Wages]])</f>
        <v>93354</v>
      </c>
    </row>
    <row r="5157" spans="1:11" hidden="1" x14ac:dyDescent="0.25">
      <c r="A5157" t="s">
        <v>9</v>
      </c>
      <c r="B5157" t="s">
        <v>10</v>
      </c>
      <c r="C5157" t="s">
        <v>7</v>
      </c>
      <c r="D5157" t="s">
        <v>34</v>
      </c>
      <c r="E5157" t="s">
        <v>4</v>
      </c>
      <c r="F5157">
        <v>1</v>
      </c>
      <c r="G5157" t="s">
        <v>5</v>
      </c>
      <c r="H5157">
        <v>37530</v>
      </c>
      <c r="I5157">
        <f>COUNTA(Table1[[#This Row],[Employee]:[Wages]])</f>
        <v>8</v>
      </c>
      <c r="J5157" s="5">
        <f xml:space="preserve"> (8 - Table1[[#This Row],[Count_missing]])/$I$7</f>
        <v>0</v>
      </c>
      <c r="K5157">
        <f>IF(Table1[[#This Row],[Wages]] = "",AVERAGE(H5157:H6154),Table1[[#This Row],[Wages]])</f>
        <v>37530</v>
      </c>
    </row>
    <row r="5158" spans="1:11" hidden="1" x14ac:dyDescent="0.25">
      <c r="A5158" t="s">
        <v>9</v>
      </c>
      <c r="B5158" t="s">
        <v>13</v>
      </c>
      <c r="C5158" t="s">
        <v>7</v>
      </c>
      <c r="D5158" t="s">
        <v>34</v>
      </c>
      <c r="E5158" t="s">
        <v>14</v>
      </c>
      <c r="F5158">
        <v>1</v>
      </c>
      <c r="G5158" t="s">
        <v>5</v>
      </c>
      <c r="H5158">
        <v>20040</v>
      </c>
      <c r="I5158">
        <f>COUNTA(Table1[[#This Row],[Employee]:[Wages]])</f>
        <v>8</v>
      </c>
      <c r="J5158" s="5">
        <f xml:space="preserve"> (8 - Table1[[#This Row],[Count_missing]])/$I$7</f>
        <v>0</v>
      </c>
      <c r="K5158">
        <f>IF(Table1[[#This Row],[Wages]] = "",AVERAGE(H5158:H6155),Table1[[#This Row],[Wages]])</f>
        <v>20040</v>
      </c>
    </row>
    <row r="5159" spans="1:11" hidden="1" x14ac:dyDescent="0.25">
      <c r="A5159" t="s">
        <v>9</v>
      </c>
      <c r="B5159" t="s">
        <v>10</v>
      </c>
      <c r="C5159" t="s">
        <v>7</v>
      </c>
      <c r="D5159" t="s">
        <v>28</v>
      </c>
      <c r="E5159" t="s">
        <v>4</v>
      </c>
      <c r="F5159">
        <v>1</v>
      </c>
      <c r="G5159" t="s">
        <v>5</v>
      </c>
      <c r="H5159">
        <v>53285</v>
      </c>
      <c r="I5159">
        <f>COUNTA(Table1[[#This Row],[Employee]:[Wages]])</f>
        <v>8</v>
      </c>
      <c r="J5159" s="5">
        <f xml:space="preserve"> (8 - Table1[[#This Row],[Count_missing]])/$I$7</f>
        <v>0</v>
      </c>
      <c r="K5159">
        <f>IF(Table1[[#This Row],[Wages]] = "",AVERAGE(H5159:H6156),Table1[[#This Row],[Wages]])</f>
        <v>53285</v>
      </c>
    </row>
    <row r="5160" spans="1:11" hidden="1" x14ac:dyDescent="0.25">
      <c r="A5160" t="s">
        <v>9</v>
      </c>
      <c r="B5160" t="s">
        <v>10</v>
      </c>
      <c r="C5160" t="s">
        <v>36</v>
      </c>
      <c r="D5160" t="s">
        <v>3</v>
      </c>
      <c r="E5160" t="s">
        <v>4</v>
      </c>
      <c r="F5160">
        <v>2</v>
      </c>
      <c r="G5160" t="s">
        <v>5</v>
      </c>
      <c r="H5160">
        <v>22533</v>
      </c>
      <c r="I5160">
        <f>COUNTA(Table1[[#This Row],[Employee]:[Wages]])</f>
        <v>8</v>
      </c>
      <c r="J5160" s="5">
        <f xml:space="preserve"> (8 - Table1[[#This Row],[Count_missing]])/$I$7</f>
        <v>0</v>
      </c>
      <c r="K5160">
        <f>IF(Table1[[#This Row],[Wages]] = "",AVERAGE(H5160:H6157),Table1[[#This Row],[Wages]])</f>
        <v>22533</v>
      </c>
    </row>
    <row r="5161" spans="1:11" hidden="1" x14ac:dyDescent="0.25">
      <c r="A5161" t="s">
        <v>6</v>
      </c>
      <c r="B5161" t="s">
        <v>29</v>
      </c>
      <c r="C5161" t="s">
        <v>7</v>
      </c>
      <c r="D5161" t="s">
        <v>28</v>
      </c>
      <c r="E5161" t="s">
        <v>4</v>
      </c>
      <c r="F5161">
        <v>1</v>
      </c>
      <c r="G5161" t="s">
        <v>5</v>
      </c>
      <c r="H5161">
        <v>72621</v>
      </c>
      <c r="I5161">
        <f>COUNTA(Table1[[#This Row],[Employee]:[Wages]])</f>
        <v>8</v>
      </c>
      <c r="J5161" s="5">
        <f xml:space="preserve"> (8 - Table1[[#This Row],[Count_missing]])/$I$7</f>
        <v>0</v>
      </c>
      <c r="K5161">
        <f>IF(Table1[[#This Row],[Wages]] = "",AVERAGE(H5161:H6158),Table1[[#This Row],[Wages]])</f>
        <v>72621</v>
      </c>
    </row>
    <row r="5162" spans="1:11" hidden="1" x14ac:dyDescent="0.25">
      <c r="A5162" t="s">
        <v>9</v>
      </c>
      <c r="B5162" t="s">
        <v>1</v>
      </c>
      <c r="C5162" t="s">
        <v>2</v>
      </c>
      <c r="D5162" t="s">
        <v>15</v>
      </c>
      <c r="E5162" t="s">
        <v>4</v>
      </c>
      <c r="F5162">
        <v>1</v>
      </c>
      <c r="G5162" t="s">
        <v>5</v>
      </c>
      <c r="H5162">
        <v>55834</v>
      </c>
      <c r="I5162">
        <f>COUNTA(Table1[[#This Row],[Employee]:[Wages]])</f>
        <v>8</v>
      </c>
      <c r="J5162" s="5">
        <f xml:space="preserve"> (8 - Table1[[#This Row],[Count_missing]])/$I$7</f>
        <v>0</v>
      </c>
      <c r="K5162">
        <f>IF(Table1[[#This Row],[Wages]] = "",AVERAGE(H5162:H6159),Table1[[#This Row],[Wages]])</f>
        <v>55834</v>
      </c>
    </row>
    <row r="5163" spans="1:11" hidden="1" x14ac:dyDescent="0.25">
      <c r="A5163" t="s">
        <v>9</v>
      </c>
      <c r="B5163" t="s">
        <v>22</v>
      </c>
      <c r="C5163" t="s">
        <v>7</v>
      </c>
      <c r="D5163" t="s">
        <v>30</v>
      </c>
      <c r="E5163" t="s">
        <v>4</v>
      </c>
      <c r="F5163">
        <v>1</v>
      </c>
      <c r="G5163" t="s">
        <v>5</v>
      </c>
      <c r="H5163">
        <v>26040</v>
      </c>
      <c r="I5163">
        <f>COUNTA(Table1[[#This Row],[Employee]:[Wages]])</f>
        <v>8</v>
      </c>
      <c r="J5163" s="5">
        <f xml:space="preserve"> (8 - Table1[[#This Row],[Count_missing]])/$I$7</f>
        <v>0</v>
      </c>
      <c r="K5163">
        <f>IF(Table1[[#This Row],[Wages]] = "",AVERAGE(H5163:H6160),Table1[[#This Row],[Wages]])</f>
        <v>26040</v>
      </c>
    </row>
    <row r="5164" spans="1:11" hidden="1" x14ac:dyDescent="0.25">
      <c r="A5164" t="s">
        <v>9</v>
      </c>
      <c r="B5164" t="s">
        <v>18</v>
      </c>
      <c r="C5164" t="s">
        <v>2</v>
      </c>
      <c r="D5164" t="s">
        <v>26</v>
      </c>
      <c r="E5164" t="s">
        <v>4</v>
      </c>
      <c r="F5164">
        <v>2</v>
      </c>
      <c r="G5164" t="s">
        <v>5</v>
      </c>
      <c r="H5164">
        <v>47154</v>
      </c>
      <c r="I5164">
        <f>COUNTA(Table1[[#This Row],[Employee]:[Wages]])</f>
        <v>8</v>
      </c>
      <c r="J5164" s="5">
        <f xml:space="preserve"> (8 - Table1[[#This Row],[Count_missing]])/$I$7</f>
        <v>0</v>
      </c>
      <c r="K5164">
        <f>IF(Table1[[#This Row],[Wages]] = "",AVERAGE(H5164:H6161),Table1[[#This Row],[Wages]])</f>
        <v>47154</v>
      </c>
    </row>
    <row r="5165" spans="1:11" hidden="1" x14ac:dyDescent="0.25">
      <c r="A5165" t="s">
        <v>6</v>
      </c>
      <c r="B5165" t="s">
        <v>1</v>
      </c>
      <c r="C5165" t="s">
        <v>7</v>
      </c>
      <c r="D5165" t="s">
        <v>15</v>
      </c>
      <c r="E5165" t="s">
        <v>4</v>
      </c>
      <c r="F5165">
        <v>1</v>
      </c>
      <c r="G5165" t="s">
        <v>5</v>
      </c>
      <c r="H5165">
        <v>37329</v>
      </c>
      <c r="I5165">
        <f>COUNTA(Table1[[#This Row],[Employee]:[Wages]])</f>
        <v>8</v>
      </c>
      <c r="J5165" s="5">
        <f xml:space="preserve"> (8 - Table1[[#This Row],[Count_missing]])/$I$7</f>
        <v>0</v>
      </c>
      <c r="K5165">
        <f>IF(Table1[[#This Row],[Wages]] = "",AVERAGE(H5165:H6162),Table1[[#This Row],[Wages]])</f>
        <v>37329</v>
      </c>
    </row>
    <row r="5166" spans="1:11" hidden="1" x14ac:dyDescent="0.25">
      <c r="A5166" t="s">
        <v>9</v>
      </c>
      <c r="B5166" t="s">
        <v>22</v>
      </c>
      <c r="C5166" t="s">
        <v>7</v>
      </c>
      <c r="D5166" t="s">
        <v>8</v>
      </c>
      <c r="E5166" t="s">
        <v>4</v>
      </c>
      <c r="F5166">
        <v>1</v>
      </c>
      <c r="G5166" t="s">
        <v>5</v>
      </c>
      <c r="H5166">
        <v>23097</v>
      </c>
      <c r="I5166">
        <f>COUNTA(Table1[[#This Row],[Employee]:[Wages]])</f>
        <v>8</v>
      </c>
      <c r="J5166" s="5">
        <f xml:space="preserve"> (8 - Table1[[#This Row],[Count_missing]])/$I$7</f>
        <v>0</v>
      </c>
      <c r="K5166">
        <f>IF(Table1[[#This Row],[Wages]] = "",AVERAGE(H5166:H6163),Table1[[#This Row],[Wages]])</f>
        <v>23097</v>
      </c>
    </row>
    <row r="5167" spans="1:11" hidden="1" x14ac:dyDescent="0.25">
      <c r="A5167" t="s">
        <v>9</v>
      </c>
      <c r="B5167" t="s">
        <v>10</v>
      </c>
      <c r="C5167" t="s">
        <v>7</v>
      </c>
      <c r="D5167" t="s">
        <v>34</v>
      </c>
      <c r="E5167" t="s">
        <v>4</v>
      </c>
      <c r="F5167">
        <v>1</v>
      </c>
      <c r="G5167" t="s">
        <v>5</v>
      </c>
      <c r="H5167">
        <v>39361</v>
      </c>
      <c r="I5167">
        <f>COUNTA(Table1[[#This Row],[Employee]:[Wages]])</f>
        <v>8</v>
      </c>
      <c r="J5167" s="5">
        <f xml:space="preserve"> (8 - Table1[[#This Row],[Count_missing]])/$I$7</f>
        <v>0</v>
      </c>
      <c r="K5167">
        <f>IF(Table1[[#This Row],[Wages]] = "",AVERAGE(H5167:H6164),Table1[[#This Row],[Wages]])</f>
        <v>39361</v>
      </c>
    </row>
    <row r="5168" spans="1:11" hidden="1" x14ac:dyDescent="0.25">
      <c r="A5168" t="s">
        <v>9</v>
      </c>
      <c r="B5168" t="s">
        <v>10</v>
      </c>
      <c r="C5168" t="s">
        <v>11</v>
      </c>
      <c r="D5168" t="s">
        <v>8</v>
      </c>
      <c r="E5168" t="s">
        <v>14</v>
      </c>
      <c r="F5168">
        <v>2</v>
      </c>
      <c r="G5168" t="s">
        <v>5</v>
      </c>
      <c r="H5168">
        <v>72635</v>
      </c>
      <c r="I5168">
        <f>COUNTA(Table1[[#This Row],[Employee]:[Wages]])</f>
        <v>8</v>
      </c>
      <c r="J5168" s="5">
        <f xml:space="preserve"> (8 - Table1[[#This Row],[Count_missing]])/$I$7</f>
        <v>0</v>
      </c>
      <c r="K5168">
        <f>IF(Table1[[#This Row],[Wages]] = "",AVERAGE(H5168:H6165),Table1[[#This Row],[Wages]])</f>
        <v>72635</v>
      </c>
    </row>
    <row r="5169" spans="1:11" hidden="1" x14ac:dyDescent="0.25">
      <c r="A5169" t="s">
        <v>9</v>
      </c>
      <c r="B5169" t="s">
        <v>18</v>
      </c>
      <c r="C5169" t="s">
        <v>7</v>
      </c>
      <c r="D5169" t="s">
        <v>34</v>
      </c>
      <c r="E5169" t="s">
        <v>4</v>
      </c>
      <c r="F5169">
        <v>1</v>
      </c>
      <c r="G5169" t="s">
        <v>5</v>
      </c>
      <c r="H5169">
        <v>62345</v>
      </c>
      <c r="I5169">
        <f>COUNTA(Table1[[#This Row],[Employee]:[Wages]])</f>
        <v>8</v>
      </c>
      <c r="J5169" s="5">
        <f xml:space="preserve"> (8 - Table1[[#This Row],[Count_missing]])/$I$7</f>
        <v>0</v>
      </c>
      <c r="K5169">
        <f>IF(Table1[[#This Row],[Wages]] = "",AVERAGE(H5169:H6166),Table1[[#This Row],[Wages]])</f>
        <v>62345</v>
      </c>
    </row>
    <row r="5170" spans="1:11" hidden="1" x14ac:dyDescent="0.25">
      <c r="A5170" t="s">
        <v>9</v>
      </c>
      <c r="B5170" t="s">
        <v>18</v>
      </c>
      <c r="C5170" t="s">
        <v>7</v>
      </c>
      <c r="D5170" t="s">
        <v>34</v>
      </c>
      <c r="E5170" t="s">
        <v>4</v>
      </c>
      <c r="F5170">
        <v>1</v>
      </c>
      <c r="G5170" t="s">
        <v>5</v>
      </c>
      <c r="H5170">
        <v>37098</v>
      </c>
      <c r="I5170">
        <f>COUNTA(Table1[[#This Row],[Employee]:[Wages]])</f>
        <v>8</v>
      </c>
      <c r="J5170" s="5">
        <f xml:space="preserve"> (8 - Table1[[#This Row],[Count_missing]])/$I$7</f>
        <v>0</v>
      </c>
      <c r="K5170">
        <f>IF(Table1[[#This Row],[Wages]] = "",AVERAGE(H5170:H6167),Table1[[#This Row],[Wages]])</f>
        <v>37098</v>
      </c>
    </row>
    <row r="5171" spans="1:11" hidden="1" x14ac:dyDescent="0.25">
      <c r="A5171" t="s">
        <v>9</v>
      </c>
      <c r="B5171" t="s">
        <v>22</v>
      </c>
      <c r="C5171" t="s">
        <v>7</v>
      </c>
      <c r="D5171" t="s">
        <v>99</v>
      </c>
      <c r="E5171" t="s">
        <v>4</v>
      </c>
      <c r="F5171">
        <v>2</v>
      </c>
      <c r="G5171" t="s">
        <v>5</v>
      </c>
      <c r="H5171">
        <v>58915</v>
      </c>
      <c r="I5171">
        <f>COUNTA(Table1[[#This Row],[Employee]:[Wages]])</f>
        <v>8</v>
      </c>
      <c r="J5171" s="5">
        <f xml:space="preserve"> (8 - Table1[[#This Row],[Count_missing]])/$I$7</f>
        <v>0</v>
      </c>
      <c r="K5171">
        <f>IF(Table1[[#This Row],[Wages]] = "",AVERAGE(H5171:H6168),Table1[[#This Row],[Wages]])</f>
        <v>58915</v>
      </c>
    </row>
    <row r="5172" spans="1:11" hidden="1" x14ac:dyDescent="0.25">
      <c r="A5172" t="s">
        <v>9</v>
      </c>
      <c r="B5172" t="s">
        <v>10</v>
      </c>
      <c r="C5172" t="s">
        <v>7</v>
      </c>
      <c r="D5172" t="s">
        <v>12</v>
      </c>
      <c r="E5172" t="s">
        <v>4</v>
      </c>
      <c r="F5172">
        <v>1</v>
      </c>
      <c r="G5172" t="s">
        <v>5</v>
      </c>
      <c r="H5172">
        <v>40570</v>
      </c>
      <c r="I5172">
        <f>COUNTA(Table1[[#This Row],[Employee]:[Wages]])</f>
        <v>8</v>
      </c>
      <c r="J5172" s="5">
        <f xml:space="preserve"> (8 - Table1[[#This Row],[Count_missing]])/$I$7</f>
        <v>0</v>
      </c>
      <c r="K5172">
        <f>IF(Table1[[#This Row],[Wages]] = "",AVERAGE(H5172:H6169),Table1[[#This Row],[Wages]])</f>
        <v>40570</v>
      </c>
    </row>
    <row r="5173" spans="1:11" hidden="1" x14ac:dyDescent="0.25">
      <c r="A5173" t="s">
        <v>9</v>
      </c>
      <c r="B5173" t="s">
        <v>27</v>
      </c>
      <c r="C5173" t="s">
        <v>7</v>
      </c>
      <c r="D5173" t="s">
        <v>30</v>
      </c>
      <c r="E5173" t="s">
        <v>4</v>
      </c>
      <c r="F5173">
        <v>1</v>
      </c>
      <c r="G5173" t="s">
        <v>5</v>
      </c>
      <c r="H5173">
        <v>96624</v>
      </c>
      <c r="I5173">
        <f>COUNTA(Table1[[#This Row],[Employee]:[Wages]])</f>
        <v>8</v>
      </c>
      <c r="J5173" s="5">
        <f xml:space="preserve"> (8 - Table1[[#This Row],[Count_missing]])/$I$7</f>
        <v>0</v>
      </c>
      <c r="K5173">
        <f>IF(Table1[[#This Row],[Wages]] = "",AVERAGE(H5173:H6170),Table1[[#This Row],[Wages]])</f>
        <v>96624</v>
      </c>
    </row>
    <row r="5174" spans="1:11" hidden="1" x14ac:dyDescent="0.25">
      <c r="A5174" t="s">
        <v>6</v>
      </c>
      <c r="B5174" t="s">
        <v>17</v>
      </c>
      <c r="C5174" t="s">
        <v>7</v>
      </c>
      <c r="D5174" t="s">
        <v>15</v>
      </c>
      <c r="E5174" t="s">
        <v>4</v>
      </c>
      <c r="F5174">
        <v>1</v>
      </c>
      <c r="G5174" t="s">
        <v>5</v>
      </c>
      <c r="H5174">
        <v>28644</v>
      </c>
      <c r="I5174">
        <f>COUNTA(Table1[[#This Row],[Employee]:[Wages]])</f>
        <v>8</v>
      </c>
      <c r="J5174" s="5">
        <f xml:space="preserve"> (8 - Table1[[#This Row],[Count_missing]])/$I$7</f>
        <v>0</v>
      </c>
      <c r="K5174">
        <f>IF(Table1[[#This Row],[Wages]] = "",AVERAGE(H5174:H6171),Table1[[#This Row],[Wages]])</f>
        <v>28644</v>
      </c>
    </row>
    <row r="5175" spans="1:11" hidden="1" x14ac:dyDescent="0.25">
      <c r="A5175" t="s">
        <v>9</v>
      </c>
      <c r="B5175" t="s">
        <v>22</v>
      </c>
      <c r="C5175" t="s">
        <v>2</v>
      </c>
      <c r="D5175" t="s">
        <v>3</v>
      </c>
      <c r="E5175" t="s">
        <v>44</v>
      </c>
      <c r="F5175">
        <v>2</v>
      </c>
      <c r="G5175" t="s">
        <v>5</v>
      </c>
      <c r="H5175">
        <v>50379</v>
      </c>
      <c r="I5175">
        <f>COUNTA(Table1[[#This Row],[Employee]:[Wages]])</f>
        <v>8</v>
      </c>
      <c r="J5175" s="5">
        <f xml:space="preserve"> (8 - Table1[[#This Row],[Count_missing]])/$I$7</f>
        <v>0</v>
      </c>
      <c r="K5175">
        <f>IF(Table1[[#This Row],[Wages]] = "",AVERAGE(H5175:H6172),Table1[[#This Row],[Wages]])</f>
        <v>50379</v>
      </c>
    </row>
    <row r="5176" spans="1:11" hidden="1" x14ac:dyDescent="0.25">
      <c r="A5176" t="s">
        <v>9</v>
      </c>
      <c r="B5176" t="s">
        <v>27</v>
      </c>
      <c r="C5176" t="s">
        <v>11</v>
      </c>
      <c r="D5176" t="s">
        <v>38</v>
      </c>
      <c r="E5176" t="s">
        <v>4</v>
      </c>
      <c r="F5176">
        <v>2</v>
      </c>
      <c r="G5176" t="s">
        <v>5</v>
      </c>
      <c r="H5176">
        <v>67667</v>
      </c>
      <c r="I5176">
        <f>COUNTA(Table1[[#This Row],[Employee]:[Wages]])</f>
        <v>8</v>
      </c>
      <c r="J5176" s="5">
        <f xml:space="preserve"> (8 - Table1[[#This Row],[Count_missing]])/$I$7</f>
        <v>0</v>
      </c>
      <c r="K5176">
        <f>IF(Table1[[#This Row],[Wages]] = "",AVERAGE(H5176:H6173),Table1[[#This Row],[Wages]])</f>
        <v>67667</v>
      </c>
    </row>
    <row r="5177" spans="1:11" hidden="1" x14ac:dyDescent="0.25">
      <c r="A5177" t="s">
        <v>9</v>
      </c>
      <c r="B5177" t="s">
        <v>22</v>
      </c>
      <c r="C5177" t="s">
        <v>2</v>
      </c>
      <c r="D5177" t="s">
        <v>15</v>
      </c>
      <c r="E5177" t="s">
        <v>4</v>
      </c>
      <c r="F5177">
        <v>2</v>
      </c>
      <c r="G5177" t="s">
        <v>5</v>
      </c>
      <c r="H5177">
        <v>75921</v>
      </c>
      <c r="I5177">
        <f>COUNTA(Table1[[#This Row],[Employee]:[Wages]])</f>
        <v>8</v>
      </c>
      <c r="J5177" s="5">
        <f xml:space="preserve"> (8 - Table1[[#This Row],[Count_missing]])/$I$7</f>
        <v>0</v>
      </c>
      <c r="K5177">
        <f>IF(Table1[[#This Row],[Wages]] = "",AVERAGE(H5177:H6174),Table1[[#This Row],[Wages]])</f>
        <v>75921</v>
      </c>
    </row>
    <row r="5178" spans="1:11" hidden="1" x14ac:dyDescent="0.25">
      <c r="A5178" t="s">
        <v>9</v>
      </c>
      <c r="B5178" t="s">
        <v>10</v>
      </c>
      <c r="C5178" t="s">
        <v>7</v>
      </c>
      <c r="D5178" t="s">
        <v>8</v>
      </c>
      <c r="E5178" t="s">
        <v>4</v>
      </c>
      <c r="F5178">
        <v>1</v>
      </c>
      <c r="G5178" t="s">
        <v>5</v>
      </c>
      <c r="H5178">
        <v>40520</v>
      </c>
      <c r="I5178">
        <f>COUNTA(Table1[[#This Row],[Employee]:[Wages]])</f>
        <v>8</v>
      </c>
      <c r="J5178" s="5">
        <f xml:space="preserve"> (8 - Table1[[#This Row],[Count_missing]])/$I$7</f>
        <v>0</v>
      </c>
      <c r="K5178">
        <f>IF(Table1[[#This Row],[Wages]] = "",AVERAGE(H5178:H6175),Table1[[#This Row],[Wages]])</f>
        <v>40520</v>
      </c>
    </row>
    <row r="5179" spans="1:11" hidden="1" x14ac:dyDescent="0.25">
      <c r="A5179" t="s">
        <v>9</v>
      </c>
      <c r="B5179" t="s">
        <v>22</v>
      </c>
      <c r="C5179" t="s">
        <v>7</v>
      </c>
      <c r="D5179" t="s">
        <v>38</v>
      </c>
      <c r="E5179" t="s">
        <v>4</v>
      </c>
      <c r="F5179">
        <v>1</v>
      </c>
      <c r="G5179" t="s">
        <v>5</v>
      </c>
      <c r="H5179">
        <v>75922</v>
      </c>
      <c r="I5179">
        <f>COUNTA(Table1[[#This Row],[Employee]:[Wages]])</f>
        <v>8</v>
      </c>
      <c r="J5179" s="5">
        <f xml:space="preserve"> (8 - Table1[[#This Row],[Count_missing]])/$I$7</f>
        <v>0</v>
      </c>
      <c r="K5179">
        <f>IF(Table1[[#This Row],[Wages]] = "",AVERAGE(H5179:H6176),Table1[[#This Row],[Wages]])</f>
        <v>75922</v>
      </c>
    </row>
    <row r="5180" spans="1:11" hidden="1" x14ac:dyDescent="0.25">
      <c r="A5180" t="s">
        <v>9</v>
      </c>
      <c r="B5180" t="s">
        <v>10</v>
      </c>
      <c r="C5180" t="s">
        <v>2</v>
      </c>
      <c r="D5180" t="s">
        <v>20</v>
      </c>
      <c r="E5180" t="s">
        <v>4</v>
      </c>
      <c r="F5180">
        <v>2</v>
      </c>
      <c r="G5180" t="s">
        <v>5</v>
      </c>
      <c r="H5180">
        <v>95685</v>
      </c>
      <c r="I5180">
        <f>COUNTA(Table1[[#This Row],[Employee]:[Wages]])</f>
        <v>8</v>
      </c>
      <c r="J5180" s="5">
        <f xml:space="preserve"> (8 - Table1[[#This Row],[Count_missing]])/$I$7</f>
        <v>0</v>
      </c>
      <c r="K5180">
        <f>IF(Table1[[#This Row],[Wages]] = "",AVERAGE(H5180:H6177),Table1[[#This Row],[Wages]])</f>
        <v>95685</v>
      </c>
    </row>
    <row r="5181" spans="1:11" hidden="1" x14ac:dyDescent="0.25">
      <c r="A5181" t="s">
        <v>9</v>
      </c>
      <c r="B5181" t="s">
        <v>35</v>
      </c>
      <c r="C5181" t="s">
        <v>7</v>
      </c>
      <c r="D5181" t="s">
        <v>15</v>
      </c>
      <c r="E5181" t="s">
        <v>4</v>
      </c>
      <c r="F5181">
        <v>1</v>
      </c>
      <c r="G5181" t="s">
        <v>5</v>
      </c>
      <c r="H5181">
        <v>74082</v>
      </c>
      <c r="I5181">
        <f>COUNTA(Table1[[#This Row],[Employee]:[Wages]])</f>
        <v>8</v>
      </c>
      <c r="J5181" s="5">
        <f xml:space="preserve"> (8 - Table1[[#This Row],[Count_missing]])/$I$7</f>
        <v>0</v>
      </c>
      <c r="K5181">
        <f>IF(Table1[[#This Row],[Wages]] = "",AVERAGE(H5181:H6178),Table1[[#This Row],[Wages]])</f>
        <v>74082</v>
      </c>
    </row>
    <row r="5182" spans="1:11" hidden="1" x14ac:dyDescent="0.25">
      <c r="A5182" t="s">
        <v>39</v>
      </c>
      <c r="B5182" t="s">
        <v>10</v>
      </c>
      <c r="C5182" t="s">
        <v>7</v>
      </c>
      <c r="D5182" t="s">
        <v>30</v>
      </c>
      <c r="E5182" t="s">
        <v>4</v>
      </c>
      <c r="F5182">
        <v>2</v>
      </c>
      <c r="G5182" t="s">
        <v>5</v>
      </c>
      <c r="H5182">
        <v>36731</v>
      </c>
      <c r="I5182">
        <f>COUNTA(Table1[[#This Row],[Employee]:[Wages]])</f>
        <v>8</v>
      </c>
      <c r="J5182" s="5">
        <f xml:space="preserve"> (8 - Table1[[#This Row],[Count_missing]])/$I$7</f>
        <v>0</v>
      </c>
      <c r="K5182">
        <f>IF(Table1[[#This Row],[Wages]] = "",AVERAGE(H5182:H6179),Table1[[#This Row],[Wages]])</f>
        <v>36731</v>
      </c>
    </row>
    <row r="5183" spans="1:11" hidden="1" x14ac:dyDescent="0.25">
      <c r="A5183" t="s">
        <v>9</v>
      </c>
      <c r="B5183" t="s">
        <v>22</v>
      </c>
      <c r="C5183" t="s">
        <v>7</v>
      </c>
      <c r="D5183" t="s">
        <v>99</v>
      </c>
      <c r="E5183" t="s">
        <v>4</v>
      </c>
      <c r="F5183">
        <v>2</v>
      </c>
      <c r="G5183" t="s">
        <v>5</v>
      </c>
      <c r="H5183">
        <v>85034</v>
      </c>
      <c r="I5183">
        <f>COUNTA(Table1[[#This Row],[Employee]:[Wages]])</f>
        <v>8</v>
      </c>
      <c r="J5183" s="5">
        <f xml:space="preserve"> (8 - Table1[[#This Row],[Count_missing]])/$I$7</f>
        <v>0</v>
      </c>
      <c r="K5183">
        <f>IF(Table1[[#This Row],[Wages]] = "",AVERAGE(H5183:H6180),Table1[[#This Row],[Wages]])</f>
        <v>85034</v>
      </c>
    </row>
    <row r="5184" spans="1:11" hidden="1" x14ac:dyDescent="0.25">
      <c r="A5184" t="s">
        <v>9</v>
      </c>
      <c r="B5184" t="s">
        <v>22</v>
      </c>
      <c r="C5184" t="s">
        <v>7</v>
      </c>
      <c r="D5184" t="s">
        <v>28</v>
      </c>
      <c r="E5184" t="s">
        <v>4</v>
      </c>
      <c r="F5184">
        <v>1</v>
      </c>
      <c r="G5184" t="s">
        <v>5</v>
      </c>
      <c r="H5184">
        <v>61278</v>
      </c>
      <c r="I5184">
        <f>COUNTA(Table1[[#This Row],[Employee]:[Wages]])</f>
        <v>8</v>
      </c>
      <c r="J5184" s="5">
        <f xml:space="preserve"> (8 - Table1[[#This Row],[Count_missing]])/$I$7</f>
        <v>0</v>
      </c>
      <c r="K5184">
        <f>IF(Table1[[#This Row],[Wages]] = "",AVERAGE(H5184:H6181),Table1[[#This Row],[Wages]])</f>
        <v>61278</v>
      </c>
    </row>
    <row r="5185" spans="1:11" hidden="1" x14ac:dyDescent="0.25">
      <c r="A5185" t="s">
        <v>37</v>
      </c>
      <c r="B5185" t="s">
        <v>22</v>
      </c>
      <c r="C5185" t="s">
        <v>2</v>
      </c>
      <c r="D5185" t="s">
        <v>3</v>
      </c>
      <c r="E5185" t="s">
        <v>14</v>
      </c>
      <c r="F5185">
        <v>2</v>
      </c>
      <c r="G5185" t="s">
        <v>5</v>
      </c>
      <c r="H5185">
        <v>16902</v>
      </c>
      <c r="I5185">
        <f>COUNTA(Table1[[#This Row],[Employee]:[Wages]])</f>
        <v>8</v>
      </c>
      <c r="J5185" s="5">
        <f xml:space="preserve"> (8 - Table1[[#This Row],[Count_missing]])/$I$7</f>
        <v>0</v>
      </c>
      <c r="K5185">
        <f>IF(Table1[[#This Row],[Wages]] = "",AVERAGE(H5185:H6182),Table1[[#This Row],[Wages]])</f>
        <v>16902</v>
      </c>
    </row>
    <row r="5186" spans="1:11" hidden="1" x14ac:dyDescent="0.25">
      <c r="A5186" t="s">
        <v>9</v>
      </c>
      <c r="B5186" t="s">
        <v>25</v>
      </c>
      <c r="C5186" t="s">
        <v>7</v>
      </c>
      <c r="D5186" t="s">
        <v>30</v>
      </c>
      <c r="E5186" t="s">
        <v>4</v>
      </c>
      <c r="F5186">
        <v>1</v>
      </c>
      <c r="G5186" t="s">
        <v>5</v>
      </c>
      <c r="H5186">
        <v>37330</v>
      </c>
      <c r="I5186">
        <f>COUNTA(Table1[[#This Row],[Employee]:[Wages]])</f>
        <v>8</v>
      </c>
      <c r="J5186" s="5">
        <f xml:space="preserve"> (8 - Table1[[#This Row],[Count_missing]])/$I$7</f>
        <v>0</v>
      </c>
      <c r="K5186">
        <f>IF(Table1[[#This Row],[Wages]] = "",AVERAGE(H5186:H6183),Table1[[#This Row],[Wages]])</f>
        <v>37330</v>
      </c>
    </row>
    <row r="5187" spans="1:11" hidden="1" x14ac:dyDescent="0.25">
      <c r="A5187" t="s">
        <v>9</v>
      </c>
      <c r="B5187" t="s">
        <v>22</v>
      </c>
      <c r="C5187" t="s">
        <v>2</v>
      </c>
      <c r="D5187" t="s">
        <v>26</v>
      </c>
      <c r="E5187" t="s">
        <v>14</v>
      </c>
      <c r="F5187">
        <v>2</v>
      </c>
      <c r="G5187" t="s">
        <v>5</v>
      </c>
      <c r="H5187">
        <v>90841</v>
      </c>
      <c r="I5187">
        <f>COUNTA(Table1[[#This Row],[Employee]:[Wages]])</f>
        <v>8</v>
      </c>
      <c r="J5187" s="5">
        <f xml:space="preserve"> (8 - Table1[[#This Row],[Count_missing]])/$I$7</f>
        <v>0</v>
      </c>
      <c r="K5187">
        <f>IF(Table1[[#This Row],[Wages]] = "",AVERAGE(H5187:H6184),Table1[[#This Row],[Wages]])</f>
        <v>90841</v>
      </c>
    </row>
    <row r="5188" spans="1:11" hidden="1" x14ac:dyDescent="0.25">
      <c r="A5188" t="s">
        <v>9</v>
      </c>
      <c r="B5188" t="s">
        <v>10</v>
      </c>
      <c r="C5188" t="s">
        <v>11</v>
      </c>
      <c r="D5188" t="s">
        <v>20</v>
      </c>
      <c r="E5188" t="s">
        <v>4</v>
      </c>
      <c r="F5188">
        <v>2</v>
      </c>
      <c r="G5188" t="s">
        <v>5</v>
      </c>
      <c r="H5188">
        <v>52027</v>
      </c>
      <c r="I5188">
        <f>COUNTA(Table1[[#This Row],[Employee]:[Wages]])</f>
        <v>8</v>
      </c>
      <c r="J5188" s="5">
        <f xml:space="preserve"> (8 - Table1[[#This Row],[Count_missing]])/$I$7</f>
        <v>0</v>
      </c>
      <c r="K5188">
        <f>IF(Table1[[#This Row],[Wages]] = "",AVERAGE(H5188:H6185),Table1[[#This Row],[Wages]])</f>
        <v>52027</v>
      </c>
    </row>
    <row r="5189" spans="1:11" hidden="1" x14ac:dyDescent="0.25">
      <c r="A5189" t="s">
        <v>47</v>
      </c>
      <c r="B5189" t="s">
        <v>22</v>
      </c>
      <c r="C5189" t="s">
        <v>7</v>
      </c>
      <c r="D5189" t="s">
        <v>28</v>
      </c>
      <c r="E5189" t="s">
        <v>4</v>
      </c>
      <c r="F5189">
        <v>1</v>
      </c>
      <c r="G5189" t="s">
        <v>5</v>
      </c>
      <c r="H5189">
        <v>90798</v>
      </c>
      <c r="I5189">
        <f>COUNTA(Table1[[#This Row],[Employee]:[Wages]])</f>
        <v>8</v>
      </c>
      <c r="J5189" s="5">
        <f xml:space="preserve"> (8 - Table1[[#This Row],[Count_missing]])/$I$7</f>
        <v>0</v>
      </c>
      <c r="K5189">
        <f>IF(Table1[[#This Row],[Wages]] = "",AVERAGE(H5189:H6186),Table1[[#This Row],[Wages]])</f>
        <v>90798</v>
      </c>
    </row>
    <row r="5190" spans="1:11" hidden="1" x14ac:dyDescent="0.25">
      <c r="A5190" t="s">
        <v>39</v>
      </c>
      <c r="B5190" t="s">
        <v>25</v>
      </c>
      <c r="C5190" t="s">
        <v>54</v>
      </c>
      <c r="D5190" t="s">
        <v>3</v>
      </c>
      <c r="E5190" t="s">
        <v>14</v>
      </c>
      <c r="F5190">
        <v>2</v>
      </c>
      <c r="G5190" t="s">
        <v>5</v>
      </c>
      <c r="H5190">
        <v>88363</v>
      </c>
      <c r="I5190">
        <f>COUNTA(Table1[[#This Row],[Employee]:[Wages]])</f>
        <v>8</v>
      </c>
      <c r="J5190" s="5">
        <f xml:space="preserve"> (8 - Table1[[#This Row],[Count_missing]])/$I$7</f>
        <v>0</v>
      </c>
      <c r="K5190">
        <f>IF(Table1[[#This Row],[Wages]] = "",AVERAGE(H5190:H6187),Table1[[#This Row],[Wages]])</f>
        <v>88363</v>
      </c>
    </row>
    <row r="5191" spans="1:11" hidden="1" x14ac:dyDescent="0.25">
      <c r="A5191" t="s">
        <v>9</v>
      </c>
      <c r="B5191" t="s">
        <v>22</v>
      </c>
      <c r="C5191" t="s">
        <v>11</v>
      </c>
      <c r="D5191" t="s">
        <v>38</v>
      </c>
      <c r="E5191" t="s">
        <v>31</v>
      </c>
      <c r="F5191">
        <v>2</v>
      </c>
      <c r="G5191" t="s">
        <v>5</v>
      </c>
      <c r="H5191">
        <v>86411</v>
      </c>
      <c r="I5191">
        <f>COUNTA(Table1[[#This Row],[Employee]:[Wages]])</f>
        <v>8</v>
      </c>
      <c r="J5191" s="5">
        <f xml:space="preserve"> (8 - Table1[[#This Row],[Count_missing]])/$I$7</f>
        <v>0</v>
      </c>
      <c r="K5191">
        <f>IF(Table1[[#This Row],[Wages]] = "",AVERAGE(H5191:H6188),Table1[[#This Row],[Wages]])</f>
        <v>86411</v>
      </c>
    </row>
    <row r="5192" spans="1:11" hidden="1" x14ac:dyDescent="0.25">
      <c r="A5192" t="s">
        <v>9</v>
      </c>
      <c r="B5192" t="s">
        <v>10</v>
      </c>
      <c r="C5192" t="s">
        <v>7</v>
      </c>
      <c r="D5192" t="s">
        <v>28</v>
      </c>
      <c r="E5192" t="s">
        <v>4</v>
      </c>
      <c r="F5192">
        <v>1</v>
      </c>
      <c r="G5192" t="s">
        <v>5</v>
      </c>
      <c r="H5192">
        <v>25964</v>
      </c>
      <c r="I5192">
        <f>COUNTA(Table1[[#This Row],[Employee]:[Wages]])</f>
        <v>8</v>
      </c>
      <c r="J5192" s="5">
        <f xml:space="preserve"> (8 - Table1[[#This Row],[Count_missing]])/$I$7</f>
        <v>0</v>
      </c>
      <c r="K5192">
        <f>IF(Table1[[#This Row],[Wages]] = "",AVERAGE(H5192:H6189),Table1[[#This Row],[Wages]])</f>
        <v>25964</v>
      </c>
    </row>
    <row r="5193" spans="1:11" hidden="1" x14ac:dyDescent="0.25">
      <c r="A5193" t="s">
        <v>9</v>
      </c>
      <c r="B5193" t="s">
        <v>22</v>
      </c>
      <c r="C5193" t="s">
        <v>7</v>
      </c>
      <c r="D5193" t="s">
        <v>3</v>
      </c>
      <c r="E5193" t="s">
        <v>4</v>
      </c>
      <c r="F5193">
        <v>1</v>
      </c>
      <c r="G5193" t="s">
        <v>5</v>
      </c>
      <c r="H5193">
        <v>20949</v>
      </c>
      <c r="I5193">
        <f>COUNTA(Table1[[#This Row],[Employee]:[Wages]])</f>
        <v>8</v>
      </c>
      <c r="J5193" s="5">
        <f xml:space="preserve"> (8 - Table1[[#This Row],[Count_missing]])/$I$7</f>
        <v>0</v>
      </c>
      <c r="K5193">
        <f>IF(Table1[[#This Row],[Wages]] = "",AVERAGE(H5193:H6190),Table1[[#This Row],[Wages]])</f>
        <v>20949</v>
      </c>
    </row>
    <row r="5194" spans="1:11" hidden="1" x14ac:dyDescent="0.25">
      <c r="A5194" t="s">
        <v>9</v>
      </c>
      <c r="B5194" t="s">
        <v>22</v>
      </c>
      <c r="C5194" t="s">
        <v>2</v>
      </c>
      <c r="D5194" t="s">
        <v>3</v>
      </c>
      <c r="E5194" t="s">
        <v>4</v>
      </c>
      <c r="F5194">
        <v>2</v>
      </c>
      <c r="G5194" t="s">
        <v>5</v>
      </c>
      <c r="H5194">
        <v>40847</v>
      </c>
      <c r="I5194">
        <f>COUNTA(Table1[[#This Row],[Employee]:[Wages]])</f>
        <v>8</v>
      </c>
      <c r="J5194" s="5">
        <f xml:space="preserve"> (8 - Table1[[#This Row],[Count_missing]])/$I$7</f>
        <v>0</v>
      </c>
      <c r="K5194">
        <f>IF(Table1[[#This Row],[Wages]] = "",AVERAGE(H5194:H6191),Table1[[#This Row],[Wages]])</f>
        <v>40847</v>
      </c>
    </row>
    <row r="5195" spans="1:11" hidden="1" x14ac:dyDescent="0.25">
      <c r="A5195" t="s">
        <v>9</v>
      </c>
      <c r="B5195" t="s">
        <v>22</v>
      </c>
      <c r="C5195" t="s">
        <v>2</v>
      </c>
      <c r="D5195" t="s">
        <v>15</v>
      </c>
      <c r="E5195" t="s">
        <v>14</v>
      </c>
      <c r="F5195">
        <v>1</v>
      </c>
      <c r="G5195" t="s">
        <v>5</v>
      </c>
      <c r="H5195">
        <v>83548</v>
      </c>
      <c r="I5195">
        <f>COUNTA(Table1[[#This Row],[Employee]:[Wages]])</f>
        <v>8</v>
      </c>
      <c r="J5195" s="5">
        <f xml:space="preserve"> (8 - Table1[[#This Row],[Count_missing]])/$I$7</f>
        <v>0</v>
      </c>
      <c r="K5195">
        <f>IF(Table1[[#This Row],[Wages]] = "",AVERAGE(H5195:H6192),Table1[[#This Row],[Wages]])</f>
        <v>83548</v>
      </c>
    </row>
    <row r="5196" spans="1:11" hidden="1" x14ac:dyDescent="0.25">
      <c r="A5196" t="s">
        <v>9</v>
      </c>
      <c r="B5196" t="s">
        <v>22</v>
      </c>
      <c r="C5196" t="s">
        <v>11</v>
      </c>
      <c r="D5196" t="s">
        <v>26</v>
      </c>
      <c r="E5196" t="s">
        <v>4</v>
      </c>
      <c r="F5196">
        <v>2</v>
      </c>
      <c r="G5196" t="s">
        <v>5</v>
      </c>
      <c r="H5196">
        <v>36868</v>
      </c>
      <c r="I5196">
        <f>COUNTA(Table1[[#This Row],[Employee]:[Wages]])</f>
        <v>8</v>
      </c>
      <c r="J5196" s="5">
        <f xml:space="preserve"> (8 - Table1[[#This Row],[Count_missing]])/$I$7</f>
        <v>0</v>
      </c>
      <c r="K5196">
        <f>IF(Table1[[#This Row],[Wages]] = "",AVERAGE(H5196:H6193),Table1[[#This Row],[Wages]])</f>
        <v>36868</v>
      </c>
    </row>
    <row r="5197" spans="1:11" hidden="1" x14ac:dyDescent="0.25">
      <c r="A5197" t="s">
        <v>9</v>
      </c>
      <c r="B5197" t="s">
        <v>25</v>
      </c>
      <c r="C5197" t="s">
        <v>2</v>
      </c>
      <c r="D5197" t="s">
        <v>3</v>
      </c>
      <c r="E5197" t="s">
        <v>4</v>
      </c>
      <c r="F5197">
        <v>2</v>
      </c>
      <c r="G5197" t="s">
        <v>5</v>
      </c>
      <c r="H5197">
        <v>85916</v>
      </c>
      <c r="I5197">
        <f>COUNTA(Table1[[#This Row],[Employee]:[Wages]])</f>
        <v>8</v>
      </c>
      <c r="J5197" s="5">
        <f xml:space="preserve"> (8 - Table1[[#This Row],[Count_missing]])/$I$7</f>
        <v>0</v>
      </c>
      <c r="K5197">
        <f>IF(Table1[[#This Row],[Wages]] = "",AVERAGE(H5197:H6194),Table1[[#This Row],[Wages]])</f>
        <v>85916</v>
      </c>
    </row>
    <row r="5198" spans="1:11" hidden="1" x14ac:dyDescent="0.25">
      <c r="A5198" t="s">
        <v>9</v>
      </c>
      <c r="B5198" t="s">
        <v>27</v>
      </c>
      <c r="C5198" t="s">
        <v>2</v>
      </c>
      <c r="D5198" t="s">
        <v>38</v>
      </c>
      <c r="E5198" t="s">
        <v>4</v>
      </c>
      <c r="F5198">
        <v>2</v>
      </c>
      <c r="G5198" t="s">
        <v>5</v>
      </c>
      <c r="H5198">
        <v>52404</v>
      </c>
      <c r="I5198">
        <f>COUNTA(Table1[[#This Row],[Employee]:[Wages]])</f>
        <v>8</v>
      </c>
      <c r="J5198" s="5">
        <f xml:space="preserve"> (8 - Table1[[#This Row],[Count_missing]])/$I$7</f>
        <v>0</v>
      </c>
      <c r="K5198">
        <f>IF(Table1[[#This Row],[Wages]] = "",AVERAGE(H5198:H6195),Table1[[#This Row],[Wages]])</f>
        <v>52404</v>
      </c>
    </row>
    <row r="5199" spans="1:11" hidden="1" x14ac:dyDescent="0.25">
      <c r="A5199" t="s">
        <v>37</v>
      </c>
      <c r="B5199" t="s">
        <v>22</v>
      </c>
      <c r="C5199" t="s">
        <v>2</v>
      </c>
      <c r="D5199" t="s">
        <v>38</v>
      </c>
      <c r="E5199" t="s">
        <v>4</v>
      </c>
      <c r="F5199">
        <v>2</v>
      </c>
      <c r="G5199" t="s">
        <v>5</v>
      </c>
      <c r="H5199">
        <v>59733</v>
      </c>
      <c r="I5199">
        <f>COUNTA(Table1[[#This Row],[Employee]:[Wages]])</f>
        <v>8</v>
      </c>
      <c r="J5199" s="5">
        <f xml:space="preserve"> (8 - Table1[[#This Row],[Count_missing]])/$I$7</f>
        <v>0</v>
      </c>
      <c r="K5199">
        <f>IF(Table1[[#This Row],[Wages]] = "",AVERAGE(H5199:H6196),Table1[[#This Row],[Wages]])</f>
        <v>59733</v>
      </c>
    </row>
    <row r="5200" spans="1:11" hidden="1" x14ac:dyDescent="0.25">
      <c r="A5200" t="s">
        <v>9</v>
      </c>
      <c r="B5200" t="s">
        <v>1</v>
      </c>
      <c r="C5200" t="s">
        <v>7</v>
      </c>
      <c r="D5200" t="s">
        <v>20</v>
      </c>
      <c r="E5200" t="s">
        <v>4</v>
      </c>
      <c r="F5200">
        <v>2</v>
      </c>
      <c r="G5200" t="s">
        <v>5</v>
      </c>
      <c r="H5200">
        <v>88171</v>
      </c>
      <c r="I5200">
        <f>COUNTA(Table1[[#This Row],[Employee]:[Wages]])</f>
        <v>8</v>
      </c>
      <c r="J5200" s="5">
        <f xml:space="preserve"> (8 - Table1[[#This Row],[Count_missing]])/$I$7</f>
        <v>0</v>
      </c>
      <c r="K5200">
        <f>IF(Table1[[#This Row],[Wages]] = "",AVERAGE(H5200:H6197),Table1[[#This Row],[Wages]])</f>
        <v>88171</v>
      </c>
    </row>
    <row r="5201" spans="1:11" hidden="1" x14ac:dyDescent="0.25">
      <c r="A5201" t="s">
        <v>9</v>
      </c>
      <c r="B5201" t="s">
        <v>22</v>
      </c>
      <c r="C5201" t="s">
        <v>2</v>
      </c>
      <c r="D5201" t="s">
        <v>8</v>
      </c>
      <c r="E5201" t="s">
        <v>4</v>
      </c>
      <c r="F5201">
        <v>2</v>
      </c>
      <c r="G5201" t="s">
        <v>5</v>
      </c>
      <c r="H5201">
        <v>94443</v>
      </c>
      <c r="I5201">
        <f>COUNTA(Table1[[#This Row],[Employee]:[Wages]])</f>
        <v>8</v>
      </c>
      <c r="J5201" s="5">
        <f xml:space="preserve"> (8 - Table1[[#This Row],[Count_missing]])/$I$7</f>
        <v>0</v>
      </c>
      <c r="K5201">
        <f>IF(Table1[[#This Row],[Wages]] = "",AVERAGE(H5201:H6198),Table1[[#This Row],[Wages]])</f>
        <v>94443</v>
      </c>
    </row>
    <row r="5202" spans="1:11" hidden="1" x14ac:dyDescent="0.25">
      <c r="A5202" t="s">
        <v>9</v>
      </c>
      <c r="B5202" t="s">
        <v>22</v>
      </c>
      <c r="C5202" t="s">
        <v>11</v>
      </c>
      <c r="D5202" t="s">
        <v>99</v>
      </c>
      <c r="E5202" t="s">
        <v>14</v>
      </c>
      <c r="F5202">
        <v>2</v>
      </c>
      <c r="G5202" t="s">
        <v>5</v>
      </c>
      <c r="H5202">
        <v>62993</v>
      </c>
      <c r="I5202">
        <f>COUNTA(Table1[[#This Row],[Employee]:[Wages]])</f>
        <v>8</v>
      </c>
      <c r="J5202" s="5">
        <f xml:space="preserve"> (8 - Table1[[#This Row],[Count_missing]])/$I$7</f>
        <v>0</v>
      </c>
      <c r="K5202">
        <f>IF(Table1[[#This Row],[Wages]] = "",AVERAGE(H5202:H6199),Table1[[#This Row],[Wages]])</f>
        <v>62993</v>
      </c>
    </row>
    <row r="5203" spans="1:11" hidden="1" x14ac:dyDescent="0.25">
      <c r="A5203" t="s">
        <v>9</v>
      </c>
      <c r="B5203" t="s">
        <v>29</v>
      </c>
      <c r="C5203" t="s">
        <v>11</v>
      </c>
      <c r="D5203" t="s">
        <v>20</v>
      </c>
      <c r="E5203" t="s">
        <v>4</v>
      </c>
      <c r="F5203">
        <v>2</v>
      </c>
      <c r="G5203" t="s">
        <v>5</v>
      </c>
      <c r="H5203">
        <v>67160</v>
      </c>
      <c r="I5203">
        <f>COUNTA(Table1[[#This Row],[Employee]:[Wages]])</f>
        <v>8</v>
      </c>
      <c r="J5203" s="5">
        <f xml:space="preserve"> (8 - Table1[[#This Row],[Count_missing]])/$I$7</f>
        <v>0</v>
      </c>
      <c r="K5203">
        <f>IF(Table1[[#This Row],[Wages]] = "",AVERAGE(H5203:H6200),Table1[[#This Row],[Wages]])</f>
        <v>67160</v>
      </c>
    </row>
    <row r="5204" spans="1:11" hidden="1" x14ac:dyDescent="0.25">
      <c r="A5204" t="s">
        <v>9</v>
      </c>
      <c r="B5204" t="s">
        <v>10</v>
      </c>
      <c r="C5204" t="s">
        <v>7</v>
      </c>
      <c r="D5204" t="s">
        <v>34</v>
      </c>
      <c r="E5204" t="s">
        <v>4</v>
      </c>
      <c r="F5204">
        <v>1</v>
      </c>
      <c r="G5204" t="s">
        <v>5</v>
      </c>
      <c r="H5204">
        <v>50075</v>
      </c>
      <c r="I5204">
        <f>COUNTA(Table1[[#This Row],[Employee]:[Wages]])</f>
        <v>8</v>
      </c>
      <c r="J5204" s="5">
        <f xml:space="preserve"> (8 - Table1[[#This Row],[Count_missing]])/$I$7</f>
        <v>0</v>
      </c>
      <c r="K5204">
        <f>IF(Table1[[#This Row],[Wages]] = "",AVERAGE(H5204:H6201),Table1[[#This Row],[Wages]])</f>
        <v>50075</v>
      </c>
    </row>
    <row r="5205" spans="1:11" hidden="1" x14ac:dyDescent="0.25">
      <c r="A5205" t="s">
        <v>9</v>
      </c>
      <c r="B5205" t="s">
        <v>10</v>
      </c>
      <c r="C5205" t="s">
        <v>7</v>
      </c>
      <c r="D5205" t="s">
        <v>28</v>
      </c>
      <c r="E5205" t="s">
        <v>4</v>
      </c>
      <c r="F5205">
        <v>1</v>
      </c>
      <c r="G5205" t="s">
        <v>5</v>
      </c>
      <c r="H5205">
        <v>64586</v>
      </c>
      <c r="I5205">
        <f>COUNTA(Table1[[#This Row],[Employee]:[Wages]])</f>
        <v>8</v>
      </c>
      <c r="J5205" s="5">
        <f xml:space="preserve"> (8 - Table1[[#This Row],[Count_missing]])/$I$7</f>
        <v>0</v>
      </c>
      <c r="K5205">
        <f>IF(Table1[[#This Row],[Wages]] = "",AVERAGE(H5205:H6202),Table1[[#This Row],[Wages]])</f>
        <v>64586</v>
      </c>
    </row>
    <row r="5206" spans="1:11" hidden="1" x14ac:dyDescent="0.25">
      <c r="A5206" t="s">
        <v>47</v>
      </c>
      <c r="B5206" t="s">
        <v>10</v>
      </c>
      <c r="C5206" t="s">
        <v>7</v>
      </c>
      <c r="D5206" t="s">
        <v>8</v>
      </c>
      <c r="E5206" t="s">
        <v>4</v>
      </c>
      <c r="F5206">
        <v>1</v>
      </c>
      <c r="G5206" t="s">
        <v>5</v>
      </c>
      <c r="H5206">
        <v>86503</v>
      </c>
      <c r="I5206">
        <f>COUNTA(Table1[[#This Row],[Employee]:[Wages]])</f>
        <v>8</v>
      </c>
      <c r="J5206" s="5">
        <f xml:space="preserve"> (8 - Table1[[#This Row],[Count_missing]])/$I$7</f>
        <v>0</v>
      </c>
      <c r="K5206">
        <f>IF(Table1[[#This Row],[Wages]] = "",AVERAGE(H5206:H6203),Table1[[#This Row],[Wages]])</f>
        <v>86503</v>
      </c>
    </row>
    <row r="5207" spans="1:11" hidden="1" x14ac:dyDescent="0.25">
      <c r="A5207" t="s">
        <v>39</v>
      </c>
      <c r="B5207" t="s">
        <v>10</v>
      </c>
      <c r="C5207" t="s">
        <v>7</v>
      </c>
      <c r="D5207" t="s">
        <v>8</v>
      </c>
      <c r="E5207" t="s">
        <v>4</v>
      </c>
      <c r="F5207">
        <v>1</v>
      </c>
      <c r="G5207" t="s">
        <v>5</v>
      </c>
      <c r="H5207">
        <v>25495</v>
      </c>
      <c r="I5207">
        <f>COUNTA(Table1[[#This Row],[Employee]:[Wages]])</f>
        <v>8</v>
      </c>
      <c r="J5207" s="5">
        <f xml:space="preserve"> (8 - Table1[[#This Row],[Count_missing]])/$I$7</f>
        <v>0</v>
      </c>
      <c r="K5207">
        <f>IF(Table1[[#This Row],[Wages]] = "",AVERAGE(H5207:H6204),Table1[[#This Row],[Wages]])</f>
        <v>25495</v>
      </c>
    </row>
    <row r="5208" spans="1:11" hidden="1" x14ac:dyDescent="0.25">
      <c r="A5208" t="s">
        <v>9</v>
      </c>
      <c r="B5208" t="s">
        <v>10</v>
      </c>
      <c r="C5208" t="s">
        <v>7</v>
      </c>
      <c r="D5208" t="s">
        <v>41</v>
      </c>
      <c r="E5208" t="s">
        <v>4</v>
      </c>
      <c r="F5208">
        <v>1</v>
      </c>
      <c r="G5208" t="s">
        <v>5</v>
      </c>
      <c r="H5208">
        <v>69648</v>
      </c>
      <c r="I5208">
        <f>COUNTA(Table1[[#This Row],[Employee]:[Wages]])</f>
        <v>8</v>
      </c>
      <c r="J5208" s="5">
        <f xml:space="preserve"> (8 - Table1[[#This Row],[Count_missing]])/$I$7</f>
        <v>0</v>
      </c>
      <c r="K5208">
        <f>IF(Table1[[#This Row],[Wages]] = "",AVERAGE(H5208:H6205),Table1[[#This Row],[Wages]])</f>
        <v>69648</v>
      </c>
    </row>
    <row r="5209" spans="1:11" hidden="1" x14ac:dyDescent="0.25">
      <c r="A5209" t="s">
        <v>9</v>
      </c>
      <c r="B5209" t="s">
        <v>1</v>
      </c>
      <c r="C5209" t="s">
        <v>7</v>
      </c>
      <c r="D5209" t="s">
        <v>30</v>
      </c>
      <c r="E5209" t="s">
        <v>4</v>
      </c>
      <c r="F5209">
        <v>1</v>
      </c>
      <c r="G5209" t="s">
        <v>5</v>
      </c>
      <c r="H5209">
        <v>91599</v>
      </c>
      <c r="I5209">
        <f>COUNTA(Table1[[#This Row],[Employee]:[Wages]])</f>
        <v>8</v>
      </c>
      <c r="J5209" s="5">
        <f xml:space="preserve"> (8 - Table1[[#This Row],[Count_missing]])/$I$7</f>
        <v>0</v>
      </c>
      <c r="K5209">
        <f>IF(Table1[[#This Row],[Wages]] = "",AVERAGE(H5209:H6206),Table1[[#This Row],[Wages]])</f>
        <v>91599</v>
      </c>
    </row>
    <row r="5210" spans="1:11" hidden="1" x14ac:dyDescent="0.25">
      <c r="A5210" t="s">
        <v>9</v>
      </c>
      <c r="B5210" t="s">
        <v>22</v>
      </c>
      <c r="C5210" t="s">
        <v>2</v>
      </c>
      <c r="D5210" t="s">
        <v>3</v>
      </c>
      <c r="E5210" t="s">
        <v>4</v>
      </c>
      <c r="F5210">
        <v>1</v>
      </c>
      <c r="G5210" t="s">
        <v>5</v>
      </c>
      <c r="H5210">
        <v>22638</v>
      </c>
      <c r="I5210">
        <f>COUNTA(Table1[[#This Row],[Employee]:[Wages]])</f>
        <v>8</v>
      </c>
      <c r="J5210" s="5">
        <f xml:space="preserve"> (8 - Table1[[#This Row],[Count_missing]])/$I$7</f>
        <v>0</v>
      </c>
      <c r="K5210">
        <f>IF(Table1[[#This Row],[Wages]] = "",AVERAGE(H5210:H6207),Table1[[#This Row],[Wages]])</f>
        <v>22638</v>
      </c>
    </row>
    <row r="5211" spans="1:11" hidden="1" x14ac:dyDescent="0.25">
      <c r="A5211" t="s">
        <v>47</v>
      </c>
      <c r="B5211" t="s">
        <v>27</v>
      </c>
      <c r="C5211" t="s">
        <v>7</v>
      </c>
      <c r="D5211" t="s">
        <v>8</v>
      </c>
      <c r="E5211" t="s">
        <v>4</v>
      </c>
      <c r="F5211">
        <v>1</v>
      </c>
      <c r="G5211" t="s">
        <v>5</v>
      </c>
      <c r="H5211">
        <v>96637</v>
      </c>
      <c r="I5211">
        <f>COUNTA(Table1[[#This Row],[Employee]:[Wages]])</f>
        <v>8</v>
      </c>
      <c r="J5211" s="5">
        <f xml:space="preserve"> (8 - Table1[[#This Row],[Count_missing]])/$I$7</f>
        <v>0</v>
      </c>
      <c r="K5211">
        <f>IF(Table1[[#This Row],[Wages]] = "",AVERAGE(H5211:H6208),Table1[[#This Row],[Wages]])</f>
        <v>96637</v>
      </c>
    </row>
    <row r="5212" spans="1:11" hidden="1" x14ac:dyDescent="0.25">
      <c r="A5212" t="s">
        <v>9</v>
      </c>
      <c r="B5212" t="s">
        <v>10</v>
      </c>
      <c r="C5212" t="s">
        <v>2</v>
      </c>
      <c r="D5212" t="s">
        <v>28</v>
      </c>
      <c r="E5212" t="s">
        <v>4</v>
      </c>
      <c r="F5212">
        <v>1</v>
      </c>
      <c r="G5212" t="s">
        <v>5</v>
      </c>
      <c r="H5212">
        <v>91501</v>
      </c>
      <c r="I5212">
        <f>COUNTA(Table1[[#This Row],[Employee]:[Wages]])</f>
        <v>8</v>
      </c>
      <c r="J5212" s="5">
        <f xml:space="preserve"> (8 - Table1[[#This Row],[Count_missing]])/$I$7</f>
        <v>0</v>
      </c>
      <c r="K5212">
        <f>IF(Table1[[#This Row],[Wages]] = "",AVERAGE(H5212:H6209),Table1[[#This Row],[Wages]])</f>
        <v>91501</v>
      </c>
    </row>
    <row r="5213" spans="1:11" hidden="1" x14ac:dyDescent="0.25">
      <c r="A5213" t="s">
        <v>9</v>
      </c>
      <c r="B5213" t="s">
        <v>49</v>
      </c>
      <c r="C5213" t="s">
        <v>11</v>
      </c>
      <c r="D5213" t="s">
        <v>20</v>
      </c>
      <c r="E5213" t="s">
        <v>4</v>
      </c>
      <c r="F5213">
        <v>2</v>
      </c>
      <c r="G5213" t="s">
        <v>5</v>
      </c>
      <c r="H5213">
        <v>57276</v>
      </c>
      <c r="I5213">
        <f>COUNTA(Table1[[#This Row],[Employee]:[Wages]])</f>
        <v>8</v>
      </c>
      <c r="J5213" s="5">
        <f xml:space="preserve"> (8 - Table1[[#This Row],[Count_missing]])/$I$7</f>
        <v>0</v>
      </c>
      <c r="K5213">
        <f>IF(Table1[[#This Row],[Wages]] = "",AVERAGE(H5213:H6210),Table1[[#This Row],[Wages]])</f>
        <v>57276</v>
      </c>
    </row>
    <row r="5214" spans="1:11" hidden="1" x14ac:dyDescent="0.25">
      <c r="A5214" t="s">
        <v>9</v>
      </c>
      <c r="B5214" t="s">
        <v>10</v>
      </c>
      <c r="C5214" t="s">
        <v>2</v>
      </c>
      <c r="D5214" t="s">
        <v>28</v>
      </c>
      <c r="E5214" t="s">
        <v>4</v>
      </c>
      <c r="F5214">
        <v>1</v>
      </c>
      <c r="G5214" t="s">
        <v>5</v>
      </c>
      <c r="H5214">
        <v>39581</v>
      </c>
      <c r="I5214">
        <f>COUNTA(Table1[[#This Row],[Employee]:[Wages]])</f>
        <v>8</v>
      </c>
      <c r="J5214" s="5">
        <f xml:space="preserve"> (8 - Table1[[#This Row],[Count_missing]])/$I$7</f>
        <v>0</v>
      </c>
      <c r="K5214">
        <f>IF(Table1[[#This Row],[Wages]] = "",AVERAGE(H5214:H6211),Table1[[#This Row],[Wages]])</f>
        <v>39581</v>
      </c>
    </row>
    <row r="5215" spans="1:11" hidden="1" x14ac:dyDescent="0.25">
      <c r="A5215" t="s">
        <v>9</v>
      </c>
      <c r="B5215" t="s">
        <v>25</v>
      </c>
      <c r="C5215" t="s">
        <v>11</v>
      </c>
      <c r="D5215" t="s">
        <v>15</v>
      </c>
      <c r="E5215" t="s">
        <v>4</v>
      </c>
      <c r="F5215">
        <v>2</v>
      </c>
      <c r="G5215" t="s">
        <v>5</v>
      </c>
      <c r="H5215"/>
      <c r="I5215">
        <f>COUNTA(Table1[[#This Row],[Employee]:[Wages]])</f>
        <v>7</v>
      </c>
      <c r="J5215" s="5">
        <f xml:space="preserve"> (8 - Table1[[#This Row],[Count_missing]])/$I$7</f>
        <v>0.125</v>
      </c>
      <c r="K5215">
        <f>IF(Table1[[#This Row],[Wages]] = "",AVERAGE(H5215:H6212),Table1[[#This Row],[Wages]])</f>
        <v>54600.433601609657</v>
      </c>
    </row>
    <row r="5216" spans="1:11" hidden="1" x14ac:dyDescent="0.25">
      <c r="A5216" t="s">
        <v>9</v>
      </c>
      <c r="B5216" t="s">
        <v>22</v>
      </c>
      <c r="C5216" t="s">
        <v>11</v>
      </c>
      <c r="D5216" t="s">
        <v>99</v>
      </c>
      <c r="E5216" t="s">
        <v>4</v>
      </c>
      <c r="F5216">
        <v>1</v>
      </c>
      <c r="G5216" t="s">
        <v>5</v>
      </c>
      <c r="H5216">
        <v>84695</v>
      </c>
      <c r="I5216">
        <f>COUNTA(Table1[[#This Row],[Employee]:[Wages]])</f>
        <v>8</v>
      </c>
      <c r="J5216" s="5">
        <f xml:space="preserve"> (8 - Table1[[#This Row],[Count_missing]])/$I$7</f>
        <v>0</v>
      </c>
      <c r="K5216">
        <f>IF(Table1[[#This Row],[Wages]] = "",AVERAGE(H5216:H6213),Table1[[#This Row],[Wages]])</f>
        <v>84695</v>
      </c>
    </row>
    <row r="5217" spans="1:11" hidden="1" x14ac:dyDescent="0.25">
      <c r="A5217" t="s">
        <v>6</v>
      </c>
      <c r="B5217" t="s">
        <v>22</v>
      </c>
      <c r="C5217" t="s">
        <v>2</v>
      </c>
      <c r="D5217" t="s">
        <v>33</v>
      </c>
      <c r="E5217" t="s">
        <v>4</v>
      </c>
      <c r="F5217">
        <v>1</v>
      </c>
      <c r="G5217" t="s">
        <v>5</v>
      </c>
      <c r="H5217">
        <v>15530</v>
      </c>
      <c r="I5217">
        <f>COUNTA(Table1[[#This Row],[Employee]:[Wages]])</f>
        <v>8</v>
      </c>
      <c r="J5217" s="5">
        <f xml:space="preserve"> (8 - Table1[[#This Row],[Count_missing]])/$I$7</f>
        <v>0</v>
      </c>
      <c r="K5217">
        <f>IF(Table1[[#This Row],[Wages]] = "",AVERAGE(H5217:H6214),Table1[[#This Row],[Wages]])</f>
        <v>15530</v>
      </c>
    </row>
    <row r="5218" spans="1:11" hidden="1" x14ac:dyDescent="0.25">
      <c r="A5218" t="s">
        <v>9</v>
      </c>
      <c r="B5218" t="s">
        <v>22</v>
      </c>
      <c r="C5218" t="s">
        <v>2</v>
      </c>
      <c r="D5218" t="s">
        <v>38</v>
      </c>
      <c r="E5218" t="s">
        <v>4</v>
      </c>
      <c r="F5218">
        <v>2</v>
      </c>
      <c r="G5218" t="s">
        <v>5</v>
      </c>
      <c r="H5218">
        <v>52134</v>
      </c>
      <c r="I5218">
        <f>COUNTA(Table1[[#This Row],[Employee]:[Wages]])</f>
        <v>8</v>
      </c>
      <c r="J5218" s="5">
        <f xml:space="preserve"> (8 - Table1[[#This Row],[Count_missing]])/$I$7</f>
        <v>0</v>
      </c>
      <c r="K5218">
        <f>IF(Table1[[#This Row],[Wages]] = "",AVERAGE(H5218:H6215),Table1[[#This Row],[Wages]])</f>
        <v>52134</v>
      </c>
    </row>
    <row r="5219" spans="1:11" hidden="1" x14ac:dyDescent="0.25">
      <c r="A5219" t="s">
        <v>9</v>
      </c>
      <c r="B5219" t="s">
        <v>10</v>
      </c>
      <c r="C5219" t="s">
        <v>7</v>
      </c>
      <c r="D5219" t="s">
        <v>30</v>
      </c>
      <c r="E5219" t="s">
        <v>4</v>
      </c>
      <c r="F5219">
        <v>1</v>
      </c>
      <c r="G5219" t="s">
        <v>5</v>
      </c>
      <c r="H5219">
        <v>53334</v>
      </c>
      <c r="I5219">
        <f>COUNTA(Table1[[#This Row],[Employee]:[Wages]])</f>
        <v>8</v>
      </c>
      <c r="J5219" s="5">
        <f xml:space="preserve"> (8 - Table1[[#This Row],[Count_missing]])/$I$7</f>
        <v>0</v>
      </c>
      <c r="K5219">
        <f>IF(Table1[[#This Row],[Wages]] = "",AVERAGE(H5219:H6216),Table1[[#This Row],[Wages]])</f>
        <v>53334</v>
      </c>
    </row>
    <row r="5220" spans="1:11" hidden="1" x14ac:dyDescent="0.25">
      <c r="A5220" t="s">
        <v>9</v>
      </c>
      <c r="B5220" t="s">
        <v>68</v>
      </c>
      <c r="C5220" t="s">
        <v>2</v>
      </c>
      <c r="D5220" t="s">
        <v>20</v>
      </c>
      <c r="E5220" t="s">
        <v>14</v>
      </c>
      <c r="F5220">
        <v>1</v>
      </c>
      <c r="G5220" t="s">
        <v>5</v>
      </c>
      <c r="H5220">
        <v>67983</v>
      </c>
      <c r="I5220">
        <f>COUNTA(Table1[[#This Row],[Employee]:[Wages]])</f>
        <v>8</v>
      </c>
      <c r="J5220" s="5">
        <f xml:space="preserve"> (8 - Table1[[#This Row],[Count_missing]])/$I$7</f>
        <v>0</v>
      </c>
      <c r="K5220">
        <f>IF(Table1[[#This Row],[Wages]] = "",AVERAGE(H5220:H6217),Table1[[#This Row],[Wages]])</f>
        <v>67983</v>
      </c>
    </row>
    <row r="5221" spans="1:11" hidden="1" x14ac:dyDescent="0.25">
      <c r="A5221" t="s">
        <v>9</v>
      </c>
      <c r="B5221" t="s">
        <v>49</v>
      </c>
      <c r="C5221" t="s">
        <v>7</v>
      </c>
      <c r="D5221" t="s">
        <v>99</v>
      </c>
      <c r="E5221" t="s">
        <v>4</v>
      </c>
      <c r="F5221">
        <v>1</v>
      </c>
      <c r="G5221" t="s">
        <v>5</v>
      </c>
      <c r="H5221">
        <v>45901</v>
      </c>
      <c r="I5221">
        <f>COUNTA(Table1[[#This Row],[Employee]:[Wages]])</f>
        <v>8</v>
      </c>
      <c r="J5221" s="5">
        <f xml:space="preserve"> (8 - Table1[[#This Row],[Count_missing]])/$I$7</f>
        <v>0</v>
      </c>
      <c r="K5221">
        <f>IF(Table1[[#This Row],[Wages]] = "",AVERAGE(H5221:H6218),Table1[[#This Row],[Wages]])</f>
        <v>45901</v>
      </c>
    </row>
    <row r="5222" spans="1:11" hidden="1" x14ac:dyDescent="0.25">
      <c r="A5222" t="s">
        <v>9</v>
      </c>
      <c r="B5222" t="s">
        <v>22</v>
      </c>
      <c r="C5222" t="s">
        <v>11</v>
      </c>
      <c r="D5222" t="s">
        <v>26</v>
      </c>
      <c r="E5222" t="s">
        <v>4</v>
      </c>
      <c r="F5222">
        <v>2</v>
      </c>
      <c r="G5222" t="s">
        <v>5</v>
      </c>
      <c r="H5222">
        <v>64228</v>
      </c>
      <c r="I5222">
        <f>COUNTA(Table1[[#This Row],[Employee]:[Wages]])</f>
        <v>8</v>
      </c>
      <c r="J5222" s="5">
        <f xml:space="preserve"> (8 - Table1[[#This Row],[Count_missing]])/$I$7</f>
        <v>0</v>
      </c>
      <c r="K5222">
        <f>IF(Table1[[#This Row],[Wages]] = "",AVERAGE(H5222:H6219),Table1[[#This Row],[Wages]])</f>
        <v>64228</v>
      </c>
    </row>
    <row r="5223" spans="1:11" hidden="1" x14ac:dyDescent="0.25">
      <c r="A5223" t="s">
        <v>9</v>
      </c>
      <c r="B5223" t="s">
        <v>27</v>
      </c>
      <c r="C5223" t="s">
        <v>7</v>
      </c>
      <c r="D5223" t="s">
        <v>8</v>
      </c>
      <c r="E5223" t="s">
        <v>14</v>
      </c>
      <c r="F5223">
        <v>2</v>
      </c>
      <c r="G5223" t="s">
        <v>5</v>
      </c>
      <c r="H5223"/>
      <c r="I5223">
        <f>COUNTA(Table1[[#This Row],[Employee]:[Wages]])</f>
        <v>7</v>
      </c>
      <c r="J5223" s="5">
        <f xml:space="preserve"> (8 - Table1[[#This Row],[Count_missing]])/$I$7</f>
        <v>0.125</v>
      </c>
      <c r="K5223">
        <f>IF(Table1[[#This Row],[Wages]] = "",AVERAGE(H5223:H6220),Table1[[#This Row],[Wages]])</f>
        <v>54536.060301507539</v>
      </c>
    </row>
    <row r="5224" spans="1:11" hidden="1" x14ac:dyDescent="0.25">
      <c r="A5224" t="s">
        <v>9</v>
      </c>
      <c r="B5224" t="s">
        <v>27</v>
      </c>
      <c r="C5224" t="s">
        <v>7</v>
      </c>
      <c r="D5224" t="s">
        <v>8</v>
      </c>
      <c r="E5224" t="s">
        <v>4</v>
      </c>
      <c r="F5224">
        <v>1</v>
      </c>
      <c r="G5224" t="s">
        <v>5</v>
      </c>
      <c r="H5224">
        <v>73639</v>
      </c>
      <c r="I5224">
        <f>COUNTA(Table1[[#This Row],[Employee]:[Wages]])</f>
        <v>8</v>
      </c>
      <c r="J5224" s="5">
        <f xml:space="preserve"> (8 - Table1[[#This Row],[Count_missing]])/$I$7</f>
        <v>0</v>
      </c>
      <c r="K5224">
        <f>IF(Table1[[#This Row],[Wages]] = "",AVERAGE(H5224:H6221),Table1[[#This Row],[Wages]])</f>
        <v>73639</v>
      </c>
    </row>
    <row r="5225" spans="1:11" hidden="1" x14ac:dyDescent="0.25">
      <c r="A5225" t="s">
        <v>9</v>
      </c>
      <c r="B5225" t="s">
        <v>22</v>
      </c>
      <c r="C5225" t="s">
        <v>36</v>
      </c>
      <c r="D5225" t="s">
        <v>28</v>
      </c>
      <c r="E5225" t="s">
        <v>4</v>
      </c>
      <c r="F5225">
        <v>1</v>
      </c>
      <c r="G5225" t="s">
        <v>5</v>
      </c>
      <c r="H5225">
        <v>44600</v>
      </c>
      <c r="I5225">
        <f>COUNTA(Table1[[#This Row],[Employee]:[Wages]])</f>
        <v>8</v>
      </c>
      <c r="J5225" s="5">
        <f xml:space="preserve"> (8 - Table1[[#This Row],[Count_missing]])/$I$7</f>
        <v>0</v>
      </c>
      <c r="K5225">
        <f>IF(Table1[[#This Row],[Wages]] = "",AVERAGE(H5225:H6222),Table1[[#This Row],[Wages]])</f>
        <v>44600</v>
      </c>
    </row>
    <row r="5226" spans="1:11" hidden="1" x14ac:dyDescent="0.25">
      <c r="A5226" t="s">
        <v>6</v>
      </c>
      <c r="B5226" t="s">
        <v>22</v>
      </c>
      <c r="C5226" t="s">
        <v>7</v>
      </c>
      <c r="D5226" t="s">
        <v>8</v>
      </c>
      <c r="E5226" t="s">
        <v>4</v>
      </c>
      <c r="F5226">
        <v>1</v>
      </c>
      <c r="G5226" t="s">
        <v>5</v>
      </c>
      <c r="H5226">
        <v>58443</v>
      </c>
      <c r="I5226">
        <f>COUNTA(Table1[[#This Row],[Employee]:[Wages]])</f>
        <v>8</v>
      </c>
      <c r="J5226" s="5">
        <f xml:space="preserve"> (8 - Table1[[#This Row],[Count_missing]])/$I$7</f>
        <v>0</v>
      </c>
      <c r="K5226">
        <f>IF(Table1[[#This Row],[Wages]] = "",AVERAGE(H5226:H6223),Table1[[#This Row],[Wages]])</f>
        <v>58443</v>
      </c>
    </row>
    <row r="5227" spans="1:11" hidden="1" x14ac:dyDescent="0.25">
      <c r="A5227" t="s">
        <v>9</v>
      </c>
      <c r="B5227" t="s">
        <v>10</v>
      </c>
      <c r="C5227" t="s">
        <v>7</v>
      </c>
      <c r="D5227" t="s">
        <v>26</v>
      </c>
      <c r="E5227" t="s">
        <v>4</v>
      </c>
      <c r="F5227">
        <v>1</v>
      </c>
      <c r="G5227" t="s">
        <v>5</v>
      </c>
      <c r="H5227">
        <v>16009</v>
      </c>
      <c r="I5227">
        <f>COUNTA(Table1[[#This Row],[Employee]:[Wages]])</f>
        <v>8</v>
      </c>
      <c r="J5227" s="5">
        <f xml:space="preserve"> (8 - Table1[[#This Row],[Count_missing]])/$I$7</f>
        <v>0</v>
      </c>
      <c r="K5227">
        <f>IF(Table1[[#This Row],[Wages]] = "",AVERAGE(H5227:H6224),Table1[[#This Row],[Wages]])</f>
        <v>16009</v>
      </c>
    </row>
    <row r="5228" spans="1:11" hidden="1" x14ac:dyDescent="0.25">
      <c r="A5228" t="s">
        <v>9</v>
      </c>
      <c r="B5228" t="s">
        <v>17</v>
      </c>
      <c r="C5228" t="s">
        <v>7</v>
      </c>
      <c r="D5228" t="s">
        <v>26</v>
      </c>
      <c r="E5228" t="s">
        <v>4</v>
      </c>
      <c r="F5228">
        <v>1</v>
      </c>
      <c r="G5228" t="s">
        <v>5</v>
      </c>
      <c r="H5228">
        <v>53699</v>
      </c>
      <c r="I5228">
        <f>COUNTA(Table1[[#This Row],[Employee]:[Wages]])</f>
        <v>8</v>
      </c>
      <c r="J5228" s="5">
        <f xml:space="preserve"> (8 - Table1[[#This Row],[Count_missing]])/$I$7</f>
        <v>0</v>
      </c>
      <c r="K5228">
        <f>IF(Table1[[#This Row],[Wages]] = "",AVERAGE(H5228:H6225),Table1[[#This Row],[Wages]])</f>
        <v>53699</v>
      </c>
    </row>
    <row r="5229" spans="1:11" hidden="1" x14ac:dyDescent="0.25">
      <c r="A5229" t="s">
        <v>9</v>
      </c>
      <c r="B5229" t="s">
        <v>22</v>
      </c>
      <c r="C5229" t="s">
        <v>2</v>
      </c>
      <c r="D5229" t="s">
        <v>20</v>
      </c>
      <c r="E5229" t="s">
        <v>4</v>
      </c>
      <c r="F5229">
        <v>1</v>
      </c>
      <c r="G5229" t="s">
        <v>5</v>
      </c>
      <c r="H5229">
        <v>25168</v>
      </c>
      <c r="I5229">
        <f>COUNTA(Table1[[#This Row],[Employee]:[Wages]])</f>
        <v>8</v>
      </c>
      <c r="J5229" s="5">
        <f xml:space="preserve"> (8 - Table1[[#This Row],[Count_missing]])/$I$7</f>
        <v>0</v>
      </c>
      <c r="K5229">
        <f>IF(Table1[[#This Row],[Wages]] = "",AVERAGE(H5229:H6226),Table1[[#This Row],[Wages]])</f>
        <v>25168</v>
      </c>
    </row>
    <row r="5230" spans="1:11" hidden="1" x14ac:dyDescent="0.25">
      <c r="A5230" t="s">
        <v>9</v>
      </c>
      <c r="B5230" t="s">
        <v>22</v>
      </c>
      <c r="C5230" t="s">
        <v>54</v>
      </c>
      <c r="D5230" t="s">
        <v>20</v>
      </c>
      <c r="E5230" t="s">
        <v>4</v>
      </c>
      <c r="F5230">
        <v>2</v>
      </c>
      <c r="G5230" t="s">
        <v>5</v>
      </c>
      <c r="H5230">
        <v>84373</v>
      </c>
      <c r="I5230">
        <f>COUNTA(Table1[[#This Row],[Employee]:[Wages]])</f>
        <v>8</v>
      </c>
      <c r="J5230" s="5">
        <f xml:space="preserve"> (8 - Table1[[#This Row],[Count_missing]])/$I$7</f>
        <v>0</v>
      </c>
      <c r="K5230">
        <f>IF(Table1[[#This Row],[Wages]] = "",AVERAGE(H5230:H6227),Table1[[#This Row],[Wages]])</f>
        <v>84373</v>
      </c>
    </row>
    <row r="5231" spans="1:11" hidden="1" x14ac:dyDescent="0.25">
      <c r="A5231" t="s">
        <v>6</v>
      </c>
      <c r="B5231" t="s">
        <v>22</v>
      </c>
      <c r="C5231" t="s">
        <v>7</v>
      </c>
      <c r="D5231" t="s">
        <v>8</v>
      </c>
      <c r="E5231" t="s">
        <v>4</v>
      </c>
      <c r="F5231">
        <v>1</v>
      </c>
      <c r="G5231" t="s">
        <v>5</v>
      </c>
      <c r="H5231">
        <v>15351</v>
      </c>
      <c r="I5231">
        <f>COUNTA(Table1[[#This Row],[Employee]:[Wages]])</f>
        <v>8</v>
      </c>
      <c r="J5231" s="5">
        <f xml:space="preserve"> (8 - Table1[[#This Row],[Count_missing]])/$I$7</f>
        <v>0</v>
      </c>
      <c r="K5231">
        <f>IF(Table1[[#This Row],[Wages]] = "",AVERAGE(H5231:H6228),Table1[[#This Row],[Wages]])</f>
        <v>15351</v>
      </c>
    </row>
    <row r="5232" spans="1:11" hidden="1" x14ac:dyDescent="0.25">
      <c r="A5232" t="s">
        <v>9</v>
      </c>
      <c r="B5232" t="s">
        <v>25</v>
      </c>
      <c r="C5232" t="s">
        <v>7</v>
      </c>
      <c r="D5232" t="s">
        <v>34</v>
      </c>
      <c r="E5232" t="s">
        <v>4</v>
      </c>
      <c r="F5232">
        <v>1</v>
      </c>
      <c r="G5232" t="s">
        <v>5</v>
      </c>
      <c r="H5232">
        <v>44529</v>
      </c>
      <c r="I5232">
        <f>COUNTA(Table1[[#This Row],[Employee]:[Wages]])</f>
        <v>8</v>
      </c>
      <c r="J5232" s="5">
        <f xml:space="preserve"> (8 - Table1[[#This Row],[Count_missing]])/$I$7</f>
        <v>0</v>
      </c>
      <c r="K5232">
        <f>IF(Table1[[#This Row],[Wages]] = "",AVERAGE(H5232:H6229),Table1[[#This Row],[Wages]])</f>
        <v>44529</v>
      </c>
    </row>
    <row r="5233" spans="1:11" hidden="1" x14ac:dyDescent="0.25">
      <c r="A5233" t="s">
        <v>9</v>
      </c>
      <c r="B5233" t="s">
        <v>17</v>
      </c>
      <c r="C5233" t="s">
        <v>7</v>
      </c>
      <c r="D5233" t="s">
        <v>15</v>
      </c>
      <c r="E5233" t="s">
        <v>4</v>
      </c>
      <c r="F5233">
        <v>2</v>
      </c>
      <c r="G5233" t="s">
        <v>5</v>
      </c>
      <c r="H5233">
        <v>91870</v>
      </c>
      <c r="I5233">
        <f>COUNTA(Table1[[#This Row],[Employee]:[Wages]])</f>
        <v>8</v>
      </c>
      <c r="J5233" s="5">
        <f xml:space="preserve"> (8 - Table1[[#This Row],[Count_missing]])/$I$7</f>
        <v>0</v>
      </c>
      <c r="K5233">
        <f>IF(Table1[[#This Row],[Wages]] = "",AVERAGE(H5233:H6230),Table1[[#This Row],[Wages]])</f>
        <v>91870</v>
      </c>
    </row>
    <row r="5234" spans="1:11" hidden="1" x14ac:dyDescent="0.25">
      <c r="A5234" t="s">
        <v>47</v>
      </c>
      <c r="B5234" t="s">
        <v>22</v>
      </c>
      <c r="C5234" t="s">
        <v>7</v>
      </c>
      <c r="D5234" t="s">
        <v>26</v>
      </c>
      <c r="E5234" t="s">
        <v>4</v>
      </c>
      <c r="F5234">
        <v>1</v>
      </c>
      <c r="G5234" t="s">
        <v>5</v>
      </c>
      <c r="H5234">
        <v>80171</v>
      </c>
      <c r="I5234">
        <f>COUNTA(Table1[[#This Row],[Employee]:[Wages]])</f>
        <v>8</v>
      </c>
      <c r="J5234" s="5">
        <f xml:space="preserve"> (8 - Table1[[#This Row],[Count_missing]])/$I$7</f>
        <v>0</v>
      </c>
      <c r="K5234">
        <f>IF(Table1[[#This Row],[Wages]] = "",AVERAGE(H5234:H6231),Table1[[#This Row],[Wages]])</f>
        <v>80171</v>
      </c>
    </row>
    <row r="5235" spans="1:11" hidden="1" x14ac:dyDescent="0.25">
      <c r="A5235" t="s">
        <v>6</v>
      </c>
      <c r="B5235" t="s">
        <v>49</v>
      </c>
      <c r="C5235" t="s">
        <v>11</v>
      </c>
      <c r="D5235" t="s">
        <v>33</v>
      </c>
      <c r="E5235" t="s">
        <v>4</v>
      </c>
      <c r="F5235">
        <v>1</v>
      </c>
      <c r="G5235" t="s">
        <v>5</v>
      </c>
      <c r="H5235">
        <v>25122</v>
      </c>
      <c r="I5235">
        <f>COUNTA(Table1[[#This Row],[Employee]:[Wages]])</f>
        <v>8</v>
      </c>
      <c r="J5235" s="5">
        <f xml:space="preserve"> (8 - Table1[[#This Row],[Count_missing]])/$I$7</f>
        <v>0</v>
      </c>
      <c r="K5235">
        <f>IF(Table1[[#This Row],[Wages]] = "",AVERAGE(H5235:H6232),Table1[[#This Row],[Wages]])</f>
        <v>25122</v>
      </c>
    </row>
    <row r="5236" spans="1:11" hidden="1" x14ac:dyDescent="0.25">
      <c r="A5236" t="s">
        <v>9</v>
      </c>
      <c r="B5236" t="s">
        <v>10</v>
      </c>
      <c r="C5236" t="s">
        <v>2</v>
      </c>
      <c r="D5236" t="s">
        <v>12</v>
      </c>
      <c r="E5236" t="s">
        <v>4</v>
      </c>
      <c r="F5236">
        <v>1</v>
      </c>
      <c r="G5236" t="s">
        <v>5</v>
      </c>
      <c r="H5236">
        <v>85041</v>
      </c>
      <c r="I5236">
        <f>COUNTA(Table1[[#This Row],[Employee]:[Wages]])</f>
        <v>8</v>
      </c>
      <c r="J5236" s="5">
        <f xml:space="preserve"> (8 - Table1[[#This Row],[Count_missing]])/$I$7</f>
        <v>0</v>
      </c>
      <c r="K5236">
        <f>IF(Table1[[#This Row],[Wages]] = "",AVERAGE(H5236:H6233),Table1[[#This Row],[Wages]])</f>
        <v>85041</v>
      </c>
    </row>
    <row r="5237" spans="1:11" hidden="1" x14ac:dyDescent="0.25">
      <c r="A5237" t="s">
        <v>9</v>
      </c>
      <c r="B5237" t="s">
        <v>22</v>
      </c>
      <c r="C5237" t="s">
        <v>7</v>
      </c>
      <c r="D5237" t="s">
        <v>28</v>
      </c>
      <c r="E5237" t="s">
        <v>4</v>
      </c>
      <c r="F5237">
        <v>1</v>
      </c>
      <c r="G5237" t="s">
        <v>5</v>
      </c>
      <c r="H5237">
        <v>69525</v>
      </c>
      <c r="I5237">
        <f>COUNTA(Table1[[#This Row],[Employee]:[Wages]])</f>
        <v>8</v>
      </c>
      <c r="J5237" s="5">
        <f xml:space="preserve"> (8 - Table1[[#This Row],[Count_missing]])/$I$7</f>
        <v>0</v>
      </c>
      <c r="K5237">
        <f>IF(Table1[[#This Row],[Wages]] = "",AVERAGE(H5237:H6234),Table1[[#This Row],[Wages]])</f>
        <v>69525</v>
      </c>
    </row>
    <row r="5238" spans="1:11" hidden="1" x14ac:dyDescent="0.25">
      <c r="A5238" t="s">
        <v>9</v>
      </c>
      <c r="B5238" t="s">
        <v>49</v>
      </c>
      <c r="C5238" t="s">
        <v>2</v>
      </c>
      <c r="D5238" t="s">
        <v>26</v>
      </c>
      <c r="E5238" t="s">
        <v>4</v>
      </c>
      <c r="F5238">
        <v>2</v>
      </c>
      <c r="G5238" t="s">
        <v>5</v>
      </c>
      <c r="H5238">
        <v>27893</v>
      </c>
      <c r="I5238">
        <f>COUNTA(Table1[[#This Row],[Employee]:[Wages]])</f>
        <v>8</v>
      </c>
      <c r="J5238" s="5">
        <f xml:space="preserve"> (8 - Table1[[#This Row],[Count_missing]])/$I$7</f>
        <v>0</v>
      </c>
      <c r="K5238">
        <f>IF(Table1[[#This Row],[Wages]] = "",AVERAGE(H5238:H6235),Table1[[#This Row],[Wages]])</f>
        <v>27893</v>
      </c>
    </row>
    <row r="5239" spans="1:11" hidden="1" x14ac:dyDescent="0.25">
      <c r="A5239" t="s">
        <v>9</v>
      </c>
      <c r="B5239" t="s">
        <v>68</v>
      </c>
      <c r="C5239" t="s">
        <v>2</v>
      </c>
      <c r="D5239" t="s">
        <v>20</v>
      </c>
      <c r="E5239" t="s">
        <v>4</v>
      </c>
      <c r="F5239">
        <v>1</v>
      </c>
      <c r="G5239" t="s">
        <v>5</v>
      </c>
      <c r="H5239">
        <v>61169</v>
      </c>
      <c r="I5239">
        <f>COUNTA(Table1[[#This Row],[Employee]:[Wages]])</f>
        <v>8</v>
      </c>
      <c r="J5239" s="5">
        <f xml:space="preserve"> (8 - Table1[[#This Row],[Count_missing]])/$I$7</f>
        <v>0</v>
      </c>
      <c r="K5239">
        <f>IF(Table1[[#This Row],[Wages]] = "",AVERAGE(H5239:H6236),Table1[[#This Row],[Wages]])</f>
        <v>61169</v>
      </c>
    </row>
    <row r="5240" spans="1:11" hidden="1" x14ac:dyDescent="0.25">
      <c r="A5240" t="s">
        <v>9</v>
      </c>
      <c r="B5240" t="s">
        <v>10</v>
      </c>
      <c r="C5240" t="s">
        <v>54</v>
      </c>
      <c r="D5240" t="s">
        <v>34</v>
      </c>
      <c r="E5240" t="s">
        <v>4</v>
      </c>
      <c r="F5240">
        <v>2</v>
      </c>
      <c r="G5240" t="s">
        <v>5</v>
      </c>
      <c r="H5240">
        <v>17258</v>
      </c>
      <c r="I5240">
        <f>COUNTA(Table1[[#This Row],[Employee]:[Wages]])</f>
        <v>8</v>
      </c>
      <c r="J5240" s="5">
        <f xml:space="preserve"> (8 - Table1[[#This Row],[Count_missing]])/$I$7</f>
        <v>0</v>
      </c>
      <c r="K5240">
        <f>IF(Table1[[#This Row],[Wages]] = "",AVERAGE(H5240:H6237),Table1[[#This Row],[Wages]])</f>
        <v>17258</v>
      </c>
    </row>
    <row r="5241" spans="1:11" hidden="1" x14ac:dyDescent="0.25">
      <c r="A5241" t="s">
        <v>9</v>
      </c>
      <c r="B5241" t="s">
        <v>1</v>
      </c>
      <c r="C5241" t="s">
        <v>7</v>
      </c>
      <c r="D5241" t="s">
        <v>8</v>
      </c>
      <c r="E5241" t="s">
        <v>4</v>
      </c>
      <c r="F5241">
        <v>1</v>
      </c>
      <c r="G5241" t="s">
        <v>5</v>
      </c>
      <c r="H5241">
        <v>38489</v>
      </c>
      <c r="I5241">
        <f>COUNTA(Table1[[#This Row],[Employee]:[Wages]])</f>
        <v>8</v>
      </c>
      <c r="J5241" s="5">
        <f xml:space="preserve"> (8 - Table1[[#This Row],[Count_missing]])/$I$7</f>
        <v>0</v>
      </c>
      <c r="K5241">
        <f>IF(Table1[[#This Row],[Wages]] = "",AVERAGE(H5241:H6238),Table1[[#This Row],[Wages]])</f>
        <v>38489</v>
      </c>
    </row>
    <row r="5242" spans="1:11" hidden="1" x14ac:dyDescent="0.25">
      <c r="A5242" t="s">
        <v>9</v>
      </c>
      <c r="B5242" t="s">
        <v>17</v>
      </c>
      <c r="C5242" t="s">
        <v>54</v>
      </c>
      <c r="D5242" t="s">
        <v>99</v>
      </c>
      <c r="E5242" t="s">
        <v>4</v>
      </c>
      <c r="F5242">
        <v>2</v>
      </c>
      <c r="G5242" t="s">
        <v>5</v>
      </c>
      <c r="H5242">
        <v>60286</v>
      </c>
      <c r="I5242">
        <f>COUNTA(Table1[[#This Row],[Employee]:[Wages]])</f>
        <v>8</v>
      </c>
      <c r="J5242" s="5">
        <f xml:space="preserve"> (8 - Table1[[#This Row],[Count_missing]])/$I$7</f>
        <v>0</v>
      </c>
      <c r="K5242">
        <f>IF(Table1[[#This Row],[Wages]] = "",AVERAGE(H5242:H6239),Table1[[#This Row],[Wages]])</f>
        <v>60286</v>
      </c>
    </row>
    <row r="5243" spans="1:11" hidden="1" x14ac:dyDescent="0.25">
      <c r="A5243" t="s">
        <v>9</v>
      </c>
      <c r="B5243" t="s">
        <v>22</v>
      </c>
      <c r="C5243" t="s">
        <v>2</v>
      </c>
      <c r="D5243" t="s">
        <v>8</v>
      </c>
      <c r="E5243" t="s">
        <v>14</v>
      </c>
      <c r="F5243">
        <v>2</v>
      </c>
      <c r="G5243" t="s">
        <v>5</v>
      </c>
      <c r="H5243">
        <v>49382</v>
      </c>
      <c r="I5243">
        <f>COUNTA(Table1[[#This Row],[Employee]:[Wages]])</f>
        <v>8</v>
      </c>
      <c r="J5243" s="5">
        <f xml:space="preserve"> (8 - Table1[[#This Row],[Count_missing]])/$I$7</f>
        <v>0</v>
      </c>
      <c r="K5243">
        <f>IF(Table1[[#This Row],[Wages]] = "",AVERAGE(H5243:H6240),Table1[[#This Row],[Wages]])</f>
        <v>49382</v>
      </c>
    </row>
    <row r="5244" spans="1:11" hidden="1" x14ac:dyDescent="0.25">
      <c r="A5244" t="s">
        <v>6</v>
      </c>
      <c r="B5244" t="s">
        <v>10</v>
      </c>
      <c r="C5244" t="s">
        <v>11</v>
      </c>
      <c r="D5244" t="s">
        <v>8</v>
      </c>
      <c r="E5244" t="s">
        <v>4</v>
      </c>
      <c r="F5244">
        <v>1</v>
      </c>
      <c r="G5244" t="s">
        <v>5</v>
      </c>
      <c r="H5244">
        <v>19585</v>
      </c>
      <c r="I5244">
        <f>COUNTA(Table1[[#This Row],[Employee]:[Wages]])</f>
        <v>8</v>
      </c>
      <c r="J5244" s="5">
        <f xml:space="preserve"> (8 - Table1[[#This Row],[Count_missing]])/$I$7</f>
        <v>0</v>
      </c>
      <c r="K5244">
        <f>IF(Table1[[#This Row],[Wages]] = "",AVERAGE(H5244:H6241),Table1[[#This Row],[Wages]])</f>
        <v>19585</v>
      </c>
    </row>
    <row r="5245" spans="1:11" hidden="1" x14ac:dyDescent="0.25">
      <c r="A5245" t="s">
        <v>9</v>
      </c>
      <c r="B5245" t="s">
        <v>17</v>
      </c>
      <c r="C5245" t="s">
        <v>7</v>
      </c>
      <c r="D5245" t="s">
        <v>15</v>
      </c>
      <c r="E5245" t="s">
        <v>4</v>
      </c>
      <c r="F5245">
        <v>1</v>
      </c>
      <c r="G5245" t="s">
        <v>5</v>
      </c>
      <c r="H5245">
        <v>59843</v>
      </c>
      <c r="I5245">
        <f>COUNTA(Table1[[#This Row],[Employee]:[Wages]])</f>
        <v>8</v>
      </c>
      <c r="J5245" s="5">
        <f xml:space="preserve"> (8 - Table1[[#This Row],[Count_missing]])/$I$7</f>
        <v>0</v>
      </c>
      <c r="K5245">
        <f>IF(Table1[[#This Row],[Wages]] = "",AVERAGE(H5245:H6242),Table1[[#This Row],[Wages]])</f>
        <v>59843</v>
      </c>
    </row>
    <row r="5246" spans="1:11" hidden="1" x14ac:dyDescent="0.25">
      <c r="A5246" t="s">
        <v>9</v>
      </c>
      <c r="B5246" t="s">
        <v>1</v>
      </c>
      <c r="C5246" t="s">
        <v>11</v>
      </c>
      <c r="D5246" t="s">
        <v>8</v>
      </c>
      <c r="E5246" t="s">
        <v>4</v>
      </c>
      <c r="F5246">
        <v>1</v>
      </c>
      <c r="G5246" t="s">
        <v>5</v>
      </c>
      <c r="H5246">
        <v>20847</v>
      </c>
      <c r="I5246">
        <f>COUNTA(Table1[[#This Row],[Employee]:[Wages]])</f>
        <v>8</v>
      </c>
      <c r="J5246" s="5">
        <f xml:space="preserve"> (8 - Table1[[#This Row],[Count_missing]])/$I$7</f>
        <v>0</v>
      </c>
      <c r="K5246">
        <f>IF(Table1[[#This Row],[Wages]] = "",AVERAGE(H5246:H6243),Table1[[#This Row],[Wages]])</f>
        <v>20847</v>
      </c>
    </row>
    <row r="5247" spans="1:11" hidden="1" x14ac:dyDescent="0.25">
      <c r="A5247" t="s">
        <v>9</v>
      </c>
      <c r="B5247" t="s">
        <v>22</v>
      </c>
      <c r="C5247" t="s">
        <v>2</v>
      </c>
      <c r="D5247" t="s">
        <v>3</v>
      </c>
      <c r="E5247" t="s">
        <v>4</v>
      </c>
      <c r="F5247">
        <v>2</v>
      </c>
      <c r="G5247" t="s">
        <v>5</v>
      </c>
      <c r="H5247">
        <v>32382</v>
      </c>
      <c r="I5247">
        <f>COUNTA(Table1[[#This Row],[Employee]:[Wages]])</f>
        <v>8</v>
      </c>
      <c r="J5247" s="5">
        <f xml:space="preserve"> (8 - Table1[[#This Row],[Count_missing]])/$I$7</f>
        <v>0</v>
      </c>
      <c r="K5247">
        <f>IF(Table1[[#This Row],[Wages]] = "",AVERAGE(H5247:H6244),Table1[[#This Row],[Wages]])</f>
        <v>32382</v>
      </c>
    </row>
    <row r="5248" spans="1:11" hidden="1" x14ac:dyDescent="0.25">
      <c r="A5248" t="s">
        <v>9</v>
      </c>
      <c r="B5248" t="s">
        <v>22</v>
      </c>
      <c r="C5248" t="s">
        <v>2</v>
      </c>
      <c r="D5248" t="s">
        <v>30</v>
      </c>
      <c r="E5248" t="s">
        <v>4</v>
      </c>
      <c r="F5248">
        <v>2</v>
      </c>
      <c r="G5248" t="s">
        <v>5</v>
      </c>
      <c r="H5248">
        <v>23260</v>
      </c>
      <c r="I5248">
        <f>COUNTA(Table1[[#This Row],[Employee]:[Wages]])</f>
        <v>8</v>
      </c>
      <c r="J5248" s="5">
        <f xml:space="preserve"> (8 - Table1[[#This Row],[Count_missing]])/$I$7</f>
        <v>0</v>
      </c>
      <c r="K5248">
        <f>IF(Table1[[#This Row],[Wages]] = "",AVERAGE(H5248:H6245),Table1[[#This Row],[Wages]])</f>
        <v>23260</v>
      </c>
    </row>
    <row r="5249" spans="1:11" hidden="1" x14ac:dyDescent="0.25">
      <c r="A5249" t="s">
        <v>9</v>
      </c>
      <c r="B5249" t="s">
        <v>49</v>
      </c>
      <c r="C5249" t="s">
        <v>2</v>
      </c>
      <c r="D5249" t="s">
        <v>20</v>
      </c>
      <c r="E5249" t="s">
        <v>4</v>
      </c>
      <c r="F5249">
        <v>1</v>
      </c>
      <c r="G5249" t="s">
        <v>5</v>
      </c>
      <c r="H5249">
        <v>30554</v>
      </c>
      <c r="I5249">
        <f>COUNTA(Table1[[#This Row],[Employee]:[Wages]])</f>
        <v>8</v>
      </c>
      <c r="J5249" s="5">
        <f xml:space="preserve"> (8 - Table1[[#This Row],[Count_missing]])/$I$7</f>
        <v>0</v>
      </c>
      <c r="K5249">
        <f>IF(Table1[[#This Row],[Wages]] = "",AVERAGE(H5249:H6246),Table1[[#This Row],[Wages]])</f>
        <v>30554</v>
      </c>
    </row>
    <row r="5250" spans="1:11" hidden="1" x14ac:dyDescent="0.25">
      <c r="A5250" t="s">
        <v>9</v>
      </c>
      <c r="B5250" t="s">
        <v>10</v>
      </c>
      <c r="C5250" t="s">
        <v>2</v>
      </c>
      <c r="D5250" t="s">
        <v>12</v>
      </c>
      <c r="E5250" t="s">
        <v>4</v>
      </c>
      <c r="F5250">
        <v>1</v>
      </c>
      <c r="G5250" t="s">
        <v>5</v>
      </c>
      <c r="H5250">
        <v>77824</v>
      </c>
      <c r="I5250">
        <f>COUNTA(Table1[[#This Row],[Employee]:[Wages]])</f>
        <v>8</v>
      </c>
      <c r="J5250" s="5">
        <f xml:space="preserve"> (8 - Table1[[#This Row],[Count_missing]])/$I$7</f>
        <v>0</v>
      </c>
      <c r="K5250">
        <f>IF(Table1[[#This Row],[Wages]] = "",AVERAGE(H5250:H6247),Table1[[#This Row],[Wages]])</f>
        <v>77824</v>
      </c>
    </row>
    <row r="5251" spans="1:11" hidden="1" x14ac:dyDescent="0.25">
      <c r="A5251" t="s">
        <v>9</v>
      </c>
      <c r="B5251" t="s">
        <v>22</v>
      </c>
      <c r="C5251" t="s">
        <v>7</v>
      </c>
      <c r="D5251" t="s">
        <v>30</v>
      </c>
      <c r="E5251" t="s">
        <v>4</v>
      </c>
      <c r="F5251">
        <v>1</v>
      </c>
      <c r="G5251" t="s">
        <v>5</v>
      </c>
      <c r="H5251">
        <v>30184</v>
      </c>
      <c r="I5251">
        <f>COUNTA(Table1[[#This Row],[Employee]:[Wages]])</f>
        <v>8</v>
      </c>
      <c r="J5251" s="5">
        <f xml:space="preserve"> (8 - Table1[[#This Row],[Count_missing]])/$I$7</f>
        <v>0</v>
      </c>
      <c r="K5251">
        <f>IF(Table1[[#This Row],[Wages]] = "",AVERAGE(H5251:H6248),Table1[[#This Row],[Wages]])</f>
        <v>30184</v>
      </c>
    </row>
    <row r="5252" spans="1:11" hidden="1" x14ac:dyDescent="0.25">
      <c r="A5252" t="s">
        <v>9</v>
      </c>
      <c r="B5252" t="s">
        <v>10</v>
      </c>
      <c r="C5252" t="s">
        <v>2</v>
      </c>
      <c r="D5252" t="s">
        <v>20</v>
      </c>
      <c r="E5252" t="s">
        <v>31</v>
      </c>
      <c r="F5252">
        <v>2</v>
      </c>
      <c r="G5252" t="s">
        <v>5</v>
      </c>
      <c r="H5252">
        <v>56124</v>
      </c>
      <c r="I5252">
        <f>COUNTA(Table1[[#This Row],[Employee]:[Wages]])</f>
        <v>8</v>
      </c>
      <c r="J5252" s="5">
        <f xml:space="preserve"> (8 - Table1[[#This Row],[Count_missing]])/$I$7</f>
        <v>0</v>
      </c>
      <c r="K5252">
        <f>IF(Table1[[#This Row],[Wages]] = "",AVERAGE(H5252:H6249),Table1[[#This Row],[Wages]])</f>
        <v>56124</v>
      </c>
    </row>
    <row r="5253" spans="1:11" hidden="1" x14ac:dyDescent="0.25">
      <c r="A5253" t="s">
        <v>9</v>
      </c>
      <c r="B5253" t="s">
        <v>10</v>
      </c>
      <c r="C5253" t="s">
        <v>11</v>
      </c>
      <c r="D5253" t="s">
        <v>28</v>
      </c>
      <c r="E5253" t="s">
        <v>4</v>
      </c>
      <c r="F5253">
        <v>1</v>
      </c>
      <c r="G5253" t="s">
        <v>5</v>
      </c>
      <c r="H5253">
        <v>43864</v>
      </c>
      <c r="I5253">
        <f>COUNTA(Table1[[#This Row],[Employee]:[Wages]])</f>
        <v>8</v>
      </c>
      <c r="J5253" s="5">
        <f xml:space="preserve"> (8 - Table1[[#This Row],[Count_missing]])/$I$7</f>
        <v>0</v>
      </c>
      <c r="K5253">
        <f>IF(Table1[[#This Row],[Wages]] = "",AVERAGE(H5253:H6250),Table1[[#This Row],[Wages]])</f>
        <v>43864</v>
      </c>
    </row>
    <row r="5254" spans="1:11" hidden="1" x14ac:dyDescent="0.25">
      <c r="A5254" t="s">
        <v>6</v>
      </c>
      <c r="B5254" t="s">
        <v>1</v>
      </c>
      <c r="C5254" t="s">
        <v>7</v>
      </c>
      <c r="D5254" t="s">
        <v>8</v>
      </c>
      <c r="E5254" t="s">
        <v>4</v>
      </c>
      <c r="F5254">
        <v>1</v>
      </c>
      <c r="G5254" t="s">
        <v>5</v>
      </c>
      <c r="H5254">
        <v>20780</v>
      </c>
      <c r="I5254">
        <f>COUNTA(Table1[[#This Row],[Employee]:[Wages]])</f>
        <v>8</v>
      </c>
      <c r="J5254" s="5">
        <f xml:space="preserve"> (8 - Table1[[#This Row],[Count_missing]])/$I$7</f>
        <v>0</v>
      </c>
      <c r="K5254">
        <f>IF(Table1[[#This Row],[Wages]] = "",AVERAGE(H5254:H6251),Table1[[#This Row],[Wages]])</f>
        <v>20780</v>
      </c>
    </row>
    <row r="5255" spans="1:11" hidden="1" x14ac:dyDescent="0.25">
      <c r="A5255" t="s">
        <v>9</v>
      </c>
      <c r="B5255" t="s">
        <v>22</v>
      </c>
      <c r="C5255" t="s">
        <v>2</v>
      </c>
      <c r="D5255" t="s">
        <v>20</v>
      </c>
      <c r="E5255" t="s">
        <v>4</v>
      </c>
      <c r="F5255">
        <v>1</v>
      </c>
      <c r="G5255" t="s">
        <v>5</v>
      </c>
      <c r="H5255">
        <v>79540</v>
      </c>
      <c r="I5255">
        <f>COUNTA(Table1[[#This Row],[Employee]:[Wages]])</f>
        <v>8</v>
      </c>
      <c r="J5255" s="5">
        <f xml:space="preserve"> (8 - Table1[[#This Row],[Count_missing]])/$I$7</f>
        <v>0</v>
      </c>
      <c r="K5255">
        <f>IF(Table1[[#This Row],[Wages]] = "",AVERAGE(H5255:H6252),Table1[[#This Row],[Wages]])</f>
        <v>79540</v>
      </c>
    </row>
    <row r="5256" spans="1:11" hidden="1" x14ac:dyDescent="0.25">
      <c r="A5256" t="s">
        <v>9</v>
      </c>
      <c r="B5256" t="s">
        <v>49</v>
      </c>
      <c r="C5256" t="s">
        <v>2</v>
      </c>
      <c r="D5256" t="s">
        <v>20</v>
      </c>
      <c r="E5256" t="s">
        <v>4</v>
      </c>
      <c r="F5256">
        <v>1</v>
      </c>
      <c r="G5256" t="s">
        <v>5</v>
      </c>
      <c r="H5256">
        <v>30938</v>
      </c>
      <c r="I5256">
        <f>COUNTA(Table1[[#This Row],[Employee]:[Wages]])</f>
        <v>8</v>
      </c>
      <c r="J5256" s="5">
        <f xml:space="preserve"> (8 - Table1[[#This Row],[Count_missing]])/$I$7</f>
        <v>0</v>
      </c>
      <c r="K5256">
        <f>IF(Table1[[#This Row],[Wages]] = "",AVERAGE(H5256:H6253),Table1[[#This Row],[Wages]])</f>
        <v>30938</v>
      </c>
    </row>
    <row r="5257" spans="1:11" hidden="1" x14ac:dyDescent="0.25">
      <c r="A5257" t="s">
        <v>9</v>
      </c>
      <c r="B5257" t="s">
        <v>10</v>
      </c>
      <c r="C5257" t="s">
        <v>2</v>
      </c>
      <c r="D5257" t="s">
        <v>3</v>
      </c>
      <c r="E5257" t="s">
        <v>14</v>
      </c>
      <c r="F5257">
        <v>1</v>
      </c>
      <c r="G5257" t="s">
        <v>5</v>
      </c>
      <c r="H5257">
        <v>96791</v>
      </c>
      <c r="I5257">
        <f>COUNTA(Table1[[#This Row],[Employee]:[Wages]])</f>
        <v>8</v>
      </c>
      <c r="J5257" s="5">
        <f xml:space="preserve"> (8 - Table1[[#This Row],[Count_missing]])/$I$7</f>
        <v>0</v>
      </c>
      <c r="K5257">
        <f>IF(Table1[[#This Row],[Wages]] = "",AVERAGE(H5257:H6254),Table1[[#This Row],[Wages]])</f>
        <v>96791</v>
      </c>
    </row>
    <row r="5258" spans="1:11" hidden="1" x14ac:dyDescent="0.25">
      <c r="A5258" t="s">
        <v>9</v>
      </c>
      <c r="B5258" t="s">
        <v>22</v>
      </c>
      <c r="C5258" t="s">
        <v>2</v>
      </c>
      <c r="D5258" t="s">
        <v>34</v>
      </c>
      <c r="E5258" t="s">
        <v>4</v>
      </c>
      <c r="F5258">
        <v>1</v>
      </c>
      <c r="G5258" t="s">
        <v>5</v>
      </c>
      <c r="H5258">
        <v>68520</v>
      </c>
      <c r="I5258">
        <f>COUNTA(Table1[[#This Row],[Employee]:[Wages]])</f>
        <v>8</v>
      </c>
      <c r="J5258" s="5">
        <f xml:space="preserve"> (8 - Table1[[#This Row],[Count_missing]])/$I$7</f>
        <v>0</v>
      </c>
      <c r="K5258">
        <f>IF(Table1[[#This Row],[Wages]] = "",AVERAGE(H5258:H6255),Table1[[#This Row],[Wages]])</f>
        <v>68520</v>
      </c>
    </row>
    <row r="5259" spans="1:11" hidden="1" x14ac:dyDescent="0.25">
      <c r="A5259" t="s">
        <v>9</v>
      </c>
      <c r="B5259" t="s">
        <v>22</v>
      </c>
      <c r="C5259" t="s">
        <v>36</v>
      </c>
      <c r="D5259" t="s">
        <v>99</v>
      </c>
      <c r="E5259" t="s">
        <v>4</v>
      </c>
      <c r="F5259">
        <v>2</v>
      </c>
      <c r="G5259" t="s">
        <v>5</v>
      </c>
      <c r="H5259">
        <v>53755</v>
      </c>
      <c r="I5259">
        <f>COUNTA(Table1[[#This Row],[Employee]:[Wages]])</f>
        <v>8</v>
      </c>
      <c r="J5259" s="5">
        <f xml:space="preserve"> (8 - Table1[[#This Row],[Count_missing]])/$I$7</f>
        <v>0</v>
      </c>
      <c r="K5259">
        <f>IF(Table1[[#This Row],[Wages]] = "",AVERAGE(H5259:H6256),Table1[[#This Row],[Wages]])</f>
        <v>53755</v>
      </c>
    </row>
    <row r="5260" spans="1:11" hidden="1" x14ac:dyDescent="0.25">
      <c r="A5260" t="s">
        <v>6</v>
      </c>
      <c r="B5260" t="s">
        <v>10</v>
      </c>
      <c r="C5260" t="s">
        <v>7</v>
      </c>
      <c r="D5260" t="s">
        <v>33</v>
      </c>
      <c r="E5260" t="s">
        <v>4</v>
      </c>
      <c r="F5260">
        <v>1</v>
      </c>
      <c r="G5260" t="s">
        <v>5</v>
      </c>
      <c r="H5260">
        <v>44936</v>
      </c>
      <c r="I5260">
        <f>COUNTA(Table1[[#This Row],[Employee]:[Wages]])</f>
        <v>8</v>
      </c>
      <c r="J5260" s="5">
        <f xml:space="preserve"> (8 - Table1[[#This Row],[Count_missing]])/$I$7</f>
        <v>0</v>
      </c>
      <c r="K5260">
        <f>IF(Table1[[#This Row],[Wages]] = "",AVERAGE(H5260:H6257),Table1[[#This Row],[Wages]])</f>
        <v>44936</v>
      </c>
    </row>
    <row r="5261" spans="1:11" hidden="1" x14ac:dyDescent="0.25">
      <c r="A5261" t="s">
        <v>9</v>
      </c>
      <c r="B5261" t="s">
        <v>22</v>
      </c>
      <c r="C5261" t="s">
        <v>7</v>
      </c>
      <c r="D5261" t="s">
        <v>28</v>
      </c>
      <c r="E5261" t="s">
        <v>4</v>
      </c>
      <c r="F5261">
        <v>1</v>
      </c>
      <c r="G5261" t="s">
        <v>5</v>
      </c>
      <c r="H5261">
        <v>59767</v>
      </c>
      <c r="I5261">
        <f>COUNTA(Table1[[#This Row],[Employee]:[Wages]])</f>
        <v>8</v>
      </c>
      <c r="J5261" s="5">
        <f xml:space="preserve"> (8 - Table1[[#This Row],[Count_missing]])/$I$7</f>
        <v>0</v>
      </c>
      <c r="K5261">
        <f>IF(Table1[[#This Row],[Wages]] = "",AVERAGE(H5261:H6258),Table1[[#This Row],[Wages]])</f>
        <v>59767</v>
      </c>
    </row>
    <row r="5262" spans="1:11" hidden="1" x14ac:dyDescent="0.25">
      <c r="A5262" t="s">
        <v>9</v>
      </c>
      <c r="B5262" t="s">
        <v>25</v>
      </c>
      <c r="C5262" t="s">
        <v>7</v>
      </c>
      <c r="D5262" t="s">
        <v>28</v>
      </c>
      <c r="E5262" t="s">
        <v>4</v>
      </c>
      <c r="F5262">
        <v>1</v>
      </c>
      <c r="G5262" t="s">
        <v>5</v>
      </c>
      <c r="H5262">
        <v>42837</v>
      </c>
      <c r="I5262">
        <f>COUNTA(Table1[[#This Row],[Employee]:[Wages]])</f>
        <v>8</v>
      </c>
      <c r="J5262" s="5">
        <f xml:space="preserve"> (8 - Table1[[#This Row],[Count_missing]])/$I$7</f>
        <v>0</v>
      </c>
      <c r="K5262">
        <f>IF(Table1[[#This Row],[Wages]] = "",AVERAGE(H5262:H6259),Table1[[#This Row],[Wages]])</f>
        <v>42837</v>
      </c>
    </row>
    <row r="5263" spans="1:11" hidden="1" x14ac:dyDescent="0.25">
      <c r="A5263" t="s">
        <v>9</v>
      </c>
      <c r="B5263" t="s">
        <v>49</v>
      </c>
      <c r="C5263" t="s">
        <v>2</v>
      </c>
      <c r="D5263" t="s">
        <v>34</v>
      </c>
      <c r="E5263" t="s">
        <v>4</v>
      </c>
      <c r="F5263">
        <v>1</v>
      </c>
      <c r="G5263" t="s">
        <v>5</v>
      </c>
      <c r="H5263">
        <v>80049</v>
      </c>
      <c r="I5263">
        <f>COUNTA(Table1[[#This Row],[Employee]:[Wages]])</f>
        <v>8</v>
      </c>
      <c r="J5263" s="5">
        <f xml:space="preserve"> (8 - Table1[[#This Row],[Count_missing]])/$I$7</f>
        <v>0</v>
      </c>
      <c r="K5263">
        <f>IF(Table1[[#This Row],[Wages]] = "",AVERAGE(H5263:H6260),Table1[[#This Row],[Wages]])</f>
        <v>80049</v>
      </c>
    </row>
    <row r="5264" spans="1:11" hidden="1" x14ac:dyDescent="0.25">
      <c r="A5264" t="s">
        <v>9</v>
      </c>
      <c r="B5264" t="s">
        <v>10</v>
      </c>
      <c r="C5264" t="s">
        <v>2</v>
      </c>
      <c r="D5264" t="s">
        <v>3</v>
      </c>
      <c r="E5264" t="s">
        <v>4</v>
      </c>
      <c r="F5264">
        <v>2</v>
      </c>
      <c r="G5264" t="s">
        <v>5</v>
      </c>
      <c r="H5264">
        <v>68391</v>
      </c>
      <c r="I5264">
        <f>COUNTA(Table1[[#This Row],[Employee]:[Wages]])</f>
        <v>8</v>
      </c>
      <c r="J5264" s="5">
        <f xml:space="preserve"> (8 - Table1[[#This Row],[Count_missing]])/$I$7</f>
        <v>0</v>
      </c>
      <c r="K5264">
        <f>IF(Table1[[#This Row],[Wages]] = "",AVERAGE(H5264:H6261),Table1[[#This Row],[Wages]])</f>
        <v>68391</v>
      </c>
    </row>
    <row r="5265" spans="1:11" hidden="1" x14ac:dyDescent="0.25">
      <c r="A5265" t="s">
        <v>47</v>
      </c>
      <c r="B5265" t="s">
        <v>49</v>
      </c>
      <c r="C5265" t="s">
        <v>7</v>
      </c>
      <c r="D5265" t="s">
        <v>26</v>
      </c>
      <c r="E5265" t="s">
        <v>4</v>
      </c>
      <c r="F5265">
        <v>1</v>
      </c>
      <c r="G5265" t="s">
        <v>5</v>
      </c>
      <c r="H5265">
        <v>58262</v>
      </c>
      <c r="I5265">
        <f>COUNTA(Table1[[#This Row],[Employee]:[Wages]])</f>
        <v>8</v>
      </c>
      <c r="J5265" s="5">
        <f xml:space="preserve"> (8 - Table1[[#This Row],[Count_missing]])/$I$7</f>
        <v>0</v>
      </c>
      <c r="K5265">
        <f>IF(Table1[[#This Row],[Wages]] = "",AVERAGE(H5265:H6262),Table1[[#This Row],[Wages]])</f>
        <v>58262</v>
      </c>
    </row>
    <row r="5266" spans="1:11" hidden="1" x14ac:dyDescent="0.25">
      <c r="A5266" t="s">
        <v>9</v>
      </c>
      <c r="B5266" t="s">
        <v>17</v>
      </c>
      <c r="C5266" t="s">
        <v>7</v>
      </c>
      <c r="D5266" t="s">
        <v>26</v>
      </c>
      <c r="E5266" t="s">
        <v>4</v>
      </c>
      <c r="F5266">
        <v>1</v>
      </c>
      <c r="G5266" t="s">
        <v>5</v>
      </c>
      <c r="H5266">
        <v>33830</v>
      </c>
      <c r="I5266">
        <f>COUNTA(Table1[[#This Row],[Employee]:[Wages]])</f>
        <v>8</v>
      </c>
      <c r="J5266" s="5">
        <f xml:space="preserve"> (8 - Table1[[#This Row],[Count_missing]])/$I$7</f>
        <v>0</v>
      </c>
      <c r="K5266">
        <f>IF(Table1[[#This Row],[Wages]] = "",AVERAGE(H5266:H6263),Table1[[#This Row],[Wages]])</f>
        <v>33830</v>
      </c>
    </row>
    <row r="5267" spans="1:11" hidden="1" x14ac:dyDescent="0.25">
      <c r="A5267" t="s">
        <v>9</v>
      </c>
      <c r="B5267" t="s">
        <v>17</v>
      </c>
      <c r="C5267" t="s">
        <v>2</v>
      </c>
      <c r="D5267" t="s">
        <v>15</v>
      </c>
      <c r="E5267" t="s">
        <v>4</v>
      </c>
      <c r="F5267">
        <v>2</v>
      </c>
      <c r="G5267" t="s">
        <v>5</v>
      </c>
      <c r="H5267">
        <v>19522</v>
      </c>
      <c r="I5267">
        <f>COUNTA(Table1[[#This Row],[Employee]:[Wages]])</f>
        <v>8</v>
      </c>
      <c r="J5267" s="5">
        <f xml:space="preserve"> (8 - Table1[[#This Row],[Count_missing]])/$I$7</f>
        <v>0</v>
      </c>
      <c r="K5267">
        <f>IF(Table1[[#This Row],[Wages]] = "",AVERAGE(H5267:H6264),Table1[[#This Row],[Wages]])</f>
        <v>19522</v>
      </c>
    </row>
    <row r="5268" spans="1:11" hidden="1" x14ac:dyDescent="0.25">
      <c r="A5268" t="s">
        <v>9</v>
      </c>
      <c r="B5268" t="s">
        <v>22</v>
      </c>
      <c r="C5268" t="s">
        <v>11</v>
      </c>
      <c r="D5268" t="s">
        <v>30</v>
      </c>
      <c r="E5268" t="s">
        <v>4</v>
      </c>
      <c r="F5268">
        <v>1</v>
      </c>
      <c r="G5268" t="s">
        <v>5</v>
      </c>
      <c r="H5268">
        <v>21614</v>
      </c>
      <c r="I5268">
        <f>COUNTA(Table1[[#This Row],[Employee]:[Wages]])</f>
        <v>8</v>
      </c>
      <c r="J5268" s="5">
        <f xml:space="preserve"> (8 - Table1[[#This Row],[Count_missing]])/$I$7</f>
        <v>0</v>
      </c>
      <c r="K5268">
        <f>IF(Table1[[#This Row],[Wages]] = "",AVERAGE(H5268:H6265),Table1[[#This Row],[Wages]])</f>
        <v>21614</v>
      </c>
    </row>
    <row r="5269" spans="1:11" hidden="1" x14ac:dyDescent="0.25">
      <c r="A5269" t="s">
        <v>9</v>
      </c>
      <c r="B5269" t="s">
        <v>1</v>
      </c>
      <c r="C5269" t="s">
        <v>2</v>
      </c>
      <c r="D5269" t="s">
        <v>15</v>
      </c>
      <c r="E5269" t="s">
        <v>4</v>
      </c>
      <c r="F5269">
        <v>2</v>
      </c>
      <c r="G5269" t="s">
        <v>5</v>
      </c>
      <c r="H5269">
        <v>58900</v>
      </c>
      <c r="I5269">
        <f>COUNTA(Table1[[#This Row],[Employee]:[Wages]])</f>
        <v>8</v>
      </c>
      <c r="J5269" s="5">
        <f xml:space="preserve"> (8 - Table1[[#This Row],[Count_missing]])/$I$7</f>
        <v>0</v>
      </c>
      <c r="K5269">
        <f>IF(Table1[[#This Row],[Wages]] = "",AVERAGE(H5269:H6266),Table1[[#This Row],[Wages]])</f>
        <v>58900</v>
      </c>
    </row>
    <row r="5270" spans="1:11" hidden="1" x14ac:dyDescent="0.25">
      <c r="A5270" t="s">
        <v>6</v>
      </c>
      <c r="B5270" t="s">
        <v>10</v>
      </c>
      <c r="C5270" t="s">
        <v>7</v>
      </c>
      <c r="D5270" t="s">
        <v>33</v>
      </c>
      <c r="E5270" t="s">
        <v>4</v>
      </c>
      <c r="F5270">
        <v>1</v>
      </c>
      <c r="G5270" t="s">
        <v>5</v>
      </c>
      <c r="H5270">
        <v>73715</v>
      </c>
      <c r="I5270">
        <f>COUNTA(Table1[[#This Row],[Employee]:[Wages]])</f>
        <v>8</v>
      </c>
      <c r="J5270" s="5">
        <f xml:space="preserve"> (8 - Table1[[#This Row],[Count_missing]])/$I$7</f>
        <v>0</v>
      </c>
      <c r="K5270">
        <f>IF(Table1[[#This Row],[Wages]] = "",AVERAGE(H5270:H6267),Table1[[#This Row],[Wages]])</f>
        <v>73715</v>
      </c>
    </row>
    <row r="5271" spans="1:11" hidden="1" x14ac:dyDescent="0.25">
      <c r="A5271" t="s">
        <v>9</v>
      </c>
      <c r="B5271" t="s">
        <v>1</v>
      </c>
      <c r="C5271" t="s">
        <v>7</v>
      </c>
      <c r="D5271" t="s">
        <v>28</v>
      </c>
      <c r="E5271" t="s">
        <v>4</v>
      </c>
      <c r="F5271">
        <v>1</v>
      </c>
      <c r="G5271" t="s">
        <v>5</v>
      </c>
      <c r="H5271">
        <v>63924</v>
      </c>
      <c r="I5271">
        <f>COUNTA(Table1[[#This Row],[Employee]:[Wages]])</f>
        <v>8</v>
      </c>
      <c r="J5271" s="5">
        <f xml:space="preserve"> (8 - Table1[[#This Row],[Count_missing]])/$I$7</f>
        <v>0</v>
      </c>
      <c r="K5271">
        <f>IF(Table1[[#This Row],[Wages]] = "",AVERAGE(H5271:H6268),Table1[[#This Row],[Wages]])</f>
        <v>63924</v>
      </c>
    </row>
    <row r="5272" spans="1:11" hidden="1" x14ac:dyDescent="0.25">
      <c r="A5272" t="s">
        <v>9</v>
      </c>
      <c r="B5272" t="s">
        <v>13</v>
      </c>
      <c r="C5272" t="s">
        <v>36</v>
      </c>
      <c r="D5272" t="s">
        <v>26</v>
      </c>
      <c r="E5272" t="s">
        <v>4</v>
      </c>
      <c r="F5272">
        <v>2</v>
      </c>
      <c r="G5272" t="s">
        <v>5</v>
      </c>
      <c r="H5272">
        <v>80793</v>
      </c>
      <c r="I5272">
        <f>COUNTA(Table1[[#This Row],[Employee]:[Wages]])</f>
        <v>8</v>
      </c>
      <c r="J5272" s="5">
        <f xml:space="preserve"> (8 - Table1[[#This Row],[Count_missing]])/$I$7</f>
        <v>0</v>
      </c>
      <c r="K5272">
        <f>IF(Table1[[#This Row],[Wages]] = "",AVERAGE(H5272:H6269),Table1[[#This Row],[Wages]])</f>
        <v>80793</v>
      </c>
    </row>
    <row r="5273" spans="1:11" hidden="1" x14ac:dyDescent="0.25">
      <c r="A5273" t="s">
        <v>9</v>
      </c>
      <c r="B5273" t="s">
        <v>10</v>
      </c>
      <c r="C5273" t="s">
        <v>7</v>
      </c>
      <c r="D5273" t="s">
        <v>34</v>
      </c>
      <c r="E5273" t="s">
        <v>4</v>
      </c>
      <c r="F5273">
        <v>1</v>
      </c>
      <c r="G5273" t="s">
        <v>5</v>
      </c>
      <c r="H5273">
        <v>23640</v>
      </c>
      <c r="I5273">
        <f>COUNTA(Table1[[#This Row],[Employee]:[Wages]])</f>
        <v>8</v>
      </c>
      <c r="J5273" s="5">
        <f xml:space="preserve"> (8 - Table1[[#This Row],[Count_missing]])/$I$7</f>
        <v>0</v>
      </c>
      <c r="K5273">
        <f>IF(Table1[[#This Row],[Wages]] = "",AVERAGE(H5273:H6270),Table1[[#This Row],[Wages]])</f>
        <v>23640</v>
      </c>
    </row>
    <row r="5274" spans="1:11" hidden="1" x14ac:dyDescent="0.25">
      <c r="A5274" t="s">
        <v>0</v>
      </c>
      <c r="B5274" t="s">
        <v>1</v>
      </c>
      <c r="C5274" t="s">
        <v>7</v>
      </c>
      <c r="D5274" t="s">
        <v>15</v>
      </c>
      <c r="E5274" t="s">
        <v>4</v>
      </c>
      <c r="F5274">
        <v>1</v>
      </c>
      <c r="G5274" t="s">
        <v>5</v>
      </c>
      <c r="H5274">
        <v>40501</v>
      </c>
      <c r="I5274">
        <f>COUNTA(Table1[[#This Row],[Employee]:[Wages]])</f>
        <v>8</v>
      </c>
      <c r="J5274" s="5">
        <f xml:space="preserve"> (8 - Table1[[#This Row],[Count_missing]])/$I$7</f>
        <v>0</v>
      </c>
      <c r="K5274">
        <f>IF(Table1[[#This Row],[Wages]] = "",AVERAGE(H5274:H6271),Table1[[#This Row],[Wages]])</f>
        <v>40501</v>
      </c>
    </row>
    <row r="5275" spans="1:11" hidden="1" x14ac:dyDescent="0.25">
      <c r="A5275" t="s">
        <v>39</v>
      </c>
      <c r="B5275" t="s">
        <v>29</v>
      </c>
      <c r="C5275" t="s">
        <v>2</v>
      </c>
      <c r="D5275" t="s">
        <v>20</v>
      </c>
      <c r="E5275" t="s">
        <v>14</v>
      </c>
      <c r="F5275">
        <v>2</v>
      </c>
      <c r="G5275" t="s">
        <v>5</v>
      </c>
      <c r="H5275">
        <v>70708</v>
      </c>
      <c r="I5275">
        <f>COUNTA(Table1[[#This Row],[Employee]:[Wages]])</f>
        <v>8</v>
      </c>
      <c r="J5275" s="5">
        <f xml:space="preserve"> (8 - Table1[[#This Row],[Count_missing]])/$I$7</f>
        <v>0</v>
      </c>
      <c r="K5275">
        <f>IF(Table1[[#This Row],[Wages]] = "",AVERAGE(H5275:H6272),Table1[[#This Row],[Wages]])</f>
        <v>70708</v>
      </c>
    </row>
    <row r="5276" spans="1:11" hidden="1" x14ac:dyDescent="0.25">
      <c r="A5276" t="s">
        <v>6</v>
      </c>
      <c r="B5276" t="s">
        <v>22</v>
      </c>
      <c r="C5276" t="s">
        <v>7</v>
      </c>
      <c r="D5276" t="s">
        <v>34</v>
      </c>
      <c r="E5276" t="s">
        <v>4</v>
      </c>
      <c r="F5276">
        <v>1</v>
      </c>
      <c r="G5276" t="s">
        <v>5</v>
      </c>
      <c r="H5276">
        <v>15696</v>
      </c>
      <c r="I5276">
        <f>COUNTA(Table1[[#This Row],[Employee]:[Wages]])</f>
        <v>8</v>
      </c>
      <c r="J5276" s="5">
        <f xml:space="preserve"> (8 - Table1[[#This Row],[Count_missing]])/$I$7</f>
        <v>0</v>
      </c>
      <c r="K5276">
        <f>IF(Table1[[#This Row],[Wages]] = "",AVERAGE(H5276:H6273),Table1[[#This Row],[Wages]])</f>
        <v>15696</v>
      </c>
    </row>
    <row r="5277" spans="1:11" hidden="1" x14ac:dyDescent="0.25">
      <c r="A5277" t="s">
        <v>9</v>
      </c>
      <c r="B5277" t="s">
        <v>22</v>
      </c>
      <c r="C5277" t="s">
        <v>11</v>
      </c>
      <c r="D5277" t="s">
        <v>28</v>
      </c>
      <c r="E5277" t="s">
        <v>4</v>
      </c>
      <c r="F5277">
        <v>1</v>
      </c>
      <c r="G5277" t="s">
        <v>5</v>
      </c>
      <c r="H5277">
        <v>35975</v>
      </c>
      <c r="I5277">
        <f>COUNTA(Table1[[#This Row],[Employee]:[Wages]])</f>
        <v>8</v>
      </c>
      <c r="J5277" s="5">
        <f xml:space="preserve"> (8 - Table1[[#This Row],[Count_missing]])/$I$7</f>
        <v>0</v>
      </c>
      <c r="K5277">
        <f>IF(Table1[[#This Row],[Wages]] = "",AVERAGE(H5277:H6274),Table1[[#This Row],[Wages]])</f>
        <v>35975</v>
      </c>
    </row>
    <row r="5278" spans="1:11" hidden="1" x14ac:dyDescent="0.25">
      <c r="A5278" t="s">
        <v>6</v>
      </c>
      <c r="B5278" t="s">
        <v>22</v>
      </c>
      <c r="C5278" t="s">
        <v>7</v>
      </c>
      <c r="D5278" t="s">
        <v>34</v>
      </c>
      <c r="E5278" t="s">
        <v>4</v>
      </c>
      <c r="F5278">
        <v>1</v>
      </c>
      <c r="G5278" t="s">
        <v>5</v>
      </c>
      <c r="H5278">
        <v>62260</v>
      </c>
      <c r="I5278">
        <f>COUNTA(Table1[[#This Row],[Employee]:[Wages]])</f>
        <v>8</v>
      </c>
      <c r="J5278" s="5">
        <f xml:space="preserve"> (8 - Table1[[#This Row],[Count_missing]])/$I$7</f>
        <v>0</v>
      </c>
      <c r="K5278">
        <f>IF(Table1[[#This Row],[Wages]] = "",AVERAGE(H5278:H6275),Table1[[#This Row],[Wages]])</f>
        <v>62260</v>
      </c>
    </row>
    <row r="5279" spans="1:11" hidden="1" x14ac:dyDescent="0.25">
      <c r="A5279" t="s">
        <v>6</v>
      </c>
      <c r="B5279" t="s">
        <v>17</v>
      </c>
      <c r="C5279" t="s">
        <v>2</v>
      </c>
      <c r="D5279" t="s">
        <v>26</v>
      </c>
      <c r="E5279" t="s">
        <v>4</v>
      </c>
      <c r="F5279">
        <v>1</v>
      </c>
      <c r="G5279" t="s">
        <v>5</v>
      </c>
      <c r="H5279">
        <v>88137</v>
      </c>
      <c r="I5279">
        <f>COUNTA(Table1[[#This Row],[Employee]:[Wages]])</f>
        <v>8</v>
      </c>
      <c r="J5279" s="5">
        <f xml:space="preserve"> (8 - Table1[[#This Row],[Count_missing]])/$I$7</f>
        <v>0</v>
      </c>
      <c r="K5279">
        <f>IF(Table1[[#This Row],[Wages]] = "",AVERAGE(H5279:H6276),Table1[[#This Row],[Wages]])</f>
        <v>88137</v>
      </c>
    </row>
    <row r="5280" spans="1:11" hidden="1" x14ac:dyDescent="0.25">
      <c r="A5280" t="s">
        <v>9</v>
      </c>
      <c r="B5280" t="s">
        <v>10</v>
      </c>
      <c r="C5280" t="s">
        <v>2</v>
      </c>
      <c r="D5280" t="s">
        <v>20</v>
      </c>
      <c r="E5280" t="s">
        <v>31</v>
      </c>
      <c r="F5280">
        <v>1</v>
      </c>
      <c r="G5280" t="s">
        <v>5</v>
      </c>
      <c r="H5280">
        <v>21709</v>
      </c>
      <c r="I5280">
        <f>COUNTA(Table1[[#This Row],[Employee]:[Wages]])</f>
        <v>8</v>
      </c>
      <c r="J5280" s="5">
        <f xml:space="preserve"> (8 - Table1[[#This Row],[Count_missing]])/$I$7</f>
        <v>0</v>
      </c>
      <c r="K5280">
        <f>IF(Table1[[#This Row],[Wages]] = "",AVERAGE(H5280:H6277),Table1[[#This Row],[Wages]])</f>
        <v>21709</v>
      </c>
    </row>
    <row r="5281" spans="1:11" hidden="1" x14ac:dyDescent="0.25">
      <c r="A5281" t="s">
        <v>9</v>
      </c>
      <c r="B5281" t="s">
        <v>10</v>
      </c>
      <c r="C5281" t="s">
        <v>2</v>
      </c>
      <c r="D5281" t="s">
        <v>28</v>
      </c>
      <c r="E5281" t="s">
        <v>4</v>
      </c>
      <c r="F5281">
        <v>1</v>
      </c>
      <c r="G5281" t="s">
        <v>5</v>
      </c>
      <c r="H5281">
        <v>79029</v>
      </c>
      <c r="I5281">
        <f>COUNTA(Table1[[#This Row],[Employee]:[Wages]])</f>
        <v>8</v>
      </c>
      <c r="J5281" s="5">
        <f xml:space="preserve"> (8 - Table1[[#This Row],[Count_missing]])/$I$7</f>
        <v>0</v>
      </c>
      <c r="K5281">
        <f>IF(Table1[[#This Row],[Wages]] = "",AVERAGE(H5281:H6278),Table1[[#This Row],[Wages]])</f>
        <v>79029</v>
      </c>
    </row>
    <row r="5282" spans="1:11" hidden="1" x14ac:dyDescent="0.25">
      <c r="A5282" t="s">
        <v>9</v>
      </c>
      <c r="B5282" t="s">
        <v>22</v>
      </c>
      <c r="C5282" t="s">
        <v>7</v>
      </c>
      <c r="D5282" t="s">
        <v>30</v>
      </c>
      <c r="E5282" t="s">
        <v>4</v>
      </c>
      <c r="F5282">
        <v>1</v>
      </c>
      <c r="G5282" t="s">
        <v>5</v>
      </c>
      <c r="H5282">
        <v>73590</v>
      </c>
      <c r="I5282">
        <f>COUNTA(Table1[[#This Row],[Employee]:[Wages]])</f>
        <v>8</v>
      </c>
      <c r="J5282" s="5">
        <f xml:space="preserve"> (8 - Table1[[#This Row],[Count_missing]])/$I$7</f>
        <v>0</v>
      </c>
      <c r="K5282">
        <f>IF(Table1[[#This Row],[Wages]] = "",AVERAGE(H5282:H6279),Table1[[#This Row],[Wages]])</f>
        <v>73590</v>
      </c>
    </row>
    <row r="5283" spans="1:11" hidden="1" x14ac:dyDescent="0.25">
      <c r="A5283" t="s">
        <v>9</v>
      </c>
      <c r="B5283" t="s">
        <v>49</v>
      </c>
      <c r="C5283" t="s">
        <v>7</v>
      </c>
      <c r="D5283" t="s">
        <v>34</v>
      </c>
      <c r="E5283" t="s">
        <v>14</v>
      </c>
      <c r="F5283">
        <v>1</v>
      </c>
      <c r="G5283" t="s">
        <v>5</v>
      </c>
      <c r="H5283">
        <v>33037</v>
      </c>
      <c r="I5283">
        <f>COUNTA(Table1[[#This Row],[Employee]:[Wages]])</f>
        <v>8</v>
      </c>
      <c r="J5283" s="5">
        <f xml:space="preserve"> (8 - Table1[[#This Row],[Count_missing]])/$I$7</f>
        <v>0</v>
      </c>
      <c r="K5283">
        <f>IF(Table1[[#This Row],[Wages]] = "",AVERAGE(H5283:H6280),Table1[[#This Row],[Wages]])</f>
        <v>33037</v>
      </c>
    </row>
    <row r="5284" spans="1:11" hidden="1" x14ac:dyDescent="0.25">
      <c r="A5284" t="s">
        <v>9</v>
      </c>
      <c r="B5284" t="s">
        <v>17</v>
      </c>
      <c r="C5284" t="s">
        <v>7</v>
      </c>
      <c r="D5284" t="s">
        <v>26</v>
      </c>
      <c r="E5284" t="s">
        <v>4</v>
      </c>
      <c r="F5284">
        <v>1</v>
      </c>
      <c r="G5284" t="s">
        <v>5</v>
      </c>
      <c r="H5284">
        <v>66872</v>
      </c>
      <c r="I5284">
        <f>COUNTA(Table1[[#This Row],[Employee]:[Wages]])</f>
        <v>8</v>
      </c>
      <c r="J5284" s="5">
        <f xml:space="preserve"> (8 - Table1[[#This Row],[Count_missing]])/$I$7</f>
        <v>0</v>
      </c>
      <c r="K5284">
        <f>IF(Table1[[#This Row],[Wages]] = "",AVERAGE(H5284:H6281),Table1[[#This Row],[Wages]])</f>
        <v>66872</v>
      </c>
    </row>
    <row r="5285" spans="1:11" hidden="1" x14ac:dyDescent="0.25">
      <c r="A5285" t="s">
        <v>47</v>
      </c>
      <c r="B5285" t="s">
        <v>10</v>
      </c>
      <c r="C5285" t="s">
        <v>11</v>
      </c>
      <c r="D5285" t="s">
        <v>26</v>
      </c>
      <c r="E5285" t="s">
        <v>4</v>
      </c>
      <c r="F5285">
        <v>1</v>
      </c>
      <c r="G5285" t="s">
        <v>5</v>
      </c>
      <c r="H5285">
        <v>89609</v>
      </c>
      <c r="I5285">
        <f>COUNTA(Table1[[#This Row],[Employee]:[Wages]])</f>
        <v>8</v>
      </c>
      <c r="J5285" s="5">
        <f xml:space="preserve"> (8 - Table1[[#This Row],[Count_missing]])/$I$7</f>
        <v>0</v>
      </c>
      <c r="K5285">
        <f>IF(Table1[[#This Row],[Wages]] = "",AVERAGE(H5285:H6282),Table1[[#This Row],[Wages]])</f>
        <v>89609</v>
      </c>
    </row>
    <row r="5286" spans="1:11" hidden="1" x14ac:dyDescent="0.25">
      <c r="A5286" t="s">
        <v>47</v>
      </c>
      <c r="B5286" t="s">
        <v>10</v>
      </c>
      <c r="C5286" t="s">
        <v>7</v>
      </c>
      <c r="D5286" t="s">
        <v>28</v>
      </c>
      <c r="E5286" t="s">
        <v>4</v>
      </c>
      <c r="F5286">
        <v>1</v>
      </c>
      <c r="G5286" t="s">
        <v>5</v>
      </c>
      <c r="H5286">
        <v>29465</v>
      </c>
      <c r="I5286">
        <f>COUNTA(Table1[[#This Row],[Employee]:[Wages]])</f>
        <v>8</v>
      </c>
      <c r="J5286" s="5">
        <f xml:space="preserve"> (8 - Table1[[#This Row],[Count_missing]])/$I$7</f>
        <v>0</v>
      </c>
      <c r="K5286">
        <f>IF(Table1[[#This Row],[Wages]] = "",AVERAGE(H5286:H6283),Table1[[#This Row],[Wages]])</f>
        <v>29465</v>
      </c>
    </row>
    <row r="5287" spans="1:11" hidden="1" x14ac:dyDescent="0.25">
      <c r="A5287" t="s">
        <v>9</v>
      </c>
      <c r="B5287" t="s">
        <v>10</v>
      </c>
      <c r="C5287" t="s">
        <v>7</v>
      </c>
      <c r="D5287" t="s">
        <v>28</v>
      </c>
      <c r="E5287" t="s">
        <v>4</v>
      </c>
      <c r="F5287">
        <v>1</v>
      </c>
      <c r="G5287" t="s">
        <v>5</v>
      </c>
      <c r="H5287">
        <v>76515</v>
      </c>
      <c r="I5287">
        <f>COUNTA(Table1[[#This Row],[Employee]:[Wages]])</f>
        <v>8</v>
      </c>
      <c r="J5287" s="5">
        <f xml:space="preserve"> (8 - Table1[[#This Row],[Count_missing]])/$I$7</f>
        <v>0</v>
      </c>
      <c r="K5287">
        <f>IF(Table1[[#This Row],[Wages]] = "",AVERAGE(H5287:H6284),Table1[[#This Row],[Wages]])</f>
        <v>76515</v>
      </c>
    </row>
    <row r="5288" spans="1:11" hidden="1" x14ac:dyDescent="0.25">
      <c r="A5288" t="s">
        <v>0</v>
      </c>
      <c r="B5288" t="s">
        <v>10</v>
      </c>
      <c r="C5288" t="s">
        <v>2</v>
      </c>
      <c r="D5288" t="s">
        <v>8</v>
      </c>
      <c r="E5288" t="s">
        <v>4</v>
      </c>
      <c r="F5288">
        <v>1</v>
      </c>
      <c r="G5288" t="s">
        <v>5</v>
      </c>
      <c r="H5288">
        <v>56383</v>
      </c>
      <c r="I5288">
        <f>COUNTA(Table1[[#This Row],[Employee]:[Wages]])</f>
        <v>8</v>
      </c>
      <c r="J5288" s="5">
        <f xml:space="preserve"> (8 - Table1[[#This Row],[Count_missing]])/$I$7</f>
        <v>0</v>
      </c>
      <c r="K5288">
        <f>IF(Table1[[#This Row],[Wages]] = "",AVERAGE(H5288:H6285),Table1[[#This Row],[Wages]])</f>
        <v>56383</v>
      </c>
    </row>
    <row r="5289" spans="1:11" hidden="1" x14ac:dyDescent="0.25">
      <c r="A5289" t="s">
        <v>39</v>
      </c>
      <c r="B5289" t="s">
        <v>18</v>
      </c>
      <c r="C5289" t="s">
        <v>2</v>
      </c>
      <c r="D5289" t="s">
        <v>3</v>
      </c>
      <c r="E5289" t="s">
        <v>4</v>
      </c>
      <c r="F5289">
        <v>1</v>
      </c>
      <c r="G5289" t="s">
        <v>5</v>
      </c>
      <c r="H5289">
        <v>62620</v>
      </c>
      <c r="I5289">
        <f>COUNTA(Table1[[#This Row],[Employee]:[Wages]])</f>
        <v>8</v>
      </c>
      <c r="J5289" s="5">
        <f xml:space="preserve"> (8 - Table1[[#This Row],[Count_missing]])/$I$7</f>
        <v>0</v>
      </c>
      <c r="K5289">
        <f>IF(Table1[[#This Row],[Wages]] = "",AVERAGE(H5289:H6286),Table1[[#This Row],[Wages]])</f>
        <v>62620</v>
      </c>
    </row>
    <row r="5290" spans="1:11" hidden="1" x14ac:dyDescent="0.25">
      <c r="A5290" t="s">
        <v>9</v>
      </c>
      <c r="B5290" t="s">
        <v>1</v>
      </c>
      <c r="C5290" t="s">
        <v>7</v>
      </c>
      <c r="D5290" t="s">
        <v>15</v>
      </c>
      <c r="E5290" t="s">
        <v>4</v>
      </c>
      <c r="F5290">
        <v>2</v>
      </c>
      <c r="G5290" t="s">
        <v>5</v>
      </c>
      <c r="H5290">
        <v>39538</v>
      </c>
      <c r="I5290">
        <f>COUNTA(Table1[[#This Row],[Employee]:[Wages]])</f>
        <v>8</v>
      </c>
      <c r="J5290" s="5">
        <f xml:space="preserve"> (8 - Table1[[#This Row],[Count_missing]])/$I$7</f>
        <v>0</v>
      </c>
      <c r="K5290">
        <f>IF(Table1[[#This Row],[Wages]] = "",AVERAGE(H5290:H6287),Table1[[#This Row],[Wages]])</f>
        <v>39538</v>
      </c>
    </row>
    <row r="5291" spans="1:11" hidden="1" x14ac:dyDescent="0.25">
      <c r="A5291" t="s">
        <v>9</v>
      </c>
      <c r="B5291" t="s">
        <v>1</v>
      </c>
      <c r="C5291" t="s">
        <v>2</v>
      </c>
      <c r="D5291" t="s">
        <v>26</v>
      </c>
      <c r="E5291" t="s">
        <v>14</v>
      </c>
      <c r="F5291">
        <v>2</v>
      </c>
      <c r="G5291" t="s">
        <v>5</v>
      </c>
      <c r="H5291">
        <v>74205</v>
      </c>
      <c r="I5291">
        <f>COUNTA(Table1[[#This Row],[Employee]:[Wages]])</f>
        <v>8</v>
      </c>
      <c r="J5291" s="5">
        <f xml:space="preserve"> (8 - Table1[[#This Row],[Count_missing]])/$I$7</f>
        <v>0</v>
      </c>
      <c r="K5291">
        <f>IF(Table1[[#This Row],[Wages]] = "",AVERAGE(H5291:H6288),Table1[[#This Row],[Wages]])</f>
        <v>74205</v>
      </c>
    </row>
    <row r="5292" spans="1:11" hidden="1" x14ac:dyDescent="0.25">
      <c r="A5292" t="s">
        <v>9</v>
      </c>
      <c r="B5292" t="s">
        <v>10</v>
      </c>
      <c r="C5292" t="s">
        <v>2</v>
      </c>
      <c r="D5292" t="s">
        <v>20</v>
      </c>
      <c r="E5292" t="s">
        <v>4</v>
      </c>
      <c r="F5292">
        <v>1</v>
      </c>
      <c r="G5292" t="s">
        <v>5</v>
      </c>
      <c r="H5292">
        <v>61866</v>
      </c>
      <c r="I5292">
        <f>COUNTA(Table1[[#This Row],[Employee]:[Wages]])</f>
        <v>8</v>
      </c>
      <c r="J5292" s="5">
        <f xml:space="preserve"> (8 - Table1[[#This Row],[Count_missing]])/$I$7</f>
        <v>0</v>
      </c>
      <c r="K5292">
        <f>IF(Table1[[#This Row],[Wages]] = "",AVERAGE(H5292:H6289),Table1[[#This Row],[Wages]])</f>
        <v>61866</v>
      </c>
    </row>
    <row r="5293" spans="1:11" hidden="1" x14ac:dyDescent="0.25">
      <c r="A5293" t="s">
        <v>9</v>
      </c>
      <c r="B5293" t="s">
        <v>10</v>
      </c>
      <c r="C5293" t="s">
        <v>2</v>
      </c>
      <c r="D5293" t="s">
        <v>3</v>
      </c>
      <c r="E5293" t="s">
        <v>4</v>
      </c>
      <c r="F5293">
        <v>2</v>
      </c>
      <c r="G5293" t="s">
        <v>5</v>
      </c>
      <c r="H5293">
        <v>45242</v>
      </c>
      <c r="I5293">
        <f>COUNTA(Table1[[#This Row],[Employee]:[Wages]])</f>
        <v>8</v>
      </c>
      <c r="J5293" s="5">
        <f xml:space="preserve"> (8 - Table1[[#This Row],[Count_missing]])/$I$7</f>
        <v>0</v>
      </c>
      <c r="K5293">
        <f>IF(Table1[[#This Row],[Wages]] = "",AVERAGE(H5293:H6290),Table1[[#This Row],[Wages]])</f>
        <v>45242</v>
      </c>
    </row>
    <row r="5294" spans="1:11" hidden="1" x14ac:dyDescent="0.25">
      <c r="A5294" t="s">
        <v>9</v>
      </c>
      <c r="B5294" t="s">
        <v>22</v>
      </c>
      <c r="C5294" t="s">
        <v>2</v>
      </c>
      <c r="D5294" t="s">
        <v>3</v>
      </c>
      <c r="E5294" t="s">
        <v>4</v>
      </c>
      <c r="F5294">
        <v>2</v>
      </c>
      <c r="G5294" t="s">
        <v>5</v>
      </c>
      <c r="H5294">
        <v>52724</v>
      </c>
      <c r="I5294">
        <f>COUNTA(Table1[[#This Row],[Employee]:[Wages]])</f>
        <v>8</v>
      </c>
      <c r="J5294" s="5">
        <f xml:space="preserve"> (8 - Table1[[#This Row],[Count_missing]])/$I$7</f>
        <v>0</v>
      </c>
      <c r="K5294">
        <f>IF(Table1[[#This Row],[Wages]] = "",AVERAGE(H5294:H6291),Table1[[#This Row],[Wages]])</f>
        <v>52724</v>
      </c>
    </row>
    <row r="5295" spans="1:11" hidden="1" x14ac:dyDescent="0.25">
      <c r="A5295" t="s">
        <v>39</v>
      </c>
      <c r="B5295" t="s">
        <v>25</v>
      </c>
      <c r="C5295" t="s">
        <v>7</v>
      </c>
      <c r="D5295" t="s">
        <v>41</v>
      </c>
      <c r="E5295" t="s">
        <v>4</v>
      </c>
      <c r="F5295">
        <v>1</v>
      </c>
      <c r="G5295" t="s">
        <v>5</v>
      </c>
      <c r="H5295">
        <v>96338</v>
      </c>
      <c r="I5295">
        <f>COUNTA(Table1[[#This Row],[Employee]:[Wages]])</f>
        <v>8</v>
      </c>
      <c r="J5295" s="5">
        <f xml:space="preserve"> (8 - Table1[[#This Row],[Count_missing]])/$I$7</f>
        <v>0</v>
      </c>
      <c r="K5295">
        <f>IF(Table1[[#This Row],[Wages]] = "",AVERAGE(H5295:H6292),Table1[[#This Row],[Wages]])</f>
        <v>96338</v>
      </c>
    </row>
    <row r="5296" spans="1:11" hidden="1" x14ac:dyDescent="0.25">
      <c r="A5296" t="s">
        <v>9</v>
      </c>
      <c r="B5296" t="s">
        <v>1</v>
      </c>
      <c r="C5296" t="s">
        <v>2</v>
      </c>
      <c r="D5296" t="s">
        <v>3</v>
      </c>
      <c r="E5296" t="s">
        <v>4</v>
      </c>
      <c r="F5296">
        <v>2</v>
      </c>
      <c r="G5296" t="s">
        <v>5</v>
      </c>
      <c r="H5296">
        <v>51376</v>
      </c>
      <c r="I5296">
        <f>COUNTA(Table1[[#This Row],[Employee]:[Wages]])</f>
        <v>8</v>
      </c>
      <c r="J5296" s="5">
        <f xml:space="preserve"> (8 - Table1[[#This Row],[Count_missing]])/$I$7</f>
        <v>0</v>
      </c>
      <c r="K5296">
        <f>IF(Table1[[#This Row],[Wages]] = "",AVERAGE(H5296:H6293),Table1[[#This Row],[Wages]])</f>
        <v>51376</v>
      </c>
    </row>
    <row r="5297" spans="1:11" hidden="1" x14ac:dyDescent="0.25">
      <c r="A5297" t="s">
        <v>9</v>
      </c>
      <c r="B5297" t="s">
        <v>22</v>
      </c>
      <c r="C5297" t="s">
        <v>2</v>
      </c>
      <c r="D5297" t="s">
        <v>3</v>
      </c>
      <c r="E5297" t="s">
        <v>23</v>
      </c>
      <c r="F5297">
        <v>2</v>
      </c>
      <c r="G5297" t="s">
        <v>5</v>
      </c>
      <c r="H5297">
        <v>71858</v>
      </c>
      <c r="I5297">
        <f>COUNTA(Table1[[#This Row],[Employee]:[Wages]])</f>
        <v>8</v>
      </c>
      <c r="J5297" s="5">
        <f xml:space="preserve"> (8 - Table1[[#This Row],[Count_missing]])/$I$7</f>
        <v>0</v>
      </c>
      <c r="K5297">
        <f>IF(Table1[[#This Row],[Wages]] = "",AVERAGE(H5297:H6294),Table1[[#This Row],[Wages]])</f>
        <v>71858</v>
      </c>
    </row>
    <row r="5298" spans="1:11" hidden="1" x14ac:dyDescent="0.25">
      <c r="A5298" t="s">
        <v>9</v>
      </c>
      <c r="B5298" t="s">
        <v>22</v>
      </c>
      <c r="C5298" t="s">
        <v>2</v>
      </c>
      <c r="D5298" t="s">
        <v>30</v>
      </c>
      <c r="E5298" t="s">
        <v>4</v>
      </c>
      <c r="F5298">
        <v>1</v>
      </c>
      <c r="G5298" t="s">
        <v>5</v>
      </c>
      <c r="H5298">
        <v>51108</v>
      </c>
      <c r="I5298">
        <f>COUNTA(Table1[[#This Row],[Employee]:[Wages]])</f>
        <v>8</v>
      </c>
      <c r="J5298" s="5">
        <f xml:space="preserve"> (8 - Table1[[#This Row],[Count_missing]])/$I$7</f>
        <v>0</v>
      </c>
      <c r="K5298">
        <f>IF(Table1[[#This Row],[Wages]] = "",AVERAGE(H5298:H6295),Table1[[#This Row],[Wages]])</f>
        <v>51108</v>
      </c>
    </row>
    <row r="5299" spans="1:11" hidden="1" x14ac:dyDescent="0.25">
      <c r="A5299" t="s">
        <v>37</v>
      </c>
      <c r="B5299" t="s">
        <v>1</v>
      </c>
      <c r="C5299" t="s">
        <v>7</v>
      </c>
      <c r="D5299" t="s">
        <v>3</v>
      </c>
      <c r="E5299" t="s">
        <v>4</v>
      </c>
      <c r="F5299">
        <v>1</v>
      </c>
      <c r="G5299" t="s">
        <v>5</v>
      </c>
      <c r="H5299">
        <v>86790</v>
      </c>
      <c r="I5299">
        <f>COUNTA(Table1[[#This Row],[Employee]:[Wages]])</f>
        <v>8</v>
      </c>
      <c r="J5299" s="5">
        <f xml:space="preserve"> (8 - Table1[[#This Row],[Count_missing]])/$I$7</f>
        <v>0</v>
      </c>
      <c r="K5299">
        <f>IF(Table1[[#This Row],[Wages]] = "",AVERAGE(H5299:H6296),Table1[[#This Row],[Wages]])</f>
        <v>86790</v>
      </c>
    </row>
    <row r="5300" spans="1:11" hidden="1" x14ac:dyDescent="0.25">
      <c r="A5300" t="s">
        <v>9</v>
      </c>
      <c r="B5300" t="s">
        <v>10</v>
      </c>
      <c r="C5300" t="s">
        <v>7</v>
      </c>
      <c r="D5300" t="s">
        <v>28</v>
      </c>
      <c r="E5300" t="s">
        <v>4</v>
      </c>
      <c r="F5300">
        <v>1</v>
      </c>
      <c r="G5300" t="s">
        <v>5</v>
      </c>
      <c r="H5300">
        <v>44271</v>
      </c>
      <c r="I5300">
        <f>COUNTA(Table1[[#This Row],[Employee]:[Wages]])</f>
        <v>8</v>
      </c>
      <c r="J5300" s="5">
        <f xml:space="preserve"> (8 - Table1[[#This Row],[Count_missing]])/$I$7</f>
        <v>0</v>
      </c>
      <c r="K5300">
        <f>IF(Table1[[#This Row],[Wages]] = "",AVERAGE(H5300:H6297),Table1[[#This Row],[Wages]])</f>
        <v>44271</v>
      </c>
    </row>
    <row r="5301" spans="1:11" hidden="1" x14ac:dyDescent="0.25">
      <c r="A5301" t="s">
        <v>9</v>
      </c>
      <c r="B5301" t="s">
        <v>10</v>
      </c>
      <c r="C5301" t="s">
        <v>7</v>
      </c>
      <c r="D5301" t="s">
        <v>8</v>
      </c>
      <c r="E5301" t="s">
        <v>4</v>
      </c>
      <c r="F5301">
        <v>2</v>
      </c>
      <c r="G5301" t="s">
        <v>5</v>
      </c>
      <c r="H5301">
        <v>37051</v>
      </c>
      <c r="I5301">
        <f>COUNTA(Table1[[#This Row],[Employee]:[Wages]])</f>
        <v>8</v>
      </c>
      <c r="J5301" s="5">
        <f xml:space="preserve"> (8 - Table1[[#This Row],[Count_missing]])/$I$7</f>
        <v>0</v>
      </c>
      <c r="K5301">
        <f>IF(Table1[[#This Row],[Wages]] = "",AVERAGE(H5301:H6298),Table1[[#This Row],[Wages]])</f>
        <v>37051</v>
      </c>
    </row>
    <row r="5302" spans="1:11" hidden="1" x14ac:dyDescent="0.25">
      <c r="A5302" t="s">
        <v>6</v>
      </c>
      <c r="B5302" t="s">
        <v>10</v>
      </c>
      <c r="C5302" t="s">
        <v>7</v>
      </c>
      <c r="D5302" t="s">
        <v>26</v>
      </c>
      <c r="E5302" t="s">
        <v>4</v>
      </c>
      <c r="F5302">
        <v>1</v>
      </c>
      <c r="G5302" t="s">
        <v>5</v>
      </c>
      <c r="H5302">
        <v>55769</v>
      </c>
      <c r="I5302">
        <f>COUNTA(Table1[[#This Row],[Employee]:[Wages]])</f>
        <v>8</v>
      </c>
      <c r="J5302" s="5">
        <f xml:space="preserve"> (8 - Table1[[#This Row],[Count_missing]])/$I$7</f>
        <v>0</v>
      </c>
      <c r="K5302">
        <f>IF(Table1[[#This Row],[Wages]] = "",AVERAGE(H5302:H6299),Table1[[#This Row],[Wages]])</f>
        <v>55769</v>
      </c>
    </row>
    <row r="5303" spans="1:11" hidden="1" x14ac:dyDescent="0.25">
      <c r="A5303" t="s">
        <v>9</v>
      </c>
      <c r="B5303" t="s">
        <v>10</v>
      </c>
      <c r="C5303" t="s">
        <v>7</v>
      </c>
      <c r="D5303" t="s">
        <v>30</v>
      </c>
      <c r="E5303" t="s">
        <v>23</v>
      </c>
      <c r="F5303">
        <v>2</v>
      </c>
      <c r="G5303" t="s">
        <v>5</v>
      </c>
      <c r="H5303">
        <v>82864</v>
      </c>
      <c r="I5303">
        <f>COUNTA(Table1[[#This Row],[Employee]:[Wages]])</f>
        <v>8</v>
      </c>
      <c r="J5303" s="5">
        <f xml:space="preserve"> (8 - Table1[[#This Row],[Count_missing]])/$I$7</f>
        <v>0</v>
      </c>
      <c r="K5303">
        <f>IF(Table1[[#This Row],[Wages]] = "",AVERAGE(H5303:H6300),Table1[[#This Row],[Wages]])</f>
        <v>82864</v>
      </c>
    </row>
    <row r="5304" spans="1:11" hidden="1" x14ac:dyDescent="0.25">
      <c r="A5304" t="s">
        <v>9</v>
      </c>
      <c r="B5304" t="s">
        <v>10</v>
      </c>
      <c r="C5304" t="s">
        <v>7</v>
      </c>
      <c r="D5304" t="s">
        <v>12</v>
      </c>
      <c r="E5304" t="s">
        <v>4</v>
      </c>
      <c r="F5304">
        <v>1</v>
      </c>
      <c r="G5304" t="s">
        <v>5</v>
      </c>
      <c r="H5304">
        <v>49203</v>
      </c>
      <c r="I5304">
        <f>COUNTA(Table1[[#This Row],[Employee]:[Wages]])</f>
        <v>8</v>
      </c>
      <c r="J5304" s="5">
        <f xml:space="preserve"> (8 - Table1[[#This Row],[Count_missing]])/$I$7</f>
        <v>0</v>
      </c>
      <c r="K5304">
        <f>IF(Table1[[#This Row],[Wages]] = "",AVERAGE(H5304:H6301),Table1[[#This Row],[Wages]])</f>
        <v>49203</v>
      </c>
    </row>
    <row r="5305" spans="1:11" hidden="1" x14ac:dyDescent="0.25">
      <c r="A5305" t="s">
        <v>6</v>
      </c>
      <c r="B5305" t="s">
        <v>22</v>
      </c>
      <c r="C5305" t="s">
        <v>7</v>
      </c>
      <c r="D5305" t="s">
        <v>28</v>
      </c>
      <c r="E5305" t="s">
        <v>4</v>
      </c>
      <c r="F5305">
        <v>1</v>
      </c>
      <c r="G5305" t="s">
        <v>5</v>
      </c>
      <c r="H5305">
        <v>89852</v>
      </c>
      <c r="I5305">
        <f>COUNTA(Table1[[#This Row],[Employee]:[Wages]])</f>
        <v>8</v>
      </c>
      <c r="J5305" s="5">
        <f xml:space="preserve"> (8 - Table1[[#This Row],[Count_missing]])/$I$7</f>
        <v>0</v>
      </c>
      <c r="K5305">
        <f>IF(Table1[[#This Row],[Wages]] = "",AVERAGE(H5305:H6302),Table1[[#This Row],[Wages]])</f>
        <v>89852</v>
      </c>
    </row>
    <row r="5306" spans="1:11" hidden="1" x14ac:dyDescent="0.25">
      <c r="A5306" t="s">
        <v>9</v>
      </c>
      <c r="B5306" t="s">
        <v>10</v>
      </c>
      <c r="C5306" t="s">
        <v>7</v>
      </c>
      <c r="D5306" t="s">
        <v>20</v>
      </c>
      <c r="E5306" t="s">
        <v>4</v>
      </c>
      <c r="F5306">
        <v>1</v>
      </c>
      <c r="G5306" t="s">
        <v>5</v>
      </c>
      <c r="H5306">
        <v>63403</v>
      </c>
      <c r="I5306">
        <f>COUNTA(Table1[[#This Row],[Employee]:[Wages]])</f>
        <v>8</v>
      </c>
      <c r="J5306" s="5">
        <f xml:space="preserve"> (8 - Table1[[#This Row],[Count_missing]])/$I$7</f>
        <v>0</v>
      </c>
      <c r="K5306">
        <f>IF(Table1[[#This Row],[Wages]] = "",AVERAGE(H5306:H6303),Table1[[#This Row],[Wages]])</f>
        <v>63403</v>
      </c>
    </row>
    <row r="5307" spans="1:11" hidden="1" x14ac:dyDescent="0.25">
      <c r="A5307" t="s">
        <v>9</v>
      </c>
      <c r="B5307" t="s">
        <v>1</v>
      </c>
      <c r="C5307" t="s">
        <v>2</v>
      </c>
      <c r="D5307" t="s">
        <v>8</v>
      </c>
      <c r="E5307" t="s">
        <v>4</v>
      </c>
      <c r="F5307">
        <v>1</v>
      </c>
      <c r="G5307" t="s">
        <v>5</v>
      </c>
      <c r="H5307">
        <v>20514</v>
      </c>
      <c r="I5307">
        <f>COUNTA(Table1[[#This Row],[Employee]:[Wages]])</f>
        <v>8</v>
      </c>
      <c r="J5307" s="5">
        <f xml:space="preserve"> (8 - Table1[[#This Row],[Count_missing]])/$I$7</f>
        <v>0</v>
      </c>
      <c r="K5307">
        <f>IF(Table1[[#This Row],[Wages]] = "",AVERAGE(H5307:H6304),Table1[[#This Row],[Wages]])</f>
        <v>20514</v>
      </c>
    </row>
    <row r="5308" spans="1:11" hidden="1" x14ac:dyDescent="0.25">
      <c r="A5308" t="s">
        <v>9</v>
      </c>
      <c r="B5308" t="s">
        <v>27</v>
      </c>
      <c r="C5308" t="s">
        <v>7</v>
      </c>
      <c r="D5308" t="s">
        <v>3</v>
      </c>
      <c r="E5308" t="s">
        <v>14</v>
      </c>
      <c r="F5308">
        <v>2</v>
      </c>
      <c r="G5308" t="s">
        <v>5</v>
      </c>
      <c r="H5308">
        <v>51273</v>
      </c>
      <c r="I5308">
        <f>COUNTA(Table1[[#This Row],[Employee]:[Wages]])</f>
        <v>8</v>
      </c>
      <c r="J5308" s="5">
        <f xml:space="preserve"> (8 - Table1[[#This Row],[Count_missing]])/$I$7</f>
        <v>0</v>
      </c>
      <c r="K5308">
        <f>IF(Table1[[#This Row],[Wages]] = "",AVERAGE(H5308:H6305),Table1[[#This Row],[Wages]])</f>
        <v>51273</v>
      </c>
    </row>
    <row r="5309" spans="1:11" hidden="1" x14ac:dyDescent="0.25">
      <c r="A5309" t="s">
        <v>6</v>
      </c>
      <c r="B5309" t="s">
        <v>10</v>
      </c>
      <c r="C5309" t="s">
        <v>11</v>
      </c>
      <c r="D5309" t="s">
        <v>28</v>
      </c>
      <c r="E5309" t="s">
        <v>4</v>
      </c>
      <c r="F5309">
        <v>1</v>
      </c>
      <c r="G5309" t="s">
        <v>5</v>
      </c>
      <c r="H5309">
        <v>44883</v>
      </c>
      <c r="I5309">
        <f>COUNTA(Table1[[#This Row],[Employee]:[Wages]])</f>
        <v>8</v>
      </c>
      <c r="J5309" s="5">
        <f xml:space="preserve"> (8 - Table1[[#This Row],[Count_missing]])/$I$7</f>
        <v>0</v>
      </c>
      <c r="K5309">
        <f>IF(Table1[[#This Row],[Wages]] = "",AVERAGE(H5309:H6306),Table1[[#This Row],[Wages]])</f>
        <v>44883</v>
      </c>
    </row>
    <row r="5310" spans="1:11" hidden="1" x14ac:dyDescent="0.25">
      <c r="A5310" t="s">
        <v>9</v>
      </c>
      <c r="B5310" t="s">
        <v>22</v>
      </c>
      <c r="C5310" t="s">
        <v>2</v>
      </c>
      <c r="D5310" t="s">
        <v>34</v>
      </c>
      <c r="E5310" t="s">
        <v>14</v>
      </c>
      <c r="F5310">
        <v>2</v>
      </c>
      <c r="G5310" t="s">
        <v>5</v>
      </c>
      <c r="H5310">
        <v>55451</v>
      </c>
      <c r="I5310">
        <f>COUNTA(Table1[[#This Row],[Employee]:[Wages]])</f>
        <v>8</v>
      </c>
      <c r="J5310" s="5">
        <f xml:space="preserve"> (8 - Table1[[#This Row],[Count_missing]])/$I$7</f>
        <v>0</v>
      </c>
      <c r="K5310">
        <f>IF(Table1[[#This Row],[Wages]] = "",AVERAGE(H5310:H6307),Table1[[#This Row],[Wages]])</f>
        <v>55451</v>
      </c>
    </row>
    <row r="5311" spans="1:11" hidden="1" x14ac:dyDescent="0.25">
      <c r="A5311" t="s">
        <v>9</v>
      </c>
      <c r="B5311" t="s">
        <v>10</v>
      </c>
      <c r="C5311" t="s">
        <v>2</v>
      </c>
      <c r="D5311" t="s">
        <v>8</v>
      </c>
      <c r="E5311" t="s">
        <v>4</v>
      </c>
      <c r="F5311">
        <v>1</v>
      </c>
      <c r="G5311" t="s">
        <v>5</v>
      </c>
      <c r="H5311">
        <v>60481</v>
      </c>
      <c r="I5311">
        <f>COUNTA(Table1[[#This Row],[Employee]:[Wages]])</f>
        <v>8</v>
      </c>
      <c r="J5311" s="5">
        <f xml:space="preserve"> (8 - Table1[[#This Row],[Count_missing]])/$I$7</f>
        <v>0</v>
      </c>
      <c r="K5311">
        <f>IF(Table1[[#This Row],[Wages]] = "",AVERAGE(H5311:H6308),Table1[[#This Row],[Wages]])</f>
        <v>60481</v>
      </c>
    </row>
    <row r="5312" spans="1:11" hidden="1" x14ac:dyDescent="0.25">
      <c r="A5312" t="s">
        <v>9</v>
      </c>
      <c r="B5312" t="s">
        <v>13</v>
      </c>
      <c r="C5312" t="s">
        <v>2</v>
      </c>
      <c r="D5312" t="s">
        <v>20</v>
      </c>
      <c r="E5312" t="s">
        <v>4</v>
      </c>
      <c r="F5312">
        <v>2</v>
      </c>
      <c r="G5312" t="s">
        <v>5</v>
      </c>
      <c r="H5312">
        <v>31493</v>
      </c>
      <c r="I5312">
        <f>COUNTA(Table1[[#This Row],[Employee]:[Wages]])</f>
        <v>8</v>
      </c>
      <c r="J5312" s="5">
        <f xml:space="preserve"> (8 - Table1[[#This Row],[Count_missing]])/$I$7</f>
        <v>0</v>
      </c>
      <c r="K5312">
        <f>IF(Table1[[#This Row],[Wages]] = "",AVERAGE(H5312:H6309),Table1[[#This Row],[Wages]])</f>
        <v>31493</v>
      </c>
    </row>
    <row r="5313" spans="1:11" hidden="1" x14ac:dyDescent="0.25">
      <c r="A5313" t="s">
        <v>39</v>
      </c>
      <c r="B5313" t="s">
        <v>22</v>
      </c>
      <c r="C5313" t="s">
        <v>7</v>
      </c>
      <c r="D5313" t="s">
        <v>3</v>
      </c>
      <c r="E5313" t="s">
        <v>4</v>
      </c>
      <c r="F5313">
        <v>2</v>
      </c>
      <c r="G5313" t="s">
        <v>5</v>
      </c>
      <c r="H5313">
        <v>40844</v>
      </c>
      <c r="I5313">
        <f>COUNTA(Table1[[#This Row],[Employee]:[Wages]])</f>
        <v>8</v>
      </c>
      <c r="J5313" s="5">
        <f xml:space="preserve"> (8 - Table1[[#This Row],[Count_missing]])/$I$7</f>
        <v>0</v>
      </c>
      <c r="K5313">
        <f>IF(Table1[[#This Row],[Wages]] = "",AVERAGE(H5313:H6310),Table1[[#This Row],[Wages]])</f>
        <v>40844</v>
      </c>
    </row>
    <row r="5314" spans="1:11" hidden="1" x14ac:dyDescent="0.25">
      <c r="A5314" t="s">
        <v>9</v>
      </c>
      <c r="B5314" t="s">
        <v>1</v>
      </c>
      <c r="C5314" t="s">
        <v>2</v>
      </c>
      <c r="D5314" t="s">
        <v>8</v>
      </c>
      <c r="E5314" t="s">
        <v>4</v>
      </c>
      <c r="F5314">
        <v>2</v>
      </c>
      <c r="G5314" t="s">
        <v>5</v>
      </c>
      <c r="H5314">
        <v>34102</v>
      </c>
      <c r="I5314">
        <f>COUNTA(Table1[[#This Row],[Employee]:[Wages]])</f>
        <v>8</v>
      </c>
      <c r="J5314" s="5">
        <f xml:space="preserve"> (8 - Table1[[#This Row],[Count_missing]])/$I$7</f>
        <v>0</v>
      </c>
      <c r="K5314">
        <f>IF(Table1[[#This Row],[Wages]] = "",AVERAGE(H5314:H6311),Table1[[#This Row],[Wages]])</f>
        <v>34102</v>
      </c>
    </row>
    <row r="5315" spans="1:11" hidden="1" x14ac:dyDescent="0.25">
      <c r="A5315" t="s">
        <v>9</v>
      </c>
      <c r="B5315" t="s">
        <v>13</v>
      </c>
      <c r="C5315" t="s">
        <v>7</v>
      </c>
      <c r="D5315" t="s">
        <v>99</v>
      </c>
      <c r="E5315" t="s">
        <v>4</v>
      </c>
      <c r="F5315">
        <v>1</v>
      </c>
      <c r="G5315" t="s">
        <v>5</v>
      </c>
      <c r="H5315">
        <v>68926</v>
      </c>
      <c r="I5315">
        <f>COUNTA(Table1[[#This Row],[Employee]:[Wages]])</f>
        <v>8</v>
      </c>
      <c r="J5315" s="5">
        <f xml:space="preserve"> (8 - Table1[[#This Row],[Count_missing]])/$I$7</f>
        <v>0</v>
      </c>
      <c r="K5315">
        <f>IF(Table1[[#This Row],[Wages]] = "",AVERAGE(H5315:H6312),Table1[[#This Row],[Wages]])</f>
        <v>68926</v>
      </c>
    </row>
    <row r="5316" spans="1:11" hidden="1" x14ac:dyDescent="0.25">
      <c r="A5316" t="s">
        <v>9</v>
      </c>
      <c r="B5316" t="s">
        <v>10</v>
      </c>
      <c r="C5316" t="s">
        <v>7</v>
      </c>
      <c r="D5316" t="s">
        <v>28</v>
      </c>
      <c r="E5316" t="s">
        <v>4</v>
      </c>
      <c r="F5316">
        <v>1</v>
      </c>
      <c r="G5316" t="s">
        <v>5</v>
      </c>
      <c r="H5316">
        <v>21114</v>
      </c>
      <c r="I5316">
        <f>COUNTA(Table1[[#This Row],[Employee]:[Wages]])</f>
        <v>8</v>
      </c>
      <c r="J5316" s="5">
        <f xml:space="preserve"> (8 - Table1[[#This Row],[Count_missing]])/$I$7</f>
        <v>0</v>
      </c>
      <c r="K5316">
        <f>IF(Table1[[#This Row],[Wages]] = "",AVERAGE(H5316:H6313),Table1[[#This Row],[Wages]])</f>
        <v>21114</v>
      </c>
    </row>
    <row r="5317" spans="1:11" hidden="1" x14ac:dyDescent="0.25">
      <c r="A5317" t="s">
        <v>47</v>
      </c>
      <c r="B5317" t="s">
        <v>17</v>
      </c>
      <c r="C5317" t="s">
        <v>7</v>
      </c>
      <c r="D5317" t="s">
        <v>28</v>
      </c>
      <c r="E5317" t="s">
        <v>4</v>
      </c>
      <c r="F5317">
        <v>1</v>
      </c>
      <c r="G5317" t="s">
        <v>5</v>
      </c>
      <c r="H5317">
        <v>92875</v>
      </c>
      <c r="I5317">
        <f>COUNTA(Table1[[#This Row],[Employee]:[Wages]])</f>
        <v>8</v>
      </c>
      <c r="J5317" s="5">
        <f xml:space="preserve"> (8 - Table1[[#This Row],[Count_missing]])/$I$7</f>
        <v>0</v>
      </c>
      <c r="K5317">
        <f>IF(Table1[[#This Row],[Wages]] = "",AVERAGE(H5317:H6314),Table1[[#This Row],[Wages]])</f>
        <v>92875</v>
      </c>
    </row>
    <row r="5318" spans="1:11" hidden="1" x14ac:dyDescent="0.25">
      <c r="A5318" t="s">
        <v>9</v>
      </c>
      <c r="B5318" t="s">
        <v>10</v>
      </c>
      <c r="C5318" t="s">
        <v>11</v>
      </c>
      <c r="D5318" t="s">
        <v>34</v>
      </c>
      <c r="E5318" t="s">
        <v>4</v>
      </c>
      <c r="F5318">
        <v>2</v>
      </c>
      <c r="G5318" t="s">
        <v>5</v>
      </c>
      <c r="H5318">
        <v>42373</v>
      </c>
      <c r="I5318">
        <f>COUNTA(Table1[[#This Row],[Employee]:[Wages]])</f>
        <v>8</v>
      </c>
      <c r="J5318" s="5">
        <f xml:space="preserve"> (8 - Table1[[#This Row],[Count_missing]])/$I$7</f>
        <v>0</v>
      </c>
      <c r="K5318">
        <f>IF(Table1[[#This Row],[Wages]] = "",AVERAGE(H5318:H6315),Table1[[#This Row],[Wages]])</f>
        <v>42373</v>
      </c>
    </row>
    <row r="5319" spans="1:11" hidden="1" x14ac:dyDescent="0.25">
      <c r="A5319" t="s">
        <v>9</v>
      </c>
      <c r="B5319" t="s">
        <v>49</v>
      </c>
      <c r="C5319" t="s">
        <v>36</v>
      </c>
      <c r="D5319" t="s">
        <v>20</v>
      </c>
      <c r="E5319" t="s">
        <v>4</v>
      </c>
      <c r="F5319">
        <v>2</v>
      </c>
      <c r="G5319" t="s">
        <v>5</v>
      </c>
      <c r="H5319">
        <v>84750</v>
      </c>
      <c r="I5319">
        <f>COUNTA(Table1[[#This Row],[Employee]:[Wages]])</f>
        <v>8</v>
      </c>
      <c r="J5319" s="5">
        <f xml:space="preserve"> (8 - Table1[[#This Row],[Count_missing]])/$I$7</f>
        <v>0</v>
      </c>
      <c r="K5319">
        <f>IF(Table1[[#This Row],[Wages]] = "",AVERAGE(H5319:H6316),Table1[[#This Row],[Wages]])</f>
        <v>84750</v>
      </c>
    </row>
    <row r="5320" spans="1:11" hidden="1" x14ac:dyDescent="0.25">
      <c r="A5320" t="s">
        <v>9</v>
      </c>
      <c r="B5320" t="s">
        <v>10</v>
      </c>
      <c r="C5320" t="s">
        <v>36</v>
      </c>
      <c r="D5320" t="s">
        <v>99</v>
      </c>
      <c r="E5320" t="s">
        <v>4</v>
      </c>
      <c r="F5320">
        <v>2</v>
      </c>
      <c r="G5320" t="s">
        <v>5</v>
      </c>
      <c r="H5320">
        <v>24274</v>
      </c>
      <c r="I5320">
        <f>COUNTA(Table1[[#This Row],[Employee]:[Wages]])</f>
        <v>8</v>
      </c>
      <c r="J5320" s="5">
        <f xml:space="preserve"> (8 - Table1[[#This Row],[Count_missing]])/$I$7</f>
        <v>0</v>
      </c>
      <c r="K5320">
        <f>IF(Table1[[#This Row],[Wages]] = "",AVERAGE(H5320:H6317),Table1[[#This Row],[Wages]])</f>
        <v>24274</v>
      </c>
    </row>
    <row r="5321" spans="1:11" hidden="1" x14ac:dyDescent="0.25">
      <c r="A5321" t="s">
        <v>9</v>
      </c>
      <c r="B5321" t="s">
        <v>10</v>
      </c>
      <c r="C5321" t="s">
        <v>7</v>
      </c>
      <c r="D5321" t="s">
        <v>30</v>
      </c>
      <c r="E5321" t="s">
        <v>4</v>
      </c>
      <c r="F5321">
        <v>1</v>
      </c>
      <c r="G5321" t="s">
        <v>5</v>
      </c>
      <c r="H5321">
        <v>88675</v>
      </c>
      <c r="I5321">
        <f>COUNTA(Table1[[#This Row],[Employee]:[Wages]])</f>
        <v>8</v>
      </c>
      <c r="J5321" s="5">
        <f xml:space="preserve"> (8 - Table1[[#This Row],[Count_missing]])/$I$7</f>
        <v>0</v>
      </c>
      <c r="K5321">
        <f>IF(Table1[[#This Row],[Wages]] = "",AVERAGE(H5321:H6318),Table1[[#This Row],[Wages]])</f>
        <v>88675</v>
      </c>
    </row>
    <row r="5322" spans="1:11" hidden="1" x14ac:dyDescent="0.25">
      <c r="A5322" t="s">
        <v>9</v>
      </c>
      <c r="B5322" t="s">
        <v>10</v>
      </c>
      <c r="C5322" t="s">
        <v>7</v>
      </c>
      <c r="D5322" t="s">
        <v>28</v>
      </c>
      <c r="E5322" t="s">
        <v>4</v>
      </c>
      <c r="F5322">
        <v>1</v>
      </c>
      <c r="G5322" t="s">
        <v>5</v>
      </c>
      <c r="H5322">
        <v>69032</v>
      </c>
      <c r="I5322">
        <f>COUNTA(Table1[[#This Row],[Employee]:[Wages]])</f>
        <v>8</v>
      </c>
      <c r="J5322" s="5">
        <f xml:space="preserve"> (8 - Table1[[#This Row],[Count_missing]])/$I$7</f>
        <v>0</v>
      </c>
      <c r="K5322">
        <f>IF(Table1[[#This Row],[Wages]] = "",AVERAGE(H5322:H6319),Table1[[#This Row],[Wages]])</f>
        <v>69032</v>
      </c>
    </row>
    <row r="5323" spans="1:11" hidden="1" x14ac:dyDescent="0.25">
      <c r="A5323" t="s">
        <v>9</v>
      </c>
      <c r="B5323" t="s">
        <v>1</v>
      </c>
      <c r="C5323" t="s">
        <v>36</v>
      </c>
      <c r="D5323" t="s">
        <v>15</v>
      </c>
      <c r="E5323" t="s">
        <v>4</v>
      </c>
      <c r="F5323">
        <v>1</v>
      </c>
      <c r="G5323" t="s">
        <v>5</v>
      </c>
      <c r="H5323">
        <v>35331</v>
      </c>
      <c r="I5323">
        <f>COUNTA(Table1[[#This Row],[Employee]:[Wages]])</f>
        <v>8</v>
      </c>
      <c r="J5323" s="5">
        <f xml:space="preserve"> (8 - Table1[[#This Row],[Count_missing]])/$I$7</f>
        <v>0</v>
      </c>
      <c r="K5323">
        <f>IF(Table1[[#This Row],[Wages]] = "",AVERAGE(H5323:H6320),Table1[[#This Row],[Wages]])</f>
        <v>35331</v>
      </c>
    </row>
    <row r="5324" spans="1:11" hidden="1" x14ac:dyDescent="0.25">
      <c r="A5324" t="s">
        <v>6</v>
      </c>
      <c r="B5324" t="s">
        <v>22</v>
      </c>
      <c r="C5324" t="s">
        <v>7</v>
      </c>
      <c r="D5324" t="s">
        <v>38</v>
      </c>
      <c r="E5324" t="s">
        <v>4</v>
      </c>
      <c r="F5324">
        <v>1</v>
      </c>
      <c r="G5324" t="s">
        <v>5</v>
      </c>
      <c r="H5324">
        <v>16169</v>
      </c>
      <c r="I5324">
        <f>COUNTA(Table1[[#This Row],[Employee]:[Wages]])</f>
        <v>8</v>
      </c>
      <c r="J5324" s="5">
        <f xml:space="preserve"> (8 - Table1[[#This Row],[Count_missing]])/$I$7</f>
        <v>0</v>
      </c>
      <c r="K5324">
        <f>IF(Table1[[#This Row],[Wages]] = "",AVERAGE(H5324:H6321),Table1[[#This Row],[Wages]])</f>
        <v>16169</v>
      </c>
    </row>
    <row r="5325" spans="1:11" hidden="1" x14ac:dyDescent="0.25">
      <c r="A5325" t="s">
        <v>9</v>
      </c>
      <c r="B5325" t="s">
        <v>17</v>
      </c>
      <c r="C5325" t="s">
        <v>11</v>
      </c>
      <c r="D5325" t="s">
        <v>15</v>
      </c>
      <c r="E5325" t="s">
        <v>4</v>
      </c>
      <c r="F5325">
        <v>1</v>
      </c>
      <c r="G5325" t="s">
        <v>5</v>
      </c>
      <c r="H5325">
        <v>21944</v>
      </c>
      <c r="I5325">
        <f>COUNTA(Table1[[#This Row],[Employee]:[Wages]])</f>
        <v>8</v>
      </c>
      <c r="J5325" s="5">
        <f xml:space="preserve"> (8 - Table1[[#This Row],[Count_missing]])/$I$7</f>
        <v>0</v>
      </c>
      <c r="K5325">
        <f>IF(Table1[[#This Row],[Wages]] = "",AVERAGE(H5325:H6322),Table1[[#This Row],[Wages]])</f>
        <v>21944</v>
      </c>
    </row>
    <row r="5326" spans="1:11" hidden="1" x14ac:dyDescent="0.25">
      <c r="A5326" t="s">
        <v>9</v>
      </c>
      <c r="B5326" t="s">
        <v>22</v>
      </c>
      <c r="C5326" t="s">
        <v>2</v>
      </c>
      <c r="D5326" t="s">
        <v>30</v>
      </c>
      <c r="E5326" t="s">
        <v>4</v>
      </c>
      <c r="F5326">
        <v>1</v>
      </c>
      <c r="G5326" t="s">
        <v>5</v>
      </c>
      <c r="H5326">
        <v>50193</v>
      </c>
      <c r="I5326">
        <f>COUNTA(Table1[[#This Row],[Employee]:[Wages]])</f>
        <v>8</v>
      </c>
      <c r="J5326" s="5">
        <f xml:space="preserve"> (8 - Table1[[#This Row],[Count_missing]])/$I$7</f>
        <v>0</v>
      </c>
      <c r="K5326">
        <f>IF(Table1[[#This Row],[Wages]] = "",AVERAGE(H5326:H6323),Table1[[#This Row],[Wages]])</f>
        <v>50193</v>
      </c>
    </row>
    <row r="5327" spans="1:11" hidden="1" x14ac:dyDescent="0.25">
      <c r="A5327" t="s">
        <v>9</v>
      </c>
      <c r="B5327" t="s">
        <v>22</v>
      </c>
      <c r="C5327" t="s">
        <v>2</v>
      </c>
      <c r="D5327" t="s">
        <v>99</v>
      </c>
      <c r="E5327" t="s">
        <v>4</v>
      </c>
      <c r="F5327">
        <v>2</v>
      </c>
      <c r="G5327" t="s">
        <v>5</v>
      </c>
      <c r="H5327">
        <v>57853</v>
      </c>
      <c r="I5327">
        <f>COUNTA(Table1[[#This Row],[Employee]:[Wages]])</f>
        <v>8</v>
      </c>
      <c r="J5327" s="5">
        <f xml:space="preserve"> (8 - Table1[[#This Row],[Count_missing]])/$I$7</f>
        <v>0</v>
      </c>
      <c r="K5327">
        <f>IF(Table1[[#This Row],[Wages]] = "",AVERAGE(H5327:H6324),Table1[[#This Row],[Wages]])</f>
        <v>57853</v>
      </c>
    </row>
    <row r="5328" spans="1:11" hidden="1" x14ac:dyDescent="0.25">
      <c r="A5328" t="s">
        <v>6</v>
      </c>
      <c r="B5328" t="s">
        <v>1</v>
      </c>
      <c r="C5328" t="s">
        <v>7</v>
      </c>
      <c r="D5328" t="s">
        <v>26</v>
      </c>
      <c r="E5328" t="s">
        <v>4</v>
      </c>
      <c r="F5328">
        <v>1</v>
      </c>
      <c r="G5328" t="s">
        <v>5</v>
      </c>
      <c r="H5328">
        <v>53453</v>
      </c>
      <c r="I5328">
        <f>COUNTA(Table1[[#This Row],[Employee]:[Wages]])</f>
        <v>8</v>
      </c>
      <c r="J5328" s="5">
        <f xml:space="preserve"> (8 - Table1[[#This Row],[Count_missing]])/$I$7</f>
        <v>0</v>
      </c>
      <c r="K5328">
        <f>IF(Table1[[#This Row],[Wages]] = "",AVERAGE(H5328:H6325),Table1[[#This Row],[Wages]])</f>
        <v>53453</v>
      </c>
    </row>
    <row r="5329" spans="1:11" hidden="1" x14ac:dyDescent="0.25">
      <c r="A5329" t="s">
        <v>9</v>
      </c>
      <c r="B5329" t="s">
        <v>22</v>
      </c>
      <c r="C5329" t="s">
        <v>7</v>
      </c>
      <c r="D5329" t="s">
        <v>26</v>
      </c>
      <c r="E5329" t="s">
        <v>4</v>
      </c>
      <c r="F5329">
        <v>1</v>
      </c>
      <c r="G5329" t="s">
        <v>5</v>
      </c>
      <c r="H5329">
        <v>68198</v>
      </c>
      <c r="I5329">
        <f>COUNTA(Table1[[#This Row],[Employee]:[Wages]])</f>
        <v>8</v>
      </c>
      <c r="J5329" s="5">
        <f xml:space="preserve"> (8 - Table1[[#This Row],[Count_missing]])/$I$7</f>
        <v>0</v>
      </c>
      <c r="K5329">
        <f>IF(Table1[[#This Row],[Wages]] = "",AVERAGE(H5329:H6326),Table1[[#This Row],[Wages]])</f>
        <v>68198</v>
      </c>
    </row>
    <row r="5330" spans="1:11" hidden="1" x14ac:dyDescent="0.25">
      <c r="A5330" t="s">
        <v>9</v>
      </c>
      <c r="B5330" t="s">
        <v>22</v>
      </c>
      <c r="C5330" t="s">
        <v>7</v>
      </c>
      <c r="D5330" t="s">
        <v>15</v>
      </c>
      <c r="E5330" t="s">
        <v>4</v>
      </c>
      <c r="F5330">
        <v>2</v>
      </c>
      <c r="G5330" t="s">
        <v>5</v>
      </c>
      <c r="H5330">
        <v>30160</v>
      </c>
      <c r="I5330">
        <f>COUNTA(Table1[[#This Row],[Employee]:[Wages]])</f>
        <v>8</v>
      </c>
      <c r="J5330" s="5">
        <f xml:space="preserve"> (8 - Table1[[#This Row],[Count_missing]])/$I$7</f>
        <v>0</v>
      </c>
      <c r="K5330">
        <f>IF(Table1[[#This Row],[Wages]] = "",AVERAGE(H5330:H6327),Table1[[#This Row],[Wages]])</f>
        <v>30160</v>
      </c>
    </row>
    <row r="5331" spans="1:11" hidden="1" x14ac:dyDescent="0.25">
      <c r="A5331" t="s">
        <v>39</v>
      </c>
      <c r="B5331" t="s">
        <v>10</v>
      </c>
      <c r="C5331" t="s">
        <v>2</v>
      </c>
      <c r="D5331" t="s">
        <v>12</v>
      </c>
      <c r="E5331" t="s">
        <v>14</v>
      </c>
      <c r="F5331">
        <v>1</v>
      </c>
      <c r="G5331" t="s">
        <v>5</v>
      </c>
      <c r="H5331">
        <v>93860</v>
      </c>
      <c r="I5331">
        <f>COUNTA(Table1[[#This Row],[Employee]:[Wages]])</f>
        <v>8</v>
      </c>
      <c r="J5331" s="5">
        <f xml:space="preserve"> (8 - Table1[[#This Row],[Count_missing]])/$I$7</f>
        <v>0</v>
      </c>
      <c r="K5331">
        <f>IF(Table1[[#This Row],[Wages]] = "",AVERAGE(H5331:H6328),Table1[[#This Row],[Wages]])</f>
        <v>93860</v>
      </c>
    </row>
    <row r="5332" spans="1:11" hidden="1" x14ac:dyDescent="0.25">
      <c r="A5332" t="s">
        <v>9</v>
      </c>
      <c r="B5332" t="s">
        <v>22</v>
      </c>
      <c r="C5332" t="s">
        <v>7</v>
      </c>
      <c r="D5332" t="s">
        <v>28</v>
      </c>
      <c r="E5332" t="s">
        <v>4</v>
      </c>
      <c r="F5332">
        <v>1</v>
      </c>
      <c r="G5332" t="s">
        <v>5</v>
      </c>
      <c r="H5332">
        <v>89362</v>
      </c>
      <c r="I5332">
        <f>COUNTA(Table1[[#This Row],[Employee]:[Wages]])</f>
        <v>8</v>
      </c>
      <c r="J5332" s="5">
        <f xml:space="preserve"> (8 - Table1[[#This Row],[Count_missing]])/$I$7</f>
        <v>0</v>
      </c>
      <c r="K5332">
        <f>IF(Table1[[#This Row],[Wages]] = "",AVERAGE(H5332:H6329),Table1[[#This Row],[Wages]])</f>
        <v>89362</v>
      </c>
    </row>
    <row r="5333" spans="1:11" hidden="1" x14ac:dyDescent="0.25">
      <c r="A5333" t="s">
        <v>9</v>
      </c>
      <c r="B5333" t="s">
        <v>22</v>
      </c>
      <c r="C5333" t="s">
        <v>11</v>
      </c>
      <c r="D5333" t="s">
        <v>3</v>
      </c>
      <c r="E5333" t="s">
        <v>4</v>
      </c>
      <c r="F5333">
        <v>2</v>
      </c>
      <c r="G5333" t="s">
        <v>5</v>
      </c>
      <c r="H5333">
        <v>74434</v>
      </c>
      <c r="I5333">
        <f>COUNTA(Table1[[#This Row],[Employee]:[Wages]])</f>
        <v>8</v>
      </c>
      <c r="J5333" s="5">
        <f xml:space="preserve"> (8 - Table1[[#This Row],[Count_missing]])/$I$7</f>
        <v>0</v>
      </c>
      <c r="K5333">
        <f>IF(Table1[[#This Row],[Wages]] = "",AVERAGE(H5333:H6330),Table1[[#This Row],[Wages]])</f>
        <v>74434</v>
      </c>
    </row>
    <row r="5334" spans="1:11" hidden="1" x14ac:dyDescent="0.25">
      <c r="A5334" t="s">
        <v>9</v>
      </c>
      <c r="B5334" t="s">
        <v>1</v>
      </c>
      <c r="C5334" t="s">
        <v>2</v>
      </c>
      <c r="D5334" t="s">
        <v>3</v>
      </c>
      <c r="E5334" t="s">
        <v>14</v>
      </c>
      <c r="F5334">
        <v>2</v>
      </c>
      <c r="G5334" t="s">
        <v>5</v>
      </c>
      <c r="H5334">
        <v>86226</v>
      </c>
      <c r="I5334">
        <f>COUNTA(Table1[[#This Row],[Employee]:[Wages]])</f>
        <v>8</v>
      </c>
      <c r="J5334" s="5">
        <f xml:space="preserve"> (8 - Table1[[#This Row],[Count_missing]])/$I$7</f>
        <v>0</v>
      </c>
      <c r="K5334">
        <f>IF(Table1[[#This Row],[Wages]] = "",AVERAGE(H5334:H6331),Table1[[#This Row],[Wages]])</f>
        <v>86226</v>
      </c>
    </row>
    <row r="5335" spans="1:11" hidden="1" x14ac:dyDescent="0.25">
      <c r="A5335" t="s">
        <v>9</v>
      </c>
      <c r="B5335" t="s">
        <v>22</v>
      </c>
      <c r="C5335" t="s">
        <v>19</v>
      </c>
      <c r="D5335" t="s">
        <v>3</v>
      </c>
      <c r="E5335" t="s">
        <v>4</v>
      </c>
      <c r="F5335">
        <v>2</v>
      </c>
      <c r="G5335" t="s">
        <v>5</v>
      </c>
      <c r="H5335">
        <v>78524</v>
      </c>
      <c r="I5335">
        <f>COUNTA(Table1[[#This Row],[Employee]:[Wages]])</f>
        <v>8</v>
      </c>
      <c r="J5335" s="5">
        <f xml:space="preserve"> (8 - Table1[[#This Row],[Count_missing]])/$I$7</f>
        <v>0</v>
      </c>
      <c r="K5335">
        <f>IF(Table1[[#This Row],[Wages]] = "",AVERAGE(H5335:H6332),Table1[[#This Row],[Wages]])</f>
        <v>78524</v>
      </c>
    </row>
    <row r="5336" spans="1:11" hidden="1" x14ac:dyDescent="0.25">
      <c r="A5336" t="s">
        <v>9</v>
      </c>
      <c r="B5336" t="s">
        <v>22</v>
      </c>
      <c r="C5336" t="s">
        <v>54</v>
      </c>
      <c r="D5336" t="s">
        <v>26</v>
      </c>
      <c r="E5336" t="s">
        <v>4</v>
      </c>
      <c r="F5336">
        <v>1</v>
      </c>
      <c r="G5336" t="s">
        <v>5</v>
      </c>
      <c r="H5336">
        <v>35792</v>
      </c>
      <c r="I5336">
        <f>COUNTA(Table1[[#This Row],[Employee]:[Wages]])</f>
        <v>8</v>
      </c>
      <c r="J5336" s="5">
        <f xml:space="preserve"> (8 - Table1[[#This Row],[Count_missing]])/$I$7</f>
        <v>0</v>
      </c>
      <c r="K5336">
        <f>IF(Table1[[#This Row],[Wages]] = "",AVERAGE(H5336:H6333),Table1[[#This Row],[Wages]])</f>
        <v>35792</v>
      </c>
    </row>
    <row r="5337" spans="1:11" hidden="1" x14ac:dyDescent="0.25">
      <c r="A5337" t="s">
        <v>9</v>
      </c>
      <c r="B5337" t="s">
        <v>10</v>
      </c>
      <c r="C5337" t="s">
        <v>2</v>
      </c>
      <c r="D5337" t="s">
        <v>28</v>
      </c>
      <c r="E5337" t="s">
        <v>4</v>
      </c>
      <c r="F5337">
        <v>1</v>
      </c>
      <c r="G5337" t="s">
        <v>5</v>
      </c>
      <c r="H5337">
        <v>87467</v>
      </c>
      <c r="I5337">
        <f>COUNTA(Table1[[#This Row],[Employee]:[Wages]])</f>
        <v>8</v>
      </c>
      <c r="J5337" s="5">
        <f xml:space="preserve"> (8 - Table1[[#This Row],[Count_missing]])/$I$7</f>
        <v>0</v>
      </c>
      <c r="K5337">
        <f>IF(Table1[[#This Row],[Wages]] = "",AVERAGE(H5337:H6334),Table1[[#This Row],[Wages]])</f>
        <v>87467</v>
      </c>
    </row>
    <row r="5338" spans="1:11" hidden="1" x14ac:dyDescent="0.25">
      <c r="A5338" t="s">
        <v>9</v>
      </c>
      <c r="B5338" t="s">
        <v>10</v>
      </c>
      <c r="C5338" t="s">
        <v>7</v>
      </c>
      <c r="D5338" t="s">
        <v>26</v>
      </c>
      <c r="E5338" t="s">
        <v>4</v>
      </c>
      <c r="F5338">
        <v>1</v>
      </c>
      <c r="G5338" t="s">
        <v>5</v>
      </c>
      <c r="H5338">
        <v>34165</v>
      </c>
      <c r="I5338">
        <f>COUNTA(Table1[[#This Row],[Employee]:[Wages]])</f>
        <v>8</v>
      </c>
      <c r="J5338" s="5">
        <f xml:space="preserve"> (8 - Table1[[#This Row],[Count_missing]])/$I$7</f>
        <v>0</v>
      </c>
      <c r="K5338">
        <f>IF(Table1[[#This Row],[Wages]] = "",AVERAGE(H5338:H6335),Table1[[#This Row],[Wages]])</f>
        <v>34165</v>
      </c>
    </row>
    <row r="5339" spans="1:11" hidden="1" x14ac:dyDescent="0.25">
      <c r="A5339" t="s">
        <v>9</v>
      </c>
      <c r="B5339" t="s">
        <v>22</v>
      </c>
      <c r="C5339" t="s">
        <v>11</v>
      </c>
      <c r="D5339" t="s">
        <v>28</v>
      </c>
      <c r="E5339" t="s">
        <v>4</v>
      </c>
      <c r="F5339">
        <v>1</v>
      </c>
      <c r="G5339" t="s">
        <v>5</v>
      </c>
      <c r="H5339">
        <v>22466</v>
      </c>
      <c r="I5339">
        <f>COUNTA(Table1[[#This Row],[Employee]:[Wages]])</f>
        <v>8</v>
      </c>
      <c r="J5339" s="5">
        <f xml:space="preserve"> (8 - Table1[[#This Row],[Count_missing]])/$I$7</f>
        <v>0</v>
      </c>
      <c r="K5339">
        <f>IF(Table1[[#This Row],[Wages]] = "",AVERAGE(H5339:H6336),Table1[[#This Row],[Wages]])</f>
        <v>22466</v>
      </c>
    </row>
    <row r="5340" spans="1:11" hidden="1" x14ac:dyDescent="0.25">
      <c r="A5340" t="s">
        <v>9</v>
      </c>
      <c r="B5340" t="s">
        <v>10</v>
      </c>
      <c r="C5340" t="s">
        <v>7</v>
      </c>
      <c r="D5340" t="s">
        <v>20</v>
      </c>
      <c r="E5340" t="s">
        <v>4</v>
      </c>
      <c r="F5340">
        <v>2</v>
      </c>
      <c r="G5340" t="s">
        <v>5</v>
      </c>
      <c r="H5340">
        <v>43009</v>
      </c>
      <c r="I5340">
        <f>COUNTA(Table1[[#This Row],[Employee]:[Wages]])</f>
        <v>8</v>
      </c>
      <c r="J5340" s="5">
        <f xml:space="preserve"> (8 - Table1[[#This Row],[Count_missing]])/$I$7</f>
        <v>0</v>
      </c>
      <c r="K5340">
        <f>IF(Table1[[#This Row],[Wages]] = "",AVERAGE(H5340:H6337),Table1[[#This Row],[Wages]])</f>
        <v>43009</v>
      </c>
    </row>
    <row r="5341" spans="1:11" hidden="1" x14ac:dyDescent="0.25">
      <c r="A5341" t="s">
        <v>9</v>
      </c>
      <c r="B5341" t="s">
        <v>49</v>
      </c>
      <c r="C5341" t="s">
        <v>2</v>
      </c>
      <c r="D5341" t="s">
        <v>12</v>
      </c>
      <c r="E5341" t="s">
        <v>4</v>
      </c>
      <c r="F5341">
        <v>1</v>
      </c>
      <c r="G5341" t="s">
        <v>5</v>
      </c>
      <c r="H5341">
        <v>51473</v>
      </c>
      <c r="I5341">
        <f>COUNTA(Table1[[#This Row],[Employee]:[Wages]])</f>
        <v>8</v>
      </c>
      <c r="J5341" s="5">
        <f xml:space="preserve"> (8 - Table1[[#This Row],[Count_missing]])/$I$7</f>
        <v>0</v>
      </c>
      <c r="K5341">
        <f>IF(Table1[[#This Row],[Wages]] = "",AVERAGE(H5341:H6338),Table1[[#This Row],[Wages]])</f>
        <v>51473</v>
      </c>
    </row>
    <row r="5342" spans="1:11" hidden="1" x14ac:dyDescent="0.25">
      <c r="A5342" t="s">
        <v>9</v>
      </c>
      <c r="B5342" t="s">
        <v>1</v>
      </c>
      <c r="C5342" t="s">
        <v>7</v>
      </c>
      <c r="D5342" t="s">
        <v>15</v>
      </c>
      <c r="E5342" t="s">
        <v>4</v>
      </c>
      <c r="F5342">
        <v>1</v>
      </c>
      <c r="G5342" t="s">
        <v>5</v>
      </c>
      <c r="H5342">
        <v>17623</v>
      </c>
      <c r="I5342">
        <f>COUNTA(Table1[[#This Row],[Employee]:[Wages]])</f>
        <v>8</v>
      </c>
      <c r="J5342" s="5">
        <f xml:space="preserve"> (8 - Table1[[#This Row],[Count_missing]])/$I$7</f>
        <v>0</v>
      </c>
      <c r="K5342">
        <f>IF(Table1[[#This Row],[Wages]] = "",AVERAGE(H5342:H6339),Table1[[#This Row],[Wages]])</f>
        <v>17623</v>
      </c>
    </row>
    <row r="5343" spans="1:11" hidden="1" x14ac:dyDescent="0.25">
      <c r="A5343" t="s">
        <v>9</v>
      </c>
      <c r="B5343" t="s">
        <v>1</v>
      </c>
      <c r="C5343" t="s">
        <v>2</v>
      </c>
      <c r="D5343" t="s">
        <v>15</v>
      </c>
      <c r="E5343" t="s">
        <v>4</v>
      </c>
      <c r="F5343">
        <v>1</v>
      </c>
      <c r="G5343" t="s">
        <v>5</v>
      </c>
      <c r="H5343">
        <v>62290</v>
      </c>
      <c r="I5343">
        <f>COUNTA(Table1[[#This Row],[Employee]:[Wages]])</f>
        <v>8</v>
      </c>
      <c r="J5343" s="5">
        <f xml:space="preserve"> (8 - Table1[[#This Row],[Count_missing]])/$I$7</f>
        <v>0</v>
      </c>
      <c r="K5343">
        <f>IF(Table1[[#This Row],[Wages]] = "",AVERAGE(H5343:H6340),Table1[[#This Row],[Wages]])</f>
        <v>62290</v>
      </c>
    </row>
    <row r="5344" spans="1:11" hidden="1" x14ac:dyDescent="0.25">
      <c r="A5344" t="s">
        <v>9</v>
      </c>
      <c r="B5344" t="s">
        <v>18</v>
      </c>
      <c r="C5344" t="s">
        <v>2</v>
      </c>
      <c r="D5344" t="s">
        <v>26</v>
      </c>
      <c r="E5344" t="s">
        <v>4</v>
      </c>
      <c r="F5344">
        <v>2</v>
      </c>
      <c r="G5344" t="s">
        <v>5</v>
      </c>
      <c r="H5344">
        <v>75520</v>
      </c>
      <c r="I5344">
        <f>COUNTA(Table1[[#This Row],[Employee]:[Wages]])</f>
        <v>8</v>
      </c>
      <c r="J5344" s="5">
        <f xml:space="preserve"> (8 - Table1[[#This Row],[Count_missing]])/$I$7</f>
        <v>0</v>
      </c>
      <c r="K5344">
        <f>IF(Table1[[#This Row],[Wages]] = "",AVERAGE(H5344:H6341),Table1[[#This Row],[Wages]])</f>
        <v>75520</v>
      </c>
    </row>
    <row r="5345" spans="1:11" hidden="1" x14ac:dyDescent="0.25">
      <c r="A5345" t="s">
        <v>39</v>
      </c>
      <c r="B5345" t="s">
        <v>22</v>
      </c>
      <c r="C5345" t="s">
        <v>7</v>
      </c>
      <c r="D5345" t="s">
        <v>28</v>
      </c>
      <c r="E5345" t="s">
        <v>4</v>
      </c>
      <c r="F5345">
        <v>1</v>
      </c>
      <c r="G5345" t="s">
        <v>5</v>
      </c>
      <c r="H5345">
        <v>51923</v>
      </c>
      <c r="I5345">
        <f>COUNTA(Table1[[#This Row],[Employee]:[Wages]])</f>
        <v>8</v>
      </c>
      <c r="J5345" s="5">
        <f xml:space="preserve"> (8 - Table1[[#This Row],[Count_missing]])/$I$7</f>
        <v>0</v>
      </c>
      <c r="K5345">
        <f>IF(Table1[[#This Row],[Wages]] = "",AVERAGE(H5345:H6342),Table1[[#This Row],[Wages]])</f>
        <v>51923</v>
      </c>
    </row>
    <row r="5346" spans="1:11" hidden="1" x14ac:dyDescent="0.25">
      <c r="A5346" t="s">
        <v>6</v>
      </c>
      <c r="B5346" t="s">
        <v>1</v>
      </c>
      <c r="C5346" t="s">
        <v>7</v>
      </c>
      <c r="D5346" t="s">
        <v>8</v>
      </c>
      <c r="E5346" t="s">
        <v>4</v>
      </c>
      <c r="F5346">
        <v>1</v>
      </c>
      <c r="G5346" t="s">
        <v>5</v>
      </c>
      <c r="H5346">
        <v>23066</v>
      </c>
      <c r="I5346">
        <f>COUNTA(Table1[[#This Row],[Employee]:[Wages]])</f>
        <v>8</v>
      </c>
      <c r="J5346" s="5">
        <f xml:space="preserve"> (8 - Table1[[#This Row],[Count_missing]])/$I$7</f>
        <v>0</v>
      </c>
      <c r="K5346">
        <f>IF(Table1[[#This Row],[Wages]] = "",AVERAGE(H5346:H6343),Table1[[#This Row],[Wages]])</f>
        <v>23066</v>
      </c>
    </row>
    <row r="5347" spans="1:11" hidden="1" x14ac:dyDescent="0.25">
      <c r="A5347" t="s">
        <v>9</v>
      </c>
      <c r="B5347" t="s">
        <v>1</v>
      </c>
      <c r="C5347" t="s">
        <v>7</v>
      </c>
      <c r="D5347" t="s">
        <v>15</v>
      </c>
      <c r="E5347" t="s">
        <v>4</v>
      </c>
      <c r="F5347">
        <v>2</v>
      </c>
      <c r="G5347" t="s">
        <v>5</v>
      </c>
      <c r="H5347">
        <v>47014</v>
      </c>
      <c r="I5347">
        <f>COUNTA(Table1[[#This Row],[Employee]:[Wages]])</f>
        <v>8</v>
      </c>
      <c r="J5347" s="5">
        <f xml:space="preserve"> (8 - Table1[[#This Row],[Count_missing]])/$I$7</f>
        <v>0</v>
      </c>
      <c r="K5347">
        <f>IF(Table1[[#This Row],[Wages]] = "",AVERAGE(H5347:H6344),Table1[[#This Row],[Wages]])</f>
        <v>47014</v>
      </c>
    </row>
    <row r="5348" spans="1:11" hidden="1" x14ac:dyDescent="0.25">
      <c r="A5348" t="s">
        <v>9</v>
      </c>
      <c r="B5348" t="s">
        <v>22</v>
      </c>
      <c r="C5348" t="s">
        <v>2</v>
      </c>
      <c r="D5348" t="s">
        <v>38</v>
      </c>
      <c r="E5348" t="s">
        <v>4</v>
      </c>
      <c r="F5348">
        <v>2</v>
      </c>
      <c r="G5348" t="s">
        <v>5</v>
      </c>
      <c r="H5348">
        <v>71667</v>
      </c>
      <c r="I5348">
        <f>COUNTA(Table1[[#This Row],[Employee]:[Wages]])</f>
        <v>8</v>
      </c>
      <c r="J5348" s="5">
        <f xml:space="preserve"> (8 - Table1[[#This Row],[Count_missing]])/$I$7</f>
        <v>0</v>
      </c>
      <c r="K5348">
        <f>IF(Table1[[#This Row],[Wages]] = "",AVERAGE(H5348:H6345),Table1[[#This Row],[Wages]])</f>
        <v>71667</v>
      </c>
    </row>
    <row r="5349" spans="1:11" hidden="1" x14ac:dyDescent="0.25">
      <c r="A5349" t="s">
        <v>9</v>
      </c>
      <c r="B5349" t="s">
        <v>13</v>
      </c>
      <c r="C5349" t="s">
        <v>11</v>
      </c>
      <c r="D5349" t="s">
        <v>26</v>
      </c>
      <c r="E5349" t="s">
        <v>4</v>
      </c>
      <c r="F5349">
        <v>2</v>
      </c>
      <c r="G5349" t="s">
        <v>5</v>
      </c>
      <c r="H5349">
        <v>22192</v>
      </c>
      <c r="I5349">
        <f>COUNTA(Table1[[#This Row],[Employee]:[Wages]])</f>
        <v>8</v>
      </c>
      <c r="J5349" s="5">
        <f xml:space="preserve"> (8 - Table1[[#This Row],[Count_missing]])/$I$7</f>
        <v>0</v>
      </c>
      <c r="K5349">
        <f>IF(Table1[[#This Row],[Wages]] = "",AVERAGE(H5349:H6346),Table1[[#This Row],[Wages]])</f>
        <v>22192</v>
      </c>
    </row>
    <row r="5350" spans="1:11" hidden="1" x14ac:dyDescent="0.25">
      <c r="A5350" t="s">
        <v>9</v>
      </c>
      <c r="B5350" t="s">
        <v>1</v>
      </c>
      <c r="C5350" t="s">
        <v>2</v>
      </c>
      <c r="D5350" t="s">
        <v>15</v>
      </c>
      <c r="E5350" t="s">
        <v>4</v>
      </c>
      <c r="F5350">
        <v>1</v>
      </c>
      <c r="G5350" t="s">
        <v>5</v>
      </c>
      <c r="H5350">
        <v>23329</v>
      </c>
      <c r="I5350">
        <f>COUNTA(Table1[[#This Row],[Employee]:[Wages]])</f>
        <v>8</v>
      </c>
      <c r="J5350" s="5">
        <f xml:space="preserve"> (8 - Table1[[#This Row],[Count_missing]])/$I$7</f>
        <v>0</v>
      </c>
      <c r="K5350">
        <f>IF(Table1[[#This Row],[Wages]] = "",AVERAGE(H5350:H6347),Table1[[#This Row],[Wages]])</f>
        <v>23329</v>
      </c>
    </row>
    <row r="5351" spans="1:11" hidden="1" x14ac:dyDescent="0.25">
      <c r="A5351" t="s">
        <v>9</v>
      </c>
      <c r="B5351" t="s">
        <v>1</v>
      </c>
      <c r="C5351" t="s">
        <v>2</v>
      </c>
      <c r="D5351" t="s">
        <v>15</v>
      </c>
      <c r="E5351" t="s">
        <v>4</v>
      </c>
      <c r="F5351">
        <v>1</v>
      </c>
      <c r="G5351" t="s">
        <v>5</v>
      </c>
      <c r="H5351">
        <v>56461</v>
      </c>
      <c r="I5351">
        <f>COUNTA(Table1[[#This Row],[Employee]:[Wages]])</f>
        <v>8</v>
      </c>
      <c r="J5351" s="5">
        <f xml:space="preserve"> (8 - Table1[[#This Row],[Count_missing]])/$I$7</f>
        <v>0</v>
      </c>
      <c r="K5351">
        <f>IF(Table1[[#This Row],[Wages]] = "",AVERAGE(H5351:H6348),Table1[[#This Row],[Wages]])</f>
        <v>56461</v>
      </c>
    </row>
    <row r="5352" spans="1:11" hidden="1" x14ac:dyDescent="0.25">
      <c r="A5352" t="s">
        <v>9</v>
      </c>
      <c r="B5352" t="s">
        <v>10</v>
      </c>
      <c r="C5352" t="s">
        <v>2</v>
      </c>
      <c r="D5352" t="s">
        <v>3</v>
      </c>
      <c r="E5352" t="s">
        <v>4</v>
      </c>
      <c r="F5352">
        <v>2</v>
      </c>
      <c r="G5352" t="s">
        <v>5</v>
      </c>
      <c r="H5352">
        <v>50527</v>
      </c>
      <c r="I5352">
        <f>COUNTA(Table1[[#This Row],[Employee]:[Wages]])</f>
        <v>8</v>
      </c>
      <c r="J5352" s="5">
        <f xml:space="preserve"> (8 - Table1[[#This Row],[Count_missing]])/$I$7</f>
        <v>0</v>
      </c>
      <c r="K5352">
        <f>IF(Table1[[#This Row],[Wages]] = "",AVERAGE(H5352:H6349),Table1[[#This Row],[Wages]])</f>
        <v>50527</v>
      </c>
    </row>
    <row r="5353" spans="1:11" hidden="1" x14ac:dyDescent="0.25">
      <c r="A5353" t="s">
        <v>9</v>
      </c>
      <c r="B5353" t="s">
        <v>22</v>
      </c>
      <c r="C5353" t="s">
        <v>2</v>
      </c>
      <c r="D5353" t="s">
        <v>3</v>
      </c>
      <c r="E5353" t="s">
        <v>4</v>
      </c>
      <c r="F5353">
        <v>2</v>
      </c>
      <c r="G5353" t="s">
        <v>5</v>
      </c>
      <c r="H5353">
        <v>54992</v>
      </c>
      <c r="I5353">
        <f>COUNTA(Table1[[#This Row],[Employee]:[Wages]])</f>
        <v>8</v>
      </c>
      <c r="J5353" s="5">
        <f xml:space="preserve"> (8 - Table1[[#This Row],[Count_missing]])/$I$7</f>
        <v>0</v>
      </c>
      <c r="K5353">
        <f>IF(Table1[[#This Row],[Wages]] = "",AVERAGE(H5353:H6350),Table1[[#This Row],[Wages]])</f>
        <v>54992</v>
      </c>
    </row>
    <row r="5354" spans="1:11" hidden="1" x14ac:dyDescent="0.25">
      <c r="A5354" t="s">
        <v>9</v>
      </c>
      <c r="B5354" t="s">
        <v>22</v>
      </c>
      <c r="C5354" t="s">
        <v>7</v>
      </c>
      <c r="D5354" t="s">
        <v>34</v>
      </c>
      <c r="E5354" t="s">
        <v>4</v>
      </c>
      <c r="F5354">
        <v>2</v>
      </c>
      <c r="G5354" t="s">
        <v>5</v>
      </c>
      <c r="H5354">
        <v>72916</v>
      </c>
      <c r="I5354">
        <f>COUNTA(Table1[[#This Row],[Employee]:[Wages]])</f>
        <v>8</v>
      </c>
      <c r="J5354" s="5">
        <f xml:space="preserve"> (8 - Table1[[#This Row],[Count_missing]])/$I$7</f>
        <v>0</v>
      </c>
      <c r="K5354">
        <f>IF(Table1[[#This Row],[Wages]] = "",AVERAGE(H5354:H6351),Table1[[#This Row],[Wages]])</f>
        <v>72916</v>
      </c>
    </row>
    <row r="5355" spans="1:11" hidden="1" x14ac:dyDescent="0.25">
      <c r="A5355" t="s">
        <v>9</v>
      </c>
      <c r="B5355" t="s">
        <v>10</v>
      </c>
      <c r="C5355" t="s">
        <v>7</v>
      </c>
      <c r="D5355" t="s">
        <v>28</v>
      </c>
      <c r="E5355" t="s">
        <v>4</v>
      </c>
      <c r="F5355">
        <v>1</v>
      </c>
      <c r="G5355" t="s">
        <v>5</v>
      </c>
      <c r="H5355">
        <v>77552</v>
      </c>
      <c r="I5355">
        <f>COUNTA(Table1[[#This Row],[Employee]:[Wages]])</f>
        <v>8</v>
      </c>
      <c r="J5355" s="5">
        <f xml:space="preserve"> (8 - Table1[[#This Row],[Count_missing]])/$I$7</f>
        <v>0</v>
      </c>
      <c r="K5355">
        <f>IF(Table1[[#This Row],[Wages]] = "",AVERAGE(H5355:H6352),Table1[[#This Row],[Wages]])</f>
        <v>77552</v>
      </c>
    </row>
    <row r="5356" spans="1:11" hidden="1" x14ac:dyDescent="0.25">
      <c r="A5356" t="s">
        <v>9</v>
      </c>
      <c r="B5356" t="s">
        <v>27</v>
      </c>
      <c r="C5356" t="s">
        <v>7</v>
      </c>
      <c r="D5356" t="s">
        <v>28</v>
      </c>
      <c r="E5356" t="s">
        <v>4</v>
      </c>
      <c r="F5356">
        <v>1</v>
      </c>
      <c r="G5356" t="s">
        <v>5</v>
      </c>
      <c r="H5356">
        <v>50057</v>
      </c>
      <c r="I5356">
        <f>COUNTA(Table1[[#This Row],[Employee]:[Wages]])</f>
        <v>8</v>
      </c>
      <c r="J5356" s="5">
        <f xml:space="preserve"> (8 - Table1[[#This Row],[Count_missing]])/$I$7</f>
        <v>0</v>
      </c>
      <c r="K5356">
        <f>IF(Table1[[#This Row],[Wages]] = "",AVERAGE(H5356:H6353),Table1[[#This Row],[Wages]])</f>
        <v>50057</v>
      </c>
    </row>
    <row r="5357" spans="1:11" hidden="1" x14ac:dyDescent="0.25">
      <c r="A5357" t="s">
        <v>9</v>
      </c>
      <c r="B5357" t="s">
        <v>10</v>
      </c>
      <c r="C5357" t="s">
        <v>7</v>
      </c>
      <c r="D5357" t="s">
        <v>20</v>
      </c>
      <c r="E5357" t="s">
        <v>4</v>
      </c>
      <c r="F5357">
        <v>2</v>
      </c>
      <c r="G5357" t="s">
        <v>5</v>
      </c>
      <c r="H5357">
        <v>70418</v>
      </c>
      <c r="I5357">
        <f>COUNTA(Table1[[#This Row],[Employee]:[Wages]])</f>
        <v>8</v>
      </c>
      <c r="J5357" s="5">
        <f xml:space="preserve"> (8 - Table1[[#This Row],[Count_missing]])/$I$7</f>
        <v>0</v>
      </c>
      <c r="K5357">
        <f>IF(Table1[[#This Row],[Wages]] = "",AVERAGE(H5357:H6354),Table1[[#This Row],[Wages]])</f>
        <v>70418</v>
      </c>
    </row>
    <row r="5358" spans="1:11" hidden="1" x14ac:dyDescent="0.25">
      <c r="A5358" t="s">
        <v>9</v>
      </c>
      <c r="B5358" t="s">
        <v>10</v>
      </c>
      <c r="C5358" t="s">
        <v>2</v>
      </c>
      <c r="D5358" t="s">
        <v>3</v>
      </c>
      <c r="E5358" t="s">
        <v>4</v>
      </c>
      <c r="F5358">
        <v>2</v>
      </c>
      <c r="G5358" t="s">
        <v>5</v>
      </c>
      <c r="H5358">
        <v>68654</v>
      </c>
      <c r="I5358">
        <f>COUNTA(Table1[[#This Row],[Employee]:[Wages]])</f>
        <v>8</v>
      </c>
      <c r="J5358" s="5">
        <f xml:space="preserve"> (8 - Table1[[#This Row],[Count_missing]])/$I$7</f>
        <v>0</v>
      </c>
      <c r="K5358">
        <f>IF(Table1[[#This Row],[Wages]] = "",AVERAGE(H5358:H6355),Table1[[#This Row],[Wages]])</f>
        <v>68654</v>
      </c>
    </row>
    <row r="5359" spans="1:11" hidden="1" x14ac:dyDescent="0.25">
      <c r="A5359" t="s">
        <v>9</v>
      </c>
      <c r="B5359" t="s">
        <v>10</v>
      </c>
      <c r="C5359" t="s">
        <v>7</v>
      </c>
      <c r="D5359" t="s">
        <v>28</v>
      </c>
      <c r="E5359" t="s">
        <v>4</v>
      </c>
      <c r="F5359">
        <v>2</v>
      </c>
      <c r="G5359" t="s">
        <v>5</v>
      </c>
      <c r="H5359">
        <v>69875</v>
      </c>
      <c r="I5359">
        <f>COUNTA(Table1[[#This Row],[Employee]:[Wages]])</f>
        <v>8</v>
      </c>
      <c r="J5359" s="5">
        <f xml:space="preserve"> (8 - Table1[[#This Row],[Count_missing]])/$I$7</f>
        <v>0</v>
      </c>
      <c r="K5359">
        <f>IF(Table1[[#This Row],[Wages]] = "",AVERAGE(H5359:H6356),Table1[[#This Row],[Wages]])</f>
        <v>69875</v>
      </c>
    </row>
    <row r="5360" spans="1:11" hidden="1" x14ac:dyDescent="0.25">
      <c r="A5360" t="s">
        <v>0</v>
      </c>
      <c r="B5360" t="s">
        <v>22</v>
      </c>
      <c r="C5360" t="s">
        <v>36</v>
      </c>
      <c r="D5360" t="s">
        <v>8</v>
      </c>
      <c r="E5360" t="s">
        <v>4</v>
      </c>
      <c r="F5360">
        <v>1</v>
      </c>
      <c r="G5360" t="s">
        <v>5</v>
      </c>
      <c r="H5360">
        <v>18757</v>
      </c>
      <c r="I5360">
        <f>COUNTA(Table1[[#This Row],[Employee]:[Wages]])</f>
        <v>8</v>
      </c>
      <c r="J5360" s="5">
        <f xml:space="preserve"> (8 - Table1[[#This Row],[Count_missing]])/$I$7</f>
        <v>0</v>
      </c>
      <c r="K5360">
        <f>IF(Table1[[#This Row],[Wages]] = "",AVERAGE(H5360:H6357),Table1[[#This Row],[Wages]])</f>
        <v>18757</v>
      </c>
    </row>
    <row r="5361" spans="1:11" hidden="1" x14ac:dyDescent="0.25">
      <c r="A5361" t="s">
        <v>6</v>
      </c>
      <c r="B5361" t="s">
        <v>10</v>
      </c>
      <c r="C5361" t="s">
        <v>36</v>
      </c>
      <c r="D5361" t="s">
        <v>8</v>
      </c>
      <c r="E5361" t="s">
        <v>4</v>
      </c>
      <c r="F5361">
        <v>1</v>
      </c>
      <c r="G5361" t="s">
        <v>5</v>
      </c>
      <c r="H5361">
        <v>96196</v>
      </c>
      <c r="I5361">
        <f>COUNTA(Table1[[#This Row],[Employee]:[Wages]])</f>
        <v>8</v>
      </c>
      <c r="J5361" s="5">
        <f xml:space="preserve"> (8 - Table1[[#This Row],[Count_missing]])/$I$7</f>
        <v>0</v>
      </c>
      <c r="K5361">
        <f>IF(Table1[[#This Row],[Wages]] = "",AVERAGE(H5361:H6358),Table1[[#This Row],[Wages]])</f>
        <v>96196</v>
      </c>
    </row>
    <row r="5362" spans="1:11" hidden="1" x14ac:dyDescent="0.25">
      <c r="A5362" t="s">
        <v>6</v>
      </c>
      <c r="B5362" t="s">
        <v>1</v>
      </c>
      <c r="C5362" t="s">
        <v>7</v>
      </c>
      <c r="D5362" t="s">
        <v>8</v>
      </c>
      <c r="E5362" t="s">
        <v>4</v>
      </c>
      <c r="F5362">
        <v>1</v>
      </c>
      <c r="G5362" t="s">
        <v>5</v>
      </c>
      <c r="H5362">
        <v>56700</v>
      </c>
      <c r="I5362">
        <f>COUNTA(Table1[[#This Row],[Employee]:[Wages]])</f>
        <v>8</v>
      </c>
      <c r="J5362" s="5">
        <f xml:space="preserve"> (8 - Table1[[#This Row],[Count_missing]])/$I$7</f>
        <v>0</v>
      </c>
      <c r="K5362">
        <f>IF(Table1[[#This Row],[Wages]] = "",AVERAGE(H5362:H6359),Table1[[#This Row],[Wages]])</f>
        <v>56700</v>
      </c>
    </row>
    <row r="5363" spans="1:11" hidden="1" x14ac:dyDescent="0.25">
      <c r="A5363" t="s">
        <v>6</v>
      </c>
      <c r="B5363" t="s">
        <v>68</v>
      </c>
      <c r="C5363" t="s">
        <v>11</v>
      </c>
      <c r="D5363" t="s">
        <v>28</v>
      </c>
      <c r="E5363" t="s">
        <v>14</v>
      </c>
      <c r="F5363">
        <v>1</v>
      </c>
      <c r="G5363" t="s">
        <v>5</v>
      </c>
      <c r="H5363">
        <v>26562</v>
      </c>
      <c r="I5363">
        <f>COUNTA(Table1[[#This Row],[Employee]:[Wages]])</f>
        <v>8</v>
      </c>
      <c r="J5363" s="5">
        <f xml:space="preserve"> (8 - Table1[[#This Row],[Count_missing]])/$I$7</f>
        <v>0</v>
      </c>
      <c r="K5363">
        <f>IF(Table1[[#This Row],[Wages]] = "",AVERAGE(H5363:H6360),Table1[[#This Row],[Wages]])</f>
        <v>26562</v>
      </c>
    </row>
    <row r="5364" spans="1:11" hidden="1" x14ac:dyDescent="0.25">
      <c r="A5364" t="s">
        <v>9</v>
      </c>
      <c r="B5364" t="s">
        <v>27</v>
      </c>
      <c r="C5364" t="s">
        <v>2</v>
      </c>
      <c r="D5364" t="s">
        <v>30</v>
      </c>
      <c r="E5364" t="s">
        <v>4</v>
      </c>
      <c r="F5364">
        <v>1</v>
      </c>
      <c r="G5364" t="s">
        <v>5</v>
      </c>
      <c r="H5364">
        <v>46959</v>
      </c>
      <c r="I5364">
        <f>COUNTA(Table1[[#This Row],[Employee]:[Wages]])</f>
        <v>8</v>
      </c>
      <c r="J5364" s="5">
        <f xml:space="preserve"> (8 - Table1[[#This Row],[Count_missing]])/$I$7</f>
        <v>0</v>
      </c>
      <c r="K5364">
        <f>IF(Table1[[#This Row],[Wages]] = "",AVERAGE(H5364:H6361),Table1[[#This Row],[Wages]])</f>
        <v>46959</v>
      </c>
    </row>
    <row r="5365" spans="1:11" hidden="1" x14ac:dyDescent="0.25">
      <c r="A5365" t="s">
        <v>9</v>
      </c>
      <c r="B5365" t="s">
        <v>10</v>
      </c>
      <c r="C5365" t="s">
        <v>2</v>
      </c>
      <c r="D5365" t="s">
        <v>34</v>
      </c>
      <c r="E5365" t="s">
        <v>14</v>
      </c>
      <c r="F5365">
        <v>1</v>
      </c>
      <c r="G5365" t="s">
        <v>5</v>
      </c>
      <c r="H5365">
        <v>74591</v>
      </c>
      <c r="I5365">
        <f>COUNTA(Table1[[#This Row],[Employee]:[Wages]])</f>
        <v>8</v>
      </c>
      <c r="J5365" s="5">
        <f xml:space="preserve"> (8 - Table1[[#This Row],[Count_missing]])/$I$7</f>
        <v>0</v>
      </c>
      <c r="K5365">
        <f>IF(Table1[[#This Row],[Wages]] = "",AVERAGE(H5365:H6362),Table1[[#This Row],[Wages]])</f>
        <v>74591</v>
      </c>
    </row>
    <row r="5366" spans="1:11" hidden="1" x14ac:dyDescent="0.25">
      <c r="A5366" t="s">
        <v>9</v>
      </c>
      <c r="B5366" t="s">
        <v>1</v>
      </c>
      <c r="C5366" t="s">
        <v>2</v>
      </c>
      <c r="D5366" t="s">
        <v>15</v>
      </c>
      <c r="E5366" t="s">
        <v>4</v>
      </c>
      <c r="F5366">
        <v>1</v>
      </c>
      <c r="G5366" t="s">
        <v>5</v>
      </c>
      <c r="H5366">
        <v>68798</v>
      </c>
      <c r="I5366">
        <f>COUNTA(Table1[[#This Row],[Employee]:[Wages]])</f>
        <v>8</v>
      </c>
      <c r="J5366" s="5">
        <f xml:space="preserve"> (8 - Table1[[#This Row],[Count_missing]])/$I$7</f>
        <v>0</v>
      </c>
      <c r="K5366">
        <f>IF(Table1[[#This Row],[Wages]] = "",AVERAGE(H5366:H6363),Table1[[#This Row],[Wages]])</f>
        <v>68798</v>
      </c>
    </row>
    <row r="5367" spans="1:11" hidden="1" x14ac:dyDescent="0.25">
      <c r="A5367" t="s">
        <v>9</v>
      </c>
      <c r="B5367" t="s">
        <v>10</v>
      </c>
      <c r="C5367" t="s">
        <v>7</v>
      </c>
      <c r="D5367" t="s">
        <v>28</v>
      </c>
      <c r="E5367" t="s">
        <v>4</v>
      </c>
      <c r="F5367">
        <v>1</v>
      </c>
      <c r="G5367" t="s">
        <v>5</v>
      </c>
      <c r="H5367">
        <v>29151</v>
      </c>
      <c r="I5367">
        <f>COUNTA(Table1[[#This Row],[Employee]:[Wages]])</f>
        <v>8</v>
      </c>
      <c r="J5367" s="5">
        <f xml:space="preserve"> (8 - Table1[[#This Row],[Count_missing]])/$I$7</f>
        <v>0</v>
      </c>
      <c r="K5367">
        <f>IF(Table1[[#This Row],[Wages]] = "",AVERAGE(H5367:H6364),Table1[[#This Row],[Wages]])</f>
        <v>29151</v>
      </c>
    </row>
    <row r="5368" spans="1:11" hidden="1" x14ac:dyDescent="0.25">
      <c r="A5368" t="s">
        <v>9</v>
      </c>
      <c r="B5368" t="s">
        <v>10</v>
      </c>
      <c r="C5368" t="s">
        <v>11</v>
      </c>
      <c r="D5368" t="s">
        <v>20</v>
      </c>
      <c r="E5368" t="s">
        <v>4</v>
      </c>
      <c r="F5368">
        <v>2</v>
      </c>
      <c r="G5368" t="s">
        <v>5</v>
      </c>
      <c r="H5368">
        <v>84201</v>
      </c>
      <c r="I5368">
        <f>COUNTA(Table1[[#This Row],[Employee]:[Wages]])</f>
        <v>8</v>
      </c>
      <c r="J5368" s="5">
        <f xml:space="preserve"> (8 - Table1[[#This Row],[Count_missing]])/$I$7</f>
        <v>0</v>
      </c>
      <c r="K5368">
        <f>IF(Table1[[#This Row],[Wages]] = "",AVERAGE(H5368:H6365),Table1[[#This Row],[Wages]])</f>
        <v>84201</v>
      </c>
    </row>
    <row r="5369" spans="1:11" hidden="1" x14ac:dyDescent="0.25">
      <c r="A5369" t="s">
        <v>9</v>
      </c>
      <c r="B5369" t="s">
        <v>10</v>
      </c>
      <c r="C5369" t="s">
        <v>7</v>
      </c>
      <c r="D5369" t="s">
        <v>34</v>
      </c>
      <c r="E5369" t="s">
        <v>4</v>
      </c>
      <c r="F5369">
        <v>1</v>
      </c>
      <c r="G5369" t="s">
        <v>5</v>
      </c>
      <c r="H5369">
        <v>72733</v>
      </c>
      <c r="I5369">
        <f>COUNTA(Table1[[#This Row],[Employee]:[Wages]])</f>
        <v>8</v>
      </c>
      <c r="J5369" s="5">
        <f xml:space="preserve"> (8 - Table1[[#This Row],[Count_missing]])/$I$7</f>
        <v>0</v>
      </c>
      <c r="K5369">
        <f>IF(Table1[[#This Row],[Wages]] = "",AVERAGE(H5369:H6366),Table1[[#This Row],[Wages]])</f>
        <v>72733</v>
      </c>
    </row>
    <row r="5370" spans="1:11" hidden="1" x14ac:dyDescent="0.25">
      <c r="A5370" t="s">
        <v>9</v>
      </c>
      <c r="B5370" t="s">
        <v>1</v>
      </c>
      <c r="C5370" t="s">
        <v>7</v>
      </c>
      <c r="D5370" t="s">
        <v>8</v>
      </c>
      <c r="E5370" t="s">
        <v>4</v>
      </c>
      <c r="F5370">
        <v>1</v>
      </c>
      <c r="G5370" t="s">
        <v>5</v>
      </c>
      <c r="H5370">
        <v>88552</v>
      </c>
      <c r="I5370">
        <f>COUNTA(Table1[[#This Row],[Employee]:[Wages]])</f>
        <v>8</v>
      </c>
      <c r="J5370" s="5">
        <f xml:space="preserve"> (8 - Table1[[#This Row],[Count_missing]])/$I$7</f>
        <v>0</v>
      </c>
      <c r="K5370">
        <f>IF(Table1[[#This Row],[Wages]] = "",AVERAGE(H5370:H6367),Table1[[#This Row],[Wages]])</f>
        <v>88552</v>
      </c>
    </row>
    <row r="5371" spans="1:11" hidden="1" x14ac:dyDescent="0.25">
      <c r="A5371" t="s">
        <v>9</v>
      </c>
      <c r="B5371" t="s">
        <v>35</v>
      </c>
      <c r="C5371" t="s">
        <v>7</v>
      </c>
      <c r="D5371" t="s">
        <v>99</v>
      </c>
      <c r="E5371" t="s">
        <v>4</v>
      </c>
      <c r="F5371">
        <v>1</v>
      </c>
      <c r="G5371" t="s">
        <v>5</v>
      </c>
      <c r="H5371">
        <v>46874</v>
      </c>
      <c r="I5371">
        <f>COUNTA(Table1[[#This Row],[Employee]:[Wages]])</f>
        <v>8</v>
      </c>
      <c r="J5371" s="5">
        <f xml:space="preserve"> (8 - Table1[[#This Row],[Count_missing]])/$I$7</f>
        <v>0</v>
      </c>
      <c r="K5371">
        <f>IF(Table1[[#This Row],[Wages]] = "",AVERAGE(H5371:H6368),Table1[[#This Row],[Wages]])</f>
        <v>46874</v>
      </c>
    </row>
    <row r="5372" spans="1:11" hidden="1" x14ac:dyDescent="0.25">
      <c r="A5372" t="s">
        <v>9</v>
      </c>
      <c r="B5372" t="s">
        <v>10</v>
      </c>
      <c r="C5372" t="s">
        <v>2</v>
      </c>
      <c r="D5372" t="s">
        <v>33</v>
      </c>
      <c r="E5372" t="s">
        <v>4</v>
      </c>
      <c r="F5372">
        <v>1</v>
      </c>
      <c r="G5372" t="s">
        <v>5</v>
      </c>
      <c r="H5372">
        <v>59510</v>
      </c>
      <c r="I5372">
        <f>COUNTA(Table1[[#This Row],[Employee]:[Wages]])</f>
        <v>8</v>
      </c>
      <c r="J5372" s="5">
        <f xml:space="preserve"> (8 - Table1[[#This Row],[Count_missing]])/$I$7</f>
        <v>0</v>
      </c>
      <c r="K5372">
        <f>IF(Table1[[#This Row],[Wages]] = "",AVERAGE(H5372:H6369),Table1[[#This Row],[Wages]])</f>
        <v>59510</v>
      </c>
    </row>
    <row r="5373" spans="1:11" hidden="1" x14ac:dyDescent="0.25">
      <c r="A5373" t="s">
        <v>47</v>
      </c>
      <c r="B5373" t="s">
        <v>49</v>
      </c>
      <c r="C5373" t="s">
        <v>2</v>
      </c>
      <c r="D5373" t="s">
        <v>30</v>
      </c>
      <c r="E5373" t="s">
        <v>4</v>
      </c>
      <c r="F5373">
        <v>1</v>
      </c>
      <c r="G5373" t="s">
        <v>5</v>
      </c>
      <c r="H5373">
        <v>94514</v>
      </c>
      <c r="I5373">
        <f>COUNTA(Table1[[#This Row],[Employee]:[Wages]])</f>
        <v>8</v>
      </c>
      <c r="J5373" s="5">
        <f xml:space="preserve"> (8 - Table1[[#This Row],[Count_missing]])/$I$7</f>
        <v>0</v>
      </c>
      <c r="K5373">
        <f>IF(Table1[[#This Row],[Wages]] = "",AVERAGE(H5373:H6370),Table1[[#This Row],[Wages]])</f>
        <v>94514</v>
      </c>
    </row>
    <row r="5374" spans="1:11" hidden="1" x14ac:dyDescent="0.25">
      <c r="A5374" t="s">
        <v>39</v>
      </c>
      <c r="B5374" t="s">
        <v>10</v>
      </c>
      <c r="C5374" t="s">
        <v>11</v>
      </c>
      <c r="D5374" t="s">
        <v>30</v>
      </c>
      <c r="E5374" t="s">
        <v>4</v>
      </c>
      <c r="F5374">
        <v>1</v>
      </c>
      <c r="G5374" t="s">
        <v>5</v>
      </c>
      <c r="H5374">
        <v>66642</v>
      </c>
      <c r="I5374">
        <f>COUNTA(Table1[[#This Row],[Employee]:[Wages]])</f>
        <v>8</v>
      </c>
      <c r="J5374" s="5">
        <f xml:space="preserve"> (8 - Table1[[#This Row],[Count_missing]])/$I$7</f>
        <v>0</v>
      </c>
      <c r="K5374">
        <f>IF(Table1[[#This Row],[Wages]] = "",AVERAGE(H5374:H6371),Table1[[#This Row],[Wages]])</f>
        <v>66642</v>
      </c>
    </row>
    <row r="5375" spans="1:11" hidden="1" x14ac:dyDescent="0.25">
      <c r="A5375" t="s">
        <v>9</v>
      </c>
      <c r="B5375" t="s">
        <v>10</v>
      </c>
      <c r="C5375" t="s">
        <v>2</v>
      </c>
      <c r="D5375" t="s">
        <v>30</v>
      </c>
      <c r="E5375" t="s">
        <v>4</v>
      </c>
      <c r="F5375">
        <v>1</v>
      </c>
      <c r="G5375" t="s">
        <v>5</v>
      </c>
      <c r="H5375">
        <v>60175</v>
      </c>
      <c r="I5375">
        <f>COUNTA(Table1[[#This Row],[Employee]:[Wages]])</f>
        <v>8</v>
      </c>
      <c r="J5375" s="5">
        <f xml:space="preserve"> (8 - Table1[[#This Row],[Count_missing]])/$I$7</f>
        <v>0</v>
      </c>
      <c r="K5375">
        <f>IF(Table1[[#This Row],[Wages]] = "",AVERAGE(H5375:H6372),Table1[[#This Row],[Wages]])</f>
        <v>60175</v>
      </c>
    </row>
    <row r="5376" spans="1:11" hidden="1" x14ac:dyDescent="0.25">
      <c r="A5376" t="s">
        <v>9</v>
      </c>
      <c r="B5376" t="s">
        <v>22</v>
      </c>
      <c r="C5376" t="s">
        <v>2</v>
      </c>
      <c r="D5376" t="s">
        <v>99</v>
      </c>
      <c r="E5376" t="s">
        <v>4</v>
      </c>
      <c r="F5376">
        <v>1</v>
      </c>
      <c r="G5376" t="s">
        <v>5</v>
      </c>
      <c r="H5376">
        <v>91319</v>
      </c>
      <c r="I5376">
        <f>COUNTA(Table1[[#This Row],[Employee]:[Wages]])</f>
        <v>8</v>
      </c>
      <c r="J5376" s="5">
        <f xml:space="preserve"> (8 - Table1[[#This Row],[Count_missing]])/$I$7</f>
        <v>0</v>
      </c>
      <c r="K5376">
        <f>IF(Table1[[#This Row],[Wages]] = "",AVERAGE(H5376:H6373),Table1[[#This Row],[Wages]])</f>
        <v>91319</v>
      </c>
    </row>
    <row r="5377" spans="1:11" hidden="1" x14ac:dyDescent="0.25">
      <c r="A5377" t="s">
        <v>9</v>
      </c>
      <c r="B5377" t="s">
        <v>1</v>
      </c>
      <c r="C5377" t="s">
        <v>2</v>
      </c>
      <c r="D5377" t="s">
        <v>15</v>
      </c>
      <c r="E5377" t="s">
        <v>4</v>
      </c>
      <c r="F5377">
        <v>2</v>
      </c>
      <c r="G5377" t="s">
        <v>5</v>
      </c>
      <c r="H5377">
        <v>71226</v>
      </c>
      <c r="I5377">
        <f>COUNTA(Table1[[#This Row],[Employee]:[Wages]])</f>
        <v>8</v>
      </c>
      <c r="J5377" s="5">
        <f xml:space="preserve"> (8 - Table1[[#This Row],[Count_missing]])/$I$7</f>
        <v>0</v>
      </c>
      <c r="K5377">
        <f>IF(Table1[[#This Row],[Wages]] = "",AVERAGE(H5377:H6374),Table1[[#This Row],[Wages]])</f>
        <v>71226</v>
      </c>
    </row>
    <row r="5378" spans="1:11" hidden="1" x14ac:dyDescent="0.25">
      <c r="A5378" t="s">
        <v>9</v>
      </c>
      <c r="B5378" t="s">
        <v>10</v>
      </c>
      <c r="C5378" t="s">
        <v>7</v>
      </c>
      <c r="D5378" t="s">
        <v>8</v>
      </c>
      <c r="E5378" t="s">
        <v>4</v>
      </c>
      <c r="F5378">
        <v>1</v>
      </c>
      <c r="G5378" t="s">
        <v>5</v>
      </c>
      <c r="H5378">
        <v>32027</v>
      </c>
      <c r="I5378">
        <f>COUNTA(Table1[[#This Row],[Employee]:[Wages]])</f>
        <v>8</v>
      </c>
      <c r="J5378" s="5">
        <f xml:space="preserve"> (8 - Table1[[#This Row],[Count_missing]])/$I$7</f>
        <v>0</v>
      </c>
      <c r="K5378">
        <f>IF(Table1[[#This Row],[Wages]] = "",AVERAGE(H5378:H6375),Table1[[#This Row],[Wages]])</f>
        <v>32027</v>
      </c>
    </row>
    <row r="5379" spans="1:11" hidden="1" x14ac:dyDescent="0.25">
      <c r="A5379" t="s">
        <v>9</v>
      </c>
      <c r="B5379" t="s">
        <v>1</v>
      </c>
      <c r="C5379" t="s">
        <v>54</v>
      </c>
      <c r="D5379" t="s">
        <v>20</v>
      </c>
      <c r="E5379" t="s">
        <v>4</v>
      </c>
      <c r="F5379">
        <v>2</v>
      </c>
      <c r="G5379" t="s">
        <v>5</v>
      </c>
      <c r="H5379">
        <v>73674</v>
      </c>
      <c r="I5379">
        <f>COUNTA(Table1[[#This Row],[Employee]:[Wages]])</f>
        <v>8</v>
      </c>
      <c r="J5379" s="5">
        <f xml:space="preserve"> (8 - Table1[[#This Row],[Count_missing]])/$I$7</f>
        <v>0</v>
      </c>
      <c r="K5379">
        <f>IF(Table1[[#This Row],[Wages]] = "",AVERAGE(H5379:H6376),Table1[[#This Row],[Wages]])</f>
        <v>73674</v>
      </c>
    </row>
    <row r="5380" spans="1:11" hidden="1" x14ac:dyDescent="0.25">
      <c r="A5380" t="s">
        <v>9</v>
      </c>
      <c r="B5380" t="s">
        <v>49</v>
      </c>
      <c r="C5380" t="s">
        <v>11</v>
      </c>
      <c r="D5380" t="s">
        <v>28</v>
      </c>
      <c r="E5380" t="s">
        <v>4</v>
      </c>
      <c r="F5380">
        <v>2</v>
      </c>
      <c r="G5380" t="s">
        <v>5</v>
      </c>
      <c r="H5380">
        <v>15285</v>
      </c>
      <c r="I5380">
        <f>COUNTA(Table1[[#This Row],[Employee]:[Wages]])</f>
        <v>8</v>
      </c>
      <c r="J5380" s="5">
        <f xml:space="preserve"> (8 - Table1[[#This Row],[Count_missing]])/$I$7</f>
        <v>0</v>
      </c>
      <c r="K5380">
        <f>IF(Table1[[#This Row],[Wages]] = "",AVERAGE(H5380:H6377),Table1[[#This Row],[Wages]])</f>
        <v>15285</v>
      </c>
    </row>
    <row r="5381" spans="1:11" hidden="1" x14ac:dyDescent="0.25">
      <c r="A5381" t="s">
        <v>9</v>
      </c>
      <c r="B5381" t="s">
        <v>22</v>
      </c>
      <c r="C5381" t="s">
        <v>11</v>
      </c>
      <c r="D5381" t="s">
        <v>34</v>
      </c>
      <c r="E5381" t="s">
        <v>4</v>
      </c>
      <c r="F5381">
        <v>1</v>
      </c>
      <c r="G5381" t="s">
        <v>5</v>
      </c>
      <c r="H5381">
        <v>66326</v>
      </c>
      <c r="I5381">
        <f>COUNTA(Table1[[#This Row],[Employee]:[Wages]])</f>
        <v>8</v>
      </c>
      <c r="J5381" s="5">
        <f xml:space="preserve"> (8 - Table1[[#This Row],[Count_missing]])/$I$7</f>
        <v>0</v>
      </c>
      <c r="K5381">
        <f>IF(Table1[[#This Row],[Wages]] = "",AVERAGE(H5381:H6378),Table1[[#This Row],[Wages]])</f>
        <v>66326</v>
      </c>
    </row>
    <row r="5382" spans="1:11" hidden="1" x14ac:dyDescent="0.25">
      <c r="A5382" t="s">
        <v>9</v>
      </c>
      <c r="B5382" t="s">
        <v>10</v>
      </c>
      <c r="C5382" t="s">
        <v>7</v>
      </c>
      <c r="D5382" t="s">
        <v>28</v>
      </c>
      <c r="E5382" t="s">
        <v>4</v>
      </c>
      <c r="F5382">
        <v>1</v>
      </c>
      <c r="G5382" t="s">
        <v>5</v>
      </c>
      <c r="H5382">
        <v>58312</v>
      </c>
      <c r="I5382">
        <f>COUNTA(Table1[[#This Row],[Employee]:[Wages]])</f>
        <v>8</v>
      </c>
      <c r="J5382" s="5">
        <f xml:space="preserve"> (8 - Table1[[#This Row],[Count_missing]])/$I$7</f>
        <v>0</v>
      </c>
      <c r="K5382">
        <f>IF(Table1[[#This Row],[Wages]] = "",AVERAGE(H5382:H6379),Table1[[#This Row],[Wages]])</f>
        <v>58312</v>
      </c>
    </row>
    <row r="5383" spans="1:11" hidden="1" x14ac:dyDescent="0.25">
      <c r="A5383" t="s">
        <v>9</v>
      </c>
      <c r="B5383" t="s">
        <v>1</v>
      </c>
      <c r="C5383" t="s">
        <v>2</v>
      </c>
      <c r="D5383" t="s">
        <v>26</v>
      </c>
      <c r="E5383" t="s">
        <v>14</v>
      </c>
      <c r="F5383">
        <v>2</v>
      </c>
      <c r="G5383" t="s">
        <v>5</v>
      </c>
      <c r="H5383">
        <v>57538</v>
      </c>
      <c r="I5383">
        <f>COUNTA(Table1[[#This Row],[Employee]:[Wages]])</f>
        <v>8</v>
      </c>
      <c r="J5383" s="5">
        <f xml:space="preserve"> (8 - Table1[[#This Row],[Count_missing]])/$I$7</f>
        <v>0</v>
      </c>
      <c r="K5383">
        <f>IF(Table1[[#This Row],[Wages]] = "",AVERAGE(H5383:H6380),Table1[[#This Row],[Wages]])</f>
        <v>57538</v>
      </c>
    </row>
    <row r="5384" spans="1:11" hidden="1" x14ac:dyDescent="0.25">
      <c r="A5384" t="s">
        <v>9</v>
      </c>
      <c r="B5384" t="s">
        <v>18</v>
      </c>
      <c r="C5384" t="s">
        <v>11</v>
      </c>
      <c r="D5384" t="s">
        <v>20</v>
      </c>
      <c r="E5384" t="s">
        <v>4</v>
      </c>
      <c r="F5384">
        <v>2</v>
      </c>
      <c r="G5384" t="s">
        <v>5</v>
      </c>
      <c r="H5384">
        <v>37657</v>
      </c>
      <c r="I5384">
        <f>COUNTA(Table1[[#This Row],[Employee]:[Wages]])</f>
        <v>8</v>
      </c>
      <c r="J5384" s="5">
        <f xml:space="preserve"> (8 - Table1[[#This Row],[Count_missing]])/$I$7</f>
        <v>0</v>
      </c>
      <c r="K5384">
        <f>IF(Table1[[#This Row],[Wages]] = "",AVERAGE(H5384:H6381),Table1[[#This Row],[Wages]])</f>
        <v>37657</v>
      </c>
    </row>
    <row r="5385" spans="1:11" hidden="1" x14ac:dyDescent="0.25">
      <c r="A5385" t="s">
        <v>9</v>
      </c>
      <c r="B5385" t="s">
        <v>10</v>
      </c>
      <c r="C5385" t="s">
        <v>2</v>
      </c>
      <c r="D5385" t="s">
        <v>12</v>
      </c>
      <c r="E5385" t="s">
        <v>4</v>
      </c>
      <c r="F5385">
        <v>1</v>
      </c>
      <c r="G5385" t="s">
        <v>5</v>
      </c>
      <c r="H5385">
        <v>65419</v>
      </c>
      <c r="I5385">
        <f>COUNTA(Table1[[#This Row],[Employee]:[Wages]])</f>
        <v>8</v>
      </c>
      <c r="J5385" s="5">
        <f xml:space="preserve"> (8 - Table1[[#This Row],[Count_missing]])/$I$7</f>
        <v>0</v>
      </c>
      <c r="K5385">
        <f>IF(Table1[[#This Row],[Wages]] = "",AVERAGE(H5385:H6382),Table1[[#This Row],[Wages]])</f>
        <v>65419</v>
      </c>
    </row>
    <row r="5386" spans="1:11" hidden="1" x14ac:dyDescent="0.25">
      <c r="A5386" t="s">
        <v>9</v>
      </c>
      <c r="B5386" t="s">
        <v>10</v>
      </c>
      <c r="C5386" t="s">
        <v>11</v>
      </c>
      <c r="D5386" t="s">
        <v>20</v>
      </c>
      <c r="E5386" t="s">
        <v>4</v>
      </c>
      <c r="F5386">
        <v>2</v>
      </c>
      <c r="G5386" t="s">
        <v>5</v>
      </c>
      <c r="H5386">
        <v>79454</v>
      </c>
      <c r="I5386">
        <f>COUNTA(Table1[[#This Row],[Employee]:[Wages]])</f>
        <v>8</v>
      </c>
      <c r="J5386" s="5">
        <f xml:space="preserve"> (8 - Table1[[#This Row],[Count_missing]])/$I$7</f>
        <v>0</v>
      </c>
      <c r="K5386">
        <f>IF(Table1[[#This Row],[Wages]] = "",AVERAGE(H5386:H6383),Table1[[#This Row],[Wages]])</f>
        <v>79454</v>
      </c>
    </row>
    <row r="5387" spans="1:11" hidden="1" x14ac:dyDescent="0.25">
      <c r="A5387" t="s">
        <v>9</v>
      </c>
      <c r="B5387" t="s">
        <v>10</v>
      </c>
      <c r="C5387" t="s">
        <v>7</v>
      </c>
      <c r="D5387" t="s">
        <v>34</v>
      </c>
      <c r="E5387" t="s">
        <v>4</v>
      </c>
      <c r="F5387">
        <v>1</v>
      </c>
      <c r="G5387" t="s">
        <v>5</v>
      </c>
      <c r="H5387">
        <v>70973</v>
      </c>
      <c r="I5387">
        <f>COUNTA(Table1[[#This Row],[Employee]:[Wages]])</f>
        <v>8</v>
      </c>
      <c r="J5387" s="5">
        <f xml:space="preserve"> (8 - Table1[[#This Row],[Count_missing]])/$I$7</f>
        <v>0</v>
      </c>
      <c r="K5387">
        <f>IF(Table1[[#This Row],[Wages]] = "",AVERAGE(H5387:H6384),Table1[[#This Row],[Wages]])</f>
        <v>70973</v>
      </c>
    </row>
    <row r="5388" spans="1:11" hidden="1" x14ac:dyDescent="0.25">
      <c r="A5388" t="s">
        <v>9</v>
      </c>
      <c r="B5388" t="s">
        <v>22</v>
      </c>
      <c r="C5388" t="s">
        <v>2</v>
      </c>
      <c r="D5388" t="s">
        <v>38</v>
      </c>
      <c r="E5388" t="s">
        <v>4</v>
      </c>
      <c r="F5388">
        <v>2</v>
      </c>
      <c r="G5388" t="s">
        <v>5</v>
      </c>
      <c r="H5388">
        <v>18929</v>
      </c>
      <c r="I5388">
        <f>COUNTA(Table1[[#This Row],[Employee]:[Wages]])</f>
        <v>8</v>
      </c>
      <c r="J5388" s="5">
        <f xml:space="preserve"> (8 - Table1[[#This Row],[Count_missing]])/$I$7</f>
        <v>0</v>
      </c>
      <c r="K5388">
        <f>IF(Table1[[#This Row],[Wages]] = "",AVERAGE(H5388:H6385),Table1[[#This Row],[Wages]])</f>
        <v>18929</v>
      </c>
    </row>
    <row r="5389" spans="1:11" hidden="1" x14ac:dyDescent="0.25">
      <c r="A5389" t="s">
        <v>9</v>
      </c>
      <c r="B5389" t="s">
        <v>13</v>
      </c>
      <c r="C5389" t="s">
        <v>2</v>
      </c>
      <c r="D5389" t="s">
        <v>30</v>
      </c>
      <c r="E5389" t="s">
        <v>4</v>
      </c>
      <c r="F5389">
        <v>1</v>
      </c>
      <c r="G5389" t="s">
        <v>5</v>
      </c>
      <c r="H5389">
        <v>44379</v>
      </c>
      <c r="I5389">
        <f>COUNTA(Table1[[#This Row],[Employee]:[Wages]])</f>
        <v>8</v>
      </c>
      <c r="J5389" s="5">
        <f xml:space="preserve"> (8 - Table1[[#This Row],[Count_missing]])/$I$7</f>
        <v>0</v>
      </c>
      <c r="K5389">
        <f>IF(Table1[[#This Row],[Wages]] = "",AVERAGE(H5389:H6386),Table1[[#This Row],[Wages]])</f>
        <v>44379</v>
      </c>
    </row>
    <row r="5390" spans="1:11" hidden="1" x14ac:dyDescent="0.25">
      <c r="A5390" t="s">
        <v>9</v>
      </c>
      <c r="B5390" t="s">
        <v>10</v>
      </c>
      <c r="C5390" t="s">
        <v>11</v>
      </c>
      <c r="D5390" t="s">
        <v>28</v>
      </c>
      <c r="E5390" t="s">
        <v>4</v>
      </c>
      <c r="F5390">
        <v>1</v>
      </c>
      <c r="G5390" t="s">
        <v>5</v>
      </c>
      <c r="H5390">
        <v>17323</v>
      </c>
      <c r="I5390">
        <f>COUNTA(Table1[[#This Row],[Employee]:[Wages]])</f>
        <v>8</v>
      </c>
      <c r="J5390" s="5">
        <f xml:space="preserve"> (8 - Table1[[#This Row],[Count_missing]])/$I$7</f>
        <v>0</v>
      </c>
      <c r="K5390">
        <f>IF(Table1[[#This Row],[Wages]] = "",AVERAGE(H5390:H6387),Table1[[#This Row],[Wages]])</f>
        <v>17323</v>
      </c>
    </row>
    <row r="5391" spans="1:11" hidden="1" x14ac:dyDescent="0.25">
      <c r="A5391" t="s">
        <v>9</v>
      </c>
      <c r="B5391" t="s">
        <v>10</v>
      </c>
      <c r="C5391" t="s">
        <v>2</v>
      </c>
      <c r="D5391" t="s">
        <v>28</v>
      </c>
      <c r="E5391" t="s">
        <v>4</v>
      </c>
      <c r="F5391">
        <v>1</v>
      </c>
      <c r="G5391" t="s">
        <v>5</v>
      </c>
      <c r="H5391">
        <v>19611</v>
      </c>
      <c r="I5391">
        <f>COUNTA(Table1[[#This Row],[Employee]:[Wages]])</f>
        <v>8</v>
      </c>
      <c r="J5391" s="5">
        <f xml:space="preserve"> (8 - Table1[[#This Row],[Count_missing]])/$I$7</f>
        <v>0</v>
      </c>
      <c r="K5391">
        <f>IF(Table1[[#This Row],[Wages]] = "",AVERAGE(H5391:H6388),Table1[[#This Row],[Wages]])</f>
        <v>19611</v>
      </c>
    </row>
    <row r="5392" spans="1:11" hidden="1" x14ac:dyDescent="0.25">
      <c r="A5392" t="s">
        <v>39</v>
      </c>
      <c r="B5392" t="s">
        <v>13</v>
      </c>
      <c r="C5392" t="s">
        <v>7</v>
      </c>
      <c r="D5392" t="s">
        <v>8</v>
      </c>
      <c r="E5392" t="s">
        <v>4</v>
      </c>
      <c r="F5392">
        <v>1</v>
      </c>
      <c r="G5392" t="s">
        <v>5</v>
      </c>
      <c r="H5392">
        <v>42638</v>
      </c>
      <c r="I5392">
        <f>COUNTA(Table1[[#This Row],[Employee]:[Wages]])</f>
        <v>8</v>
      </c>
      <c r="J5392" s="5">
        <f xml:space="preserve"> (8 - Table1[[#This Row],[Count_missing]])/$I$7</f>
        <v>0</v>
      </c>
      <c r="K5392">
        <f>IF(Table1[[#This Row],[Wages]] = "",AVERAGE(H5392:H6389),Table1[[#This Row],[Wages]])</f>
        <v>42638</v>
      </c>
    </row>
    <row r="5393" spans="1:11" hidden="1" x14ac:dyDescent="0.25">
      <c r="A5393" t="s">
        <v>9</v>
      </c>
      <c r="B5393" t="s">
        <v>49</v>
      </c>
      <c r="C5393" t="s">
        <v>11</v>
      </c>
      <c r="D5393" t="s">
        <v>3</v>
      </c>
      <c r="E5393" t="s">
        <v>44</v>
      </c>
      <c r="F5393">
        <v>2</v>
      </c>
      <c r="G5393" t="s">
        <v>5</v>
      </c>
      <c r="H5393">
        <v>38297</v>
      </c>
      <c r="I5393">
        <f>COUNTA(Table1[[#This Row],[Employee]:[Wages]])</f>
        <v>8</v>
      </c>
      <c r="J5393" s="5">
        <f xml:space="preserve"> (8 - Table1[[#This Row],[Count_missing]])/$I$7</f>
        <v>0</v>
      </c>
      <c r="K5393">
        <f>IF(Table1[[#This Row],[Wages]] = "",AVERAGE(H5393:H6390),Table1[[#This Row],[Wages]])</f>
        <v>38297</v>
      </c>
    </row>
    <row r="5394" spans="1:11" hidden="1" x14ac:dyDescent="0.25">
      <c r="A5394" t="s">
        <v>9</v>
      </c>
      <c r="B5394" t="s">
        <v>17</v>
      </c>
      <c r="C5394" t="s">
        <v>7</v>
      </c>
      <c r="D5394" t="s">
        <v>15</v>
      </c>
      <c r="E5394" t="s">
        <v>4</v>
      </c>
      <c r="F5394">
        <v>2</v>
      </c>
      <c r="G5394" t="s">
        <v>5</v>
      </c>
      <c r="H5394">
        <v>23788</v>
      </c>
      <c r="I5394">
        <f>COUNTA(Table1[[#This Row],[Employee]:[Wages]])</f>
        <v>8</v>
      </c>
      <c r="J5394" s="5">
        <f xml:space="preserve"> (8 - Table1[[#This Row],[Count_missing]])/$I$7</f>
        <v>0</v>
      </c>
      <c r="K5394">
        <f>IF(Table1[[#This Row],[Wages]] = "",AVERAGE(H5394:H6391),Table1[[#This Row],[Wages]])</f>
        <v>23788</v>
      </c>
    </row>
    <row r="5395" spans="1:11" hidden="1" x14ac:dyDescent="0.25">
      <c r="A5395" t="s">
        <v>9</v>
      </c>
      <c r="B5395" t="s">
        <v>10</v>
      </c>
      <c r="C5395" t="s">
        <v>7</v>
      </c>
      <c r="D5395" t="s">
        <v>34</v>
      </c>
      <c r="E5395" t="s">
        <v>4</v>
      </c>
      <c r="F5395">
        <v>1</v>
      </c>
      <c r="G5395" t="s">
        <v>5</v>
      </c>
      <c r="H5395">
        <v>95388</v>
      </c>
      <c r="I5395">
        <f>COUNTA(Table1[[#This Row],[Employee]:[Wages]])</f>
        <v>8</v>
      </c>
      <c r="J5395" s="5">
        <f xml:space="preserve"> (8 - Table1[[#This Row],[Count_missing]])/$I$7</f>
        <v>0</v>
      </c>
      <c r="K5395">
        <f>IF(Table1[[#This Row],[Wages]] = "",AVERAGE(H5395:H6392),Table1[[#This Row],[Wages]])</f>
        <v>95388</v>
      </c>
    </row>
    <row r="5396" spans="1:11" hidden="1" x14ac:dyDescent="0.25">
      <c r="A5396" t="s">
        <v>9</v>
      </c>
      <c r="B5396" t="s">
        <v>25</v>
      </c>
      <c r="C5396" t="s">
        <v>7</v>
      </c>
      <c r="D5396" t="s">
        <v>26</v>
      </c>
      <c r="E5396" t="s">
        <v>4</v>
      </c>
      <c r="F5396">
        <v>1</v>
      </c>
      <c r="G5396" t="s">
        <v>5</v>
      </c>
      <c r="H5396">
        <v>69179</v>
      </c>
      <c r="I5396">
        <f>COUNTA(Table1[[#This Row],[Employee]:[Wages]])</f>
        <v>8</v>
      </c>
      <c r="J5396" s="5">
        <f xml:space="preserve"> (8 - Table1[[#This Row],[Count_missing]])/$I$7</f>
        <v>0</v>
      </c>
      <c r="K5396">
        <f>IF(Table1[[#This Row],[Wages]] = "",AVERAGE(H5396:H6393),Table1[[#This Row],[Wages]])</f>
        <v>69179</v>
      </c>
    </row>
    <row r="5397" spans="1:11" hidden="1" x14ac:dyDescent="0.25">
      <c r="A5397" t="s">
        <v>9</v>
      </c>
      <c r="B5397" t="s">
        <v>1</v>
      </c>
      <c r="C5397" t="s">
        <v>11</v>
      </c>
      <c r="D5397" t="s">
        <v>8</v>
      </c>
      <c r="E5397" t="s">
        <v>4</v>
      </c>
      <c r="F5397">
        <v>1</v>
      </c>
      <c r="G5397" t="s">
        <v>5</v>
      </c>
      <c r="H5397">
        <v>25235</v>
      </c>
      <c r="I5397">
        <f>COUNTA(Table1[[#This Row],[Employee]:[Wages]])</f>
        <v>8</v>
      </c>
      <c r="J5397" s="5">
        <f xml:space="preserve"> (8 - Table1[[#This Row],[Count_missing]])/$I$7</f>
        <v>0</v>
      </c>
      <c r="K5397">
        <f>IF(Table1[[#This Row],[Wages]] = "",AVERAGE(H5397:H6394),Table1[[#This Row],[Wages]])</f>
        <v>25235</v>
      </c>
    </row>
    <row r="5398" spans="1:11" hidden="1" x14ac:dyDescent="0.25">
      <c r="A5398" t="s">
        <v>9</v>
      </c>
      <c r="B5398" t="s">
        <v>27</v>
      </c>
      <c r="C5398" t="s">
        <v>7</v>
      </c>
      <c r="D5398" t="s">
        <v>38</v>
      </c>
      <c r="E5398" t="s">
        <v>4</v>
      </c>
      <c r="F5398">
        <v>1</v>
      </c>
      <c r="G5398" t="s">
        <v>5</v>
      </c>
      <c r="H5398">
        <v>78680</v>
      </c>
      <c r="I5398">
        <f>COUNTA(Table1[[#This Row],[Employee]:[Wages]])</f>
        <v>8</v>
      </c>
      <c r="J5398" s="5">
        <f xml:space="preserve"> (8 - Table1[[#This Row],[Count_missing]])/$I$7</f>
        <v>0</v>
      </c>
      <c r="K5398">
        <f>IF(Table1[[#This Row],[Wages]] = "",AVERAGE(H5398:H6395),Table1[[#This Row],[Wages]])</f>
        <v>78680</v>
      </c>
    </row>
    <row r="5399" spans="1:11" hidden="1" x14ac:dyDescent="0.25">
      <c r="A5399" t="s">
        <v>9</v>
      </c>
      <c r="B5399" t="s">
        <v>10</v>
      </c>
      <c r="C5399" t="s">
        <v>2</v>
      </c>
      <c r="D5399" t="s">
        <v>34</v>
      </c>
      <c r="E5399" t="s">
        <v>4</v>
      </c>
      <c r="F5399">
        <v>1</v>
      </c>
      <c r="G5399" t="s">
        <v>5</v>
      </c>
      <c r="H5399">
        <v>81701</v>
      </c>
      <c r="I5399">
        <f>COUNTA(Table1[[#This Row],[Employee]:[Wages]])</f>
        <v>8</v>
      </c>
      <c r="J5399" s="5">
        <f xml:space="preserve"> (8 - Table1[[#This Row],[Count_missing]])/$I$7</f>
        <v>0</v>
      </c>
      <c r="K5399">
        <f>IF(Table1[[#This Row],[Wages]] = "",AVERAGE(H5399:H6396),Table1[[#This Row],[Wages]])</f>
        <v>81701</v>
      </c>
    </row>
    <row r="5400" spans="1:11" hidden="1" x14ac:dyDescent="0.25">
      <c r="A5400" t="s">
        <v>9</v>
      </c>
      <c r="B5400" t="s">
        <v>1</v>
      </c>
      <c r="C5400" t="s">
        <v>7</v>
      </c>
      <c r="D5400" t="s">
        <v>26</v>
      </c>
      <c r="E5400" t="s">
        <v>4</v>
      </c>
      <c r="F5400">
        <v>2</v>
      </c>
      <c r="G5400" t="s">
        <v>5</v>
      </c>
      <c r="H5400">
        <v>26967</v>
      </c>
      <c r="I5400">
        <f>COUNTA(Table1[[#This Row],[Employee]:[Wages]])</f>
        <v>8</v>
      </c>
      <c r="J5400" s="5">
        <f xml:space="preserve"> (8 - Table1[[#This Row],[Count_missing]])/$I$7</f>
        <v>0</v>
      </c>
      <c r="K5400">
        <f>IF(Table1[[#This Row],[Wages]] = "",AVERAGE(H5400:H6397),Table1[[#This Row],[Wages]])</f>
        <v>26967</v>
      </c>
    </row>
    <row r="5401" spans="1:11" hidden="1" x14ac:dyDescent="0.25">
      <c r="A5401" t="s">
        <v>9</v>
      </c>
      <c r="B5401" t="s">
        <v>22</v>
      </c>
      <c r="C5401" t="s">
        <v>7</v>
      </c>
      <c r="D5401" t="s">
        <v>8</v>
      </c>
      <c r="E5401" t="s">
        <v>4</v>
      </c>
      <c r="F5401">
        <v>1</v>
      </c>
      <c r="G5401" t="s">
        <v>5</v>
      </c>
      <c r="H5401">
        <v>35477</v>
      </c>
      <c r="I5401">
        <f>COUNTA(Table1[[#This Row],[Employee]:[Wages]])</f>
        <v>8</v>
      </c>
      <c r="J5401" s="5">
        <f xml:space="preserve"> (8 - Table1[[#This Row],[Count_missing]])/$I$7</f>
        <v>0</v>
      </c>
      <c r="K5401">
        <f>IF(Table1[[#This Row],[Wages]] = "",AVERAGE(H5401:H6398),Table1[[#This Row],[Wages]])</f>
        <v>35477</v>
      </c>
    </row>
    <row r="5402" spans="1:11" hidden="1" x14ac:dyDescent="0.25">
      <c r="A5402" t="s">
        <v>9</v>
      </c>
      <c r="B5402" t="s">
        <v>1</v>
      </c>
      <c r="C5402" t="s">
        <v>2</v>
      </c>
      <c r="D5402" t="s">
        <v>15</v>
      </c>
      <c r="E5402" t="s">
        <v>4</v>
      </c>
      <c r="F5402">
        <v>1</v>
      </c>
      <c r="G5402" t="s">
        <v>5</v>
      </c>
      <c r="H5402">
        <v>60020</v>
      </c>
      <c r="I5402">
        <f>COUNTA(Table1[[#This Row],[Employee]:[Wages]])</f>
        <v>8</v>
      </c>
      <c r="J5402" s="5">
        <f xml:space="preserve"> (8 - Table1[[#This Row],[Count_missing]])/$I$7</f>
        <v>0</v>
      </c>
      <c r="K5402">
        <f>IF(Table1[[#This Row],[Wages]] = "",AVERAGE(H5402:H6399),Table1[[#This Row],[Wages]])</f>
        <v>60020</v>
      </c>
    </row>
    <row r="5403" spans="1:11" hidden="1" x14ac:dyDescent="0.25">
      <c r="A5403" t="s">
        <v>47</v>
      </c>
      <c r="B5403" t="s">
        <v>27</v>
      </c>
      <c r="C5403" t="s">
        <v>11</v>
      </c>
      <c r="D5403" t="s">
        <v>26</v>
      </c>
      <c r="E5403" t="s">
        <v>4</v>
      </c>
      <c r="F5403">
        <v>1</v>
      </c>
      <c r="G5403" t="s">
        <v>5</v>
      </c>
      <c r="H5403">
        <v>39636</v>
      </c>
      <c r="I5403">
        <f>COUNTA(Table1[[#This Row],[Employee]:[Wages]])</f>
        <v>8</v>
      </c>
      <c r="J5403" s="5">
        <f xml:space="preserve"> (8 - Table1[[#This Row],[Count_missing]])/$I$7</f>
        <v>0</v>
      </c>
      <c r="K5403">
        <f>IF(Table1[[#This Row],[Wages]] = "",AVERAGE(H5403:H6400),Table1[[#This Row],[Wages]])</f>
        <v>39636</v>
      </c>
    </row>
    <row r="5404" spans="1:11" hidden="1" x14ac:dyDescent="0.25">
      <c r="A5404" t="s">
        <v>9</v>
      </c>
      <c r="B5404" t="s">
        <v>10</v>
      </c>
      <c r="C5404" t="s">
        <v>2</v>
      </c>
      <c r="D5404" t="s">
        <v>12</v>
      </c>
      <c r="E5404" t="s">
        <v>4</v>
      </c>
      <c r="F5404">
        <v>1</v>
      </c>
      <c r="G5404" t="s">
        <v>5</v>
      </c>
      <c r="H5404">
        <v>75394</v>
      </c>
      <c r="I5404">
        <f>COUNTA(Table1[[#This Row],[Employee]:[Wages]])</f>
        <v>8</v>
      </c>
      <c r="J5404" s="5">
        <f xml:space="preserve"> (8 - Table1[[#This Row],[Count_missing]])/$I$7</f>
        <v>0</v>
      </c>
      <c r="K5404">
        <f>IF(Table1[[#This Row],[Wages]] = "",AVERAGE(H5404:H6401),Table1[[#This Row],[Wages]])</f>
        <v>75394</v>
      </c>
    </row>
    <row r="5405" spans="1:11" hidden="1" x14ac:dyDescent="0.25">
      <c r="A5405" t="s">
        <v>9</v>
      </c>
      <c r="B5405" t="s">
        <v>10</v>
      </c>
      <c r="C5405" t="s">
        <v>54</v>
      </c>
      <c r="D5405" t="s">
        <v>99</v>
      </c>
      <c r="E5405" t="s">
        <v>4</v>
      </c>
      <c r="F5405">
        <v>2</v>
      </c>
      <c r="G5405" t="s">
        <v>5</v>
      </c>
      <c r="H5405">
        <v>29264</v>
      </c>
      <c r="I5405">
        <f>COUNTA(Table1[[#This Row],[Employee]:[Wages]])</f>
        <v>8</v>
      </c>
      <c r="J5405" s="5">
        <f xml:space="preserve"> (8 - Table1[[#This Row],[Count_missing]])/$I$7</f>
        <v>0</v>
      </c>
      <c r="K5405">
        <f>IF(Table1[[#This Row],[Wages]] = "",AVERAGE(H5405:H6402),Table1[[#This Row],[Wages]])</f>
        <v>29264</v>
      </c>
    </row>
    <row r="5406" spans="1:11" hidden="1" x14ac:dyDescent="0.25">
      <c r="A5406" t="s">
        <v>9</v>
      </c>
      <c r="B5406" t="s">
        <v>10</v>
      </c>
      <c r="C5406" t="s">
        <v>7</v>
      </c>
      <c r="D5406" t="s">
        <v>26</v>
      </c>
      <c r="E5406" t="s">
        <v>4</v>
      </c>
      <c r="F5406">
        <v>1</v>
      </c>
      <c r="G5406" t="s">
        <v>5</v>
      </c>
      <c r="H5406">
        <v>72609</v>
      </c>
      <c r="I5406">
        <f>COUNTA(Table1[[#This Row],[Employee]:[Wages]])</f>
        <v>8</v>
      </c>
      <c r="J5406" s="5">
        <f xml:space="preserve"> (8 - Table1[[#This Row],[Count_missing]])/$I$7</f>
        <v>0</v>
      </c>
      <c r="K5406">
        <f>IF(Table1[[#This Row],[Wages]] = "",AVERAGE(H5406:H6403),Table1[[#This Row],[Wages]])</f>
        <v>72609</v>
      </c>
    </row>
    <row r="5407" spans="1:11" hidden="1" x14ac:dyDescent="0.25">
      <c r="A5407" t="s">
        <v>6</v>
      </c>
      <c r="B5407" t="s">
        <v>10</v>
      </c>
      <c r="C5407" t="s">
        <v>7</v>
      </c>
      <c r="D5407" t="s">
        <v>26</v>
      </c>
      <c r="E5407" t="s">
        <v>4</v>
      </c>
      <c r="F5407">
        <v>1</v>
      </c>
      <c r="G5407" t="s">
        <v>5</v>
      </c>
      <c r="H5407">
        <v>25904</v>
      </c>
      <c r="I5407">
        <f>COUNTA(Table1[[#This Row],[Employee]:[Wages]])</f>
        <v>8</v>
      </c>
      <c r="J5407" s="5">
        <f xml:space="preserve"> (8 - Table1[[#This Row],[Count_missing]])/$I$7</f>
        <v>0</v>
      </c>
      <c r="K5407">
        <f>IF(Table1[[#This Row],[Wages]] = "",AVERAGE(H5407:H6404),Table1[[#This Row],[Wages]])</f>
        <v>25904</v>
      </c>
    </row>
    <row r="5408" spans="1:11" hidden="1" x14ac:dyDescent="0.25">
      <c r="A5408" t="s">
        <v>9</v>
      </c>
      <c r="B5408" t="s">
        <v>22</v>
      </c>
      <c r="C5408" t="s">
        <v>2</v>
      </c>
      <c r="D5408" t="s">
        <v>38</v>
      </c>
      <c r="E5408" t="s">
        <v>4</v>
      </c>
      <c r="F5408">
        <v>1</v>
      </c>
      <c r="G5408" t="s">
        <v>5</v>
      </c>
      <c r="H5408">
        <v>73240</v>
      </c>
      <c r="I5408">
        <f>COUNTA(Table1[[#This Row],[Employee]:[Wages]])</f>
        <v>8</v>
      </c>
      <c r="J5408" s="5">
        <f xml:space="preserve"> (8 - Table1[[#This Row],[Count_missing]])/$I$7</f>
        <v>0</v>
      </c>
      <c r="K5408">
        <f>IF(Table1[[#This Row],[Wages]] = "",AVERAGE(H5408:H6405),Table1[[#This Row],[Wages]])</f>
        <v>73240</v>
      </c>
    </row>
    <row r="5409" spans="1:11" hidden="1" x14ac:dyDescent="0.25">
      <c r="A5409" t="s">
        <v>6</v>
      </c>
      <c r="B5409" t="s">
        <v>25</v>
      </c>
      <c r="C5409" t="s">
        <v>7</v>
      </c>
      <c r="D5409" t="s">
        <v>26</v>
      </c>
      <c r="E5409" t="s">
        <v>4</v>
      </c>
      <c r="F5409">
        <v>1</v>
      </c>
      <c r="G5409" t="s">
        <v>5</v>
      </c>
      <c r="H5409">
        <v>43093</v>
      </c>
      <c r="I5409">
        <f>COUNTA(Table1[[#This Row],[Employee]:[Wages]])</f>
        <v>8</v>
      </c>
      <c r="J5409" s="5">
        <f xml:space="preserve"> (8 - Table1[[#This Row],[Count_missing]])/$I$7</f>
        <v>0</v>
      </c>
      <c r="K5409">
        <f>IF(Table1[[#This Row],[Wages]] = "",AVERAGE(H5409:H6406),Table1[[#This Row],[Wages]])</f>
        <v>43093</v>
      </c>
    </row>
    <row r="5410" spans="1:11" hidden="1" x14ac:dyDescent="0.25">
      <c r="A5410" t="s">
        <v>6</v>
      </c>
      <c r="B5410" t="s">
        <v>49</v>
      </c>
      <c r="C5410" t="s">
        <v>11</v>
      </c>
      <c r="D5410" t="s">
        <v>8</v>
      </c>
      <c r="E5410" t="s">
        <v>4</v>
      </c>
      <c r="F5410">
        <v>1</v>
      </c>
      <c r="G5410" t="s">
        <v>5</v>
      </c>
      <c r="H5410">
        <v>61044</v>
      </c>
      <c r="I5410">
        <f>COUNTA(Table1[[#This Row],[Employee]:[Wages]])</f>
        <v>8</v>
      </c>
      <c r="J5410" s="5">
        <f xml:space="preserve"> (8 - Table1[[#This Row],[Count_missing]])/$I$7</f>
        <v>0</v>
      </c>
      <c r="K5410">
        <f>IF(Table1[[#This Row],[Wages]] = "",AVERAGE(H5410:H6407),Table1[[#This Row],[Wages]])</f>
        <v>61044</v>
      </c>
    </row>
    <row r="5411" spans="1:11" hidden="1" x14ac:dyDescent="0.25">
      <c r="A5411" t="s">
        <v>9</v>
      </c>
      <c r="B5411" t="s">
        <v>22</v>
      </c>
      <c r="C5411" t="s">
        <v>54</v>
      </c>
      <c r="D5411" t="s">
        <v>20</v>
      </c>
      <c r="E5411" t="s">
        <v>4</v>
      </c>
      <c r="F5411">
        <v>2</v>
      </c>
      <c r="G5411" t="s">
        <v>5</v>
      </c>
      <c r="H5411">
        <v>31421</v>
      </c>
      <c r="I5411">
        <f>COUNTA(Table1[[#This Row],[Employee]:[Wages]])</f>
        <v>8</v>
      </c>
      <c r="J5411" s="5">
        <f xml:space="preserve"> (8 - Table1[[#This Row],[Count_missing]])/$I$7</f>
        <v>0</v>
      </c>
      <c r="K5411">
        <f>IF(Table1[[#This Row],[Wages]] = "",AVERAGE(H5411:H6408),Table1[[#This Row],[Wages]])</f>
        <v>31421</v>
      </c>
    </row>
    <row r="5412" spans="1:11" hidden="1" x14ac:dyDescent="0.25">
      <c r="A5412" t="s">
        <v>39</v>
      </c>
      <c r="B5412" t="s">
        <v>10</v>
      </c>
      <c r="C5412" t="s">
        <v>7</v>
      </c>
      <c r="D5412" t="s">
        <v>30</v>
      </c>
      <c r="E5412" t="s">
        <v>14</v>
      </c>
      <c r="F5412">
        <v>1</v>
      </c>
      <c r="G5412" t="s">
        <v>5</v>
      </c>
      <c r="H5412">
        <v>57358</v>
      </c>
      <c r="I5412">
        <f>COUNTA(Table1[[#This Row],[Employee]:[Wages]])</f>
        <v>8</v>
      </c>
      <c r="J5412" s="5">
        <f xml:space="preserve"> (8 - Table1[[#This Row],[Count_missing]])/$I$7</f>
        <v>0</v>
      </c>
      <c r="K5412">
        <f>IF(Table1[[#This Row],[Wages]] = "",AVERAGE(H5412:H6409),Table1[[#This Row],[Wages]])</f>
        <v>57358</v>
      </c>
    </row>
    <row r="5413" spans="1:11" hidden="1" x14ac:dyDescent="0.25">
      <c r="A5413" t="s">
        <v>9</v>
      </c>
      <c r="B5413" t="s">
        <v>10</v>
      </c>
      <c r="C5413" t="s">
        <v>7</v>
      </c>
      <c r="D5413" t="s">
        <v>12</v>
      </c>
      <c r="E5413" t="s">
        <v>14</v>
      </c>
      <c r="F5413">
        <v>1</v>
      </c>
      <c r="G5413" t="s">
        <v>5</v>
      </c>
      <c r="H5413">
        <v>31223</v>
      </c>
      <c r="I5413">
        <f>COUNTA(Table1[[#This Row],[Employee]:[Wages]])</f>
        <v>8</v>
      </c>
      <c r="J5413" s="5">
        <f xml:space="preserve"> (8 - Table1[[#This Row],[Count_missing]])/$I$7</f>
        <v>0</v>
      </c>
      <c r="K5413">
        <f>IF(Table1[[#This Row],[Wages]] = "",AVERAGE(H5413:H6410),Table1[[#This Row],[Wages]])</f>
        <v>31223</v>
      </c>
    </row>
    <row r="5414" spans="1:11" hidden="1" x14ac:dyDescent="0.25">
      <c r="A5414" t="s">
        <v>9</v>
      </c>
      <c r="B5414" t="s">
        <v>10</v>
      </c>
      <c r="C5414" t="s">
        <v>7</v>
      </c>
      <c r="D5414" t="s">
        <v>8</v>
      </c>
      <c r="E5414" t="s">
        <v>4</v>
      </c>
      <c r="F5414">
        <v>1</v>
      </c>
      <c r="G5414" t="s">
        <v>5</v>
      </c>
      <c r="H5414">
        <v>45103</v>
      </c>
      <c r="I5414">
        <f>COUNTA(Table1[[#This Row],[Employee]:[Wages]])</f>
        <v>8</v>
      </c>
      <c r="J5414" s="5">
        <f xml:space="preserve"> (8 - Table1[[#This Row],[Count_missing]])/$I$7</f>
        <v>0</v>
      </c>
      <c r="K5414">
        <f>IF(Table1[[#This Row],[Wages]] = "",AVERAGE(H5414:H6411),Table1[[#This Row],[Wages]])</f>
        <v>45103</v>
      </c>
    </row>
    <row r="5415" spans="1:11" hidden="1" x14ac:dyDescent="0.25">
      <c r="A5415" t="s">
        <v>9</v>
      </c>
      <c r="B5415" t="s">
        <v>10</v>
      </c>
      <c r="C5415" t="s">
        <v>7</v>
      </c>
      <c r="D5415" t="s">
        <v>15</v>
      </c>
      <c r="E5415" t="s">
        <v>4</v>
      </c>
      <c r="F5415">
        <v>1</v>
      </c>
      <c r="G5415" t="s">
        <v>5</v>
      </c>
      <c r="H5415">
        <v>90893</v>
      </c>
      <c r="I5415">
        <f>COUNTA(Table1[[#This Row],[Employee]:[Wages]])</f>
        <v>8</v>
      </c>
      <c r="J5415" s="5">
        <f xml:space="preserve"> (8 - Table1[[#This Row],[Count_missing]])/$I$7</f>
        <v>0</v>
      </c>
      <c r="K5415">
        <f>IF(Table1[[#This Row],[Wages]] = "",AVERAGE(H5415:H6412),Table1[[#This Row],[Wages]])</f>
        <v>90893</v>
      </c>
    </row>
    <row r="5416" spans="1:11" hidden="1" x14ac:dyDescent="0.25">
      <c r="A5416" t="s">
        <v>9</v>
      </c>
      <c r="B5416" t="s">
        <v>10</v>
      </c>
      <c r="C5416" t="s">
        <v>7</v>
      </c>
      <c r="D5416" t="s">
        <v>28</v>
      </c>
      <c r="E5416" t="s">
        <v>4</v>
      </c>
      <c r="F5416">
        <v>1</v>
      </c>
      <c r="G5416" t="s">
        <v>5</v>
      </c>
      <c r="H5416">
        <v>17700</v>
      </c>
      <c r="I5416">
        <f>COUNTA(Table1[[#This Row],[Employee]:[Wages]])</f>
        <v>8</v>
      </c>
      <c r="J5416" s="5">
        <f xml:space="preserve"> (8 - Table1[[#This Row],[Count_missing]])/$I$7</f>
        <v>0</v>
      </c>
      <c r="K5416">
        <f>IF(Table1[[#This Row],[Wages]] = "",AVERAGE(H5416:H6413),Table1[[#This Row],[Wages]])</f>
        <v>17700</v>
      </c>
    </row>
    <row r="5417" spans="1:11" hidden="1" x14ac:dyDescent="0.25">
      <c r="A5417" t="s">
        <v>39</v>
      </c>
      <c r="B5417" t="s">
        <v>22</v>
      </c>
      <c r="C5417" t="s">
        <v>7</v>
      </c>
      <c r="D5417" t="s">
        <v>33</v>
      </c>
      <c r="E5417" t="s">
        <v>4</v>
      </c>
      <c r="F5417">
        <v>1</v>
      </c>
      <c r="G5417" t="s">
        <v>5</v>
      </c>
      <c r="H5417">
        <v>24384</v>
      </c>
      <c r="I5417">
        <f>COUNTA(Table1[[#This Row],[Employee]:[Wages]])</f>
        <v>8</v>
      </c>
      <c r="J5417" s="5">
        <f xml:space="preserve"> (8 - Table1[[#This Row],[Count_missing]])/$I$7</f>
        <v>0</v>
      </c>
      <c r="K5417">
        <f>IF(Table1[[#This Row],[Wages]] = "",AVERAGE(H5417:H6414),Table1[[#This Row],[Wages]])</f>
        <v>24384</v>
      </c>
    </row>
    <row r="5418" spans="1:11" hidden="1" x14ac:dyDescent="0.25">
      <c r="A5418" t="s">
        <v>9</v>
      </c>
      <c r="B5418" t="s">
        <v>22</v>
      </c>
      <c r="C5418" t="s">
        <v>2</v>
      </c>
      <c r="D5418" t="s">
        <v>20</v>
      </c>
      <c r="E5418" t="s">
        <v>4</v>
      </c>
      <c r="F5418">
        <v>2</v>
      </c>
      <c r="G5418" t="s">
        <v>5</v>
      </c>
      <c r="H5418">
        <v>65553</v>
      </c>
      <c r="I5418">
        <f>COUNTA(Table1[[#This Row],[Employee]:[Wages]])</f>
        <v>8</v>
      </c>
      <c r="J5418" s="5">
        <f xml:space="preserve"> (8 - Table1[[#This Row],[Count_missing]])/$I$7</f>
        <v>0</v>
      </c>
      <c r="K5418">
        <f>IF(Table1[[#This Row],[Wages]] = "",AVERAGE(H5418:H6415),Table1[[#This Row],[Wages]])</f>
        <v>65553</v>
      </c>
    </row>
    <row r="5419" spans="1:11" hidden="1" x14ac:dyDescent="0.25">
      <c r="A5419" t="s">
        <v>9</v>
      </c>
      <c r="B5419" t="s">
        <v>1</v>
      </c>
      <c r="C5419" t="s">
        <v>19</v>
      </c>
      <c r="D5419" t="s">
        <v>15</v>
      </c>
      <c r="E5419" t="s">
        <v>4</v>
      </c>
      <c r="F5419">
        <v>2</v>
      </c>
      <c r="G5419" t="s">
        <v>5</v>
      </c>
      <c r="H5419">
        <v>93346</v>
      </c>
      <c r="I5419">
        <f>COUNTA(Table1[[#This Row],[Employee]:[Wages]])</f>
        <v>8</v>
      </c>
      <c r="J5419" s="5">
        <f xml:space="preserve"> (8 - Table1[[#This Row],[Count_missing]])/$I$7</f>
        <v>0</v>
      </c>
      <c r="K5419">
        <f>IF(Table1[[#This Row],[Wages]] = "",AVERAGE(H5419:H6416),Table1[[#This Row],[Wages]])</f>
        <v>93346</v>
      </c>
    </row>
    <row r="5420" spans="1:11" hidden="1" x14ac:dyDescent="0.25">
      <c r="A5420" t="s">
        <v>6</v>
      </c>
      <c r="B5420" t="s">
        <v>10</v>
      </c>
      <c r="C5420" t="s">
        <v>7</v>
      </c>
      <c r="D5420" t="s">
        <v>26</v>
      </c>
      <c r="E5420" t="s">
        <v>4</v>
      </c>
      <c r="F5420">
        <v>1</v>
      </c>
      <c r="G5420" t="s">
        <v>5</v>
      </c>
      <c r="H5420">
        <v>67572</v>
      </c>
      <c r="I5420">
        <f>COUNTA(Table1[[#This Row],[Employee]:[Wages]])</f>
        <v>8</v>
      </c>
      <c r="J5420" s="5">
        <f xml:space="preserve"> (8 - Table1[[#This Row],[Count_missing]])/$I$7</f>
        <v>0</v>
      </c>
      <c r="K5420">
        <f>IF(Table1[[#This Row],[Wages]] = "",AVERAGE(H5420:H6417),Table1[[#This Row],[Wages]])</f>
        <v>67572</v>
      </c>
    </row>
    <row r="5421" spans="1:11" hidden="1" x14ac:dyDescent="0.25">
      <c r="A5421" t="s">
        <v>47</v>
      </c>
      <c r="B5421" t="s">
        <v>1</v>
      </c>
      <c r="C5421" t="s">
        <v>36</v>
      </c>
      <c r="D5421" t="s">
        <v>26</v>
      </c>
      <c r="E5421" t="s">
        <v>4</v>
      </c>
      <c r="F5421">
        <v>2</v>
      </c>
      <c r="G5421" t="s">
        <v>5</v>
      </c>
      <c r="H5421">
        <v>41397</v>
      </c>
      <c r="I5421">
        <f>COUNTA(Table1[[#This Row],[Employee]:[Wages]])</f>
        <v>8</v>
      </c>
      <c r="J5421" s="5">
        <f xml:space="preserve"> (8 - Table1[[#This Row],[Count_missing]])/$I$7</f>
        <v>0</v>
      </c>
      <c r="K5421">
        <f>IF(Table1[[#This Row],[Wages]] = "",AVERAGE(H5421:H6418),Table1[[#This Row],[Wages]])</f>
        <v>41397</v>
      </c>
    </row>
    <row r="5422" spans="1:11" hidden="1" x14ac:dyDescent="0.25">
      <c r="A5422" t="s">
        <v>9</v>
      </c>
      <c r="B5422" t="s">
        <v>25</v>
      </c>
      <c r="C5422" t="s">
        <v>2</v>
      </c>
      <c r="D5422" t="s">
        <v>3</v>
      </c>
      <c r="E5422" t="s">
        <v>23</v>
      </c>
      <c r="F5422">
        <v>2</v>
      </c>
      <c r="G5422" t="s">
        <v>5</v>
      </c>
      <c r="H5422">
        <v>18740</v>
      </c>
      <c r="I5422">
        <f>COUNTA(Table1[[#This Row],[Employee]:[Wages]])</f>
        <v>8</v>
      </c>
      <c r="J5422" s="5">
        <f xml:space="preserve"> (8 - Table1[[#This Row],[Count_missing]])/$I$7</f>
        <v>0</v>
      </c>
      <c r="K5422">
        <f>IF(Table1[[#This Row],[Wages]] = "",AVERAGE(H5422:H6419),Table1[[#This Row],[Wages]])</f>
        <v>18740</v>
      </c>
    </row>
    <row r="5423" spans="1:11" hidden="1" x14ac:dyDescent="0.25">
      <c r="A5423" t="s">
        <v>9</v>
      </c>
      <c r="B5423" t="s">
        <v>1</v>
      </c>
      <c r="C5423" t="s">
        <v>7</v>
      </c>
      <c r="D5423" t="s">
        <v>3</v>
      </c>
      <c r="E5423" t="s">
        <v>4</v>
      </c>
      <c r="F5423">
        <v>1</v>
      </c>
      <c r="G5423" t="s">
        <v>5</v>
      </c>
      <c r="H5423">
        <v>21573</v>
      </c>
      <c r="I5423">
        <f>COUNTA(Table1[[#This Row],[Employee]:[Wages]])</f>
        <v>8</v>
      </c>
      <c r="J5423" s="5">
        <f xml:space="preserve"> (8 - Table1[[#This Row],[Count_missing]])/$I$7</f>
        <v>0</v>
      </c>
      <c r="K5423">
        <f>IF(Table1[[#This Row],[Wages]] = "",AVERAGE(H5423:H6420),Table1[[#This Row],[Wages]])</f>
        <v>21573</v>
      </c>
    </row>
    <row r="5424" spans="1:11" hidden="1" x14ac:dyDescent="0.25">
      <c r="A5424" t="s">
        <v>39</v>
      </c>
      <c r="B5424" t="s">
        <v>27</v>
      </c>
      <c r="C5424" t="s">
        <v>2</v>
      </c>
      <c r="D5424" t="s">
        <v>3</v>
      </c>
      <c r="E5424" t="s">
        <v>4</v>
      </c>
      <c r="F5424">
        <v>1</v>
      </c>
      <c r="G5424" t="s">
        <v>5</v>
      </c>
      <c r="H5424">
        <v>22510</v>
      </c>
      <c r="I5424">
        <f>COUNTA(Table1[[#This Row],[Employee]:[Wages]])</f>
        <v>8</v>
      </c>
      <c r="J5424" s="5">
        <f xml:space="preserve"> (8 - Table1[[#This Row],[Count_missing]])/$I$7</f>
        <v>0</v>
      </c>
      <c r="K5424">
        <f>IF(Table1[[#This Row],[Wages]] = "",AVERAGE(H5424:H6421),Table1[[#This Row],[Wages]])</f>
        <v>22510</v>
      </c>
    </row>
    <row r="5425" spans="1:11" hidden="1" x14ac:dyDescent="0.25">
      <c r="A5425" t="s">
        <v>6</v>
      </c>
      <c r="B5425" t="s">
        <v>1</v>
      </c>
      <c r="C5425" t="s">
        <v>2</v>
      </c>
      <c r="D5425" t="s">
        <v>8</v>
      </c>
      <c r="E5425" t="s">
        <v>4</v>
      </c>
      <c r="F5425">
        <v>1</v>
      </c>
      <c r="G5425" t="s">
        <v>5</v>
      </c>
      <c r="H5425">
        <v>77108</v>
      </c>
      <c r="I5425">
        <f>COUNTA(Table1[[#This Row],[Employee]:[Wages]])</f>
        <v>8</v>
      </c>
      <c r="J5425" s="5">
        <f xml:space="preserve"> (8 - Table1[[#This Row],[Count_missing]])/$I$7</f>
        <v>0</v>
      </c>
      <c r="K5425">
        <f>IF(Table1[[#This Row],[Wages]] = "",AVERAGE(H5425:H6422),Table1[[#This Row],[Wages]])</f>
        <v>77108</v>
      </c>
    </row>
    <row r="5426" spans="1:11" hidden="1" x14ac:dyDescent="0.25">
      <c r="A5426" t="s">
        <v>9</v>
      </c>
      <c r="B5426" t="s">
        <v>10</v>
      </c>
      <c r="C5426" t="s">
        <v>7</v>
      </c>
      <c r="D5426" t="s">
        <v>30</v>
      </c>
      <c r="E5426" t="s">
        <v>4</v>
      </c>
      <c r="F5426">
        <v>1</v>
      </c>
      <c r="G5426" t="s">
        <v>5</v>
      </c>
      <c r="H5426">
        <v>28074</v>
      </c>
      <c r="I5426">
        <f>COUNTA(Table1[[#This Row],[Employee]:[Wages]])</f>
        <v>8</v>
      </c>
      <c r="J5426" s="5">
        <f xml:space="preserve"> (8 - Table1[[#This Row],[Count_missing]])/$I$7</f>
        <v>0</v>
      </c>
      <c r="K5426">
        <f>IF(Table1[[#This Row],[Wages]] = "",AVERAGE(H5426:H6423),Table1[[#This Row],[Wages]])</f>
        <v>28074</v>
      </c>
    </row>
    <row r="5427" spans="1:11" hidden="1" x14ac:dyDescent="0.25">
      <c r="A5427" t="s">
        <v>6</v>
      </c>
      <c r="B5427" t="s">
        <v>29</v>
      </c>
      <c r="C5427" t="s">
        <v>7</v>
      </c>
      <c r="D5427" t="s">
        <v>30</v>
      </c>
      <c r="E5427" t="s">
        <v>4</v>
      </c>
      <c r="F5427">
        <v>1</v>
      </c>
      <c r="G5427" t="s">
        <v>5</v>
      </c>
      <c r="H5427">
        <v>33414</v>
      </c>
      <c r="I5427">
        <f>COUNTA(Table1[[#This Row],[Employee]:[Wages]])</f>
        <v>8</v>
      </c>
      <c r="J5427" s="5">
        <f xml:space="preserve"> (8 - Table1[[#This Row],[Count_missing]])/$I$7</f>
        <v>0</v>
      </c>
      <c r="K5427">
        <f>IF(Table1[[#This Row],[Wages]] = "",AVERAGE(H5427:H6424),Table1[[#This Row],[Wages]])</f>
        <v>33414</v>
      </c>
    </row>
    <row r="5428" spans="1:11" hidden="1" x14ac:dyDescent="0.25">
      <c r="A5428" t="s">
        <v>9</v>
      </c>
      <c r="B5428" t="s">
        <v>10</v>
      </c>
      <c r="C5428" t="s">
        <v>54</v>
      </c>
      <c r="D5428" t="s">
        <v>99</v>
      </c>
      <c r="E5428" t="s">
        <v>4</v>
      </c>
      <c r="F5428">
        <v>2</v>
      </c>
      <c r="G5428" t="s">
        <v>5</v>
      </c>
      <c r="H5428">
        <v>84359</v>
      </c>
      <c r="I5428">
        <f>COUNTA(Table1[[#This Row],[Employee]:[Wages]])</f>
        <v>8</v>
      </c>
      <c r="J5428" s="5">
        <f xml:space="preserve"> (8 - Table1[[#This Row],[Count_missing]])/$I$7</f>
        <v>0</v>
      </c>
      <c r="K5428">
        <f>IF(Table1[[#This Row],[Wages]] = "",AVERAGE(H5428:H6425),Table1[[#This Row],[Wages]])</f>
        <v>84359</v>
      </c>
    </row>
    <row r="5429" spans="1:11" hidden="1" x14ac:dyDescent="0.25">
      <c r="A5429" t="s">
        <v>6</v>
      </c>
      <c r="B5429" t="s">
        <v>22</v>
      </c>
      <c r="C5429" t="s">
        <v>2</v>
      </c>
      <c r="D5429" t="s">
        <v>20</v>
      </c>
      <c r="E5429" t="s">
        <v>4</v>
      </c>
      <c r="F5429">
        <v>2</v>
      </c>
      <c r="G5429" t="s">
        <v>5</v>
      </c>
      <c r="H5429">
        <v>82073</v>
      </c>
      <c r="I5429">
        <f>COUNTA(Table1[[#This Row],[Employee]:[Wages]])</f>
        <v>8</v>
      </c>
      <c r="J5429" s="5">
        <f xml:space="preserve"> (8 - Table1[[#This Row],[Count_missing]])/$I$7</f>
        <v>0</v>
      </c>
      <c r="K5429">
        <f>IF(Table1[[#This Row],[Wages]] = "",AVERAGE(H5429:H6426),Table1[[#This Row],[Wages]])</f>
        <v>82073</v>
      </c>
    </row>
    <row r="5430" spans="1:11" hidden="1" x14ac:dyDescent="0.25">
      <c r="A5430" t="s">
        <v>47</v>
      </c>
      <c r="B5430" t="s">
        <v>10</v>
      </c>
      <c r="C5430" t="s">
        <v>7</v>
      </c>
      <c r="D5430" t="s">
        <v>26</v>
      </c>
      <c r="E5430" t="s">
        <v>4</v>
      </c>
      <c r="F5430">
        <v>1</v>
      </c>
      <c r="G5430" t="s">
        <v>5</v>
      </c>
      <c r="H5430">
        <v>35531</v>
      </c>
      <c r="I5430">
        <f>COUNTA(Table1[[#This Row],[Employee]:[Wages]])</f>
        <v>8</v>
      </c>
      <c r="J5430" s="5">
        <f xml:space="preserve"> (8 - Table1[[#This Row],[Count_missing]])/$I$7</f>
        <v>0</v>
      </c>
      <c r="K5430">
        <f>IF(Table1[[#This Row],[Wages]] = "",AVERAGE(H5430:H6427),Table1[[#This Row],[Wages]])</f>
        <v>35531</v>
      </c>
    </row>
    <row r="5431" spans="1:11" hidden="1" x14ac:dyDescent="0.25">
      <c r="A5431" t="s">
        <v>6</v>
      </c>
      <c r="B5431" t="s">
        <v>10</v>
      </c>
      <c r="C5431" t="s">
        <v>7</v>
      </c>
      <c r="D5431" t="s">
        <v>28</v>
      </c>
      <c r="E5431" t="s">
        <v>4</v>
      </c>
      <c r="F5431">
        <v>1</v>
      </c>
      <c r="G5431" t="s">
        <v>5</v>
      </c>
      <c r="H5431">
        <v>65432</v>
      </c>
      <c r="I5431">
        <f>COUNTA(Table1[[#This Row],[Employee]:[Wages]])</f>
        <v>8</v>
      </c>
      <c r="J5431" s="5">
        <f xml:space="preserve"> (8 - Table1[[#This Row],[Count_missing]])/$I$7</f>
        <v>0</v>
      </c>
      <c r="K5431">
        <f>IF(Table1[[#This Row],[Wages]] = "",AVERAGE(H5431:H6428),Table1[[#This Row],[Wages]])</f>
        <v>65432</v>
      </c>
    </row>
    <row r="5432" spans="1:11" hidden="1" x14ac:dyDescent="0.25">
      <c r="A5432" t="s">
        <v>9</v>
      </c>
      <c r="B5432" t="s">
        <v>10</v>
      </c>
      <c r="C5432" t="s">
        <v>7</v>
      </c>
      <c r="D5432" t="s">
        <v>3</v>
      </c>
      <c r="E5432" t="s">
        <v>4</v>
      </c>
      <c r="F5432">
        <v>2</v>
      </c>
      <c r="G5432" t="s">
        <v>5</v>
      </c>
      <c r="H5432">
        <v>88500</v>
      </c>
      <c r="I5432">
        <f>COUNTA(Table1[[#This Row],[Employee]:[Wages]])</f>
        <v>8</v>
      </c>
      <c r="J5432" s="5">
        <f xml:space="preserve"> (8 - Table1[[#This Row],[Count_missing]])/$I$7</f>
        <v>0</v>
      </c>
      <c r="K5432">
        <f>IF(Table1[[#This Row],[Wages]] = "",AVERAGE(H5432:H6429),Table1[[#This Row],[Wages]])</f>
        <v>88500</v>
      </c>
    </row>
    <row r="5433" spans="1:11" hidden="1" x14ac:dyDescent="0.25">
      <c r="A5433" t="s">
        <v>9</v>
      </c>
      <c r="B5433" t="s">
        <v>1</v>
      </c>
      <c r="C5433" t="s">
        <v>2</v>
      </c>
      <c r="D5433" t="s">
        <v>26</v>
      </c>
      <c r="E5433" t="s">
        <v>4</v>
      </c>
      <c r="F5433">
        <v>1</v>
      </c>
      <c r="G5433" t="s">
        <v>5</v>
      </c>
      <c r="H5433">
        <v>53833</v>
      </c>
      <c r="I5433">
        <f>COUNTA(Table1[[#This Row],[Employee]:[Wages]])</f>
        <v>8</v>
      </c>
      <c r="J5433" s="5">
        <f xml:space="preserve"> (8 - Table1[[#This Row],[Count_missing]])/$I$7</f>
        <v>0</v>
      </c>
      <c r="K5433">
        <f>IF(Table1[[#This Row],[Wages]] = "",AVERAGE(H5433:H6430),Table1[[#This Row],[Wages]])</f>
        <v>53833</v>
      </c>
    </row>
    <row r="5434" spans="1:11" hidden="1" x14ac:dyDescent="0.25">
      <c r="A5434" t="s">
        <v>9</v>
      </c>
      <c r="B5434" t="s">
        <v>27</v>
      </c>
      <c r="C5434" t="s">
        <v>2</v>
      </c>
      <c r="D5434" t="s">
        <v>3</v>
      </c>
      <c r="E5434" t="s">
        <v>4</v>
      </c>
      <c r="F5434">
        <v>2</v>
      </c>
      <c r="G5434" t="s">
        <v>5</v>
      </c>
      <c r="H5434">
        <v>63167</v>
      </c>
      <c r="I5434">
        <f>COUNTA(Table1[[#This Row],[Employee]:[Wages]])</f>
        <v>8</v>
      </c>
      <c r="J5434" s="5">
        <f xml:space="preserve"> (8 - Table1[[#This Row],[Count_missing]])/$I$7</f>
        <v>0</v>
      </c>
      <c r="K5434">
        <f>IF(Table1[[#This Row],[Wages]] = "",AVERAGE(H5434:H6431),Table1[[#This Row],[Wages]])</f>
        <v>63167</v>
      </c>
    </row>
    <row r="5435" spans="1:11" hidden="1" x14ac:dyDescent="0.25">
      <c r="A5435" t="s">
        <v>9</v>
      </c>
      <c r="B5435" t="s">
        <v>10</v>
      </c>
      <c r="C5435" t="s">
        <v>7</v>
      </c>
      <c r="D5435" t="s">
        <v>30</v>
      </c>
      <c r="E5435" t="s">
        <v>31</v>
      </c>
      <c r="F5435">
        <v>1</v>
      </c>
      <c r="G5435" t="s">
        <v>5</v>
      </c>
      <c r="H5435">
        <v>88286</v>
      </c>
      <c r="I5435">
        <f>COUNTA(Table1[[#This Row],[Employee]:[Wages]])</f>
        <v>8</v>
      </c>
      <c r="J5435" s="5">
        <f xml:space="preserve"> (8 - Table1[[#This Row],[Count_missing]])/$I$7</f>
        <v>0</v>
      </c>
      <c r="K5435">
        <f>IF(Table1[[#This Row],[Wages]] = "",AVERAGE(H5435:H6432),Table1[[#This Row],[Wages]])</f>
        <v>88286</v>
      </c>
    </row>
    <row r="5436" spans="1:11" hidden="1" x14ac:dyDescent="0.25">
      <c r="A5436" t="s">
        <v>9</v>
      </c>
      <c r="B5436" t="s">
        <v>10</v>
      </c>
      <c r="C5436" t="s">
        <v>11</v>
      </c>
      <c r="D5436" t="s">
        <v>99</v>
      </c>
      <c r="E5436" t="s">
        <v>4</v>
      </c>
      <c r="F5436">
        <v>1</v>
      </c>
      <c r="G5436" t="s">
        <v>5</v>
      </c>
      <c r="H5436">
        <v>55184</v>
      </c>
      <c r="I5436">
        <f>COUNTA(Table1[[#This Row],[Employee]:[Wages]])</f>
        <v>8</v>
      </c>
      <c r="J5436" s="5">
        <f xml:space="preserve"> (8 - Table1[[#This Row],[Count_missing]])/$I$7</f>
        <v>0</v>
      </c>
      <c r="K5436">
        <f>IF(Table1[[#This Row],[Wages]] = "",AVERAGE(H5436:H6433),Table1[[#This Row],[Wages]])</f>
        <v>55184</v>
      </c>
    </row>
    <row r="5437" spans="1:11" hidden="1" x14ac:dyDescent="0.25">
      <c r="A5437" t="s">
        <v>37</v>
      </c>
      <c r="B5437" t="s">
        <v>25</v>
      </c>
      <c r="C5437" t="s">
        <v>11</v>
      </c>
      <c r="D5437" t="s">
        <v>20</v>
      </c>
      <c r="E5437" t="s">
        <v>4</v>
      </c>
      <c r="F5437">
        <v>1</v>
      </c>
      <c r="G5437" t="s">
        <v>5</v>
      </c>
      <c r="H5437">
        <v>26808</v>
      </c>
      <c r="I5437">
        <f>COUNTA(Table1[[#This Row],[Employee]:[Wages]])</f>
        <v>8</v>
      </c>
      <c r="J5437" s="5">
        <f xml:space="preserve"> (8 - Table1[[#This Row],[Count_missing]])/$I$7</f>
        <v>0</v>
      </c>
      <c r="K5437">
        <f>IF(Table1[[#This Row],[Wages]] = "",AVERAGE(H5437:H6434),Table1[[#This Row],[Wages]])</f>
        <v>26808</v>
      </c>
    </row>
    <row r="5438" spans="1:11" hidden="1" x14ac:dyDescent="0.25">
      <c r="A5438" t="s">
        <v>9</v>
      </c>
      <c r="B5438" t="s">
        <v>49</v>
      </c>
      <c r="C5438" t="s">
        <v>2</v>
      </c>
      <c r="D5438" t="s">
        <v>3</v>
      </c>
      <c r="E5438" t="s">
        <v>4</v>
      </c>
      <c r="F5438">
        <v>2</v>
      </c>
      <c r="G5438" t="s">
        <v>5</v>
      </c>
      <c r="H5438">
        <v>83213</v>
      </c>
      <c r="I5438">
        <f>COUNTA(Table1[[#This Row],[Employee]:[Wages]])</f>
        <v>8</v>
      </c>
      <c r="J5438" s="5">
        <f xml:space="preserve"> (8 - Table1[[#This Row],[Count_missing]])/$I$7</f>
        <v>0</v>
      </c>
      <c r="K5438">
        <f>IF(Table1[[#This Row],[Wages]] = "",AVERAGE(H5438:H6435),Table1[[#This Row],[Wages]])</f>
        <v>83213</v>
      </c>
    </row>
    <row r="5439" spans="1:11" hidden="1" x14ac:dyDescent="0.25">
      <c r="A5439" t="s">
        <v>9</v>
      </c>
      <c r="B5439" t="s">
        <v>10</v>
      </c>
      <c r="C5439" t="s">
        <v>11</v>
      </c>
      <c r="D5439" t="s">
        <v>34</v>
      </c>
      <c r="E5439" t="s">
        <v>4</v>
      </c>
      <c r="F5439">
        <v>2</v>
      </c>
      <c r="G5439" t="s">
        <v>5</v>
      </c>
      <c r="H5439">
        <v>65968</v>
      </c>
      <c r="I5439">
        <f>COUNTA(Table1[[#This Row],[Employee]:[Wages]])</f>
        <v>8</v>
      </c>
      <c r="J5439" s="5">
        <f xml:space="preserve"> (8 - Table1[[#This Row],[Count_missing]])/$I$7</f>
        <v>0</v>
      </c>
      <c r="K5439">
        <f>IF(Table1[[#This Row],[Wages]] = "",AVERAGE(H5439:H6436),Table1[[#This Row],[Wages]])</f>
        <v>65968</v>
      </c>
    </row>
    <row r="5440" spans="1:11" hidden="1" x14ac:dyDescent="0.25">
      <c r="A5440" t="s">
        <v>47</v>
      </c>
      <c r="B5440" t="s">
        <v>10</v>
      </c>
      <c r="C5440" t="s">
        <v>11</v>
      </c>
      <c r="D5440" t="s">
        <v>8</v>
      </c>
      <c r="E5440" t="s">
        <v>4</v>
      </c>
      <c r="F5440">
        <v>1</v>
      </c>
      <c r="G5440" t="s">
        <v>5</v>
      </c>
      <c r="H5440">
        <v>25834</v>
      </c>
      <c r="I5440">
        <f>COUNTA(Table1[[#This Row],[Employee]:[Wages]])</f>
        <v>8</v>
      </c>
      <c r="J5440" s="5">
        <f xml:space="preserve"> (8 - Table1[[#This Row],[Count_missing]])/$I$7</f>
        <v>0</v>
      </c>
      <c r="K5440">
        <f>IF(Table1[[#This Row],[Wages]] = "",AVERAGE(H5440:H6437),Table1[[#This Row],[Wages]])</f>
        <v>25834</v>
      </c>
    </row>
    <row r="5441" spans="1:11" hidden="1" x14ac:dyDescent="0.25">
      <c r="A5441" t="s">
        <v>9</v>
      </c>
      <c r="B5441" t="s">
        <v>10</v>
      </c>
      <c r="C5441" t="s">
        <v>11</v>
      </c>
      <c r="D5441" t="s">
        <v>26</v>
      </c>
      <c r="E5441" t="s">
        <v>4</v>
      </c>
      <c r="F5441">
        <v>2</v>
      </c>
      <c r="G5441" t="s">
        <v>5</v>
      </c>
      <c r="H5441">
        <v>88592</v>
      </c>
      <c r="I5441">
        <f>COUNTA(Table1[[#This Row],[Employee]:[Wages]])</f>
        <v>8</v>
      </c>
      <c r="J5441" s="5">
        <f xml:space="preserve"> (8 - Table1[[#This Row],[Count_missing]])/$I$7</f>
        <v>0</v>
      </c>
      <c r="K5441">
        <f>IF(Table1[[#This Row],[Wages]] = "",AVERAGE(H5441:H6438),Table1[[#This Row],[Wages]])</f>
        <v>88592</v>
      </c>
    </row>
    <row r="5442" spans="1:11" hidden="1" x14ac:dyDescent="0.25">
      <c r="A5442" t="s">
        <v>9</v>
      </c>
      <c r="B5442" t="s">
        <v>18</v>
      </c>
      <c r="C5442" t="s">
        <v>11</v>
      </c>
      <c r="D5442" t="s">
        <v>28</v>
      </c>
      <c r="E5442" t="s">
        <v>4</v>
      </c>
      <c r="F5442">
        <v>1</v>
      </c>
      <c r="G5442" t="s">
        <v>5</v>
      </c>
      <c r="H5442">
        <v>70223</v>
      </c>
      <c r="I5442">
        <f>COUNTA(Table1[[#This Row],[Employee]:[Wages]])</f>
        <v>8</v>
      </c>
      <c r="J5442" s="5">
        <f xml:space="preserve"> (8 - Table1[[#This Row],[Count_missing]])/$I$7</f>
        <v>0</v>
      </c>
      <c r="K5442">
        <f>IF(Table1[[#This Row],[Wages]] = "",AVERAGE(H5442:H6439),Table1[[#This Row],[Wages]])</f>
        <v>70223</v>
      </c>
    </row>
    <row r="5443" spans="1:11" hidden="1" x14ac:dyDescent="0.25">
      <c r="A5443" t="s">
        <v>9</v>
      </c>
      <c r="B5443" t="s">
        <v>25</v>
      </c>
      <c r="C5443" t="s">
        <v>11</v>
      </c>
      <c r="D5443" t="s">
        <v>3</v>
      </c>
      <c r="E5443" t="s">
        <v>14</v>
      </c>
      <c r="F5443">
        <v>2</v>
      </c>
      <c r="G5443" t="s">
        <v>5</v>
      </c>
      <c r="H5443">
        <v>90480</v>
      </c>
      <c r="I5443">
        <f>COUNTA(Table1[[#This Row],[Employee]:[Wages]])</f>
        <v>8</v>
      </c>
      <c r="J5443" s="5">
        <f xml:space="preserve"> (8 - Table1[[#This Row],[Count_missing]])/$I$7</f>
        <v>0</v>
      </c>
      <c r="K5443">
        <f>IF(Table1[[#This Row],[Wages]] = "",AVERAGE(H5443:H6440),Table1[[#This Row],[Wages]])</f>
        <v>90480</v>
      </c>
    </row>
    <row r="5444" spans="1:11" hidden="1" x14ac:dyDescent="0.25">
      <c r="A5444" t="s">
        <v>9</v>
      </c>
      <c r="B5444" t="s">
        <v>1</v>
      </c>
      <c r="C5444" t="s">
        <v>7</v>
      </c>
      <c r="D5444" t="s">
        <v>26</v>
      </c>
      <c r="E5444" t="s">
        <v>4</v>
      </c>
      <c r="F5444">
        <v>1</v>
      </c>
      <c r="G5444" t="s">
        <v>5</v>
      </c>
      <c r="H5444">
        <v>92592</v>
      </c>
      <c r="I5444">
        <f>COUNTA(Table1[[#This Row],[Employee]:[Wages]])</f>
        <v>8</v>
      </c>
      <c r="J5444" s="5">
        <f xml:space="preserve"> (8 - Table1[[#This Row],[Count_missing]])/$I$7</f>
        <v>0</v>
      </c>
      <c r="K5444">
        <f>IF(Table1[[#This Row],[Wages]] = "",AVERAGE(H5444:H6441),Table1[[#This Row],[Wages]])</f>
        <v>92592</v>
      </c>
    </row>
    <row r="5445" spans="1:11" hidden="1" x14ac:dyDescent="0.25">
      <c r="A5445" t="s">
        <v>9</v>
      </c>
      <c r="B5445" t="s">
        <v>1</v>
      </c>
      <c r="C5445" t="s">
        <v>7</v>
      </c>
      <c r="D5445" t="s">
        <v>15</v>
      </c>
      <c r="E5445" t="s">
        <v>4</v>
      </c>
      <c r="F5445">
        <v>1</v>
      </c>
      <c r="G5445" t="s">
        <v>5</v>
      </c>
      <c r="H5445">
        <v>91076</v>
      </c>
      <c r="I5445">
        <f>COUNTA(Table1[[#This Row],[Employee]:[Wages]])</f>
        <v>8</v>
      </c>
      <c r="J5445" s="5">
        <f xml:space="preserve"> (8 - Table1[[#This Row],[Count_missing]])/$I$7</f>
        <v>0</v>
      </c>
      <c r="K5445">
        <f>IF(Table1[[#This Row],[Wages]] = "",AVERAGE(H5445:H6442),Table1[[#This Row],[Wages]])</f>
        <v>91076</v>
      </c>
    </row>
    <row r="5446" spans="1:11" hidden="1" x14ac:dyDescent="0.25">
      <c r="A5446" t="s">
        <v>0</v>
      </c>
      <c r="B5446" t="s">
        <v>1</v>
      </c>
      <c r="C5446" t="s">
        <v>2</v>
      </c>
      <c r="D5446" t="s">
        <v>15</v>
      </c>
      <c r="E5446" t="s">
        <v>4</v>
      </c>
      <c r="F5446">
        <v>1</v>
      </c>
      <c r="G5446" t="s">
        <v>5</v>
      </c>
      <c r="H5446">
        <v>19040</v>
      </c>
      <c r="I5446">
        <f>COUNTA(Table1[[#This Row],[Employee]:[Wages]])</f>
        <v>8</v>
      </c>
      <c r="J5446" s="5">
        <f xml:space="preserve"> (8 - Table1[[#This Row],[Count_missing]])/$I$7</f>
        <v>0</v>
      </c>
      <c r="K5446">
        <f>IF(Table1[[#This Row],[Wages]] = "",AVERAGE(H5446:H6443),Table1[[#This Row],[Wages]])</f>
        <v>19040</v>
      </c>
    </row>
    <row r="5447" spans="1:11" hidden="1" x14ac:dyDescent="0.25">
      <c r="A5447" t="s">
        <v>47</v>
      </c>
      <c r="B5447" t="s">
        <v>1</v>
      </c>
      <c r="C5447" t="s">
        <v>7</v>
      </c>
      <c r="D5447" t="s">
        <v>8</v>
      </c>
      <c r="E5447" t="s">
        <v>4</v>
      </c>
      <c r="F5447">
        <v>1</v>
      </c>
      <c r="G5447" t="s">
        <v>5</v>
      </c>
      <c r="H5447">
        <v>24158</v>
      </c>
      <c r="I5447">
        <f>COUNTA(Table1[[#This Row],[Employee]:[Wages]])</f>
        <v>8</v>
      </c>
      <c r="J5447" s="5">
        <f xml:space="preserve"> (8 - Table1[[#This Row],[Count_missing]])/$I$7</f>
        <v>0</v>
      </c>
      <c r="K5447">
        <f>IF(Table1[[#This Row],[Wages]] = "",AVERAGE(H5447:H6444),Table1[[#This Row],[Wages]])</f>
        <v>24158</v>
      </c>
    </row>
    <row r="5448" spans="1:11" hidden="1" x14ac:dyDescent="0.25">
      <c r="A5448" t="s">
        <v>39</v>
      </c>
      <c r="B5448" t="s">
        <v>22</v>
      </c>
      <c r="C5448" t="s">
        <v>7</v>
      </c>
      <c r="D5448" t="s">
        <v>15</v>
      </c>
      <c r="E5448" t="s">
        <v>14</v>
      </c>
      <c r="F5448">
        <v>1</v>
      </c>
      <c r="G5448" t="s">
        <v>5</v>
      </c>
      <c r="H5448">
        <v>19934</v>
      </c>
      <c r="I5448">
        <f>COUNTA(Table1[[#This Row],[Employee]:[Wages]])</f>
        <v>8</v>
      </c>
      <c r="J5448" s="5">
        <f xml:space="preserve"> (8 - Table1[[#This Row],[Count_missing]])/$I$7</f>
        <v>0</v>
      </c>
      <c r="K5448">
        <f>IF(Table1[[#This Row],[Wages]] = "",AVERAGE(H5448:H6445),Table1[[#This Row],[Wages]])</f>
        <v>19934</v>
      </c>
    </row>
    <row r="5449" spans="1:11" hidden="1" x14ac:dyDescent="0.25">
      <c r="A5449" t="s">
        <v>9</v>
      </c>
      <c r="B5449" t="s">
        <v>1</v>
      </c>
      <c r="C5449" t="s">
        <v>2</v>
      </c>
      <c r="D5449" t="s">
        <v>8</v>
      </c>
      <c r="E5449" t="s">
        <v>4</v>
      </c>
      <c r="F5449">
        <v>1</v>
      </c>
      <c r="G5449" t="s">
        <v>5</v>
      </c>
      <c r="H5449">
        <v>93993</v>
      </c>
      <c r="I5449">
        <f>COUNTA(Table1[[#This Row],[Employee]:[Wages]])</f>
        <v>8</v>
      </c>
      <c r="J5449" s="5">
        <f xml:space="preserve"> (8 - Table1[[#This Row],[Count_missing]])/$I$7</f>
        <v>0</v>
      </c>
      <c r="K5449">
        <f>IF(Table1[[#This Row],[Wages]] = "",AVERAGE(H5449:H6446),Table1[[#This Row],[Wages]])</f>
        <v>93993</v>
      </c>
    </row>
    <row r="5450" spans="1:11" hidden="1" x14ac:dyDescent="0.25">
      <c r="A5450" t="s">
        <v>9</v>
      </c>
      <c r="B5450" t="s">
        <v>10</v>
      </c>
      <c r="C5450" t="s">
        <v>2</v>
      </c>
      <c r="D5450" t="s">
        <v>30</v>
      </c>
      <c r="E5450" t="s">
        <v>14</v>
      </c>
      <c r="F5450">
        <v>1</v>
      </c>
      <c r="G5450" t="s">
        <v>5</v>
      </c>
      <c r="H5450">
        <v>54013</v>
      </c>
      <c r="I5450">
        <f>COUNTA(Table1[[#This Row],[Employee]:[Wages]])</f>
        <v>8</v>
      </c>
      <c r="J5450" s="5">
        <f xml:space="preserve"> (8 - Table1[[#This Row],[Count_missing]])/$I$7</f>
        <v>0</v>
      </c>
      <c r="K5450">
        <f>IF(Table1[[#This Row],[Wages]] = "",AVERAGE(H5450:H6447),Table1[[#This Row],[Wages]])</f>
        <v>54013</v>
      </c>
    </row>
    <row r="5451" spans="1:11" hidden="1" x14ac:dyDescent="0.25">
      <c r="A5451" t="s">
        <v>6</v>
      </c>
      <c r="B5451" t="s">
        <v>10</v>
      </c>
      <c r="C5451" t="s">
        <v>7</v>
      </c>
      <c r="D5451" t="s">
        <v>33</v>
      </c>
      <c r="E5451" t="s">
        <v>4</v>
      </c>
      <c r="F5451">
        <v>1</v>
      </c>
      <c r="G5451" t="s">
        <v>5</v>
      </c>
      <c r="H5451">
        <v>26276</v>
      </c>
      <c r="I5451">
        <f>COUNTA(Table1[[#This Row],[Employee]:[Wages]])</f>
        <v>8</v>
      </c>
      <c r="J5451" s="5">
        <f xml:space="preserve"> (8 - Table1[[#This Row],[Count_missing]])/$I$7</f>
        <v>0</v>
      </c>
      <c r="K5451">
        <f>IF(Table1[[#This Row],[Wages]] = "",AVERAGE(H5451:H6448),Table1[[#This Row],[Wages]])</f>
        <v>26276</v>
      </c>
    </row>
    <row r="5452" spans="1:11" hidden="1" x14ac:dyDescent="0.25">
      <c r="A5452" t="s">
        <v>6</v>
      </c>
      <c r="B5452" t="s">
        <v>49</v>
      </c>
      <c r="C5452" t="s">
        <v>7</v>
      </c>
      <c r="D5452" t="s">
        <v>28</v>
      </c>
      <c r="E5452" t="s">
        <v>4</v>
      </c>
      <c r="F5452">
        <v>1</v>
      </c>
      <c r="G5452" t="s">
        <v>5</v>
      </c>
      <c r="H5452">
        <v>32771</v>
      </c>
      <c r="I5452">
        <f>COUNTA(Table1[[#This Row],[Employee]:[Wages]])</f>
        <v>8</v>
      </c>
      <c r="J5452" s="5">
        <f xml:space="preserve"> (8 - Table1[[#This Row],[Count_missing]])/$I$7</f>
        <v>0</v>
      </c>
      <c r="K5452">
        <f>IF(Table1[[#This Row],[Wages]] = "",AVERAGE(H5452:H6449),Table1[[#This Row],[Wages]])</f>
        <v>32771</v>
      </c>
    </row>
    <row r="5453" spans="1:11" hidden="1" x14ac:dyDescent="0.25">
      <c r="A5453" t="s">
        <v>9</v>
      </c>
      <c r="B5453" t="s">
        <v>22</v>
      </c>
      <c r="C5453" t="s">
        <v>11</v>
      </c>
      <c r="D5453" t="s">
        <v>3</v>
      </c>
      <c r="E5453" t="s">
        <v>4</v>
      </c>
      <c r="F5453">
        <v>2</v>
      </c>
      <c r="G5453" t="s">
        <v>5</v>
      </c>
      <c r="H5453">
        <v>67344</v>
      </c>
      <c r="I5453">
        <f>COUNTA(Table1[[#This Row],[Employee]:[Wages]])</f>
        <v>8</v>
      </c>
      <c r="J5453" s="5">
        <f xml:space="preserve"> (8 - Table1[[#This Row],[Count_missing]])/$I$7</f>
        <v>0</v>
      </c>
      <c r="K5453">
        <f>IF(Table1[[#This Row],[Wages]] = "",AVERAGE(H5453:H6450),Table1[[#This Row],[Wages]])</f>
        <v>67344</v>
      </c>
    </row>
    <row r="5454" spans="1:11" hidden="1" x14ac:dyDescent="0.25">
      <c r="A5454" t="s">
        <v>39</v>
      </c>
      <c r="B5454" t="s">
        <v>18</v>
      </c>
      <c r="C5454" t="s">
        <v>7</v>
      </c>
      <c r="D5454" t="s">
        <v>30</v>
      </c>
      <c r="E5454" t="s">
        <v>4</v>
      </c>
      <c r="F5454">
        <v>1</v>
      </c>
      <c r="G5454" t="s">
        <v>5</v>
      </c>
      <c r="H5454">
        <v>24729</v>
      </c>
      <c r="I5454">
        <f>COUNTA(Table1[[#This Row],[Employee]:[Wages]])</f>
        <v>8</v>
      </c>
      <c r="J5454" s="5">
        <f xml:space="preserve"> (8 - Table1[[#This Row],[Count_missing]])/$I$7</f>
        <v>0</v>
      </c>
      <c r="K5454">
        <f>IF(Table1[[#This Row],[Wages]] = "",AVERAGE(H5454:H6451),Table1[[#This Row],[Wages]])</f>
        <v>24729</v>
      </c>
    </row>
    <row r="5455" spans="1:11" hidden="1" x14ac:dyDescent="0.25">
      <c r="A5455" t="s">
        <v>9</v>
      </c>
      <c r="B5455" t="s">
        <v>13</v>
      </c>
      <c r="C5455" t="s">
        <v>54</v>
      </c>
      <c r="D5455" t="s">
        <v>3</v>
      </c>
      <c r="E5455" t="s">
        <v>4</v>
      </c>
      <c r="F5455">
        <v>2</v>
      </c>
      <c r="G5455" t="s">
        <v>5</v>
      </c>
      <c r="H5455">
        <v>17388</v>
      </c>
      <c r="I5455">
        <f>COUNTA(Table1[[#This Row],[Employee]:[Wages]])</f>
        <v>8</v>
      </c>
      <c r="J5455" s="5">
        <f xml:space="preserve"> (8 - Table1[[#This Row],[Count_missing]])/$I$7</f>
        <v>0</v>
      </c>
      <c r="K5455">
        <f>IF(Table1[[#This Row],[Wages]] = "",AVERAGE(H5455:H6452),Table1[[#This Row],[Wages]])</f>
        <v>17388</v>
      </c>
    </row>
    <row r="5456" spans="1:11" hidden="1" x14ac:dyDescent="0.25">
      <c r="A5456" t="s">
        <v>9</v>
      </c>
      <c r="B5456" t="s">
        <v>22</v>
      </c>
      <c r="C5456" t="s">
        <v>7</v>
      </c>
      <c r="D5456" t="s">
        <v>28</v>
      </c>
      <c r="E5456" t="s">
        <v>4</v>
      </c>
      <c r="F5456">
        <v>1</v>
      </c>
      <c r="G5456" t="s">
        <v>5</v>
      </c>
      <c r="H5456">
        <v>81307</v>
      </c>
      <c r="I5456">
        <f>COUNTA(Table1[[#This Row],[Employee]:[Wages]])</f>
        <v>8</v>
      </c>
      <c r="J5456" s="5">
        <f xml:space="preserve"> (8 - Table1[[#This Row],[Count_missing]])/$I$7</f>
        <v>0</v>
      </c>
      <c r="K5456">
        <f>IF(Table1[[#This Row],[Wages]] = "",AVERAGE(H5456:H6453),Table1[[#This Row],[Wages]])</f>
        <v>81307</v>
      </c>
    </row>
    <row r="5457" spans="1:11" hidden="1" x14ac:dyDescent="0.25">
      <c r="A5457" t="s">
        <v>9</v>
      </c>
      <c r="B5457" t="s">
        <v>1</v>
      </c>
      <c r="C5457" t="s">
        <v>2</v>
      </c>
      <c r="D5457" t="s">
        <v>15</v>
      </c>
      <c r="E5457" t="s">
        <v>4</v>
      </c>
      <c r="F5457">
        <v>1</v>
      </c>
      <c r="G5457" t="s">
        <v>5</v>
      </c>
      <c r="H5457">
        <v>78918</v>
      </c>
      <c r="I5457">
        <f>COUNTA(Table1[[#This Row],[Employee]:[Wages]])</f>
        <v>8</v>
      </c>
      <c r="J5457" s="5">
        <f xml:space="preserve"> (8 - Table1[[#This Row],[Count_missing]])/$I$7</f>
        <v>0</v>
      </c>
      <c r="K5457">
        <f>IF(Table1[[#This Row],[Wages]] = "",AVERAGE(H5457:H6454),Table1[[#This Row],[Wages]])</f>
        <v>78918</v>
      </c>
    </row>
    <row r="5458" spans="1:11" hidden="1" x14ac:dyDescent="0.25">
      <c r="A5458" t="s">
        <v>9</v>
      </c>
      <c r="B5458" t="s">
        <v>17</v>
      </c>
      <c r="C5458" t="s">
        <v>2</v>
      </c>
      <c r="D5458" t="s">
        <v>15</v>
      </c>
      <c r="E5458" t="s">
        <v>4</v>
      </c>
      <c r="F5458">
        <v>2</v>
      </c>
      <c r="G5458" t="s">
        <v>5</v>
      </c>
      <c r="H5458">
        <v>94924</v>
      </c>
      <c r="I5458">
        <f>COUNTA(Table1[[#This Row],[Employee]:[Wages]])</f>
        <v>8</v>
      </c>
      <c r="J5458" s="5">
        <f xml:space="preserve"> (8 - Table1[[#This Row],[Count_missing]])/$I$7</f>
        <v>0</v>
      </c>
      <c r="K5458">
        <f>IF(Table1[[#This Row],[Wages]] = "",AVERAGE(H5458:H6455),Table1[[#This Row],[Wages]])</f>
        <v>94924</v>
      </c>
    </row>
    <row r="5459" spans="1:11" hidden="1" x14ac:dyDescent="0.25">
      <c r="A5459" t="s">
        <v>9</v>
      </c>
      <c r="B5459" t="s">
        <v>10</v>
      </c>
      <c r="C5459" t="s">
        <v>11</v>
      </c>
      <c r="D5459" t="s">
        <v>28</v>
      </c>
      <c r="E5459" t="s">
        <v>4</v>
      </c>
      <c r="F5459">
        <v>1</v>
      </c>
      <c r="G5459" t="s">
        <v>5</v>
      </c>
      <c r="H5459">
        <v>57196</v>
      </c>
      <c r="I5459">
        <f>COUNTA(Table1[[#This Row],[Employee]:[Wages]])</f>
        <v>8</v>
      </c>
      <c r="J5459" s="5">
        <f xml:space="preserve"> (8 - Table1[[#This Row],[Count_missing]])/$I$7</f>
        <v>0</v>
      </c>
      <c r="K5459">
        <f>IF(Table1[[#This Row],[Wages]] = "",AVERAGE(H5459:H6456),Table1[[#This Row],[Wages]])</f>
        <v>57196</v>
      </c>
    </row>
    <row r="5460" spans="1:11" hidden="1" x14ac:dyDescent="0.25">
      <c r="A5460" t="s">
        <v>9</v>
      </c>
      <c r="B5460" t="s">
        <v>68</v>
      </c>
      <c r="C5460" t="s">
        <v>2</v>
      </c>
      <c r="D5460" t="s">
        <v>20</v>
      </c>
      <c r="E5460" t="s">
        <v>4</v>
      </c>
      <c r="F5460">
        <v>2</v>
      </c>
      <c r="G5460" t="s">
        <v>5</v>
      </c>
      <c r="H5460">
        <v>55684</v>
      </c>
      <c r="I5460">
        <f>COUNTA(Table1[[#This Row],[Employee]:[Wages]])</f>
        <v>8</v>
      </c>
      <c r="J5460" s="5">
        <f xml:space="preserve"> (8 - Table1[[#This Row],[Count_missing]])/$I$7</f>
        <v>0</v>
      </c>
      <c r="K5460">
        <f>IF(Table1[[#This Row],[Wages]] = "",AVERAGE(H5460:H6457),Table1[[#This Row],[Wages]])</f>
        <v>55684</v>
      </c>
    </row>
    <row r="5461" spans="1:11" hidden="1" x14ac:dyDescent="0.25">
      <c r="A5461" t="s">
        <v>6</v>
      </c>
      <c r="B5461" t="s">
        <v>27</v>
      </c>
      <c r="C5461" t="s">
        <v>7</v>
      </c>
      <c r="D5461" t="s">
        <v>8</v>
      </c>
      <c r="E5461" t="s">
        <v>4</v>
      </c>
      <c r="F5461">
        <v>1</v>
      </c>
      <c r="G5461" t="s">
        <v>5</v>
      </c>
      <c r="H5461">
        <v>36853</v>
      </c>
      <c r="I5461">
        <f>COUNTA(Table1[[#This Row],[Employee]:[Wages]])</f>
        <v>8</v>
      </c>
      <c r="J5461" s="5">
        <f xml:space="preserve"> (8 - Table1[[#This Row],[Count_missing]])/$I$7</f>
        <v>0</v>
      </c>
      <c r="K5461">
        <f>IF(Table1[[#This Row],[Wages]] = "",AVERAGE(H5461:H6458),Table1[[#This Row],[Wages]])</f>
        <v>36853</v>
      </c>
    </row>
    <row r="5462" spans="1:11" hidden="1" x14ac:dyDescent="0.25">
      <c r="A5462" t="s">
        <v>9</v>
      </c>
      <c r="B5462" t="s">
        <v>22</v>
      </c>
      <c r="C5462" t="s">
        <v>2</v>
      </c>
      <c r="D5462" t="s">
        <v>34</v>
      </c>
      <c r="E5462" t="s">
        <v>4</v>
      </c>
      <c r="F5462">
        <v>1</v>
      </c>
      <c r="G5462" t="s">
        <v>5</v>
      </c>
      <c r="H5462">
        <v>48562</v>
      </c>
      <c r="I5462">
        <f>COUNTA(Table1[[#This Row],[Employee]:[Wages]])</f>
        <v>8</v>
      </c>
      <c r="J5462" s="5">
        <f xml:space="preserve"> (8 - Table1[[#This Row],[Count_missing]])/$I$7</f>
        <v>0</v>
      </c>
      <c r="K5462">
        <f>IF(Table1[[#This Row],[Wages]] = "",AVERAGE(H5462:H6459),Table1[[#This Row],[Wages]])</f>
        <v>48562</v>
      </c>
    </row>
    <row r="5463" spans="1:11" hidden="1" x14ac:dyDescent="0.25">
      <c r="A5463" t="s">
        <v>6</v>
      </c>
      <c r="B5463" t="s">
        <v>1</v>
      </c>
      <c r="C5463" t="s">
        <v>7</v>
      </c>
      <c r="D5463" t="s">
        <v>15</v>
      </c>
      <c r="E5463" t="s">
        <v>4</v>
      </c>
      <c r="F5463">
        <v>2</v>
      </c>
      <c r="G5463" t="s">
        <v>5</v>
      </c>
      <c r="H5463">
        <v>21543</v>
      </c>
      <c r="I5463">
        <f>COUNTA(Table1[[#This Row],[Employee]:[Wages]])</f>
        <v>8</v>
      </c>
      <c r="J5463" s="5">
        <f xml:space="preserve"> (8 - Table1[[#This Row],[Count_missing]])/$I$7</f>
        <v>0</v>
      </c>
      <c r="K5463">
        <f>IF(Table1[[#This Row],[Wages]] = "",AVERAGE(H5463:H6460),Table1[[#This Row],[Wages]])</f>
        <v>21543</v>
      </c>
    </row>
    <row r="5464" spans="1:11" hidden="1" x14ac:dyDescent="0.25">
      <c r="A5464" t="s">
        <v>9</v>
      </c>
      <c r="B5464" t="s">
        <v>22</v>
      </c>
      <c r="C5464" t="s">
        <v>2</v>
      </c>
      <c r="D5464" t="s">
        <v>3</v>
      </c>
      <c r="E5464" t="s">
        <v>4</v>
      </c>
      <c r="F5464">
        <v>2</v>
      </c>
      <c r="G5464" t="s">
        <v>5</v>
      </c>
      <c r="H5464">
        <v>49167</v>
      </c>
      <c r="I5464">
        <f>COUNTA(Table1[[#This Row],[Employee]:[Wages]])</f>
        <v>8</v>
      </c>
      <c r="J5464" s="5">
        <f xml:space="preserve"> (8 - Table1[[#This Row],[Count_missing]])/$I$7</f>
        <v>0</v>
      </c>
      <c r="K5464">
        <f>IF(Table1[[#This Row],[Wages]] = "",AVERAGE(H5464:H6461),Table1[[#This Row],[Wages]])</f>
        <v>49167</v>
      </c>
    </row>
    <row r="5465" spans="1:11" hidden="1" x14ac:dyDescent="0.25">
      <c r="A5465" t="s">
        <v>9</v>
      </c>
      <c r="B5465" t="s">
        <v>10</v>
      </c>
      <c r="C5465" t="s">
        <v>7</v>
      </c>
      <c r="D5465" t="s">
        <v>30</v>
      </c>
      <c r="E5465" t="s">
        <v>4</v>
      </c>
      <c r="F5465">
        <v>1</v>
      </c>
      <c r="G5465" t="s">
        <v>5</v>
      </c>
      <c r="H5465">
        <v>17985</v>
      </c>
      <c r="I5465">
        <f>COUNTA(Table1[[#This Row],[Employee]:[Wages]])</f>
        <v>8</v>
      </c>
      <c r="J5465" s="5">
        <f xml:space="preserve"> (8 - Table1[[#This Row],[Count_missing]])/$I$7</f>
        <v>0</v>
      </c>
      <c r="K5465">
        <f>IF(Table1[[#This Row],[Wages]] = "",AVERAGE(H5465:H6462),Table1[[#This Row],[Wages]])</f>
        <v>17985</v>
      </c>
    </row>
    <row r="5466" spans="1:11" hidden="1" x14ac:dyDescent="0.25">
      <c r="A5466" t="s">
        <v>9</v>
      </c>
      <c r="B5466" t="s">
        <v>18</v>
      </c>
      <c r="C5466" t="s">
        <v>7</v>
      </c>
      <c r="D5466" t="s">
        <v>30</v>
      </c>
      <c r="E5466" t="s">
        <v>14</v>
      </c>
      <c r="F5466">
        <v>1</v>
      </c>
      <c r="G5466" t="s">
        <v>5</v>
      </c>
      <c r="H5466">
        <v>29052</v>
      </c>
      <c r="I5466">
        <f>COUNTA(Table1[[#This Row],[Employee]:[Wages]])</f>
        <v>8</v>
      </c>
      <c r="J5466" s="5">
        <f xml:space="preserve"> (8 - Table1[[#This Row],[Count_missing]])/$I$7</f>
        <v>0</v>
      </c>
      <c r="K5466">
        <f>IF(Table1[[#This Row],[Wages]] = "",AVERAGE(H5466:H6463),Table1[[#This Row],[Wages]])</f>
        <v>29052</v>
      </c>
    </row>
    <row r="5467" spans="1:11" hidden="1" x14ac:dyDescent="0.25">
      <c r="A5467" t="s">
        <v>9</v>
      </c>
      <c r="B5467" t="s">
        <v>10</v>
      </c>
      <c r="C5467" t="s">
        <v>7</v>
      </c>
      <c r="D5467" t="s">
        <v>30</v>
      </c>
      <c r="E5467" t="s">
        <v>4</v>
      </c>
      <c r="F5467">
        <v>1</v>
      </c>
      <c r="G5467" t="s">
        <v>5</v>
      </c>
      <c r="H5467">
        <v>74049</v>
      </c>
      <c r="I5467">
        <f>COUNTA(Table1[[#This Row],[Employee]:[Wages]])</f>
        <v>8</v>
      </c>
      <c r="J5467" s="5">
        <f xml:space="preserve"> (8 - Table1[[#This Row],[Count_missing]])/$I$7</f>
        <v>0</v>
      </c>
      <c r="K5467">
        <f>IF(Table1[[#This Row],[Wages]] = "",AVERAGE(H5467:H6464),Table1[[#This Row],[Wages]])</f>
        <v>74049</v>
      </c>
    </row>
    <row r="5468" spans="1:11" hidden="1" x14ac:dyDescent="0.25">
      <c r="A5468" t="s">
        <v>0</v>
      </c>
      <c r="B5468" t="s">
        <v>22</v>
      </c>
      <c r="C5468" t="s">
        <v>2</v>
      </c>
      <c r="D5468" t="s">
        <v>3</v>
      </c>
      <c r="E5468" t="s">
        <v>4</v>
      </c>
      <c r="F5468">
        <v>1</v>
      </c>
      <c r="G5468" t="s">
        <v>5</v>
      </c>
      <c r="H5468">
        <v>34862</v>
      </c>
      <c r="I5468">
        <f>COUNTA(Table1[[#This Row],[Employee]:[Wages]])</f>
        <v>8</v>
      </c>
      <c r="J5468" s="5">
        <f xml:space="preserve"> (8 - Table1[[#This Row],[Count_missing]])/$I$7</f>
        <v>0</v>
      </c>
      <c r="K5468">
        <f>IF(Table1[[#This Row],[Wages]] = "",AVERAGE(H5468:H6465),Table1[[#This Row],[Wages]])</f>
        <v>34862</v>
      </c>
    </row>
    <row r="5469" spans="1:11" hidden="1" x14ac:dyDescent="0.25">
      <c r="A5469" t="s">
        <v>9</v>
      </c>
      <c r="B5469" t="s">
        <v>22</v>
      </c>
      <c r="C5469" t="s">
        <v>2</v>
      </c>
      <c r="D5469" t="s">
        <v>26</v>
      </c>
      <c r="E5469" t="s">
        <v>4</v>
      </c>
      <c r="F5469">
        <v>2</v>
      </c>
      <c r="G5469" t="s">
        <v>5</v>
      </c>
      <c r="H5469">
        <v>74677</v>
      </c>
      <c r="I5469">
        <f>COUNTA(Table1[[#This Row],[Employee]:[Wages]])</f>
        <v>8</v>
      </c>
      <c r="J5469" s="5">
        <f xml:space="preserve"> (8 - Table1[[#This Row],[Count_missing]])/$I$7</f>
        <v>0</v>
      </c>
      <c r="K5469">
        <f>IF(Table1[[#This Row],[Wages]] = "",AVERAGE(H5469:H6466),Table1[[#This Row],[Wages]])</f>
        <v>74677</v>
      </c>
    </row>
    <row r="5470" spans="1:11" hidden="1" x14ac:dyDescent="0.25">
      <c r="A5470" t="s">
        <v>9</v>
      </c>
      <c r="B5470" t="s">
        <v>22</v>
      </c>
      <c r="C5470" t="s">
        <v>7</v>
      </c>
      <c r="D5470" t="s">
        <v>3</v>
      </c>
      <c r="E5470" t="s">
        <v>4</v>
      </c>
      <c r="F5470">
        <v>1</v>
      </c>
      <c r="G5470" t="s">
        <v>5</v>
      </c>
      <c r="H5470">
        <v>74137</v>
      </c>
      <c r="I5470">
        <f>COUNTA(Table1[[#This Row],[Employee]:[Wages]])</f>
        <v>8</v>
      </c>
      <c r="J5470" s="5">
        <f xml:space="preserve"> (8 - Table1[[#This Row],[Count_missing]])/$I$7</f>
        <v>0</v>
      </c>
      <c r="K5470">
        <f>IF(Table1[[#This Row],[Wages]] = "",AVERAGE(H5470:H6467),Table1[[#This Row],[Wages]])</f>
        <v>74137</v>
      </c>
    </row>
    <row r="5471" spans="1:11" hidden="1" x14ac:dyDescent="0.25">
      <c r="A5471" t="s">
        <v>9</v>
      </c>
      <c r="B5471" t="s">
        <v>18</v>
      </c>
      <c r="C5471" t="s">
        <v>11</v>
      </c>
      <c r="D5471" t="s">
        <v>20</v>
      </c>
      <c r="E5471" t="s">
        <v>4</v>
      </c>
      <c r="F5471">
        <v>2</v>
      </c>
      <c r="G5471" t="s">
        <v>5</v>
      </c>
      <c r="H5471">
        <v>61903</v>
      </c>
      <c r="I5471">
        <f>COUNTA(Table1[[#This Row],[Employee]:[Wages]])</f>
        <v>8</v>
      </c>
      <c r="J5471" s="5">
        <f xml:space="preserve"> (8 - Table1[[#This Row],[Count_missing]])/$I$7</f>
        <v>0</v>
      </c>
      <c r="K5471">
        <f>IF(Table1[[#This Row],[Wages]] = "",AVERAGE(H5471:H6468),Table1[[#This Row],[Wages]])</f>
        <v>61903</v>
      </c>
    </row>
    <row r="5472" spans="1:11" hidden="1" x14ac:dyDescent="0.25">
      <c r="A5472" t="s">
        <v>6</v>
      </c>
      <c r="B5472" t="s">
        <v>10</v>
      </c>
      <c r="C5472" t="s">
        <v>7</v>
      </c>
      <c r="D5472" t="s">
        <v>28</v>
      </c>
      <c r="E5472" t="s">
        <v>4</v>
      </c>
      <c r="F5472">
        <v>1</v>
      </c>
      <c r="G5472" t="s">
        <v>5</v>
      </c>
      <c r="H5472">
        <v>34900</v>
      </c>
      <c r="I5472">
        <f>COUNTA(Table1[[#This Row],[Employee]:[Wages]])</f>
        <v>8</v>
      </c>
      <c r="J5472" s="5">
        <f xml:space="preserve"> (8 - Table1[[#This Row],[Count_missing]])/$I$7</f>
        <v>0</v>
      </c>
      <c r="K5472">
        <f>IF(Table1[[#This Row],[Wages]] = "",AVERAGE(H5472:H6469),Table1[[#This Row],[Wages]])</f>
        <v>34900</v>
      </c>
    </row>
    <row r="5473" spans="1:11" hidden="1" x14ac:dyDescent="0.25">
      <c r="A5473" t="s">
        <v>9</v>
      </c>
      <c r="B5473" t="s">
        <v>18</v>
      </c>
      <c r="C5473" t="s">
        <v>7</v>
      </c>
      <c r="D5473" t="s">
        <v>38</v>
      </c>
      <c r="E5473" t="s">
        <v>4</v>
      </c>
      <c r="F5473">
        <v>2</v>
      </c>
      <c r="G5473" t="s">
        <v>5</v>
      </c>
      <c r="H5473">
        <v>96638</v>
      </c>
      <c r="I5473">
        <f>COUNTA(Table1[[#This Row],[Employee]:[Wages]])</f>
        <v>8</v>
      </c>
      <c r="J5473" s="5">
        <f xml:space="preserve"> (8 - Table1[[#This Row],[Count_missing]])/$I$7</f>
        <v>0</v>
      </c>
      <c r="K5473">
        <f>IF(Table1[[#This Row],[Wages]] = "",AVERAGE(H5473:H6470),Table1[[#This Row],[Wages]])</f>
        <v>96638</v>
      </c>
    </row>
    <row r="5474" spans="1:11" hidden="1" x14ac:dyDescent="0.25">
      <c r="A5474" t="s">
        <v>9</v>
      </c>
      <c r="B5474" t="s">
        <v>22</v>
      </c>
      <c r="C5474" t="s">
        <v>2</v>
      </c>
      <c r="D5474" t="s">
        <v>26</v>
      </c>
      <c r="E5474" t="s">
        <v>4</v>
      </c>
      <c r="F5474">
        <v>1</v>
      </c>
      <c r="G5474" t="s">
        <v>5</v>
      </c>
      <c r="H5474">
        <v>89479</v>
      </c>
      <c r="I5474">
        <f>COUNTA(Table1[[#This Row],[Employee]:[Wages]])</f>
        <v>8</v>
      </c>
      <c r="J5474" s="5">
        <f xml:space="preserve"> (8 - Table1[[#This Row],[Count_missing]])/$I$7</f>
        <v>0</v>
      </c>
      <c r="K5474">
        <f>IF(Table1[[#This Row],[Wages]] = "",AVERAGE(H5474:H6471),Table1[[#This Row],[Wages]])</f>
        <v>89479</v>
      </c>
    </row>
    <row r="5475" spans="1:11" hidden="1" x14ac:dyDescent="0.25">
      <c r="A5475" t="s">
        <v>9</v>
      </c>
      <c r="B5475" t="s">
        <v>10</v>
      </c>
      <c r="C5475" t="s">
        <v>11</v>
      </c>
      <c r="D5475" t="s">
        <v>20</v>
      </c>
      <c r="E5475" t="s">
        <v>4</v>
      </c>
      <c r="F5475">
        <v>2</v>
      </c>
      <c r="G5475" t="s">
        <v>5</v>
      </c>
      <c r="H5475">
        <v>23002</v>
      </c>
      <c r="I5475">
        <f>COUNTA(Table1[[#This Row],[Employee]:[Wages]])</f>
        <v>8</v>
      </c>
      <c r="J5475" s="5">
        <f xml:space="preserve"> (8 - Table1[[#This Row],[Count_missing]])/$I$7</f>
        <v>0</v>
      </c>
      <c r="K5475">
        <f>IF(Table1[[#This Row],[Wages]] = "",AVERAGE(H5475:H6472),Table1[[#This Row],[Wages]])</f>
        <v>23002</v>
      </c>
    </row>
    <row r="5476" spans="1:11" hidden="1" x14ac:dyDescent="0.25">
      <c r="A5476" t="s">
        <v>9</v>
      </c>
      <c r="B5476" t="s">
        <v>10</v>
      </c>
      <c r="C5476" t="s">
        <v>11</v>
      </c>
      <c r="D5476" t="s">
        <v>20</v>
      </c>
      <c r="E5476" t="s">
        <v>4</v>
      </c>
      <c r="F5476">
        <v>1</v>
      </c>
      <c r="G5476" t="s">
        <v>5</v>
      </c>
      <c r="H5476">
        <v>42785</v>
      </c>
      <c r="I5476">
        <f>COUNTA(Table1[[#This Row],[Employee]:[Wages]])</f>
        <v>8</v>
      </c>
      <c r="J5476" s="5">
        <f xml:space="preserve"> (8 - Table1[[#This Row],[Count_missing]])/$I$7</f>
        <v>0</v>
      </c>
      <c r="K5476">
        <f>IF(Table1[[#This Row],[Wages]] = "",AVERAGE(H5476:H6473),Table1[[#This Row],[Wages]])</f>
        <v>42785</v>
      </c>
    </row>
    <row r="5477" spans="1:11" hidden="1" x14ac:dyDescent="0.25">
      <c r="A5477" t="s">
        <v>9</v>
      </c>
      <c r="B5477" t="s">
        <v>10</v>
      </c>
      <c r="C5477" t="s">
        <v>36</v>
      </c>
      <c r="D5477" t="s">
        <v>34</v>
      </c>
      <c r="E5477" t="s">
        <v>4</v>
      </c>
      <c r="F5477">
        <v>1</v>
      </c>
      <c r="G5477" t="s">
        <v>5</v>
      </c>
      <c r="H5477">
        <v>47635</v>
      </c>
      <c r="I5477">
        <f>COUNTA(Table1[[#This Row],[Employee]:[Wages]])</f>
        <v>8</v>
      </c>
      <c r="J5477" s="5">
        <f xml:space="preserve"> (8 - Table1[[#This Row],[Count_missing]])/$I$7</f>
        <v>0</v>
      </c>
      <c r="K5477">
        <f>IF(Table1[[#This Row],[Wages]] = "",AVERAGE(H5477:H6474),Table1[[#This Row],[Wages]])</f>
        <v>47635</v>
      </c>
    </row>
    <row r="5478" spans="1:11" hidden="1" x14ac:dyDescent="0.25">
      <c r="A5478" t="s">
        <v>9</v>
      </c>
      <c r="B5478" t="s">
        <v>10</v>
      </c>
      <c r="C5478" t="s">
        <v>7</v>
      </c>
      <c r="D5478" t="s">
        <v>28</v>
      </c>
      <c r="E5478" t="s">
        <v>4</v>
      </c>
      <c r="F5478">
        <v>1</v>
      </c>
      <c r="G5478" t="s">
        <v>5</v>
      </c>
      <c r="H5478">
        <v>43069</v>
      </c>
      <c r="I5478">
        <f>COUNTA(Table1[[#This Row],[Employee]:[Wages]])</f>
        <v>8</v>
      </c>
      <c r="J5478" s="5">
        <f xml:space="preserve"> (8 - Table1[[#This Row],[Count_missing]])/$I$7</f>
        <v>0</v>
      </c>
      <c r="K5478">
        <f>IF(Table1[[#This Row],[Wages]] = "",AVERAGE(H5478:H6475),Table1[[#This Row],[Wages]])</f>
        <v>43069</v>
      </c>
    </row>
    <row r="5479" spans="1:11" hidden="1" x14ac:dyDescent="0.25">
      <c r="A5479" t="s">
        <v>9</v>
      </c>
      <c r="B5479" t="s">
        <v>10</v>
      </c>
      <c r="C5479" t="s">
        <v>11</v>
      </c>
      <c r="D5479" t="s">
        <v>3</v>
      </c>
      <c r="E5479" t="s">
        <v>14</v>
      </c>
      <c r="F5479">
        <v>2</v>
      </c>
      <c r="G5479" t="s">
        <v>5</v>
      </c>
      <c r="H5479">
        <v>26124</v>
      </c>
      <c r="I5479">
        <f>COUNTA(Table1[[#This Row],[Employee]:[Wages]])</f>
        <v>8</v>
      </c>
      <c r="J5479" s="5">
        <f xml:space="preserve"> (8 - Table1[[#This Row],[Count_missing]])/$I$7</f>
        <v>0</v>
      </c>
      <c r="K5479">
        <f>IF(Table1[[#This Row],[Wages]] = "",AVERAGE(H5479:H6476),Table1[[#This Row],[Wages]])</f>
        <v>26124</v>
      </c>
    </row>
    <row r="5480" spans="1:11" hidden="1" x14ac:dyDescent="0.25">
      <c r="A5480" t="s">
        <v>9</v>
      </c>
      <c r="B5480" t="s">
        <v>18</v>
      </c>
      <c r="C5480" t="s">
        <v>7</v>
      </c>
      <c r="D5480" t="s">
        <v>12</v>
      </c>
      <c r="E5480" t="s">
        <v>4</v>
      </c>
      <c r="F5480">
        <v>1</v>
      </c>
      <c r="G5480" t="s">
        <v>5</v>
      </c>
      <c r="H5480">
        <v>33211</v>
      </c>
      <c r="I5480">
        <f>COUNTA(Table1[[#This Row],[Employee]:[Wages]])</f>
        <v>8</v>
      </c>
      <c r="J5480" s="5">
        <f xml:space="preserve"> (8 - Table1[[#This Row],[Count_missing]])/$I$7</f>
        <v>0</v>
      </c>
      <c r="K5480">
        <f>IF(Table1[[#This Row],[Wages]] = "",AVERAGE(H5480:H6477),Table1[[#This Row],[Wages]])</f>
        <v>33211</v>
      </c>
    </row>
    <row r="5481" spans="1:11" hidden="1" x14ac:dyDescent="0.25">
      <c r="A5481" t="s">
        <v>9</v>
      </c>
      <c r="B5481" t="s">
        <v>10</v>
      </c>
      <c r="C5481" t="s">
        <v>7</v>
      </c>
      <c r="D5481" t="s">
        <v>28</v>
      </c>
      <c r="E5481" t="s">
        <v>14</v>
      </c>
      <c r="F5481">
        <v>1</v>
      </c>
      <c r="G5481" t="s">
        <v>5</v>
      </c>
      <c r="H5481">
        <v>79175</v>
      </c>
      <c r="I5481">
        <f>COUNTA(Table1[[#This Row],[Employee]:[Wages]])</f>
        <v>8</v>
      </c>
      <c r="J5481" s="5">
        <f xml:space="preserve"> (8 - Table1[[#This Row],[Count_missing]])/$I$7</f>
        <v>0</v>
      </c>
      <c r="K5481">
        <f>IF(Table1[[#This Row],[Wages]] = "",AVERAGE(H5481:H6478),Table1[[#This Row],[Wages]])</f>
        <v>79175</v>
      </c>
    </row>
    <row r="5482" spans="1:11" hidden="1" x14ac:dyDescent="0.25">
      <c r="A5482" t="s">
        <v>39</v>
      </c>
      <c r="B5482" t="s">
        <v>1</v>
      </c>
      <c r="C5482" t="s">
        <v>7</v>
      </c>
      <c r="D5482" t="s">
        <v>15</v>
      </c>
      <c r="E5482" t="s">
        <v>4</v>
      </c>
      <c r="F5482">
        <v>1</v>
      </c>
      <c r="G5482" t="s">
        <v>5</v>
      </c>
      <c r="H5482">
        <v>74190</v>
      </c>
      <c r="I5482">
        <f>COUNTA(Table1[[#This Row],[Employee]:[Wages]])</f>
        <v>8</v>
      </c>
      <c r="J5482" s="5">
        <f xml:space="preserve"> (8 - Table1[[#This Row],[Count_missing]])/$I$7</f>
        <v>0</v>
      </c>
      <c r="K5482">
        <f>IF(Table1[[#This Row],[Wages]] = "",AVERAGE(H5482:H6479),Table1[[#This Row],[Wages]])</f>
        <v>74190</v>
      </c>
    </row>
    <row r="5483" spans="1:11" hidden="1" x14ac:dyDescent="0.25">
      <c r="A5483" t="s">
        <v>47</v>
      </c>
      <c r="B5483" t="s">
        <v>13</v>
      </c>
      <c r="C5483" t="s">
        <v>2</v>
      </c>
      <c r="D5483" t="s">
        <v>33</v>
      </c>
      <c r="E5483" t="s">
        <v>4</v>
      </c>
      <c r="F5483">
        <v>1</v>
      </c>
      <c r="G5483" t="s">
        <v>5</v>
      </c>
      <c r="H5483">
        <v>24072</v>
      </c>
      <c r="I5483">
        <f>COUNTA(Table1[[#This Row],[Employee]:[Wages]])</f>
        <v>8</v>
      </c>
      <c r="J5483" s="5">
        <f xml:space="preserve"> (8 - Table1[[#This Row],[Count_missing]])/$I$7</f>
        <v>0</v>
      </c>
      <c r="K5483">
        <f>IF(Table1[[#This Row],[Wages]] = "",AVERAGE(H5483:H6480),Table1[[#This Row],[Wages]])</f>
        <v>24072</v>
      </c>
    </row>
    <row r="5484" spans="1:11" hidden="1" x14ac:dyDescent="0.25">
      <c r="A5484" t="s">
        <v>9</v>
      </c>
      <c r="B5484" t="s">
        <v>22</v>
      </c>
      <c r="C5484" t="s">
        <v>7</v>
      </c>
      <c r="D5484" t="s">
        <v>28</v>
      </c>
      <c r="E5484" t="s">
        <v>4</v>
      </c>
      <c r="F5484">
        <v>1</v>
      </c>
      <c r="G5484" t="s">
        <v>5</v>
      </c>
      <c r="H5484">
        <v>35405</v>
      </c>
      <c r="I5484">
        <f>COUNTA(Table1[[#This Row],[Employee]:[Wages]])</f>
        <v>8</v>
      </c>
      <c r="J5484" s="5">
        <f xml:space="preserve"> (8 - Table1[[#This Row],[Count_missing]])/$I$7</f>
        <v>0</v>
      </c>
      <c r="K5484">
        <f>IF(Table1[[#This Row],[Wages]] = "",AVERAGE(H5484:H6481),Table1[[#This Row],[Wages]])</f>
        <v>35405</v>
      </c>
    </row>
    <row r="5485" spans="1:11" hidden="1" x14ac:dyDescent="0.25">
      <c r="A5485" t="s">
        <v>9</v>
      </c>
      <c r="B5485" t="s">
        <v>49</v>
      </c>
      <c r="C5485" t="s">
        <v>54</v>
      </c>
      <c r="D5485" t="s">
        <v>20</v>
      </c>
      <c r="E5485" t="s">
        <v>4</v>
      </c>
      <c r="F5485">
        <v>2</v>
      </c>
      <c r="G5485" t="s">
        <v>5</v>
      </c>
      <c r="H5485">
        <v>64265</v>
      </c>
      <c r="I5485">
        <f>COUNTA(Table1[[#This Row],[Employee]:[Wages]])</f>
        <v>8</v>
      </c>
      <c r="J5485" s="5">
        <f xml:space="preserve"> (8 - Table1[[#This Row],[Count_missing]])/$I$7</f>
        <v>0</v>
      </c>
      <c r="K5485">
        <f>IF(Table1[[#This Row],[Wages]] = "",AVERAGE(H5485:H6482),Table1[[#This Row],[Wages]])</f>
        <v>64265</v>
      </c>
    </row>
    <row r="5486" spans="1:11" hidden="1" x14ac:dyDescent="0.25">
      <c r="A5486" t="s">
        <v>9</v>
      </c>
      <c r="B5486" t="s">
        <v>10</v>
      </c>
      <c r="C5486" t="s">
        <v>7</v>
      </c>
      <c r="D5486" t="s">
        <v>8</v>
      </c>
      <c r="E5486" t="s">
        <v>4</v>
      </c>
      <c r="F5486">
        <v>1</v>
      </c>
      <c r="G5486" t="s">
        <v>5</v>
      </c>
      <c r="H5486">
        <v>70426</v>
      </c>
      <c r="I5486">
        <f>COUNTA(Table1[[#This Row],[Employee]:[Wages]])</f>
        <v>8</v>
      </c>
      <c r="J5486" s="5">
        <f xml:space="preserve"> (8 - Table1[[#This Row],[Count_missing]])/$I$7</f>
        <v>0</v>
      </c>
      <c r="K5486">
        <f>IF(Table1[[#This Row],[Wages]] = "",AVERAGE(H5486:H6483),Table1[[#This Row],[Wages]])</f>
        <v>70426</v>
      </c>
    </row>
    <row r="5487" spans="1:11" hidden="1" x14ac:dyDescent="0.25">
      <c r="A5487" t="s">
        <v>9</v>
      </c>
      <c r="B5487" t="s">
        <v>10</v>
      </c>
      <c r="C5487" t="s">
        <v>2</v>
      </c>
      <c r="D5487" t="s">
        <v>20</v>
      </c>
      <c r="E5487" t="s">
        <v>4</v>
      </c>
      <c r="F5487">
        <v>2</v>
      </c>
      <c r="G5487" t="s">
        <v>5</v>
      </c>
      <c r="H5487">
        <v>43611</v>
      </c>
      <c r="I5487">
        <f>COUNTA(Table1[[#This Row],[Employee]:[Wages]])</f>
        <v>8</v>
      </c>
      <c r="J5487" s="5">
        <f xml:space="preserve"> (8 - Table1[[#This Row],[Count_missing]])/$I$7</f>
        <v>0</v>
      </c>
      <c r="K5487">
        <f>IF(Table1[[#This Row],[Wages]] = "",AVERAGE(H5487:H6484),Table1[[#This Row],[Wages]])</f>
        <v>43611</v>
      </c>
    </row>
    <row r="5488" spans="1:11" hidden="1" x14ac:dyDescent="0.25">
      <c r="A5488" t="s">
        <v>9</v>
      </c>
      <c r="B5488" t="s">
        <v>10</v>
      </c>
      <c r="C5488" t="s">
        <v>2</v>
      </c>
      <c r="D5488" t="s">
        <v>20</v>
      </c>
      <c r="E5488" t="s">
        <v>4</v>
      </c>
      <c r="F5488">
        <v>2</v>
      </c>
      <c r="G5488" t="s">
        <v>5</v>
      </c>
      <c r="H5488">
        <v>61798</v>
      </c>
      <c r="I5488">
        <f>COUNTA(Table1[[#This Row],[Employee]:[Wages]])</f>
        <v>8</v>
      </c>
      <c r="J5488" s="5">
        <f xml:space="preserve"> (8 - Table1[[#This Row],[Count_missing]])/$I$7</f>
        <v>0</v>
      </c>
      <c r="K5488">
        <f>IF(Table1[[#This Row],[Wages]] = "",AVERAGE(H5488:H6485),Table1[[#This Row],[Wages]])</f>
        <v>61798</v>
      </c>
    </row>
    <row r="5489" spans="1:11" hidden="1" x14ac:dyDescent="0.25">
      <c r="A5489" t="s">
        <v>9</v>
      </c>
      <c r="B5489" t="s">
        <v>10</v>
      </c>
      <c r="C5489" t="s">
        <v>2</v>
      </c>
      <c r="D5489" t="s">
        <v>28</v>
      </c>
      <c r="E5489" t="s">
        <v>4</v>
      </c>
      <c r="F5489">
        <v>2</v>
      </c>
      <c r="G5489" t="s">
        <v>5</v>
      </c>
      <c r="H5489">
        <v>66420</v>
      </c>
      <c r="I5489">
        <f>COUNTA(Table1[[#This Row],[Employee]:[Wages]])</f>
        <v>8</v>
      </c>
      <c r="J5489" s="5">
        <f xml:space="preserve"> (8 - Table1[[#This Row],[Count_missing]])/$I$7</f>
        <v>0</v>
      </c>
      <c r="K5489">
        <f>IF(Table1[[#This Row],[Wages]] = "",AVERAGE(H5489:H6486),Table1[[#This Row],[Wages]])</f>
        <v>66420</v>
      </c>
    </row>
    <row r="5490" spans="1:11" hidden="1" x14ac:dyDescent="0.25">
      <c r="A5490" t="s">
        <v>9</v>
      </c>
      <c r="B5490" t="s">
        <v>25</v>
      </c>
      <c r="C5490" t="s">
        <v>7</v>
      </c>
      <c r="D5490" t="s">
        <v>34</v>
      </c>
      <c r="E5490" t="s">
        <v>4</v>
      </c>
      <c r="F5490">
        <v>1</v>
      </c>
      <c r="G5490" t="s">
        <v>5</v>
      </c>
      <c r="H5490">
        <v>15910</v>
      </c>
      <c r="I5490">
        <f>COUNTA(Table1[[#This Row],[Employee]:[Wages]])</f>
        <v>8</v>
      </c>
      <c r="J5490" s="5">
        <f xml:space="preserve"> (8 - Table1[[#This Row],[Count_missing]])/$I$7</f>
        <v>0</v>
      </c>
      <c r="K5490">
        <f>IF(Table1[[#This Row],[Wages]] = "",AVERAGE(H5490:H6487),Table1[[#This Row],[Wages]])</f>
        <v>15910</v>
      </c>
    </row>
    <row r="5491" spans="1:11" hidden="1" x14ac:dyDescent="0.25">
      <c r="A5491" t="s">
        <v>9</v>
      </c>
      <c r="B5491" t="s">
        <v>10</v>
      </c>
      <c r="C5491" t="s">
        <v>2</v>
      </c>
      <c r="D5491" t="s">
        <v>3</v>
      </c>
      <c r="E5491" t="s">
        <v>4</v>
      </c>
      <c r="F5491">
        <v>1</v>
      </c>
      <c r="G5491" t="s">
        <v>5</v>
      </c>
      <c r="H5491">
        <v>87995</v>
      </c>
      <c r="I5491">
        <f>COUNTA(Table1[[#This Row],[Employee]:[Wages]])</f>
        <v>8</v>
      </c>
      <c r="J5491" s="5">
        <f xml:space="preserve"> (8 - Table1[[#This Row],[Count_missing]])/$I$7</f>
        <v>0</v>
      </c>
      <c r="K5491">
        <f>IF(Table1[[#This Row],[Wages]] = "",AVERAGE(H5491:H6488),Table1[[#This Row],[Wages]])</f>
        <v>87995</v>
      </c>
    </row>
    <row r="5492" spans="1:11" hidden="1" x14ac:dyDescent="0.25">
      <c r="A5492" t="s">
        <v>9</v>
      </c>
      <c r="B5492" t="s">
        <v>17</v>
      </c>
      <c r="C5492" t="s">
        <v>7</v>
      </c>
      <c r="D5492" t="s">
        <v>8</v>
      </c>
      <c r="E5492" t="s">
        <v>4</v>
      </c>
      <c r="F5492">
        <v>1</v>
      </c>
      <c r="G5492" t="s">
        <v>5</v>
      </c>
      <c r="H5492">
        <v>44477</v>
      </c>
      <c r="I5492">
        <f>COUNTA(Table1[[#This Row],[Employee]:[Wages]])</f>
        <v>8</v>
      </c>
      <c r="J5492" s="5">
        <f xml:space="preserve"> (8 - Table1[[#This Row],[Count_missing]])/$I$7</f>
        <v>0</v>
      </c>
      <c r="K5492">
        <f>IF(Table1[[#This Row],[Wages]] = "",AVERAGE(H5492:H6489),Table1[[#This Row],[Wages]])</f>
        <v>44477</v>
      </c>
    </row>
    <row r="5493" spans="1:11" hidden="1" x14ac:dyDescent="0.25">
      <c r="A5493" t="s">
        <v>9</v>
      </c>
      <c r="B5493" t="s">
        <v>10</v>
      </c>
      <c r="C5493" t="s">
        <v>7</v>
      </c>
      <c r="D5493" t="s">
        <v>28</v>
      </c>
      <c r="E5493" t="s">
        <v>4</v>
      </c>
      <c r="F5493">
        <v>1</v>
      </c>
      <c r="G5493" t="s">
        <v>5</v>
      </c>
      <c r="H5493">
        <v>60113</v>
      </c>
      <c r="I5493">
        <f>COUNTA(Table1[[#This Row],[Employee]:[Wages]])</f>
        <v>8</v>
      </c>
      <c r="J5493" s="5">
        <f xml:space="preserve"> (8 - Table1[[#This Row],[Count_missing]])/$I$7</f>
        <v>0</v>
      </c>
      <c r="K5493">
        <f>IF(Table1[[#This Row],[Wages]] = "",AVERAGE(H5493:H6490),Table1[[#This Row],[Wages]])</f>
        <v>60113</v>
      </c>
    </row>
    <row r="5494" spans="1:11" hidden="1" x14ac:dyDescent="0.25">
      <c r="A5494" t="s">
        <v>9</v>
      </c>
      <c r="B5494" t="s">
        <v>45</v>
      </c>
      <c r="C5494" t="s">
        <v>2</v>
      </c>
      <c r="D5494" t="s">
        <v>15</v>
      </c>
      <c r="E5494" t="s">
        <v>4</v>
      </c>
      <c r="F5494">
        <v>2</v>
      </c>
      <c r="G5494" t="s">
        <v>5</v>
      </c>
      <c r="H5494">
        <v>23687</v>
      </c>
      <c r="I5494">
        <f>COUNTA(Table1[[#This Row],[Employee]:[Wages]])</f>
        <v>8</v>
      </c>
      <c r="J5494" s="5">
        <f xml:space="preserve"> (8 - Table1[[#This Row],[Count_missing]])/$I$7</f>
        <v>0</v>
      </c>
      <c r="K5494">
        <f>IF(Table1[[#This Row],[Wages]] = "",AVERAGE(H5494:H6491),Table1[[#This Row],[Wages]])</f>
        <v>23687</v>
      </c>
    </row>
    <row r="5495" spans="1:11" hidden="1" x14ac:dyDescent="0.25">
      <c r="A5495" t="s">
        <v>47</v>
      </c>
      <c r="B5495" t="s">
        <v>10</v>
      </c>
      <c r="C5495" t="s">
        <v>7</v>
      </c>
      <c r="D5495" t="s">
        <v>3</v>
      </c>
      <c r="E5495" t="s">
        <v>4</v>
      </c>
      <c r="F5495">
        <v>1</v>
      </c>
      <c r="G5495" t="s">
        <v>5</v>
      </c>
      <c r="H5495">
        <v>95349</v>
      </c>
      <c r="I5495">
        <f>COUNTA(Table1[[#This Row],[Employee]:[Wages]])</f>
        <v>8</v>
      </c>
      <c r="J5495" s="5">
        <f xml:space="preserve"> (8 - Table1[[#This Row],[Count_missing]])/$I$7</f>
        <v>0</v>
      </c>
      <c r="K5495">
        <f>IF(Table1[[#This Row],[Wages]] = "",AVERAGE(H5495:H6492),Table1[[#This Row],[Wages]])</f>
        <v>95349</v>
      </c>
    </row>
    <row r="5496" spans="1:11" hidden="1" x14ac:dyDescent="0.25">
      <c r="A5496" t="s">
        <v>39</v>
      </c>
      <c r="B5496" t="s">
        <v>22</v>
      </c>
      <c r="C5496" t="s">
        <v>7</v>
      </c>
      <c r="D5496" t="s">
        <v>41</v>
      </c>
      <c r="E5496" t="s">
        <v>4</v>
      </c>
      <c r="F5496">
        <v>1</v>
      </c>
      <c r="G5496" t="s">
        <v>5</v>
      </c>
      <c r="H5496">
        <v>46074</v>
      </c>
      <c r="I5496">
        <f>COUNTA(Table1[[#This Row],[Employee]:[Wages]])</f>
        <v>8</v>
      </c>
      <c r="J5496" s="5">
        <f xml:space="preserve"> (8 - Table1[[#This Row],[Count_missing]])/$I$7</f>
        <v>0</v>
      </c>
      <c r="K5496">
        <f>IF(Table1[[#This Row],[Wages]] = "",AVERAGE(H5496:H6493),Table1[[#This Row],[Wages]])</f>
        <v>46074</v>
      </c>
    </row>
    <row r="5497" spans="1:11" hidden="1" x14ac:dyDescent="0.25">
      <c r="A5497" t="s">
        <v>9</v>
      </c>
      <c r="B5497" t="s">
        <v>22</v>
      </c>
      <c r="C5497" t="s">
        <v>7</v>
      </c>
      <c r="D5497" t="s">
        <v>8</v>
      </c>
      <c r="E5497" t="s">
        <v>4</v>
      </c>
      <c r="F5497">
        <v>1</v>
      </c>
      <c r="G5497" t="s">
        <v>5</v>
      </c>
      <c r="H5497">
        <v>51357</v>
      </c>
      <c r="I5497">
        <f>COUNTA(Table1[[#This Row],[Employee]:[Wages]])</f>
        <v>8</v>
      </c>
      <c r="J5497" s="5">
        <f xml:space="preserve"> (8 - Table1[[#This Row],[Count_missing]])/$I$7</f>
        <v>0</v>
      </c>
      <c r="K5497">
        <f>IF(Table1[[#This Row],[Wages]] = "",AVERAGE(H5497:H6494),Table1[[#This Row],[Wages]])</f>
        <v>51357</v>
      </c>
    </row>
    <row r="5498" spans="1:11" hidden="1" x14ac:dyDescent="0.25">
      <c r="A5498" t="s">
        <v>9</v>
      </c>
      <c r="B5498" t="s">
        <v>10</v>
      </c>
      <c r="C5498" t="s">
        <v>7</v>
      </c>
      <c r="D5498" t="s">
        <v>34</v>
      </c>
      <c r="E5498" t="s">
        <v>4</v>
      </c>
      <c r="F5498">
        <v>1</v>
      </c>
      <c r="G5498" t="s">
        <v>5</v>
      </c>
      <c r="H5498">
        <v>17123</v>
      </c>
      <c r="I5498">
        <f>COUNTA(Table1[[#This Row],[Employee]:[Wages]])</f>
        <v>8</v>
      </c>
      <c r="J5498" s="5">
        <f xml:space="preserve"> (8 - Table1[[#This Row],[Count_missing]])/$I$7</f>
        <v>0</v>
      </c>
      <c r="K5498">
        <f>IF(Table1[[#This Row],[Wages]] = "",AVERAGE(H5498:H6495),Table1[[#This Row],[Wages]])</f>
        <v>17123</v>
      </c>
    </row>
    <row r="5499" spans="1:11" hidden="1" x14ac:dyDescent="0.25">
      <c r="A5499" t="s">
        <v>9</v>
      </c>
      <c r="B5499" t="s">
        <v>10</v>
      </c>
      <c r="C5499" t="s">
        <v>2</v>
      </c>
      <c r="D5499" t="s">
        <v>30</v>
      </c>
      <c r="E5499" t="s">
        <v>4</v>
      </c>
      <c r="F5499">
        <v>1</v>
      </c>
      <c r="G5499" t="s">
        <v>5</v>
      </c>
      <c r="H5499">
        <v>95010</v>
      </c>
      <c r="I5499">
        <f>COUNTA(Table1[[#This Row],[Employee]:[Wages]])</f>
        <v>8</v>
      </c>
      <c r="J5499" s="5">
        <f xml:space="preserve"> (8 - Table1[[#This Row],[Count_missing]])/$I$7</f>
        <v>0</v>
      </c>
      <c r="K5499">
        <f>IF(Table1[[#This Row],[Wages]] = "",AVERAGE(H5499:H6496),Table1[[#This Row],[Wages]])</f>
        <v>95010</v>
      </c>
    </row>
    <row r="5500" spans="1:11" hidden="1" x14ac:dyDescent="0.25">
      <c r="A5500" t="s">
        <v>9</v>
      </c>
      <c r="B5500" t="s">
        <v>68</v>
      </c>
      <c r="C5500" t="s">
        <v>7</v>
      </c>
      <c r="D5500" t="s">
        <v>30</v>
      </c>
      <c r="E5500" t="s">
        <v>4</v>
      </c>
      <c r="F5500">
        <v>1</v>
      </c>
      <c r="G5500" t="s">
        <v>5</v>
      </c>
      <c r="H5500">
        <v>25173</v>
      </c>
      <c r="I5500">
        <f>COUNTA(Table1[[#This Row],[Employee]:[Wages]])</f>
        <v>8</v>
      </c>
      <c r="J5500" s="5">
        <f xml:space="preserve"> (8 - Table1[[#This Row],[Count_missing]])/$I$7</f>
        <v>0</v>
      </c>
      <c r="K5500">
        <f>IF(Table1[[#This Row],[Wages]] = "",AVERAGE(H5500:H6497),Table1[[#This Row],[Wages]])</f>
        <v>25173</v>
      </c>
    </row>
    <row r="5501" spans="1:11" hidden="1" x14ac:dyDescent="0.25">
      <c r="A5501" t="s">
        <v>37</v>
      </c>
      <c r="B5501" t="s">
        <v>17</v>
      </c>
      <c r="C5501" t="s">
        <v>19</v>
      </c>
      <c r="D5501" t="s">
        <v>8</v>
      </c>
      <c r="E5501" t="s">
        <v>4</v>
      </c>
      <c r="F5501">
        <v>2</v>
      </c>
      <c r="G5501" t="s">
        <v>5</v>
      </c>
      <c r="H5501">
        <v>53781</v>
      </c>
      <c r="I5501">
        <f>COUNTA(Table1[[#This Row],[Employee]:[Wages]])</f>
        <v>8</v>
      </c>
      <c r="J5501" s="5">
        <f xml:space="preserve"> (8 - Table1[[#This Row],[Count_missing]])/$I$7</f>
        <v>0</v>
      </c>
      <c r="K5501">
        <f>IF(Table1[[#This Row],[Wages]] = "",AVERAGE(H5501:H6498),Table1[[#This Row],[Wages]])</f>
        <v>53781</v>
      </c>
    </row>
    <row r="5502" spans="1:11" hidden="1" x14ac:dyDescent="0.25">
      <c r="A5502" t="s">
        <v>39</v>
      </c>
      <c r="B5502" t="s">
        <v>17</v>
      </c>
      <c r="C5502" t="s">
        <v>7</v>
      </c>
      <c r="D5502" t="s">
        <v>15</v>
      </c>
      <c r="E5502" t="s">
        <v>4</v>
      </c>
      <c r="F5502">
        <v>1</v>
      </c>
      <c r="G5502" t="s">
        <v>5</v>
      </c>
      <c r="H5502">
        <v>78632</v>
      </c>
      <c r="I5502">
        <f>COUNTA(Table1[[#This Row],[Employee]:[Wages]])</f>
        <v>8</v>
      </c>
      <c r="J5502" s="5">
        <f xml:space="preserve"> (8 - Table1[[#This Row],[Count_missing]])/$I$7</f>
        <v>0</v>
      </c>
      <c r="K5502">
        <f>IF(Table1[[#This Row],[Wages]] = "",AVERAGE(H5502:H6499),Table1[[#This Row],[Wages]])</f>
        <v>78632</v>
      </c>
    </row>
    <row r="5503" spans="1:11" hidden="1" x14ac:dyDescent="0.25">
      <c r="A5503" t="s">
        <v>9</v>
      </c>
      <c r="B5503" t="s">
        <v>10</v>
      </c>
      <c r="C5503" t="s">
        <v>2</v>
      </c>
      <c r="D5503" t="s">
        <v>26</v>
      </c>
      <c r="E5503" t="s">
        <v>23</v>
      </c>
      <c r="F5503">
        <v>2</v>
      </c>
      <c r="G5503" t="s">
        <v>5</v>
      </c>
      <c r="H5503">
        <v>45720</v>
      </c>
      <c r="I5503">
        <f>COUNTA(Table1[[#This Row],[Employee]:[Wages]])</f>
        <v>8</v>
      </c>
      <c r="J5503" s="5">
        <f xml:space="preserve"> (8 - Table1[[#This Row],[Count_missing]])/$I$7</f>
        <v>0</v>
      </c>
      <c r="K5503">
        <f>IF(Table1[[#This Row],[Wages]] = "",AVERAGE(H5503:H6500),Table1[[#This Row],[Wages]])</f>
        <v>45720</v>
      </c>
    </row>
    <row r="5504" spans="1:11" hidden="1" x14ac:dyDescent="0.25">
      <c r="A5504" t="s">
        <v>9</v>
      </c>
      <c r="B5504" t="s">
        <v>10</v>
      </c>
      <c r="C5504" t="s">
        <v>54</v>
      </c>
      <c r="D5504" t="s">
        <v>20</v>
      </c>
      <c r="E5504" t="s">
        <v>4</v>
      </c>
      <c r="F5504">
        <v>2</v>
      </c>
      <c r="G5504" t="s">
        <v>5</v>
      </c>
      <c r="H5504">
        <v>69441</v>
      </c>
      <c r="I5504">
        <f>COUNTA(Table1[[#This Row],[Employee]:[Wages]])</f>
        <v>8</v>
      </c>
      <c r="J5504" s="5">
        <f xml:space="preserve"> (8 - Table1[[#This Row],[Count_missing]])/$I$7</f>
        <v>0</v>
      </c>
      <c r="K5504">
        <f>IF(Table1[[#This Row],[Wages]] = "",AVERAGE(H5504:H6501),Table1[[#This Row],[Wages]])</f>
        <v>69441</v>
      </c>
    </row>
    <row r="5505" spans="1:11" hidden="1" x14ac:dyDescent="0.25">
      <c r="A5505" t="s">
        <v>47</v>
      </c>
      <c r="B5505" t="s">
        <v>10</v>
      </c>
      <c r="C5505" t="s">
        <v>7</v>
      </c>
      <c r="D5505" t="s">
        <v>28</v>
      </c>
      <c r="E5505" t="s">
        <v>4</v>
      </c>
      <c r="F5505">
        <v>1</v>
      </c>
      <c r="G5505" t="s">
        <v>5</v>
      </c>
      <c r="H5505">
        <v>16774</v>
      </c>
      <c r="I5505">
        <f>COUNTA(Table1[[#This Row],[Employee]:[Wages]])</f>
        <v>8</v>
      </c>
      <c r="J5505" s="5">
        <f xml:space="preserve"> (8 - Table1[[#This Row],[Count_missing]])/$I$7</f>
        <v>0</v>
      </c>
      <c r="K5505">
        <f>IF(Table1[[#This Row],[Wages]] = "",AVERAGE(H5505:H6502),Table1[[#This Row],[Wages]])</f>
        <v>16774</v>
      </c>
    </row>
    <row r="5506" spans="1:11" hidden="1" x14ac:dyDescent="0.25">
      <c r="A5506" t="s">
        <v>9</v>
      </c>
      <c r="B5506" t="s">
        <v>10</v>
      </c>
      <c r="C5506" t="s">
        <v>11</v>
      </c>
      <c r="D5506" t="s">
        <v>20</v>
      </c>
      <c r="E5506" t="s">
        <v>4</v>
      </c>
      <c r="F5506">
        <v>1</v>
      </c>
      <c r="G5506" t="s">
        <v>5</v>
      </c>
      <c r="H5506">
        <v>36142</v>
      </c>
      <c r="I5506">
        <f>COUNTA(Table1[[#This Row],[Employee]:[Wages]])</f>
        <v>8</v>
      </c>
      <c r="J5506" s="5">
        <f xml:space="preserve"> (8 - Table1[[#This Row],[Count_missing]])/$I$7</f>
        <v>0</v>
      </c>
      <c r="K5506">
        <f>IF(Table1[[#This Row],[Wages]] = "",AVERAGE(H5506:H6503),Table1[[#This Row],[Wages]])</f>
        <v>36142</v>
      </c>
    </row>
    <row r="5507" spans="1:11" hidden="1" x14ac:dyDescent="0.25">
      <c r="A5507" t="s">
        <v>9</v>
      </c>
      <c r="B5507" t="s">
        <v>22</v>
      </c>
      <c r="C5507" t="s">
        <v>11</v>
      </c>
      <c r="D5507" t="s">
        <v>3</v>
      </c>
      <c r="E5507" t="s">
        <v>4</v>
      </c>
      <c r="F5507">
        <v>2</v>
      </c>
      <c r="G5507" t="s">
        <v>5</v>
      </c>
      <c r="H5507">
        <v>25986</v>
      </c>
      <c r="I5507">
        <f>COUNTA(Table1[[#This Row],[Employee]:[Wages]])</f>
        <v>8</v>
      </c>
      <c r="J5507" s="5">
        <f xml:space="preserve"> (8 - Table1[[#This Row],[Count_missing]])/$I$7</f>
        <v>0</v>
      </c>
      <c r="K5507">
        <f>IF(Table1[[#This Row],[Wages]] = "",AVERAGE(H5507:H6504),Table1[[#This Row],[Wages]])</f>
        <v>25986</v>
      </c>
    </row>
    <row r="5508" spans="1:11" hidden="1" x14ac:dyDescent="0.25">
      <c r="A5508" t="s">
        <v>9</v>
      </c>
      <c r="B5508" t="s">
        <v>22</v>
      </c>
      <c r="C5508" t="s">
        <v>2</v>
      </c>
      <c r="D5508" t="s">
        <v>8</v>
      </c>
      <c r="E5508" t="s">
        <v>4</v>
      </c>
      <c r="F5508">
        <v>1</v>
      </c>
      <c r="G5508" t="s">
        <v>5</v>
      </c>
      <c r="H5508">
        <v>17706</v>
      </c>
      <c r="I5508">
        <f>COUNTA(Table1[[#This Row],[Employee]:[Wages]])</f>
        <v>8</v>
      </c>
      <c r="J5508" s="5">
        <f xml:space="preserve"> (8 - Table1[[#This Row],[Count_missing]])/$I$7</f>
        <v>0</v>
      </c>
      <c r="K5508">
        <f>IF(Table1[[#This Row],[Wages]] = "",AVERAGE(H5508:H6505),Table1[[#This Row],[Wages]])</f>
        <v>17706</v>
      </c>
    </row>
    <row r="5509" spans="1:11" hidden="1" x14ac:dyDescent="0.25">
      <c r="A5509" t="s">
        <v>9</v>
      </c>
      <c r="B5509" t="s">
        <v>1</v>
      </c>
      <c r="C5509" t="s">
        <v>11</v>
      </c>
      <c r="D5509" t="s">
        <v>15</v>
      </c>
      <c r="E5509" t="s">
        <v>4</v>
      </c>
      <c r="F5509">
        <v>1</v>
      </c>
      <c r="G5509" t="s">
        <v>5</v>
      </c>
      <c r="H5509">
        <v>42487</v>
      </c>
      <c r="I5509">
        <f>COUNTA(Table1[[#This Row],[Employee]:[Wages]])</f>
        <v>8</v>
      </c>
      <c r="J5509" s="5">
        <f xml:space="preserve"> (8 - Table1[[#This Row],[Count_missing]])/$I$7</f>
        <v>0</v>
      </c>
      <c r="K5509">
        <f>IF(Table1[[#This Row],[Wages]] = "",AVERAGE(H5509:H6506),Table1[[#This Row],[Wages]])</f>
        <v>42487</v>
      </c>
    </row>
    <row r="5510" spans="1:11" hidden="1" x14ac:dyDescent="0.25">
      <c r="A5510" t="s">
        <v>9</v>
      </c>
      <c r="B5510" t="s">
        <v>10</v>
      </c>
      <c r="C5510" t="s">
        <v>7</v>
      </c>
      <c r="D5510" t="s">
        <v>33</v>
      </c>
      <c r="E5510" t="s">
        <v>4</v>
      </c>
      <c r="F5510">
        <v>1</v>
      </c>
      <c r="G5510" t="s">
        <v>5</v>
      </c>
      <c r="H5510">
        <v>76722</v>
      </c>
      <c r="I5510">
        <f>COUNTA(Table1[[#This Row],[Employee]:[Wages]])</f>
        <v>8</v>
      </c>
      <c r="J5510" s="5">
        <f xml:space="preserve"> (8 - Table1[[#This Row],[Count_missing]])/$I$7</f>
        <v>0</v>
      </c>
      <c r="K5510">
        <f>IF(Table1[[#This Row],[Wages]] = "",AVERAGE(H5510:H6507),Table1[[#This Row],[Wages]])</f>
        <v>76722</v>
      </c>
    </row>
    <row r="5511" spans="1:11" hidden="1" x14ac:dyDescent="0.25">
      <c r="A5511" t="s">
        <v>37</v>
      </c>
      <c r="B5511" t="s">
        <v>22</v>
      </c>
      <c r="C5511" t="s">
        <v>11</v>
      </c>
      <c r="D5511" t="s">
        <v>38</v>
      </c>
      <c r="E5511" t="s">
        <v>4</v>
      </c>
      <c r="F5511">
        <v>1</v>
      </c>
      <c r="G5511" t="s">
        <v>5</v>
      </c>
      <c r="H5511">
        <v>44232</v>
      </c>
      <c r="I5511">
        <f>COUNTA(Table1[[#This Row],[Employee]:[Wages]])</f>
        <v>8</v>
      </c>
      <c r="J5511" s="5">
        <f xml:space="preserve"> (8 - Table1[[#This Row],[Count_missing]])/$I$7</f>
        <v>0</v>
      </c>
      <c r="K5511">
        <f>IF(Table1[[#This Row],[Wages]] = "",AVERAGE(H5511:H6508),Table1[[#This Row],[Wages]])</f>
        <v>44232</v>
      </c>
    </row>
    <row r="5512" spans="1:11" hidden="1" x14ac:dyDescent="0.25">
      <c r="A5512" t="s">
        <v>0</v>
      </c>
      <c r="B5512" t="s">
        <v>1</v>
      </c>
      <c r="C5512" t="s">
        <v>7</v>
      </c>
      <c r="D5512" t="s">
        <v>3</v>
      </c>
      <c r="E5512" t="s">
        <v>4</v>
      </c>
      <c r="F5512">
        <v>1</v>
      </c>
      <c r="G5512" t="s">
        <v>5</v>
      </c>
      <c r="H5512">
        <v>39363</v>
      </c>
      <c r="I5512">
        <f>COUNTA(Table1[[#This Row],[Employee]:[Wages]])</f>
        <v>8</v>
      </c>
      <c r="J5512" s="5">
        <f xml:space="preserve"> (8 - Table1[[#This Row],[Count_missing]])/$I$7</f>
        <v>0</v>
      </c>
      <c r="K5512">
        <f>IF(Table1[[#This Row],[Wages]] = "",AVERAGE(H5512:H6509),Table1[[#This Row],[Wages]])</f>
        <v>39363</v>
      </c>
    </row>
    <row r="5513" spans="1:11" hidden="1" x14ac:dyDescent="0.25">
      <c r="A5513" t="s">
        <v>9</v>
      </c>
      <c r="B5513" t="s">
        <v>22</v>
      </c>
      <c r="C5513" t="s">
        <v>7</v>
      </c>
      <c r="D5513" t="s">
        <v>3</v>
      </c>
      <c r="E5513" t="s">
        <v>4</v>
      </c>
      <c r="F5513">
        <v>1</v>
      </c>
      <c r="G5513" t="s">
        <v>5</v>
      </c>
      <c r="H5513">
        <v>84016</v>
      </c>
      <c r="I5513">
        <f>COUNTA(Table1[[#This Row],[Employee]:[Wages]])</f>
        <v>8</v>
      </c>
      <c r="J5513" s="5">
        <f xml:space="preserve"> (8 - Table1[[#This Row],[Count_missing]])/$I$7</f>
        <v>0</v>
      </c>
      <c r="K5513">
        <f>IF(Table1[[#This Row],[Wages]] = "",AVERAGE(H5513:H6510),Table1[[#This Row],[Wages]])</f>
        <v>84016</v>
      </c>
    </row>
    <row r="5514" spans="1:11" hidden="1" x14ac:dyDescent="0.25">
      <c r="A5514" t="s">
        <v>9</v>
      </c>
      <c r="B5514" t="s">
        <v>27</v>
      </c>
      <c r="C5514" t="s">
        <v>7</v>
      </c>
      <c r="D5514" t="s">
        <v>26</v>
      </c>
      <c r="E5514" t="s">
        <v>4</v>
      </c>
      <c r="F5514">
        <v>1</v>
      </c>
      <c r="G5514" t="s">
        <v>5</v>
      </c>
      <c r="H5514">
        <v>26546</v>
      </c>
      <c r="I5514">
        <f>COUNTA(Table1[[#This Row],[Employee]:[Wages]])</f>
        <v>8</v>
      </c>
      <c r="J5514" s="5">
        <f xml:space="preserve"> (8 - Table1[[#This Row],[Count_missing]])/$I$7</f>
        <v>0</v>
      </c>
      <c r="K5514">
        <f>IF(Table1[[#This Row],[Wages]] = "",AVERAGE(H5514:H6511),Table1[[#This Row],[Wages]])</f>
        <v>26546</v>
      </c>
    </row>
    <row r="5515" spans="1:11" hidden="1" x14ac:dyDescent="0.25">
      <c r="A5515" t="s">
        <v>9</v>
      </c>
      <c r="B5515" t="s">
        <v>10</v>
      </c>
      <c r="C5515" t="s">
        <v>2</v>
      </c>
      <c r="D5515" t="s">
        <v>20</v>
      </c>
      <c r="E5515" t="s">
        <v>4</v>
      </c>
      <c r="F5515">
        <v>2</v>
      </c>
      <c r="G5515" t="s">
        <v>5</v>
      </c>
      <c r="H5515">
        <v>50361</v>
      </c>
      <c r="I5515">
        <f>COUNTA(Table1[[#This Row],[Employee]:[Wages]])</f>
        <v>8</v>
      </c>
      <c r="J5515" s="5">
        <f xml:space="preserve"> (8 - Table1[[#This Row],[Count_missing]])/$I$7</f>
        <v>0</v>
      </c>
      <c r="K5515">
        <f>IF(Table1[[#This Row],[Wages]] = "",AVERAGE(H5515:H6512),Table1[[#This Row],[Wages]])</f>
        <v>50361</v>
      </c>
    </row>
    <row r="5516" spans="1:11" hidden="1" x14ac:dyDescent="0.25">
      <c r="A5516" t="s">
        <v>9</v>
      </c>
      <c r="B5516" t="s">
        <v>22</v>
      </c>
      <c r="C5516" t="s">
        <v>7</v>
      </c>
      <c r="D5516" t="s">
        <v>28</v>
      </c>
      <c r="E5516" t="s">
        <v>4</v>
      </c>
      <c r="F5516">
        <v>1</v>
      </c>
      <c r="G5516" t="s">
        <v>5</v>
      </c>
      <c r="H5516">
        <v>89261</v>
      </c>
      <c r="I5516">
        <f>COUNTA(Table1[[#This Row],[Employee]:[Wages]])</f>
        <v>8</v>
      </c>
      <c r="J5516" s="5">
        <f xml:space="preserve"> (8 - Table1[[#This Row],[Count_missing]])/$I$7</f>
        <v>0</v>
      </c>
      <c r="K5516">
        <f>IF(Table1[[#This Row],[Wages]] = "",AVERAGE(H5516:H6513),Table1[[#This Row],[Wages]])</f>
        <v>89261</v>
      </c>
    </row>
    <row r="5517" spans="1:11" hidden="1" x14ac:dyDescent="0.25">
      <c r="A5517" t="s">
        <v>9</v>
      </c>
      <c r="B5517" t="s">
        <v>27</v>
      </c>
      <c r="C5517" t="s">
        <v>2</v>
      </c>
      <c r="D5517" t="s">
        <v>20</v>
      </c>
      <c r="E5517" t="s">
        <v>14</v>
      </c>
      <c r="F5517">
        <v>2</v>
      </c>
      <c r="G5517" t="s">
        <v>5</v>
      </c>
      <c r="H5517">
        <v>50106</v>
      </c>
      <c r="I5517">
        <f>COUNTA(Table1[[#This Row],[Employee]:[Wages]])</f>
        <v>8</v>
      </c>
      <c r="J5517" s="5">
        <f xml:space="preserve"> (8 - Table1[[#This Row],[Count_missing]])/$I$7</f>
        <v>0</v>
      </c>
      <c r="K5517">
        <f>IF(Table1[[#This Row],[Wages]] = "",AVERAGE(H5517:H6514),Table1[[#This Row],[Wages]])</f>
        <v>50106</v>
      </c>
    </row>
    <row r="5518" spans="1:11" hidden="1" x14ac:dyDescent="0.25">
      <c r="A5518" t="s">
        <v>9</v>
      </c>
      <c r="B5518" t="s">
        <v>10</v>
      </c>
      <c r="C5518" t="s">
        <v>7</v>
      </c>
      <c r="D5518" t="s">
        <v>30</v>
      </c>
      <c r="E5518" t="s">
        <v>4</v>
      </c>
      <c r="F5518">
        <v>1</v>
      </c>
      <c r="G5518" t="s">
        <v>5</v>
      </c>
      <c r="H5518">
        <v>17925</v>
      </c>
      <c r="I5518">
        <f>COUNTA(Table1[[#This Row],[Employee]:[Wages]])</f>
        <v>8</v>
      </c>
      <c r="J5518" s="5">
        <f xml:space="preserve"> (8 - Table1[[#This Row],[Count_missing]])/$I$7</f>
        <v>0</v>
      </c>
      <c r="K5518">
        <f>IF(Table1[[#This Row],[Wages]] = "",AVERAGE(H5518:H6515),Table1[[#This Row],[Wages]])</f>
        <v>17925</v>
      </c>
    </row>
    <row r="5519" spans="1:11" hidden="1" x14ac:dyDescent="0.25">
      <c r="A5519" t="s">
        <v>39</v>
      </c>
      <c r="B5519" t="s">
        <v>18</v>
      </c>
      <c r="C5519" t="s">
        <v>7</v>
      </c>
      <c r="D5519" t="s">
        <v>20</v>
      </c>
      <c r="E5519" t="s">
        <v>4</v>
      </c>
      <c r="F5519">
        <v>1</v>
      </c>
      <c r="G5519" t="s">
        <v>5</v>
      </c>
      <c r="H5519">
        <v>82197</v>
      </c>
      <c r="I5519">
        <f>COUNTA(Table1[[#This Row],[Employee]:[Wages]])</f>
        <v>8</v>
      </c>
      <c r="J5519" s="5">
        <f xml:space="preserve"> (8 - Table1[[#This Row],[Count_missing]])/$I$7</f>
        <v>0</v>
      </c>
      <c r="K5519">
        <f>IF(Table1[[#This Row],[Wages]] = "",AVERAGE(H5519:H6516),Table1[[#This Row],[Wages]])</f>
        <v>82197</v>
      </c>
    </row>
    <row r="5520" spans="1:11" hidden="1" x14ac:dyDescent="0.25">
      <c r="A5520" t="s">
        <v>39</v>
      </c>
      <c r="B5520" t="s">
        <v>17</v>
      </c>
      <c r="C5520" t="s">
        <v>7</v>
      </c>
      <c r="D5520" t="s">
        <v>15</v>
      </c>
      <c r="E5520" t="s">
        <v>4</v>
      </c>
      <c r="F5520">
        <v>2</v>
      </c>
      <c r="G5520" t="s">
        <v>5</v>
      </c>
      <c r="H5520">
        <v>94930</v>
      </c>
      <c r="I5520">
        <f>COUNTA(Table1[[#This Row],[Employee]:[Wages]])</f>
        <v>8</v>
      </c>
      <c r="J5520" s="5">
        <f xml:space="preserve"> (8 - Table1[[#This Row],[Count_missing]])/$I$7</f>
        <v>0</v>
      </c>
      <c r="K5520">
        <f>IF(Table1[[#This Row],[Wages]] = "",AVERAGE(H5520:H6517),Table1[[#This Row],[Wages]])</f>
        <v>94930</v>
      </c>
    </row>
    <row r="5521" spans="1:11" hidden="1" x14ac:dyDescent="0.25">
      <c r="A5521" t="s">
        <v>9</v>
      </c>
      <c r="B5521" t="s">
        <v>10</v>
      </c>
      <c r="C5521" t="s">
        <v>11</v>
      </c>
      <c r="D5521" t="s">
        <v>3</v>
      </c>
      <c r="E5521" t="s">
        <v>4</v>
      </c>
      <c r="F5521">
        <v>2</v>
      </c>
      <c r="G5521" t="s">
        <v>5</v>
      </c>
      <c r="H5521">
        <v>16221</v>
      </c>
      <c r="I5521">
        <f>COUNTA(Table1[[#This Row],[Employee]:[Wages]])</f>
        <v>8</v>
      </c>
      <c r="J5521" s="5">
        <f xml:space="preserve"> (8 - Table1[[#This Row],[Count_missing]])/$I$7</f>
        <v>0</v>
      </c>
      <c r="K5521">
        <f>IF(Table1[[#This Row],[Wages]] = "",AVERAGE(H5521:H6518),Table1[[#This Row],[Wages]])</f>
        <v>16221</v>
      </c>
    </row>
    <row r="5522" spans="1:11" hidden="1" x14ac:dyDescent="0.25">
      <c r="A5522" t="s">
        <v>9</v>
      </c>
      <c r="B5522" t="s">
        <v>10</v>
      </c>
      <c r="C5522" t="s">
        <v>7</v>
      </c>
      <c r="D5522" t="s">
        <v>28</v>
      </c>
      <c r="E5522" t="s">
        <v>4</v>
      </c>
      <c r="F5522">
        <v>1</v>
      </c>
      <c r="G5522" t="s">
        <v>5</v>
      </c>
      <c r="H5522">
        <v>36639</v>
      </c>
      <c r="I5522">
        <f>COUNTA(Table1[[#This Row],[Employee]:[Wages]])</f>
        <v>8</v>
      </c>
      <c r="J5522" s="5">
        <f xml:space="preserve"> (8 - Table1[[#This Row],[Count_missing]])/$I$7</f>
        <v>0</v>
      </c>
      <c r="K5522">
        <f>IF(Table1[[#This Row],[Wages]] = "",AVERAGE(H5522:H6519),Table1[[#This Row],[Wages]])</f>
        <v>36639</v>
      </c>
    </row>
    <row r="5523" spans="1:11" hidden="1" x14ac:dyDescent="0.25">
      <c r="A5523" t="s">
        <v>47</v>
      </c>
      <c r="B5523" t="s">
        <v>22</v>
      </c>
      <c r="C5523" t="s">
        <v>11</v>
      </c>
      <c r="D5523" t="s">
        <v>8</v>
      </c>
      <c r="E5523" t="s">
        <v>4</v>
      </c>
      <c r="F5523">
        <v>1</v>
      </c>
      <c r="G5523" t="s">
        <v>5</v>
      </c>
      <c r="H5523">
        <v>24207</v>
      </c>
      <c r="I5523">
        <f>COUNTA(Table1[[#This Row],[Employee]:[Wages]])</f>
        <v>8</v>
      </c>
      <c r="J5523" s="5">
        <f xml:space="preserve"> (8 - Table1[[#This Row],[Count_missing]])/$I$7</f>
        <v>0</v>
      </c>
      <c r="K5523">
        <f>IF(Table1[[#This Row],[Wages]] = "",AVERAGE(H5523:H6520),Table1[[#This Row],[Wages]])</f>
        <v>24207</v>
      </c>
    </row>
    <row r="5524" spans="1:11" hidden="1" x14ac:dyDescent="0.25">
      <c r="A5524" t="s">
        <v>6</v>
      </c>
      <c r="B5524" t="s">
        <v>22</v>
      </c>
      <c r="C5524" t="s">
        <v>7</v>
      </c>
      <c r="D5524" t="s">
        <v>8</v>
      </c>
      <c r="E5524" t="s">
        <v>4</v>
      </c>
      <c r="F5524">
        <v>1</v>
      </c>
      <c r="G5524" t="s">
        <v>5</v>
      </c>
      <c r="H5524">
        <v>41919</v>
      </c>
      <c r="I5524">
        <f>COUNTA(Table1[[#This Row],[Employee]:[Wages]])</f>
        <v>8</v>
      </c>
      <c r="J5524" s="5">
        <f xml:space="preserve"> (8 - Table1[[#This Row],[Count_missing]])/$I$7</f>
        <v>0</v>
      </c>
      <c r="K5524">
        <f>IF(Table1[[#This Row],[Wages]] = "",AVERAGE(H5524:H6521),Table1[[#This Row],[Wages]])</f>
        <v>41919</v>
      </c>
    </row>
    <row r="5525" spans="1:11" hidden="1" x14ac:dyDescent="0.25">
      <c r="A5525" t="s">
        <v>9</v>
      </c>
      <c r="B5525" t="s">
        <v>22</v>
      </c>
      <c r="C5525" t="s">
        <v>2</v>
      </c>
      <c r="D5525" t="s">
        <v>20</v>
      </c>
      <c r="E5525" t="s">
        <v>4</v>
      </c>
      <c r="F5525">
        <v>2</v>
      </c>
      <c r="G5525" t="s">
        <v>5</v>
      </c>
      <c r="H5525">
        <v>73959</v>
      </c>
      <c r="I5525">
        <f>COUNTA(Table1[[#This Row],[Employee]:[Wages]])</f>
        <v>8</v>
      </c>
      <c r="J5525" s="5">
        <f xml:space="preserve"> (8 - Table1[[#This Row],[Count_missing]])/$I$7</f>
        <v>0</v>
      </c>
      <c r="K5525">
        <f>IF(Table1[[#This Row],[Wages]] = "",AVERAGE(H5525:H6522),Table1[[#This Row],[Wages]])</f>
        <v>73959</v>
      </c>
    </row>
    <row r="5526" spans="1:11" hidden="1" x14ac:dyDescent="0.25">
      <c r="A5526" t="s">
        <v>47</v>
      </c>
      <c r="B5526" t="s">
        <v>25</v>
      </c>
      <c r="C5526" t="s">
        <v>7</v>
      </c>
      <c r="D5526" t="s">
        <v>8</v>
      </c>
      <c r="E5526" t="s">
        <v>4</v>
      </c>
      <c r="F5526">
        <v>1</v>
      </c>
      <c r="G5526" t="s">
        <v>5</v>
      </c>
      <c r="H5526">
        <v>36127</v>
      </c>
      <c r="I5526">
        <f>COUNTA(Table1[[#This Row],[Employee]:[Wages]])</f>
        <v>8</v>
      </c>
      <c r="J5526" s="5">
        <f xml:space="preserve"> (8 - Table1[[#This Row],[Count_missing]])/$I$7</f>
        <v>0</v>
      </c>
      <c r="K5526">
        <f>IF(Table1[[#This Row],[Wages]] = "",AVERAGE(H5526:H6523),Table1[[#This Row],[Wages]])</f>
        <v>36127</v>
      </c>
    </row>
    <row r="5527" spans="1:11" hidden="1" x14ac:dyDescent="0.25">
      <c r="A5527" t="s">
        <v>9</v>
      </c>
      <c r="B5527" t="s">
        <v>10</v>
      </c>
      <c r="C5527" t="s">
        <v>7</v>
      </c>
      <c r="D5527" t="s">
        <v>28</v>
      </c>
      <c r="E5527" t="s">
        <v>4</v>
      </c>
      <c r="F5527">
        <v>1</v>
      </c>
      <c r="G5527" t="s">
        <v>5</v>
      </c>
      <c r="H5527">
        <v>56351</v>
      </c>
      <c r="I5527">
        <f>COUNTA(Table1[[#This Row],[Employee]:[Wages]])</f>
        <v>8</v>
      </c>
      <c r="J5527" s="5">
        <f xml:space="preserve"> (8 - Table1[[#This Row],[Count_missing]])/$I$7</f>
        <v>0</v>
      </c>
      <c r="K5527">
        <f>IF(Table1[[#This Row],[Wages]] = "",AVERAGE(H5527:H6524),Table1[[#This Row],[Wages]])</f>
        <v>56351</v>
      </c>
    </row>
    <row r="5528" spans="1:11" hidden="1" x14ac:dyDescent="0.25">
      <c r="A5528" t="s">
        <v>39</v>
      </c>
      <c r="B5528" t="s">
        <v>18</v>
      </c>
      <c r="C5528" t="s">
        <v>36</v>
      </c>
      <c r="D5528" t="s">
        <v>20</v>
      </c>
      <c r="E5528" t="s">
        <v>14</v>
      </c>
      <c r="F5528">
        <v>2</v>
      </c>
      <c r="G5528" t="s">
        <v>5</v>
      </c>
      <c r="H5528">
        <v>39723</v>
      </c>
      <c r="I5528">
        <f>COUNTA(Table1[[#This Row],[Employee]:[Wages]])</f>
        <v>8</v>
      </c>
      <c r="J5528" s="5">
        <f xml:space="preserve"> (8 - Table1[[#This Row],[Count_missing]])/$I$7</f>
        <v>0</v>
      </c>
      <c r="K5528">
        <f>IF(Table1[[#This Row],[Wages]] = "",AVERAGE(H5528:H6525),Table1[[#This Row],[Wages]])</f>
        <v>39723</v>
      </c>
    </row>
    <row r="5529" spans="1:11" hidden="1" x14ac:dyDescent="0.25">
      <c r="A5529" t="s">
        <v>6</v>
      </c>
      <c r="B5529" t="s">
        <v>17</v>
      </c>
      <c r="C5529" t="s">
        <v>2</v>
      </c>
      <c r="D5529" t="s">
        <v>8</v>
      </c>
      <c r="E5529" t="s">
        <v>4</v>
      </c>
      <c r="F5529">
        <v>1</v>
      </c>
      <c r="G5529" t="s">
        <v>5</v>
      </c>
      <c r="H5529">
        <v>26341</v>
      </c>
      <c r="I5529">
        <f>COUNTA(Table1[[#This Row],[Employee]:[Wages]])</f>
        <v>8</v>
      </c>
      <c r="J5529" s="5">
        <f xml:space="preserve"> (8 - Table1[[#This Row],[Count_missing]])/$I$7</f>
        <v>0</v>
      </c>
      <c r="K5529">
        <f>IF(Table1[[#This Row],[Wages]] = "",AVERAGE(H5529:H6526),Table1[[#This Row],[Wages]])</f>
        <v>26341</v>
      </c>
    </row>
    <row r="5530" spans="1:11" hidden="1" x14ac:dyDescent="0.25">
      <c r="A5530" t="s">
        <v>9</v>
      </c>
      <c r="B5530" t="s">
        <v>1</v>
      </c>
      <c r="C5530" t="s">
        <v>2</v>
      </c>
      <c r="D5530" t="s">
        <v>26</v>
      </c>
      <c r="E5530" t="s">
        <v>14</v>
      </c>
      <c r="F5530">
        <v>2</v>
      </c>
      <c r="G5530" t="s">
        <v>5</v>
      </c>
      <c r="H5530">
        <v>77115</v>
      </c>
      <c r="I5530">
        <f>COUNTA(Table1[[#This Row],[Employee]:[Wages]])</f>
        <v>8</v>
      </c>
      <c r="J5530" s="5">
        <f xml:space="preserve"> (8 - Table1[[#This Row],[Count_missing]])/$I$7</f>
        <v>0</v>
      </c>
      <c r="K5530">
        <f>IF(Table1[[#This Row],[Wages]] = "",AVERAGE(H5530:H6527),Table1[[#This Row],[Wages]])</f>
        <v>77115</v>
      </c>
    </row>
    <row r="5531" spans="1:11" hidden="1" x14ac:dyDescent="0.25">
      <c r="A5531" t="s">
        <v>9</v>
      </c>
      <c r="B5531" t="s">
        <v>22</v>
      </c>
      <c r="C5531" t="s">
        <v>2</v>
      </c>
      <c r="D5531" t="s">
        <v>30</v>
      </c>
      <c r="E5531" t="s">
        <v>4</v>
      </c>
      <c r="F5531">
        <v>1</v>
      </c>
      <c r="G5531" t="s">
        <v>5</v>
      </c>
      <c r="H5531">
        <v>65875</v>
      </c>
      <c r="I5531">
        <f>COUNTA(Table1[[#This Row],[Employee]:[Wages]])</f>
        <v>8</v>
      </c>
      <c r="J5531" s="5">
        <f xml:space="preserve"> (8 - Table1[[#This Row],[Count_missing]])/$I$7</f>
        <v>0</v>
      </c>
      <c r="K5531">
        <f>IF(Table1[[#This Row],[Wages]] = "",AVERAGE(H5531:H6528),Table1[[#This Row],[Wages]])</f>
        <v>65875</v>
      </c>
    </row>
    <row r="5532" spans="1:11" hidden="1" x14ac:dyDescent="0.25">
      <c r="A5532" t="s">
        <v>9</v>
      </c>
      <c r="B5532" t="s">
        <v>22</v>
      </c>
      <c r="C5532" t="s">
        <v>2</v>
      </c>
      <c r="D5532" t="s">
        <v>20</v>
      </c>
      <c r="E5532" t="s">
        <v>4</v>
      </c>
      <c r="F5532">
        <v>1</v>
      </c>
      <c r="G5532" t="s">
        <v>5</v>
      </c>
      <c r="H5532">
        <v>46317</v>
      </c>
      <c r="I5532">
        <f>COUNTA(Table1[[#This Row],[Employee]:[Wages]])</f>
        <v>8</v>
      </c>
      <c r="J5532" s="5">
        <f xml:space="preserve"> (8 - Table1[[#This Row],[Count_missing]])/$I$7</f>
        <v>0</v>
      </c>
      <c r="K5532">
        <f>IF(Table1[[#This Row],[Wages]] = "",AVERAGE(H5532:H6529),Table1[[#This Row],[Wages]])</f>
        <v>46317</v>
      </c>
    </row>
    <row r="5533" spans="1:11" hidden="1" x14ac:dyDescent="0.25">
      <c r="A5533" t="s">
        <v>9</v>
      </c>
      <c r="B5533" t="s">
        <v>10</v>
      </c>
      <c r="C5533" t="s">
        <v>11</v>
      </c>
      <c r="D5533" t="s">
        <v>28</v>
      </c>
      <c r="E5533" t="s">
        <v>4</v>
      </c>
      <c r="F5533">
        <v>1</v>
      </c>
      <c r="G5533" t="s">
        <v>5</v>
      </c>
      <c r="H5533">
        <v>17772</v>
      </c>
      <c r="I5533">
        <f>COUNTA(Table1[[#This Row],[Employee]:[Wages]])</f>
        <v>8</v>
      </c>
      <c r="J5533" s="5">
        <f xml:space="preserve"> (8 - Table1[[#This Row],[Count_missing]])/$I$7</f>
        <v>0</v>
      </c>
      <c r="K5533">
        <f>IF(Table1[[#This Row],[Wages]] = "",AVERAGE(H5533:H6530),Table1[[#This Row],[Wages]])</f>
        <v>17772</v>
      </c>
    </row>
    <row r="5534" spans="1:11" hidden="1" x14ac:dyDescent="0.25">
      <c r="A5534" t="s">
        <v>9</v>
      </c>
      <c r="B5534" t="s">
        <v>25</v>
      </c>
      <c r="C5534" t="s">
        <v>2</v>
      </c>
      <c r="D5534" t="s">
        <v>26</v>
      </c>
      <c r="E5534" t="s">
        <v>4</v>
      </c>
      <c r="F5534">
        <v>2</v>
      </c>
      <c r="G5534" t="s">
        <v>5</v>
      </c>
      <c r="H5534">
        <v>59160</v>
      </c>
      <c r="I5534">
        <f>COUNTA(Table1[[#This Row],[Employee]:[Wages]])</f>
        <v>8</v>
      </c>
      <c r="J5534" s="5">
        <f xml:space="preserve"> (8 - Table1[[#This Row],[Count_missing]])/$I$7</f>
        <v>0</v>
      </c>
      <c r="K5534">
        <f>IF(Table1[[#This Row],[Wages]] = "",AVERAGE(H5534:H6531),Table1[[#This Row],[Wages]])</f>
        <v>59160</v>
      </c>
    </row>
    <row r="5535" spans="1:11" hidden="1" x14ac:dyDescent="0.25">
      <c r="A5535" t="s">
        <v>9</v>
      </c>
      <c r="B5535" t="s">
        <v>10</v>
      </c>
      <c r="C5535" t="s">
        <v>2</v>
      </c>
      <c r="D5535" t="s">
        <v>20</v>
      </c>
      <c r="E5535" t="s">
        <v>4</v>
      </c>
      <c r="F5535">
        <v>2</v>
      </c>
      <c r="G5535" t="s">
        <v>5</v>
      </c>
      <c r="H5535">
        <v>76540</v>
      </c>
      <c r="I5535">
        <f>COUNTA(Table1[[#This Row],[Employee]:[Wages]])</f>
        <v>8</v>
      </c>
      <c r="J5535" s="5">
        <f xml:space="preserve"> (8 - Table1[[#This Row],[Count_missing]])/$I$7</f>
        <v>0</v>
      </c>
      <c r="K5535">
        <f>IF(Table1[[#This Row],[Wages]] = "",AVERAGE(H5535:H6532),Table1[[#This Row],[Wages]])</f>
        <v>76540</v>
      </c>
    </row>
    <row r="5536" spans="1:11" hidden="1" x14ac:dyDescent="0.25">
      <c r="A5536" t="s">
        <v>9</v>
      </c>
      <c r="B5536" t="s">
        <v>1</v>
      </c>
      <c r="C5536" t="s">
        <v>2</v>
      </c>
      <c r="D5536" t="s">
        <v>15</v>
      </c>
      <c r="E5536" t="s">
        <v>4</v>
      </c>
      <c r="F5536">
        <v>2</v>
      </c>
      <c r="G5536" t="s">
        <v>5</v>
      </c>
      <c r="H5536">
        <v>47027</v>
      </c>
      <c r="I5536">
        <f>COUNTA(Table1[[#This Row],[Employee]:[Wages]])</f>
        <v>8</v>
      </c>
      <c r="J5536" s="5">
        <f xml:space="preserve"> (8 - Table1[[#This Row],[Count_missing]])/$I$7</f>
        <v>0</v>
      </c>
      <c r="K5536">
        <f>IF(Table1[[#This Row],[Wages]] = "",AVERAGE(H5536:H6533),Table1[[#This Row],[Wages]])</f>
        <v>47027</v>
      </c>
    </row>
    <row r="5537" spans="1:11" hidden="1" x14ac:dyDescent="0.25">
      <c r="A5537" t="s">
        <v>47</v>
      </c>
      <c r="B5537" t="s">
        <v>1</v>
      </c>
      <c r="C5537" t="s">
        <v>19</v>
      </c>
      <c r="D5537" t="s">
        <v>26</v>
      </c>
      <c r="E5537" t="s">
        <v>4</v>
      </c>
      <c r="F5537">
        <v>1</v>
      </c>
      <c r="G5537" t="s">
        <v>5</v>
      </c>
      <c r="H5537">
        <v>62877</v>
      </c>
      <c r="I5537">
        <f>COUNTA(Table1[[#This Row],[Employee]:[Wages]])</f>
        <v>8</v>
      </c>
      <c r="J5537" s="5">
        <f xml:space="preserve"> (8 - Table1[[#This Row],[Count_missing]])/$I$7</f>
        <v>0</v>
      </c>
      <c r="K5537">
        <f>IF(Table1[[#This Row],[Wages]] = "",AVERAGE(H5537:H6534),Table1[[#This Row],[Wages]])</f>
        <v>62877</v>
      </c>
    </row>
    <row r="5538" spans="1:11" hidden="1" x14ac:dyDescent="0.25">
      <c r="A5538" t="s">
        <v>9</v>
      </c>
      <c r="B5538" t="s">
        <v>10</v>
      </c>
      <c r="C5538" t="s">
        <v>36</v>
      </c>
      <c r="D5538" t="s">
        <v>8</v>
      </c>
      <c r="E5538" t="s">
        <v>4</v>
      </c>
      <c r="F5538">
        <v>2</v>
      </c>
      <c r="G5538" t="s">
        <v>5</v>
      </c>
      <c r="H5538">
        <v>72362</v>
      </c>
      <c r="I5538">
        <f>COUNTA(Table1[[#This Row],[Employee]:[Wages]])</f>
        <v>8</v>
      </c>
      <c r="J5538" s="5">
        <f xml:space="preserve"> (8 - Table1[[#This Row],[Count_missing]])/$I$7</f>
        <v>0</v>
      </c>
      <c r="K5538">
        <f>IF(Table1[[#This Row],[Wages]] = "",AVERAGE(H5538:H6535),Table1[[#This Row],[Wages]])</f>
        <v>72362</v>
      </c>
    </row>
    <row r="5539" spans="1:11" hidden="1" x14ac:dyDescent="0.25">
      <c r="A5539" t="s">
        <v>9</v>
      </c>
      <c r="B5539" t="s">
        <v>22</v>
      </c>
      <c r="C5539" t="s">
        <v>2</v>
      </c>
      <c r="D5539" t="s">
        <v>26</v>
      </c>
      <c r="E5539" t="s">
        <v>4</v>
      </c>
      <c r="F5539">
        <v>1</v>
      </c>
      <c r="G5539" t="s">
        <v>5</v>
      </c>
      <c r="H5539">
        <v>25616</v>
      </c>
      <c r="I5539">
        <f>COUNTA(Table1[[#This Row],[Employee]:[Wages]])</f>
        <v>8</v>
      </c>
      <c r="J5539" s="5">
        <f xml:space="preserve"> (8 - Table1[[#This Row],[Count_missing]])/$I$7</f>
        <v>0</v>
      </c>
      <c r="K5539">
        <f>IF(Table1[[#This Row],[Wages]] = "",AVERAGE(H5539:H6536),Table1[[#This Row],[Wages]])</f>
        <v>25616</v>
      </c>
    </row>
    <row r="5540" spans="1:11" hidden="1" x14ac:dyDescent="0.25">
      <c r="A5540" t="s">
        <v>9</v>
      </c>
      <c r="B5540" t="s">
        <v>10</v>
      </c>
      <c r="C5540" t="s">
        <v>7</v>
      </c>
      <c r="D5540" t="s">
        <v>28</v>
      </c>
      <c r="E5540" t="s">
        <v>4</v>
      </c>
      <c r="F5540">
        <v>1</v>
      </c>
      <c r="G5540" t="s">
        <v>5</v>
      </c>
      <c r="H5540">
        <v>34052</v>
      </c>
      <c r="I5540">
        <f>COUNTA(Table1[[#This Row],[Employee]:[Wages]])</f>
        <v>8</v>
      </c>
      <c r="J5540" s="5">
        <f xml:space="preserve"> (8 - Table1[[#This Row],[Count_missing]])/$I$7</f>
        <v>0</v>
      </c>
      <c r="K5540">
        <f>IF(Table1[[#This Row],[Wages]] = "",AVERAGE(H5540:H6537),Table1[[#This Row],[Wages]])</f>
        <v>34052</v>
      </c>
    </row>
    <row r="5541" spans="1:11" hidden="1" x14ac:dyDescent="0.25">
      <c r="A5541" t="s">
        <v>9</v>
      </c>
      <c r="B5541" t="s">
        <v>10</v>
      </c>
      <c r="C5541" t="s">
        <v>7</v>
      </c>
      <c r="D5541" t="s">
        <v>30</v>
      </c>
      <c r="E5541" t="s">
        <v>4</v>
      </c>
      <c r="F5541">
        <v>1</v>
      </c>
      <c r="G5541" t="s">
        <v>5</v>
      </c>
      <c r="H5541">
        <v>20212</v>
      </c>
      <c r="I5541">
        <f>COUNTA(Table1[[#This Row],[Employee]:[Wages]])</f>
        <v>8</v>
      </c>
      <c r="J5541" s="5">
        <f xml:space="preserve"> (8 - Table1[[#This Row],[Count_missing]])/$I$7</f>
        <v>0</v>
      </c>
      <c r="K5541">
        <f>IF(Table1[[#This Row],[Wages]] = "",AVERAGE(H5541:H6538),Table1[[#This Row],[Wages]])</f>
        <v>20212</v>
      </c>
    </row>
    <row r="5542" spans="1:11" hidden="1" x14ac:dyDescent="0.25">
      <c r="A5542" t="s">
        <v>9</v>
      </c>
      <c r="B5542" t="s">
        <v>1</v>
      </c>
      <c r="C5542" t="s">
        <v>2</v>
      </c>
      <c r="D5542" t="s">
        <v>3</v>
      </c>
      <c r="E5542" t="s">
        <v>4</v>
      </c>
      <c r="F5542">
        <v>1</v>
      </c>
      <c r="G5542" t="s">
        <v>5</v>
      </c>
      <c r="H5542">
        <v>35466</v>
      </c>
      <c r="I5542">
        <f>COUNTA(Table1[[#This Row],[Employee]:[Wages]])</f>
        <v>8</v>
      </c>
      <c r="J5542" s="5">
        <f xml:space="preserve"> (8 - Table1[[#This Row],[Count_missing]])/$I$7</f>
        <v>0</v>
      </c>
      <c r="K5542">
        <f>IF(Table1[[#This Row],[Wages]] = "",AVERAGE(H5542:H6539),Table1[[#This Row],[Wages]])</f>
        <v>35466</v>
      </c>
    </row>
    <row r="5543" spans="1:11" hidden="1" x14ac:dyDescent="0.25">
      <c r="A5543" t="s">
        <v>9</v>
      </c>
      <c r="B5543" t="s">
        <v>10</v>
      </c>
      <c r="C5543" t="s">
        <v>11</v>
      </c>
      <c r="D5543" t="s">
        <v>41</v>
      </c>
      <c r="E5543" t="s">
        <v>4</v>
      </c>
      <c r="F5543">
        <v>2</v>
      </c>
      <c r="G5543" t="s">
        <v>5</v>
      </c>
      <c r="H5543">
        <v>52405</v>
      </c>
      <c r="I5543">
        <f>COUNTA(Table1[[#This Row],[Employee]:[Wages]])</f>
        <v>8</v>
      </c>
      <c r="J5543" s="5">
        <f xml:space="preserve"> (8 - Table1[[#This Row],[Count_missing]])/$I$7</f>
        <v>0</v>
      </c>
      <c r="K5543">
        <f>IF(Table1[[#This Row],[Wages]] = "",AVERAGE(H5543:H6540),Table1[[#This Row],[Wages]])</f>
        <v>52405</v>
      </c>
    </row>
    <row r="5544" spans="1:11" hidden="1" x14ac:dyDescent="0.25">
      <c r="A5544" t="s">
        <v>9</v>
      </c>
      <c r="B5544" t="s">
        <v>22</v>
      </c>
      <c r="C5544" t="s">
        <v>2</v>
      </c>
      <c r="D5544" t="s">
        <v>3</v>
      </c>
      <c r="E5544" t="s">
        <v>4</v>
      </c>
      <c r="F5544">
        <v>1</v>
      </c>
      <c r="G5544" t="s">
        <v>5</v>
      </c>
      <c r="H5544">
        <v>84262</v>
      </c>
      <c r="I5544">
        <f>COUNTA(Table1[[#This Row],[Employee]:[Wages]])</f>
        <v>8</v>
      </c>
      <c r="J5544" s="5">
        <f xml:space="preserve"> (8 - Table1[[#This Row],[Count_missing]])/$I$7</f>
        <v>0</v>
      </c>
      <c r="K5544">
        <f>IF(Table1[[#This Row],[Wages]] = "",AVERAGE(H5544:H6541),Table1[[#This Row],[Wages]])</f>
        <v>84262</v>
      </c>
    </row>
    <row r="5545" spans="1:11" hidden="1" x14ac:dyDescent="0.25">
      <c r="A5545" t="s">
        <v>9</v>
      </c>
      <c r="B5545" t="s">
        <v>10</v>
      </c>
      <c r="C5545" t="s">
        <v>54</v>
      </c>
      <c r="D5545" t="s">
        <v>8</v>
      </c>
      <c r="E5545" t="s">
        <v>4</v>
      </c>
      <c r="F5545">
        <v>2</v>
      </c>
      <c r="G5545" t="s">
        <v>5</v>
      </c>
      <c r="H5545">
        <v>45078</v>
      </c>
      <c r="I5545">
        <f>COUNTA(Table1[[#This Row],[Employee]:[Wages]])</f>
        <v>8</v>
      </c>
      <c r="J5545" s="5">
        <f xml:space="preserve"> (8 - Table1[[#This Row],[Count_missing]])/$I$7</f>
        <v>0</v>
      </c>
      <c r="K5545">
        <f>IF(Table1[[#This Row],[Wages]] = "",AVERAGE(H5545:H6542),Table1[[#This Row],[Wages]])</f>
        <v>45078</v>
      </c>
    </row>
    <row r="5546" spans="1:11" hidden="1" x14ac:dyDescent="0.25">
      <c r="A5546" t="s">
        <v>6</v>
      </c>
      <c r="B5546" t="s">
        <v>29</v>
      </c>
      <c r="C5546" t="s">
        <v>7</v>
      </c>
      <c r="D5546" t="s">
        <v>8</v>
      </c>
      <c r="E5546" t="s">
        <v>4</v>
      </c>
      <c r="F5546">
        <v>1</v>
      </c>
      <c r="G5546" t="s">
        <v>5</v>
      </c>
      <c r="H5546">
        <v>75294</v>
      </c>
      <c r="I5546">
        <f>COUNTA(Table1[[#This Row],[Employee]:[Wages]])</f>
        <v>8</v>
      </c>
      <c r="J5546" s="5">
        <f xml:space="preserve"> (8 - Table1[[#This Row],[Count_missing]])/$I$7</f>
        <v>0</v>
      </c>
      <c r="K5546">
        <f>IF(Table1[[#This Row],[Wages]] = "",AVERAGE(H5546:H6543),Table1[[#This Row],[Wages]])</f>
        <v>75294</v>
      </c>
    </row>
    <row r="5547" spans="1:11" hidden="1" x14ac:dyDescent="0.25">
      <c r="A5547" t="s">
        <v>9</v>
      </c>
      <c r="B5547" t="s">
        <v>10</v>
      </c>
      <c r="C5547" t="s">
        <v>7</v>
      </c>
      <c r="D5547" t="s">
        <v>12</v>
      </c>
      <c r="E5547" t="s">
        <v>4</v>
      </c>
      <c r="F5547">
        <v>1</v>
      </c>
      <c r="G5547" t="s">
        <v>5</v>
      </c>
      <c r="H5547">
        <v>21869</v>
      </c>
      <c r="I5547">
        <f>COUNTA(Table1[[#This Row],[Employee]:[Wages]])</f>
        <v>8</v>
      </c>
      <c r="J5547" s="5">
        <f xml:space="preserve"> (8 - Table1[[#This Row],[Count_missing]])/$I$7</f>
        <v>0</v>
      </c>
      <c r="K5547">
        <f>IF(Table1[[#This Row],[Wages]] = "",AVERAGE(H5547:H6544),Table1[[#This Row],[Wages]])</f>
        <v>21869</v>
      </c>
    </row>
    <row r="5548" spans="1:11" hidden="1" x14ac:dyDescent="0.25">
      <c r="A5548" t="s">
        <v>9</v>
      </c>
      <c r="B5548" t="s">
        <v>22</v>
      </c>
      <c r="C5548" t="s">
        <v>11</v>
      </c>
      <c r="D5548" t="s">
        <v>20</v>
      </c>
      <c r="E5548" t="s">
        <v>4</v>
      </c>
      <c r="F5548">
        <v>2</v>
      </c>
      <c r="G5548" t="s">
        <v>5</v>
      </c>
      <c r="H5548">
        <v>29309</v>
      </c>
      <c r="I5548">
        <f>COUNTA(Table1[[#This Row],[Employee]:[Wages]])</f>
        <v>8</v>
      </c>
      <c r="J5548" s="5">
        <f xml:space="preserve"> (8 - Table1[[#This Row],[Count_missing]])/$I$7</f>
        <v>0</v>
      </c>
      <c r="K5548">
        <f>IF(Table1[[#This Row],[Wages]] = "",AVERAGE(H5548:H6545),Table1[[#This Row],[Wages]])</f>
        <v>29309</v>
      </c>
    </row>
    <row r="5549" spans="1:11" hidden="1" x14ac:dyDescent="0.25">
      <c r="A5549" t="s">
        <v>9</v>
      </c>
      <c r="B5549" t="s">
        <v>22</v>
      </c>
      <c r="C5549" t="s">
        <v>2</v>
      </c>
      <c r="D5549" t="s">
        <v>3</v>
      </c>
      <c r="E5549" t="s">
        <v>4</v>
      </c>
      <c r="F5549">
        <v>2</v>
      </c>
      <c r="G5549" t="s">
        <v>5</v>
      </c>
      <c r="H5549">
        <v>45512</v>
      </c>
      <c r="I5549">
        <f>COUNTA(Table1[[#This Row],[Employee]:[Wages]])</f>
        <v>8</v>
      </c>
      <c r="J5549" s="5">
        <f xml:space="preserve"> (8 - Table1[[#This Row],[Count_missing]])/$I$7</f>
        <v>0</v>
      </c>
      <c r="K5549">
        <f>IF(Table1[[#This Row],[Wages]] = "",AVERAGE(H5549:H6546),Table1[[#This Row],[Wages]])</f>
        <v>45512</v>
      </c>
    </row>
    <row r="5550" spans="1:11" hidden="1" x14ac:dyDescent="0.25">
      <c r="A5550" t="s">
        <v>9</v>
      </c>
      <c r="B5550" t="s">
        <v>1</v>
      </c>
      <c r="C5550" t="s">
        <v>7</v>
      </c>
      <c r="D5550" t="s">
        <v>26</v>
      </c>
      <c r="E5550" t="s">
        <v>4</v>
      </c>
      <c r="F5550">
        <v>1</v>
      </c>
      <c r="G5550" t="s">
        <v>5</v>
      </c>
      <c r="H5550">
        <v>48372</v>
      </c>
      <c r="I5550">
        <f>COUNTA(Table1[[#This Row],[Employee]:[Wages]])</f>
        <v>8</v>
      </c>
      <c r="J5550" s="5">
        <f xml:space="preserve"> (8 - Table1[[#This Row],[Count_missing]])/$I$7</f>
        <v>0</v>
      </c>
      <c r="K5550">
        <f>IF(Table1[[#This Row],[Wages]] = "",AVERAGE(H5550:H6547),Table1[[#This Row],[Wages]])</f>
        <v>48372</v>
      </c>
    </row>
    <row r="5551" spans="1:11" hidden="1" x14ac:dyDescent="0.25">
      <c r="A5551" t="s">
        <v>9</v>
      </c>
      <c r="B5551" t="s">
        <v>10</v>
      </c>
      <c r="C5551" t="s">
        <v>7</v>
      </c>
      <c r="D5551" t="s">
        <v>99</v>
      </c>
      <c r="E5551" t="s">
        <v>4</v>
      </c>
      <c r="F5551">
        <v>1</v>
      </c>
      <c r="G5551" t="s">
        <v>5</v>
      </c>
      <c r="H5551">
        <v>37718</v>
      </c>
      <c r="I5551">
        <f>COUNTA(Table1[[#This Row],[Employee]:[Wages]])</f>
        <v>8</v>
      </c>
      <c r="J5551" s="5">
        <f xml:space="preserve"> (8 - Table1[[#This Row],[Count_missing]])/$I$7</f>
        <v>0</v>
      </c>
      <c r="K5551">
        <f>IF(Table1[[#This Row],[Wages]] = "",AVERAGE(H5551:H6548),Table1[[#This Row],[Wages]])</f>
        <v>37718</v>
      </c>
    </row>
    <row r="5552" spans="1:11" hidden="1" x14ac:dyDescent="0.25">
      <c r="A5552" t="s">
        <v>9</v>
      </c>
      <c r="B5552" t="s">
        <v>10</v>
      </c>
      <c r="C5552" t="s">
        <v>7</v>
      </c>
      <c r="D5552" t="s">
        <v>28</v>
      </c>
      <c r="E5552" t="s">
        <v>4</v>
      </c>
      <c r="F5552">
        <v>1</v>
      </c>
      <c r="G5552" t="s">
        <v>5</v>
      </c>
      <c r="H5552">
        <v>21222</v>
      </c>
      <c r="I5552">
        <f>COUNTA(Table1[[#This Row],[Employee]:[Wages]])</f>
        <v>8</v>
      </c>
      <c r="J5552" s="5">
        <f xml:space="preserve"> (8 - Table1[[#This Row],[Count_missing]])/$I$7</f>
        <v>0</v>
      </c>
      <c r="K5552">
        <f>IF(Table1[[#This Row],[Wages]] = "",AVERAGE(H5552:H6549),Table1[[#This Row],[Wages]])</f>
        <v>21222</v>
      </c>
    </row>
    <row r="5553" spans="1:11" hidden="1" x14ac:dyDescent="0.25">
      <c r="A5553" t="s">
        <v>6</v>
      </c>
      <c r="B5553" t="s">
        <v>45</v>
      </c>
      <c r="C5553" t="s">
        <v>7</v>
      </c>
      <c r="D5553" t="s">
        <v>33</v>
      </c>
      <c r="E5553" t="s">
        <v>4</v>
      </c>
      <c r="F5553">
        <v>1</v>
      </c>
      <c r="G5553" t="s">
        <v>5</v>
      </c>
      <c r="H5553">
        <v>71751</v>
      </c>
      <c r="I5553">
        <f>COUNTA(Table1[[#This Row],[Employee]:[Wages]])</f>
        <v>8</v>
      </c>
      <c r="J5553" s="5">
        <f xml:space="preserve"> (8 - Table1[[#This Row],[Count_missing]])/$I$7</f>
        <v>0</v>
      </c>
      <c r="K5553">
        <f>IF(Table1[[#This Row],[Wages]] = "",AVERAGE(H5553:H6550),Table1[[#This Row],[Wages]])</f>
        <v>71751</v>
      </c>
    </row>
    <row r="5554" spans="1:11" hidden="1" x14ac:dyDescent="0.25">
      <c r="A5554" t="s">
        <v>9</v>
      </c>
      <c r="B5554" t="s">
        <v>45</v>
      </c>
      <c r="C5554" t="s">
        <v>7</v>
      </c>
      <c r="D5554" t="s">
        <v>15</v>
      </c>
      <c r="E5554" t="s">
        <v>4</v>
      </c>
      <c r="F5554">
        <v>1</v>
      </c>
      <c r="G5554" t="s">
        <v>5</v>
      </c>
      <c r="H5554">
        <v>37219</v>
      </c>
      <c r="I5554">
        <f>COUNTA(Table1[[#This Row],[Employee]:[Wages]])</f>
        <v>8</v>
      </c>
      <c r="J5554" s="5">
        <f xml:space="preserve"> (8 - Table1[[#This Row],[Count_missing]])/$I$7</f>
        <v>0</v>
      </c>
      <c r="K5554">
        <f>IF(Table1[[#This Row],[Wages]] = "",AVERAGE(H5554:H6551),Table1[[#This Row],[Wages]])</f>
        <v>37219</v>
      </c>
    </row>
    <row r="5555" spans="1:11" hidden="1" x14ac:dyDescent="0.25">
      <c r="A5555" t="s">
        <v>9</v>
      </c>
      <c r="B5555" t="s">
        <v>49</v>
      </c>
      <c r="C5555" t="s">
        <v>36</v>
      </c>
      <c r="D5555" t="s">
        <v>20</v>
      </c>
      <c r="E5555" t="s">
        <v>4</v>
      </c>
      <c r="F5555">
        <v>2</v>
      </c>
      <c r="G5555" t="s">
        <v>5</v>
      </c>
      <c r="H5555">
        <v>67951</v>
      </c>
      <c r="I5555">
        <f>COUNTA(Table1[[#This Row],[Employee]:[Wages]])</f>
        <v>8</v>
      </c>
      <c r="J5555" s="5">
        <f xml:space="preserve"> (8 - Table1[[#This Row],[Count_missing]])/$I$7</f>
        <v>0</v>
      </c>
      <c r="K5555">
        <f>IF(Table1[[#This Row],[Wages]] = "",AVERAGE(H5555:H6552),Table1[[#This Row],[Wages]])</f>
        <v>67951</v>
      </c>
    </row>
    <row r="5556" spans="1:11" hidden="1" x14ac:dyDescent="0.25">
      <c r="A5556" t="s">
        <v>0</v>
      </c>
      <c r="B5556" t="s">
        <v>10</v>
      </c>
      <c r="C5556" t="s">
        <v>7</v>
      </c>
      <c r="D5556" t="s">
        <v>41</v>
      </c>
      <c r="E5556" t="s">
        <v>31</v>
      </c>
      <c r="F5556">
        <v>1</v>
      </c>
      <c r="G5556" t="s">
        <v>5</v>
      </c>
      <c r="H5556">
        <v>36527</v>
      </c>
      <c r="I5556">
        <f>COUNTA(Table1[[#This Row],[Employee]:[Wages]])</f>
        <v>8</v>
      </c>
      <c r="J5556" s="5">
        <f xml:space="preserve"> (8 - Table1[[#This Row],[Count_missing]])/$I$7</f>
        <v>0</v>
      </c>
      <c r="K5556">
        <f>IF(Table1[[#This Row],[Wages]] = "",AVERAGE(H5556:H6553),Table1[[#This Row],[Wages]])</f>
        <v>36527</v>
      </c>
    </row>
    <row r="5557" spans="1:11" hidden="1" x14ac:dyDescent="0.25">
      <c r="A5557" t="s">
        <v>9</v>
      </c>
      <c r="B5557" t="s">
        <v>25</v>
      </c>
      <c r="C5557" t="s">
        <v>2</v>
      </c>
      <c r="D5557" t="s">
        <v>3</v>
      </c>
      <c r="E5557" t="s">
        <v>4</v>
      </c>
      <c r="F5557">
        <v>1</v>
      </c>
      <c r="G5557" t="s">
        <v>5</v>
      </c>
      <c r="H5557">
        <v>39439</v>
      </c>
      <c r="I5557">
        <f>COUNTA(Table1[[#This Row],[Employee]:[Wages]])</f>
        <v>8</v>
      </c>
      <c r="J5557" s="5">
        <f xml:space="preserve"> (8 - Table1[[#This Row],[Count_missing]])/$I$7</f>
        <v>0</v>
      </c>
      <c r="K5557">
        <f>IF(Table1[[#This Row],[Wages]] = "",AVERAGE(H5557:H6554),Table1[[#This Row],[Wages]])</f>
        <v>39439</v>
      </c>
    </row>
    <row r="5558" spans="1:11" hidden="1" x14ac:dyDescent="0.25">
      <c r="A5558" t="s">
        <v>9</v>
      </c>
      <c r="B5558" t="s">
        <v>49</v>
      </c>
      <c r="C5558" t="s">
        <v>2</v>
      </c>
      <c r="D5558" t="s">
        <v>12</v>
      </c>
      <c r="E5558" t="s">
        <v>14</v>
      </c>
      <c r="F5558">
        <v>1</v>
      </c>
      <c r="G5558" t="s">
        <v>5</v>
      </c>
      <c r="H5558">
        <v>33823</v>
      </c>
      <c r="I5558">
        <f>COUNTA(Table1[[#This Row],[Employee]:[Wages]])</f>
        <v>8</v>
      </c>
      <c r="J5558" s="5">
        <f xml:space="preserve"> (8 - Table1[[#This Row],[Count_missing]])/$I$7</f>
        <v>0</v>
      </c>
      <c r="K5558">
        <f>IF(Table1[[#This Row],[Wages]] = "",AVERAGE(H5558:H6555),Table1[[#This Row],[Wages]])</f>
        <v>33823</v>
      </c>
    </row>
    <row r="5559" spans="1:11" hidden="1" x14ac:dyDescent="0.25">
      <c r="A5559" t="s">
        <v>9</v>
      </c>
      <c r="B5559" t="s">
        <v>10</v>
      </c>
      <c r="C5559" t="s">
        <v>7</v>
      </c>
      <c r="D5559" t="s">
        <v>3</v>
      </c>
      <c r="E5559" t="s">
        <v>4</v>
      </c>
      <c r="F5559">
        <v>2</v>
      </c>
      <c r="G5559" t="s">
        <v>5</v>
      </c>
      <c r="H5559">
        <v>95901</v>
      </c>
      <c r="I5559">
        <f>COUNTA(Table1[[#This Row],[Employee]:[Wages]])</f>
        <v>8</v>
      </c>
      <c r="J5559" s="5">
        <f xml:space="preserve"> (8 - Table1[[#This Row],[Count_missing]])/$I$7</f>
        <v>0</v>
      </c>
      <c r="K5559">
        <f>IF(Table1[[#This Row],[Wages]] = "",AVERAGE(H5559:H6556),Table1[[#This Row],[Wages]])</f>
        <v>95901</v>
      </c>
    </row>
    <row r="5560" spans="1:11" hidden="1" x14ac:dyDescent="0.25">
      <c r="A5560" t="s">
        <v>0</v>
      </c>
      <c r="B5560" t="s">
        <v>10</v>
      </c>
      <c r="C5560" t="s">
        <v>7</v>
      </c>
      <c r="D5560" t="s">
        <v>41</v>
      </c>
      <c r="E5560" t="s">
        <v>4</v>
      </c>
      <c r="F5560">
        <v>1</v>
      </c>
      <c r="G5560" t="s">
        <v>5</v>
      </c>
      <c r="H5560">
        <v>81612</v>
      </c>
      <c r="I5560">
        <f>COUNTA(Table1[[#This Row],[Employee]:[Wages]])</f>
        <v>8</v>
      </c>
      <c r="J5560" s="5">
        <f xml:space="preserve"> (8 - Table1[[#This Row],[Count_missing]])/$I$7</f>
        <v>0</v>
      </c>
      <c r="K5560">
        <f>IF(Table1[[#This Row],[Wages]] = "",AVERAGE(H5560:H6557),Table1[[#This Row],[Wages]])</f>
        <v>81612</v>
      </c>
    </row>
    <row r="5561" spans="1:11" hidden="1" x14ac:dyDescent="0.25">
      <c r="A5561" t="s">
        <v>9</v>
      </c>
      <c r="B5561" t="s">
        <v>22</v>
      </c>
      <c r="C5561" t="s">
        <v>2</v>
      </c>
      <c r="D5561" t="s">
        <v>20</v>
      </c>
      <c r="E5561" t="s">
        <v>4</v>
      </c>
      <c r="F5561">
        <v>2</v>
      </c>
      <c r="G5561" t="s">
        <v>5</v>
      </c>
      <c r="H5561">
        <v>17094</v>
      </c>
      <c r="I5561">
        <f>COUNTA(Table1[[#This Row],[Employee]:[Wages]])</f>
        <v>8</v>
      </c>
      <c r="J5561" s="5">
        <f xml:space="preserve"> (8 - Table1[[#This Row],[Count_missing]])/$I$7</f>
        <v>0</v>
      </c>
      <c r="K5561">
        <f>IF(Table1[[#This Row],[Wages]] = "",AVERAGE(H5561:H6558),Table1[[#This Row],[Wages]])</f>
        <v>17094</v>
      </c>
    </row>
    <row r="5562" spans="1:11" hidden="1" x14ac:dyDescent="0.25">
      <c r="A5562" t="s">
        <v>9</v>
      </c>
      <c r="B5562" t="s">
        <v>10</v>
      </c>
      <c r="C5562" t="s">
        <v>7</v>
      </c>
      <c r="D5562" t="s">
        <v>15</v>
      </c>
      <c r="E5562" t="s">
        <v>4</v>
      </c>
      <c r="F5562">
        <v>2</v>
      </c>
      <c r="G5562" t="s">
        <v>5</v>
      </c>
      <c r="H5562">
        <v>33022</v>
      </c>
      <c r="I5562">
        <f>COUNTA(Table1[[#This Row],[Employee]:[Wages]])</f>
        <v>8</v>
      </c>
      <c r="J5562" s="5">
        <f xml:space="preserve"> (8 - Table1[[#This Row],[Count_missing]])/$I$7</f>
        <v>0</v>
      </c>
      <c r="K5562">
        <f>IF(Table1[[#This Row],[Wages]] = "",AVERAGE(H5562:H6559),Table1[[#This Row],[Wages]])</f>
        <v>33022</v>
      </c>
    </row>
    <row r="5563" spans="1:11" hidden="1" x14ac:dyDescent="0.25">
      <c r="A5563" t="s">
        <v>9</v>
      </c>
      <c r="B5563" t="s">
        <v>22</v>
      </c>
      <c r="C5563" t="s">
        <v>7</v>
      </c>
      <c r="D5563" t="s">
        <v>3</v>
      </c>
      <c r="E5563" t="s">
        <v>4</v>
      </c>
      <c r="F5563">
        <v>2</v>
      </c>
      <c r="G5563" t="s">
        <v>5</v>
      </c>
      <c r="H5563">
        <v>55813</v>
      </c>
      <c r="I5563">
        <f>COUNTA(Table1[[#This Row],[Employee]:[Wages]])</f>
        <v>8</v>
      </c>
      <c r="J5563" s="5">
        <f xml:space="preserve"> (8 - Table1[[#This Row],[Count_missing]])/$I$7</f>
        <v>0</v>
      </c>
      <c r="K5563">
        <f>IF(Table1[[#This Row],[Wages]] = "",AVERAGE(H5563:H6560),Table1[[#This Row],[Wages]])</f>
        <v>55813</v>
      </c>
    </row>
    <row r="5564" spans="1:11" hidden="1" x14ac:dyDescent="0.25">
      <c r="A5564" t="s">
        <v>0</v>
      </c>
      <c r="B5564" t="s">
        <v>22</v>
      </c>
      <c r="C5564" t="s">
        <v>36</v>
      </c>
      <c r="D5564" t="s">
        <v>8</v>
      </c>
      <c r="E5564" t="s">
        <v>14</v>
      </c>
      <c r="F5564">
        <v>2</v>
      </c>
      <c r="G5564" t="s">
        <v>5</v>
      </c>
      <c r="H5564">
        <v>37682</v>
      </c>
      <c r="I5564">
        <f>COUNTA(Table1[[#This Row],[Employee]:[Wages]])</f>
        <v>8</v>
      </c>
      <c r="J5564" s="5">
        <f xml:space="preserve"> (8 - Table1[[#This Row],[Count_missing]])/$I$7</f>
        <v>0</v>
      </c>
      <c r="K5564">
        <f>IF(Table1[[#This Row],[Wages]] = "",AVERAGE(H5564:H6561),Table1[[#This Row],[Wages]])</f>
        <v>37682</v>
      </c>
    </row>
    <row r="5565" spans="1:11" hidden="1" x14ac:dyDescent="0.25">
      <c r="A5565" t="s">
        <v>9</v>
      </c>
      <c r="B5565" t="s">
        <v>13</v>
      </c>
      <c r="C5565" t="s">
        <v>2</v>
      </c>
      <c r="D5565" t="s">
        <v>26</v>
      </c>
      <c r="E5565" t="s">
        <v>4</v>
      </c>
      <c r="F5565">
        <v>2</v>
      </c>
      <c r="G5565" t="s">
        <v>5</v>
      </c>
      <c r="H5565">
        <v>63276</v>
      </c>
      <c r="I5565">
        <f>COUNTA(Table1[[#This Row],[Employee]:[Wages]])</f>
        <v>8</v>
      </c>
      <c r="J5565" s="5">
        <f xml:space="preserve"> (8 - Table1[[#This Row],[Count_missing]])/$I$7</f>
        <v>0</v>
      </c>
      <c r="K5565">
        <f>IF(Table1[[#This Row],[Wages]] = "",AVERAGE(H5565:H6562),Table1[[#This Row],[Wages]])</f>
        <v>63276</v>
      </c>
    </row>
    <row r="5566" spans="1:11" hidden="1" x14ac:dyDescent="0.25">
      <c r="A5566" t="s">
        <v>9</v>
      </c>
      <c r="B5566" t="s">
        <v>22</v>
      </c>
      <c r="C5566" t="s">
        <v>7</v>
      </c>
      <c r="D5566" t="s">
        <v>3</v>
      </c>
      <c r="E5566" t="s">
        <v>4</v>
      </c>
      <c r="F5566">
        <v>1</v>
      </c>
      <c r="G5566" t="s">
        <v>5</v>
      </c>
      <c r="H5566">
        <v>34576</v>
      </c>
      <c r="I5566">
        <f>COUNTA(Table1[[#This Row],[Employee]:[Wages]])</f>
        <v>8</v>
      </c>
      <c r="J5566" s="5">
        <f xml:space="preserve"> (8 - Table1[[#This Row],[Count_missing]])/$I$7</f>
        <v>0</v>
      </c>
      <c r="K5566">
        <f>IF(Table1[[#This Row],[Wages]] = "",AVERAGE(H5566:H6563),Table1[[#This Row],[Wages]])</f>
        <v>34576</v>
      </c>
    </row>
    <row r="5567" spans="1:11" hidden="1" x14ac:dyDescent="0.25">
      <c r="A5567" t="s">
        <v>9</v>
      </c>
      <c r="B5567" t="s">
        <v>22</v>
      </c>
      <c r="C5567" t="s">
        <v>7</v>
      </c>
      <c r="D5567" t="s">
        <v>38</v>
      </c>
      <c r="E5567" t="s">
        <v>4</v>
      </c>
      <c r="F5567">
        <v>1</v>
      </c>
      <c r="G5567" t="s">
        <v>5</v>
      </c>
      <c r="H5567">
        <v>28312</v>
      </c>
      <c r="I5567">
        <f>COUNTA(Table1[[#This Row],[Employee]:[Wages]])</f>
        <v>8</v>
      </c>
      <c r="J5567" s="5">
        <f xml:space="preserve"> (8 - Table1[[#This Row],[Count_missing]])/$I$7</f>
        <v>0</v>
      </c>
      <c r="K5567">
        <f>IF(Table1[[#This Row],[Wages]] = "",AVERAGE(H5567:H6564),Table1[[#This Row],[Wages]])</f>
        <v>28312</v>
      </c>
    </row>
    <row r="5568" spans="1:11" hidden="1" x14ac:dyDescent="0.25">
      <c r="A5568" t="s">
        <v>9</v>
      </c>
      <c r="B5568" t="s">
        <v>10</v>
      </c>
      <c r="C5568" t="s">
        <v>7</v>
      </c>
      <c r="D5568" t="s">
        <v>8</v>
      </c>
      <c r="E5568" t="s">
        <v>4</v>
      </c>
      <c r="F5568">
        <v>2</v>
      </c>
      <c r="G5568" t="s">
        <v>5</v>
      </c>
      <c r="H5568">
        <v>69021</v>
      </c>
      <c r="I5568">
        <f>COUNTA(Table1[[#This Row],[Employee]:[Wages]])</f>
        <v>8</v>
      </c>
      <c r="J5568" s="5">
        <f xml:space="preserve"> (8 - Table1[[#This Row],[Count_missing]])/$I$7</f>
        <v>0</v>
      </c>
      <c r="K5568">
        <f>IF(Table1[[#This Row],[Wages]] = "",AVERAGE(H5568:H6565),Table1[[#This Row],[Wages]])</f>
        <v>69021</v>
      </c>
    </row>
    <row r="5569" spans="1:11" hidden="1" x14ac:dyDescent="0.25">
      <c r="A5569" t="s">
        <v>9</v>
      </c>
      <c r="B5569" t="s">
        <v>13</v>
      </c>
      <c r="C5569" t="s">
        <v>11</v>
      </c>
      <c r="D5569" t="s">
        <v>20</v>
      </c>
      <c r="E5569" t="s">
        <v>4</v>
      </c>
      <c r="F5569">
        <v>2</v>
      </c>
      <c r="G5569" t="s">
        <v>5</v>
      </c>
      <c r="H5569">
        <v>83197</v>
      </c>
      <c r="I5569">
        <f>COUNTA(Table1[[#This Row],[Employee]:[Wages]])</f>
        <v>8</v>
      </c>
      <c r="J5569" s="5">
        <f xml:space="preserve"> (8 - Table1[[#This Row],[Count_missing]])/$I$7</f>
        <v>0</v>
      </c>
      <c r="K5569">
        <f>IF(Table1[[#This Row],[Wages]] = "",AVERAGE(H5569:H6566),Table1[[#This Row],[Wages]])</f>
        <v>83197</v>
      </c>
    </row>
    <row r="5570" spans="1:11" hidden="1" x14ac:dyDescent="0.25">
      <c r="A5570" t="s">
        <v>9</v>
      </c>
      <c r="B5570" t="s">
        <v>22</v>
      </c>
      <c r="C5570" t="s">
        <v>11</v>
      </c>
      <c r="D5570" t="s">
        <v>8</v>
      </c>
      <c r="E5570" t="s">
        <v>4</v>
      </c>
      <c r="F5570">
        <v>2</v>
      </c>
      <c r="G5570" t="s">
        <v>5</v>
      </c>
      <c r="H5570">
        <v>28580</v>
      </c>
      <c r="I5570">
        <f>COUNTA(Table1[[#This Row],[Employee]:[Wages]])</f>
        <v>8</v>
      </c>
      <c r="J5570" s="5">
        <f xml:space="preserve"> (8 - Table1[[#This Row],[Count_missing]])/$I$7</f>
        <v>0</v>
      </c>
      <c r="K5570">
        <f>IF(Table1[[#This Row],[Wages]] = "",AVERAGE(H5570:H6567),Table1[[#This Row],[Wages]])</f>
        <v>28580</v>
      </c>
    </row>
    <row r="5571" spans="1:11" hidden="1" x14ac:dyDescent="0.25">
      <c r="A5571" t="s">
        <v>6</v>
      </c>
      <c r="B5571" t="s">
        <v>1</v>
      </c>
      <c r="C5571" t="s">
        <v>7</v>
      </c>
      <c r="D5571" t="s">
        <v>15</v>
      </c>
      <c r="E5571" t="s">
        <v>4</v>
      </c>
      <c r="F5571">
        <v>1</v>
      </c>
      <c r="G5571" t="s">
        <v>5</v>
      </c>
      <c r="H5571">
        <v>65713</v>
      </c>
      <c r="I5571">
        <f>COUNTA(Table1[[#This Row],[Employee]:[Wages]])</f>
        <v>8</v>
      </c>
      <c r="J5571" s="5">
        <f xml:space="preserve"> (8 - Table1[[#This Row],[Count_missing]])/$I$7</f>
        <v>0</v>
      </c>
      <c r="K5571">
        <f>IF(Table1[[#This Row],[Wages]] = "",AVERAGE(H5571:H6568),Table1[[#This Row],[Wages]])</f>
        <v>65713</v>
      </c>
    </row>
    <row r="5572" spans="1:11" hidden="1" x14ac:dyDescent="0.25">
      <c r="A5572" t="s">
        <v>9</v>
      </c>
      <c r="B5572" t="s">
        <v>1</v>
      </c>
      <c r="C5572" t="s">
        <v>2</v>
      </c>
      <c r="D5572" t="s">
        <v>26</v>
      </c>
      <c r="E5572" t="s">
        <v>4</v>
      </c>
      <c r="F5572">
        <v>1</v>
      </c>
      <c r="G5572" t="s">
        <v>5</v>
      </c>
      <c r="H5572">
        <v>28855</v>
      </c>
      <c r="I5572">
        <f>COUNTA(Table1[[#This Row],[Employee]:[Wages]])</f>
        <v>8</v>
      </c>
      <c r="J5572" s="5">
        <f xml:space="preserve"> (8 - Table1[[#This Row],[Count_missing]])/$I$7</f>
        <v>0</v>
      </c>
      <c r="K5572">
        <f>IF(Table1[[#This Row],[Wages]] = "",AVERAGE(H5572:H6569),Table1[[#This Row],[Wages]])</f>
        <v>28855</v>
      </c>
    </row>
    <row r="5573" spans="1:11" hidden="1" x14ac:dyDescent="0.25">
      <c r="A5573" t="s">
        <v>9</v>
      </c>
      <c r="B5573" t="s">
        <v>27</v>
      </c>
      <c r="C5573" t="s">
        <v>7</v>
      </c>
      <c r="D5573" t="s">
        <v>28</v>
      </c>
      <c r="E5573" t="s">
        <v>4</v>
      </c>
      <c r="F5573">
        <v>1</v>
      </c>
      <c r="G5573" t="s">
        <v>5</v>
      </c>
      <c r="H5573">
        <v>50796</v>
      </c>
      <c r="I5573">
        <f>COUNTA(Table1[[#This Row],[Employee]:[Wages]])</f>
        <v>8</v>
      </c>
      <c r="J5573" s="5">
        <f xml:space="preserve"> (8 - Table1[[#This Row],[Count_missing]])/$I$7</f>
        <v>0</v>
      </c>
      <c r="K5573">
        <f>IF(Table1[[#This Row],[Wages]] = "",AVERAGE(H5573:H6570),Table1[[#This Row],[Wages]])</f>
        <v>50796</v>
      </c>
    </row>
    <row r="5574" spans="1:11" hidden="1" x14ac:dyDescent="0.25">
      <c r="A5574" t="s">
        <v>9</v>
      </c>
      <c r="B5574" t="s">
        <v>13</v>
      </c>
      <c r="C5574" t="s">
        <v>7</v>
      </c>
      <c r="D5574" t="s">
        <v>28</v>
      </c>
      <c r="E5574" t="s">
        <v>4</v>
      </c>
      <c r="F5574">
        <v>1</v>
      </c>
      <c r="G5574" t="s">
        <v>5</v>
      </c>
      <c r="H5574">
        <v>19188</v>
      </c>
      <c r="I5574">
        <f>COUNTA(Table1[[#This Row],[Employee]:[Wages]])</f>
        <v>8</v>
      </c>
      <c r="J5574" s="5">
        <f xml:space="preserve"> (8 - Table1[[#This Row],[Count_missing]])/$I$7</f>
        <v>0</v>
      </c>
      <c r="K5574">
        <f>IF(Table1[[#This Row],[Wages]] = "",AVERAGE(H5574:H6571),Table1[[#This Row],[Wages]])</f>
        <v>19188</v>
      </c>
    </row>
    <row r="5575" spans="1:11" hidden="1" x14ac:dyDescent="0.25">
      <c r="A5575" t="s">
        <v>9</v>
      </c>
      <c r="B5575" t="s">
        <v>17</v>
      </c>
      <c r="C5575" t="s">
        <v>7</v>
      </c>
      <c r="D5575" t="s">
        <v>8</v>
      </c>
      <c r="E5575" t="s">
        <v>4</v>
      </c>
      <c r="F5575">
        <v>1</v>
      </c>
      <c r="G5575" t="s">
        <v>5</v>
      </c>
      <c r="H5575">
        <v>17914</v>
      </c>
      <c r="I5575">
        <f>COUNTA(Table1[[#This Row],[Employee]:[Wages]])</f>
        <v>8</v>
      </c>
      <c r="J5575" s="5">
        <f xml:space="preserve"> (8 - Table1[[#This Row],[Count_missing]])/$I$7</f>
        <v>0</v>
      </c>
      <c r="K5575">
        <f>IF(Table1[[#This Row],[Wages]] = "",AVERAGE(H5575:H6572),Table1[[#This Row],[Wages]])</f>
        <v>17914</v>
      </c>
    </row>
    <row r="5576" spans="1:11" hidden="1" x14ac:dyDescent="0.25">
      <c r="A5576" t="s">
        <v>9</v>
      </c>
      <c r="B5576" t="s">
        <v>22</v>
      </c>
      <c r="C5576" t="s">
        <v>7</v>
      </c>
      <c r="D5576" t="s">
        <v>20</v>
      </c>
      <c r="E5576" t="s">
        <v>4</v>
      </c>
      <c r="F5576">
        <v>1</v>
      </c>
      <c r="G5576" t="s">
        <v>5</v>
      </c>
      <c r="H5576">
        <v>20255</v>
      </c>
      <c r="I5576">
        <f>COUNTA(Table1[[#This Row],[Employee]:[Wages]])</f>
        <v>8</v>
      </c>
      <c r="J5576" s="5">
        <f xml:space="preserve"> (8 - Table1[[#This Row],[Count_missing]])/$I$7</f>
        <v>0</v>
      </c>
      <c r="K5576">
        <f>IF(Table1[[#This Row],[Wages]] = "",AVERAGE(H5576:H6573),Table1[[#This Row],[Wages]])</f>
        <v>20255</v>
      </c>
    </row>
    <row r="5577" spans="1:11" hidden="1" x14ac:dyDescent="0.25">
      <c r="A5577" t="s">
        <v>9</v>
      </c>
      <c r="B5577" t="s">
        <v>22</v>
      </c>
      <c r="C5577" t="s">
        <v>7</v>
      </c>
      <c r="D5577" t="s">
        <v>28</v>
      </c>
      <c r="E5577" t="s">
        <v>4</v>
      </c>
      <c r="F5577">
        <v>1</v>
      </c>
      <c r="G5577" t="s">
        <v>5</v>
      </c>
      <c r="H5577">
        <v>67055</v>
      </c>
      <c r="I5577">
        <f>COUNTA(Table1[[#This Row],[Employee]:[Wages]])</f>
        <v>8</v>
      </c>
      <c r="J5577" s="5">
        <f xml:space="preserve"> (8 - Table1[[#This Row],[Count_missing]])/$I$7</f>
        <v>0</v>
      </c>
      <c r="K5577">
        <f>IF(Table1[[#This Row],[Wages]] = "",AVERAGE(H5577:H6574),Table1[[#This Row],[Wages]])</f>
        <v>67055</v>
      </c>
    </row>
    <row r="5578" spans="1:11" hidden="1" x14ac:dyDescent="0.25">
      <c r="A5578" t="s">
        <v>37</v>
      </c>
      <c r="B5578" t="s">
        <v>17</v>
      </c>
      <c r="C5578" t="s">
        <v>2</v>
      </c>
      <c r="D5578" t="s">
        <v>8</v>
      </c>
      <c r="E5578" t="s">
        <v>4</v>
      </c>
      <c r="F5578">
        <v>1</v>
      </c>
      <c r="G5578" t="s">
        <v>5</v>
      </c>
      <c r="H5578">
        <v>76056</v>
      </c>
      <c r="I5578">
        <f>COUNTA(Table1[[#This Row],[Employee]:[Wages]])</f>
        <v>8</v>
      </c>
      <c r="J5578" s="5">
        <f xml:space="preserve"> (8 - Table1[[#This Row],[Count_missing]])/$I$7</f>
        <v>0</v>
      </c>
      <c r="K5578">
        <f>IF(Table1[[#This Row],[Wages]] = "",AVERAGE(H5578:H6575),Table1[[#This Row],[Wages]])</f>
        <v>76056</v>
      </c>
    </row>
    <row r="5579" spans="1:11" hidden="1" x14ac:dyDescent="0.25">
      <c r="A5579" t="s">
        <v>39</v>
      </c>
      <c r="B5579" t="s">
        <v>10</v>
      </c>
      <c r="C5579" t="s">
        <v>11</v>
      </c>
      <c r="D5579" t="s">
        <v>41</v>
      </c>
      <c r="E5579" t="s">
        <v>4</v>
      </c>
      <c r="F5579">
        <v>1</v>
      </c>
      <c r="G5579" t="s">
        <v>5</v>
      </c>
      <c r="H5579">
        <v>92848</v>
      </c>
      <c r="I5579">
        <f>COUNTA(Table1[[#This Row],[Employee]:[Wages]])</f>
        <v>8</v>
      </c>
      <c r="J5579" s="5">
        <f xml:space="preserve"> (8 - Table1[[#This Row],[Count_missing]])/$I$7</f>
        <v>0</v>
      </c>
      <c r="K5579">
        <f>IF(Table1[[#This Row],[Wages]] = "",AVERAGE(H5579:H6576),Table1[[#This Row],[Wages]])</f>
        <v>92848</v>
      </c>
    </row>
    <row r="5580" spans="1:11" hidden="1" x14ac:dyDescent="0.25">
      <c r="A5580" t="s">
        <v>9</v>
      </c>
      <c r="B5580" t="s">
        <v>10</v>
      </c>
      <c r="C5580" t="s">
        <v>2</v>
      </c>
      <c r="D5580" t="s">
        <v>28</v>
      </c>
      <c r="E5580" t="s">
        <v>4</v>
      </c>
      <c r="F5580">
        <v>1</v>
      </c>
      <c r="G5580" t="s">
        <v>5</v>
      </c>
      <c r="H5580">
        <v>55379</v>
      </c>
      <c r="I5580">
        <f>COUNTA(Table1[[#This Row],[Employee]:[Wages]])</f>
        <v>8</v>
      </c>
      <c r="J5580" s="5">
        <f xml:space="preserve"> (8 - Table1[[#This Row],[Count_missing]])/$I$7</f>
        <v>0</v>
      </c>
      <c r="K5580">
        <f>IF(Table1[[#This Row],[Wages]] = "",AVERAGE(H5580:H6577),Table1[[#This Row],[Wages]])</f>
        <v>55379</v>
      </c>
    </row>
    <row r="5581" spans="1:11" hidden="1" x14ac:dyDescent="0.25">
      <c r="A5581" t="s">
        <v>9</v>
      </c>
      <c r="B5581" t="s">
        <v>17</v>
      </c>
      <c r="C5581" t="s">
        <v>2</v>
      </c>
      <c r="D5581" t="s">
        <v>3</v>
      </c>
      <c r="E5581" t="s">
        <v>4</v>
      </c>
      <c r="F5581">
        <v>2</v>
      </c>
      <c r="G5581" t="s">
        <v>5</v>
      </c>
      <c r="H5581">
        <v>67354</v>
      </c>
      <c r="I5581">
        <f>COUNTA(Table1[[#This Row],[Employee]:[Wages]])</f>
        <v>8</v>
      </c>
      <c r="J5581" s="5">
        <f xml:space="preserve"> (8 - Table1[[#This Row],[Count_missing]])/$I$7</f>
        <v>0</v>
      </c>
      <c r="K5581">
        <f>IF(Table1[[#This Row],[Wages]] = "",AVERAGE(H5581:H6578),Table1[[#This Row],[Wages]])</f>
        <v>67354</v>
      </c>
    </row>
    <row r="5582" spans="1:11" hidden="1" x14ac:dyDescent="0.25">
      <c r="A5582" t="s">
        <v>6</v>
      </c>
      <c r="B5582" t="s">
        <v>10</v>
      </c>
      <c r="C5582" t="s">
        <v>7</v>
      </c>
      <c r="D5582" t="s">
        <v>33</v>
      </c>
      <c r="E5582" t="s">
        <v>4</v>
      </c>
      <c r="F5582">
        <v>1</v>
      </c>
      <c r="G5582" t="s">
        <v>5</v>
      </c>
      <c r="H5582">
        <v>95109</v>
      </c>
      <c r="I5582">
        <f>COUNTA(Table1[[#This Row],[Employee]:[Wages]])</f>
        <v>8</v>
      </c>
      <c r="J5582" s="5">
        <f xml:space="preserve"> (8 - Table1[[#This Row],[Count_missing]])/$I$7</f>
        <v>0</v>
      </c>
      <c r="K5582">
        <f>IF(Table1[[#This Row],[Wages]] = "",AVERAGE(H5582:H6579),Table1[[#This Row],[Wages]])</f>
        <v>95109</v>
      </c>
    </row>
    <row r="5583" spans="1:11" hidden="1" x14ac:dyDescent="0.25">
      <c r="A5583" t="s">
        <v>6</v>
      </c>
      <c r="B5583" t="s">
        <v>1</v>
      </c>
      <c r="C5583" t="s">
        <v>7</v>
      </c>
      <c r="D5583" t="s">
        <v>33</v>
      </c>
      <c r="E5583" t="s">
        <v>4</v>
      </c>
      <c r="F5583">
        <v>1</v>
      </c>
      <c r="G5583" t="s">
        <v>5</v>
      </c>
      <c r="H5583">
        <v>30211</v>
      </c>
      <c r="I5583">
        <f>COUNTA(Table1[[#This Row],[Employee]:[Wages]])</f>
        <v>8</v>
      </c>
      <c r="J5583" s="5">
        <f xml:space="preserve"> (8 - Table1[[#This Row],[Count_missing]])/$I$7</f>
        <v>0</v>
      </c>
      <c r="K5583">
        <f>IF(Table1[[#This Row],[Wages]] = "",AVERAGE(H5583:H6580),Table1[[#This Row],[Wages]])</f>
        <v>30211</v>
      </c>
    </row>
    <row r="5584" spans="1:11" hidden="1" x14ac:dyDescent="0.25">
      <c r="A5584" t="s">
        <v>9</v>
      </c>
      <c r="B5584" t="s">
        <v>10</v>
      </c>
      <c r="C5584" t="s">
        <v>2</v>
      </c>
      <c r="D5584" t="s">
        <v>26</v>
      </c>
      <c r="E5584" t="s">
        <v>4</v>
      </c>
      <c r="F5584">
        <v>1</v>
      </c>
      <c r="G5584" t="s">
        <v>5</v>
      </c>
      <c r="H5584">
        <v>92015</v>
      </c>
      <c r="I5584">
        <f>COUNTA(Table1[[#This Row],[Employee]:[Wages]])</f>
        <v>8</v>
      </c>
      <c r="J5584" s="5">
        <f xml:space="preserve"> (8 - Table1[[#This Row],[Count_missing]])/$I$7</f>
        <v>0</v>
      </c>
      <c r="K5584">
        <f>IF(Table1[[#This Row],[Wages]] = "",AVERAGE(H5584:H6581),Table1[[#This Row],[Wages]])</f>
        <v>92015</v>
      </c>
    </row>
    <row r="5585" spans="1:11" hidden="1" x14ac:dyDescent="0.25">
      <c r="A5585" t="s">
        <v>9</v>
      </c>
      <c r="B5585" t="s">
        <v>1</v>
      </c>
      <c r="C5585" t="s">
        <v>7</v>
      </c>
      <c r="D5585" t="s">
        <v>15</v>
      </c>
      <c r="E5585" t="s">
        <v>4</v>
      </c>
      <c r="F5585">
        <v>1</v>
      </c>
      <c r="G5585" t="s">
        <v>5</v>
      </c>
      <c r="H5585">
        <v>15533</v>
      </c>
      <c r="I5585">
        <f>COUNTA(Table1[[#This Row],[Employee]:[Wages]])</f>
        <v>8</v>
      </c>
      <c r="J5585" s="5">
        <f xml:space="preserve"> (8 - Table1[[#This Row],[Count_missing]])/$I$7</f>
        <v>0</v>
      </c>
      <c r="K5585">
        <f>IF(Table1[[#This Row],[Wages]] = "",AVERAGE(H5585:H6582),Table1[[#This Row],[Wages]])</f>
        <v>15533</v>
      </c>
    </row>
    <row r="5586" spans="1:11" hidden="1" x14ac:dyDescent="0.25">
      <c r="A5586" t="s">
        <v>47</v>
      </c>
      <c r="B5586" t="s">
        <v>10</v>
      </c>
      <c r="C5586" t="s">
        <v>7</v>
      </c>
      <c r="D5586" t="s">
        <v>8</v>
      </c>
      <c r="E5586" t="s">
        <v>4</v>
      </c>
      <c r="F5586">
        <v>1</v>
      </c>
      <c r="G5586" t="s">
        <v>5</v>
      </c>
      <c r="H5586">
        <v>50284</v>
      </c>
      <c r="I5586">
        <f>COUNTA(Table1[[#This Row],[Employee]:[Wages]])</f>
        <v>8</v>
      </c>
      <c r="J5586" s="5">
        <f xml:space="preserve"> (8 - Table1[[#This Row],[Count_missing]])/$I$7</f>
        <v>0</v>
      </c>
      <c r="K5586">
        <f>IF(Table1[[#This Row],[Wages]] = "",AVERAGE(H5586:H6583),Table1[[#This Row],[Wages]])</f>
        <v>50284</v>
      </c>
    </row>
    <row r="5587" spans="1:11" hidden="1" x14ac:dyDescent="0.25">
      <c r="A5587" t="s">
        <v>6</v>
      </c>
      <c r="B5587" t="s">
        <v>22</v>
      </c>
      <c r="C5587" t="s">
        <v>2</v>
      </c>
      <c r="D5587" t="s">
        <v>28</v>
      </c>
      <c r="E5587" t="s">
        <v>4</v>
      </c>
      <c r="F5587">
        <v>1</v>
      </c>
      <c r="G5587" t="s">
        <v>5</v>
      </c>
      <c r="H5587">
        <v>38009</v>
      </c>
      <c r="I5587">
        <f>COUNTA(Table1[[#This Row],[Employee]:[Wages]])</f>
        <v>8</v>
      </c>
      <c r="J5587" s="5">
        <f xml:space="preserve"> (8 - Table1[[#This Row],[Count_missing]])/$I$7</f>
        <v>0</v>
      </c>
      <c r="K5587">
        <f>IF(Table1[[#This Row],[Wages]] = "",AVERAGE(H5587:H6584),Table1[[#This Row],[Wages]])</f>
        <v>38009</v>
      </c>
    </row>
    <row r="5588" spans="1:11" hidden="1" x14ac:dyDescent="0.25">
      <c r="A5588" t="s">
        <v>9</v>
      </c>
      <c r="B5588" t="s">
        <v>22</v>
      </c>
      <c r="C5588" t="s">
        <v>7</v>
      </c>
      <c r="D5588" t="s">
        <v>8</v>
      </c>
      <c r="E5588" t="s">
        <v>4</v>
      </c>
      <c r="F5588">
        <v>1</v>
      </c>
      <c r="G5588" t="s">
        <v>5</v>
      </c>
      <c r="H5588">
        <v>27343</v>
      </c>
      <c r="I5588">
        <f>COUNTA(Table1[[#This Row],[Employee]:[Wages]])</f>
        <v>8</v>
      </c>
      <c r="J5588" s="5">
        <f xml:space="preserve"> (8 - Table1[[#This Row],[Count_missing]])/$I$7</f>
        <v>0</v>
      </c>
      <c r="K5588">
        <f>IF(Table1[[#This Row],[Wages]] = "",AVERAGE(H5588:H6585),Table1[[#This Row],[Wages]])</f>
        <v>27343</v>
      </c>
    </row>
    <row r="5589" spans="1:11" hidden="1" x14ac:dyDescent="0.25">
      <c r="A5589" t="s">
        <v>9</v>
      </c>
      <c r="B5589" t="s">
        <v>22</v>
      </c>
      <c r="C5589" t="s">
        <v>2</v>
      </c>
      <c r="D5589" t="s">
        <v>3</v>
      </c>
      <c r="E5589" t="s">
        <v>4</v>
      </c>
      <c r="F5589">
        <v>1</v>
      </c>
      <c r="G5589" t="s">
        <v>5</v>
      </c>
      <c r="H5589">
        <v>15795</v>
      </c>
      <c r="I5589">
        <f>COUNTA(Table1[[#This Row],[Employee]:[Wages]])</f>
        <v>8</v>
      </c>
      <c r="J5589" s="5">
        <f xml:space="preserve"> (8 - Table1[[#This Row],[Count_missing]])/$I$7</f>
        <v>0</v>
      </c>
      <c r="K5589">
        <f>IF(Table1[[#This Row],[Wages]] = "",AVERAGE(H5589:H6586),Table1[[#This Row],[Wages]])</f>
        <v>15795</v>
      </c>
    </row>
    <row r="5590" spans="1:11" hidden="1" x14ac:dyDescent="0.25">
      <c r="A5590" t="s">
        <v>6</v>
      </c>
      <c r="B5590" t="s">
        <v>17</v>
      </c>
      <c r="C5590" t="s">
        <v>11</v>
      </c>
      <c r="D5590" t="s">
        <v>26</v>
      </c>
      <c r="E5590" t="s">
        <v>4</v>
      </c>
      <c r="F5590">
        <v>1</v>
      </c>
      <c r="G5590" t="s">
        <v>5</v>
      </c>
      <c r="H5590">
        <v>92209</v>
      </c>
      <c r="I5590">
        <f>COUNTA(Table1[[#This Row],[Employee]:[Wages]])</f>
        <v>8</v>
      </c>
      <c r="J5590" s="5">
        <f xml:space="preserve"> (8 - Table1[[#This Row],[Count_missing]])/$I$7</f>
        <v>0</v>
      </c>
      <c r="K5590">
        <f>IF(Table1[[#This Row],[Wages]] = "",AVERAGE(H5590:H6587),Table1[[#This Row],[Wages]])</f>
        <v>92209</v>
      </c>
    </row>
    <row r="5591" spans="1:11" hidden="1" x14ac:dyDescent="0.25">
      <c r="A5591" t="s">
        <v>9</v>
      </c>
      <c r="B5591" t="s">
        <v>22</v>
      </c>
      <c r="C5591" t="s">
        <v>2</v>
      </c>
      <c r="D5591" t="s">
        <v>3</v>
      </c>
      <c r="E5591" t="s">
        <v>14</v>
      </c>
      <c r="F5591">
        <v>1</v>
      </c>
      <c r="G5591" t="s">
        <v>5</v>
      </c>
      <c r="H5591">
        <v>63044</v>
      </c>
      <c r="I5591">
        <f>COUNTA(Table1[[#This Row],[Employee]:[Wages]])</f>
        <v>8</v>
      </c>
      <c r="J5591" s="5">
        <f xml:space="preserve"> (8 - Table1[[#This Row],[Count_missing]])/$I$7</f>
        <v>0</v>
      </c>
      <c r="K5591">
        <f>IF(Table1[[#This Row],[Wages]] = "",AVERAGE(H5591:H6588),Table1[[#This Row],[Wages]])</f>
        <v>63044</v>
      </c>
    </row>
    <row r="5592" spans="1:11" hidden="1" x14ac:dyDescent="0.25">
      <c r="A5592" t="s">
        <v>39</v>
      </c>
      <c r="B5592" t="s">
        <v>17</v>
      </c>
      <c r="C5592" t="s">
        <v>7</v>
      </c>
      <c r="D5592" t="s">
        <v>15</v>
      </c>
      <c r="E5592" t="s">
        <v>4</v>
      </c>
      <c r="F5592">
        <v>2</v>
      </c>
      <c r="G5592" t="s">
        <v>5</v>
      </c>
      <c r="H5592">
        <v>75876</v>
      </c>
      <c r="I5592">
        <f>COUNTA(Table1[[#This Row],[Employee]:[Wages]])</f>
        <v>8</v>
      </c>
      <c r="J5592" s="5">
        <f xml:space="preserve"> (8 - Table1[[#This Row],[Count_missing]])/$I$7</f>
        <v>0</v>
      </c>
      <c r="K5592">
        <f>IF(Table1[[#This Row],[Wages]] = "",AVERAGE(H5592:H6589),Table1[[#This Row],[Wages]])</f>
        <v>75876</v>
      </c>
    </row>
    <row r="5593" spans="1:11" hidden="1" x14ac:dyDescent="0.25">
      <c r="A5593" t="s">
        <v>9</v>
      </c>
      <c r="B5593" t="s">
        <v>22</v>
      </c>
      <c r="C5593" t="s">
        <v>7</v>
      </c>
      <c r="D5593" t="s">
        <v>3</v>
      </c>
      <c r="E5593" t="s">
        <v>14</v>
      </c>
      <c r="F5593">
        <v>2</v>
      </c>
      <c r="G5593" t="s">
        <v>5</v>
      </c>
      <c r="H5593">
        <v>27818</v>
      </c>
      <c r="I5593">
        <f>COUNTA(Table1[[#This Row],[Employee]:[Wages]])</f>
        <v>8</v>
      </c>
      <c r="J5593" s="5">
        <f xml:space="preserve"> (8 - Table1[[#This Row],[Count_missing]])/$I$7</f>
        <v>0</v>
      </c>
      <c r="K5593">
        <f>IF(Table1[[#This Row],[Wages]] = "",AVERAGE(H5593:H6590),Table1[[#This Row],[Wages]])</f>
        <v>27818</v>
      </c>
    </row>
    <row r="5594" spans="1:11" hidden="1" x14ac:dyDescent="0.25">
      <c r="A5594" t="s">
        <v>6</v>
      </c>
      <c r="B5594" t="s">
        <v>10</v>
      </c>
      <c r="C5594" t="s">
        <v>2</v>
      </c>
      <c r="D5594" t="s">
        <v>15</v>
      </c>
      <c r="E5594" t="s">
        <v>4</v>
      </c>
      <c r="F5594">
        <v>1</v>
      </c>
      <c r="G5594" t="s">
        <v>5</v>
      </c>
      <c r="H5594">
        <v>75468</v>
      </c>
      <c r="I5594">
        <f>COUNTA(Table1[[#This Row],[Employee]:[Wages]])</f>
        <v>8</v>
      </c>
      <c r="J5594" s="5">
        <f xml:space="preserve"> (8 - Table1[[#This Row],[Count_missing]])/$I$7</f>
        <v>0</v>
      </c>
      <c r="K5594">
        <f>IF(Table1[[#This Row],[Wages]] = "",AVERAGE(H5594:H6591),Table1[[#This Row],[Wages]])</f>
        <v>75468</v>
      </c>
    </row>
    <row r="5595" spans="1:11" hidden="1" x14ac:dyDescent="0.25">
      <c r="A5595" t="s">
        <v>9</v>
      </c>
      <c r="B5595" t="s">
        <v>1</v>
      </c>
      <c r="C5595" t="s">
        <v>7</v>
      </c>
      <c r="D5595" t="s">
        <v>8</v>
      </c>
      <c r="E5595" t="s">
        <v>4</v>
      </c>
      <c r="F5595">
        <v>1</v>
      </c>
      <c r="G5595" t="s">
        <v>5</v>
      </c>
      <c r="H5595">
        <v>33183</v>
      </c>
      <c r="I5595">
        <f>COUNTA(Table1[[#This Row],[Employee]:[Wages]])</f>
        <v>8</v>
      </c>
      <c r="J5595" s="5">
        <f xml:space="preserve"> (8 - Table1[[#This Row],[Count_missing]])/$I$7</f>
        <v>0</v>
      </c>
      <c r="K5595">
        <f>IF(Table1[[#This Row],[Wages]] = "",AVERAGE(H5595:H6592),Table1[[#This Row],[Wages]])</f>
        <v>33183</v>
      </c>
    </row>
    <row r="5596" spans="1:11" hidden="1" x14ac:dyDescent="0.25">
      <c r="A5596" t="s">
        <v>9</v>
      </c>
      <c r="B5596" t="s">
        <v>10</v>
      </c>
      <c r="C5596" t="s">
        <v>11</v>
      </c>
      <c r="D5596" t="s">
        <v>8</v>
      </c>
      <c r="E5596" t="s">
        <v>31</v>
      </c>
      <c r="F5596">
        <v>2</v>
      </c>
      <c r="G5596" t="s">
        <v>5</v>
      </c>
      <c r="H5596">
        <v>20942</v>
      </c>
      <c r="I5596">
        <f>COUNTA(Table1[[#This Row],[Employee]:[Wages]])</f>
        <v>8</v>
      </c>
      <c r="J5596" s="5">
        <f xml:space="preserve"> (8 - Table1[[#This Row],[Count_missing]])/$I$7</f>
        <v>0</v>
      </c>
      <c r="K5596">
        <f>IF(Table1[[#This Row],[Wages]] = "",AVERAGE(H5596:H6593),Table1[[#This Row],[Wages]])</f>
        <v>20942</v>
      </c>
    </row>
    <row r="5597" spans="1:11" hidden="1" x14ac:dyDescent="0.25">
      <c r="A5597" t="s">
        <v>9</v>
      </c>
      <c r="B5597" t="s">
        <v>10</v>
      </c>
      <c r="C5597" t="s">
        <v>2</v>
      </c>
      <c r="D5597" t="s">
        <v>3</v>
      </c>
      <c r="E5597" t="s">
        <v>14</v>
      </c>
      <c r="F5597">
        <v>2</v>
      </c>
      <c r="G5597" t="s">
        <v>5</v>
      </c>
      <c r="H5597">
        <v>73349</v>
      </c>
      <c r="I5597">
        <f>COUNTA(Table1[[#This Row],[Employee]:[Wages]])</f>
        <v>8</v>
      </c>
      <c r="J5597" s="5">
        <f xml:space="preserve"> (8 - Table1[[#This Row],[Count_missing]])/$I$7</f>
        <v>0</v>
      </c>
      <c r="K5597">
        <f>IF(Table1[[#This Row],[Wages]] = "",AVERAGE(H5597:H6594),Table1[[#This Row],[Wages]])</f>
        <v>73349</v>
      </c>
    </row>
    <row r="5598" spans="1:11" hidden="1" x14ac:dyDescent="0.25">
      <c r="A5598" t="s">
        <v>9</v>
      </c>
      <c r="B5598" t="s">
        <v>10</v>
      </c>
      <c r="C5598" t="s">
        <v>7</v>
      </c>
      <c r="D5598" t="s">
        <v>12</v>
      </c>
      <c r="E5598" t="s">
        <v>4</v>
      </c>
      <c r="F5598">
        <v>1</v>
      </c>
      <c r="G5598" t="s">
        <v>5</v>
      </c>
      <c r="H5598">
        <v>32509</v>
      </c>
      <c r="I5598">
        <f>COUNTA(Table1[[#This Row],[Employee]:[Wages]])</f>
        <v>8</v>
      </c>
      <c r="J5598" s="5">
        <f xml:space="preserve"> (8 - Table1[[#This Row],[Count_missing]])/$I$7</f>
        <v>0</v>
      </c>
      <c r="K5598">
        <f>IF(Table1[[#This Row],[Wages]] = "",AVERAGE(H5598:H6595),Table1[[#This Row],[Wages]])</f>
        <v>32509</v>
      </c>
    </row>
    <row r="5599" spans="1:11" hidden="1" x14ac:dyDescent="0.25">
      <c r="A5599" t="s">
        <v>9</v>
      </c>
      <c r="B5599" t="s">
        <v>22</v>
      </c>
      <c r="C5599" t="s">
        <v>7</v>
      </c>
      <c r="D5599" t="s">
        <v>99</v>
      </c>
      <c r="E5599" t="s">
        <v>4</v>
      </c>
      <c r="F5599">
        <v>1</v>
      </c>
      <c r="G5599" t="s">
        <v>5</v>
      </c>
      <c r="H5599">
        <v>80282</v>
      </c>
      <c r="I5599">
        <f>COUNTA(Table1[[#This Row],[Employee]:[Wages]])</f>
        <v>8</v>
      </c>
      <c r="J5599" s="5">
        <f xml:space="preserve"> (8 - Table1[[#This Row],[Count_missing]])/$I$7</f>
        <v>0</v>
      </c>
      <c r="K5599">
        <f>IF(Table1[[#This Row],[Wages]] = "",AVERAGE(H5599:H6596),Table1[[#This Row],[Wages]])</f>
        <v>80282</v>
      </c>
    </row>
    <row r="5600" spans="1:11" hidden="1" x14ac:dyDescent="0.25">
      <c r="A5600" t="s">
        <v>6</v>
      </c>
      <c r="B5600" t="s">
        <v>1</v>
      </c>
      <c r="C5600" t="s">
        <v>7</v>
      </c>
      <c r="D5600" t="s">
        <v>15</v>
      </c>
      <c r="E5600" t="s">
        <v>4</v>
      </c>
      <c r="F5600">
        <v>1</v>
      </c>
      <c r="G5600" t="s">
        <v>5</v>
      </c>
      <c r="H5600">
        <v>37363</v>
      </c>
      <c r="I5600">
        <f>COUNTA(Table1[[#This Row],[Employee]:[Wages]])</f>
        <v>8</v>
      </c>
      <c r="J5600" s="5">
        <f xml:space="preserve"> (8 - Table1[[#This Row],[Count_missing]])/$I$7</f>
        <v>0</v>
      </c>
      <c r="K5600">
        <f>IF(Table1[[#This Row],[Wages]] = "",AVERAGE(H5600:H6597),Table1[[#This Row],[Wages]])</f>
        <v>37363</v>
      </c>
    </row>
    <row r="5601" spans="1:11" hidden="1" x14ac:dyDescent="0.25">
      <c r="A5601" t="s">
        <v>9</v>
      </c>
      <c r="B5601" t="s">
        <v>17</v>
      </c>
      <c r="C5601" t="s">
        <v>7</v>
      </c>
      <c r="D5601" t="s">
        <v>15</v>
      </c>
      <c r="E5601" t="s">
        <v>4</v>
      </c>
      <c r="F5601">
        <v>1</v>
      </c>
      <c r="G5601" t="s">
        <v>5</v>
      </c>
      <c r="H5601">
        <v>82935</v>
      </c>
      <c r="I5601">
        <f>COUNTA(Table1[[#This Row],[Employee]:[Wages]])</f>
        <v>8</v>
      </c>
      <c r="J5601" s="5">
        <f xml:space="preserve"> (8 - Table1[[#This Row],[Count_missing]])/$I$7</f>
        <v>0</v>
      </c>
      <c r="K5601">
        <f>IF(Table1[[#This Row],[Wages]] = "",AVERAGE(H5601:H6598),Table1[[#This Row],[Wages]])</f>
        <v>82935</v>
      </c>
    </row>
    <row r="5602" spans="1:11" hidden="1" x14ac:dyDescent="0.25">
      <c r="A5602" t="s">
        <v>47</v>
      </c>
      <c r="B5602" t="s">
        <v>29</v>
      </c>
      <c r="C5602" t="s">
        <v>7</v>
      </c>
      <c r="D5602" t="s">
        <v>28</v>
      </c>
      <c r="E5602" t="s">
        <v>4</v>
      </c>
      <c r="F5602">
        <v>1</v>
      </c>
      <c r="G5602" t="s">
        <v>5</v>
      </c>
      <c r="H5602">
        <v>31319</v>
      </c>
      <c r="I5602">
        <f>COUNTA(Table1[[#This Row],[Employee]:[Wages]])</f>
        <v>8</v>
      </c>
      <c r="J5602" s="5">
        <f xml:space="preserve"> (8 - Table1[[#This Row],[Count_missing]])/$I$7</f>
        <v>0</v>
      </c>
      <c r="K5602">
        <f>IF(Table1[[#This Row],[Wages]] = "",AVERAGE(H5602:H6599),Table1[[#This Row],[Wages]])</f>
        <v>31319</v>
      </c>
    </row>
    <row r="5603" spans="1:11" hidden="1" x14ac:dyDescent="0.25">
      <c r="A5603" t="s">
        <v>9</v>
      </c>
      <c r="B5603" t="s">
        <v>22</v>
      </c>
      <c r="C5603" t="s">
        <v>11</v>
      </c>
      <c r="D5603" t="s">
        <v>3</v>
      </c>
      <c r="E5603" t="s">
        <v>4</v>
      </c>
      <c r="F5603">
        <v>2</v>
      </c>
      <c r="G5603" t="s">
        <v>5</v>
      </c>
      <c r="H5603">
        <v>17949</v>
      </c>
      <c r="I5603">
        <f>COUNTA(Table1[[#This Row],[Employee]:[Wages]])</f>
        <v>8</v>
      </c>
      <c r="J5603" s="5">
        <f xml:space="preserve"> (8 - Table1[[#This Row],[Count_missing]])/$I$7</f>
        <v>0</v>
      </c>
      <c r="K5603">
        <f>IF(Table1[[#This Row],[Wages]] = "",AVERAGE(H5603:H6600),Table1[[#This Row],[Wages]])</f>
        <v>17949</v>
      </c>
    </row>
    <row r="5604" spans="1:11" hidden="1" x14ac:dyDescent="0.25">
      <c r="A5604" t="s">
        <v>9</v>
      </c>
      <c r="B5604" t="s">
        <v>1</v>
      </c>
      <c r="C5604" t="s">
        <v>7</v>
      </c>
      <c r="D5604" t="s">
        <v>8</v>
      </c>
      <c r="E5604" t="s">
        <v>4</v>
      </c>
      <c r="F5604">
        <v>1</v>
      </c>
      <c r="G5604" t="s">
        <v>5</v>
      </c>
      <c r="H5604">
        <v>56447</v>
      </c>
      <c r="I5604">
        <f>COUNTA(Table1[[#This Row],[Employee]:[Wages]])</f>
        <v>8</v>
      </c>
      <c r="J5604" s="5">
        <f xml:space="preserve"> (8 - Table1[[#This Row],[Count_missing]])/$I$7</f>
        <v>0</v>
      </c>
      <c r="K5604">
        <f>IF(Table1[[#This Row],[Wages]] = "",AVERAGE(H5604:H6601),Table1[[#This Row],[Wages]])</f>
        <v>56447</v>
      </c>
    </row>
    <row r="5605" spans="1:11" hidden="1" x14ac:dyDescent="0.25">
      <c r="A5605" t="s">
        <v>6</v>
      </c>
      <c r="B5605" t="s">
        <v>29</v>
      </c>
      <c r="C5605" t="s">
        <v>7</v>
      </c>
      <c r="D5605" t="s">
        <v>33</v>
      </c>
      <c r="E5605" t="s">
        <v>4</v>
      </c>
      <c r="F5605">
        <v>1</v>
      </c>
      <c r="G5605" t="s">
        <v>5</v>
      </c>
      <c r="H5605">
        <v>77169</v>
      </c>
      <c r="I5605">
        <f>COUNTA(Table1[[#This Row],[Employee]:[Wages]])</f>
        <v>8</v>
      </c>
      <c r="J5605" s="5">
        <f xml:space="preserve"> (8 - Table1[[#This Row],[Count_missing]])/$I$7</f>
        <v>0</v>
      </c>
      <c r="K5605">
        <f>IF(Table1[[#This Row],[Wages]] = "",AVERAGE(H5605:H6602),Table1[[#This Row],[Wages]])</f>
        <v>77169</v>
      </c>
    </row>
    <row r="5606" spans="1:11" hidden="1" x14ac:dyDescent="0.25">
      <c r="A5606" t="s">
        <v>9</v>
      </c>
      <c r="B5606" t="s">
        <v>10</v>
      </c>
      <c r="C5606" t="s">
        <v>2</v>
      </c>
      <c r="D5606" t="s">
        <v>12</v>
      </c>
      <c r="E5606" t="s">
        <v>4</v>
      </c>
      <c r="F5606">
        <v>2</v>
      </c>
      <c r="G5606" t="s">
        <v>5</v>
      </c>
      <c r="H5606">
        <v>37582</v>
      </c>
      <c r="I5606">
        <f>COUNTA(Table1[[#This Row],[Employee]:[Wages]])</f>
        <v>8</v>
      </c>
      <c r="J5606" s="5">
        <f xml:space="preserve"> (8 - Table1[[#This Row],[Count_missing]])/$I$7</f>
        <v>0</v>
      </c>
      <c r="K5606">
        <f>IF(Table1[[#This Row],[Wages]] = "",AVERAGE(H5606:H6603),Table1[[#This Row],[Wages]])</f>
        <v>37582</v>
      </c>
    </row>
    <row r="5607" spans="1:11" hidden="1" x14ac:dyDescent="0.25">
      <c r="A5607" t="s">
        <v>9</v>
      </c>
      <c r="B5607" t="s">
        <v>22</v>
      </c>
      <c r="C5607" t="s">
        <v>36</v>
      </c>
      <c r="D5607" t="s">
        <v>3</v>
      </c>
      <c r="E5607" t="s">
        <v>14</v>
      </c>
      <c r="F5607">
        <v>2</v>
      </c>
      <c r="G5607" t="s">
        <v>5</v>
      </c>
      <c r="H5607">
        <v>16184</v>
      </c>
      <c r="I5607">
        <f>COUNTA(Table1[[#This Row],[Employee]:[Wages]])</f>
        <v>8</v>
      </c>
      <c r="J5607" s="5">
        <f xml:space="preserve"> (8 - Table1[[#This Row],[Count_missing]])/$I$7</f>
        <v>0</v>
      </c>
      <c r="K5607">
        <f>IF(Table1[[#This Row],[Wages]] = "",AVERAGE(H5607:H6604),Table1[[#This Row],[Wages]])</f>
        <v>16184</v>
      </c>
    </row>
    <row r="5608" spans="1:11" hidden="1" x14ac:dyDescent="0.25">
      <c r="A5608" t="s">
        <v>9</v>
      </c>
      <c r="B5608" t="s">
        <v>10</v>
      </c>
      <c r="C5608" t="s">
        <v>7</v>
      </c>
      <c r="D5608" t="s">
        <v>26</v>
      </c>
      <c r="E5608" t="s">
        <v>44</v>
      </c>
      <c r="F5608">
        <v>1</v>
      </c>
      <c r="G5608" t="s">
        <v>5</v>
      </c>
      <c r="H5608">
        <v>87381</v>
      </c>
      <c r="I5608">
        <f>COUNTA(Table1[[#This Row],[Employee]:[Wages]])</f>
        <v>8</v>
      </c>
      <c r="J5608" s="5">
        <f xml:space="preserve"> (8 - Table1[[#This Row],[Count_missing]])/$I$7</f>
        <v>0</v>
      </c>
      <c r="K5608">
        <f>IF(Table1[[#This Row],[Wages]] = "",AVERAGE(H5608:H6605),Table1[[#This Row],[Wages]])</f>
        <v>87381</v>
      </c>
    </row>
    <row r="5609" spans="1:11" hidden="1" x14ac:dyDescent="0.25">
      <c r="A5609" t="s">
        <v>9</v>
      </c>
      <c r="B5609" t="s">
        <v>25</v>
      </c>
      <c r="C5609" t="s">
        <v>19</v>
      </c>
      <c r="D5609" t="s">
        <v>15</v>
      </c>
      <c r="E5609" t="s">
        <v>4</v>
      </c>
      <c r="F5609">
        <v>2</v>
      </c>
      <c r="G5609" t="s">
        <v>5</v>
      </c>
      <c r="H5609">
        <v>16940</v>
      </c>
      <c r="I5609">
        <f>COUNTA(Table1[[#This Row],[Employee]:[Wages]])</f>
        <v>8</v>
      </c>
      <c r="J5609" s="5">
        <f xml:space="preserve"> (8 - Table1[[#This Row],[Count_missing]])/$I$7</f>
        <v>0</v>
      </c>
      <c r="K5609">
        <f>IF(Table1[[#This Row],[Wages]] = "",AVERAGE(H5609:H6606),Table1[[#This Row],[Wages]])</f>
        <v>16940</v>
      </c>
    </row>
    <row r="5610" spans="1:11" hidden="1" x14ac:dyDescent="0.25">
      <c r="A5610" t="s">
        <v>9</v>
      </c>
      <c r="B5610" t="s">
        <v>27</v>
      </c>
      <c r="C5610" t="s">
        <v>2</v>
      </c>
      <c r="D5610" t="s">
        <v>15</v>
      </c>
      <c r="E5610" t="s">
        <v>4</v>
      </c>
      <c r="F5610">
        <v>2</v>
      </c>
      <c r="G5610" t="s">
        <v>5</v>
      </c>
      <c r="H5610">
        <v>63241</v>
      </c>
      <c r="I5610">
        <f>COUNTA(Table1[[#This Row],[Employee]:[Wages]])</f>
        <v>8</v>
      </c>
      <c r="J5610" s="5">
        <f xml:space="preserve"> (8 - Table1[[#This Row],[Count_missing]])/$I$7</f>
        <v>0</v>
      </c>
      <c r="K5610">
        <f>IF(Table1[[#This Row],[Wages]] = "",AVERAGE(H5610:H6607),Table1[[#This Row],[Wages]])</f>
        <v>63241</v>
      </c>
    </row>
    <row r="5611" spans="1:11" hidden="1" x14ac:dyDescent="0.25">
      <c r="A5611" t="s">
        <v>9</v>
      </c>
      <c r="B5611" t="s">
        <v>13</v>
      </c>
      <c r="C5611" t="s">
        <v>2</v>
      </c>
      <c r="D5611" t="s">
        <v>20</v>
      </c>
      <c r="E5611" t="s">
        <v>4</v>
      </c>
      <c r="F5611">
        <v>2</v>
      </c>
      <c r="G5611" t="s">
        <v>5</v>
      </c>
      <c r="H5611">
        <v>93036</v>
      </c>
      <c r="I5611">
        <f>COUNTA(Table1[[#This Row],[Employee]:[Wages]])</f>
        <v>8</v>
      </c>
      <c r="J5611" s="5">
        <f xml:space="preserve"> (8 - Table1[[#This Row],[Count_missing]])/$I$7</f>
        <v>0</v>
      </c>
      <c r="K5611">
        <f>IF(Table1[[#This Row],[Wages]] = "",AVERAGE(H5611:H6608),Table1[[#This Row],[Wages]])</f>
        <v>93036</v>
      </c>
    </row>
    <row r="5612" spans="1:11" hidden="1" x14ac:dyDescent="0.25">
      <c r="A5612" t="s">
        <v>47</v>
      </c>
      <c r="B5612" t="s">
        <v>10</v>
      </c>
      <c r="C5612" t="s">
        <v>7</v>
      </c>
      <c r="D5612" t="s">
        <v>28</v>
      </c>
      <c r="E5612" t="s">
        <v>4</v>
      </c>
      <c r="F5612">
        <v>1</v>
      </c>
      <c r="G5612" t="s">
        <v>5</v>
      </c>
      <c r="H5612">
        <v>77080</v>
      </c>
      <c r="I5612">
        <f>COUNTA(Table1[[#This Row],[Employee]:[Wages]])</f>
        <v>8</v>
      </c>
      <c r="J5612" s="5">
        <f xml:space="preserve"> (8 - Table1[[#This Row],[Count_missing]])/$I$7</f>
        <v>0</v>
      </c>
      <c r="K5612">
        <f>IF(Table1[[#This Row],[Wages]] = "",AVERAGE(H5612:H6609),Table1[[#This Row],[Wages]])</f>
        <v>77080</v>
      </c>
    </row>
    <row r="5613" spans="1:11" hidden="1" x14ac:dyDescent="0.25">
      <c r="A5613" t="s">
        <v>9</v>
      </c>
      <c r="B5613" t="s">
        <v>49</v>
      </c>
      <c r="C5613" t="s">
        <v>2</v>
      </c>
      <c r="D5613" t="s">
        <v>26</v>
      </c>
      <c r="E5613" t="s">
        <v>4</v>
      </c>
      <c r="F5613">
        <v>2</v>
      </c>
      <c r="G5613" t="s">
        <v>5</v>
      </c>
      <c r="H5613">
        <v>82569</v>
      </c>
      <c r="I5613">
        <f>COUNTA(Table1[[#This Row],[Employee]:[Wages]])</f>
        <v>8</v>
      </c>
      <c r="J5613" s="5">
        <f xml:space="preserve"> (8 - Table1[[#This Row],[Count_missing]])/$I$7</f>
        <v>0</v>
      </c>
      <c r="K5613">
        <f>IF(Table1[[#This Row],[Wages]] = "",AVERAGE(H5613:H6610),Table1[[#This Row],[Wages]])</f>
        <v>82569</v>
      </c>
    </row>
    <row r="5614" spans="1:11" hidden="1" x14ac:dyDescent="0.25">
      <c r="A5614" t="s">
        <v>9</v>
      </c>
      <c r="B5614" t="s">
        <v>10</v>
      </c>
      <c r="C5614" t="s">
        <v>7</v>
      </c>
      <c r="D5614" t="s">
        <v>8</v>
      </c>
      <c r="E5614" t="s">
        <v>4</v>
      </c>
      <c r="F5614">
        <v>1</v>
      </c>
      <c r="G5614" t="s">
        <v>5</v>
      </c>
      <c r="H5614">
        <v>33830</v>
      </c>
      <c r="I5614">
        <f>COUNTA(Table1[[#This Row],[Employee]:[Wages]])</f>
        <v>8</v>
      </c>
      <c r="J5614" s="5">
        <f xml:space="preserve"> (8 - Table1[[#This Row],[Count_missing]])/$I$7</f>
        <v>0</v>
      </c>
      <c r="K5614">
        <f>IF(Table1[[#This Row],[Wages]] = "",AVERAGE(H5614:H6611),Table1[[#This Row],[Wages]])</f>
        <v>33830</v>
      </c>
    </row>
    <row r="5615" spans="1:11" hidden="1" x14ac:dyDescent="0.25">
      <c r="A5615" t="s">
        <v>9</v>
      </c>
      <c r="B5615" t="s">
        <v>1</v>
      </c>
      <c r="C5615" t="s">
        <v>2</v>
      </c>
      <c r="D5615" t="s">
        <v>3</v>
      </c>
      <c r="E5615" t="s">
        <v>4</v>
      </c>
      <c r="F5615">
        <v>1</v>
      </c>
      <c r="G5615" t="s">
        <v>5</v>
      </c>
      <c r="H5615">
        <v>65926</v>
      </c>
      <c r="I5615">
        <f>COUNTA(Table1[[#This Row],[Employee]:[Wages]])</f>
        <v>8</v>
      </c>
      <c r="J5615" s="5">
        <f xml:space="preserve"> (8 - Table1[[#This Row],[Count_missing]])/$I$7</f>
        <v>0</v>
      </c>
      <c r="K5615">
        <f>IF(Table1[[#This Row],[Wages]] = "",AVERAGE(H5615:H6612),Table1[[#This Row],[Wages]])</f>
        <v>65926</v>
      </c>
    </row>
    <row r="5616" spans="1:11" hidden="1" x14ac:dyDescent="0.25">
      <c r="A5616" t="s">
        <v>9</v>
      </c>
      <c r="B5616" t="s">
        <v>1</v>
      </c>
      <c r="C5616" t="s">
        <v>7</v>
      </c>
      <c r="D5616" t="s">
        <v>28</v>
      </c>
      <c r="E5616" t="s">
        <v>4</v>
      </c>
      <c r="F5616">
        <v>1</v>
      </c>
      <c r="G5616" t="s">
        <v>5</v>
      </c>
      <c r="H5616">
        <v>25206</v>
      </c>
      <c r="I5616">
        <f>COUNTA(Table1[[#This Row],[Employee]:[Wages]])</f>
        <v>8</v>
      </c>
      <c r="J5616" s="5">
        <f xml:space="preserve"> (8 - Table1[[#This Row],[Count_missing]])/$I$7</f>
        <v>0</v>
      </c>
      <c r="K5616">
        <f>IF(Table1[[#This Row],[Wages]] = "",AVERAGE(H5616:H6613),Table1[[#This Row],[Wages]])</f>
        <v>25206</v>
      </c>
    </row>
    <row r="5617" spans="1:11" hidden="1" x14ac:dyDescent="0.25">
      <c r="A5617" t="s">
        <v>9</v>
      </c>
      <c r="B5617" t="s">
        <v>1</v>
      </c>
      <c r="C5617" t="s">
        <v>2</v>
      </c>
      <c r="D5617" t="s">
        <v>26</v>
      </c>
      <c r="E5617" t="s">
        <v>4</v>
      </c>
      <c r="F5617">
        <v>2</v>
      </c>
      <c r="G5617" t="s">
        <v>5</v>
      </c>
      <c r="H5617">
        <v>69102</v>
      </c>
      <c r="I5617">
        <f>COUNTA(Table1[[#This Row],[Employee]:[Wages]])</f>
        <v>8</v>
      </c>
      <c r="J5617" s="5">
        <f xml:space="preserve"> (8 - Table1[[#This Row],[Count_missing]])/$I$7</f>
        <v>0</v>
      </c>
      <c r="K5617">
        <f>IF(Table1[[#This Row],[Wages]] = "",AVERAGE(H5617:H6614),Table1[[#This Row],[Wages]])</f>
        <v>69102</v>
      </c>
    </row>
    <row r="5618" spans="1:11" hidden="1" x14ac:dyDescent="0.25">
      <c r="A5618" t="s">
        <v>9</v>
      </c>
      <c r="B5618" t="s">
        <v>22</v>
      </c>
      <c r="C5618" t="s">
        <v>2</v>
      </c>
      <c r="D5618" t="s">
        <v>26</v>
      </c>
      <c r="E5618" t="s">
        <v>4</v>
      </c>
      <c r="F5618">
        <v>1</v>
      </c>
      <c r="G5618" t="s">
        <v>5</v>
      </c>
      <c r="H5618">
        <v>33905</v>
      </c>
      <c r="I5618">
        <f>COUNTA(Table1[[#This Row],[Employee]:[Wages]])</f>
        <v>8</v>
      </c>
      <c r="J5618" s="5">
        <f xml:space="preserve"> (8 - Table1[[#This Row],[Count_missing]])/$I$7</f>
        <v>0</v>
      </c>
      <c r="K5618">
        <f>IF(Table1[[#This Row],[Wages]] = "",AVERAGE(H5618:H6615),Table1[[#This Row],[Wages]])</f>
        <v>33905</v>
      </c>
    </row>
    <row r="5619" spans="1:11" hidden="1" x14ac:dyDescent="0.25">
      <c r="A5619" t="s">
        <v>9</v>
      </c>
      <c r="B5619" t="s">
        <v>10</v>
      </c>
      <c r="C5619" t="s">
        <v>54</v>
      </c>
      <c r="D5619" t="s">
        <v>26</v>
      </c>
      <c r="E5619" t="s">
        <v>4</v>
      </c>
      <c r="F5619">
        <v>1</v>
      </c>
      <c r="G5619" t="s">
        <v>5</v>
      </c>
      <c r="H5619">
        <v>53192</v>
      </c>
      <c r="I5619">
        <f>COUNTA(Table1[[#This Row],[Employee]:[Wages]])</f>
        <v>8</v>
      </c>
      <c r="J5619" s="5">
        <f xml:space="preserve"> (8 - Table1[[#This Row],[Count_missing]])/$I$7</f>
        <v>0</v>
      </c>
      <c r="K5619">
        <f>IF(Table1[[#This Row],[Wages]] = "",AVERAGE(H5619:H6616),Table1[[#This Row],[Wages]])</f>
        <v>53192</v>
      </c>
    </row>
    <row r="5620" spans="1:11" hidden="1" x14ac:dyDescent="0.25">
      <c r="A5620" t="s">
        <v>9</v>
      </c>
      <c r="B5620" t="s">
        <v>10</v>
      </c>
      <c r="C5620" t="s">
        <v>2</v>
      </c>
      <c r="D5620" t="s">
        <v>3</v>
      </c>
      <c r="E5620" t="s">
        <v>4</v>
      </c>
      <c r="F5620">
        <v>2</v>
      </c>
      <c r="G5620" t="s">
        <v>5</v>
      </c>
      <c r="H5620">
        <v>46530</v>
      </c>
      <c r="I5620">
        <f>COUNTA(Table1[[#This Row],[Employee]:[Wages]])</f>
        <v>8</v>
      </c>
      <c r="J5620" s="5">
        <f xml:space="preserve"> (8 - Table1[[#This Row],[Count_missing]])/$I$7</f>
        <v>0</v>
      </c>
      <c r="K5620">
        <f>IF(Table1[[#This Row],[Wages]] = "",AVERAGE(H5620:H6617),Table1[[#This Row],[Wages]])</f>
        <v>46530</v>
      </c>
    </row>
    <row r="5621" spans="1:11" hidden="1" x14ac:dyDescent="0.25">
      <c r="A5621" t="s">
        <v>6</v>
      </c>
      <c r="B5621" t="s">
        <v>49</v>
      </c>
      <c r="C5621" t="s">
        <v>7</v>
      </c>
      <c r="D5621" t="s">
        <v>28</v>
      </c>
      <c r="E5621" t="s">
        <v>4</v>
      </c>
      <c r="F5621">
        <v>1</v>
      </c>
      <c r="G5621" t="s">
        <v>5</v>
      </c>
      <c r="H5621">
        <v>90074</v>
      </c>
      <c r="I5621">
        <f>COUNTA(Table1[[#This Row],[Employee]:[Wages]])</f>
        <v>8</v>
      </c>
      <c r="J5621" s="5">
        <f xml:space="preserve"> (8 - Table1[[#This Row],[Count_missing]])/$I$7</f>
        <v>0</v>
      </c>
      <c r="K5621">
        <f>IF(Table1[[#This Row],[Wages]] = "",AVERAGE(H5621:H6618),Table1[[#This Row],[Wages]])</f>
        <v>90074</v>
      </c>
    </row>
    <row r="5622" spans="1:11" hidden="1" x14ac:dyDescent="0.25">
      <c r="A5622" t="s">
        <v>9</v>
      </c>
      <c r="B5622" t="s">
        <v>10</v>
      </c>
      <c r="C5622" t="s">
        <v>7</v>
      </c>
      <c r="D5622" t="s">
        <v>8</v>
      </c>
      <c r="E5622" t="s">
        <v>4</v>
      </c>
      <c r="F5622">
        <v>1</v>
      </c>
      <c r="G5622" t="s">
        <v>5</v>
      </c>
      <c r="H5622">
        <v>24293</v>
      </c>
      <c r="I5622">
        <f>COUNTA(Table1[[#This Row],[Employee]:[Wages]])</f>
        <v>8</v>
      </c>
      <c r="J5622" s="5">
        <f xml:space="preserve"> (8 - Table1[[#This Row],[Count_missing]])/$I$7</f>
        <v>0</v>
      </c>
      <c r="K5622">
        <f>IF(Table1[[#This Row],[Wages]] = "",AVERAGE(H5622:H6619),Table1[[#This Row],[Wages]])</f>
        <v>24293</v>
      </c>
    </row>
    <row r="5623" spans="1:11" hidden="1" x14ac:dyDescent="0.25">
      <c r="A5623" t="s">
        <v>9</v>
      </c>
      <c r="B5623" t="s">
        <v>10</v>
      </c>
      <c r="C5623" t="s">
        <v>2</v>
      </c>
      <c r="D5623" t="s">
        <v>20</v>
      </c>
      <c r="E5623" t="s">
        <v>4</v>
      </c>
      <c r="F5623">
        <v>1</v>
      </c>
      <c r="G5623" t="s">
        <v>5</v>
      </c>
      <c r="H5623">
        <v>39608</v>
      </c>
      <c r="I5623">
        <f>COUNTA(Table1[[#This Row],[Employee]:[Wages]])</f>
        <v>8</v>
      </c>
      <c r="J5623" s="5">
        <f xml:space="preserve"> (8 - Table1[[#This Row],[Count_missing]])/$I$7</f>
        <v>0</v>
      </c>
      <c r="K5623">
        <f>IF(Table1[[#This Row],[Wages]] = "",AVERAGE(H5623:H6620),Table1[[#This Row],[Wages]])</f>
        <v>39608</v>
      </c>
    </row>
    <row r="5624" spans="1:11" hidden="1" x14ac:dyDescent="0.25">
      <c r="A5624" t="s">
        <v>9</v>
      </c>
      <c r="B5624" t="s">
        <v>1</v>
      </c>
      <c r="C5624" t="s">
        <v>2</v>
      </c>
      <c r="D5624" t="s">
        <v>15</v>
      </c>
      <c r="E5624" t="s">
        <v>4</v>
      </c>
      <c r="F5624">
        <v>1</v>
      </c>
      <c r="G5624" t="s">
        <v>5</v>
      </c>
      <c r="H5624">
        <v>76430</v>
      </c>
      <c r="I5624">
        <f>COUNTA(Table1[[#This Row],[Employee]:[Wages]])</f>
        <v>8</v>
      </c>
      <c r="J5624" s="5">
        <f xml:space="preserve"> (8 - Table1[[#This Row],[Count_missing]])/$I$7</f>
        <v>0</v>
      </c>
      <c r="K5624">
        <f>IF(Table1[[#This Row],[Wages]] = "",AVERAGE(H5624:H6621),Table1[[#This Row],[Wages]])</f>
        <v>76430</v>
      </c>
    </row>
    <row r="5625" spans="1:11" hidden="1" x14ac:dyDescent="0.25">
      <c r="A5625" t="s">
        <v>39</v>
      </c>
      <c r="B5625" t="s">
        <v>22</v>
      </c>
      <c r="C5625" t="s">
        <v>36</v>
      </c>
      <c r="D5625" t="s">
        <v>41</v>
      </c>
      <c r="E5625" t="s">
        <v>4</v>
      </c>
      <c r="F5625">
        <v>1</v>
      </c>
      <c r="G5625" t="s">
        <v>5</v>
      </c>
      <c r="H5625">
        <v>71221</v>
      </c>
      <c r="I5625">
        <f>COUNTA(Table1[[#This Row],[Employee]:[Wages]])</f>
        <v>8</v>
      </c>
      <c r="J5625" s="5">
        <f xml:space="preserve"> (8 - Table1[[#This Row],[Count_missing]])/$I$7</f>
        <v>0</v>
      </c>
      <c r="K5625">
        <f>IF(Table1[[#This Row],[Wages]] = "",AVERAGE(H5625:H6622),Table1[[#This Row],[Wages]])</f>
        <v>71221</v>
      </c>
    </row>
    <row r="5626" spans="1:11" hidden="1" x14ac:dyDescent="0.25">
      <c r="A5626" t="s">
        <v>9</v>
      </c>
      <c r="B5626" t="s">
        <v>10</v>
      </c>
      <c r="C5626" t="s">
        <v>11</v>
      </c>
      <c r="D5626" t="s">
        <v>28</v>
      </c>
      <c r="E5626" t="s">
        <v>4</v>
      </c>
      <c r="F5626">
        <v>2</v>
      </c>
      <c r="G5626" t="s">
        <v>5</v>
      </c>
      <c r="H5626">
        <v>71517</v>
      </c>
      <c r="I5626">
        <f>COUNTA(Table1[[#This Row],[Employee]:[Wages]])</f>
        <v>8</v>
      </c>
      <c r="J5626" s="5">
        <f xml:space="preserve"> (8 - Table1[[#This Row],[Count_missing]])/$I$7</f>
        <v>0</v>
      </c>
      <c r="K5626">
        <f>IF(Table1[[#This Row],[Wages]] = "",AVERAGE(H5626:H6623),Table1[[#This Row],[Wages]])</f>
        <v>71517</v>
      </c>
    </row>
    <row r="5627" spans="1:11" hidden="1" x14ac:dyDescent="0.25">
      <c r="A5627" t="s">
        <v>9</v>
      </c>
      <c r="B5627" t="s">
        <v>10</v>
      </c>
      <c r="C5627" t="s">
        <v>36</v>
      </c>
      <c r="D5627" t="s">
        <v>3</v>
      </c>
      <c r="E5627" t="s">
        <v>4</v>
      </c>
      <c r="F5627">
        <v>2</v>
      </c>
      <c r="G5627" t="s">
        <v>5</v>
      </c>
      <c r="H5627">
        <v>19639</v>
      </c>
      <c r="I5627">
        <f>COUNTA(Table1[[#This Row],[Employee]:[Wages]])</f>
        <v>8</v>
      </c>
      <c r="J5627" s="5">
        <f xml:space="preserve"> (8 - Table1[[#This Row],[Count_missing]])/$I$7</f>
        <v>0</v>
      </c>
      <c r="K5627">
        <f>IF(Table1[[#This Row],[Wages]] = "",AVERAGE(H5627:H6624),Table1[[#This Row],[Wages]])</f>
        <v>19639</v>
      </c>
    </row>
    <row r="5628" spans="1:11" hidden="1" x14ac:dyDescent="0.25">
      <c r="A5628" t="s">
        <v>9</v>
      </c>
      <c r="B5628" t="s">
        <v>22</v>
      </c>
      <c r="C5628" t="s">
        <v>2</v>
      </c>
      <c r="D5628" t="s">
        <v>12</v>
      </c>
      <c r="E5628" t="s">
        <v>4</v>
      </c>
      <c r="F5628">
        <v>1</v>
      </c>
      <c r="G5628" t="s">
        <v>5</v>
      </c>
      <c r="H5628">
        <v>54746</v>
      </c>
      <c r="I5628">
        <f>COUNTA(Table1[[#This Row],[Employee]:[Wages]])</f>
        <v>8</v>
      </c>
      <c r="J5628" s="5">
        <f xml:space="preserve"> (8 - Table1[[#This Row],[Count_missing]])/$I$7</f>
        <v>0</v>
      </c>
      <c r="K5628">
        <f>IF(Table1[[#This Row],[Wages]] = "",AVERAGE(H5628:H6625),Table1[[#This Row],[Wages]])</f>
        <v>54746</v>
      </c>
    </row>
    <row r="5629" spans="1:11" hidden="1" x14ac:dyDescent="0.25">
      <c r="A5629" t="s">
        <v>6</v>
      </c>
      <c r="B5629" t="s">
        <v>17</v>
      </c>
      <c r="C5629" t="s">
        <v>7</v>
      </c>
      <c r="D5629" t="s">
        <v>15</v>
      </c>
      <c r="E5629" t="s">
        <v>4</v>
      </c>
      <c r="F5629">
        <v>1</v>
      </c>
      <c r="G5629" t="s">
        <v>5</v>
      </c>
      <c r="H5629">
        <v>24191</v>
      </c>
      <c r="I5629">
        <f>COUNTA(Table1[[#This Row],[Employee]:[Wages]])</f>
        <v>8</v>
      </c>
      <c r="J5629" s="5">
        <f xml:space="preserve"> (8 - Table1[[#This Row],[Count_missing]])/$I$7</f>
        <v>0</v>
      </c>
      <c r="K5629">
        <f>IF(Table1[[#This Row],[Wages]] = "",AVERAGE(H5629:H6626),Table1[[#This Row],[Wages]])</f>
        <v>24191</v>
      </c>
    </row>
    <row r="5630" spans="1:11" hidden="1" x14ac:dyDescent="0.25">
      <c r="A5630" t="s">
        <v>9</v>
      </c>
      <c r="B5630" t="s">
        <v>10</v>
      </c>
      <c r="C5630" t="s">
        <v>7</v>
      </c>
      <c r="D5630" t="s">
        <v>28</v>
      </c>
      <c r="E5630" t="s">
        <v>4</v>
      </c>
      <c r="F5630">
        <v>1</v>
      </c>
      <c r="G5630" t="s">
        <v>5</v>
      </c>
      <c r="H5630">
        <v>63991</v>
      </c>
      <c r="I5630">
        <f>COUNTA(Table1[[#This Row],[Employee]:[Wages]])</f>
        <v>8</v>
      </c>
      <c r="J5630" s="5">
        <f xml:space="preserve"> (8 - Table1[[#This Row],[Count_missing]])/$I$7</f>
        <v>0</v>
      </c>
      <c r="K5630">
        <f>IF(Table1[[#This Row],[Wages]] = "",AVERAGE(H5630:H6627),Table1[[#This Row],[Wages]])</f>
        <v>63991</v>
      </c>
    </row>
    <row r="5631" spans="1:11" hidden="1" x14ac:dyDescent="0.25">
      <c r="A5631" t="s">
        <v>6</v>
      </c>
      <c r="B5631" t="s">
        <v>29</v>
      </c>
      <c r="C5631" t="s">
        <v>7</v>
      </c>
      <c r="D5631" t="s">
        <v>33</v>
      </c>
      <c r="E5631" t="s">
        <v>4</v>
      </c>
      <c r="F5631">
        <v>1</v>
      </c>
      <c r="G5631" t="s">
        <v>5</v>
      </c>
      <c r="H5631">
        <v>46476</v>
      </c>
      <c r="I5631">
        <f>COUNTA(Table1[[#This Row],[Employee]:[Wages]])</f>
        <v>8</v>
      </c>
      <c r="J5631" s="5">
        <f xml:space="preserve"> (8 - Table1[[#This Row],[Count_missing]])/$I$7</f>
        <v>0</v>
      </c>
      <c r="K5631">
        <f>IF(Table1[[#This Row],[Wages]] = "",AVERAGE(H5631:H6628),Table1[[#This Row],[Wages]])</f>
        <v>46476</v>
      </c>
    </row>
    <row r="5632" spans="1:11" hidden="1" x14ac:dyDescent="0.25">
      <c r="A5632" t="s">
        <v>9</v>
      </c>
      <c r="B5632" t="s">
        <v>10</v>
      </c>
      <c r="C5632" t="s">
        <v>7</v>
      </c>
      <c r="D5632" t="s">
        <v>28</v>
      </c>
      <c r="E5632" t="s">
        <v>4</v>
      </c>
      <c r="F5632">
        <v>1</v>
      </c>
      <c r="G5632" t="s">
        <v>5</v>
      </c>
      <c r="H5632">
        <v>18925</v>
      </c>
      <c r="I5632">
        <f>COUNTA(Table1[[#This Row],[Employee]:[Wages]])</f>
        <v>8</v>
      </c>
      <c r="J5632" s="5">
        <f xml:space="preserve"> (8 - Table1[[#This Row],[Count_missing]])/$I$7</f>
        <v>0</v>
      </c>
      <c r="K5632">
        <f>IF(Table1[[#This Row],[Wages]] = "",AVERAGE(H5632:H6629),Table1[[#This Row],[Wages]])</f>
        <v>18925</v>
      </c>
    </row>
    <row r="5633" spans="1:11" hidden="1" x14ac:dyDescent="0.25">
      <c r="A5633" t="s">
        <v>6</v>
      </c>
      <c r="B5633" t="s">
        <v>13</v>
      </c>
      <c r="C5633" t="s">
        <v>2</v>
      </c>
      <c r="D5633" t="s">
        <v>20</v>
      </c>
      <c r="E5633" t="s">
        <v>4</v>
      </c>
      <c r="F5633">
        <v>2</v>
      </c>
      <c r="G5633" t="s">
        <v>5</v>
      </c>
      <c r="H5633">
        <v>17865</v>
      </c>
      <c r="I5633">
        <f>COUNTA(Table1[[#This Row],[Employee]:[Wages]])</f>
        <v>8</v>
      </c>
      <c r="J5633" s="5">
        <f xml:space="preserve"> (8 - Table1[[#This Row],[Count_missing]])/$I$7</f>
        <v>0</v>
      </c>
      <c r="K5633">
        <f>IF(Table1[[#This Row],[Wages]] = "",AVERAGE(H5633:H6630),Table1[[#This Row],[Wages]])</f>
        <v>17865</v>
      </c>
    </row>
    <row r="5634" spans="1:11" hidden="1" x14ac:dyDescent="0.25">
      <c r="A5634" t="s">
        <v>9</v>
      </c>
      <c r="B5634" t="s">
        <v>22</v>
      </c>
      <c r="C5634" t="s">
        <v>2</v>
      </c>
      <c r="D5634" t="s">
        <v>20</v>
      </c>
      <c r="E5634" t="s">
        <v>4</v>
      </c>
      <c r="F5634">
        <v>1</v>
      </c>
      <c r="G5634" t="s">
        <v>5</v>
      </c>
      <c r="H5634">
        <v>43268</v>
      </c>
      <c r="I5634">
        <f>COUNTA(Table1[[#This Row],[Employee]:[Wages]])</f>
        <v>8</v>
      </c>
      <c r="J5634" s="5">
        <f xml:space="preserve"> (8 - Table1[[#This Row],[Count_missing]])/$I$7</f>
        <v>0</v>
      </c>
      <c r="K5634">
        <f>IF(Table1[[#This Row],[Wages]] = "",AVERAGE(H5634:H6631),Table1[[#This Row],[Wages]])</f>
        <v>43268</v>
      </c>
    </row>
    <row r="5635" spans="1:11" hidden="1" x14ac:dyDescent="0.25">
      <c r="A5635" t="s">
        <v>9</v>
      </c>
      <c r="B5635" t="s">
        <v>22</v>
      </c>
      <c r="C5635" t="s">
        <v>7</v>
      </c>
      <c r="D5635" t="s">
        <v>28</v>
      </c>
      <c r="E5635" t="s">
        <v>4</v>
      </c>
      <c r="F5635">
        <v>1</v>
      </c>
      <c r="G5635" t="s">
        <v>5</v>
      </c>
      <c r="H5635">
        <v>81440</v>
      </c>
      <c r="I5635">
        <f>COUNTA(Table1[[#This Row],[Employee]:[Wages]])</f>
        <v>8</v>
      </c>
      <c r="J5635" s="5">
        <f xml:space="preserve"> (8 - Table1[[#This Row],[Count_missing]])/$I$7</f>
        <v>0</v>
      </c>
      <c r="K5635">
        <f>IF(Table1[[#This Row],[Wages]] = "",AVERAGE(H5635:H6632),Table1[[#This Row],[Wages]])</f>
        <v>81440</v>
      </c>
    </row>
    <row r="5636" spans="1:11" hidden="1" x14ac:dyDescent="0.25">
      <c r="A5636" t="s">
        <v>9</v>
      </c>
      <c r="B5636" t="s">
        <v>18</v>
      </c>
      <c r="C5636" t="s">
        <v>2</v>
      </c>
      <c r="D5636" t="s">
        <v>3</v>
      </c>
      <c r="E5636" t="s">
        <v>14</v>
      </c>
      <c r="F5636">
        <v>2</v>
      </c>
      <c r="G5636" t="s">
        <v>5</v>
      </c>
      <c r="H5636">
        <v>22986</v>
      </c>
      <c r="I5636">
        <f>COUNTA(Table1[[#This Row],[Employee]:[Wages]])</f>
        <v>8</v>
      </c>
      <c r="J5636" s="5">
        <f xml:space="preserve"> (8 - Table1[[#This Row],[Count_missing]])/$I$7</f>
        <v>0</v>
      </c>
      <c r="K5636">
        <f>IF(Table1[[#This Row],[Wages]] = "",AVERAGE(H5636:H6633),Table1[[#This Row],[Wages]])</f>
        <v>22986</v>
      </c>
    </row>
    <row r="5637" spans="1:11" hidden="1" x14ac:dyDescent="0.25">
      <c r="A5637" t="s">
        <v>9</v>
      </c>
      <c r="B5637" t="s">
        <v>22</v>
      </c>
      <c r="C5637" t="s">
        <v>11</v>
      </c>
      <c r="D5637" t="s">
        <v>26</v>
      </c>
      <c r="E5637" t="s">
        <v>4</v>
      </c>
      <c r="F5637">
        <v>2</v>
      </c>
      <c r="G5637" t="s">
        <v>5</v>
      </c>
      <c r="H5637">
        <v>92281</v>
      </c>
      <c r="I5637">
        <f>COUNTA(Table1[[#This Row],[Employee]:[Wages]])</f>
        <v>8</v>
      </c>
      <c r="J5637" s="5">
        <f xml:space="preserve"> (8 - Table1[[#This Row],[Count_missing]])/$I$7</f>
        <v>0</v>
      </c>
      <c r="K5637">
        <f>IF(Table1[[#This Row],[Wages]] = "",AVERAGE(H5637:H6634),Table1[[#This Row],[Wages]])</f>
        <v>92281</v>
      </c>
    </row>
    <row r="5638" spans="1:11" hidden="1" x14ac:dyDescent="0.25">
      <c r="A5638" t="s">
        <v>9</v>
      </c>
      <c r="B5638" t="s">
        <v>22</v>
      </c>
      <c r="C5638" t="s">
        <v>2</v>
      </c>
      <c r="D5638" t="s">
        <v>3</v>
      </c>
      <c r="E5638" t="s">
        <v>4</v>
      </c>
      <c r="F5638">
        <v>2</v>
      </c>
      <c r="G5638" t="s">
        <v>5</v>
      </c>
      <c r="H5638">
        <v>17589</v>
      </c>
      <c r="I5638">
        <f>COUNTA(Table1[[#This Row],[Employee]:[Wages]])</f>
        <v>8</v>
      </c>
      <c r="J5638" s="5">
        <f xml:space="preserve"> (8 - Table1[[#This Row],[Count_missing]])/$I$7</f>
        <v>0</v>
      </c>
      <c r="K5638">
        <f>IF(Table1[[#This Row],[Wages]] = "",AVERAGE(H5638:H6635),Table1[[#This Row],[Wages]])</f>
        <v>17589</v>
      </c>
    </row>
    <row r="5639" spans="1:11" hidden="1" x14ac:dyDescent="0.25">
      <c r="A5639" t="s">
        <v>6</v>
      </c>
      <c r="B5639" t="s">
        <v>22</v>
      </c>
      <c r="C5639" t="s">
        <v>7</v>
      </c>
      <c r="D5639" t="s">
        <v>26</v>
      </c>
      <c r="E5639" t="s">
        <v>4</v>
      </c>
      <c r="F5639">
        <v>1</v>
      </c>
      <c r="G5639" t="s">
        <v>5</v>
      </c>
      <c r="H5639">
        <v>47548</v>
      </c>
      <c r="I5639">
        <f>COUNTA(Table1[[#This Row],[Employee]:[Wages]])</f>
        <v>8</v>
      </c>
      <c r="J5639" s="5">
        <f xml:space="preserve"> (8 - Table1[[#This Row],[Count_missing]])/$I$7</f>
        <v>0</v>
      </c>
      <c r="K5639">
        <f>IF(Table1[[#This Row],[Wages]] = "",AVERAGE(H5639:H6636),Table1[[#This Row],[Wages]])</f>
        <v>47548</v>
      </c>
    </row>
    <row r="5640" spans="1:11" hidden="1" x14ac:dyDescent="0.25">
      <c r="A5640" t="s">
        <v>9</v>
      </c>
      <c r="B5640" t="s">
        <v>22</v>
      </c>
      <c r="C5640" t="s">
        <v>2</v>
      </c>
      <c r="D5640" t="s">
        <v>41</v>
      </c>
      <c r="E5640" t="s">
        <v>4</v>
      </c>
      <c r="F5640">
        <v>2</v>
      </c>
      <c r="G5640" t="s">
        <v>5</v>
      </c>
      <c r="H5640">
        <v>55066</v>
      </c>
      <c r="I5640">
        <f>COUNTA(Table1[[#This Row],[Employee]:[Wages]])</f>
        <v>8</v>
      </c>
      <c r="J5640" s="5">
        <f xml:space="preserve"> (8 - Table1[[#This Row],[Count_missing]])/$I$7</f>
        <v>0</v>
      </c>
      <c r="K5640">
        <f>IF(Table1[[#This Row],[Wages]] = "",AVERAGE(H5640:H6637),Table1[[#This Row],[Wages]])</f>
        <v>55066</v>
      </c>
    </row>
    <row r="5641" spans="1:11" hidden="1" x14ac:dyDescent="0.25">
      <c r="A5641" t="s">
        <v>39</v>
      </c>
      <c r="B5641" t="s">
        <v>10</v>
      </c>
      <c r="C5641" t="s">
        <v>11</v>
      </c>
      <c r="D5641" t="s">
        <v>41</v>
      </c>
      <c r="E5641" t="s">
        <v>4</v>
      </c>
      <c r="F5641">
        <v>1</v>
      </c>
      <c r="G5641" t="s">
        <v>5</v>
      </c>
      <c r="H5641">
        <v>16178</v>
      </c>
      <c r="I5641">
        <f>COUNTA(Table1[[#This Row],[Employee]:[Wages]])</f>
        <v>8</v>
      </c>
      <c r="J5641" s="5">
        <f xml:space="preserve"> (8 - Table1[[#This Row],[Count_missing]])/$I$7</f>
        <v>0</v>
      </c>
      <c r="K5641">
        <f>IF(Table1[[#This Row],[Wages]] = "",AVERAGE(H5641:H6638),Table1[[#This Row],[Wages]])</f>
        <v>16178</v>
      </c>
    </row>
    <row r="5642" spans="1:11" hidden="1" x14ac:dyDescent="0.25">
      <c r="A5642" t="s">
        <v>39</v>
      </c>
      <c r="B5642" t="s">
        <v>10</v>
      </c>
      <c r="C5642" t="s">
        <v>7</v>
      </c>
      <c r="D5642" t="s">
        <v>28</v>
      </c>
      <c r="E5642" t="s">
        <v>4</v>
      </c>
      <c r="F5642">
        <v>1</v>
      </c>
      <c r="G5642" t="s">
        <v>5</v>
      </c>
      <c r="H5642">
        <v>68329</v>
      </c>
      <c r="I5642">
        <f>COUNTA(Table1[[#This Row],[Employee]:[Wages]])</f>
        <v>8</v>
      </c>
      <c r="J5642" s="5">
        <f xml:space="preserve"> (8 - Table1[[#This Row],[Count_missing]])/$I$7</f>
        <v>0</v>
      </c>
      <c r="K5642">
        <f>IF(Table1[[#This Row],[Wages]] = "",AVERAGE(H5642:H6639),Table1[[#This Row],[Wages]])</f>
        <v>68329</v>
      </c>
    </row>
    <row r="5643" spans="1:11" hidden="1" x14ac:dyDescent="0.25">
      <c r="A5643" t="s">
        <v>6</v>
      </c>
      <c r="B5643" t="s">
        <v>45</v>
      </c>
      <c r="C5643" t="s">
        <v>7</v>
      </c>
      <c r="D5643" t="s">
        <v>15</v>
      </c>
      <c r="E5643" t="s">
        <v>4</v>
      </c>
      <c r="F5643">
        <v>1</v>
      </c>
      <c r="G5643" t="s">
        <v>5</v>
      </c>
      <c r="H5643">
        <v>66989</v>
      </c>
      <c r="I5643">
        <f>COUNTA(Table1[[#This Row],[Employee]:[Wages]])</f>
        <v>8</v>
      </c>
      <c r="J5643" s="5">
        <f xml:space="preserve"> (8 - Table1[[#This Row],[Count_missing]])/$I$7</f>
        <v>0</v>
      </c>
      <c r="K5643">
        <f>IF(Table1[[#This Row],[Wages]] = "",AVERAGE(H5643:H6640),Table1[[#This Row],[Wages]])</f>
        <v>66989</v>
      </c>
    </row>
    <row r="5644" spans="1:11" hidden="1" x14ac:dyDescent="0.25">
      <c r="A5644" t="s">
        <v>9</v>
      </c>
      <c r="B5644" t="s">
        <v>49</v>
      </c>
      <c r="C5644" t="s">
        <v>11</v>
      </c>
      <c r="D5644" t="s">
        <v>28</v>
      </c>
      <c r="E5644" t="s">
        <v>4</v>
      </c>
      <c r="F5644">
        <v>1</v>
      </c>
      <c r="G5644" t="s">
        <v>5</v>
      </c>
      <c r="H5644">
        <v>61741</v>
      </c>
      <c r="I5644">
        <f>COUNTA(Table1[[#This Row],[Employee]:[Wages]])</f>
        <v>8</v>
      </c>
      <c r="J5644" s="5">
        <f xml:space="preserve"> (8 - Table1[[#This Row],[Count_missing]])/$I$7</f>
        <v>0</v>
      </c>
      <c r="K5644">
        <f>IF(Table1[[#This Row],[Wages]] = "",AVERAGE(H5644:H6641),Table1[[#This Row],[Wages]])</f>
        <v>61741</v>
      </c>
    </row>
    <row r="5645" spans="1:11" hidden="1" x14ac:dyDescent="0.25">
      <c r="A5645" t="s">
        <v>9</v>
      </c>
      <c r="B5645" t="s">
        <v>35</v>
      </c>
      <c r="C5645" t="s">
        <v>7</v>
      </c>
      <c r="D5645" t="s">
        <v>8</v>
      </c>
      <c r="E5645" t="s">
        <v>4</v>
      </c>
      <c r="F5645">
        <v>1</v>
      </c>
      <c r="G5645" t="s">
        <v>5</v>
      </c>
      <c r="H5645">
        <v>51905</v>
      </c>
      <c r="I5645">
        <f>COUNTA(Table1[[#This Row],[Employee]:[Wages]])</f>
        <v>8</v>
      </c>
      <c r="J5645" s="5">
        <f xml:space="preserve"> (8 - Table1[[#This Row],[Count_missing]])/$I$7</f>
        <v>0</v>
      </c>
      <c r="K5645">
        <f>IF(Table1[[#This Row],[Wages]] = "",AVERAGE(H5645:H6642),Table1[[#This Row],[Wages]])</f>
        <v>51905</v>
      </c>
    </row>
    <row r="5646" spans="1:11" hidden="1" x14ac:dyDescent="0.25">
      <c r="A5646" t="s">
        <v>9</v>
      </c>
      <c r="B5646" t="s">
        <v>22</v>
      </c>
      <c r="C5646" t="s">
        <v>7</v>
      </c>
      <c r="D5646" t="s">
        <v>30</v>
      </c>
      <c r="E5646" t="s">
        <v>4</v>
      </c>
      <c r="F5646">
        <v>1</v>
      </c>
      <c r="G5646" t="s">
        <v>5</v>
      </c>
      <c r="H5646">
        <v>33287</v>
      </c>
      <c r="I5646">
        <f>COUNTA(Table1[[#This Row],[Employee]:[Wages]])</f>
        <v>8</v>
      </c>
      <c r="J5646" s="5">
        <f xml:space="preserve"> (8 - Table1[[#This Row],[Count_missing]])/$I$7</f>
        <v>0</v>
      </c>
      <c r="K5646">
        <f>IF(Table1[[#This Row],[Wages]] = "",AVERAGE(H5646:H6643),Table1[[#This Row],[Wages]])</f>
        <v>33287</v>
      </c>
    </row>
    <row r="5647" spans="1:11" hidden="1" x14ac:dyDescent="0.25">
      <c r="A5647" t="s">
        <v>9</v>
      </c>
      <c r="B5647" t="s">
        <v>68</v>
      </c>
      <c r="C5647" t="s">
        <v>2</v>
      </c>
      <c r="D5647" t="s">
        <v>26</v>
      </c>
      <c r="E5647" t="s">
        <v>4</v>
      </c>
      <c r="F5647">
        <v>2</v>
      </c>
      <c r="G5647" t="s">
        <v>5</v>
      </c>
      <c r="H5647">
        <v>34174</v>
      </c>
      <c r="I5647">
        <f>COUNTA(Table1[[#This Row],[Employee]:[Wages]])</f>
        <v>8</v>
      </c>
      <c r="J5647" s="5">
        <f xml:space="preserve"> (8 - Table1[[#This Row],[Count_missing]])/$I$7</f>
        <v>0</v>
      </c>
      <c r="K5647">
        <f>IF(Table1[[#This Row],[Wages]] = "",AVERAGE(H5647:H6644),Table1[[#This Row],[Wages]])</f>
        <v>34174</v>
      </c>
    </row>
    <row r="5648" spans="1:11" hidden="1" x14ac:dyDescent="0.25">
      <c r="A5648" t="s">
        <v>9</v>
      </c>
      <c r="B5648" t="s">
        <v>10</v>
      </c>
      <c r="C5648" t="s">
        <v>2</v>
      </c>
      <c r="D5648" t="s">
        <v>99</v>
      </c>
      <c r="E5648" t="s">
        <v>4</v>
      </c>
      <c r="F5648">
        <v>2</v>
      </c>
      <c r="G5648" t="s">
        <v>5</v>
      </c>
      <c r="H5648">
        <v>41648</v>
      </c>
      <c r="I5648">
        <f>COUNTA(Table1[[#This Row],[Employee]:[Wages]])</f>
        <v>8</v>
      </c>
      <c r="J5648" s="5">
        <f xml:space="preserve"> (8 - Table1[[#This Row],[Count_missing]])/$I$7</f>
        <v>0</v>
      </c>
      <c r="K5648">
        <f>IF(Table1[[#This Row],[Wages]] = "",AVERAGE(H5648:H6645),Table1[[#This Row],[Wages]])</f>
        <v>41648</v>
      </c>
    </row>
    <row r="5649" spans="1:11" hidden="1" x14ac:dyDescent="0.25">
      <c r="A5649" t="s">
        <v>9</v>
      </c>
      <c r="B5649" t="s">
        <v>22</v>
      </c>
      <c r="C5649" t="s">
        <v>2</v>
      </c>
      <c r="D5649" t="s">
        <v>99</v>
      </c>
      <c r="E5649" t="s">
        <v>4</v>
      </c>
      <c r="F5649">
        <v>1</v>
      </c>
      <c r="G5649" t="s">
        <v>5</v>
      </c>
      <c r="H5649">
        <v>53603</v>
      </c>
      <c r="I5649">
        <f>COUNTA(Table1[[#This Row],[Employee]:[Wages]])</f>
        <v>8</v>
      </c>
      <c r="J5649" s="5">
        <f xml:space="preserve"> (8 - Table1[[#This Row],[Count_missing]])/$I$7</f>
        <v>0</v>
      </c>
      <c r="K5649">
        <f>IF(Table1[[#This Row],[Wages]] = "",AVERAGE(H5649:H6646),Table1[[#This Row],[Wages]])</f>
        <v>53603</v>
      </c>
    </row>
    <row r="5650" spans="1:11" hidden="1" x14ac:dyDescent="0.25">
      <c r="A5650" t="s">
        <v>9</v>
      </c>
      <c r="B5650" t="s">
        <v>22</v>
      </c>
      <c r="C5650" t="s">
        <v>11</v>
      </c>
      <c r="D5650" t="s">
        <v>3</v>
      </c>
      <c r="E5650" t="s">
        <v>4</v>
      </c>
      <c r="F5650">
        <v>2</v>
      </c>
      <c r="G5650" t="s">
        <v>5</v>
      </c>
      <c r="H5650">
        <v>80340</v>
      </c>
      <c r="I5650">
        <f>COUNTA(Table1[[#This Row],[Employee]:[Wages]])</f>
        <v>8</v>
      </c>
      <c r="J5650" s="5">
        <f xml:space="preserve"> (8 - Table1[[#This Row],[Count_missing]])/$I$7</f>
        <v>0</v>
      </c>
      <c r="K5650">
        <f>IF(Table1[[#This Row],[Wages]] = "",AVERAGE(H5650:H6647),Table1[[#This Row],[Wages]])</f>
        <v>80340</v>
      </c>
    </row>
    <row r="5651" spans="1:11" hidden="1" x14ac:dyDescent="0.25">
      <c r="A5651" t="s">
        <v>9</v>
      </c>
      <c r="B5651" t="s">
        <v>10</v>
      </c>
      <c r="C5651" t="s">
        <v>2</v>
      </c>
      <c r="D5651" t="s">
        <v>3</v>
      </c>
      <c r="E5651" t="s">
        <v>4</v>
      </c>
      <c r="F5651">
        <v>2</v>
      </c>
      <c r="G5651" t="s">
        <v>5</v>
      </c>
      <c r="H5651">
        <v>77590</v>
      </c>
      <c r="I5651">
        <f>COUNTA(Table1[[#This Row],[Employee]:[Wages]])</f>
        <v>8</v>
      </c>
      <c r="J5651" s="5">
        <f xml:space="preserve"> (8 - Table1[[#This Row],[Count_missing]])/$I$7</f>
        <v>0</v>
      </c>
      <c r="K5651">
        <f>IF(Table1[[#This Row],[Wages]] = "",AVERAGE(H5651:H6648),Table1[[#This Row],[Wages]])</f>
        <v>77590</v>
      </c>
    </row>
    <row r="5652" spans="1:11" hidden="1" x14ac:dyDescent="0.25">
      <c r="A5652" t="s">
        <v>6</v>
      </c>
      <c r="B5652" t="s">
        <v>10</v>
      </c>
      <c r="C5652" t="s">
        <v>7</v>
      </c>
      <c r="D5652" t="s">
        <v>26</v>
      </c>
      <c r="E5652" t="s">
        <v>4</v>
      </c>
      <c r="F5652">
        <v>1</v>
      </c>
      <c r="G5652" t="s">
        <v>5</v>
      </c>
      <c r="H5652">
        <v>42483</v>
      </c>
      <c r="I5652">
        <f>COUNTA(Table1[[#This Row],[Employee]:[Wages]])</f>
        <v>8</v>
      </c>
      <c r="J5652" s="5">
        <f xml:space="preserve"> (8 - Table1[[#This Row],[Count_missing]])/$I$7</f>
        <v>0</v>
      </c>
      <c r="K5652">
        <f>IF(Table1[[#This Row],[Wages]] = "",AVERAGE(H5652:H6649),Table1[[#This Row],[Wages]])</f>
        <v>42483</v>
      </c>
    </row>
    <row r="5653" spans="1:11" hidden="1" x14ac:dyDescent="0.25">
      <c r="A5653" t="s">
        <v>9</v>
      </c>
      <c r="B5653" t="s">
        <v>10</v>
      </c>
      <c r="C5653" t="s">
        <v>2</v>
      </c>
      <c r="D5653" t="s">
        <v>26</v>
      </c>
      <c r="E5653" t="s">
        <v>4</v>
      </c>
      <c r="F5653">
        <v>2</v>
      </c>
      <c r="G5653" t="s">
        <v>5</v>
      </c>
      <c r="H5653">
        <v>72687</v>
      </c>
      <c r="I5653">
        <f>COUNTA(Table1[[#This Row],[Employee]:[Wages]])</f>
        <v>8</v>
      </c>
      <c r="J5653" s="5">
        <f xml:space="preserve"> (8 - Table1[[#This Row],[Count_missing]])/$I$7</f>
        <v>0</v>
      </c>
      <c r="K5653">
        <f>IF(Table1[[#This Row],[Wages]] = "",AVERAGE(H5653:H6650),Table1[[#This Row],[Wages]])</f>
        <v>72687</v>
      </c>
    </row>
    <row r="5654" spans="1:11" hidden="1" x14ac:dyDescent="0.25">
      <c r="A5654" t="s">
        <v>9</v>
      </c>
      <c r="B5654" t="s">
        <v>10</v>
      </c>
      <c r="C5654" t="s">
        <v>7</v>
      </c>
      <c r="D5654" t="s">
        <v>3</v>
      </c>
      <c r="E5654" t="s">
        <v>4</v>
      </c>
      <c r="F5654">
        <v>1</v>
      </c>
      <c r="G5654" t="s">
        <v>5</v>
      </c>
      <c r="H5654">
        <v>23627</v>
      </c>
      <c r="I5654">
        <f>COUNTA(Table1[[#This Row],[Employee]:[Wages]])</f>
        <v>8</v>
      </c>
      <c r="J5654" s="5">
        <f xml:space="preserve"> (8 - Table1[[#This Row],[Count_missing]])/$I$7</f>
        <v>0</v>
      </c>
      <c r="K5654">
        <f>IF(Table1[[#This Row],[Wages]] = "",AVERAGE(H5654:H6651),Table1[[#This Row],[Wages]])</f>
        <v>23627</v>
      </c>
    </row>
    <row r="5655" spans="1:11" hidden="1" x14ac:dyDescent="0.25">
      <c r="A5655" t="s">
        <v>9</v>
      </c>
      <c r="B5655" t="s">
        <v>10</v>
      </c>
      <c r="C5655" t="s">
        <v>2</v>
      </c>
      <c r="D5655" t="s">
        <v>26</v>
      </c>
      <c r="E5655" t="s">
        <v>4</v>
      </c>
      <c r="F5655">
        <v>1</v>
      </c>
      <c r="G5655" t="s">
        <v>5</v>
      </c>
      <c r="H5655">
        <v>49248</v>
      </c>
      <c r="I5655">
        <f>COUNTA(Table1[[#This Row],[Employee]:[Wages]])</f>
        <v>8</v>
      </c>
      <c r="J5655" s="5">
        <f xml:space="preserve"> (8 - Table1[[#This Row],[Count_missing]])/$I$7</f>
        <v>0</v>
      </c>
      <c r="K5655">
        <f>IF(Table1[[#This Row],[Wages]] = "",AVERAGE(H5655:H6652),Table1[[#This Row],[Wages]])</f>
        <v>49248</v>
      </c>
    </row>
    <row r="5656" spans="1:11" hidden="1" x14ac:dyDescent="0.25">
      <c r="A5656" t="s">
        <v>9</v>
      </c>
      <c r="B5656" t="s">
        <v>10</v>
      </c>
      <c r="C5656" t="s">
        <v>2</v>
      </c>
      <c r="D5656" t="s">
        <v>3</v>
      </c>
      <c r="E5656" t="s">
        <v>4</v>
      </c>
      <c r="F5656">
        <v>1</v>
      </c>
      <c r="G5656" t="s">
        <v>5</v>
      </c>
      <c r="H5656">
        <v>77930</v>
      </c>
      <c r="I5656">
        <f>COUNTA(Table1[[#This Row],[Employee]:[Wages]])</f>
        <v>8</v>
      </c>
      <c r="J5656" s="5">
        <f xml:space="preserve"> (8 - Table1[[#This Row],[Count_missing]])/$I$7</f>
        <v>0</v>
      </c>
      <c r="K5656">
        <f>IF(Table1[[#This Row],[Wages]] = "",AVERAGE(H5656:H6653),Table1[[#This Row],[Wages]])</f>
        <v>77930</v>
      </c>
    </row>
    <row r="5657" spans="1:11" hidden="1" x14ac:dyDescent="0.25">
      <c r="A5657" t="s">
        <v>9</v>
      </c>
      <c r="B5657" t="s">
        <v>22</v>
      </c>
      <c r="C5657" t="s">
        <v>2</v>
      </c>
      <c r="D5657" t="s">
        <v>20</v>
      </c>
      <c r="E5657" t="s">
        <v>4</v>
      </c>
      <c r="F5657">
        <v>2</v>
      </c>
      <c r="G5657" t="s">
        <v>5</v>
      </c>
      <c r="H5657">
        <v>95712</v>
      </c>
      <c r="I5657">
        <f>COUNTA(Table1[[#This Row],[Employee]:[Wages]])</f>
        <v>8</v>
      </c>
      <c r="J5657" s="5">
        <f xml:space="preserve"> (8 - Table1[[#This Row],[Count_missing]])/$I$7</f>
        <v>0</v>
      </c>
      <c r="K5657">
        <f>IF(Table1[[#This Row],[Wages]] = "",AVERAGE(H5657:H6654),Table1[[#This Row],[Wages]])</f>
        <v>95712</v>
      </c>
    </row>
    <row r="5658" spans="1:11" hidden="1" x14ac:dyDescent="0.25">
      <c r="A5658" t="s">
        <v>9</v>
      </c>
      <c r="B5658" t="s">
        <v>10</v>
      </c>
      <c r="C5658" t="s">
        <v>2</v>
      </c>
      <c r="D5658" t="s">
        <v>15</v>
      </c>
      <c r="E5658" t="s">
        <v>4</v>
      </c>
      <c r="F5658">
        <v>2</v>
      </c>
      <c r="G5658" t="s">
        <v>5</v>
      </c>
      <c r="H5658">
        <v>96130</v>
      </c>
      <c r="I5658">
        <f>COUNTA(Table1[[#This Row],[Employee]:[Wages]])</f>
        <v>8</v>
      </c>
      <c r="J5658" s="5">
        <f xml:space="preserve"> (8 - Table1[[#This Row],[Count_missing]])/$I$7</f>
        <v>0</v>
      </c>
      <c r="K5658">
        <f>IF(Table1[[#This Row],[Wages]] = "",AVERAGE(H5658:H6655),Table1[[#This Row],[Wages]])</f>
        <v>96130</v>
      </c>
    </row>
    <row r="5659" spans="1:11" hidden="1" x14ac:dyDescent="0.25">
      <c r="A5659" t="s">
        <v>39</v>
      </c>
      <c r="B5659" t="s">
        <v>22</v>
      </c>
      <c r="C5659" t="s">
        <v>36</v>
      </c>
      <c r="D5659" t="s">
        <v>20</v>
      </c>
      <c r="E5659" t="s">
        <v>14</v>
      </c>
      <c r="F5659">
        <v>2</v>
      </c>
      <c r="G5659" t="s">
        <v>5</v>
      </c>
      <c r="H5659">
        <v>35132</v>
      </c>
      <c r="I5659">
        <f>COUNTA(Table1[[#This Row],[Employee]:[Wages]])</f>
        <v>8</v>
      </c>
      <c r="J5659" s="5">
        <f xml:space="preserve"> (8 - Table1[[#This Row],[Count_missing]])/$I$7</f>
        <v>0</v>
      </c>
      <c r="K5659">
        <f>IF(Table1[[#This Row],[Wages]] = "",AVERAGE(H5659:H6656),Table1[[#This Row],[Wages]])</f>
        <v>35132</v>
      </c>
    </row>
    <row r="5660" spans="1:11" hidden="1" x14ac:dyDescent="0.25">
      <c r="A5660" t="s">
        <v>9</v>
      </c>
      <c r="B5660" t="s">
        <v>10</v>
      </c>
      <c r="C5660" t="s">
        <v>11</v>
      </c>
      <c r="D5660" t="s">
        <v>20</v>
      </c>
      <c r="E5660" t="s">
        <v>4</v>
      </c>
      <c r="F5660">
        <v>2</v>
      </c>
      <c r="G5660" t="s">
        <v>5</v>
      </c>
      <c r="H5660">
        <v>50435</v>
      </c>
      <c r="I5660">
        <f>COUNTA(Table1[[#This Row],[Employee]:[Wages]])</f>
        <v>8</v>
      </c>
      <c r="J5660" s="5">
        <f xml:space="preserve"> (8 - Table1[[#This Row],[Count_missing]])/$I$7</f>
        <v>0</v>
      </c>
      <c r="K5660">
        <f>IF(Table1[[#This Row],[Wages]] = "",AVERAGE(H5660:H6657),Table1[[#This Row],[Wages]])</f>
        <v>50435</v>
      </c>
    </row>
    <row r="5661" spans="1:11" hidden="1" x14ac:dyDescent="0.25">
      <c r="A5661" t="s">
        <v>9</v>
      </c>
      <c r="B5661" t="s">
        <v>17</v>
      </c>
      <c r="C5661" t="s">
        <v>7</v>
      </c>
      <c r="D5661" t="s">
        <v>15</v>
      </c>
      <c r="E5661" t="s">
        <v>4</v>
      </c>
      <c r="F5661">
        <v>1</v>
      </c>
      <c r="G5661" t="s">
        <v>5</v>
      </c>
      <c r="H5661">
        <v>63067</v>
      </c>
      <c r="I5661">
        <f>COUNTA(Table1[[#This Row],[Employee]:[Wages]])</f>
        <v>8</v>
      </c>
      <c r="J5661" s="5">
        <f xml:space="preserve"> (8 - Table1[[#This Row],[Count_missing]])/$I$7</f>
        <v>0</v>
      </c>
      <c r="K5661">
        <f>IF(Table1[[#This Row],[Wages]] = "",AVERAGE(H5661:H6658),Table1[[#This Row],[Wages]])</f>
        <v>63067</v>
      </c>
    </row>
    <row r="5662" spans="1:11" hidden="1" x14ac:dyDescent="0.25">
      <c r="A5662" t="s">
        <v>6</v>
      </c>
      <c r="B5662" t="s">
        <v>22</v>
      </c>
      <c r="C5662" t="s">
        <v>2</v>
      </c>
      <c r="D5662" t="s">
        <v>28</v>
      </c>
      <c r="E5662" t="s">
        <v>4</v>
      </c>
      <c r="F5662">
        <v>1</v>
      </c>
      <c r="G5662" t="s">
        <v>5</v>
      </c>
      <c r="H5662">
        <v>15138</v>
      </c>
      <c r="I5662">
        <f>COUNTA(Table1[[#This Row],[Employee]:[Wages]])</f>
        <v>8</v>
      </c>
      <c r="J5662" s="5">
        <f xml:space="preserve"> (8 - Table1[[#This Row],[Count_missing]])/$I$7</f>
        <v>0</v>
      </c>
      <c r="K5662">
        <f>IF(Table1[[#This Row],[Wages]] = "",AVERAGE(H5662:H6659),Table1[[#This Row],[Wages]])</f>
        <v>15138</v>
      </c>
    </row>
    <row r="5663" spans="1:11" hidden="1" x14ac:dyDescent="0.25">
      <c r="A5663" t="s">
        <v>6</v>
      </c>
      <c r="B5663" t="s">
        <v>10</v>
      </c>
      <c r="C5663" t="s">
        <v>7</v>
      </c>
      <c r="D5663" t="s">
        <v>28</v>
      </c>
      <c r="E5663" t="s">
        <v>4</v>
      </c>
      <c r="F5663">
        <v>1</v>
      </c>
      <c r="G5663" t="s">
        <v>5</v>
      </c>
      <c r="H5663">
        <v>90568</v>
      </c>
      <c r="I5663">
        <f>COUNTA(Table1[[#This Row],[Employee]:[Wages]])</f>
        <v>8</v>
      </c>
      <c r="J5663" s="5">
        <f xml:space="preserve"> (8 - Table1[[#This Row],[Count_missing]])/$I$7</f>
        <v>0</v>
      </c>
      <c r="K5663">
        <f>IF(Table1[[#This Row],[Wages]] = "",AVERAGE(H5663:H6660),Table1[[#This Row],[Wages]])</f>
        <v>90568</v>
      </c>
    </row>
    <row r="5664" spans="1:11" hidden="1" x14ac:dyDescent="0.25">
      <c r="A5664" t="s">
        <v>9</v>
      </c>
      <c r="B5664" t="s">
        <v>22</v>
      </c>
      <c r="C5664" t="s">
        <v>7</v>
      </c>
      <c r="D5664" t="s">
        <v>34</v>
      </c>
      <c r="E5664" t="s">
        <v>4</v>
      </c>
      <c r="F5664">
        <v>1</v>
      </c>
      <c r="G5664" t="s">
        <v>5</v>
      </c>
      <c r="H5664">
        <v>94474</v>
      </c>
      <c r="I5664">
        <f>COUNTA(Table1[[#This Row],[Employee]:[Wages]])</f>
        <v>8</v>
      </c>
      <c r="J5664" s="5">
        <f xml:space="preserve"> (8 - Table1[[#This Row],[Count_missing]])/$I$7</f>
        <v>0</v>
      </c>
      <c r="K5664">
        <f>IF(Table1[[#This Row],[Wages]] = "",AVERAGE(H5664:H6661),Table1[[#This Row],[Wages]])</f>
        <v>94474</v>
      </c>
    </row>
    <row r="5665" spans="1:11" hidden="1" x14ac:dyDescent="0.25">
      <c r="A5665" t="s">
        <v>9</v>
      </c>
      <c r="B5665" t="s">
        <v>22</v>
      </c>
      <c r="C5665" t="s">
        <v>7</v>
      </c>
      <c r="D5665" t="s">
        <v>26</v>
      </c>
      <c r="E5665" t="s">
        <v>4</v>
      </c>
      <c r="F5665">
        <v>1</v>
      </c>
      <c r="G5665" t="s">
        <v>5</v>
      </c>
      <c r="H5665">
        <v>82145</v>
      </c>
      <c r="I5665">
        <f>COUNTA(Table1[[#This Row],[Employee]:[Wages]])</f>
        <v>8</v>
      </c>
      <c r="J5665" s="5">
        <f xml:space="preserve"> (8 - Table1[[#This Row],[Count_missing]])/$I$7</f>
        <v>0</v>
      </c>
      <c r="K5665">
        <f>IF(Table1[[#This Row],[Wages]] = "",AVERAGE(H5665:H6662),Table1[[#This Row],[Wages]])</f>
        <v>82145</v>
      </c>
    </row>
    <row r="5666" spans="1:11" hidden="1" x14ac:dyDescent="0.25">
      <c r="A5666" t="s">
        <v>0</v>
      </c>
      <c r="B5666" t="s">
        <v>17</v>
      </c>
      <c r="C5666" t="s">
        <v>7</v>
      </c>
      <c r="D5666" t="s">
        <v>15</v>
      </c>
      <c r="E5666" t="s">
        <v>4</v>
      </c>
      <c r="F5666">
        <v>1</v>
      </c>
      <c r="G5666" t="s">
        <v>5</v>
      </c>
      <c r="H5666">
        <v>53566</v>
      </c>
      <c r="I5666">
        <f>COUNTA(Table1[[#This Row],[Employee]:[Wages]])</f>
        <v>8</v>
      </c>
      <c r="J5666" s="5">
        <f xml:space="preserve"> (8 - Table1[[#This Row],[Count_missing]])/$I$7</f>
        <v>0</v>
      </c>
      <c r="K5666">
        <f>IF(Table1[[#This Row],[Wages]] = "",AVERAGE(H5666:H6663),Table1[[#This Row],[Wages]])</f>
        <v>53566</v>
      </c>
    </row>
    <row r="5667" spans="1:11" hidden="1" x14ac:dyDescent="0.25">
      <c r="A5667" t="s">
        <v>9</v>
      </c>
      <c r="B5667" t="s">
        <v>22</v>
      </c>
      <c r="C5667" t="s">
        <v>2</v>
      </c>
      <c r="D5667" t="s">
        <v>3</v>
      </c>
      <c r="E5667" t="s">
        <v>4</v>
      </c>
      <c r="F5667">
        <v>1</v>
      </c>
      <c r="G5667" t="s">
        <v>5</v>
      </c>
      <c r="H5667">
        <v>28587</v>
      </c>
      <c r="I5667">
        <f>COUNTA(Table1[[#This Row],[Employee]:[Wages]])</f>
        <v>8</v>
      </c>
      <c r="J5667" s="5">
        <f xml:space="preserve"> (8 - Table1[[#This Row],[Count_missing]])/$I$7</f>
        <v>0</v>
      </c>
      <c r="K5667">
        <f>IF(Table1[[#This Row],[Wages]] = "",AVERAGE(H5667:H6664),Table1[[#This Row],[Wages]])</f>
        <v>28587</v>
      </c>
    </row>
    <row r="5668" spans="1:11" hidden="1" x14ac:dyDescent="0.25">
      <c r="A5668" t="s">
        <v>9</v>
      </c>
      <c r="B5668" t="s">
        <v>10</v>
      </c>
      <c r="C5668" t="s">
        <v>7</v>
      </c>
      <c r="D5668" t="s">
        <v>30</v>
      </c>
      <c r="E5668" t="s">
        <v>14</v>
      </c>
      <c r="F5668">
        <v>1</v>
      </c>
      <c r="G5668" t="s">
        <v>5</v>
      </c>
      <c r="H5668">
        <v>59440</v>
      </c>
      <c r="I5668">
        <f>COUNTA(Table1[[#This Row],[Employee]:[Wages]])</f>
        <v>8</v>
      </c>
      <c r="J5668" s="5">
        <f xml:space="preserve"> (8 - Table1[[#This Row],[Count_missing]])/$I$7</f>
        <v>0</v>
      </c>
      <c r="K5668">
        <f>IF(Table1[[#This Row],[Wages]] = "",AVERAGE(H5668:H6665),Table1[[#This Row],[Wages]])</f>
        <v>59440</v>
      </c>
    </row>
    <row r="5669" spans="1:11" hidden="1" x14ac:dyDescent="0.25">
      <c r="A5669" t="s">
        <v>9</v>
      </c>
      <c r="B5669" t="s">
        <v>13</v>
      </c>
      <c r="C5669" t="s">
        <v>7</v>
      </c>
      <c r="D5669" t="s">
        <v>26</v>
      </c>
      <c r="E5669" t="s">
        <v>4</v>
      </c>
      <c r="F5669">
        <v>1</v>
      </c>
      <c r="G5669" t="s">
        <v>5</v>
      </c>
      <c r="H5669">
        <v>69861</v>
      </c>
      <c r="I5669">
        <f>COUNTA(Table1[[#This Row],[Employee]:[Wages]])</f>
        <v>8</v>
      </c>
      <c r="J5669" s="5">
        <f xml:space="preserve"> (8 - Table1[[#This Row],[Count_missing]])/$I$7</f>
        <v>0</v>
      </c>
      <c r="K5669">
        <f>IF(Table1[[#This Row],[Wages]] = "",AVERAGE(H5669:H6666),Table1[[#This Row],[Wages]])</f>
        <v>69861</v>
      </c>
    </row>
    <row r="5670" spans="1:11" hidden="1" x14ac:dyDescent="0.25">
      <c r="A5670" t="s">
        <v>9</v>
      </c>
      <c r="B5670" t="s">
        <v>22</v>
      </c>
      <c r="C5670" t="s">
        <v>2</v>
      </c>
      <c r="D5670" t="s">
        <v>8</v>
      </c>
      <c r="E5670" t="s">
        <v>4</v>
      </c>
      <c r="F5670">
        <v>1</v>
      </c>
      <c r="G5670" t="s">
        <v>5</v>
      </c>
      <c r="H5670">
        <v>63335</v>
      </c>
      <c r="I5670">
        <f>COUNTA(Table1[[#This Row],[Employee]:[Wages]])</f>
        <v>8</v>
      </c>
      <c r="J5670" s="5">
        <f xml:space="preserve"> (8 - Table1[[#This Row],[Count_missing]])/$I$7</f>
        <v>0</v>
      </c>
      <c r="K5670">
        <f>IF(Table1[[#This Row],[Wages]] = "",AVERAGE(H5670:H6667),Table1[[#This Row],[Wages]])</f>
        <v>63335</v>
      </c>
    </row>
    <row r="5671" spans="1:11" hidden="1" x14ac:dyDescent="0.25">
      <c r="A5671" t="s">
        <v>9</v>
      </c>
      <c r="B5671" t="s">
        <v>22</v>
      </c>
      <c r="C5671" t="s">
        <v>11</v>
      </c>
      <c r="D5671" t="s">
        <v>26</v>
      </c>
      <c r="E5671" t="s">
        <v>4</v>
      </c>
      <c r="F5671">
        <v>2</v>
      </c>
      <c r="G5671" t="s">
        <v>5</v>
      </c>
      <c r="H5671">
        <v>95024</v>
      </c>
      <c r="I5671">
        <f>COUNTA(Table1[[#This Row],[Employee]:[Wages]])</f>
        <v>8</v>
      </c>
      <c r="J5671" s="5">
        <f xml:space="preserve"> (8 - Table1[[#This Row],[Count_missing]])/$I$7</f>
        <v>0</v>
      </c>
      <c r="K5671">
        <f>IF(Table1[[#This Row],[Wages]] = "",AVERAGE(H5671:H6668),Table1[[#This Row],[Wages]])</f>
        <v>95024</v>
      </c>
    </row>
    <row r="5672" spans="1:11" hidden="1" x14ac:dyDescent="0.25">
      <c r="A5672" t="s">
        <v>9</v>
      </c>
      <c r="B5672" t="s">
        <v>1</v>
      </c>
      <c r="C5672" t="s">
        <v>7</v>
      </c>
      <c r="D5672" t="s">
        <v>38</v>
      </c>
      <c r="E5672" t="s">
        <v>4</v>
      </c>
      <c r="F5672">
        <v>2</v>
      </c>
      <c r="G5672" t="s">
        <v>5</v>
      </c>
      <c r="H5672">
        <v>48854</v>
      </c>
      <c r="I5672">
        <f>COUNTA(Table1[[#This Row],[Employee]:[Wages]])</f>
        <v>8</v>
      </c>
      <c r="J5672" s="5">
        <f xml:space="preserve"> (8 - Table1[[#This Row],[Count_missing]])/$I$7</f>
        <v>0</v>
      </c>
      <c r="K5672">
        <f>IF(Table1[[#This Row],[Wages]] = "",AVERAGE(H5672:H6669),Table1[[#This Row],[Wages]])</f>
        <v>48854</v>
      </c>
    </row>
    <row r="5673" spans="1:11" hidden="1" x14ac:dyDescent="0.25">
      <c r="A5673" t="s">
        <v>9</v>
      </c>
      <c r="B5673" t="s">
        <v>22</v>
      </c>
      <c r="C5673" t="s">
        <v>7</v>
      </c>
      <c r="D5673" t="s">
        <v>28</v>
      </c>
      <c r="E5673" t="s">
        <v>4</v>
      </c>
      <c r="F5673">
        <v>1</v>
      </c>
      <c r="G5673" t="s">
        <v>5</v>
      </c>
      <c r="H5673">
        <v>26761</v>
      </c>
      <c r="I5673">
        <f>COUNTA(Table1[[#This Row],[Employee]:[Wages]])</f>
        <v>8</v>
      </c>
      <c r="J5673" s="5">
        <f xml:space="preserve"> (8 - Table1[[#This Row],[Count_missing]])/$I$7</f>
        <v>0</v>
      </c>
      <c r="K5673">
        <f>IF(Table1[[#This Row],[Wages]] = "",AVERAGE(H5673:H6670),Table1[[#This Row],[Wages]])</f>
        <v>26761</v>
      </c>
    </row>
    <row r="5674" spans="1:11" hidden="1" x14ac:dyDescent="0.25">
      <c r="A5674" t="s">
        <v>9</v>
      </c>
      <c r="B5674" t="s">
        <v>13</v>
      </c>
      <c r="C5674" t="s">
        <v>2</v>
      </c>
      <c r="D5674" t="s">
        <v>26</v>
      </c>
      <c r="E5674" t="s">
        <v>4</v>
      </c>
      <c r="F5674">
        <v>1</v>
      </c>
      <c r="G5674" t="s">
        <v>5</v>
      </c>
      <c r="H5674">
        <v>56094</v>
      </c>
      <c r="I5674">
        <f>COUNTA(Table1[[#This Row],[Employee]:[Wages]])</f>
        <v>8</v>
      </c>
      <c r="J5674" s="5">
        <f xml:space="preserve"> (8 - Table1[[#This Row],[Count_missing]])/$I$7</f>
        <v>0</v>
      </c>
      <c r="K5674">
        <f>IF(Table1[[#This Row],[Wages]] = "",AVERAGE(H5674:H6671),Table1[[#This Row],[Wages]])</f>
        <v>56094</v>
      </c>
    </row>
    <row r="5675" spans="1:11" hidden="1" x14ac:dyDescent="0.25">
      <c r="A5675" t="s">
        <v>9</v>
      </c>
      <c r="B5675" t="s">
        <v>1</v>
      </c>
      <c r="C5675" t="s">
        <v>11</v>
      </c>
      <c r="D5675" t="s">
        <v>8</v>
      </c>
      <c r="E5675" t="s">
        <v>4</v>
      </c>
      <c r="F5675">
        <v>1</v>
      </c>
      <c r="G5675" t="s">
        <v>5</v>
      </c>
      <c r="H5675">
        <v>76732</v>
      </c>
      <c r="I5675">
        <f>COUNTA(Table1[[#This Row],[Employee]:[Wages]])</f>
        <v>8</v>
      </c>
      <c r="J5675" s="5">
        <f xml:space="preserve"> (8 - Table1[[#This Row],[Count_missing]])/$I$7</f>
        <v>0</v>
      </c>
      <c r="K5675">
        <f>IF(Table1[[#This Row],[Wages]] = "",AVERAGE(H5675:H6672),Table1[[#This Row],[Wages]])</f>
        <v>76732</v>
      </c>
    </row>
    <row r="5676" spans="1:11" hidden="1" x14ac:dyDescent="0.25">
      <c r="A5676" t="s">
        <v>0</v>
      </c>
      <c r="B5676" t="s">
        <v>10</v>
      </c>
      <c r="C5676" t="s">
        <v>36</v>
      </c>
      <c r="D5676" t="s">
        <v>8</v>
      </c>
      <c r="E5676" t="s">
        <v>4</v>
      </c>
      <c r="F5676">
        <v>2</v>
      </c>
      <c r="G5676" t="s">
        <v>5</v>
      </c>
      <c r="H5676">
        <v>63035</v>
      </c>
      <c r="I5676">
        <f>COUNTA(Table1[[#This Row],[Employee]:[Wages]])</f>
        <v>8</v>
      </c>
      <c r="J5676" s="5">
        <f xml:space="preserve"> (8 - Table1[[#This Row],[Count_missing]])/$I$7</f>
        <v>0</v>
      </c>
      <c r="K5676">
        <f>IF(Table1[[#This Row],[Wages]] = "",AVERAGE(H5676:H6673),Table1[[#This Row],[Wages]])</f>
        <v>63035</v>
      </c>
    </row>
    <row r="5677" spans="1:11" hidden="1" x14ac:dyDescent="0.25">
      <c r="A5677" t="s">
        <v>0</v>
      </c>
      <c r="B5677" t="s">
        <v>10</v>
      </c>
      <c r="C5677" t="s">
        <v>2</v>
      </c>
      <c r="D5677" t="s">
        <v>20</v>
      </c>
      <c r="E5677" t="s">
        <v>14</v>
      </c>
      <c r="F5677">
        <v>1</v>
      </c>
      <c r="G5677" t="s">
        <v>5</v>
      </c>
      <c r="H5677">
        <v>23697</v>
      </c>
      <c r="I5677">
        <f>COUNTA(Table1[[#This Row],[Employee]:[Wages]])</f>
        <v>8</v>
      </c>
      <c r="J5677" s="5">
        <f xml:space="preserve"> (8 - Table1[[#This Row],[Count_missing]])/$I$7</f>
        <v>0</v>
      </c>
      <c r="K5677">
        <f>IF(Table1[[#This Row],[Wages]] = "",AVERAGE(H5677:H6674),Table1[[#This Row],[Wages]])</f>
        <v>23697</v>
      </c>
    </row>
    <row r="5678" spans="1:11" hidden="1" x14ac:dyDescent="0.25">
      <c r="A5678" t="s">
        <v>9</v>
      </c>
      <c r="B5678" t="s">
        <v>1</v>
      </c>
      <c r="C5678" t="s">
        <v>11</v>
      </c>
      <c r="D5678" t="s">
        <v>3</v>
      </c>
      <c r="E5678" t="s">
        <v>4</v>
      </c>
      <c r="F5678">
        <v>2</v>
      </c>
      <c r="G5678" t="s">
        <v>5</v>
      </c>
      <c r="H5678">
        <v>96872</v>
      </c>
      <c r="I5678">
        <f>COUNTA(Table1[[#This Row],[Employee]:[Wages]])</f>
        <v>8</v>
      </c>
      <c r="J5678" s="5">
        <f xml:space="preserve"> (8 - Table1[[#This Row],[Count_missing]])/$I$7</f>
        <v>0</v>
      </c>
      <c r="K5678">
        <f>IF(Table1[[#This Row],[Wages]] = "",AVERAGE(H5678:H6675),Table1[[#This Row],[Wages]])</f>
        <v>96872</v>
      </c>
    </row>
    <row r="5679" spans="1:11" hidden="1" x14ac:dyDescent="0.25">
      <c r="A5679" t="s">
        <v>9</v>
      </c>
      <c r="B5679" t="s">
        <v>27</v>
      </c>
      <c r="C5679" t="s">
        <v>7</v>
      </c>
      <c r="D5679" t="s">
        <v>8</v>
      </c>
      <c r="E5679" t="s">
        <v>4</v>
      </c>
      <c r="F5679">
        <v>1</v>
      </c>
      <c r="G5679" t="s">
        <v>5</v>
      </c>
      <c r="H5679">
        <v>58646</v>
      </c>
      <c r="I5679">
        <f>COUNTA(Table1[[#This Row],[Employee]:[Wages]])</f>
        <v>8</v>
      </c>
      <c r="J5679" s="5">
        <f xml:space="preserve"> (8 - Table1[[#This Row],[Count_missing]])/$I$7</f>
        <v>0</v>
      </c>
      <c r="K5679">
        <f>IF(Table1[[#This Row],[Wages]] = "",AVERAGE(H5679:H6676),Table1[[#This Row],[Wages]])</f>
        <v>58646</v>
      </c>
    </row>
    <row r="5680" spans="1:11" hidden="1" x14ac:dyDescent="0.25">
      <c r="A5680" t="s">
        <v>6</v>
      </c>
      <c r="B5680" t="s">
        <v>22</v>
      </c>
      <c r="C5680" t="s">
        <v>7</v>
      </c>
      <c r="D5680" t="s">
        <v>33</v>
      </c>
      <c r="E5680" t="s">
        <v>4</v>
      </c>
      <c r="F5680">
        <v>1</v>
      </c>
      <c r="G5680" t="s">
        <v>5</v>
      </c>
      <c r="H5680">
        <v>57522</v>
      </c>
      <c r="I5680">
        <f>COUNTA(Table1[[#This Row],[Employee]:[Wages]])</f>
        <v>8</v>
      </c>
      <c r="J5680" s="5">
        <f xml:space="preserve"> (8 - Table1[[#This Row],[Count_missing]])/$I$7</f>
        <v>0</v>
      </c>
      <c r="K5680">
        <f>IF(Table1[[#This Row],[Wages]] = "",AVERAGE(H5680:H6677),Table1[[#This Row],[Wages]])</f>
        <v>57522</v>
      </c>
    </row>
    <row r="5681" spans="1:11" hidden="1" x14ac:dyDescent="0.25">
      <c r="A5681" t="s">
        <v>9</v>
      </c>
      <c r="B5681" t="s">
        <v>22</v>
      </c>
      <c r="C5681" t="s">
        <v>2</v>
      </c>
      <c r="D5681" t="s">
        <v>38</v>
      </c>
      <c r="E5681" t="s">
        <v>4</v>
      </c>
      <c r="F5681">
        <v>1</v>
      </c>
      <c r="G5681" t="s">
        <v>5</v>
      </c>
      <c r="H5681">
        <v>41350</v>
      </c>
      <c r="I5681">
        <f>COUNTA(Table1[[#This Row],[Employee]:[Wages]])</f>
        <v>8</v>
      </c>
      <c r="J5681" s="5">
        <f xml:space="preserve"> (8 - Table1[[#This Row],[Count_missing]])/$I$7</f>
        <v>0</v>
      </c>
      <c r="K5681">
        <f>IF(Table1[[#This Row],[Wages]] = "",AVERAGE(H5681:H6678),Table1[[#This Row],[Wages]])</f>
        <v>41350</v>
      </c>
    </row>
    <row r="5682" spans="1:11" hidden="1" x14ac:dyDescent="0.25">
      <c r="A5682" t="s">
        <v>9</v>
      </c>
      <c r="B5682" t="s">
        <v>17</v>
      </c>
      <c r="C5682" t="s">
        <v>7</v>
      </c>
      <c r="D5682" t="s">
        <v>26</v>
      </c>
      <c r="E5682" t="s">
        <v>4</v>
      </c>
      <c r="F5682">
        <v>1</v>
      </c>
      <c r="G5682" t="s">
        <v>5</v>
      </c>
      <c r="H5682">
        <v>92098</v>
      </c>
      <c r="I5682">
        <f>COUNTA(Table1[[#This Row],[Employee]:[Wages]])</f>
        <v>8</v>
      </c>
      <c r="J5682" s="5">
        <f xml:space="preserve"> (8 - Table1[[#This Row],[Count_missing]])/$I$7</f>
        <v>0</v>
      </c>
      <c r="K5682">
        <f>IF(Table1[[#This Row],[Wages]] = "",AVERAGE(H5682:H6679),Table1[[#This Row],[Wages]])</f>
        <v>92098</v>
      </c>
    </row>
    <row r="5683" spans="1:11" hidden="1" x14ac:dyDescent="0.25">
      <c r="A5683" t="s">
        <v>9</v>
      </c>
      <c r="B5683" t="s">
        <v>25</v>
      </c>
      <c r="C5683" t="s">
        <v>7</v>
      </c>
      <c r="D5683" t="s">
        <v>15</v>
      </c>
      <c r="E5683" t="s">
        <v>4</v>
      </c>
      <c r="F5683">
        <v>1</v>
      </c>
      <c r="G5683" t="s">
        <v>5</v>
      </c>
      <c r="H5683">
        <v>50276</v>
      </c>
      <c r="I5683">
        <f>COUNTA(Table1[[#This Row],[Employee]:[Wages]])</f>
        <v>8</v>
      </c>
      <c r="J5683" s="5">
        <f xml:space="preserve"> (8 - Table1[[#This Row],[Count_missing]])/$I$7</f>
        <v>0</v>
      </c>
      <c r="K5683">
        <f>IF(Table1[[#This Row],[Wages]] = "",AVERAGE(H5683:H6680),Table1[[#This Row],[Wages]])</f>
        <v>50276</v>
      </c>
    </row>
    <row r="5684" spans="1:11" hidden="1" x14ac:dyDescent="0.25">
      <c r="A5684" t="s">
        <v>6</v>
      </c>
      <c r="B5684" t="s">
        <v>10</v>
      </c>
      <c r="C5684" t="s">
        <v>11</v>
      </c>
      <c r="D5684" t="s">
        <v>20</v>
      </c>
      <c r="E5684" t="s">
        <v>4</v>
      </c>
      <c r="F5684">
        <v>2</v>
      </c>
      <c r="G5684" t="s">
        <v>5</v>
      </c>
      <c r="H5684">
        <v>55050</v>
      </c>
      <c r="I5684">
        <f>COUNTA(Table1[[#This Row],[Employee]:[Wages]])</f>
        <v>8</v>
      </c>
      <c r="J5684" s="5">
        <f xml:space="preserve"> (8 - Table1[[#This Row],[Count_missing]])/$I$7</f>
        <v>0</v>
      </c>
      <c r="K5684">
        <f>IF(Table1[[#This Row],[Wages]] = "",AVERAGE(H5684:H6681),Table1[[#This Row],[Wages]])</f>
        <v>55050</v>
      </c>
    </row>
    <row r="5685" spans="1:11" hidden="1" x14ac:dyDescent="0.25">
      <c r="A5685" t="s">
        <v>9</v>
      </c>
      <c r="B5685" t="s">
        <v>1</v>
      </c>
      <c r="C5685" t="s">
        <v>2</v>
      </c>
      <c r="D5685" t="s">
        <v>3</v>
      </c>
      <c r="E5685" t="s">
        <v>4</v>
      </c>
      <c r="F5685">
        <v>1</v>
      </c>
      <c r="G5685" t="s">
        <v>5</v>
      </c>
      <c r="H5685">
        <v>68913</v>
      </c>
      <c r="I5685">
        <f>COUNTA(Table1[[#This Row],[Employee]:[Wages]])</f>
        <v>8</v>
      </c>
      <c r="J5685" s="5">
        <f xml:space="preserve"> (8 - Table1[[#This Row],[Count_missing]])/$I$7</f>
        <v>0</v>
      </c>
      <c r="K5685">
        <f>IF(Table1[[#This Row],[Wages]] = "",AVERAGE(H5685:H6682),Table1[[#This Row],[Wages]])</f>
        <v>68913</v>
      </c>
    </row>
    <row r="5686" spans="1:11" hidden="1" x14ac:dyDescent="0.25">
      <c r="A5686" t="s">
        <v>9</v>
      </c>
      <c r="B5686" t="s">
        <v>22</v>
      </c>
      <c r="C5686" t="s">
        <v>2</v>
      </c>
      <c r="D5686" t="s">
        <v>3</v>
      </c>
      <c r="E5686" t="s">
        <v>4</v>
      </c>
      <c r="F5686">
        <v>2</v>
      </c>
      <c r="G5686" t="s">
        <v>5</v>
      </c>
      <c r="H5686">
        <v>50987</v>
      </c>
      <c r="I5686">
        <f>COUNTA(Table1[[#This Row],[Employee]:[Wages]])</f>
        <v>8</v>
      </c>
      <c r="J5686" s="5">
        <f xml:space="preserve"> (8 - Table1[[#This Row],[Count_missing]])/$I$7</f>
        <v>0</v>
      </c>
      <c r="K5686">
        <f>IF(Table1[[#This Row],[Wages]] = "",AVERAGE(H5686:H6683),Table1[[#This Row],[Wages]])</f>
        <v>50987</v>
      </c>
    </row>
    <row r="5687" spans="1:11" hidden="1" x14ac:dyDescent="0.25">
      <c r="A5687" t="s">
        <v>9</v>
      </c>
      <c r="B5687" t="s">
        <v>22</v>
      </c>
      <c r="C5687" t="s">
        <v>7</v>
      </c>
      <c r="D5687" t="s">
        <v>28</v>
      </c>
      <c r="E5687" t="s">
        <v>4</v>
      </c>
      <c r="F5687">
        <v>1</v>
      </c>
      <c r="G5687" t="s">
        <v>5</v>
      </c>
      <c r="H5687">
        <v>67034</v>
      </c>
      <c r="I5687">
        <f>COUNTA(Table1[[#This Row],[Employee]:[Wages]])</f>
        <v>8</v>
      </c>
      <c r="J5687" s="5">
        <f xml:space="preserve"> (8 - Table1[[#This Row],[Count_missing]])/$I$7</f>
        <v>0</v>
      </c>
      <c r="K5687">
        <f>IF(Table1[[#This Row],[Wages]] = "",AVERAGE(H5687:H6684),Table1[[#This Row],[Wages]])</f>
        <v>67034</v>
      </c>
    </row>
    <row r="5688" spans="1:11" hidden="1" x14ac:dyDescent="0.25">
      <c r="A5688" t="s">
        <v>9</v>
      </c>
      <c r="B5688" t="s">
        <v>1</v>
      </c>
      <c r="C5688" t="s">
        <v>7</v>
      </c>
      <c r="D5688" t="s">
        <v>15</v>
      </c>
      <c r="E5688" t="s">
        <v>4</v>
      </c>
      <c r="F5688">
        <v>1</v>
      </c>
      <c r="G5688" t="s">
        <v>5</v>
      </c>
      <c r="H5688">
        <v>92032</v>
      </c>
      <c r="I5688">
        <f>COUNTA(Table1[[#This Row],[Employee]:[Wages]])</f>
        <v>8</v>
      </c>
      <c r="J5688" s="5">
        <f xml:space="preserve"> (8 - Table1[[#This Row],[Count_missing]])/$I$7</f>
        <v>0</v>
      </c>
      <c r="K5688">
        <f>IF(Table1[[#This Row],[Wages]] = "",AVERAGE(H5688:H6685),Table1[[#This Row],[Wages]])</f>
        <v>92032</v>
      </c>
    </row>
    <row r="5689" spans="1:11" hidden="1" x14ac:dyDescent="0.25">
      <c r="A5689" t="s">
        <v>9</v>
      </c>
      <c r="B5689" t="s">
        <v>22</v>
      </c>
      <c r="C5689" t="s">
        <v>11</v>
      </c>
      <c r="D5689" t="s">
        <v>3</v>
      </c>
      <c r="E5689" t="s">
        <v>4</v>
      </c>
      <c r="F5689">
        <v>2</v>
      </c>
      <c r="G5689" t="s">
        <v>5</v>
      </c>
      <c r="H5689">
        <v>62960</v>
      </c>
      <c r="I5689">
        <f>COUNTA(Table1[[#This Row],[Employee]:[Wages]])</f>
        <v>8</v>
      </c>
      <c r="J5689" s="5">
        <f xml:space="preserve"> (8 - Table1[[#This Row],[Count_missing]])/$I$7</f>
        <v>0</v>
      </c>
      <c r="K5689">
        <f>IF(Table1[[#This Row],[Wages]] = "",AVERAGE(H5689:H6686),Table1[[#This Row],[Wages]])</f>
        <v>62960</v>
      </c>
    </row>
    <row r="5690" spans="1:11" hidden="1" x14ac:dyDescent="0.25">
      <c r="A5690" t="s">
        <v>9</v>
      </c>
      <c r="B5690" t="s">
        <v>1</v>
      </c>
      <c r="C5690" t="s">
        <v>11</v>
      </c>
      <c r="D5690" t="s">
        <v>15</v>
      </c>
      <c r="E5690" t="s">
        <v>4</v>
      </c>
      <c r="F5690">
        <v>1</v>
      </c>
      <c r="G5690" t="s">
        <v>5</v>
      </c>
      <c r="H5690">
        <v>78316</v>
      </c>
      <c r="I5690">
        <f>COUNTA(Table1[[#This Row],[Employee]:[Wages]])</f>
        <v>8</v>
      </c>
      <c r="J5690" s="5">
        <f xml:space="preserve"> (8 - Table1[[#This Row],[Count_missing]])/$I$7</f>
        <v>0</v>
      </c>
      <c r="K5690">
        <f>IF(Table1[[#This Row],[Wages]] = "",AVERAGE(H5690:H6687),Table1[[#This Row],[Wages]])</f>
        <v>78316</v>
      </c>
    </row>
    <row r="5691" spans="1:11" hidden="1" x14ac:dyDescent="0.25">
      <c r="A5691" t="s">
        <v>9</v>
      </c>
      <c r="B5691" t="s">
        <v>10</v>
      </c>
      <c r="C5691" t="s">
        <v>7</v>
      </c>
      <c r="D5691" t="s">
        <v>26</v>
      </c>
      <c r="E5691" t="s">
        <v>4</v>
      </c>
      <c r="F5691">
        <v>2</v>
      </c>
      <c r="G5691" t="s">
        <v>5</v>
      </c>
      <c r="H5691">
        <v>82958</v>
      </c>
      <c r="I5691">
        <f>COUNTA(Table1[[#This Row],[Employee]:[Wages]])</f>
        <v>8</v>
      </c>
      <c r="J5691" s="5">
        <f xml:space="preserve"> (8 - Table1[[#This Row],[Count_missing]])/$I$7</f>
        <v>0</v>
      </c>
      <c r="K5691">
        <f>IF(Table1[[#This Row],[Wages]] = "",AVERAGE(H5691:H6688),Table1[[#This Row],[Wages]])</f>
        <v>82958</v>
      </c>
    </row>
    <row r="5692" spans="1:11" hidden="1" x14ac:dyDescent="0.25">
      <c r="A5692" t="s">
        <v>39</v>
      </c>
      <c r="B5692" t="s">
        <v>17</v>
      </c>
      <c r="C5692" t="s">
        <v>11</v>
      </c>
      <c r="D5692" t="s">
        <v>15</v>
      </c>
      <c r="E5692" t="s">
        <v>4</v>
      </c>
      <c r="F5692">
        <v>2</v>
      </c>
      <c r="G5692" t="s">
        <v>5</v>
      </c>
      <c r="H5692">
        <v>30411</v>
      </c>
      <c r="I5692">
        <f>COUNTA(Table1[[#This Row],[Employee]:[Wages]])</f>
        <v>8</v>
      </c>
      <c r="J5692" s="5">
        <f xml:space="preserve"> (8 - Table1[[#This Row],[Count_missing]])/$I$7</f>
        <v>0</v>
      </c>
      <c r="K5692">
        <f>IF(Table1[[#This Row],[Wages]] = "",AVERAGE(H5692:H6689),Table1[[#This Row],[Wages]])</f>
        <v>30411</v>
      </c>
    </row>
    <row r="5693" spans="1:11" hidden="1" x14ac:dyDescent="0.25">
      <c r="A5693" t="s">
        <v>39</v>
      </c>
      <c r="B5693" t="s">
        <v>10</v>
      </c>
      <c r="C5693" t="s">
        <v>2</v>
      </c>
      <c r="D5693" t="s">
        <v>41</v>
      </c>
      <c r="E5693" t="s">
        <v>4</v>
      </c>
      <c r="F5693">
        <v>1</v>
      </c>
      <c r="G5693" t="s">
        <v>5</v>
      </c>
      <c r="H5693">
        <v>59640</v>
      </c>
      <c r="I5693">
        <f>COUNTA(Table1[[#This Row],[Employee]:[Wages]])</f>
        <v>8</v>
      </c>
      <c r="J5693" s="5">
        <f xml:space="preserve"> (8 - Table1[[#This Row],[Count_missing]])/$I$7</f>
        <v>0</v>
      </c>
      <c r="K5693">
        <f>IF(Table1[[#This Row],[Wages]] = "",AVERAGE(H5693:H6690),Table1[[#This Row],[Wages]])</f>
        <v>59640</v>
      </c>
    </row>
    <row r="5694" spans="1:11" hidden="1" x14ac:dyDescent="0.25">
      <c r="A5694" t="s">
        <v>9</v>
      </c>
      <c r="B5694" t="s">
        <v>22</v>
      </c>
      <c r="C5694" t="s">
        <v>7</v>
      </c>
      <c r="D5694" t="s">
        <v>38</v>
      </c>
      <c r="E5694" t="s">
        <v>14</v>
      </c>
      <c r="F5694">
        <v>2</v>
      </c>
      <c r="G5694" t="s">
        <v>5</v>
      </c>
      <c r="H5694">
        <v>80830</v>
      </c>
      <c r="I5694">
        <f>COUNTA(Table1[[#This Row],[Employee]:[Wages]])</f>
        <v>8</v>
      </c>
      <c r="J5694" s="5">
        <f xml:space="preserve"> (8 - Table1[[#This Row],[Count_missing]])/$I$7</f>
        <v>0</v>
      </c>
      <c r="K5694">
        <f>IF(Table1[[#This Row],[Wages]] = "",AVERAGE(H5694:H6691),Table1[[#This Row],[Wages]])</f>
        <v>80830</v>
      </c>
    </row>
    <row r="5695" spans="1:11" hidden="1" x14ac:dyDescent="0.25">
      <c r="A5695" t="s">
        <v>9</v>
      </c>
      <c r="B5695" t="s">
        <v>22</v>
      </c>
      <c r="C5695" t="s">
        <v>11</v>
      </c>
      <c r="D5695" t="s">
        <v>8</v>
      </c>
      <c r="E5695" t="s">
        <v>4</v>
      </c>
      <c r="F5695">
        <v>2</v>
      </c>
      <c r="G5695" t="s">
        <v>5</v>
      </c>
      <c r="H5695">
        <v>17776</v>
      </c>
      <c r="I5695">
        <f>COUNTA(Table1[[#This Row],[Employee]:[Wages]])</f>
        <v>8</v>
      </c>
      <c r="J5695" s="5">
        <f xml:space="preserve"> (8 - Table1[[#This Row],[Count_missing]])/$I$7</f>
        <v>0</v>
      </c>
      <c r="K5695">
        <f>IF(Table1[[#This Row],[Wages]] = "",AVERAGE(H5695:H6692),Table1[[#This Row],[Wages]])</f>
        <v>17776</v>
      </c>
    </row>
    <row r="5696" spans="1:11" hidden="1" x14ac:dyDescent="0.25">
      <c r="A5696" t="s">
        <v>9</v>
      </c>
      <c r="B5696" t="s">
        <v>1</v>
      </c>
      <c r="C5696" t="s">
        <v>2</v>
      </c>
      <c r="D5696" t="s">
        <v>26</v>
      </c>
      <c r="E5696" t="s">
        <v>4</v>
      </c>
      <c r="F5696">
        <v>1</v>
      </c>
      <c r="G5696" t="s">
        <v>5</v>
      </c>
      <c r="H5696">
        <v>23395</v>
      </c>
      <c r="I5696">
        <f>COUNTA(Table1[[#This Row],[Employee]:[Wages]])</f>
        <v>8</v>
      </c>
      <c r="J5696" s="5">
        <f xml:space="preserve"> (8 - Table1[[#This Row],[Count_missing]])/$I$7</f>
        <v>0</v>
      </c>
      <c r="K5696">
        <f>IF(Table1[[#This Row],[Wages]] = "",AVERAGE(H5696:H6693),Table1[[#This Row],[Wages]])</f>
        <v>23395</v>
      </c>
    </row>
    <row r="5697" spans="1:11" hidden="1" x14ac:dyDescent="0.25">
      <c r="A5697" t="s">
        <v>9</v>
      </c>
      <c r="B5697" t="s">
        <v>22</v>
      </c>
      <c r="C5697" t="s">
        <v>7</v>
      </c>
      <c r="D5697" t="s">
        <v>99</v>
      </c>
      <c r="E5697" t="s">
        <v>4</v>
      </c>
      <c r="F5697">
        <v>1</v>
      </c>
      <c r="G5697" t="s">
        <v>5</v>
      </c>
      <c r="H5697">
        <v>89441</v>
      </c>
      <c r="I5697">
        <f>COUNTA(Table1[[#This Row],[Employee]:[Wages]])</f>
        <v>8</v>
      </c>
      <c r="J5697" s="5">
        <f xml:space="preserve"> (8 - Table1[[#This Row],[Count_missing]])/$I$7</f>
        <v>0</v>
      </c>
      <c r="K5697">
        <f>IF(Table1[[#This Row],[Wages]] = "",AVERAGE(H5697:H6694),Table1[[#This Row],[Wages]])</f>
        <v>89441</v>
      </c>
    </row>
    <row r="5698" spans="1:11" hidden="1" x14ac:dyDescent="0.25">
      <c r="A5698" t="s">
        <v>9</v>
      </c>
      <c r="B5698" t="s">
        <v>22</v>
      </c>
      <c r="C5698" t="s">
        <v>7</v>
      </c>
      <c r="D5698" t="s">
        <v>8</v>
      </c>
      <c r="E5698" t="s">
        <v>4</v>
      </c>
      <c r="F5698">
        <v>1</v>
      </c>
      <c r="G5698" t="s">
        <v>5</v>
      </c>
      <c r="H5698">
        <v>40549</v>
      </c>
      <c r="I5698">
        <f>COUNTA(Table1[[#This Row],[Employee]:[Wages]])</f>
        <v>8</v>
      </c>
      <c r="J5698" s="5">
        <f xml:space="preserve"> (8 - Table1[[#This Row],[Count_missing]])/$I$7</f>
        <v>0</v>
      </c>
      <c r="K5698">
        <f>IF(Table1[[#This Row],[Wages]] = "",AVERAGE(H5698:H6695),Table1[[#This Row],[Wages]])</f>
        <v>40549</v>
      </c>
    </row>
    <row r="5699" spans="1:11" hidden="1" x14ac:dyDescent="0.25">
      <c r="A5699" t="s">
        <v>47</v>
      </c>
      <c r="B5699" t="s">
        <v>29</v>
      </c>
      <c r="C5699" t="s">
        <v>11</v>
      </c>
      <c r="D5699" t="s">
        <v>28</v>
      </c>
      <c r="E5699" t="s">
        <v>4</v>
      </c>
      <c r="F5699">
        <v>1</v>
      </c>
      <c r="G5699" t="s">
        <v>5</v>
      </c>
      <c r="H5699">
        <v>33043</v>
      </c>
      <c r="I5699">
        <f>COUNTA(Table1[[#This Row],[Employee]:[Wages]])</f>
        <v>8</v>
      </c>
      <c r="J5699" s="5">
        <f xml:space="preserve"> (8 - Table1[[#This Row],[Count_missing]])/$I$7</f>
        <v>0</v>
      </c>
      <c r="K5699">
        <f>IF(Table1[[#This Row],[Wages]] = "",AVERAGE(H5699:H6696),Table1[[#This Row],[Wages]])</f>
        <v>33043</v>
      </c>
    </row>
    <row r="5700" spans="1:11" hidden="1" x14ac:dyDescent="0.25">
      <c r="A5700" t="s">
        <v>9</v>
      </c>
      <c r="B5700" t="s">
        <v>27</v>
      </c>
      <c r="C5700" t="s">
        <v>2</v>
      </c>
      <c r="D5700" t="s">
        <v>8</v>
      </c>
      <c r="E5700" t="s">
        <v>4</v>
      </c>
      <c r="F5700">
        <v>1</v>
      </c>
      <c r="G5700" t="s">
        <v>5</v>
      </c>
      <c r="H5700">
        <v>18175</v>
      </c>
      <c r="I5700">
        <f>COUNTA(Table1[[#This Row],[Employee]:[Wages]])</f>
        <v>8</v>
      </c>
      <c r="J5700" s="5">
        <f xml:space="preserve"> (8 - Table1[[#This Row],[Count_missing]])/$I$7</f>
        <v>0</v>
      </c>
      <c r="K5700">
        <f>IF(Table1[[#This Row],[Wages]] = "",AVERAGE(H5700:H6697),Table1[[#This Row],[Wages]])</f>
        <v>18175</v>
      </c>
    </row>
    <row r="5701" spans="1:11" hidden="1" x14ac:dyDescent="0.25">
      <c r="A5701" t="s">
        <v>9</v>
      </c>
      <c r="B5701" t="s">
        <v>1</v>
      </c>
      <c r="C5701" t="s">
        <v>2</v>
      </c>
      <c r="D5701" t="s">
        <v>26</v>
      </c>
      <c r="E5701" t="s">
        <v>4</v>
      </c>
      <c r="F5701">
        <v>2</v>
      </c>
      <c r="G5701" t="s">
        <v>5</v>
      </c>
      <c r="H5701">
        <v>50560</v>
      </c>
      <c r="I5701">
        <f>COUNTA(Table1[[#This Row],[Employee]:[Wages]])</f>
        <v>8</v>
      </c>
      <c r="J5701" s="5">
        <f xml:space="preserve"> (8 - Table1[[#This Row],[Count_missing]])/$I$7</f>
        <v>0</v>
      </c>
      <c r="K5701">
        <f>IF(Table1[[#This Row],[Wages]] = "",AVERAGE(H5701:H6698),Table1[[#This Row],[Wages]])</f>
        <v>50560</v>
      </c>
    </row>
    <row r="5702" spans="1:11" hidden="1" x14ac:dyDescent="0.25">
      <c r="A5702" t="s">
        <v>9</v>
      </c>
      <c r="B5702" t="s">
        <v>10</v>
      </c>
      <c r="C5702" t="s">
        <v>2</v>
      </c>
      <c r="D5702" t="s">
        <v>26</v>
      </c>
      <c r="E5702" t="s">
        <v>4</v>
      </c>
      <c r="F5702">
        <v>1</v>
      </c>
      <c r="G5702" t="s">
        <v>5</v>
      </c>
      <c r="H5702">
        <v>65947</v>
      </c>
      <c r="I5702">
        <f>COUNTA(Table1[[#This Row],[Employee]:[Wages]])</f>
        <v>8</v>
      </c>
      <c r="J5702" s="5">
        <f xml:space="preserve"> (8 - Table1[[#This Row],[Count_missing]])/$I$7</f>
        <v>0</v>
      </c>
      <c r="K5702">
        <f>IF(Table1[[#This Row],[Wages]] = "",AVERAGE(H5702:H6699),Table1[[#This Row],[Wages]])</f>
        <v>65947</v>
      </c>
    </row>
    <row r="5703" spans="1:11" hidden="1" x14ac:dyDescent="0.25">
      <c r="A5703" t="s">
        <v>39</v>
      </c>
      <c r="B5703" t="s">
        <v>17</v>
      </c>
      <c r="C5703" t="s">
        <v>7</v>
      </c>
      <c r="D5703" t="s">
        <v>15</v>
      </c>
      <c r="E5703" t="s">
        <v>4</v>
      </c>
      <c r="F5703">
        <v>1</v>
      </c>
      <c r="G5703" t="s">
        <v>5</v>
      </c>
      <c r="H5703">
        <v>61059</v>
      </c>
      <c r="I5703">
        <f>COUNTA(Table1[[#This Row],[Employee]:[Wages]])</f>
        <v>8</v>
      </c>
      <c r="J5703" s="5">
        <f xml:space="preserve"> (8 - Table1[[#This Row],[Count_missing]])/$I$7</f>
        <v>0</v>
      </c>
      <c r="K5703">
        <f>IF(Table1[[#This Row],[Wages]] = "",AVERAGE(H5703:H6700),Table1[[#This Row],[Wages]])</f>
        <v>61059</v>
      </c>
    </row>
    <row r="5704" spans="1:11" hidden="1" x14ac:dyDescent="0.25">
      <c r="A5704" t="s">
        <v>9</v>
      </c>
      <c r="B5704" t="s">
        <v>22</v>
      </c>
      <c r="C5704" t="s">
        <v>11</v>
      </c>
      <c r="D5704" t="s">
        <v>3</v>
      </c>
      <c r="E5704" t="s">
        <v>4</v>
      </c>
      <c r="F5704">
        <v>2</v>
      </c>
      <c r="G5704" t="s">
        <v>5</v>
      </c>
      <c r="H5704">
        <v>58150</v>
      </c>
      <c r="I5704">
        <f>COUNTA(Table1[[#This Row],[Employee]:[Wages]])</f>
        <v>8</v>
      </c>
      <c r="J5704" s="5">
        <f xml:space="preserve"> (8 - Table1[[#This Row],[Count_missing]])/$I$7</f>
        <v>0</v>
      </c>
      <c r="K5704">
        <f>IF(Table1[[#This Row],[Wages]] = "",AVERAGE(H5704:H6701),Table1[[#This Row],[Wages]])</f>
        <v>58150</v>
      </c>
    </row>
    <row r="5705" spans="1:11" hidden="1" x14ac:dyDescent="0.25">
      <c r="A5705" t="s">
        <v>9</v>
      </c>
      <c r="B5705" t="s">
        <v>13</v>
      </c>
      <c r="C5705" t="s">
        <v>2</v>
      </c>
      <c r="D5705" t="s">
        <v>99</v>
      </c>
      <c r="E5705" t="s">
        <v>4</v>
      </c>
      <c r="F5705">
        <v>2</v>
      </c>
      <c r="G5705" t="s">
        <v>5</v>
      </c>
      <c r="H5705">
        <v>47664</v>
      </c>
      <c r="I5705">
        <f>COUNTA(Table1[[#This Row],[Employee]:[Wages]])</f>
        <v>8</v>
      </c>
      <c r="J5705" s="5">
        <f xml:space="preserve"> (8 - Table1[[#This Row],[Count_missing]])/$I$7</f>
        <v>0</v>
      </c>
      <c r="K5705">
        <f>IF(Table1[[#This Row],[Wages]] = "",AVERAGE(H5705:H6702),Table1[[#This Row],[Wages]])</f>
        <v>47664</v>
      </c>
    </row>
    <row r="5706" spans="1:11" hidden="1" x14ac:dyDescent="0.25">
      <c r="A5706" t="s">
        <v>37</v>
      </c>
      <c r="B5706" t="s">
        <v>25</v>
      </c>
      <c r="C5706" t="s">
        <v>7</v>
      </c>
      <c r="D5706" t="s">
        <v>28</v>
      </c>
      <c r="E5706" t="s">
        <v>4</v>
      </c>
      <c r="F5706">
        <v>1</v>
      </c>
      <c r="G5706" t="s">
        <v>5</v>
      </c>
      <c r="H5706">
        <v>79404</v>
      </c>
      <c r="I5706">
        <f>COUNTA(Table1[[#This Row],[Employee]:[Wages]])</f>
        <v>8</v>
      </c>
      <c r="J5706" s="5">
        <f xml:space="preserve"> (8 - Table1[[#This Row],[Count_missing]])/$I$7</f>
        <v>0</v>
      </c>
      <c r="K5706">
        <f>IF(Table1[[#This Row],[Wages]] = "",AVERAGE(H5706:H6703),Table1[[#This Row],[Wages]])</f>
        <v>79404</v>
      </c>
    </row>
    <row r="5707" spans="1:11" hidden="1" x14ac:dyDescent="0.25">
      <c r="A5707" t="s">
        <v>9</v>
      </c>
      <c r="B5707" t="s">
        <v>10</v>
      </c>
      <c r="C5707" t="s">
        <v>7</v>
      </c>
      <c r="D5707" t="s">
        <v>30</v>
      </c>
      <c r="E5707" t="s">
        <v>14</v>
      </c>
      <c r="F5707">
        <v>1</v>
      </c>
      <c r="G5707" t="s">
        <v>5</v>
      </c>
      <c r="H5707">
        <v>53350</v>
      </c>
      <c r="I5707">
        <f>COUNTA(Table1[[#This Row],[Employee]:[Wages]])</f>
        <v>8</v>
      </c>
      <c r="J5707" s="5">
        <f xml:space="preserve"> (8 - Table1[[#This Row],[Count_missing]])/$I$7</f>
        <v>0</v>
      </c>
      <c r="K5707">
        <f>IF(Table1[[#This Row],[Wages]] = "",AVERAGE(H5707:H6704),Table1[[#This Row],[Wages]])</f>
        <v>53350</v>
      </c>
    </row>
    <row r="5708" spans="1:11" hidden="1" x14ac:dyDescent="0.25">
      <c r="A5708" t="s">
        <v>9</v>
      </c>
      <c r="B5708" t="s">
        <v>27</v>
      </c>
      <c r="C5708" t="s">
        <v>7</v>
      </c>
      <c r="D5708" t="s">
        <v>3</v>
      </c>
      <c r="E5708" t="s">
        <v>4</v>
      </c>
      <c r="F5708">
        <v>2</v>
      </c>
      <c r="G5708" t="s">
        <v>5</v>
      </c>
      <c r="H5708">
        <v>52399</v>
      </c>
      <c r="I5708">
        <f>COUNTA(Table1[[#This Row],[Employee]:[Wages]])</f>
        <v>8</v>
      </c>
      <c r="J5708" s="5">
        <f xml:space="preserve"> (8 - Table1[[#This Row],[Count_missing]])/$I$7</f>
        <v>0</v>
      </c>
      <c r="K5708">
        <f>IF(Table1[[#This Row],[Wages]] = "",AVERAGE(H5708:H6705),Table1[[#This Row],[Wages]])</f>
        <v>52399</v>
      </c>
    </row>
    <row r="5709" spans="1:11" hidden="1" x14ac:dyDescent="0.25">
      <c r="A5709" t="s">
        <v>9</v>
      </c>
      <c r="B5709" t="s">
        <v>22</v>
      </c>
      <c r="C5709" t="s">
        <v>7</v>
      </c>
      <c r="D5709" t="s">
        <v>26</v>
      </c>
      <c r="E5709" t="s">
        <v>4</v>
      </c>
      <c r="F5709">
        <v>1</v>
      </c>
      <c r="G5709" t="s">
        <v>5</v>
      </c>
      <c r="H5709">
        <v>24111</v>
      </c>
      <c r="I5709">
        <f>COUNTA(Table1[[#This Row],[Employee]:[Wages]])</f>
        <v>8</v>
      </c>
      <c r="J5709" s="5">
        <f xml:space="preserve"> (8 - Table1[[#This Row],[Count_missing]])/$I$7</f>
        <v>0</v>
      </c>
      <c r="K5709">
        <f>IF(Table1[[#This Row],[Wages]] = "",AVERAGE(H5709:H6706),Table1[[#This Row],[Wages]])</f>
        <v>24111</v>
      </c>
    </row>
    <row r="5710" spans="1:11" hidden="1" x14ac:dyDescent="0.25">
      <c r="A5710" t="s">
        <v>6</v>
      </c>
      <c r="B5710" t="s">
        <v>1</v>
      </c>
      <c r="C5710" t="s">
        <v>2</v>
      </c>
      <c r="D5710" t="s">
        <v>26</v>
      </c>
      <c r="E5710" t="s">
        <v>4</v>
      </c>
      <c r="F5710">
        <v>1</v>
      </c>
      <c r="G5710" t="s">
        <v>5</v>
      </c>
      <c r="H5710">
        <v>46165</v>
      </c>
      <c r="I5710">
        <f>COUNTA(Table1[[#This Row],[Employee]:[Wages]])</f>
        <v>8</v>
      </c>
      <c r="J5710" s="5">
        <f xml:space="preserve"> (8 - Table1[[#This Row],[Count_missing]])/$I$7</f>
        <v>0</v>
      </c>
      <c r="K5710">
        <f>IF(Table1[[#This Row],[Wages]] = "",AVERAGE(H5710:H6707),Table1[[#This Row],[Wages]])</f>
        <v>46165</v>
      </c>
    </row>
    <row r="5711" spans="1:11" hidden="1" x14ac:dyDescent="0.25">
      <c r="A5711" t="s">
        <v>9</v>
      </c>
      <c r="B5711" t="s">
        <v>10</v>
      </c>
      <c r="C5711" t="s">
        <v>11</v>
      </c>
      <c r="D5711" t="s">
        <v>28</v>
      </c>
      <c r="E5711" t="s">
        <v>4</v>
      </c>
      <c r="F5711">
        <v>1</v>
      </c>
      <c r="G5711" t="s">
        <v>5</v>
      </c>
      <c r="H5711">
        <v>32773</v>
      </c>
      <c r="I5711">
        <f>COUNTA(Table1[[#This Row],[Employee]:[Wages]])</f>
        <v>8</v>
      </c>
      <c r="J5711" s="5">
        <f xml:space="preserve"> (8 - Table1[[#This Row],[Count_missing]])/$I$7</f>
        <v>0</v>
      </c>
      <c r="K5711">
        <f>IF(Table1[[#This Row],[Wages]] = "",AVERAGE(H5711:H6708),Table1[[#This Row],[Wages]])</f>
        <v>32773</v>
      </c>
    </row>
    <row r="5712" spans="1:11" hidden="1" x14ac:dyDescent="0.25">
      <c r="A5712" t="s">
        <v>39</v>
      </c>
      <c r="B5712" t="s">
        <v>10</v>
      </c>
      <c r="C5712" t="s">
        <v>2</v>
      </c>
      <c r="D5712" t="s">
        <v>3</v>
      </c>
      <c r="E5712" t="s">
        <v>14</v>
      </c>
      <c r="F5712">
        <v>2</v>
      </c>
      <c r="G5712" t="s">
        <v>5</v>
      </c>
      <c r="H5712">
        <v>48182</v>
      </c>
      <c r="I5712">
        <f>COUNTA(Table1[[#This Row],[Employee]:[Wages]])</f>
        <v>8</v>
      </c>
      <c r="J5712" s="5">
        <f xml:space="preserve"> (8 - Table1[[#This Row],[Count_missing]])/$I$7</f>
        <v>0</v>
      </c>
      <c r="K5712">
        <f>IF(Table1[[#This Row],[Wages]] = "",AVERAGE(H5712:H6709),Table1[[#This Row],[Wages]])</f>
        <v>48182</v>
      </c>
    </row>
    <row r="5713" spans="1:11" hidden="1" x14ac:dyDescent="0.25">
      <c r="A5713" t="s">
        <v>0</v>
      </c>
      <c r="B5713" t="s">
        <v>35</v>
      </c>
      <c r="C5713" t="s">
        <v>7</v>
      </c>
      <c r="D5713" t="s">
        <v>15</v>
      </c>
      <c r="E5713" t="s">
        <v>14</v>
      </c>
      <c r="F5713">
        <v>1</v>
      </c>
      <c r="G5713" t="s">
        <v>5</v>
      </c>
      <c r="H5713">
        <v>76936</v>
      </c>
      <c r="I5713">
        <f>COUNTA(Table1[[#This Row],[Employee]:[Wages]])</f>
        <v>8</v>
      </c>
      <c r="J5713" s="5">
        <f xml:space="preserve"> (8 - Table1[[#This Row],[Count_missing]])/$I$7</f>
        <v>0</v>
      </c>
      <c r="K5713">
        <f>IF(Table1[[#This Row],[Wages]] = "",AVERAGE(H5713:H6710),Table1[[#This Row],[Wages]])</f>
        <v>76936</v>
      </c>
    </row>
    <row r="5714" spans="1:11" hidden="1" x14ac:dyDescent="0.25">
      <c r="A5714" t="s">
        <v>9</v>
      </c>
      <c r="B5714" t="s">
        <v>25</v>
      </c>
      <c r="C5714" t="s">
        <v>11</v>
      </c>
      <c r="D5714" t="s">
        <v>8</v>
      </c>
      <c r="E5714" t="s">
        <v>4</v>
      </c>
      <c r="F5714">
        <v>2</v>
      </c>
      <c r="G5714" t="s">
        <v>5</v>
      </c>
      <c r="H5714">
        <v>64333</v>
      </c>
      <c r="I5714">
        <f>COUNTA(Table1[[#This Row],[Employee]:[Wages]])</f>
        <v>8</v>
      </c>
      <c r="J5714" s="5">
        <f xml:space="preserve"> (8 - Table1[[#This Row],[Count_missing]])/$I$7</f>
        <v>0</v>
      </c>
      <c r="K5714">
        <f>IF(Table1[[#This Row],[Wages]] = "",AVERAGE(H5714:H6711),Table1[[#This Row],[Wages]])</f>
        <v>64333</v>
      </c>
    </row>
    <row r="5715" spans="1:11" hidden="1" x14ac:dyDescent="0.25">
      <c r="A5715" t="s">
        <v>9</v>
      </c>
      <c r="B5715" t="s">
        <v>1</v>
      </c>
      <c r="C5715" t="s">
        <v>7</v>
      </c>
      <c r="D5715" t="s">
        <v>34</v>
      </c>
      <c r="E5715" t="s">
        <v>4</v>
      </c>
      <c r="F5715">
        <v>1</v>
      </c>
      <c r="G5715" t="s">
        <v>5</v>
      </c>
      <c r="H5715">
        <v>76145</v>
      </c>
      <c r="I5715">
        <f>COUNTA(Table1[[#This Row],[Employee]:[Wages]])</f>
        <v>8</v>
      </c>
      <c r="J5715" s="5">
        <f xml:space="preserve"> (8 - Table1[[#This Row],[Count_missing]])/$I$7</f>
        <v>0</v>
      </c>
      <c r="K5715">
        <f>IF(Table1[[#This Row],[Wages]] = "",AVERAGE(H5715:H6712),Table1[[#This Row],[Wages]])</f>
        <v>76145</v>
      </c>
    </row>
    <row r="5716" spans="1:11" hidden="1" x14ac:dyDescent="0.25">
      <c r="A5716" t="s">
        <v>39</v>
      </c>
      <c r="B5716" t="s">
        <v>10</v>
      </c>
      <c r="C5716" t="s">
        <v>7</v>
      </c>
      <c r="D5716" t="s">
        <v>33</v>
      </c>
      <c r="E5716" t="s">
        <v>4</v>
      </c>
      <c r="F5716">
        <v>1</v>
      </c>
      <c r="G5716" t="s">
        <v>5</v>
      </c>
      <c r="H5716">
        <v>87257</v>
      </c>
      <c r="I5716">
        <f>COUNTA(Table1[[#This Row],[Employee]:[Wages]])</f>
        <v>8</v>
      </c>
      <c r="J5716" s="5">
        <f xml:space="preserve"> (8 - Table1[[#This Row],[Count_missing]])/$I$7</f>
        <v>0</v>
      </c>
      <c r="K5716">
        <f>IF(Table1[[#This Row],[Wages]] = "",AVERAGE(H5716:H6713),Table1[[#This Row],[Wages]])</f>
        <v>87257</v>
      </c>
    </row>
    <row r="5717" spans="1:11" hidden="1" x14ac:dyDescent="0.25">
      <c r="A5717" t="s">
        <v>39</v>
      </c>
      <c r="B5717" t="s">
        <v>10</v>
      </c>
      <c r="C5717" t="s">
        <v>7</v>
      </c>
      <c r="D5717" t="s">
        <v>3</v>
      </c>
      <c r="E5717" t="s">
        <v>14</v>
      </c>
      <c r="F5717">
        <v>1</v>
      </c>
      <c r="G5717" t="s">
        <v>5</v>
      </c>
      <c r="H5717">
        <v>50334</v>
      </c>
      <c r="I5717">
        <f>COUNTA(Table1[[#This Row],[Employee]:[Wages]])</f>
        <v>8</v>
      </c>
      <c r="J5717" s="5">
        <f xml:space="preserve"> (8 - Table1[[#This Row],[Count_missing]])/$I$7</f>
        <v>0</v>
      </c>
      <c r="K5717">
        <f>IF(Table1[[#This Row],[Wages]] = "",AVERAGE(H5717:H6714),Table1[[#This Row],[Wages]])</f>
        <v>50334</v>
      </c>
    </row>
    <row r="5718" spans="1:11" hidden="1" x14ac:dyDescent="0.25">
      <c r="A5718" t="s">
        <v>9</v>
      </c>
      <c r="B5718" t="s">
        <v>10</v>
      </c>
      <c r="C5718" t="s">
        <v>2</v>
      </c>
      <c r="D5718" t="s">
        <v>34</v>
      </c>
      <c r="E5718" t="s">
        <v>4</v>
      </c>
      <c r="F5718">
        <v>1</v>
      </c>
      <c r="G5718" t="s">
        <v>5</v>
      </c>
      <c r="H5718">
        <v>93485</v>
      </c>
      <c r="I5718">
        <f>COUNTA(Table1[[#This Row],[Employee]:[Wages]])</f>
        <v>8</v>
      </c>
      <c r="J5718" s="5">
        <f xml:space="preserve"> (8 - Table1[[#This Row],[Count_missing]])/$I$7</f>
        <v>0</v>
      </c>
      <c r="K5718">
        <f>IF(Table1[[#This Row],[Wages]] = "",AVERAGE(H5718:H6715),Table1[[#This Row],[Wages]])</f>
        <v>93485</v>
      </c>
    </row>
    <row r="5719" spans="1:11" hidden="1" x14ac:dyDescent="0.25">
      <c r="A5719" t="s">
        <v>9</v>
      </c>
      <c r="B5719" t="s">
        <v>10</v>
      </c>
      <c r="C5719" t="s">
        <v>2</v>
      </c>
      <c r="D5719" t="s">
        <v>3</v>
      </c>
      <c r="E5719" t="s">
        <v>4</v>
      </c>
      <c r="F5719">
        <v>2</v>
      </c>
      <c r="G5719" t="s">
        <v>5</v>
      </c>
      <c r="H5719">
        <v>23005</v>
      </c>
      <c r="I5719">
        <f>COUNTA(Table1[[#This Row],[Employee]:[Wages]])</f>
        <v>8</v>
      </c>
      <c r="J5719" s="5">
        <f xml:space="preserve"> (8 - Table1[[#This Row],[Count_missing]])/$I$7</f>
        <v>0</v>
      </c>
      <c r="K5719">
        <f>IF(Table1[[#This Row],[Wages]] = "",AVERAGE(H5719:H6716),Table1[[#This Row],[Wages]])</f>
        <v>23005</v>
      </c>
    </row>
    <row r="5720" spans="1:11" hidden="1" x14ac:dyDescent="0.25">
      <c r="A5720" t="s">
        <v>9</v>
      </c>
      <c r="B5720" t="s">
        <v>10</v>
      </c>
      <c r="C5720" t="s">
        <v>2</v>
      </c>
      <c r="D5720" t="s">
        <v>12</v>
      </c>
      <c r="E5720" t="s">
        <v>4</v>
      </c>
      <c r="F5720">
        <v>1</v>
      </c>
      <c r="G5720" t="s">
        <v>5</v>
      </c>
      <c r="H5720">
        <v>74194</v>
      </c>
      <c r="I5720">
        <f>COUNTA(Table1[[#This Row],[Employee]:[Wages]])</f>
        <v>8</v>
      </c>
      <c r="J5720" s="5">
        <f xml:space="preserve"> (8 - Table1[[#This Row],[Count_missing]])/$I$7</f>
        <v>0</v>
      </c>
      <c r="K5720">
        <f>IF(Table1[[#This Row],[Wages]] = "",AVERAGE(H5720:H6717),Table1[[#This Row],[Wages]])</f>
        <v>74194</v>
      </c>
    </row>
    <row r="5721" spans="1:11" hidden="1" x14ac:dyDescent="0.25">
      <c r="A5721" t="s">
        <v>9</v>
      </c>
      <c r="B5721" t="s">
        <v>22</v>
      </c>
      <c r="C5721" t="s">
        <v>7</v>
      </c>
      <c r="D5721" t="s">
        <v>30</v>
      </c>
      <c r="E5721" t="s">
        <v>4</v>
      </c>
      <c r="F5721">
        <v>1</v>
      </c>
      <c r="G5721" t="s">
        <v>5</v>
      </c>
      <c r="H5721">
        <v>79261</v>
      </c>
      <c r="I5721">
        <f>COUNTA(Table1[[#This Row],[Employee]:[Wages]])</f>
        <v>8</v>
      </c>
      <c r="J5721" s="5">
        <f xml:space="preserve"> (8 - Table1[[#This Row],[Count_missing]])/$I$7</f>
        <v>0</v>
      </c>
      <c r="K5721">
        <f>IF(Table1[[#This Row],[Wages]] = "",AVERAGE(H5721:H6718),Table1[[#This Row],[Wages]])</f>
        <v>79261</v>
      </c>
    </row>
    <row r="5722" spans="1:11" hidden="1" x14ac:dyDescent="0.25">
      <c r="A5722" t="s">
        <v>9</v>
      </c>
      <c r="B5722" t="s">
        <v>1</v>
      </c>
      <c r="C5722" t="s">
        <v>2</v>
      </c>
      <c r="D5722" t="s">
        <v>3</v>
      </c>
      <c r="E5722" t="s">
        <v>14</v>
      </c>
      <c r="F5722">
        <v>2</v>
      </c>
      <c r="G5722" t="s">
        <v>5</v>
      </c>
      <c r="H5722">
        <v>16032</v>
      </c>
      <c r="I5722">
        <f>COUNTA(Table1[[#This Row],[Employee]:[Wages]])</f>
        <v>8</v>
      </c>
      <c r="J5722" s="5">
        <f xml:space="preserve"> (8 - Table1[[#This Row],[Count_missing]])/$I$7</f>
        <v>0</v>
      </c>
      <c r="K5722">
        <f>IF(Table1[[#This Row],[Wages]] = "",AVERAGE(H5722:H6719),Table1[[#This Row],[Wages]])</f>
        <v>16032</v>
      </c>
    </row>
    <row r="5723" spans="1:11" hidden="1" x14ac:dyDescent="0.25">
      <c r="A5723" t="s">
        <v>9</v>
      </c>
      <c r="B5723" t="s">
        <v>27</v>
      </c>
      <c r="C5723" t="s">
        <v>7</v>
      </c>
      <c r="D5723" t="s">
        <v>28</v>
      </c>
      <c r="E5723" t="s">
        <v>4</v>
      </c>
      <c r="F5723">
        <v>1</v>
      </c>
      <c r="G5723" t="s">
        <v>5</v>
      </c>
      <c r="H5723">
        <v>27130</v>
      </c>
      <c r="I5723">
        <f>COUNTA(Table1[[#This Row],[Employee]:[Wages]])</f>
        <v>8</v>
      </c>
      <c r="J5723" s="5">
        <f xml:space="preserve"> (8 - Table1[[#This Row],[Count_missing]])/$I$7</f>
        <v>0</v>
      </c>
      <c r="K5723">
        <f>IF(Table1[[#This Row],[Wages]] = "",AVERAGE(H5723:H6720),Table1[[#This Row],[Wages]])</f>
        <v>27130</v>
      </c>
    </row>
    <row r="5724" spans="1:11" hidden="1" x14ac:dyDescent="0.25">
      <c r="A5724" t="s">
        <v>9</v>
      </c>
      <c r="B5724" t="s">
        <v>10</v>
      </c>
      <c r="C5724" t="s">
        <v>2</v>
      </c>
      <c r="D5724" t="s">
        <v>8</v>
      </c>
      <c r="E5724" t="s">
        <v>4</v>
      </c>
      <c r="F5724">
        <v>1</v>
      </c>
      <c r="G5724" t="s">
        <v>5</v>
      </c>
      <c r="H5724">
        <v>16850</v>
      </c>
      <c r="I5724">
        <f>COUNTA(Table1[[#This Row],[Employee]:[Wages]])</f>
        <v>8</v>
      </c>
      <c r="J5724" s="5">
        <f xml:space="preserve"> (8 - Table1[[#This Row],[Count_missing]])/$I$7</f>
        <v>0</v>
      </c>
      <c r="K5724">
        <f>IF(Table1[[#This Row],[Wages]] = "",AVERAGE(H5724:H6721),Table1[[#This Row],[Wages]])</f>
        <v>16850</v>
      </c>
    </row>
    <row r="5725" spans="1:11" hidden="1" x14ac:dyDescent="0.25">
      <c r="A5725" t="s">
        <v>6</v>
      </c>
      <c r="B5725" t="s">
        <v>10</v>
      </c>
      <c r="C5725" t="s">
        <v>7</v>
      </c>
      <c r="D5725" t="s">
        <v>33</v>
      </c>
      <c r="E5725" t="s">
        <v>4</v>
      </c>
      <c r="F5725">
        <v>1</v>
      </c>
      <c r="G5725" t="s">
        <v>5</v>
      </c>
      <c r="H5725">
        <v>34886</v>
      </c>
      <c r="I5725">
        <f>COUNTA(Table1[[#This Row],[Employee]:[Wages]])</f>
        <v>8</v>
      </c>
      <c r="J5725" s="5">
        <f xml:space="preserve"> (8 - Table1[[#This Row],[Count_missing]])/$I$7</f>
        <v>0</v>
      </c>
      <c r="K5725">
        <f>IF(Table1[[#This Row],[Wages]] = "",AVERAGE(H5725:H6722),Table1[[#This Row],[Wages]])</f>
        <v>34886</v>
      </c>
    </row>
    <row r="5726" spans="1:11" hidden="1" x14ac:dyDescent="0.25">
      <c r="A5726" t="s">
        <v>9</v>
      </c>
      <c r="B5726" t="s">
        <v>1</v>
      </c>
      <c r="C5726" t="s">
        <v>2</v>
      </c>
      <c r="D5726" t="s">
        <v>8</v>
      </c>
      <c r="E5726" t="s">
        <v>4</v>
      </c>
      <c r="F5726">
        <v>2</v>
      </c>
      <c r="G5726" t="s">
        <v>5</v>
      </c>
      <c r="H5726">
        <v>90024</v>
      </c>
      <c r="I5726">
        <f>COUNTA(Table1[[#This Row],[Employee]:[Wages]])</f>
        <v>8</v>
      </c>
      <c r="J5726" s="5">
        <f xml:space="preserve"> (8 - Table1[[#This Row],[Count_missing]])/$I$7</f>
        <v>0</v>
      </c>
      <c r="K5726">
        <f>IF(Table1[[#This Row],[Wages]] = "",AVERAGE(H5726:H6723),Table1[[#This Row],[Wages]])</f>
        <v>90024</v>
      </c>
    </row>
    <row r="5727" spans="1:11" hidden="1" x14ac:dyDescent="0.25">
      <c r="A5727" t="s">
        <v>6</v>
      </c>
      <c r="B5727" t="s">
        <v>10</v>
      </c>
      <c r="C5727" t="s">
        <v>7</v>
      </c>
      <c r="D5727" t="s">
        <v>33</v>
      </c>
      <c r="E5727" t="s">
        <v>4</v>
      </c>
      <c r="F5727">
        <v>1</v>
      </c>
      <c r="G5727" t="s">
        <v>5</v>
      </c>
      <c r="H5727">
        <v>62475</v>
      </c>
      <c r="I5727">
        <f>COUNTA(Table1[[#This Row],[Employee]:[Wages]])</f>
        <v>8</v>
      </c>
      <c r="J5727" s="5">
        <f xml:space="preserve"> (8 - Table1[[#This Row],[Count_missing]])/$I$7</f>
        <v>0</v>
      </c>
      <c r="K5727">
        <f>IF(Table1[[#This Row],[Wages]] = "",AVERAGE(H5727:H6724),Table1[[#This Row],[Wages]])</f>
        <v>62475</v>
      </c>
    </row>
    <row r="5728" spans="1:11" hidden="1" x14ac:dyDescent="0.25">
      <c r="A5728" t="s">
        <v>9</v>
      </c>
      <c r="B5728" t="s">
        <v>13</v>
      </c>
      <c r="C5728" t="s">
        <v>7</v>
      </c>
      <c r="D5728" t="s">
        <v>30</v>
      </c>
      <c r="E5728" t="s">
        <v>14</v>
      </c>
      <c r="F5728">
        <v>1</v>
      </c>
      <c r="G5728" t="s">
        <v>5</v>
      </c>
      <c r="H5728">
        <v>47567</v>
      </c>
      <c r="I5728">
        <f>COUNTA(Table1[[#This Row],[Employee]:[Wages]])</f>
        <v>8</v>
      </c>
      <c r="J5728" s="5">
        <f xml:space="preserve"> (8 - Table1[[#This Row],[Count_missing]])/$I$7</f>
        <v>0</v>
      </c>
      <c r="K5728">
        <f>IF(Table1[[#This Row],[Wages]] = "",AVERAGE(H5728:H6725),Table1[[#This Row],[Wages]])</f>
        <v>47567</v>
      </c>
    </row>
    <row r="5729" spans="1:11" hidden="1" x14ac:dyDescent="0.25">
      <c r="A5729" t="s">
        <v>47</v>
      </c>
      <c r="B5729" t="s">
        <v>45</v>
      </c>
      <c r="C5729" t="s">
        <v>7</v>
      </c>
      <c r="D5729" t="s">
        <v>15</v>
      </c>
      <c r="E5729" t="s">
        <v>4</v>
      </c>
      <c r="F5729">
        <v>1</v>
      </c>
      <c r="G5729" t="s">
        <v>5</v>
      </c>
      <c r="H5729">
        <v>61770</v>
      </c>
      <c r="I5729">
        <f>COUNTA(Table1[[#This Row],[Employee]:[Wages]])</f>
        <v>8</v>
      </c>
      <c r="J5729" s="5">
        <f xml:space="preserve"> (8 - Table1[[#This Row],[Count_missing]])/$I$7</f>
        <v>0</v>
      </c>
      <c r="K5729">
        <f>IF(Table1[[#This Row],[Wages]] = "",AVERAGE(H5729:H6726),Table1[[#This Row],[Wages]])</f>
        <v>61770</v>
      </c>
    </row>
    <row r="5730" spans="1:11" hidden="1" x14ac:dyDescent="0.25">
      <c r="A5730" t="s">
        <v>9</v>
      </c>
      <c r="B5730" t="s">
        <v>1</v>
      </c>
      <c r="C5730" t="s">
        <v>11</v>
      </c>
      <c r="D5730" t="s">
        <v>3</v>
      </c>
      <c r="E5730" t="s">
        <v>4</v>
      </c>
      <c r="F5730">
        <v>1</v>
      </c>
      <c r="G5730" t="s">
        <v>5</v>
      </c>
      <c r="H5730">
        <v>70559</v>
      </c>
      <c r="I5730">
        <f>COUNTA(Table1[[#This Row],[Employee]:[Wages]])</f>
        <v>8</v>
      </c>
      <c r="J5730" s="5">
        <f xml:space="preserve"> (8 - Table1[[#This Row],[Count_missing]])/$I$7</f>
        <v>0</v>
      </c>
      <c r="K5730">
        <f>IF(Table1[[#This Row],[Wages]] = "",AVERAGE(H5730:H6727),Table1[[#This Row],[Wages]])</f>
        <v>70559</v>
      </c>
    </row>
    <row r="5731" spans="1:11" hidden="1" x14ac:dyDescent="0.25">
      <c r="A5731" t="s">
        <v>9</v>
      </c>
      <c r="B5731" t="s">
        <v>10</v>
      </c>
      <c r="C5731" t="s">
        <v>2</v>
      </c>
      <c r="D5731" t="s">
        <v>30</v>
      </c>
      <c r="E5731" t="s">
        <v>4</v>
      </c>
      <c r="F5731">
        <v>1</v>
      </c>
      <c r="G5731" t="s">
        <v>5</v>
      </c>
      <c r="H5731">
        <v>92880</v>
      </c>
      <c r="I5731">
        <f>COUNTA(Table1[[#This Row],[Employee]:[Wages]])</f>
        <v>8</v>
      </c>
      <c r="J5731" s="5">
        <f xml:space="preserve"> (8 - Table1[[#This Row],[Count_missing]])/$I$7</f>
        <v>0</v>
      </c>
      <c r="K5731">
        <f>IF(Table1[[#This Row],[Wages]] = "",AVERAGE(H5731:H6728),Table1[[#This Row],[Wages]])</f>
        <v>92880</v>
      </c>
    </row>
    <row r="5732" spans="1:11" hidden="1" x14ac:dyDescent="0.25">
      <c r="A5732" t="s">
        <v>9</v>
      </c>
      <c r="B5732" t="s">
        <v>10</v>
      </c>
      <c r="C5732" t="s">
        <v>7</v>
      </c>
      <c r="D5732" t="s">
        <v>20</v>
      </c>
      <c r="E5732" t="s">
        <v>14</v>
      </c>
      <c r="F5732">
        <v>1</v>
      </c>
      <c r="G5732" t="s">
        <v>5</v>
      </c>
      <c r="H5732">
        <v>52905</v>
      </c>
      <c r="I5732">
        <f>COUNTA(Table1[[#This Row],[Employee]:[Wages]])</f>
        <v>8</v>
      </c>
      <c r="J5732" s="5">
        <f xml:space="preserve"> (8 - Table1[[#This Row],[Count_missing]])/$I$7</f>
        <v>0</v>
      </c>
      <c r="K5732">
        <f>IF(Table1[[#This Row],[Wages]] = "",AVERAGE(H5732:H6729),Table1[[#This Row],[Wages]])</f>
        <v>52905</v>
      </c>
    </row>
    <row r="5733" spans="1:11" hidden="1" x14ac:dyDescent="0.25">
      <c r="A5733" t="s">
        <v>47</v>
      </c>
      <c r="B5733" t="s">
        <v>22</v>
      </c>
      <c r="C5733" t="s">
        <v>7</v>
      </c>
      <c r="D5733" t="s">
        <v>8</v>
      </c>
      <c r="E5733" t="s">
        <v>4</v>
      </c>
      <c r="F5733">
        <v>1</v>
      </c>
      <c r="G5733" t="s">
        <v>5</v>
      </c>
      <c r="H5733">
        <v>63227</v>
      </c>
      <c r="I5733">
        <f>COUNTA(Table1[[#This Row],[Employee]:[Wages]])</f>
        <v>8</v>
      </c>
      <c r="J5733" s="5">
        <f xml:space="preserve"> (8 - Table1[[#This Row],[Count_missing]])/$I$7</f>
        <v>0</v>
      </c>
      <c r="K5733">
        <f>IF(Table1[[#This Row],[Wages]] = "",AVERAGE(H5733:H6730),Table1[[#This Row],[Wages]])</f>
        <v>63227</v>
      </c>
    </row>
    <row r="5734" spans="1:11" hidden="1" x14ac:dyDescent="0.25">
      <c r="A5734" t="s">
        <v>47</v>
      </c>
      <c r="B5734" t="s">
        <v>17</v>
      </c>
      <c r="C5734" t="s">
        <v>7</v>
      </c>
      <c r="D5734" t="s">
        <v>8</v>
      </c>
      <c r="E5734" t="s">
        <v>4</v>
      </c>
      <c r="F5734">
        <v>1</v>
      </c>
      <c r="G5734" t="s">
        <v>5</v>
      </c>
      <c r="H5734">
        <v>25746</v>
      </c>
      <c r="I5734">
        <f>COUNTA(Table1[[#This Row],[Employee]:[Wages]])</f>
        <v>8</v>
      </c>
      <c r="J5734" s="5">
        <f xml:space="preserve"> (8 - Table1[[#This Row],[Count_missing]])/$I$7</f>
        <v>0</v>
      </c>
      <c r="K5734">
        <f>IF(Table1[[#This Row],[Wages]] = "",AVERAGE(H5734:H6731),Table1[[#This Row],[Wages]])</f>
        <v>25746</v>
      </c>
    </row>
    <row r="5735" spans="1:11" hidden="1" x14ac:dyDescent="0.25">
      <c r="A5735" t="s">
        <v>9</v>
      </c>
      <c r="B5735" t="s">
        <v>22</v>
      </c>
      <c r="C5735" t="s">
        <v>7</v>
      </c>
      <c r="D5735" t="s">
        <v>15</v>
      </c>
      <c r="E5735" t="s">
        <v>4</v>
      </c>
      <c r="F5735">
        <v>1</v>
      </c>
      <c r="G5735" t="s">
        <v>5</v>
      </c>
      <c r="H5735">
        <v>30719</v>
      </c>
      <c r="I5735">
        <f>COUNTA(Table1[[#This Row],[Employee]:[Wages]])</f>
        <v>8</v>
      </c>
      <c r="J5735" s="5">
        <f xml:space="preserve"> (8 - Table1[[#This Row],[Count_missing]])/$I$7</f>
        <v>0</v>
      </c>
      <c r="K5735">
        <f>IF(Table1[[#This Row],[Wages]] = "",AVERAGE(H5735:H6732),Table1[[#This Row],[Wages]])</f>
        <v>30719</v>
      </c>
    </row>
    <row r="5736" spans="1:11" hidden="1" x14ac:dyDescent="0.25">
      <c r="A5736" t="s">
        <v>47</v>
      </c>
      <c r="B5736" t="s">
        <v>22</v>
      </c>
      <c r="C5736" t="s">
        <v>11</v>
      </c>
      <c r="D5736" t="s">
        <v>8</v>
      </c>
      <c r="E5736" t="s">
        <v>4</v>
      </c>
      <c r="F5736">
        <v>2</v>
      </c>
      <c r="G5736" t="s">
        <v>5</v>
      </c>
      <c r="H5736">
        <v>90733</v>
      </c>
      <c r="I5736">
        <f>COUNTA(Table1[[#This Row],[Employee]:[Wages]])</f>
        <v>8</v>
      </c>
      <c r="J5736" s="5">
        <f xml:space="preserve"> (8 - Table1[[#This Row],[Count_missing]])/$I$7</f>
        <v>0</v>
      </c>
      <c r="K5736">
        <f>IF(Table1[[#This Row],[Wages]] = "",AVERAGE(H5736:H6733),Table1[[#This Row],[Wages]])</f>
        <v>90733</v>
      </c>
    </row>
    <row r="5737" spans="1:11" hidden="1" x14ac:dyDescent="0.25">
      <c r="A5737" t="s">
        <v>9</v>
      </c>
      <c r="B5737" t="s">
        <v>68</v>
      </c>
      <c r="C5737" t="s">
        <v>2</v>
      </c>
      <c r="D5737" t="s">
        <v>20</v>
      </c>
      <c r="E5737" t="s">
        <v>4</v>
      </c>
      <c r="F5737">
        <v>2</v>
      </c>
      <c r="G5737" t="s">
        <v>5</v>
      </c>
      <c r="H5737">
        <v>40491</v>
      </c>
      <c r="I5737">
        <f>COUNTA(Table1[[#This Row],[Employee]:[Wages]])</f>
        <v>8</v>
      </c>
      <c r="J5737" s="5">
        <f xml:space="preserve"> (8 - Table1[[#This Row],[Count_missing]])/$I$7</f>
        <v>0</v>
      </c>
      <c r="K5737">
        <f>IF(Table1[[#This Row],[Wages]] = "",AVERAGE(H5737:H6734),Table1[[#This Row],[Wages]])</f>
        <v>40491</v>
      </c>
    </row>
    <row r="5738" spans="1:11" hidden="1" x14ac:dyDescent="0.25">
      <c r="A5738" t="s">
        <v>9</v>
      </c>
      <c r="B5738" t="s">
        <v>10</v>
      </c>
      <c r="C5738" t="s">
        <v>2</v>
      </c>
      <c r="D5738" t="s">
        <v>28</v>
      </c>
      <c r="E5738" t="s">
        <v>4</v>
      </c>
      <c r="F5738">
        <v>1</v>
      </c>
      <c r="G5738" t="s">
        <v>5</v>
      </c>
      <c r="H5738">
        <v>54260</v>
      </c>
      <c r="I5738">
        <f>COUNTA(Table1[[#This Row],[Employee]:[Wages]])</f>
        <v>8</v>
      </c>
      <c r="J5738" s="5">
        <f xml:space="preserve"> (8 - Table1[[#This Row],[Count_missing]])/$I$7</f>
        <v>0</v>
      </c>
      <c r="K5738">
        <f>IF(Table1[[#This Row],[Wages]] = "",AVERAGE(H5738:H6735),Table1[[#This Row],[Wages]])</f>
        <v>54260</v>
      </c>
    </row>
    <row r="5739" spans="1:11" hidden="1" x14ac:dyDescent="0.25">
      <c r="A5739" t="s">
        <v>9</v>
      </c>
      <c r="B5739" t="s">
        <v>13</v>
      </c>
      <c r="C5739" t="s">
        <v>2</v>
      </c>
      <c r="D5739" t="s">
        <v>12</v>
      </c>
      <c r="E5739" t="s">
        <v>4</v>
      </c>
      <c r="F5739">
        <v>1</v>
      </c>
      <c r="G5739" t="s">
        <v>5</v>
      </c>
      <c r="H5739">
        <v>23744</v>
      </c>
      <c r="I5739">
        <f>COUNTA(Table1[[#This Row],[Employee]:[Wages]])</f>
        <v>8</v>
      </c>
      <c r="J5739" s="5">
        <f xml:space="preserve"> (8 - Table1[[#This Row],[Count_missing]])/$I$7</f>
        <v>0</v>
      </c>
      <c r="K5739">
        <f>IF(Table1[[#This Row],[Wages]] = "",AVERAGE(H5739:H6736),Table1[[#This Row],[Wages]])</f>
        <v>23744</v>
      </c>
    </row>
    <row r="5740" spans="1:11" hidden="1" x14ac:dyDescent="0.25">
      <c r="A5740" t="s">
        <v>6</v>
      </c>
      <c r="B5740" t="s">
        <v>13</v>
      </c>
      <c r="C5740" t="s">
        <v>7</v>
      </c>
      <c r="D5740" t="s">
        <v>33</v>
      </c>
      <c r="E5740" t="s">
        <v>4</v>
      </c>
      <c r="F5740">
        <v>1</v>
      </c>
      <c r="G5740" t="s">
        <v>5</v>
      </c>
      <c r="H5740">
        <v>82080</v>
      </c>
      <c r="I5740">
        <f>COUNTA(Table1[[#This Row],[Employee]:[Wages]])</f>
        <v>8</v>
      </c>
      <c r="J5740" s="5">
        <f xml:space="preserve"> (8 - Table1[[#This Row],[Count_missing]])/$I$7</f>
        <v>0</v>
      </c>
      <c r="K5740">
        <f>IF(Table1[[#This Row],[Wages]] = "",AVERAGE(H5740:H6737),Table1[[#This Row],[Wages]])</f>
        <v>82080</v>
      </c>
    </row>
    <row r="5741" spans="1:11" hidden="1" x14ac:dyDescent="0.25">
      <c r="A5741" t="s">
        <v>0</v>
      </c>
      <c r="B5741" t="s">
        <v>1</v>
      </c>
      <c r="C5741" t="s">
        <v>7</v>
      </c>
      <c r="D5741" t="s">
        <v>15</v>
      </c>
      <c r="E5741" t="s">
        <v>31</v>
      </c>
      <c r="F5741">
        <v>2</v>
      </c>
      <c r="G5741" t="s">
        <v>5</v>
      </c>
      <c r="H5741">
        <v>39538</v>
      </c>
      <c r="I5741">
        <f>COUNTA(Table1[[#This Row],[Employee]:[Wages]])</f>
        <v>8</v>
      </c>
      <c r="J5741" s="5">
        <f xml:space="preserve"> (8 - Table1[[#This Row],[Count_missing]])/$I$7</f>
        <v>0</v>
      </c>
      <c r="K5741">
        <f>IF(Table1[[#This Row],[Wages]] = "",AVERAGE(H5741:H6738),Table1[[#This Row],[Wages]])</f>
        <v>39538</v>
      </c>
    </row>
    <row r="5742" spans="1:11" hidden="1" x14ac:dyDescent="0.25">
      <c r="A5742" t="s">
        <v>0</v>
      </c>
      <c r="B5742" t="s">
        <v>22</v>
      </c>
      <c r="C5742" t="s">
        <v>36</v>
      </c>
      <c r="D5742" t="s">
        <v>15</v>
      </c>
      <c r="E5742" t="s">
        <v>4</v>
      </c>
      <c r="F5742">
        <v>1</v>
      </c>
      <c r="G5742" t="s">
        <v>5</v>
      </c>
      <c r="H5742">
        <v>93549</v>
      </c>
      <c r="I5742">
        <f>COUNTA(Table1[[#This Row],[Employee]:[Wages]])</f>
        <v>8</v>
      </c>
      <c r="J5742" s="5">
        <f xml:space="preserve"> (8 - Table1[[#This Row],[Count_missing]])/$I$7</f>
        <v>0</v>
      </c>
      <c r="K5742">
        <f>IF(Table1[[#This Row],[Wages]] = "",AVERAGE(H5742:H6739),Table1[[#This Row],[Wages]])</f>
        <v>93549</v>
      </c>
    </row>
    <row r="5743" spans="1:11" hidden="1" x14ac:dyDescent="0.25">
      <c r="A5743" t="s">
        <v>9</v>
      </c>
      <c r="B5743" t="s">
        <v>22</v>
      </c>
      <c r="C5743" t="s">
        <v>2</v>
      </c>
      <c r="D5743" t="s">
        <v>3</v>
      </c>
      <c r="E5743" t="s">
        <v>4</v>
      </c>
      <c r="F5743">
        <v>2</v>
      </c>
      <c r="G5743" t="s">
        <v>5</v>
      </c>
      <c r="H5743">
        <v>28702</v>
      </c>
      <c r="I5743">
        <f>COUNTA(Table1[[#This Row],[Employee]:[Wages]])</f>
        <v>8</v>
      </c>
      <c r="J5743" s="5">
        <f xml:space="preserve"> (8 - Table1[[#This Row],[Count_missing]])/$I$7</f>
        <v>0</v>
      </c>
      <c r="K5743">
        <f>IF(Table1[[#This Row],[Wages]] = "",AVERAGE(H5743:H6740),Table1[[#This Row],[Wages]])</f>
        <v>28702</v>
      </c>
    </row>
    <row r="5744" spans="1:11" hidden="1" x14ac:dyDescent="0.25">
      <c r="A5744" t="s">
        <v>9</v>
      </c>
      <c r="B5744" t="s">
        <v>22</v>
      </c>
      <c r="C5744" t="s">
        <v>2</v>
      </c>
      <c r="D5744" t="s">
        <v>12</v>
      </c>
      <c r="E5744" t="s">
        <v>4</v>
      </c>
      <c r="F5744">
        <v>1</v>
      </c>
      <c r="G5744" t="s">
        <v>5</v>
      </c>
      <c r="H5744">
        <v>53218</v>
      </c>
      <c r="I5744">
        <f>COUNTA(Table1[[#This Row],[Employee]:[Wages]])</f>
        <v>8</v>
      </c>
      <c r="J5744" s="5">
        <f xml:space="preserve"> (8 - Table1[[#This Row],[Count_missing]])/$I$7</f>
        <v>0</v>
      </c>
      <c r="K5744">
        <f>IF(Table1[[#This Row],[Wages]] = "",AVERAGE(H5744:H6741),Table1[[#This Row],[Wages]])</f>
        <v>53218</v>
      </c>
    </row>
    <row r="5745" spans="1:11" hidden="1" x14ac:dyDescent="0.25">
      <c r="A5745" t="s">
        <v>9</v>
      </c>
      <c r="B5745" t="s">
        <v>1</v>
      </c>
      <c r="C5745" t="s">
        <v>7</v>
      </c>
      <c r="D5745" t="s">
        <v>8</v>
      </c>
      <c r="E5745" t="s">
        <v>4</v>
      </c>
      <c r="F5745">
        <v>1</v>
      </c>
      <c r="G5745" t="s">
        <v>5</v>
      </c>
      <c r="H5745">
        <v>55145</v>
      </c>
      <c r="I5745">
        <f>COUNTA(Table1[[#This Row],[Employee]:[Wages]])</f>
        <v>8</v>
      </c>
      <c r="J5745" s="5">
        <f xml:space="preserve"> (8 - Table1[[#This Row],[Count_missing]])/$I$7</f>
        <v>0</v>
      </c>
      <c r="K5745">
        <f>IF(Table1[[#This Row],[Wages]] = "",AVERAGE(H5745:H6742),Table1[[#This Row],[Wages]])</f>
        <v>55145</v>
      </c>
    </row>
    <row r="5746" spans="1:11" hidden="1" x14ac:dyDescent="0.25">
      <c r="A5746" t="s">
        <v>9</v>
      </c>
      <c r="B5746" t="s">
        <v>27</v>
      </c>
      <c r="C5746" t="s">
        <v>2</v>
      </c>
      <c r="D5746" t="s">
        <v>20</v>
      </c>
      <c r="E5746" t="s">
        <v>4</v>
      </c>
      <c r="F5746">
        <v>2</v>
      </c>
      <c r="G5746" t="s">
        <v>5</v>
      </c>
      <c r="H5746">
        <v>30651</v>
      </c>
      <c r="I5746">
        <f>COUNTA(Table1[[#This Row],[Employee]:[Wages]])</f>
        <v>8</v>
      </c>
      <c r="J5746" s="5">
        <f xml:space="preserve"> (8 - Table1[[#This Row],[Count_missing]])/$I$7</f>
        <v>0</v>
      </c>
      <c r="K5746">
        <f>IF(Table1[[#This Row],[Wages]] = "",AVERAGE(H5746:H6743),Table1[[#This Row],[Wages]])</f>
        <v>30651</v>
      </c>
    </row>
    <row r="5747" spans="1:11" hidden="1" x14ac:dyDescent="0.25">
      <c r="A5747" t="s">
        <v>6</v>
      </c>
      <c r="B5747" t="s">
        <v>10</v>
      </c>
      <c r="C5747" t="s">
        <v>2</v>
      </c>
      <c r="D5747" t="s">
        <v>30</v>
      </c>
      <c r="E5747" t="s">
        <v>4</v>
      </c>
      <c r="F5747">
        <v>1</v>
      </c>
      <c r="G5747" t="s">
        <v>5</v>
      </c>
      <c r="H5747">
        <v>25350</v>
      </c>
      <c r="I5747">
        <f>COUNTA(Table1[[#This Row],[Employee]:[Wages]])</f>
        <v>8</v>
      </c>
      <c r="J5747" s="5">
        <f xml:space="preserve"> (8 - Table1[[#This Row],[Count_missing]])/$I$7</f>
        <v>0</v>
      </c>
      <c r="K5747">
        <f>IF(Table1[[#This Row],[Wages]] = "",AVERAGE(H5747:H6744),Table1[[#This Row],[Wages]])</f>
        <v>25350</v>
      </c>
    </row>
    <row r="5748" spans="1:11" hidden="1" x14ac:dyDescent="0.25">
      <c r="A5748" t="s">
        <v>37</v>
      </c>
      <c r="B5748" t="s">
        <v>1</v>
      </c>
      <c r="C5748" t="s">
        <v>2</v>
      </c>
      <c r="D5748" t="s">
        <v>38</v>
      </c>
      <c r="E5748" t="s">
        <v>4</v>
      </c>
      <c r="F5748">
        <v>1</v>
      </c>
      <c r="G5748" t="s">
        <v>5</v>
      </c>
      <c r="H5748">
        <v>89242</v>
      </c>
      <c r="I5748">
        <f>COUNTA(Table1[[#This Row],[Employee]:[Wages]])</f>
        <v>8</v>
      </c>
      <c r="J5748" s="5">
        <f xml:space="preserve"> (8 - Table1[[#This Row],[Count_missing]])/$I$7</f>
        <v>0</v>
      </c>
      <c r="K5748">
        <f>IF(Table1[[#This Row],[Wages]] = "",AVERAGE(H5748:H6745),Table1[[#This Row],[Wages]])</f>
        <v>89242</v>
      </c>
    </row>
    <row r="5749" spans="1:11" hidden="1" x14ac:dyDescent="0.25">
      <c r="A5749" t="s">
        <v>9</v>
      </c>
      <c r="B5749" t="s">
        <v>1</v>
      </c>
      <c r="C5749" t="s">
        <v>11</v>
      </c>
      <c r="D5749" t="s">
        <v>3</v>
      </c>
      <c r="E5749" t="s">
        <v>4</v>
      </c>
      <c r="F5749">
        <v>2</v>
      </c>
      <c r="G5749" t="s">
        <v>5</v>
      </c>
      <c r="H5749">
        <v>33513</v>
      </c>
      <c r="I5749">
        <f>COUNTA(Table1[[#This Row],[Employee]:[Wages]])</f>
        <v>8</v>
      </c>
      <c r="J5749" s="5">
        <f xml:space="preserve"> (8 - Table1[[#This Row],[Count_missing]])/$I$7</f>
        <v>0</v>
      </c>
      <c r="K5749">
        <f>IF(Table1[[#This Row],[Wages]] = "",AVERAGE(H5749:H6746),Table1[[#This Row],[Wages]])</f>
        <v>33513</v>
      </c>
    </row>
    <row r="5750" spans="1:11" hidden="1" x14ac:dyDescent="0.25">
      <c r="A5750" t="s">
        <v>9</v>
      </c>
      <c r="B5750" t="s">
        <v>22</v>
      </c>
      <c r="C5750" t="s">
        <v>2</v>
      </c>
      <c r="D5750" t="s">
        <v>15</v>
      </c>
      <c r="E5750" t="s">
        <v>4</v>
      </c>
      <c r="F5750">
        <v>1</v>
      </c>
      <c r="G5750" t="s">
        <v>5</v>
      </c>
      <c r="H5750">
        <v>92665</v>
      </c>
      <c r="I5750">
        <f>COUNTA(Table1[[#This Row],[Employee]:[Wages]])</f>
        <v>8</v>
      </c>
      <c r="J5750" s="5">
        <f xml:space="preserve"> (8 - Table1[[#This Row],[Count_missing]])/$I$7</f>
        <v>0</v>
      </c>
      <c r="K5750">
        <f>IF(Table1[[#This Row],[Wages]] = "",AVERAGE(H5750:H6747),Table1[[#This Row],[Wages]])</f>
        <v>92665</v>
      </c>
    </row>
    <row r="5751" spans="1:11" hidden="1" x14ac:dyDescent="0.25">
      <c r="A5751" t="s">
        <v>9</v>
      </c>
      <c r="B5751" t="s">
        <v>1</v>
      </c>
      <c r="C5751" t="s">
        <v>2</v>
      </c>
      <c r="D5751" t="s">
        <v>15</v>
      </c>
      <c r="E5751" t="s">
        <v>4</v>
      </c>
      <c r="F5751">
        <v>2</v>
      </c>
      <c r="G5751" t="s">
        <v>5</v>
      </c>
      <c r="H5751">
        <v>47846</v>
      </c>
      <c r="I5751">
        <f>COUNTA(Table1[[#This Row],[Employee]:[Wages]])</f>
        <v>8</v>
      </c>
      <c r="J5751" s="5">
        <f xml:space="preserve"> (8 - Table1[[#This Row],[Count_missing]])/$I$7</f>
        <v>0</v>
      </c>
      <c r="K5751">
        <f>IF(Table1[[#This Row],[Wages]] = "",AVERAGE(H5751:H6748),Table1[[#This Row],[Wages]])</f>
        <v>47846</v>
      </c>
    </row>
    <row r="5752" spans="1:11" hidden="1" x14ac:dyDescent="0.25">
      <c r="A5752" t="s">
        <v>47</v>
      </c>
      <c r="B5752" t="s">
        <v>10</v>
      </c>
      <c r="C5752" t="s">
        <v>2</v>
      </c>
      <c r="D5752" t="s">
        <v>33</v>
      </c>
      <c r="E5752" t="s">
        <v>4</v>
      </c>
      <c r="F5752">
        <v>1</v>
      </c>
      <c r="G5752" t="s">
        <v>5</v>
      </c>
      <c r="H5752">
        <v>36089</v>
      </c>
      <c r="I5752">
        <f>COUNTA(Table1[[#This Row],[Employee]:[Wages]])</f>
        <v>8</v>
      </c>
      <c r="J5752" s="5">
        <f xml:space="preserve"> (8 - Table1[[#This Row],[Count_missing]])/$I$7</f>
        <v>0</v>
      </c>
      <c r="K5752">
        <f>IF(Table1[[#This Row],[Wages]] = "",AVERAGE(H5752:H6749),Table1[[#This Row],[Wages]])</f>
        <v>36089</v>
      </c>
    </row>
    <row r="5753" spans="1:11" hidden="1" x14ac:dyDescent="0.25">
      <c r="A5753" t="s">
        <v>9</v>
      </c>
      <c r="B5753" t="s">
        <v>18</v>
      </c>
      <c r="C5753" t="s">
        <v>11</v>
      </c>
      <c r="D5753" t="s">
        <v>20</v>
      </c>
      <c r="E5753" t="s">
        <v>4</v>
      </c>
      <c r="F5753">
        <v>2</v>
      </c>
      <c r="G5753" t="s">
        <v>5</v>
      </c>
      <c r="H5753">
        <v>86944</v>
      </c>
      <c r="I5753">
        <f>COUNTA(Table1[[#This Row],[Employee]:[Wages]])</f>
        <v>8</v>
      </c>
      <c r="J5753" s="5">
        <f xml:space="preserve"> (8 - Table1[[#This Row],[Count_missing]])/$I$7</f>
        <v>0</v>
      </c>
      <c r="K5753">
        <f>IF(Table1[[#This Row],[Wages]] = "",AVERAGE(H5753:H6750),Table1[[#This Row],[Wages]])</f>
        <v>86944</v>
      </c>
    </row>
    <row r="5754" spans="1:11" hidden="1" x14ac:dyDescent="0.25">
      <c r="A5754" t="s">
        <v>9</v>
      </c>
      <c r="B5754" t="s">
        <v>10</v>
      </c>
      <c r="C5754" t="s">
        <v>7</v>
      </c>
      <c r="D5754" t="s">
        <v>26</v>
      </c>
      <c r="E5754" t="s">
        <v>4</v>
      </c>
      <c r="F5754">
        <v>1</v>
      </c>
      <c r="G5754" t="s">
        <v>5</v>
      </c>
      <c r="H5754">
        <v>32401</v>
      </c>
      <c r="I5754">
        <f>COUNTA(Table1[[#This Row],[Employee]:[Wages]])</f>
        <v>8</v>
      </c>
      <c r="J5754" s="5">
        <f xml:space="preserve"> (8 - Table1[[#This Row],[Count_missing]])/$I$7</f>
        <v>0</v>
      </c>
      <c r="K5754">
        <f>IF(Table1[[#This Row],[Wages]] = "",AVERAGE(H5754:H6751),Table1[[#This Row],[Wages]])</f>
        <v>32401</v>
      </c>
    </row>
    <row r="5755" spans="1:11" hidden="1" x14ac:dyDescent="0.25">
      <c r="A5755" t="s">
        <v>9</v>
      </c>
      <c r="B5755" t="s">
        <v>22</v>
      </c>
      <c r="C5755" t="s">
        <v>11</v>
      </c>
      <c r="D5755" t="s">
        <v>99</v>
      </c>
      <c r="E5755" t="s">
        <v>4</v>
      </c>
      <c r="F5755">
        <v>1</v>
      </c>
      <c r="G5755" t="s">
        <v>5</v>
      </c>
      <c r="H5755">
        <v>74129</v>
      </c>
      <c r="I5755">
        <f>COUNTA(Table1[[#This Row],[Employee]:[Wages]])</f>
        <v>8</v>
      </c>
      <c r="J5755" s="5">
        <f xml:space="preserve"> (8 - Table1[[#This Row],[Count_missing]])/$I$7</f>
        <v>0</v>
      </c>
      <c r="K5755">
        <f>IF(Table1[[#This Row],[Wages]] = "",AVERAGE(H5755:H6752),Table1[[#This Row],[Wages]])</f>
        <v>74129</v>
      </c>
    </row>
    <row r="5756" spans="1:11" hidden="1" x14ac:dyDescent="0.25">
      <c r="A5756" t="s">
        <v>9</v>
      </c>
      <c r="B5756" t="s">
        <v>10</v>
      </c>
      <c r="C5756" t="s">
        <v>2</v>
      </c>
      <c r="D5756" t="s">
        <v>26</v>
      </c>
      <c r="E5756" t="s">
        <v>4</v>
      </c>
      <c r="F5756">
        <v>2</v>
      </c>
      <c r="G5756" t="s">
        <v>5</v>
      </c>
      <c r="H5756">
        <v>27022</v>
      </c>
      <c r="I5756">
        <f>COUNTA(Table1[[#This Row],[Employee]:[Wages]])</f>
        <v>8</v>
      </c>
      <c r="J5756" s="5">
        <f xml:space="preserve"> (8 - Table1[[#This Row],[Count_missing]])/$I$7</f>
        <v>0</v>
      </c>
      <c r="K5756">
        <f>IF(Table1[[#This Row],[Wages]] = "",AVERAGE(H5756:H6753),Table1[[#This Row],[Wages]])</f>
        <v>27022</v>
      </c>
    </row>
    <row r="5757" spans="1:11" hidden="1" x14ac:dyDescent="0.25">
      <c r="A5757" t="s">
        <v>9</v>
      </c>
      <c r="B5757" t="s">
        <v>22</v>
      </c>
      <c r="C5757" t="s">
        <v>2</v>
      </c>
      <c r="D5757" t="s">
        <v>8</v>
      </c>
      <c r="E5757" t="s">
        <v>4</v>
      </c>
      <c r="F5757">
        <v>1</v>
      </c>
      <c r="G5757" t="s">
        <v>5</v>
      </c>
      <c r="H5757">
        <v>51956</v>
      </c>
      <c r="I5757">
        <f>COUNTA(Table1[[#This Row],[Employee]:[Wages]])</f>
        <v>8</v>
      </c>
      <c r="J5757" s="5">
        <f xml:space="preserve"> (8 - Table1[[#This Row],[Count_missing]])/$I$7</f>
        <v>0</v>
      </c>
      <c r="K5757">
        <f>IF(Table1[[#This Row],[Wages]] = "",AVERAGE(H5757:H6754),Table1[[#This Row],[Wages]])</f>
        <v>51956</v>
      </c>
    </row>
    <row r="5758" spans="1:11" hidden="1" x14ac:dyDescent="0.25">
      <c r="A5758" t="s">
        <v>9</v>
      </c>
      <c r="B5758" t="s">
        <v>13</v>
      </c>
      <c r="C5758" t="s">
        <v>2</v>
      </c>
      <c r="D5758" t="s">
        <v>20</v>
      </c>
      <c r="E5758" t="s">
        <v>4</v>
      </c>
      <c r="F5758">
        <v>1</v>
      </c>
      <c r="G5758" t="s">
        <v>5</v>
      </c>
      <c r="H5758">
        <v>25309</v>
      </c>
      <c r="I5758">
        <f>COUNTA(Table1[[#This Row],[Employee]:[Wages]])</f>
        <v>8</v>
      </c>
      <c r="J5758" s="5">
        <f xml:space="preserve"> (8 - Table1[[#This Row],[Count_missing]])/$I$7</f>
        <v>0</v>
      </c>
      <c r="K5758">
        <f>IF(Table1[[#This Row],[Wages]] = "",AVERAGE(H5758:H6755),Table1[[#This Row],[Wages]])</f>
        <v>25309</v>
      </c>
    </row>
    <row r="5759" spans="1:11" hidden="1" x14ac:dyDescent="0.25">
      <c r="A5759" t="s">
        <v>6</v>
      </c>
      <c r="B5759" t="s">
        <v>10</v>
      </c>
      <c r="C5759" t="s">
        <v>7</v>
      </c>
      <c r="D5759" t="s">
        <v>28</v>
      </c>
      <c r="E5759" t="s">
        <v>4</v>
      </c>
      <c r="F5759">
        <v>1</v>
      </c>
      <c r="G5759" t="s">
        <v>5</v>
      </c>
      <c r="H5759">
        <v>52230</v>
      </c>
      <c r="I5759">
        <f>COUNTA(Table1[[#This Row],[Employee]:[Wages]])</f>
        <v>8</v>
      </c>
      <c r="J5759" s="5">
        <f xml:space="preserve"> (8 - Table1[[#This Row],[Count_missing]])/$I$7</f>
        <v>0</v>
      </c>
      <c r="K5759">
        <f>IF(Table1[[#This Row],[Wages]] = "",AVERAGE(H5759:H6756),Table1[[#This Row],[Wages]])</f>
        <v>52230</v>
      </c>
    </row>
    <row r="5760" spans="1:11" hidden="1" x14ac:dyDescent="0.25">
      <c r="A5760" t="s">
        <v>9</v>
      </c>
      <c r="B5760" t="s">
        <v>68</v>
      </c>
      <c r="C5760" t="s">
        <v>2</v>
      </c>
      <c r="D5760" t="s">
        <v>12</v>
      </c>
      <c r="E5760" t="s">
        <v>4</v>
      </c>
      <c r="F5760">
        <v>1</v>
      </c>
      <c r="G5760" t="s">
        <v>5</v>
      </c>
      <c r="H5760">
        <v>80083</v>
      </c>
      <c r="I5760">
        <f>COUNTA(Table1[[#This Row],[Employee]:[Wages]])</f>
        <v>8</v>
      </c>
      <c r="J5760" s="5">
        <f xml:space="preserve"> (8 - Table1[[#This Row],[Count_missing]])/$I$7</f>
        <v>0</v>
      </c>
      <c r="K5760">
        <f>IF(Table1[[#This Row],[Wages]] = "",AVERAGE(H5760:H6757),Table1[[#This Row],[Wages]])</f>
        <v>80083</v>
      </c>
    </row>
    <row r="5761" spans="1:11" hidden="1" x14ac:dyDescent="0.25">
      <c r="A5761" t="s">
        <v>6</v>
      </c>
      <c r="B5761" t="s">
        <v>27</v>
      </c>
      <c r="C5761" t="s">
        <v>7</v>
      </c>
      <c r="D5761" t="s">
        <v>28</v>
      </c>
      <c r="E5761" t="s">
        <v>4</v>
      </c>
      <c r="F5761">
        <v>1</v>
      </c>
      <c r="G5761" t="s">
        <v>5</v>
      </c>
      <c r="H5761">
        <v>89444</v>
      </c>
      <c r="I5761">
        <f>COUNTA(Table1[[#This Row],[Employee]:[Wages]])</f>
        <v>8</v>
      </c>
      <c r="J5761" s="5">
        <f xml:space="preserve"> (8 - Table1[[#This Row],[Count_missing]])/$I$7</f>
        <v>0</v>
      </c>
      <c r="K5761">
        <f>IF(Table1[[#This Row],[Wages]] = "",AVERAGE(H5761:H6758),Table1[[#This Row],[Wages]])</f>
        <v>89444</v>
      </c>
    </row>
    <row r="5762" spans="1:11" hidden="1" x14ac:dyDescent="0.25">
      <c r="A5762" t="s">
        <v>9</v>
      </c>
      <c r="B5762" t="s">
        <v>1</v>
      </c>
      <c r="C5762" t="s">
        <v>7</v>
      </c>
      <c r="D5762" t="s">
        <v>15</v>
      </c>
      <c r="E5762" t="s">
        <v>4</v>
      </c>
      <c r="F5762">
        <v>1</v>
      </c>
      <c r="G5762" t="s">
        <v>5</v>
      </c>
      <c r="H5762">
        <v>49211</v>
      </c>
      <c r="I5762">
        <f>COUNTA(Table1[[#This Row],[Employee]:[Wages]])</f>
        <v>8</v>
      </c>
      <c r="J5762" s="5">
        <f xml:space="preserve"> (8 - Table1[[#This Row],[Count_missing]])/$I$7</f>
        <v>0</v>
      </c>
      <c r="K5762">
        <f>IF(Table1[[#This Row],[Wages]] = "",AVERAGE(H5762:H6759),Table1[[#This Row],[Wages]])</f>
        <v>49211</v>
      </c>
    </row>
    <row r="5763" spans="1:11" hidden="1" x14ac:dyDescent="0.25">
      <c r="A5763" t="s">
        <v>37</v>
      </c>
      <c r="B5763" t="s">
        <v>22</v>
      </c>
      <c r="C5763" t="s">
        <v>7</v>
      </c>
      <c r="D5763" t="s">
        <v>8</v>
      </c>
      <c r="E5763" t="s">
        <v>4</v>
      </c>
      <c r="F5763">
        <v>1</v>
      </c>
      <c r="G5763" t="s">
        <v>5</v>
      </c>
      <c r="H5763">
        <v>88338</v>
      </c>
      <c r="I5763">
        <f>COUNTA(Table1[[#This Row],[Employee]:[Wages]])</f>
        <v>8</v>
      </c>
      <c r="J5763" s="5">
        <f xml:space="preserve"> (8 - Table1[[#This Row],[Count_missing]])/$I$7</f>
        <v>0</v>
      </c>
      <c r="K5763">
        <f>IF(Table1[[#This Row],[Wages]] = "",AVERAGE(H5763:H6760),Table1[[#This Row],[Wages]])</f>
        <v>88338</v>
      </c>
    </row>
    <row r="5764" spans="1:11" hidden="1" x14ac:dyDescent="0.25">
      <c r="A5764" t="s">
        <v>9</v>
      </c>
      <c r="B5764" t="s">
        <v>10</v>
      </c>
      <c r="C5764" t="s">
        <v>54</v>
      </c>
      <c r="D5764" t="s">
        <v>3</v>
      </c>
      <c r="E5764" t="s">
        <v>4</v>
      </c>
      <c r="F5764">
        <v>2</v>
      </c>
      <c r="G5764" t="s">
        <v>5</v>
      </c>
      <c r="H5764">
        <v>67789</v>
      </c>
      <c r="I5764">
        <f>COUNTA(Table1[[#This Row],[Employee]:[Wages]])</f>
        <v>8</v>
      </c>
      <c r="J5764" s="5">
        <f xml:space="preserve"> (8 - Table1[[#This Row],[Count_missing]])/$I$7</f>
        <v>0</v>
      </c>
      <c r="K5764">
        <f>IF(Table1[[#This Row],[Wages]] = "",AVERAGE(H5764:H6761),Table1[[#This Row],[Wages]])</f>
        <v>67789</v>
      </c>
    </row>
    <row r="5765" spans="1:11" hidden="1" x14ac:dyDescent="0.25">
      <c r="A5765" t="s">
        <v>9</v>
      </c>
      <c r="B5765" t="s">
        <v>10</v>
      </c>
      <c r="C5765" t="s">
        <v>11</v>
      </c>
      <c r="D5765" t="s">
        <v>33</v>
      </c>
      <c r="E5765" t="s">
        <v>4</v>
      </c>
      <c r="F5765">
        <v>1</v>
      </c>
      <c r="G5765" t="s">
        <v>5</v>
      </c>
      <c r="H5765">
        <v>71033</v>
      </c>
      <c r="I5765">
        <f>COUNTA(Table1[[#This Row],[Employee]:[Wages]])</f>
        <v>8</v>
      </c>
      <c r="J5765" s="5">
        <f xml:space="preserve"> (8 - Table1[[#This Row],[Count_missing]])/$I$7</f>
        <v>0</v>
      </c>
      <c r="K5765">
        <f>IF(Table1[[#This Row],[Wages]] = "",AVERAGE(H5765:H6762),Table1[[#This Row],[Wages]])</f>
        <v>71033</v>
      </c>
    </row>
    <row r="5766" spans="1:11" hidden="1" x14ac:dyDescent="0.25">
      <c r="A5766" t="s">
        <v>9</v>
      </c>
      <c r="B5766" t="s">
        <v>13</v>
      </c>
      <c r="C5766" t="s">
        <v>7</v>
      </c>
      <c r="D5766" t="s">
        <v>12</v>
      </c>
      <c r="E5766" t="s">
        <v>4</v>
      </c>
      <c r="F5766">
        <v>1</v>
      </c>
      <c r="G5766" t="s">
        <v>5</v>
      </c>
      <c r="H5766">
        <v>49498</v>
      </c>
      <c r="I5766">
        <f>COUNTA(Table1[[#This Row],[Employee]:[Wages]])</f>
        <v>8</v>
      </c>
      <c r="J5766" s="5">
        <f xml:space="preserve"> (8 - Table1[[#This Row],[Count_missing]])/$I$7</f>
        <v>0</v>
      </c>
      <c r="K5766">
        <f>IF(Table1[[#This Row],[Wages]] = "",AVERAGE(H5766:H6763),Table1[[#This Row],[Wages]])</f>
        <v>49498</v>
      </c>
    </row>
    <row r="5767" spans="1:11" hidden="1" x14ac:dyDescent="0.25">
      <c r="A5767" t="s">
        <v>9</v>
      </c>
      <c r="B5767" t="s">
        <v>10</v>
      </c>
      <c r="C5767" t="s">
        <v>7</v>
      </c>
      <c r="D5767" t="s">
        <v>8</v>
      </c>
      <c r="E5767" t="s">
        <v>4</v>
      </c>
      <c r="F5767">
        <v>2</v>
      </c>
      <c r="G5767" t="s">
        <v>5</v>
      </c>
      <c r="H5767">
        <v>76373</v>
      </c>
      <c r="I5767">
        <f>COUNTA(Table1[[#This Row],[Employee]:[Wages]])</f>
        <v>8</v>
      </c>
      <c r="J5767" s="5">
        <f xml:space="preserve"> (8 - Table1[[#This Row],[Count_missing]])/$I$7</f>
        <v>0</v>
      </c>
      <c r="K5767">
        <f>IF(Table1[[#This Row],[Wages]] = "",AVERAGE(H5767:H6764),Table1[[#This Row],[Wages]])</f>
        <v>76373</v>
      </c>
    </row>
    <row r="5768" spans="1:11" hidden="1" x14ac:dyDescent="0.25">
      <c r="A5768" t="s">
        <v>9</v>
      </c>
      <c r="B5768" t="s">
        <v>1</v>
      </c>
      <c r="C5768" t="s">
        <v>2</v>
      </c>
      <c r="D5768" t="s">
        <v>26</v>
      </c>
      <c r="E5768" t="s">
        <v>4</v>
      </c>
      <c r="F5768">
        <v>1</v>
      </c>
      <c r="G5768" t="s">
        <v>5</v>
      </c>
      <c r="H5768">
        <v>27428</v>
      </c>
      <c r="I5768">
        <f>COUNTA(Table1[[#This Row],[Employee]:[Wages]])</f>
        <v>8</v>
      </c>
      <c r="J5768" s="5">
        <f xml:space="preserve"> (8 - Table1[[#This Row],[Count_missing]])/$I$7</f>
        <v>0</v>
      </c>
      <c r="K5768">
        <f>IF(Table1[[#This Row],[Wages]] = "",AVERAGE(H5768:H6765),Table1[[#This Row],[Wages]])</f>
        <v>27428</v>
      </c>
    </row>
    <row r="5769" spans="1:11" hidden="1" x14ac:dyDescent="0.25">
      <c r="A5769" t="s">
        <v>9</v>
      </c>
      <c r="B5769" t="s">
        <v>49</v>
      </c>
      <c r="C5769" t="s">
        <v>7</v>
      </c>
      <c r="D5769" t="s">
        <v>20</v>
      </c>
      <c r="E5769" t="s">
        <v>14</v>
      </c>
      <c r="F5769">
        <v>2</v>
      </c>
      <c r="G5769" t="s">
        <v>5</v>
      </c>
      <c r="H5769">
        <v>57072</v>
      </c>
      <c r="I5769">
        <f>COUNTA(Table1[[#This Row],[Employee]:[Wages]])</f>
        <v>8</v>
      </c>
      <c r="J5769" s="5">
        <f xml:space="preserve"> (8 - Table1[[#This Row],[Count_missing]])/$I$7</f>
        <v>0</v>
      </c>
      <c r="K5769">
        <f>IF(Table1[[#This Row],[Wages]] = "",AVERAGE(H5769:H6766),Table1[[#This Row],[Wages]])</f>
        <v>57072</v>
      </c>
    </row>
    <row r="5770" spans="1:11" hidden="1" x14ac:dyDescent="0.25">
      <c r="A5770" t="s">
        <v>9</v>
      </c>
      <c r="B5770" t="s">
        <v>10</v>
      </c>
      <c r="C5770" t="s">
        <v>7</v>
      </c>
      <c r="D5770" t="s">
        <v>28</v>
      </c>
      <c r="E5770" t="s">
        <v>4</v>
      </c>
      <c r="F5770">
        <v>1</v>
      </c>
      <c r="G5770" t="s">
        <v>5</v>
      </c>
      <c r="H5770">
        <v>94059</v>
      </c>
      <c r="I5770">
        <f>COUNTA(Table1[[#This Row],[Employee]:[Wages]])</f>
        <v>8</v>
      </c>
      <c r="J5770" s="5">
        <f xml:space="preserve"> (8 - Table1[[#This Row],[Count_missing]])/$I$7</f>
        <v>0</v>
      </c>
      <c r="K5770">
        <f>IF(Table1[[#This Row],[Wages]] = "",AVERAGE(H5770:H6767),Table1[[#This Row],[Wages]])</f>
        <v>94059</v>
      </c>
    </row>
    <row r="5771" spans="1:11" hidden="1" x14ac:dyDescent="0.25">
      <c r="A5771" t="s">
        <v>9</v>
      </c>
      <c r="B5771" t="s">
        <v>22</v>
      </c>
      <c r="C5771" t="s">
        <v>7</v>
      </c>
      <c r="D5771" t="s">
        <v>26</v>
      </c>
      <c r="E5771" t="s">
        <v>4</v>
      </c>
      <c r="F5771">
        <v>1</v>
      </c>
      <c r="G5771" t="s">
        <v>5</v>
      </c>
      <c r="H5771">
        <v>74814</v>
      </c>
      <c r="I5771">
        <f>COUNTA(Table1[[#This Row],[Employee]:[Wages]])</f>
        <v>8</v>
      </c>
      <c r="J5771" s="5">
        <f xml:space="preserve"> (8 - Table1[[#This Row],[Count_missing]])/$I$7</f>
        <v>0</v>
      </c>
      <c r="K5771">
        <f>IF(Table1[[#This Row],[Wages]] = "",AVERAGE(H5771:H6768),Table1[[#This Row],[Wages]])</f>
        <v>74814</v>
      </c>
    </row>
    <row r="5772" spans="1:11" hidden="1" x14ac:dyDescent="0.25">
      <c r="A5772" t="s">
        <v>9</v>
      </c>
      <c r="B5772" t="s">
        <v>10</v>
      </c>
      <c r="C5772" t="s">
        <v>2</v>
      </c>
      <c r="D5772" t="s">
        <v>20</v>
      </c>
      <c r="E5772" t="s">
        <v>4</v>
      </c>
      <c r="F5772">
        <v>1</v>
      </c>
      <c r="G5772" t="s">
        <v>5</v>
      </c>
      <c r="H5772">
        <v>38547</v>
      </c>
      <c r="I5772">
        <f>COUNTA(Table1[[#This Row],[Employee]:[Wages]])</f>
        <v>8</v>
      </c>
      <c r="J5772" s="5">
        <f xml:space="preserve"> (8 - Table1[[#This Row],[Count_missing]])/$I$7</f>
        <v>0</v>
      </c>
      <c r="K5772">
        <f>IF(Table1[[#This Row],[Wages]] = "",AVERAGE(H5772:H6769),Table1[[#This Row],[Wages]])</f>
        <v>38547</v>
      </c>
    </row>
    <row r="5773" spans="1:11" hidden="1" x14ac:dyDescent="0.25">
      <c r="A5773" t="s">
        <v>9</v>
      </c>
      <c r="B5773" t="s">
        <v>10</v>
      </c>
      <c r="C5773" t="s">
        <v>2</v>
      </c>
      <c r="D5773" t="s">
        <v>20</v>
      </c>
      <c r="E5773" t="s">
        <v>14</v>
      </c>
      <c r="F5773">
        <v>1</v>
      </c>
      <c r="G5773" t="s">
        <v>5</v>
      </c>
      <c r="H5773">
        <v>78850</v>
      </c>
      <c r="I5773">
        <f>COUNTA(Table1[[#This Row],[Employee]:[Wages]])</f>
        <v>8</v>
      </c>
      <c r="J5773" s="5">
        <f xml:space="preserve"> (8 - Table1[[#This Row],[Count_missing]])/$I$7</f>
        <v>0</v>
      </c>
      <c r="K5773">
        <f>IF(Table1[[#This Row],[Wages]] = "",AVERAGE(H5773:H6770),Table1[[#This Row],[Wages]])</f>
        <v>78850</v>
      </c>
    </row>
    <row r="5774" spans="1:11" hidden="1" x14ac:dyDescent="0.25">
      <c r="A5774" t="s">
        <v>9</v>
      </c>
      <c r="B5774" t="s">
        <v>17</v>
      </c>
      <c r="C5774" t="s">
        <v>7</v>
      </c>
      <c r="D5774" t="s">
        <v>8</v>
      </c>
      <c r="E5774" t="s">
        <v>4</v>
      </c>
      <c r="F5774">
        <v>1</v>
      </c>
      <c r="G5774" t="s">
        <v>5</v>
      </c>
      <c r="H5774">
        <v>76074</v>
      </c>
      <c r="I5774">
        <f>COUNTA(Table1[[#This Row],[Employee]:[Wages]])</f>
        <v>8</v>
      </c>
      <c r="J5774" s="5">
        <f xml:space="preserve"> (8 - Table1[[#This Row],[Count_missing]])/$I$7</f>
        <v>0</v>
      </c>
      <c r="K5774">
        <f>IF(Table1[[#This Row],[Wages]] = "",AVERAGE(H5774:H6771),Table1[[#This Row],[Wages]])</f>
        <v>76074</v>
      </c>
    </row>
    <row r="5775" spans="1:11" hidden="1" x14ac:dyDescent="0.25">
      <c r="A5775" t="s">
        <v>0</v>
      </c>
      <c r="B5775" t="s">
        <v>17</v>
      </c>
      <c r="C5775" t="s">
        <v>2</v>
      </c>
      <c r="D5775" t="s">
        <v>15</v>
      </c>
      <c r="E5775" t="s">
        <v>4</v>
      </c>
      <c r="F5775">
        <v>1</v>
      </c>
      <c r="G5775" t="s">
        <v>5</v>
      </c>
      <c r="H5775">
        <v>43466</v>
      </c>
      <c r="I5775">
        <f>COUNTA(Table1[[#This Row],[Employee]:[Wages]])</f>
        <v>8</v>
      </c>
      <c r="J5775" s="5">
        <f xml:space="preserve"> (8 - Table1[[#This Row],[Count_missing]])/$I$7</f>
        <v>0</v>
      </c>
      <c r="K5775">
        <f>IF(Table1[[#This Row],[Wages]] = "",AVERAGE(H5775:H6772),Table1[[#This Row],[Wages]])</f>
        <v>43466</v>
      </c>
    </row>
    <row r="5776" spans="1:11" hidden="1" x14ac:dyDescent="0.25">
      <c r="A5776" t="s">
        <v>37</v>
      </c>
      <c r="B5776" t="s">
        <v>22</v>
      </c>
      <c r="C5776" t="s">
        <v>2</v>
      </c>
      <c r="D5776" t="s">
        <v>28</v>
      </c>
      <c r="E5776" t="s">
        <v>4</v>
      </c>
      <c r="F5776">
        <v>1</v>
      </c>
      <c r="G5776" t="s">
        <v>5</v>
      </c>
      <c r="H5776">
        <v>37619</v>
      </c>
      <c r="I5776">
        <f>COUNTA(Table1[[#This Row],[Employee]:[Wages]])</f>
        <v>8</v>
      </c>
      <c r="J5776" s="5">
        <f xml:space="preserve"> (8 - Table1[[#This Row],[Count_missing]])/$I$7</f>
        <v>0</v>
      </c>
      <c r="K5776">
        <f>IF(Table1[[#This Row],[Wages]] = "",AVERAGE(H5776:H6773),Table1[[#This Row],[Wages]])</f>
        <v>37619</v>
      </c>
    </row>
    <row r="5777" spans="1:11" hidden="1" x14ac:dyDescent="0.25">
      <c r="A5777" t="s">
        <v>9</v>
      </c>
      <c r="B5777" t="s">
        <v>22</v>
      </c>
      <c r="C5777" t="s">
        <v>7</v>
      </c>
      <c r="D5777" t="s">
        <v>99</v>
      </c>
      <c r="E5777" t="s">
        <v>4</v>
      </c>
      <c r="F5777">
        <v>1</v>
      </c>
      <c r="G5777" t="s">
        <v>5</v>
      </c>
      <c r="H5777">
        <v>37805</v>
      </c>
      <c r="I5777">
        <f>COUNTA(Table1[[#This Row],[Employee]:[Wages]])</f>
        <v>8</v>
      </c>
      <c r="J5777" s="5">
        <f xml:space="preserve"> (8 - Table1[[#This Row],[Count_missing]])/$I$7</f>
        <v>0</v>
      </c>
      <c r="K5777">
        <f>IF(Table1[[#This Row],[Wages]] = "",AVERAGE(H5777:H6774),Table1[[#This Row],[Wages]])</f>
        <v>37805</v>
      </c>
    </row>
    <row r="5778" spans="1:11" hidden="1" x14ac:dyDescent="0.25">
      <c r="A5778" t="s">
        <v>9</v>
      </c>
      <c r="B5778" t="s">
        <v>22</v>
      </c>
      <c r="C5778" t="s">
        <v>11</v>
      </c>
      <c r="D5778" t="s">
        <v>28</v>
      </c>
      <c r="E5778" t="s">
        <v>4</v>
      </c>
      <c r="F5778">
        <v>2</v>
      </c>
      <c r="G5778" t="s">
        <v>5</v>
      </c>
      <c r="H5778">
        <v>72780</v>
      </c>
      <c r="I5778">
        <f>COUNTA(Table1[[#This Row],[Employee]:[Wages]])</f>
        <v>8</v>
      </c>
      <c r="J5778" s="5">
        <f xml:space="preserve"> (8 - Table1[[#This Row],[Count_missing]])/$I$7</f>
        <v>0</v>
      </c>
      <c r="K5778">
        <f>IF(Table1[[#This Row],[Wages]] = "",AVERAGE(H5778:H6775),Table1[[#This Row],[Wages]])</f>
        <v>72780</v>
      </c>
    </row>
    <row r="5779" spans="1:11" hidden="1" x14ac:dyDescent="0.25">
      <c r="A5779" t="s">
        <v>9</v>
      </c>
      <c r="B5779" t="s">
        <v>10</v>
      </c>
      <c r="C5779" t="s">
        <v>54</v>
      </c>
      <c r="D5779" t="s">
        <v>34</v>
      </c>
      <c r="E5779" t="s">
        <v>14</v>
      </c>
      <c r="F5779">
        <v>2</v>
      </c>
      <c r="G5779" t="s">
        <v>5</v>
      </c>
      <c r="H5779">
        <v>39410</v>
      </c>
      <c r="I5779">
        <f>COUNTA(Table1[[#This Row],[Employee]:[Wages]])</f>
        <v>8</v>
      </c>
      <c r="J5779" s="5">
        <f xml:space="preserve"> (8 - Table1[[#This Row],[Count_missing]])/$I$7</f>
        <v>0</v>
      </c>
      <c r="K5779">
        <f>IF(Table1[[#This Row],[Wages]] = "",AVERAGE(H5779:H6776),Table1[[#This Row],[Wages]])</f>
        <v>39410</v>
      </c>
    </row>
    <row r="5780" spans="1:11" hidden="1" x14ac:dyDescent="0.25">
      <c r="A5780" t="s">
        <v>9</v>
      </c>
      <c r="B5780" t="s">
        <v>22</v>
      </c>
      <c r="C5780" t="s">
        <v>2</v>
      </c>
      <c r="D5780" t="s">
        <v>26</v>
      </c>
      <c r="E5780" t="s">
        <v>4</v>
      </c>
      <c r="F5780">
        <v>2</v>
      </c>
      <c r="G5780" t="s">
        <v>5</v>
      </c>
      <c r="H5780">
        <v>83872</v>
      </c>
      <c r="I5780">
        <f>COUNTA(Table1[[#This Row],[Employee]:[Wages]])</f>
        <v>8</v>
      </c>
      <c r="J5780" s="5">
        <f xml:space="preserve"> (8 - Table1[[#This Row],[Count_missing]])/$I$7</f>
        <v>0</v>
      </c>
      <c r="K5780">
        <f>IF(Table1[[#This Row],[Wages]] = "",AVERAGE(H5780:H6777),Table1[[#This Row],[Wages]])</f>
        <v>83872</v>
      </c>
    </row>
    <row r="5781" spans="1:11" hidden="1" x14ac:dyDescent="0.25">
      <c r="A5781" t="s">
        <v>9</v>
      </c>
      <c r="B5781" t="s">
        <v>13</v>
      </c>
      <c r="C5781" t="s">
        <v>2</v>
      </c>
      <c r="D5781" t="s">
        <v>20</v>
      </c>
      <c r="E5781" t="s">
        <v>4</v>
      </c>
      <c r="F5781">
        <v>1</v>
      </c>
      <c r="G5781" t="s">
        <v>5</v>
      </c>
      <c r="H5781">
        <v>69515</v>
      </c>
      <c r="I5781">
        <f>COUNTA(Table1[[#This Row],[Employee]:[Wages]])</f>
        <v>8</v>
      </c>
      <c r="J5781" s="5">
        <f xml:space="preserve"> (8 - Table1[[#This Row],[Count_missing]])/$I$7</f>
        <v>0</v>
      </c>
      <c r="K5781">
        <f>IF(Table1[[#This Row],[Wages]] = "",AVERAGE(H5781:H6778),Table1[[#This Row],[Wages]])</f>
        <v>69515</v>
      </c>
    </row>
    <row r="5782" spans="1:11" hidden="1" x14ac:dyDescent="0.25">
      <c r="A5782" t="s">
        <v>9</v>
      </c>
      <c r="B5782" t="s">
        <v>22</v>
      </c>
      <c r="C5782" t="s">
        <v>7</v>
      </c>
      <c r="D5782" t="s">
        <v>26</v>
      </c>
      <c r="E5782" t="s">
        <v>4</v>
      </c>
      <c r="F5782">
        <v>1</v>
      </c>
      <c r="G5782" t="s">
        <v>5</v>
      </c>
      <c r="H5782">
        <v>64421</v>
      </c>
      <c r="I5782">
        <f>COUNTA(Table1[[#This Row],[Employee]:[Wages]])</f>
        <v>8</v>
      </c>
      <c r="J5782" s="5">
        <f xml:space="preserve"> (8 - Table1[[#This Row],[Count_missing]])/$I$7</f>
        <v>0</v>
      </c>
      <c r="K5782">
        <f>IF(Table1[[#This Row],[Wages]] = "",AVERAGE(H5782:H6779),Table1[[#This Row],[Wages]])</f>
        <v>64421</v>
      </c>
    </row>
    <row r="5783" spans="1:11" hidden="1" x14ac:dyDescent="0.25">
      <c r="A5783" t="s">
        <v>9</v>
      </c>
      <c r="B5783" t="s">
        <v>29</v>
      </c>
      <c r="C5783" t="s">
        <v>54</v>
      </c>
      <c r="D5783" t="s">
        <v>20</v>
      </c>
      <c r="E5783" t="s">
        <v>4</v>
      </c>
      <c r="F5783">
        <v>2</v>
      </c>
      <c r="G5783" t="s">
        <v>5</v>
      </c>
      <c r="H5783">
        <v>76768</v>
      </c>
      <c r="I5783">
        <f>COUNTA(Table1[[#This Row],[Employee]:[Wages]])</f>
        <v>8</v>
      </c>
      <c r="J5783" s="5">
        <f xml:space="preserve"> (8 - Table1[[#This Row],[Count_missing]])/$I$7</f>
        <v>0</v>
      </c>
      <c r="K5783">
        <f>IF(Table1[[#This Row],[Wages]] = "",AVERAGE(H5783:H6780),Table1[[#This Row],[Wages]])</f>
        <v>76768</v>
      </c>
    </row>
    <row r="5784" spans="1:11" hidden="1" x14ac:dyDescent="0.25">
      <c r="A5784" t="s">
        <v>6</v>
      </c>
      <c r="B5784" t="s">
        <v>10</v>
      </c>
      <c r="C5784" t="s">
        <v>2</v>
      </c>
      <c r="D5784" t="s">
        <v>28</v>
      </c>
      <c r="E5784" t="s">
        <v>4</v>
      </c>
      <c r="F5784">
        <v>1</v>
      </c>
      <c r="G5784" t="s">
        <v>5</v>
      </c>
      <c r="H5784">
        <v>92235</v>
      </c>
      <c r="I5784">
        <f>COUNTA(Table1[[#This Row],[Employee]:[Wages]])</f>
        <v>8</v>
      </c>
      <c r="J5784" s="5">
        <f xml:space="preserve"> (8 - Table1[[#This Row],[Count_missing]])/$I$7</f>
        <v>0</v>
      </c>
      <c r="K5784">
        <f>IF(Table1[[#This Row],[Wages]] = "",AVERAGE(H5784:H6781),Table1[[#This Row],[Wages]])</f>
        <v>92235</v>
      </c>
    </row>
    <row r="5785" spans="1:11" hidden="1" x14ac:dyDescent="0.25">
      <c r="A5785" t="s">
        <v>9</v>
      </c>
      <c r="B5785" t="s">
        <v>1</v>
      </c>
      <c r="C5785" t="s">
        <v>2</v>
      </c>
      <c r="D5785" t="s">
        <v>15</v>
      </c>
      <c r="E5785" t="s">
        <v>4</v>
      </c>
      <c r="F5785">
        <v>1</v>
      </c>
      <c r="G5785" t="s">
        <v>5</v>
      </c>
      <c r="H5785">
        <v>30222</v>
      </c>
      <c r="I5785">
        <f>COUNTA(Table1[[#This Row],[Employee]:[Wages]])</f>
        <v>8</v>
      </c>
      <c r="J5785" s="5">
        <f xml:space="preserve"> (8 - Table1[[#This Row],[Count_missing]])/$I$7</f>
        <v>0</v>
      </c>
      <c r="K5785">
        <f>IF(Table1[[#This Row],[Wages]] = "",AVERAGE(H5785:H6782),Table1[[#This Row],[Wages]])</f>
        <v>30222</v>
      </c>
    </row>
    <row r="5786" spans="1:11" hidden="1" x14ac:dyDescent="0.25">
      <c r="A5786" t="s">
        <v>9</v>
      </c>
      <c r="B5786" t="s">
        <v>10</v>
      </c>
      <c r="C5786" t="s">
        <v>7</v>
      </c>
      <c r="D5786" t="s">
        <v>8</v>
      </c>
      <c r="E5786" t="s">
        <v>4</v>
      </c>
      <c r="F5786">
        <v>2</v>
      </c>
      <c r="G5786" t="s">
        <v>5</v>
      </c>
      <c r="H5786">
        <v>16959</v>
      </c>
      <c r="I5786">
        <f>COUNTA(Table1[[#This Row],[Employee]:[Wages]])</f>
        <v>8</v>
      </c>
      <c r="J5786" s="5">
        <f xml:space="preserve"> (8 - Table1[[#This Row],[Count_missing]])/$I$7</f>
        <v>0</v>
      </c>
      <c r="K5786">
        <f>IF(Table1[[#This Row],[Wages]] = "",AVERAGE(H5786:H6783),Table1[[#This Row],[Wages]])</f>
        <v>16959</v>
      </c>
    </row>
    <row r="5787" spans="1:11" hidden="1" x14ac:dyDescent="0.25">
      <c r="A5787" t="s">
        <v>9</v>
      </c>
      <c r="B5787" t="s">
        <v>22</v>
      </c>
      <c r="C5787" t="s">
        <v>2</v>
      </c>
      <c r="D5787" t="s">
        <v>8</v>
      </c>
      <c r="E5787" t="s">
        <v>4</v>
      </c>
      <c r="F5787">
        <v>1</v>
      </c>
      <c r="G5787" t="s">
        <v>5</v>
      </c>
      <c r="H5787">
        <v>92916</v>
      </c>
      <c r="I5787">
        <f>COUNTA(Table1[[#This Row],[Employee]:[Wages]])</f>
        <v>8</v>
      </c>
      <c r="J5787" s="5">
        <f xml:space="preserve"> (8 - Table1[[#This Row],[Count_missing]])/$I$7</f>
        <v>0</v>
      </c>
      <c r="K5787">
        <f>IF(Table1[[#This Row],[Wages]] = "",AVERAGE(H5787:H6784),Table1[[#This Row],[Wages]])</f>
        <v>92916</v>
      </c>
    </row>
    <row r="5788" spans="1:11" hidden="1" x14ac:dyDescent="0.25">
      <c r="A5788" t="s">
        <v>9</v>
      </c>
      <c r="B5788" t="s">
        <v>10</v>
      </c>
      <c r="C5788" t="s">
        <v>11</v>
      </c>
      <c r="D5788" t="s">
        <v>3</v>
      </c>
      <c r="E5788" t="s">
        <v>4</v>
      </c>
      <c r="F5788">
        <v>2</v>
      </c>
      <c r="G5788" t="s">
        <v>5</v>
      </c>
      <c r="H5788">
        <v>19693</v>
      </c>
      <c r="I5788">
        <f>COUNTA(Table1[[#This Row],[Employee]:[Wages]])</f>
        <v>8</v>
      </c>
      <c r="J5788" s="5">
        <f xml:space="preserve"> (8 - Table1[[#This Row],[Count_missing]])/$I$7</f>
        <v>0</v>
      </c>
      <c r="K5788">
        <f>IF(Table1[[#This Row],[Wages]] = "",AVERAGE(H5788:H6785),Table1[[#This Row],[Wages]])</f>
        <v>19693</v>
      </c>
    </row>
    <row r="5789" spans="1:11" hidden="1" x14ac:dyDescent="0.25">
      <c r="A5789" t="s">
        <v>9</v>
      </c>
      <c r="B5789" t="s">
        <v>10</v>
      </c>
      <c r="C5789" t="s">
        <v>2</v>
      </c>
      <c r="D5789" t="s">
        <v>34</v>
      </c>
      <c r="E5789" t="s">
        <v>14</v>
      </c>
      <c r="F5789">
        <v>2</v>
      </c>
      <c r="G5789" t="s">
        <v>5</v>
      </c>
      <c r="H5789">
        <v>92134</v>
      </c>
      <c r="I5789">
        <f>COUNTA(Table1[[#This Row],[Employee]:[Wages]])</f>
        <v>8</v>
      </c>
      <c r="J5789" s="5">
        <f xml:space="preserve"> (8 - Table1[[#This Row],[Count_missing]])/$I$7</f>
        <v>0</v>
      </c>
      <c r="K5789">
        <f>IF(Table1[[#This Row],[Wages]] = "",AVERAGE(H5789:H6786),Table1[[#This Row],[Wages]])</f>
        <v>92134</v>
      </c>
    </row>
    <row r="5790" spans="1:11" hidden="1" x14ac:dyDescent="0.25">
      <c r="A5790" t="s">
        <v>9</v>
      </c>
      <c r="B5790" t="s">
        <v>10</v>
      </c>
      <c r="C5790" t="s">
        <v>2</v>
      </c>
      <c r="D5790" t="s">
        <v>20</v>
      </c>
      <c r="E5790" t="s">
        <v>4</v>
      </c>
      <c r="F5790">
        <v>2</v>
      </c>
      <c r="G5790" t="s">
        <v>5</v>
      </c>
      <c r="H5790">
        <v>95482</v>
      </c>
      <c r="I5790">
        <f>COUNTA(Table1[[#This Row],[Employee]:[Wages]])</f>
        <v>8</v>
      </c>
      <c r="J5790" s="5">
        <f xml:space="preserve"> (8 - Table1[[#This Row],[Count_missing]])/$I$7</f>
        <v>0</v>
      </c>
      <c r="K5790">
        <f>IF(Table1[[#This Row],[Wages]] = "",AVERAGE(H5790:H6787),Table1[[#This Row],[Wages]])</f>
        <v>95482</v>
      </c>
    </row>
    <row r="5791" spans="1:11" hidden="1" x14ac:dyDescent="0.25">
      <c r="A5791" t="s">
        <v>6</v>
      </c>
      <c r="B5791" t="s">
        <v>10</v>
      </c>
      <c r="C5791" t="s">
        <v>7</v>
      </c>
      <c r="D5791" t="s">
        <v>8</v>
      </c>
      <c r="E5791" t="s">
        <v>4</v>
      </c>
      <c r="F5791">
        <v>1</v>
      </c>
      <c r="G5791" t="s">
        <v>5</v>
      </c>
      <c r="H5791">
        <v>69405</v>
      </c>
      <c r="I5791">
        <f>COUNTA(Table1[[#This Row],[Employee]:[Wages]])</f>
        <v>8</v>
      </c>
      <c r="J5791" s="5">
        <f xml:space="preserve"> (8 - Table1[[#This Row],[Count_missing]])/$I$7</f>
        <v>0</v>
      </c>
      <c r="K5791">
        <f>IF(Table1[[#This Row],[Wages]] = "",AVERAGE(H5791:H6788),Table1[[#This Row],[Wages]])</f>
        <v>69405</v>
      </c>
    </row>
    <row r="5792" spans="1:11" hidden="1" x14ac:dyDescent="0.25">
      <c r="A5792" t="s">
        <v>9</v>
      </c>
      <c r="B5792" t="s">
        <v>22</v>
      </c>
      <c r="C5792" t="s">
        <v>2</v>
      </c>
      <c r="D5792" t="s">
        <v>99</v>
      </c>
      <c r="E5792" t="s">
        <v>14</v>
      </c>
      <c r="F5792">
        <v>2</v>
      </c>
      <c r="G5792" t="s">
        <v>5</v>
      </c>
      <c r="H5792">
        <v>25187</v>
      </c>
      <c r="I5792">
        <f>COUNTA(Table1[[#This Row],[Employee]:[Wages]])</f>
        <v>8</v>
      </c>
      <c r="J5792" s="5">
        <f xml:space="preserve"> (8 - Table1[[#This Row],[Count_missing]])/$I$7</f>
        <v>0</v>
      </c>
      <c r="K5792">
        <f>IF(Table1[[#This Row],[Wages]] = "",AVERAGE(H5792:H6789),Table1[[#This Row],[Wages]])</f>
        <v>25187</v>
      </c>
    </row>
    <row r="5793" spans="1:11" hidden="1" x14ac:dyDescent="0.25">
      <c r="A5793" t="s">
        <v>9</v>
      </c>
      <c r="B5793" t="s">
        <v>10</v>
      </c>
      <c r="C5793" t="s">
        <v>11</v>
      </c>
      <c r="D5793" t="s">
        <v>3</v>
      </c>
      <c r="E5793" t="s">
        <v>4</v>
      </c>
      <c r="F5793">
        <v>2</v>
      </c>
      <c r="G5793" t="s">
        <v>5</v>
      </c>
      <c r="H5793">
        <v>55280</v>
      </c>
      <c r="I5793">
        <f>COUNTA(Table1[[#This Row],[Employee]:[Wages]])</f>
        <v>8</v>
      </c>
      <c r="J5793" s="5">
        <f xml:space="preserve"> (8 - Table1[[#This Row],[Count_missing]])/$I$7</f>
        <v>0</v>
      </c>
      <c r="K5793">
        <f>IF(Table1[[#This Row],[Wages]] = "",AVERAGE(H5793:H6790),Table1[[#This Row],[Wages]])</f>
        <v>55280</v>
      </c>
    </row>
    <row r="5794" spans="1:11" hidden="1" x14ac:dyDescent="0.25">
      <c r="A5794" t="s">
        <v>9</v>
      </c>
      <c r="B5794" t="s">
        <v>22</v>
      </c>
      <c r="C5794" t="s">
        <v>2</v>
      </c>
      <c r="D5794" t="s">
        <v>20</v>
      </c>
      <c r="E5794" t="s">
        <v>4</v>
      </c>
      <c r="F5794">
        <v>2</v>
      </c>
      <c r="G5794" t="s">
        <v>5</v>
      </c>
      <c r="H5794">
        <v>37622</v>
      </c>
      <c r="I5794">
        <f>COUNTA(Table1[[#This Row],[Employee]:[Wages]])</f>
        <v>8</v>
      </c>
      <c r="J5794" s="5">
        <f xml:space="preserve"> (8 - Table1[[#This Row],[Count_missing]])/$I$7</f>
        <v>0</v>
      </c>
      <c r="K5794">
        <f>IF(Table1[[#This Row],[Wages]] = "",AVERAGE(H5794:H6791),Table1[[#This Row],[Wages]])</f>
        <v>37622</v>
      </c>
    </row>
    <row r="5795" spans="1:11" hidden="1" x14ac:dyDescent="0.25">
      <c r="A5795" t="s">
        <v>0</v>
      </c>
      <c r="B5795" t="s">
        <v>22</v>
      </c>
      <c r="C5795" t="s">
        <v>7</v>
      </c>
      <c r="D5795" t="s">
        <v>28</v>
      </c>
      <c r="E5795" t="s">
        <v>4</v>
      </c>
      <c r="F5795">
        <v>1</v>
      </c>
      <c r="G5795" t="s">
        <v>5</v>
      </c>
      <c r="H5795">
        <v>60816</v>
      </c>
      <c r="I5795">
        <f>COUNTA(Table1[[#This Row],[Employee]:[Wages]])</f>
        <v>8</v>
      </c>
      <c r="J5795" s="5">
        <f xml:space="preserve"> (8 - Table1[[#This Row],[Count_missing]])/$I$7</f>
        <v>0</v>
      </c>
      <c r="K5795">
        <f>IF(Table1[[#This Row],[Wages]] = "",AVERAGE(H5795:H6792),Table1[[#This Row],[Wages]])</f>
        <v>60816</v>
      </c>
    </row>
    <row r="5796" spans="1:11" hidden="1" x14ac:dyDescent="0.25">
      <c r="A5796" t="s">
        <v>9</v>
      </c>
      <c r="B5796" t="s">
        <v>10</v>
      </c>
      <c r="C5796" t="s">
        <v>2</v>
      </c>
      <c r="D5796" t="s">
        <v>34</v>
      </c>
      <c r="E5796" t="s">
        <v>4</v>
      </c>
      <c r="F5796">
        <v>1</v>
      </c>
      <c r="G5796" t="s">
        <v>5</v>
      </c>
      <c r="H5796">
        <v>54449</v>
      </c>
      <c r="I5796">
        <f>COUNTA(Table1[[#This Row],[Employee]:[Wages]])</f>
        <v>8</v>
      </c>
      <c r="J5796" s="5">
        <f xml:space="preserve"> (8 - Table1[[#This Row],[Count_missing]])/$I$7</f>
        <v>0</v>
      </c>
      <c r="K5796">
        <f>IF(Table1[[#This Row],[Wages]] = "",AVERAGE(H5796:H6793),Table1[[#This Row],[Wages]])</f>
        <v>54449</v>
      </c>
    </row>
    <row r="5797" spans="1:11" hidden="1" x14ac:dyDescent="0.25">
      <c r="A5797" t="s">
        <v>37</v>
      </c>
      <c r="B5797" t="s">
        <v>17</v>
      </c>
      <c r="C5797" t="s">
        <v>2</v>
      </c>
      <c r="D5797" t="s">
        <v>8</v>
      </c>
      <c r="E5797" t="s">
        <v>4</v>
      </c>
      <c r="F5797">
        <v>2</v>
      </c>
      <c r="G5797" t="s">
        <v>5</v>
      </c>
      <c r="H5797">
        <v>89308</v>
      </c>
      <c r="I5797">
        <f>COUNTA(Table1[[#This Row],[Employee]:[Wages]])</f>
        <v>8</v>
      </c>
      <c r="J5797" s="5">
        <f xml:space="preserve"> (8 - Table1[[#This Row],[Count_missing]])/$I$7</f>
        <v>0</v>
      </c>
      <c r="K5797">
        <f>IF(Table1[[#This Row],[Wages]] = "",AVERAGE(H5797:H6794),Table1[[#This Row],[Wages]])</f>
        <v>89308</v>
      </c>
    </row>
    <row r="5798" spans="1:11" hidden="1" x14ac:dyDescent="0.25">
      <c r="A5798" t="s">
        <v>9</v>
      </c>
      <c r="B5798" t="s">
        <v>22</v>
      </c>
      <c r="C5798" t="s">
        <v>7</v>
      </c>
      <c r="D5798" t="s">
        <v>12</v>
      </c>
      <c r="E5798" t="s">
        <v>4</v>
      </c>
      <c r="F5798">
        <v>1</v>
      </c>
      <c r="G5798" t="s">
        <v>5</v>
      </c>
      <c r="H5798">
        <v>41277</v>
      </c>
      <c r="I5798">
        <f>COUNTA(Table1[[#This Row],[Employee]:[Wages]])</f>
        <v>8</v>
      </c>
      <c r="J5798" s="5">
        <f xml:space="preserve"> (8 - Table1[[#This Row],[Count_missing]])/$I$7</f>
        <v>0</v>
      </c>
      <c r="K5798">
        <f>IF(Table1[[#This Row],[Wages]] = "",AVERAGE(H5798:H6795),Table1[[#This Row],[Wages]])</f>
        <v>41277</v>
      </c>
    </row>
    <row r="5799" spans="1:11" hidden="1" x14ac:dyDescent="0.25">
      <c r="A5799" t="s">
        <v>9</v>
      </c>
      <c r="B5799" t="s">
        <v>17</v>
      </c>
      <c r="C5799" t="s">
        <v>7</v>
      </c>
      <c r="D5799" t="s">
        <v>15</v>
      </c>
      <c r="E5799" t="s">
        <v>4</v>
      </c>
      <c r="F5799">
        <v>1</v>
      </c>
      <c r="G5799" t="s">
        <v>5</v>
      </c>
      <c r="H5799">
        <v>27796</v>
      </c>
      <c r="I5799">
        <f>COUNTA(Table1[[#This Row],[Employee]:[Wages]])</f>
        <v>8</v>
      </c>
      <c r="J5799" s="5">
        <f xml:space="preserve"> (8 - Table1[[#This Row],[Count_missing]])/$I$7</f>
        <v>0</v>
      </c>
      <c r="K5799">
        <f>IF(Table1[[#This Row],[Wages]] = "",AVERAGE(H5799:H6796),Table1[[#This Row],[Wages]])</f>
        <v>27796</v>
      </c>
    </row>
    <row r="5800" spans="1:11" hidden="1" x14ac:dyDescent="0.25">
      <c r="A5800" t="s">
        <v>9</v>
      </c>
      <c r="B5800" t="s">
        <v>10</v>
      </c>
      <c r="C5800" t="s">
        <v>2</v>
      </c>
      <c r="D5800" t="s">
        <v>20</v>
      </c>
      <c r="E5800" t="s">
        <v>14</v>
      </c>
      <c r="F5800">
        <v>1</v>
      </c>
      <c r="G5800" t="s">
        <v>5</v>
      </c>
      <c r="H5800">
        <v>75162</v>
      </c>
      <c r="I5800">
        <f>COUNTA(Table1[[#This Row],[Employee]:[Wages]])</f>
        <v>8</v>
      </c>
      <c r="J5800" s="5">
        <f xml:space="preserve"> (8 - Table1[[#This Row],[Count_missing]])/$I$7</f>
        <v>0</v>
      </c>
      <c r="K5800">
        <f>IF(Table1[[#This Row],[Wages]] = "",AVERAGE(H5800:H6797),Table1[[#This Row],[Wages]])</f>
        <v>75162</v>
      </c>
    </row>
    <row r="5801" spans="1:11" hidden="1" x14ac:dyDescent="0.25">
      <c r="A5801" t="s">
        <v>9</v>
      </c>
      <c r="B5801" t="s">
        <v>10</v>
      </c>
      <c r="C5801" t="s">
        <v>7</v>
      </c>
      <c r="D5801" t="s">
        <v>30</v>
      </c>
      <c r="E5801" t="s">
        <v>4</v>
      </c>
      <c r="F5801">
        <v>1</v>
      </c>
      <c r="G5801" t="s">
        <v>5</v>
      </c>
      <c r="H5801">
        <v>58432</v>
      </c>
      <c r="I5801">
        <f>COUNTA(Table1[[#This Row],[Employee]:[Wages]])</f>
        <v>8</v>
      </c>
      <c r="J5801" s="5">
        <f xml:space="preserve"> (8 - Table1[[#This Row],[Count_missing]])/$I$7</f>
        <v>0</v>
      </c>
      <c r="K5801">
        <f>IF(Table1[[#This Row],[Wages]] = "",AVERAGE(H5801:H6798),Table1[[#This Row],[Wages]])</f>
        <v>58432</v>
      </c>
    </row>
    <row r="5802" spans="1:11" hidden="1" x14ac:dyDescent="0.25">
      <c r="A5802" t="s">
        <v>9</v>
      </c>
      <c r="B5802" t="s">
        <v>49</v>
      </c>
      <c r="C5802" t="s">
        <v>11</v>
      </c>
      <c r="D5802" t="s">
        <v>26</v>
      </c>
      <c r="E5802" t="s">
        <v>4</v>
      </c>
      <c r="F5802">
        <v>2</v>
      </c>
      <c r="G5802" t="s">
        <v>5</v>
      </c>
      <c r="H5802">
        <v>39358</v>
      </c>
      <c r="I5802">
        <f>COUNTA(Table1[[#This Row],[Employee]:[Wages]])</f>
        <v>8</v>
      </c>
      <c r="J5802" s="5">
        <f xml:space="preserve"> (8 - Table1[[#This Row],[Count_missing]])/$I$7</f>
        <v>0</v>
      </c>
      <c r="K5802">
        <f>IF(Table1[[#This Row],[Wages]] = "",AVERAGE(H5802:H6799),Table1[[#This Row],[Wages]])</f>
        <v>39358</v>
      </c>
    </row>
    <row r="5803" spans="1:11" hidden="1" x14ac:dyDescent="0.25">
      <c r="A5803" t="s">
        <v>9</v>
      </c>
      <c r="B5803" t="s">
        <v>68</v>
      </c>
      <c r="C5803" t="s">
        <v>2</v>
      </c>
      <c r="D5803" t="s">
        <v>26</v>
      </c>
      <c r="E5803" t="s">
        <v>14</v>
      </c>
      <c r="F5803">
        <v>1</v>
      </c>
      <c r="G5803" t="s">
        <v>5</v>
      </c>
      <c r="H5803">
        <v>40849</v>
      </c>
      <c r="I5803">
        <f>COUNTA(Table1[[#This Row],[Employee]:[Wages]])</f>
        <v>8</v>
      </c>
      <c r="J5803" s="5">
        <f xml:space="preserve"> (8 - Table1[[#This Row],[Count_missing]])/$I$7</f>
        <v>0</v>
      </c>
      <c r="K5803">
        <f>IF(Table1[[#This Row],[Wages]] = "",AVERAGE(H5803:H6800),Table1[[#This Row],[Wages]])</f>
        <v>40849</v>
      </c>
    </row>
    <row r="5804" spans="1:11" hidden="1" x14ac:dyDescent="0.25">
      <c r="A5804" t="s">
        <v>39</v>
      </c>
      <c r="B5804" t="s">
        <v>22</v>
      </c>
      <c r="C5804" t="s">
        <v>54</v>
      </c>
      <c r="D5804" t="s">
        <v>3</v>
      </c>
      <c r="E5804" t="s">
        <v>4</v>
      </c>
      <c r="F5804">
        <v>2</v>
      </c>
      <c r="G5804" t="s">
        <v>5</v>
      </c>
      <c r="H5804">
        <v>68540</v>
      </c>
      <c r="I5804">
        <f>COUNTA(Table1[[#This Row],[Employee]:[Wages]])</f>
        <v>8</v>
      </c>
      <c r="J5804" s="5">
        <f xml:space="preserve"> (8 - Table1[[#This Row],[Count_missing]])/$I$7</f>
        <v>0</v>
      </c>
      <c r="K5804">
        <f>IF(Table1[[#This Row],[Wages]] = "",AVERAGE(H5804:H6801),Table1[[#This Row],[Wages]])</f>
        <v>68540</v>
      </c>
    </row>
    <row r="5805" spans="1:11" hidden="1" x14ac:dyDescent="0.25">
      <c r="A5805" t="s">
        <v>9</v>
      </c>
      <c r="B5805" t="s">
        <v>22</v>
      </c>
      <c r="C5805" t="s">
        <v>2</v>
      </c>
      <c r="D5805" t="s">
        <v>3</v>
      </c>
      <c r="E5805" t="s">
        <v>4</v>
      </c>
      <c r="F5805">
        <v>2</v>
      </c>
      <c r="G5805" t="s">
        <v>5</v>
      </c>
      <c r="H5805">
        <v>46451</v>
      </c>
      <c r="I5805">
        <f>COUNTA(Table1[[#This Row],[Employee]:[Wages]])</f>
        <v>8</v>
      </c>
      <c r="J5805" s="5">
        <f xml:space="preserve"> (8 - Table1[[#This Row],[Count_missing]])/$I$7</f>
        <v>0</v>
      </c>
      <c r="K5805">
        <f>IF(Table1[[#This Row],[Wages]] = "",AVERAGE(H5805:H6802),Table1[[#This Row],[Wages]])</f>
        <v>46451</v>
      </c>
    </row>
    <row r="5806" spans="1:11" hidden="1" x14ac:dyDescent="0.25">
      <c r="A5806" t="s">
        <v>9</v>
      </c>
      <c r="B5806" t="s">
        <v>49</v>
      </c>
      <c r="C5806" t="s">
        <v>7</v>
      </c>
      <c r="D5806" t="s">
        <v>26</v>
      </c>
      <c r="E5806" t="s">
        <v>4</v>
      </c>
      <c r="F5806">
        <v>1</v>
      </c>
      <c r="G5806" t="s">
        <v>5</v>
      </c>
      <c r="H5806">
        <v>82735</v>
      </c>
      <c r="I5806">
        <f>COUNTA(Table1[[#This Row],[Employee]:[Wages]])</f>
        <v>8</v>
      </c>
      <c r="J5806" s="5">
        <f xml:space="preserve"> (8 - Table1[[#This Row],[Count_missing]])/$I$7</f>
        <v>0</v>
      </c>
      <c r="K5806">
        <f>IF(Table1[[#This Row],[Wages]] = "",AVERAGE(H5806:H6803),Table1[[#This Row],[Wages]])</f>
        <v>82735</v>
      </c>
    </row>
    <row r="5807" spans="1:11" hidden="1" x14ac:dyDescent="0.25">
      <c r="A5807" t="s">
        <v>9</v>
      </c>
      <c r="B5807" t="s">
        <v>17</v>
      </c>
      <c r="C5807" t="s">
        <v>2</v>
      </c>
      <c r="D5807" t="s">
        <v>8</v>
      </c>
      <c r="E5807" t="s">
        <v>4</v>
      </c>
      <c r="F5807">
        <v>2</v>
      </c>
      <c r="G5807" t="s">
        <v>5</v>
      </c>
      <c r="H5807">
        <v>68068</v>
      </c>
      <c r="I5807">
        <f>COUNTA(Table1[[#This Row],[Employee]:[Wages]])</f>
        <v>8</v>
      </c>
      <c r="J5807" s="5">
        <f xml:space="preserve"> (8 - Table1[[#This Row],[Count_missing]])/$I$7</f>
        <v>0</v>
      </c>
      <c r="K5807">
        <f>IF(Table1[[#This Row],[Wages]] = "",AVERAGE(H5807:H6804),Table1[[#This Row],[Wages]])</f>
        <v>68068</v>
      </c>
    </row>
    <row r="5808" spans="1:11" hidden="1" x14ac:dyDescent="0.25">
      <c r="A5808" t="s">
        <v>47</v>
      </c>
      <c r="B5808" t="s">
        <v>45</v>
      </c>
      <c r="C5808" t="s">
        <v>7</v>
      </c>
      <c r="D5808" t="s">
        <v>15</v>
      </c>
      <c r="E5808" t="s">
        <v>4</v>
      </c>
      <c r="F5808">
        <v>1</v>
      </c>
      <c r="G5808" t="s">
        <v>5</v>
      </c>
      <c r="H5808">
        <v>36743</v>
      </c>
      <c r="I5808">
        <f>COUNTA(Table1[[#This Row],[Employee]:[Wages]])</f>
        <v>8</v>
      </c>
      <c r="J5808" s="5">
        <f xml:space="preserve"> (8 - Table1[[#This Row],[Count_missing]])/$I$7</f>
        <v>0</v>
      </c>
      <c r="K5808">
        <f>IF(Table1[[#This Row],[Wages]] = "",AVERAGE(H5808:H6805),Table1[[#This Row],[Wages]])</f>
        <v>36743</v>
      </c>
    </row>
    <row r="5809" spans="1:11" hidden="1" x14ac:dyDescent="0.25">
      <c r="A5809" t="s">
        <v>9</v>
      </c>
      <c r="B5809" t="s">
        <v>10</v>
      </c>
      <c r="C5809" t="s">
        <v>7</v>
      </c>
      <c r="D5809" t="s">
        <v>28</v>
      </c>
      <c r="E5809" t="s">
        <v>4</v>
      </c>
      <c r="F5809">
        <v>1</v>
      </c>
      <c r="G5809" t="s">
        <v>5</v>
      </c>
      <c r="H5809">
        <v>85871</v>
      </c>
      <c r="I5809">
        <f>COUNTA(Table1[[#This Row],[Employee]:[Wages]])</f>
        <v>8</v>
      </c>
      <c r="J5809" s="5">
        <f xml:space="preserve"> (8 - Table1[[#This Row],[Count_missing]])/$I$7</f>
        <v>0</v>
      </c>
      <c r="K5809">
        <f>IF(Table1[[#This Row],[Wages]] = "",AVERAGE(H5809:H6806),Table1[[#This Row],[Wages]])</f>
        <v>85871</v>
      </c>
    </row>
    <row r="5810" spans="1:11" hidden="1" x14ac:dyDescent="0.25">
      <c r="A5810" t="s">
        <v>9</v>
      </c>
      <c r="B5810" t="s">
        <v>49</v>
      </c>
      <c r="C5810" t="s">
        <v>7</v>
      </c>
      <c r="D5810" t="s">
        <v>30</v>
      </c>
      <c r="E5810" t="s">
        <v>31</v>
      </c>
      <c r="F5810">
        <v>1</v>
      </c>
      <c r="G5810" t="s">
        <v>5</v>
      </c>
      <c r="H5810">
        <v>21598</v>
      </c>
      <c r="I5810">
        <f>COUNTA(Table1[[#This Row],[Employee]:[Wages]])</f>
        <v>8</v>
      </c>
      <c r="J5810" s="5">
        <f xml:space="preserve"> (8 - Table1[[#This Row],[Count_missing]])/$I$7</f>
        <v>0</v>
      </c>
      <c r="K5810">
        <f>IF(Table1[[#This Row],[Wages]] = "",AVERAGE(H5810:H6807),Table1[[#This Row],[Wages]])</f>
        <v>21598</v>
      </c>
    </row>
    <row r="5811" spans="1:11" hidden="1" x14ac:dyDescent="0.25">
      <c r="A5811" t="s">
        <v>9</v>
      </c>
      <c r="B5811" t="s">
        <v>17</v>
      </c>
      <c r="C5811" t="s">
        <v>7</v>
      </c>
      <c r="D5811" t="s">
        <v>8</v>
      </c>
      <c r="E5811" t="s">
        <v>4</v>
      </c>
      <c r="F5811">
        <v>1</v>
      </c>
      <c r="G5811" t="s">
        <v>5</v>
      </c>
      <c r="H5811">
        <v>63619</v>
      </c>
      <c r="I5811">
        <f>COUNTA(Table1[[#This Row],[Employee]:[Wages]])</f>
        <v>8</v>
      </c>
      <c r="J5811" s="5">
        <f xml:space="preserve"> (8 - Table1[[#This Row],[Count_missing]])/$I$7</f>
        <v>0</v>
      </c>
      <c r="K5811">
        <f>IF(Table1[[#This Row],[Wages]] = "",AVERAGE(H5811:H6808),Table1[[#This Row],[Wages]])</f>
        <v>63619</v>
      </c>
    </row>
    <row r="5812" spans="1:11" hidden="1" x14ac:dyDescent="0.25">
      <c r="A5812" t="s">
        <v>0</v>
      </c>
      <c r="B5812" t="s">
        <v>22</v>
      </c>
      <c r="C5812" t="s">
        <v>11</v>
      </c>
      <c r="D5812" t="s">
        <v>3</v>
      </c>
      <c r="E5812" t="s">
        <v>4</v>
      </c>
      <c r="F5812">
        <v>2</v>
      </c>
      <c r="G5812" t="s">
        <v>5</v>
      </c>
      <c r="H5812">
        <v>47663</v>
      </c>
      <c r="I5812">
        <f>COUNTA(Table1[[#This Row],[Employee]:[Wages]])</f>
        <v>8</v>
      </c>
      <c r="J5812" s="5">
        <f xml:space="preserve"> (8 - Table1[[#This Row],[Count_missing]])/$I$7</f>
        <v>0</v>
      </c>
      <c r="K5812">
        <f>IF(Table1[[#This Row],[Wages]] = "",AVERAGE(H5812:H6809),Table1[[#This Row],[Wages]])</f>
        <v>47663</v>
      </c>
    </row>
    <row r="5813" spans="1:11" hidden="1" x14ac:dyDescent="0.25">
      <c r="A5813" t="s">
        <v>9</v>
      </c>
      <c r="B5813" t="s">
        <v>1</v>
      </c>
      <c r="C5813" t="s">
        <v>2</v>
      </c>
      <c r="D5813" t="s">
        <v>3</v>
      </c>
      <c r="E5813" t="s">
        <v>4</v>
      </c>
      <c r="F5813">
        <v>2</v>
      </c>
      <c r="G5813" t="s">
        <v>5</v>
      </c>
      <c r="H5813">
        <v>59324</v>
      </c>
      <c r="I5813">
        <f>COUNTA(Table1[[#This Row],[Employee]:[Wages]])</f>
        <v>8</v>
      </c>
      <c r="J5813" s="5">
        <f xml:space="preserve"> (8 - Table1[[#This Row],[Count_missing]])/$I$7</f>
        <v>0</v>
      </c>
      <c r="K5813">
        <f>IF(Table1[[#This Row],[Wages]] = "",AVERAGE(H5813:H6810),Table1[[#This Row],[Wages]])</f>
        <v>59324</v>
      </c>
    </row>
    <row r="5814" spans="1:11" hidden="1" x14ac:dyDescent="0.25">
      <c r="A5814" t="s">
        <v>39</v>
      </c>
      <c r="B5814" t="s">
        <v>10</v>
      </c>
      <c r="C5814" t="s">
        <v>11</v>
      </c>
      <c r="D5814" t="s">
        <v>3</v>
      </c>
      <c r="E5814" t="s">
        <v>4</v>
      </c>
      <c r="F5814">
        <v>1</v>
      </c>
      <c r="G5814" t="s">
        <v>5</v>
      </c>
      <c r="H5814">
        <v>16133</v>
      </c>
      <c r="I5814">
        <f>COUNTA(Table1[[#This Row],[Employee]:[Wages]])</f>
        <v>8</v>
      </c>
      <c r="J5814" s="5">
        <f xml:space="preserve"> (8 - Table1[[#This Row],[Count_missing]])/$I$7</f>
        <v>0</v>
      </c>
      <c r="K5814">
        <f>IF(Table1[[#This Row],[Wages]] = "",AVERAGE(H5814:H6811),Table1[[#This Row],[Wages]])</f>
        <v>16133</v>
      </c>
    </row>
    <row r="5815" spans="1:11" hidden="1" x14ac:dyDescent="0.25">
      <c r="A5815" t="s">
        <v>6</v>
      </c>
      <c r="B5815" t="s">
        <v>10</v>
      </c>
      <c r="C5815" t="s">
        <v>7</v>
      </c>
      <c r="D5815" t="s">
        <v>28</v>
      </c>
      <c r="E5815" t="s">
        <v>4</v>
      </c>
      <c r="F5815">
        <v>1</v>
      </c>
      <c r="G5815" t="s">
        <v>5</v>
      </c>
      <c r="H5815">
        <v>84248</v>
      </c>
      <c r="I5815">
        <f>COUNTA(Table1[[#This Row],[Employee]:[Wages]])</f>
        <v>8</v>
      </c>
      <c r="J5815" s="5">
        <f xml:space="preserve"> (8 - Table1[[#This Row],[Count_missing]])/$I$7</f>
        <v>0</v>
      </c>
      <c r="K5815">
        <f>IF(Table1[[#This Row],[Wages]] = "",AVERAGE(H5815:H6812),Table1[[#This Row],[Wages]])</f>
        <v>84248</v>
      </c>
    </row>
    <row r="5816" spans="1:11" hidden="1" x14ac:dyDescent="0.25">
      <c r="A5816" t="s">
        <v>9</v>
      </c>
      <c r="B5816" t="s">
        <v>1</v>
      </c>
      <c r="C5816" t="s">
        <v>7</v>
      </c>
      <c r="D5816" t="s">
        <v>26</v>
      </c>
      <c r="E5816" t="s">
        <v>4</v>
      </c>
      <c r="F5816">
        <v>1</v>
      </c>
      <c r="G5816" t="s">
        <v>5</v>
      </c>
      <c r="H5816">
        <v>36555</v>
      </c>
      <c r="I5816">
        <f>COUNTA(Table1[[#This Row],[Employee]:[Wages]])</f>
        <v>8</v>
      </c>
      <c r="J5816" s="5">
        <f xml:space="preserve"> (8 - Table1[[#This Row],[Count_missing]])/$I$7</f>
        <v>0</v>
      </c>
      <c r="K5816">
        <f>IF(Table1[[#This Row],[Wages]] = "",AVERAGE(H5816:H6813),Table1[[#This Row],[Wages]])</f>
        <v>36555</v>
      </c>
    </row>
    <row r="5817" spans="1:11" hidden="1" x14ac:dyDescent="0.25">
      <c r="A5817" t="s">
        <v>9</v>
      </c>
      <c r="B5817" t="s">
        <v>10</v>
      </c>
      <c r="C5817" t="s">
        <v>36</v>
      </c>
      <c r="D5817" t="s">
        <v>15</v>
      </c>
      <c r="E5817" t="s">
        <v>4</v>
      </c>
      <c r="F5817">
        <v>2</v>
      </c>
      <c r="G5817" t="s">
        <v>5</v>
      </c>
      <c r="H5817">
        <v>53235</v>
      </c>
      <c r="I5817">
        <f>COUNTA(Table1[[#This Row],[Employee]:[Wages]])</f>
        <v>8</v>
      </c>
      <c r="J5817" s="5">
        <f xml:space="preserve"> (8 - Table1[[#This Row],[Count_missing]])/$I$7</f>
        <v>0</v>
      </c>
      <c r="K5817">
        <f>IF(Table1[[#This Row],[Wages]] = "",AVERAGE(H5817:H6814),Table1[[#This Row],[Wages]])</f>
        <v>53235</v>
      </c>
    </row>
    <row r="5818" spans="1:11" hidden="1" x14ac:dyDescent="0.25">
      <c r="A5818" t="s">
        <v>9</v>
      </c>
      <c r="B5818" t="s">
        <v>49</v>
      </c>
      <c r="C5818" t="s">
        <v>2</v>
      </c>
      <c r="D5818" t="s">
        <v>15</v>
      </c>
      <c r="E5818" t="s">
        <v>4</v>
      </c>
      <c r="F5818">
        <v>1</v>
      </c>
      <c r="G5818" t="s">
        <v>5</v>
      </c>
      <c r="H5818">
        <v>15591</v>
      </c>
      <c r="I5818">
        <f>COUNTA(Table1[[#This Row],[Employee]:[Wages]])</f>
        <v>8</v>
      </c>
      <c r="J5818" s="5">
        <f xml:space="preserve"> (8 - Table1[[#This Row],[Count_missing]])/$I$7</f>
        <v>0</v>
      </c>
      <c r="K5818">
        <f>IF(Table1[[#This Row],[Wages]] = "",AVERAGE(H5818:H6815),Table1[[#This Row],[Wages]])</f>
        <v>15591</v>
      </c>
    </row>
    <row r="5819" spans="1:11" hidden="1" x14ac:dyDescent="0.25">
      <c r="A5819" t="s">
        <v>39</v>
      </c>
      <c r="B5819" t="s">
        <v>17</v>
      </c>
      <c r="C5819" t="s">
        <v>2</v>
      </c>
      <c r="D5819" t="s">
        <v>15</v>
      </c>
      <c r="E5819" t="s">
        <v>14</v>
      </c>
      <c r="F5819">
        <v>2</v>
      </c>
      <c r="G5819" t="s">
        <v>5</v>
      </c>
      <c r="H5819">
        <v>44347</v>
      </c>
      <c r="I5819">
        <f>COUNTA(Table1[[#This Row],[Employee]:[Wages]])</f>
        <v>8</v>
      </c>
      <c r="J5819" s="5">
        <f xml:space="preserve"> (8 - Table1[[#This Row],[Count_missing]])/$I$7</f>
        <v>0</v>
      </c>
      <c r="K5819">
        <f>IF(Table1[[#This Row],[Wages]] = "",AVERAGE(H5819:H6816),Table1[[#This Row],[Wages]])</f>
        <v>44347</v>
      </c>
    </row>
    <row r="5820" spans="1:11" hidden="1" x14ac:dyDescent="0.25">
      <c r="A5820" t="s">
        <v>9</v>
      </c>
      <c r="B5820" t="s">
        <v>10</v>
      </c>
      <c r="C5820" t="s">
        <v>7</v>
      </c>
      <c r="D5820" t="s">
        <v>30</v>
      </c>
      <c r="E5820" t="s">
        <v>4</v>
      </c>
      <c r="F5820">
        <v>1</v>
      </c>
      <c r="G5820" t="s">
        <v>5</v>
      </c>
      <c r="H5820">
        <v>19729</v>
      </c>
      <c r="I5820">
        <f>COUNTA(Table1[[#This Row],[Employee]:[Wages]])</f>
        <v>8</v>
      </c>
      <c r="J5820" s="5">
        <f xml:space="preserve"> (8 - Table1[[#This Row],[Count_missing]])/$I$7</f>
        <v>0</v>
      </c>
      <c r="K5820">
        <f>IF(Table1[[#This Row],[Wages]] = "",AVERAGE(H5820:H6817),Table1[[#This Row],[Wages]])</f>
        <v>19729</v>
      </c>
    </row>
    <row r="5821" spans="1:11" hidden="1" x14ac:dyDescent="0.25">
      <c r="A5821" t="s">
        <v>9</v>
      </c>
      <c r="B5821" t="s">
        <v>27</v>
      </c>
      <c r="C5821" t="s">
        <v>7</v>
      </c>
      <c r="D5821" t="s">
        <v>8</v>
      </c>
      <c r="E5821" t="s">
        <v>4</v>
      </c>
      <c r="F5821">
        <v>1</v>
      </c>
      <c r="G5821" t="s">
        <v>5</v>
      </c>
      <c r="H5821">
        <v>83908</v>
      </c>
      <c r="I5821">
        <f>COUNTA(Table1[[#This Row],[Employee]:[Wages]])</f>
        <v>8</v>
      </c>
      <c r="J5821" s="5">
        <f xml:space="preserve"> (8 - Table1[[#This Row],[Count_missing]])/$I$7</f>
        <v>0</v>
      </c>
      <c r="K5821">
        <f>IF(Table1[[#This Row],[Wages]] = "",AVERAGE(H5821:H6818),Table1[[#This Row],[Wages]])</f>
        <v>83908</v>
      </c>
    </row>
    <row r="5822" spans="1:11" hidden="1" x14ac:dyDescent="0.25">
      <c r="A5822" t="s">
        <v>9</v>
      </c>
      <c r="B5822" t="s">
        <v>1</v>
      </c>
      <c r="C5822" t="s">
        <v>11</v>
      </c>
      <c r="D5822" t="s">
        <v>15</v>
      </c>
      <c r="E5822" t="s">
        <v>4</v>
      </c>
      <c r="F5822">
        <v>1</v>
      </c>
      <c r="G5822" t="s">
        <v>5</v>
      </c>
      <c r="H5822">
        <v>39564</v>
      </c>
      <c r="I5822">
        <f>COUNTA(Table1[[#This Row],[Employee]:[Wages]])</f>
        <v>8</v>
      </c>
      <c r="J5822" s="5">
        <f xml:space="preserve"> (8 - Table1[[#This Row],[Count_missing]])/$I$7</f>
        <v>0</v>
      </c>
      <c r="K5822">
        <f>IF(Table1[[#This Row],[Wages]] = "",AVERAGE(H5822:H6819),Table1[[#This Row],[Wages]])</f>
        <v>39564</v>
      </c>
    </row>
    <row r="5823" spans="1:11" hidden="1" x14ac:dyDescent="0.25">
      <c r="A5823" t="s">
        <v>9</v>
      </c>
      <c r="B5823" t="s">
        <v>1</v>
      </c>
      <c r="C5823" t="s">
        <v>2</v>
      </c>
      <c r="D5823" t="s">
        <v>26</v>
      </c>
      <c r="E5823" t="s">
        <v>4</v>
      </c>
      <c r="F5823">
        <v>1</v>
      </c>
      <c r="G5823" t="s">
        <v>5</v>
      </c>
      <c r="H5823">
        <v>35504</v>
      </c>
      <c r="I5823">
        <f>COUNTA(Table1[[#This Row],[Employee]:[Wages]])</f>
        <v>8</v>
      </c>
      <c r="J5823" s="5">
        <f xml:space="preserve"> (8 - Table1[[#This Row],[Count_missing]])/$I$7</f>
        <v>0</v>
      </c>
      <c r="K5823">
        <f>IF(Table1[[#This Row],[Wages]] = "",AVERAGE(H5823:H6820),Table1[[#This Row],[Wages]])</f>
        <v>35504</v>
      </c>
    </row>
    <row r="5824" spans="1:11" hidden="1" x14ac:dyDescent="0.25">
      <c r="A5824" t="s">
        <v>39</v>
      </c>
      <c r="B5824" t="s">
        <v>17</v>
      </c>
      <c r="C5824" t="s">
        <v>2</v>
      </c>
      <c r="D5824" t="s">
        <v>15</v>
      </c>
      <c r="E5824" t="s">
        <v>4</v>
      </c>
      <c r="F5824">
        <v>2</v>
      </c>
      <c r="G5824" t="s">
        <v>5</v>
      </c>
      <c r="H5824">
        <v>26463</v>
      </c>
      <c r="I5824">
        <f>COUNTA(Table1[[#This Row],[Employee]:[Wages]])</f>
        <v>8</v>
      </c>
      <c r="J5824" s="5">
        <f xml:space="preserve"> (8 - Table1[[#This Row],[Count_missing]])/$I$7</f>
        <v>0</v>
      </c>
      <c r="K5824">
        <f>IF(Table1[[#This Row],[Wages]] = "",AVERAGE(H5824:H6821),Table1[[#This Row],[Wages]])</f>
        <v>26463</v>
      </c>
    </row>
    <row r="5825" spans="1:11" hidden="1" x14ac:dyDescent="0.25">
      <c r="A5825" t="s">
        <v>6</v>
      </c>
      <c r="B5825" t="s">
        <v>1</v>
      </c>
      <c r="C5825" t="s">
        <v>7</v>
      </c>
      <c r="D5825" t="s">
        <v>15</v>
      </c>
      <c r="E5825" t="s">
        <v>4</v>
      </c>
      <c r="F5825">
        <v>1</v>
      </c>
      <c r="G5825" t="s">
        <v>5</v>
      </c>
      <c r="H5825">
        <v>71368</v>
      </c>
      <c r="I5825">
        <f>COUNTA(Table1[[#This Row],[Employee]:[Wages]])</f>
        <v>8</v>
      </c>
      <c r="J5825" s="5">
        <f xml:space="preserve"> (8 - Table1[[#This Row],[Count_missing]])/$I$7</f>
        <v>0</v>
      </c>
      <c r="K5825">
        <f>IF(Table1[[#This Row],[Wages]] = "",AVERAGE(H5825:H6822),Table1[[#This Row],[Wages]])</f>
        <v>71368</v>
      </c>
    </row>
    <row r="5826" spans="1:11" hidden="1" x14ac:dyDescent="0.25">
      <c r="A5826" t="s">
        <v>9</v>
      </c>
      <c r="B5826" t="s">
        <v>22</v>
      </c>
      <c r="C5826" t="s">
        <v>7</v>
      </c>
      <c r="D5826" t="s">
        <v>8</v>
      </c>
      <c r="E5826" t="s">
        <v>4</v>
      </c>
      <c r="F5826">
        <v>1</v>
      </c>
      <c r="G5826" t="s">
        <v>5</v>
      </c>
      <c r="H5826">
        <v>17933</v>
      </c>
      <c r="I5826">
        <f>COUNTA(Table1[[#This Row],[Employee]:[Wages]])</f>
        <v>8</v>
      </c>
      <c r="J5826" s="5">
        <f xml:space="preserve"> (8 - Table1[[#This Row],[Count_missing]])/$I$7</f>
        <v>0</v>
      </c>
      <c r="K5826">
        <f>IF(Table1[[#This Row],[Wages]] = "",AVERAGE(H5826:H6823),Table1[[#This Row],[Wages]])</f>
        <v>17933</v>
      </c>
    </row>
    <row r="5827" spans="1:11" hidden="1" x14ac:dyDescent="0.25">
      <c r="A5827" t="s">
        <v>37</v>
      </c>
      <c r="B5827" t="s">
        <v>10</v>
      </c>
      <c r="C5827" t="s">
        <v>7</v>
      </c>
      <c r="D5827" t="s">
        <v>15</v>
      </c>
      <c r="E5827" t="s">
        <v>4</v>
      </c>
      <c r="F5827">
        <v>1</v>
      </c>
      <c r="G5827" t="s">
        <v>5</v>
      </c>
      <c r="H5827">
        <v>90307</v>
      </c>
      <c r="I5827">
        <f>COUNTA(Table1[[#This Row],[Employee]:[Wages]])</f>
        <v>8</v>
      </c>
      <c r="J5827" s="5">
        <f xml:space="preserve"> (8 - Table1[[#This Row],[Count_missing]])/$I$7</f>
        <v>0</v>
      </c>
      <c r="K5827">
        <f>IF(Table1[[#This Row],[Wages]] = "",AVERAGE(H5827:H6824),Table1[[#This Row],[Wages]])</f>
        <v>90307</v>
      </c>
    </row>
    <row r="5828" spans="1:11" hidden="1" x14ac:dyDescent="0.25">
      <c r="A5828" t="s">
        <v>39</v>
      </c>
      <c r="B5828" t="s">
        <v>17</v>
      </c>
      <c r="C5828" t="s">
        <v>7</v>
      </c>
      <c r="D5828" t="s">
        <v>15</v>
      </c>
      <c r="E5828" t="s">
        <v>4</v>
      </c>
      <c r="F5828">
        <v>1</v>
      </c>
      <c r="G5828" t="s">
        <v>5</v>
      </c>
      <c r="H5828">
        <v>69355</v>
      </c>
      <c r="I5828">
        <f>COUNTA(Table1[[#This Row],[Employee]:[Wages]])</f>
        <v>8</v>
      </c>
      <c r="J5828" s="5">
        <f xml:space="preserve"> (8 - Table1[[#This Row],[Count_missing]])/$I$7</f>
        <v>0</v>
      </c>
      <c r="K5828">
        <f>IF(Table1[[#This Row],[Wages]] = "",AVERAGE(H5828:H6825),Table1[[#This Row],[Wages]])</f>
        <v>69355</v>
      </c>
    </row>
    <row r="5829" spans="1:11" hidden="1" x14ac:dyDescent="0.25">
      <c r="A5829" t="s">
        <v>9</v>
      </c>
      <c r="B5829" t="s">
        <v>1</v>
      </c>
      <c r="C5829" t="s">
        <v>7</v>
      </c>
      <c r="D5829" t="s">
        <v>15</v>
      </c>
      <c r="E5829" t="s">
        <v>4</v>
      </c>
      <c r="F5829">
        <v>1</v>
      </c>
      <c r="G5829" t="s">
        <v>5</v>
      </c>
      <c r="H5829">
        <v>36836</v>
      </c>
      <c r="I5829">
        <f>COUNTA(Table1[[#This Row],[Employee]:[Wages]])</f>
        <v>8</v>
      </c>
      <c r="J5829" s="5">
        <f xml:space="preserve"> (8 - Table1[[#This Row],[Count_missing]])/$I$7</f>
        <v>0</v>
      </c>
      <c r="K5829">
        <f>IF(Table1[[#This Row],[Wages]] = "",AVERAGE(H5829:H6826),Table1[[#This Row],[Wages]])</f>
        <v>36836</v>
      </c>
    </row>
    <row r="5830" spans="1:11" hidden="1" x14ac:dyDescent="0.25">
      <c r="A5830" t="s">
        <v>9</v>
      </c>
      <c r="B5830" t="s">
        <v>1</v>
      </c>
      <c r="C5830" t="s">
        <v>7</v>
      </c>
      <c r="D5830" t="s">
        <v>20</v>
      </c>
      <c r="E5830" t="s">
        <v>4</v>
      </c>
      <c r="F5830">
        <v>1</v>
      </c>
      <c r="G5830" t="s">
        <v>5</v>
      </c>
      <c r="H5830">
        <v>42378</v>
      </c>
      <c r="I5830">
        <f>COUNTA(Table1[[#This Row],[Employee]:[Wages]])</f>
        <v>8</v>
      </c>
      <c r="J5830" s="5">
        <f xml:space="preserve"> (8 - Table1[[#This Row],[Count_missing]])/$I$7</f>
        <v>0</v>
      </c>
      <c r="K5830">
        <f>IF(Table1[[#This Row],[Wages]] = "",AVERAGE(H5830:H6827),Table1[[#This Row],[Wages]])</f>
        <v>42378</v>
      </c>
    </row>
    <row r="5831" spans="1:11" hidden="1" x14ac:dyDescent="0.25">
      <c r="A5831" t="s">
        <v>9</v>
      </c>
      <c r="B5831" t="s">
        <v>10</v>
      </c>
      <c r="C5831" t="s">
        <v>2</v>
      </c>
      <c r="D5831" t="s">
        <v>26</v>
      </c>
      <c r="E5831" t="s">
        <v>4</v>
      </c>
      <c r="F5831">
        <v>1</v>
      </c>
      <c r="G5831" t="s">
        <v>5</v>
      </c>
      <c r="H5831">
        <v>29692</v>
      </c>
      <c r="I5831">
        <f>COUNTA(Table1[[#This Row],[Employee]:[Wages]])</f>
        <v>8</v>
      </c>
      <c r="J5831" s="5">
        <f xml:space="preserve"> (8 - Table1[[#This Row],[Count_missing]])/$I$7</f>
        <v>0</v>
      </c>
      <c r="K5831">
        <f>IF(Table1[[#This Row],[Wages]] = "",AVERAGE(H5831:H6828),Table1[[#This Row],[Wages]])</f>
        <v>29692</v>
      </c>
    </row>
    <row r="5832" spans="1:11" hidden="1" x14ac:dyDescent="0.25">
      <c r="A5832" t="s">
        <v>9</v>
      </c>
      <c r="B5832" t="s">
        <v>10</v>
      </c>
      <c r="C5832" t="s">
        <v>7</v>
      </c>
      <c r="D5832" t="s">
        <v>28</v>
      </c>
      <c r="E5832" t="s">
        <v>4</v>
      </c>
      <c r="F5832">
        <v>1</v>
      </c>
      <c r="G5832" t="s">
        <v>5</v>
      </c>
      <c r="H5832">
        <v>62795</v>
      </c>
      <c r="I5832">
        <f>COUNTA(Table1[[#This Row],[Employee]:[Wages]])</f>
        <v>8</v>
      </c>
      <c r="J5832" s="5">
        <f xml:space="preserve"> (8 - Table1[[#This Row],[Count_missing]])/$I$7</f>
        <v>0</v>
      </c>
      <c r="K5832">
        <f>IF(Table1[[#This Row],[Wages]] = "",AVERAGE(H5832:H6829),Table1[[#This Row],[Wages]])</f>
        <v>62795</v>
      </c>
    </row>
    <row r="5833" spans="1:11" hidden="1" x14ac:dyDescent="0.25">
      <c r="A5833" t="s">
        <v>0</v>
      </c>
      <c r="B5833" t="s">
        <v>10</v>
      </c>
      <c r="C5833" t="s">
        <v>7</v>
      </c>
      <c r="D5833" t="s">
        <v>30</v>
      </c>
      <c r="E5833" t="s">
        <v>4</v>
      </c>
      <c r="F5833">
        <v>1</v>
      </c>
      <c r="G5833" t="s">
        <v>5</v>
      </c>
      <c r="H5833">
        <v>73713</v>
      </c>
      <c r="I5833">
        <f>COUNTA(Table1[[#This Row],[Employee]:[Wages]])</f>
        <v>8</v>
      </c>
      <c r="J5833" s="5">
        <f xml:space="preserve"> (8 - Table1[[#This Row],[Count_missing]])/$I$7</f>
        <v>0</v>
      </c>
      <c r="K5833">
        <f>IF(Table1[[#This Row],[Wages]] = "",AVERAGE(H5833:H6830),Table1[[#This Row],[Wages]])</f>
        <v>73713</v>
      </c>
    </row>
    <row r="5834" spans="1:11" hidden="1" x14ac:dyDescent="0.25">
      <c r="A5834" t="s">
        <v>47</v>
      </c>
      <c r="B5834" t="s">
        <v>45</v>
      </c>
      <c r="C5834" t="s">
        <v>7</v>
      </c>
      <c r="D5834" t="s">
        <v>15</v>
      </c>
      <c r="E5834" t="s">
        <v>4</v>
      </c>
      <c r="F5834">
        <v>1</v>
      </c>
      <c r="G5834" t="s">
        <v>5</v>
      </c>
      <c r="H5834">
        <v>26815</v>
      </c>
      <c r="I5834">
        <f>COUNTA(Table1[[#This Row],[Employee]:[Wages]])</f>
        <v>8</v>
      </c>
      <c r="J5834" s="5">
        <f xml:space="preserve"> (8 - Table1[[#This Row],[Count_missing]])/$I$7</f>
        <v>0</v>
      </c>
      <c r="K5834">
        <f>IF(Table1[[#This Row],[Wages]] = "",AVERAGE(H5834:H6831),Table1[[#This Row],[Wages]])</f>
        <v>26815</v>
      </c>
    </row>
    <row r="5835" spans="1:11" hidden="1" x14ac:dyDescent="0.25">
      <c r="A5835" t="s">
        <v>9</v>
      </c>
      <c r="B5835" t="s">
        <v>10</v>
      </c>
      <c r="C5835" t="s">
        <v>11</v>
      </c>
      <c r="D5835" t="s">
        <v>8</v>
      </c>
      <c r="E5835" t="s">
        <v>4</v>
      </c>
      <c r="F5835">
        <v>2</v>
      </c>
      <c r="G5835" t="s">
        <v>5</v>
      </c>
      <c r="H5835">
        <v>34769</v>
      </c>
      <c r="I5835">
        <f>COUNTA(Table1[[#This Row],[Employee]:[Wages]])</f>
        <v>8</v>
      </c>
      <c r="J5835" s="5">
        <f xml:space="preserve"> (8 - Table1[[#This Row],[Count_missing]])/$I$7</f>
        <v>0</v>
      </c>
      <c r="K5835">
        <f>IF(Table1[[#This Row],[Wages]] = "",AVERAGE(H5835:H6832),Table1[[#This Row],[Wages]])</f>
        <v>34769</v>
      </c>
    </row>
    <row r="5836" spans="1:11" hidden="1" x14ac:dyDescent="0.25">
      <c r="A5836" t="s">
        <v>39</v>
      </c>
      <c r="B5836" t="s">
        <v>1</v>
      </c>
      <c r="C5836" t="s">
        <v>7</v>
      </c>
      <c r="D5836" t="s">
        <v>15</v>
      </c>
      <c r="E5836" t="s">
        <v>4</v>
      </c>
      <c r="F5836">
        <v>1</v>
      </c>
      <c r="G5836" t="s">
        <v>5</v>
      </c>
      <c r="H5836">
        <v>70213</v>
      </c>
      <c r="I5836">
        <f>COUNTA(Table1[[#This Row],[Employee]:[Wages]])</f>
        <v>8</v>
      </c>
      <c r="J5836" s="5">
        <f xml:space="preserve"> (8 - Table1[[#This Row],[Count_missing]])/$I$7</f>
        <v>0</v>
      </c>
      <c r="K5836">
        <f>IF(Table1[[#This Row],[Wages]] = "",AVERAGE(H5836:H6833),Table1[[#This Row],[Wages]])</f>
        <v>70213</v>
      </c>
    </row>
    <row r="5837" spans="1:11" hidden="1" x14ac:dyDescent="0.25">
      <c r="A5837" t="s">
        <v>9</v>
      </c>
      <c r="B5837" t="s">
        <v>10</v>
      </c>
      <c r="C5837" t="s">
        <v>2</v>
      </c>
      <c r="D5837" t="s">
        <v>3</v>
      </c>
      <c r="E5837" t="s">
        <v>4</v>
      </c>
      <c r="F5837">
        <v>2</v>
      </c>
      <c r="G5837" t="s">
        <v>5</v>
      </c>
      <c r="H5837">
        <v>46513</v>
      </c>
      <c r="I5837">
        <f>COUNTA(Table1[[#This Row],[Employee]:[Wages]])</f>
        <v>8</v>
      </c>
      <c r="J5837" s="5">
        <f xml:space="preserve"> (8 - Table1[[#This Row],[Count_missing]])/$I$7</f>
        <v>0</v>
      </c>
      <c r="K5837">
        <f>IF(Table1[[#This Row],[Wages]] = "",AVERAGE(H5837:H6834),Table1[[#This Row],[Wages]])</f>
        <v>46513</v>
      </c>
    </row>
    <row r="5838" spans="1:11" hidden="1" x14ac:dyDescent="0.25">
      <c r="A5838" t="s">
        <v>9</v>
      </c>
      <c r="B5838" t="s">
        <v>10</v>
      </c>
      <c r="C5838" t="s">
        <v>7</v>
      </c>
      <c r="D5838" t="s">
        <v>12</v>
      </c>
      <c r="E5838" t="s">
        <v>4</v>
      </c>
      <c r="F5838">
        <v>1</v>
      </c>
      <c r="G5838" t="s">
        <v>5</v>
      </c>
      <c r="H5838">
        <v>39184</v>
      </c>
      <c r="I5838">
        <f>COUNTA(Table1[[#This Row],[Employee]:[Wages]])</f>
        <v>8</v>
      </c>
      <c r="J5838" s="5">
        <f xml:space="preserve"> (8 - Table1[[#This Row],[Count_missing]])/$I$7</f>
        <v>0</v>
      </c>
      <c r="K5838">
        <f>IF(Table1[[#This Row],[Wages]] = "",AVERAGE(H5838:H6835),Table1[[#This Row],[Wages]])</f>
        <v>39184</v>
      </c>
    </row>
    <row r="5839" spans="1:11" hidden="1" x14ac:dyDescent="0.25">
      <c r="A5839" t="s">
        <v>9</v>
      </c>
      <c r="B5839" t="s">
        <v>10</v>
      </c>
      <c r="C5839" t="s">
        <v>11</v>
      </c>
      <c r="D5839" t="s">
        <v>28</v>
      </c>
      <c r="E5839" t="s">
        <v>4</v>
      </c>
      <c r="F5839">
        <v>1</v>
      </c>
      <c r="G5839" t="s">
        <v>5</v>
      </c>
      <c r="H5839">
        <v>20642</v>
      </c>
      <c r="I5839">
        <f>COUNTA(Table1[[#This Row],[Employee]:[Wages]])</f>
        <v>8</v>
      </c>
      <c r="J5839" s="5">
        <f xml:space="preserve"> (8 - Table1[[#This Row],[Count_missing]])/$I$7</f>
        <v>0</v>
      </c>
      <c r="K5839">
        <f>IF(Table1[[#This Row],[Wages]] = "",AVERAGE(H5839:H6836),Table1[[#This Row],[Wages]])</f>
        <v>20642</v>
      </c>
    </row>
    <row r="5840" spans="1:11" hidden="1" x14ac:dyDescent="0.25">
      <c r="A5840" t="s">
        <v>9</v>
      </c>
      <c r="B5840" t="s">
        <v>1</v>
      </c>
      <c r="C5840" t="s">
        <v>7</v>
      </c>
      <c r="D5840" t="s">
        <v>28</v>
      </c>
      <c r="E5840" t="s">
        <v>4</v>
      </c>
      <c r="F5840">
        <v>1</v>
      </c>
      <c r="G5840" t="s">
        <v>5</v>
      </c>
      <c r="H5840">
        <v>31633</v>
      </c>
      <c r="I5840">
        <f>COUNTA(Table1[[#This Row],[Employee]:[Wages]])</f>
        <v>8</v>
      </c>
      <c r="J5840" s="5">
        <f xml:space="preserve"> (8 - Table1[[#This Row],[Count_missing]])/$I$7</f>
        <v>0</v>
      </c>
      <c r="K5840">
        <f>IF(Table1[[#This Row],[Wages]] = "",AVERAGE(H5840:H6837),Table1[[#This Row],[Wages]])</f>
        <v>31633</v>
      </c>
    </row>
    <row r="5841" spans="1:11" hidden="1" x14ac:dyDescent="0.25">
      <c r="A5841" t="s">
        <v>9</v>
      </c>
      <c r="B5841" t="s">
        <v>17</v>
      </c>
      <c r="C5841" t="s">
        <v>7</v>
      </c>
      <c r="D5841" t="s">
        <v>15</v>
      </c>
      <c r="E5841" t="s">
        <v>4</v>
      </c>
      <c r="F5841">
        <v>1</v>
      </c>
      <c r="G5841" t="s">
        <v>5</v>
      </c>
      <c r="H5841">
        <v>75369</v>
      </c>
      <c r="I5841">
        <f>COUNTA(Table1[[#This Row],[Employee]:[Wages]])</f>
        <v>8</v>
      </c>
      <c r="J5841" s="5">
        <f xml:space="preserve"> (8 - Table1[[#This Row],[Count_missing]])/$I$7</f>
        <v>0</v>
      </c>
      <c r="K5841">
        <f>IF(Table1[[#This Row],[Wages]] = "",AVERAGE(H5841:H6838),Table1[[#This Row],[Wages]])</f>
        <v>75369</v>
      </c>
    </row>
    <row r="5842" spans="1:11" hidden="1" x14ac:dyDescent="0.25">
      <c r="A5842" t="s">
        <v>9</v>
      </c>
      <c r="B5842" t="s">
        <v>49</v>
      </c>
      <c r="C5842" t="s">
        <v>2</v>
      </c>
      <c r="D5842" t="s">
        <v>33</v>
      </c>
      <c r="E5842" t="s">
        <v>4</v>
      </c>
      <c r="F5842">
        <v>1</v>
      </c>
      <c r="G5842" t="s">
        <v>5</v>
      </c>
      <c r="H5842">
        <v>96739</v>
      </c>
      <c r="I5842">
        <f>COUNTA(Table1[[#This Row],[Employee]:[Wages]])</f>
        <v>8</v>
      </c>
      <c r="J5842" s="5">
        <f xml:space="preserve"> (8 - Table1[[#This Row],[Count_missing]])/$I$7</f>
        <v>0</v>
      </c>
      <c r="K5842">
        <f>IF(Table1[[#This Row],[Wages]] = "",AVERAGE(H5842:H6839),Table1[[#This Row],[Wages]])</f>
        <v>96739</v>
      </c>
    </row>
    <row r="5843" spans="1:11" hidden="1" x14ac:dyDescent="0.25">
      <c r="A5843" t="s">
        <v>9</v>
      </c>
      <c r="B5843" t="s">
        <v>10</v>
      </c>
      <c r="C5843" t="s">
        <v>11</v>
      </c>
      <c r="D5843" t="s">
        <v>26</v>
      </c>
      <c r="E5843" t="s">
        <v>4</v>
      </c>
      <c r="F5843">
        <v>1</v>
      </c>
      <c r="G5843" t="s">
        <v>5</v>
      </c>
      <c r="H5843">
        <v>23070</v>
      </c>
      <c r="I5843">
        <f>COUNTA(Table1[[#This Row],[Employee]:[Wages]])</f>
        <v>8</v>
      </c>
      <c r="J5843" s="5">
        <f xml:space="preserve"> (8 - Table1[[#This Row],[Count_missing]])/$I$7</f>
        <v>0</v>
      </c>
      <c r="K5843">
        <f>IF(Table1[[#This Row],[Wages]] = "",AVERAGE(H5843:H6840),Table1[[#This Row],[Wages]])</f>
        <v>23070</v>
      </c>
    </row>
    <row r="5844" spans="1:11" hidden="1" x14ac:dyDescent="0.25">
      <c r="A5844" t="s">
        <v>9</v>
      </c>
      <c r="B5844" t="s">
        <v>10</v>
      </c>
      <c r="C5844" t="s">
        <v>2</v>
      </c>
      <c r="D5844" t="s">
        <v>38</v>
      </c>
      <c r="E5844" t="s">
        <v>4</v>
      </c>
      <c r="F5844">
        <v>2</v>
      </c>
      <c r="G5844" t="s">
        <v>5</v>
      </c>
      <c r="H5844">
        <v>64328</v>
      </c>
      <c r="I5844">
        <f>COUNTA(Table1[[#This Row],[Employee]:[Wages]])</f>
        <v>8</v>
      </c>
      <c r="J5844" s="5">
        <f xml:space="preserve"> (8 - Table1[[#This Row],[Count_missing]])/$I$7</f>
        <v>0</v>
      </c>
      <c r="K5844">
        <f>IF(Table1[[#This Row],[Wages]] = "",AVERAGE(H5844:H6841),Table1[[#This Row],[Wages]])</f>
        <v>64328</v>
      </c>
    </row>
    <row r="5845" spans="1:11" hidden="1" x14ac:dyDescent="0.25">
      <c r="A5845" t="s">
        <v>9</v>
      </c>
      <c r="B5845" t="s">
        <v>22</v>
      </c>
      <c r="C5845" t="s">
        <v>2</v>
      </c>
      <c r="D5845" t="s">
        <v>12</v>
      </c>
      <c r="E5845" t="s">
        <v>31</v>
      </c>
      <c r="F5845">
        <v>1</v>
      </c>
      <c r="G5845" t="s">
        <v>5</v>
      </c>
      <c r="H5845">
        <v>56938</v>
      </c>
      <c r="I5845">
        <f>COUNTA(Table1[[#This Row],[Employee]:[Wages]])</f>
        <v>8</v>
      </c>
      <c r="J5845" s="5">
        <f xml:space="preserve"> (8 - Table1[[#This Row],[Count_missing]])/$I$7</f>
        <v>0</v>
      </c>
      <c r="K5845">
        <f>IF(Table1[[#This Row],[Wages]] = "",AVERAGE(H5845:H6842),Table1[[#This Row],[Wages]])</f>
        <v>56938</v>
      </c>
    </row>
    <row r="5846" spans="1:11" hidden="1" x14ac:dyDescent="0.25">
      <c r="A5846" t="s">
        <v>9</v>
      </c>
      <c r="B5846" t="s">
        <v>10</v>
      </c>
      <c r="C5846" t="s">
        <v>7</v>
      </c>
      <c r="D5846" t="s">
        <v>20</v>
      </c>
      <c r="E5846" t="s">
        <v>4</v>
      </c>
      <c r="F5846">
        <v>1</v>
      </c>
      <c r="G5846" t="s">
        <v>5</v>
      </c>
      <c r="H5846">
        <v>44639</v>
      </c>
      <c r="I5846">
        <f>COUNTA(Table1[[#This Row],[Employee]:[Wages]])</f>
        <v>8</v>
      </c>
      <c r="J5846" s="5">
        <f xml:space="preserve"> (8 - Table1[[#This Row],[Count_missing]])/$I$7</f>
        <v>0</v>
      </c>
      <c r="K5846">
        <f>IF(Table1[[#This Row],[Wages]] = "",AVERAGE(H5846:H6843),Table1[[#This Row],[Wages]])</f>
        <v>44639</v>
      </c>
    </row>
    <row r="5847" spans="1:11" hidden="1" x14ac:dyDescent="0.25">
      <c r="A5847" t="s">
        <v>37</v>
      </c>
      <c r="B5847" t="s">
        <v>25</v>
      </c>
      <c r="C5847" t="s">
        <v>7</v>
      </c>
      <c r="D5847" t="s">
        <v>38</v>
      </c>
      <c r="E5847" t="s">
        <v>14</v>
      </c>
      <c r="F5847">
        <v>1</v>
      </c>
      <c r="G5847" t="s">
        <v>5</v>
      </c>
      <c r="H5847">
        <v>53233</v>
      </c>
      <c r="I5847">
        <f>COUNTA(Table1[[#This Row],[Employee]:[Wages]])</f>
        <v>8</v>
      </c>
      <c r="J5847" s="5">
        <f xml:space="preserve"> (8 - Table1[[#This Row],[Count_missing]])/$I$7</f>
        <v>0</v>
      </c>
      <c r="K5847">
        <f>IF(Table1[[#This Row],[Wages]] = "",AVERAGE(H5847:H6844),Table1[[#This Row],[Wages]])</f>
        <v>53233</v>
      </c>
    </row>
    <row r="5848" spans="1:11" hidden="1" x14ac:dyDescent="0.25">
      <c r="A5848" t="s">
        <v>9</v>
      </c>
      <c r="B5848" t="s">
        <v>10</v>
      </c>
      <c r="C5848" t="s">
        <v>7</v>
      </c>
      <c r="D5848" t="s">
        <v>28</v>
      </c>
      <c r="E5848" t="s">
        <v>4</v>
      </c>
      <c r="F5848">
        <v>1</v>
      </c>
      <c r="G5848" t="s">
        <v>5</v>
      </c>
      <c r="H5848">
        <v>18410</v>
      </c>
      <c r="I5848">
        <f>COUNTA(Table1[[#This Row],[Employee]:[Wages]])</f>
        <v>8</v>
      </c>
      <c r="J5848" s="5">
        <f xml:space="preserve"> (8 - Table1[[#This Row],[Count_missing]])/$I$7</f>
        <v>0</v>
      </c>
      <c r="K5848">
        <f>IF(Table1[[#This Row],[Wages]] = "",AVERAGE(H5848:H6845),Table1[[#This Row],[Wages]])</f>
        <v>18410</v>
      </c>
    </row>
    <row r="5849" spans="1:11" hidden="1" x14ac:dyDescent="0.25">
      <c r="A5849" t="s">
        <v>9</v>
      </c>
      <c r="B5849" t="s">
        <v>13</v>
      </c>
      <c r="C5849" t="s">
        <v>7</v>
      </c>
      <c r="D5849" t="s">
        <v>34</v>
      </c>
      <c r="E5849" t="s">
        <v>4</v>
      </c>
      <c r="F5849">
        <v>1</v>
      </c>
      <c r="G5849" t="s">
        <v>5</v>
      </c>
      <c r="H5849">
        <v>70692</v>
      </c>
      <c r="I5849">
        <f>COUNTA(Table1[[#This Row],[Employee]:[Wages]])</f>
        <v>8</v>
      </c>
      <c r="J5849" s="5">
        <f xml:space="preserve"> (8 - Table1[[#This Row],[Count_missing]])/$I$7</f>
        <v>0</v>
      </c>
      <c r="K5849">
        <f>IF(Table1[[#This Row],[Wages]] = "",AVERAGE(H5849:H6846),Table1[[#This Row],[Wages]])</f>
        <v>70692</v>
      </c>
    </row>
    <row r="5850" spans="1:11" hidden="1" x14ac:dyDescent="0.25">
      <c r="A5850" t="s">
        <v>9</v>
      </c>
      <c r="B5850" t="s">
        <v>10</v>
      </c>
      <c r="C5850" t="s">
        <v>7</v>
      </c>
      <c r="D5850" t="s">
        <v>99</v>
      </c>
      <c r="E5850" t="s">
        <v>4</v>
      </c>
      <c r="F5850">
        <v>1</v>
      </c>
      <c r="G5850" t="s">
        <v>5</v>
      </c>
      <c r="H5850">
        <v>16790</v>
      </c>
      <c r="I5850">
        <f>COUNTA(Table1[[#This Row],[Employee]:[Wages]])</f>
        <v>8</v>
      </c>
      <c r="J5850" s="5">
        <f xml:space="preserve"> (8 - Table1[[#This Row],[Count_missing]])/$I$7</f>
        <v>0</v>
      </c>
      <c r="K5850">
        <f>IF(Table1[[#This Row],[Wages]] = "",AVERAGE(H5850:H6847),Table1[[#This Row],[Wages]])</f>
        <v>16790</v>
      </c>
    </row>
    <row r="5851" spans="1:11" hidden="1" x14ac:dyDescent="0.25">
      <c r="A5851" t="s">
        <v>9</v>
      </c>
      <c r="B5851" t="s">
        <v>10</v>
      </c>
      <c r="C5851" t="s">
        <v>2</v>
      </c>
      <c r="D5851" t="s">
        <v>20</v>
      </c>
      <c r="E5851" t="s">
        <v>14</v>
      </c>
      <c r="F5851">
        <v>2</v>
      </c>
      <c r="G5851" t="s">
        <v>5</v>
      </c>
      <c r="H5851">
        <v>37355</v>
      </c>
      <c r="I5851">
        <f>COUNTA(Table1[[#This Row],[Employee]:[Wages]])</f>
        <v>8</v>
      </c>
      <c r="J5851" s="5">
        <f xml:space="preserve"> (8 - Table1[[#This Row],[Count_missing]])/$I$7</f>
        <v>0</v>
      </c>
      <c r="K5851">
        <f>IF(Table1[[#This Row],[Wages]] = "",AVERAGE(H5851:H6848),Table1[[#This Row],[Wages]])</f>
        <v>37355</v>
      </c>
    </row>
    <row r="5852" spans="1:11" hidden="1" x14ac:dyDescent="0.25">
      <c r="A5852" t="s">
        <v>6</v>
      </c>
      <c r="B5852" t="s">
        <v>1</v>
      </c>
      <c r="C5852" t="s">
        <v>2</v>
      </c>
      <c r="D5852" t="s">
        <v>41</v>
      </c>
      <c r="E5852" t="s">
        <v>4</v>
      </c>
      <c r="F5852">
        <v>1</v>
      </c>
      <c r="G5852" t="s">
        <v>5</v>
      </c>
      <c r="H5852">
        <v>65524</v>
      </c>
      <c r="I5852">
        <f>COUNTA(Table1[[#This Row],[Employee]:[Wages]])</f>
        <v>8</v>
      </c>
      <c r="J5852" s="5">
        <f xml:space="preserve"> (8 - Table1[[#This Row],[Count_missing]])/$I$7</f>
        <v>0</v>
      </c>
      <c r="K5852">
        <f>IF(Table1[[#This Row],[Wages]] = "",AVERAGE(H5852:H6849),Table1[[#This Row],[Wages]])</f>
        <v>65524</v>
      </c>
    </row>
    <row r="5853" spans="1:11" hidden="1" x14ac:dyDescent="0.25">
      <c r="A5853" t="s">
        <v>9</v>
      </c>
      <c r="B5853" t="s">
        <v>1</v>
      </c>
      <c r="C5853" t="s">
        <v>7</v>
      </c>
      <c r="D5853" t="s">
        <v>26</v>
      </c>
      <c r="E5853" t="s">
        <v>4</v>
      </c>
      <c r="F5853">
        <v>1</v>
      </c>
      <c r="G5853" t="s">
        <v>5</v>
      </c>
      <c r="H5853">
        <v>63795</v>
      </c>
      <c r="I5853">
        <f>COUNTA(Table1[[#This Row],[Employee]:[Wages]])</f>
        <v>8</v>
      </c>
      <c r="J5853" s="5">
        <f xml:space="preserve"> (8 - Table1[[#This Row],[Count_missing]])/$I$7</f>
        <v>0</v>
      </c>
      <c r="K5853">
        <f>IF(Table1[[#This Row],[Wages]] = "",AVERAGE(H5853:H6850),Table1[[#This Row],[Wages]])</f>
        <v>63795</v>
      </c>
    </row>
    <row r="5854" spans="1:11" hidden="1" x14ac:dyDescent="0.25">
      <c r="A5854" t="s">
        <v>9</v>
      </c>
      <c r="B5854" t="s">
        <v>1</v>
      </c>
      <c r="C5854" t="s">
        <v>7</v>
      </c>
      <c r="D5854" t="s">
        <v>12</v>
      </c>
      <c r="E5854" t="s">
        <v>4</v>
      </c>
      <c r="F5854">
        <v>1</v>
      </c>
      <c r="G5854" t="s">
        <v>5</v>
      </c>
      <c r="H5854">
        <v>60581</v>
      </c>
      <c r="I5854">
        <f>COUNTA(Table1[[#This Row],[Employee]:[Wages]])</f>
        <v>8</v>
      </c>
      <c r="J5854" s="5">
        <f xml:space="preserve"> (8 - Table1[[#This Row],[Count_missing]])/$I$7</f>
        <v>0</v>
      </c>
      <c r="K5854">
        <f>IF(Table1[[#This Row],[Wages]] = "",AVERAGE(H5854:H6851),Table1[[#This Row],[Wages]])</f>
        <v>60581</v>
      </c>
    </row>
    <row r="5855" spans="1:11" hidden="1" x14ac:dyDescent="0.25">
      <c r="A5855" t="s">
        <v>47</v>
      </c>
      <c r="B5855" t="s">
        <v>22</v>
      </c>
      <c r="C5855" t="s">
        <v>7</v>
      </c>
      <c r="D5855" t="s">
        <v>26</v>
      </c>
      <c r="E5855" t="s">
        <v>4</v>
      </c>
      <c r="F5855">
        <v>1</v>
      </c>
      <c r="G5855" t="s">
        <v>5</v>
      </c>
      <c r="H5855">
        <v>90961</v>
      </c>
      <c r="I5855">
        <f>COUNTA(Table1[[#This Row],[Employee]:[Wages]])</f>
        <v>8</v>
      </c>
      <c r="J5855" s="5">
        <f xml:space="preserve"> (8 - Table1[[#This Row],[Count_missing]])/$I$7</f>
        <v>0</v>
      </c>
      <c r="K5855">
        <f>IF(Table1[[#This Row],[Wages]] = "",AVERAGE(H5855:H6852),Table1[[#This Row],[Wages]])</f>
        <v>90961</v>
      </c>
    </row>
    <row r="5856" spans="1:11" hidden="1" x14ac:dyDescent="0.25">
      <c r="A5856" t="s">
        <v>9</v>
      </c>
      <c r="B5856" t="s">
        <v>22</v>
      </c>
      <c r="C5856" t="s">
        <v>11</v>
      </c>
      <c r="D5856" t="s">
        <v>3</v>
      </c>
      <c r="E5856" t="s">
        <v>4</v>
      </c>
      <c r="F5856">
        <v>2</v>
      </c>
      <c r="G5856" t="s">
        <v>5</v>
      </c>
      <c r="H5856">
        <v>25949</v>
      </c>
      <c r="I5856">
        <f>COUNTA(Table1[[#This Row],[Employee]:[Wages]])</f>
        <v>8</v>
      </c>
      <c r="J5856" s="5">
        <f xml:space="preserve"> (8 - Table1[[#This Row],[Count_missing]])/$I$7</f>
        <v>0</v>
      </c>
      <c r="K5856">
        <f>IF(Table1[[#This Row],[Wages]] = "",AVERAGE(H5856:H6853),Table1[[#This Row],[Wages]])</f>
        <v>25949</v>
      </c>
    </row>
    <row r="5857" spans="1:11" hidden="1" x14ac:dyDescent="0.25">
      <c r="A5857" t="s">
        <v>9</v>
      </c>
      <c r="B5857" t="s">
        <v>10</v>
      </c>
      <c r="C5857" t="s">
        <v>2</v>
      </c>
      <c r="D5857" t="s">
        <v>30</v>
      </c>
      <c r="E5857" t="s">
        <v>4</v>
      </c>
      <c r="F5857">
        <v>2</v>
      </c>
      <c r="G5857" t="s">
        <v>5</v>
      </c>
      <c r="H5857">
        <v>29131</v>
      </c>
      <c r="I5857">
        <f>COUNTA(Table1[[#This Row],[Employee]:[Wages]])</f>
        <v>8</v>
      </c>
      <c r="J5857" s="5">
        <f xml:space="preserve"> (8 - Table1[[#This Row],[Count_missing]])/$I$7</f>
        <v>0</v>
      </c>
      <c r="K5857">
        <f>IF(Table1[[#This Row],[Wages]] = "",AVERAGE(H5857:H6854),Table1[[#This Row],[Wages]])</f>
        <v>29131</v>
      </c>
    </row>
    <row r="5858" spans="1:11" hidden="1" x14ac:dyDescent="0.25">
      <c r="A5858" t="s">
        <v>9</v>
      </c>
      <c r="B5858" t="s">
        <v>29</v>
      </c>
      <c r="C5858" t="s">
        <v>7</v>
      </c>
      <c r="D5858" t="s">
        <v>34</v>
      </c>
      <c r="E5858" t="s">
        <v>44</v>
      </c>
      <c r="F5858">
        <v>1</v>
      </c>
      <c r="G5858" t="s">
        <v>5</v>
      </c>
      <c r="H5858">
        <v>45768</v>
      </c>
      <c r="I5858">
        <f>COUNTA(Table1[[#This Row],[Employee]:[Wages]])</f>
        <v>8</v>
      </c>
      <c r="J5858" s="5">
        <f xml:space="preserve"> (8 - Table1[[#This Row],[Count_missing]])/$I$7</f>
        <v>0</v>
      </c>
      <c r="K5858">
        <f>IF(Table1[[#This Row],[Wages]] = "",AVERAGE(H5858:H6855),Table1[[#This Row],[Wages]])</f>
        <v>45768</v>
      </c>
    </row>
    <row r="5859" spans="1:11" hidden="1" x14ac:dyDescent="0.25">
      <c r="A5859" t="s">
        <v>6</v>
      </c>
      <c r="B5859" t="s">
        <v>17</v>
      </c>
      <c r="C5859" t="s">
        <v>11</v>
      </c>
      <c r="D5859" t="s">
        <v>8</v>
      </c>
      <c r="E5859" t="s">
        <v>4</v>
      </c>
      <c r="F5859">
        <v>1</v>
      </c>
      <c r="G5859" t="s">
        <v>5</v>
      </c>
      <c r="H5859">
        <v>85407</v>
      </c>
      <c r="I5859">
        <f>COUNTA(Table1[[#This Row],[Employee]:[Wages]])</f>
        <v>8</v>
      </c>
      <c r="J5859" s="5">
        <f xml:space="preserve"> (8 - Table1[[#This Row],[Count_missing]])/$I$7</f>
        <v>0</v>
      </c>
      <c r="K5859">
        <f>IF(Table1[[#This Row],[Wages]] = "",AVERAGE(H5859:H6856),Table1[[#This Row],[Wages]])</f>
        <v>85407</v>
      </c>
    </row>
    <row r="5860" spans="1:11" hidden="1" x14ac:dyDescent="0.25">
      <c r="A5860" t="s">
        <v>9</v>
      </c>
      <c r="B5860" t="s">
        <v>10</v>
      </c>
      <c r="C5860" t="s">
        <v>7</v>
      </c>
      <c r="D5860" t="s">
        <v>30</v>
      </c>
      <c r="E5860" t="s">
        <v>4</v>
      </c>
      <c r="F5860">
        <v>1</v>
      </c>
      <c r="G5860" t="s">
        <v>5</v>
      </c>
      <c r="H5860">
        <v>33131</v>
      </c>
      <c r="I5860">
        <f>COUNTA(Table1[[#This Row],[Employee]:[Wages]])</f>
        <v>8</v>
      </c>
      <c r="J5860" s="5">
        <f xml:space="preserve"> (8 - Table1[[#This Row],[Count_missing]])/$I$7</f>
        <v>0</v>
      </c>
      <c r="K5860">
        <f>IF(Table1[[#This Row],[Wages]] = "",AVERAGE(H5860:H6857),Table1[[#This Row],[Wages]])</f>
        <v>33131</v>
      </c>
    </row>
    <row r="5861" spans="1:11" hidden="1" x14ac:dyDescent="0.25">
      <c r="A5861" t="s">
        <v>9</v>
      </c>
      <c r="B5861" t="s">
        <v>22</v>
      </c>
      <c r="C5861" t="s">
        <v>2</v>
      </c>
      <c r="D5861" t="s">
        <v>26</v>
      </c>
      <c r="E5861" t="s">
        <v>4</v>
      </c>
      <c r="F5861">
        <v>1</v>
      </c>
      <c r="G5861" t="s">
        <v>5</v>
      </c>
      <c r="H5861">
        <v>96318</v>
      </c>
      <c r="I5861">
        <f>COUNTA(Table1[[#This Row],[Employee]:[Wages]])</f>
        <v>8</v>
      </c>
      <c r="J5861" s="5">
        <f xml:space="preserve"> (8 - Table1[[#This Row],[Count_missing]])/$I$7</f>
        <v>0</v>
      </c>
      <c r="K5861">
        <f>IF(Table1[[#This Row],[Wages]] = "",AVERAGE(H5861:H6858),Table1[[#This Row],[Wages]])</f>
        <v>96318</v>
      </c>
    </row>
    <row r="5862" spans="1:11" hidden="1" x14ac:dyDescent="0.25">
      <c r="A5862" t="s">
        <v>9</v>
      </c>
      <c r="B5862" t="s">
        <v>22</v>
      </c>
      <c r="C5862" t="s">
        <v>11</v>
      </c>
      <c r="D5862" t="s">
        <v>3</v>
      </c>
      <c r="E5862" t="s">
        <v>14</v>
      </c>
      <c r="F5862">
        <v>2</v>
      </c>
      <c r="G5862" t="s">
        <v>5</v>
      </c>
      <c r="H5862">
        <v>25290</v>
      </c>
      <c r="I5862">
        <f>COUNTA(Table1[[#This Row],[Employee]:[Wages]])</f>
        <v>8</v>
      </c>
      <c r="J5862" s="5">
        <f xml:space="preserve"> (8 - Table1[[#This Row],[Count_missing]])/$I$7</f>
        <v>0</v>
      </c>
      <c r="K5862">
        <f>IF(Table1[[#This Row],[Wages]] = "",AVERAGE(H5862:H6859),Table1[[#This Row],[Wages]])</f>
        <v>25290</v>
      </c>
    </row>
    <row r="5863" spans="1:11" hidden="1" x14ac:dyDescent="0.25">
      <c r="A5863" t="s">
        <v>9</v>
      </c>
      <c r="B5863" t="s">
        <v>22</v>
      </c>
      <c r="C5863" t="s">
        <v>2</v>
      </c>
      <c r="D5863" t="s">
        <v>26</v>
      </c>
      <c r="E5863" t="s">
        <v>4</v>
      </c>
      <c r="F5863">
        <v>1</v>
      </c>
      <c r="G5863" t="s">
        <v>5</v>
      </c>
      <c r="H5863">
        <v>61993</v>
      </c>
      <c r="I5863">
        <f>COUNTA(Table1[[#This Row],[Employee]:[Wages]])</f>
        <v>8</v>
      </c>
      <c r="J5863" s="5">
        <f xml:space="preserve"> (8 - Table1[[#This Row],[Count_missing]])/$I$7</f>
        <v>0</v>
      </c>
      <c r="K5863">
        <f>IF(Table1[[#This Row],[Wages]] = "",AVERAGE(H5863:H6860),Table1[[#This Row],[Wages]])</f>
        <v>61993</v>
      </c>
    </row>
    <row r="5864" spans="1:11" hidden="1" x14ac:dyDescent="0.25">
      <c r="A5864" t="s">
        <v>9</v>
      </c>
      <c r="B5864" t="s">
        <v>49</v>
      </c>
      <c r="C5864" t="s">
        <v>7</v>
      </c>
      <c r="D5864" t="s">
        <v>3</v>
      </c>
      <c r="E5864" t="s">
        <v>4</v>
      </c>
      <c r="F5864">
        <v>1</v>
      </c>
      <c r="G5864" t="s">
        <v>5</v>
      </c>
      <c r="H5864">
        <v>18283</v>
      </c>
      <c r="I5864">
        <f>COUNTA(Table1[[#This Row],[Employee]:[Wages]])</f>
        <v>8</v>
      </c>
      <c r="J5864" s="5">
        <f xml:space="preserve"> (8 - Table1[[#This Row],[Count_missing]])/$I$7</f>
        <v>0</v>
      </c>
      <c r="K5864">
        <f>IF(Table1[[#This Row],[Wages]] = "",AVERAGE(H5864:H6861),Table1[[#This Row],[Wages]])</f>
        <v>18283</v>
      </c>
    </row>
    <row r="5865" spans="1:11" hidden="1" x14ac:dyDescent="0.25">
      <c r="A5865" t="s">
        <v>6</v>
      </c>
      <c r="B5865" t="s">
        <v>1</v>
      </c>
      <c r="C5865" t="s">
        <v>7</v>
      </c>
      <c r="D5865" t="s">
        <v>15</v>
      </c>
      <c r="E5865" t="s">
        <v>4</v>
      </c>
      <c r="F5865">
        <v>1</v>
      </c>
      <c r="G5865" t="s">
        <v>5</v>
      </c>
      <c r="H5865">
        <v>92675</v>
      </c>
      <c r="I5865">
        <f>COUNTA(Table1[[#This Row],[Employee]:[Wages]])</f>
        <v>8</v>
      </c>
      <c r="J5865" s="5">
        <f xml:space="preserve"> (8 - Table1[[#This Row],[Count_missing]])/$I$7</f>
        <v>0</v>
      </c>
      <c r="K5865">
        <f>IF(Table1[[#This Row],[Wages]] = "",AVERAGE(H5865:H6862),Table1[[#This Row],[Wages]])</f>
        <v>92675</v>
      </c>
    </row>
    <row r="5866" spans="1:11" hidden="1" x14ac:dyDescent="0.25">
      <c r="A5866" t="s">
        <v>9</v>
      </c>
      <c r="B5866" t="s">
        <v>10</v>
      </c>
      <c r="C5866" t="s">
        <v>2</v>
      </c>
      <c r="D5866" t="s">
        <v>3</v>
      </c>
      <c r="E5866" t="s">
        <v>4</v>
      </c>
      <c r="F5866">
        <v>2</v>
      </c>
      <c r="G5866" t="s">
        <v>5</v>
      </c>
      <c r="H5866">
        <v>18565</v>
      </c>
      <c r="I5866">
        <f>COUNTA(Table1[[#This Row],[Employee]:[Wages]])</f>
        <v>8</v>
      </c>
      <c r="J5866" s="5">
        <f xml:space="preserve"> (8 - Table1[[#This Row],[Count_missing]])/$I$7</f>
        <v>0</v>
      </c>
      <c r="K5866">
        <f>IF(Table1[[#This Row],[Wages]] = "",AVERAGE(H5866:H6863),Table1[[#This Row],[Wages]])</f>
        <v>18565</v>
      </c>
    </row>
    <row r="5867" spans="1:11" hidden="1" x14ac:dyDescent="0.25">
      <c r="A5867" t="s">
        <v>9</v>
      </c>
      <c r="B5867" t="s">
        <v>10</v>
      </c>
      <c r="C5867" t="s">
        <v>7</v>
      </c>
      <c r="D5867" t="s">
        <v>26</v>
      </c>
      <c r="E5867" t="s">
        <v>4</v>
      </c>
      <c r="F5867">
        <v>1</v>
      </c>
      <c r="G5867" t="s">
        <v>5</v>
      </c>
      <c r="H5867">
        <v>67488</v>
      </c>
      <c r="I5867">
        <f>COUNTA(Table1[[#This Row],[Employee]:[Wages]])</f>
        <v>8</v>
      </c>
      <c r="J5867" s="5">
        <f xml:space="preserve"> (8 - Table1[[#This Row],[Count_missing]])/$I$7</f>
        <v>0</v>
      </c>
      <c r="K5867">
        <f>IF(Table1[[#This Row],[Wages]] = "",AVERAGE(H5867:H6864),Table1[[#This Row],[Wages]])</f>
        <v>67488</v>
      </c>
    </row>
    <row r="5868" spans="1:11" hidden="1" x14ac:dyDescent="0.25">
      <c r="A5868" t="s">
        <v>9</v>
      </c>
      <c r="B5868" t="s">
        <v>29</v>
      </c>
      <c r="C5868" t="s">
        <v>54</v>
      </c>
      <c r="D5868" t="s">
        <v>3</v>
      </c>
      <c r="E5868" t="s">
        <v>4</v>
      </c>
      <c r="F5868">
        <v>2</v>
      </c>
      <c r="G5868" t="s">
        <v>5</v>
      </c>
      <c r="H5868">
        <v>63911</v>
      </c>
      <c r="I5868">
        <f>COUNTA(Table1[[#This Row],[Employee]:[Wages]])</f>
        <v>8</v>
      </c>
      <c r="J5868" s="5">
        <f xml:space="preserve"> (8 - Table1[[#This Row],[Count_missing]])/$I$7</f>
        <v>0</v>
      </c>
      <c r="K5868">
        <f>IF(Table1[[#This Row],[Wages]] = "",AVERAGE(H5868:H6865),Table1[[#This Row],[Wages]])</f>
        <v>63911</v>
      </c>
    </row>
    <row r="5869" spans="1:11" hidden="1" x14ac:dyDescent="0.25">
      <c r="A5869" t="s">
        <v>0</v>
      </c>
      <c r="B5869" t="s">
        <v>1</v>
      </c>
      <c r="C5869" t="s">
        <v>2</v>
      </c>
      <c r="D5869" t="s">
        <v>15</v>
      </c>
      <c r="E5869" t="s">
        <v>4</v>
      </c>
      <c r="F5869">
        <v>2</v>
      </c>
      <c r="G5869" t="s">
        <v>5</v>
      </c>
      <c r="H5869">
        <v>27397</v>
      </c>
      <c r="I5869">
        <f>COUNTA(Table1[[#This Row],[Employee]:[Wages]])</f>
        <v>8</v>
      </c>
      <c r="J5869" s="5">
        <f xml:space="preserve"> (8 - Table1[[#This Row],[Count_missing]])/$I$7</f>
        <v>0</v>
      </c>
      <c r="K5869">
        <f>IF(Table1[[#This Row],[Wages]] = "",AVERAGE(H5869:H6866),Table1[[#This Row],[Wages]])</f>
        <v>27397</v>
      </c>
    </row>
    <row r="5870" spans="1:11" hidden="1" x14ac:dyDescent="0.25">
      <c r="A5870" t="s">
        <v>9</v>
      </c>
      <c r="B5870" t="s">
        <v>27</v>
      </c>
      <c r="C5870" t="s">
        <v>2</v>
      </c>
      <c r="D5870" t="s">
        <v>26</v>
      </c>
      <c r="E5870" t="s">
        <v>4</v>
      </c>
      <c r="F5870">
        <v>1</v>
      </c>
      <c r="G5870" t="s">
        <v>5</v>
      </c>
      <c r="H5870">
        <v>91961</v>
      </c>
      <c r="I5870">
        <f>COUNTA(Table1[[#This Row],[Employee]:[Wages]])</f>
        <v>8</v>
      </c>
      <c r="J5870" s="5">
        <f xml:space="preserve"> (8 - Table1[[#This Row],[Count_missing]])/$I$7</f>
        <v>0</v>
      </c>
      <c r="K5870">
        <f>IF(Table1[[#This Row],[Wages]] = "",AVERAGE(H5870:H6867),Table1[[#This Row],[Wages]])</f>
        <v>91961</v>
      </c>
    </row>
    <row r="5871" spans="1:11" hidden="1" x14ac:dyDescent="0.25">
      <c r="A5871" t="s">
        <v>9</v>
      </c>
      <c r="B5871" t="s">
        <v>10</v>
      </c>
      <c r="C5871" t="s">
        <v>7</v>
      </c>
      <c r="D5871" t="s">
        <v>99</v>
      </c>
      <c r="E5871" t="s">
        <v>4</v>
      </c>
      <c r="F5871">
        <v>1</v>
      </c>
      <c r="G5871" t="s">
        <v>5</v>
      </c>
      <c r="H5871">
        <v>38897</v>
      </c>
      <c r="I5871">
        <f>COUNTA(Table1[[#This Row],[Employee]:[Wages]])</f>
        <v>8</v>
      </c>
      <c r="J5871" s="5">
        <f xml:space="preserve"> (8 - Table1[[#This Row],[Count_missing]])/$I$7</f>
        <v>0</v>
      </c>
      <c r="K5871">
        <f>IF(Table1[[#This Row],[Wages]] = "",AVERAGE(H5871:H6868),Table1[[#This Row],[Wages]])</f>
        <v>38897</v>
      </c>
    </row>
    <row r="5872" spans="1:11" hidden="1" x14ac:dyDescent="0.25">
      <c r="A5872" t="s">
        <v>9</v>
      </c>
      <c r="B5872" t="s">
        <v>1</v>
      </c>
      <c r="C5872" t="s">
        <v>7</v>
      </c>
      <c r="D5872" t="s">
        <v>28</v>
      </c>
      <c r="E5872" t="s">
        <v>4</v>
      </c>
      <c r="F5872">
        <v>1</v>
      </c>
      <c r="G5872" t="s">
        <v>5</v>
      </c>
      <c r="H5872">
        <v>76529</v>
      </c>
      <c r="I5872">
        <f>COUNTA(Table1[[#This Row],[Employee]:[Wages]])</f>
        <v>8</v>
      </c>
      <c r="J5872" s="5">
        <f xml:space="preserve"> (8 - Table1[[#This Row],[Count_missing]])/$I$7</f>
        <v>0</v>
      </c>
      <c r="K5872">
        <f>IF(Table1[[#This Row],[Wages]] = "",AVERAGE(H5872:H6869),Table1[[#This Row],[Wages]])</f>
        <v>76529</v>
      </c>
    </row>
    <row r="5873" spans="1:11" hidden="1" x14ac:dyDescent="0.25">
      <c r="A5873" t="s">
        <v>6</v>
      </c>
      <c r="B5873" t="s">
        <v>22</v>
      </c>
      <c r="C5873" t="s">
        <v>11</v>
      </c>
      <c r="D5873" t="s">
        <v>34</v>
      </c>
      <c r="E5873" t="s">
        <v>4</v>
      </c>
      <c r="F5873">
        <v>1</v>
      </c>
      <c r="G5873" t="s">
        <v>5</v>
      </c>
      <c r="H5873">
        <v>44560</v>
      </c>
      <c r="I5873">
        <f>COUNTA(Table1[[#This Row],[Employee]:[Wages]])</f>
        <v>8</v>
      </c>
      <c r="J5873" s="5">
        <f xml:space="preserve"> (8 - Table1[[#This Row],[Count_missing]])/$I$7</f>
        <v>0</v>
      </c>
      <c r="K5873">
        <f>IF(Table1[[#This Row],[Wages]] = "",AVERAGE(H5873:H6870),Table1[[#This Row],[Wages]])</f>
        <v>44560</v>
      </c>
    </row>
    <row r="5874" spans="1:11" hidden="1" x14ac:dyDescent="0.25">
      <c r="A5874" t="s">
        <v>9</v>
      </c>
      <c r="B5874" t="s">
        <v>10</v>
      </c>
      <c r="C5874" t="s">
        <v>36</v>
      </c>
      <c r="D5874" t="s">
        <v>30</v>
      </c>
      <c r="E5874" t="s">
        <v>4</v>
      </c>
      <c r="F5874">
        <v>1</v>
      </c>
      <c r="G5874" t="s">
        <v>5</v>
      </c>
      <c r="H5874">
        <v>66708</v>
      </c>
      <c r="I5874">
        <f>COUNTA(Table1[[#This Row],[Employee]:[Wages]])</f>
        <v>8</v>
      </c>
      <c r="J5874" s="5">
        <f xml:space="preserve"> (8 - Table1[[#This Row],[Count_missing]])/$I$7</f>
        <v>0</v>
      </c>
      <c r="K5874">
        <f>IF(Table1[[#This Row],[Wages]] = "",AVERAGE(H5874:H6871),Table1[[#This Row],[Wages]])</f>
        <v>66708</v>
      </c>
    </row>
    <row r="5875" spans="1:11" hidden="1" x14ac:dyDescent="0.25">
      <c r="A5875" t="s">
        <v>9</v>
      </c>
      <c r="B5875" t="s">
        <v>22</v>
      </c>
      <c r="C5875" t="s">
        <v>2</v>
      </c>
      <c r="D5875" t="s">
        <v>3</v>
      </c>
      <c r="E5875" t="s">
        <v>4</v>
      </c>
      <c r="F5875">
        <v>1</v>
      </c>
      <c r="G5875" t="s">
        <v>5</v>
      </c>
      <c r="H5875">
        <v>16760</v>
      </c>
      <c r="I5875">
        <f>COUNTA(Table1[[#This Row],[Employee]:[Wages]])</f>
        <v>8</v>
      </c>
      <c r="J5875" s="5">
        <f xml:space="preserve"> (8 - Table1[[#This Row],[Count_missing]])/$I$7</f>
        <v>0</v>
      </c>
      <c r="K5875">
        <f>IF(Table1[[#This Row],[Wages]] = "",AVERAGE(H5875:H6872),Table1[[#This Row],[Wages]])</f>
        <v>16760</v>
      </c>
    </row>
    <row r="5876" spans="1:11" hidden="1" x14ac:dyDescent="0.25">
      <c r="A5876" t="s">
        <v>9</v>
      </c>
      <c r="B5876" t="s">
        <v>13</v>
      </c>
      <c r="C5876" t="s">
        <v>7</v>
      </c>
      <c r="D5876" t="s">
        <v>20</v>
      </c>
      <c r="E5876" t="s">
        <v>14</v>
      </c>
      <c r="F5876">
        <v>1</v>
      </c>
      <c r="G5876" t="s">
        <v>5</v>
      </c>
      <c r="H5876">
        <v>15464</v>
      </c>
      <c r="I5876">
        <f>COUNTA(Table1[[#This Row],[Employee]:[Wages]])</f>
        <v>8</v>
      </c>
      <c r="J5876" s="5">
        <f xml:space="preserve"> (8 - Table1[[#This Row],[Count_missing]])/$I$7</f>
        <v>0</v>
      </c>
      <c r="K5876">
        <f>IF(Table1[[#This Row],[Wages]] = "",AVERAGE(H5876:H6873),Table1[[#This Row],[Wages]])</f>
        <v>15464</v>
      </c>
    </row>
    <row r="5877" spans="1:11" hidden="1" x14ac:dyDescent="0.25">
      <c r="A5877" t="s">
        <v>9</v>
      </c>
      <c r="B5877" t="s">
        <v>13</v>
      </c>
      <c r="C5877" t="s">
        <v>2</v>
      </c>
      <c r="D5877" t="s">
        <v>99</v>
      </c>
      <c r="E5877" t="s">
        <v>4</v>
      </c>
      <c r="F5877">
        <v>2</v>
      </c>
      <c r="G5877" t="s">
        <v>5</v>
      </c>
      <c r="H5877">
        <v>65389</v>
      </c>
      <c r="I5877">
        <f>COUNTA(Table1[[#This Row],[Employee]:[Wages]])</f>
        <v>8</v>
      </c>
      <c r="J5877" s="5">
        <f xml:space="preserve"> (8 - Table1[[#This Row],[Count_missing]])/$I$7</f>
        <v>0</v>
      </c>
      <c r="K5877">
        <f>IF(Table1[[#This Row],[Wages]] = "",AVERAGE(H5877:H6874),Table1[[#This Row],[Wages]])</f>
        <v>65389</v>
      </c>
    </row>
    <row r="5878" spans="1:11" hidden="1" x14ac:dyDescent="0.25">
      <c r="A5878" t="s">
        <v>6</v>
      </c>
      <c r="B5878" t="s">
        <v>10</v>
      </c>
      <c r="C5878" t="s">
        <v>11</v>
      </c>
      <c r="D5878" t="s">
        <v>26</v>
      </c>
      <c r="E5878" t="s">
        <v>4</v>
      </c>
      <c r="F5878">
        <v>1</v>
      </c>
      <c r="G5878" t="s">
        <v>5</v>
      </c>
      <c r="H5878">
        <v>43973</v>
      </c>
      <c r="I5878">
        <f>COUNTA(Table1[[#This Row],[Employee]:[Wages]])</f>
        <v>8</v>
      </c>
      <c r="J5878" s="5">
        <f xml:space="preserve"> (8 - Table1[[#This Row],[Count_missing]])/$I$7</f>
        <v>0</v>
      </c>
      <c r="K5878">
        <f>IF(Table1[[#This Row],[Wages]] = "",AVERAGE(H5878:H6875),Table1[[#This Row],[Wages]])</f>
        <v>43973</v>
      </c>
    </row>
    <row r="5879" spans="1:11" hidden="1" x14ac:dyDescent="0.25">
      <c r="A5879" t="s">
        <v>9</v>
      </c>
      <c r="B5879" t="s">
        <v>18</v>
      </c>
      <c r="C5879" t="s">
        <v>2</v>
      </c>
      <c r="D5879" t="s">
        <v>34</v>
      </c>
      <c r="E5879" t="s">
        <v>14</v>
      </c>
      <c r="F5879">
        <v>2</v>
      </c>
      <c r="G5879" t="s">
        <v>5</v>
      </c>
      <c r="H5879">
        <v>93183</v>
      </c>
      <c r="I5879">
        <f>COUNTA(Table1[[#This Row],[Employee]:[Wages]])</f>
        <v>8</v>
      </c>
      <c r="J5879" s="5">
        <f xml:space="preserve"> (8 - Table1[[#This Row],[Count_missing]])/$I$7</f>
        <v>0</v>
      </c>
      <c r="K5879">
        <f>IF(Table1[[#This Row],[Wages]] = "",AVERAGE(H5879:H6876),Table1[[#This Row],[Wages]])</f>
        <v>93183</v>
      </c>
    </row>
    <row r="5880" spans="1:11" hidden="1" x14ac:dyDescent="0.25">
      <c r="A5880" t="s">
        <v>9</v>
      </c>
      <c r="B5880" t="s">
        <v>10</v>
      </c>
      <c r="C5880" t="s">
        <v>11</v>
      </c>
      <c r="D5880" t="s">
        <v>3</v>
      </c>
      <c r="E5880" t="s">
        <v>4</v>
      </c>
      <c r="F5880">
        <v>2</v>
      </c>
      <c r="G5880" t="s">
        <v>5</v>
      </c>
      <c r="H5880">
        <v>18964</v>
      </c>
      <c r="I5880">
        <f>COUNTA(Table1[[#This Row],[Employee]:[Wages]])</f>
        <v>8</v>
      </c>
      <c r="J5880" s="5">
        <f xml:space="preserve"> (8 - Table1[[#This Row],[Count_missing]])/$I$7</f>
        <v>0</v>
      </c>
      <c r="K5880">
        <f>IF(Table1[[#This Row],[Wages]] = "",AVERAGE(H5880:H6877),Table1[[#This Row],[Wages]])</f>
        <v>18964</v>
      </c>
    </row>
    <row r="5881" spans="1:11" hidden="1" x14ac:dyDescent="0.25">
      <c r="A5881" t="s">
        <v>39</v>
      </c>
      <c r="B5881" t="s">
        <v>25</v>
      </c>
      <c r="C5881" t="s">
        <v>7</v>
      </c>
      <c r="D5881" t="s">
        <v>41</v>
      </c>
      <c r="E5881" t="s">
        <v>4</v>
      </c>
      <c r="F5881">
        <v>1</v>
      </c>
      <c r="G5881" t="s">
        <v>5</v>
      </c>
      <c r="H5881">
        <v>37050</v>
      </c>
      <c r="I5881">
        <f>COUNTA(Table1[[#This Row],[Employee]:[Wages]])</f>
        <v>8</v>
      </c>
      <c r="J5881" s="5">
        <f xml:space="preserve"> (8 - Table1[[#This Row],[Count_missing]])/$I$7</f>
        <v>0</v>
      </c>
      <c r="K5881">
        <f>IF(Table1[[#This Row],[Wages]] = "",AVERAGE(H5881:H6878),Table1[[#This Row],[Wages]])</f>
        <v>37050</v>
      </c>
    </row>
    <row r="5882" spans="1:11" hidden="1" x14ac:dyDescent="0.25">
      <c r="A5882" t="s">
        <v>9</v>
      </c>
      <c r="B5882" t="s">
        <v>22</v>
      </c>
      <c r="C5882" t="s">
        <v>54</v>
      </c>
      <c r="D5882" t="s">
        <v>26</v>
      </c>
      <c r="E5882" t="s">
        <v>4</v>
      </c>
      <c r="F5882">
        <v>1</v>
      </c>
      <c r="G5882" t="s">
        <v>5</v>
      </c>
      <c r="H5882">
        <v>92905</v>
      </c>
      <c r="I5882">
        <f>COUNTA(Table1[[#This Row],[Employee]:[Wages]])</f>
        <v>8</v>
      </c>
      <c r="J5882" s="5">
        <f xml:space="preserve"> (8 - Table1[[#This Row],[Count_missing]])/$I$7</f>
        <v>0</v>
      </c>
      <c r="K5882">
        <f>IF(Table1[[#This Row],[Wages]] = "",AVERAGE(H5882:H6879),Table1[[#This Row],[Wages]])</f>
        <v>92905</v>
      </c>
    </row>
    <row r="5883" spans="1:11" hidden="1" x14ac:dyDescent="0.25">
      <c r="A5883" t="s">
        <v>0</v>
      </c>
      <c r="B5883" t="s">
        <v>17</v>
      </c>
      <c r="C5883" t="s">
        <v>7</v>
      </c>
      <c r="D5883" t="s">
        <v>8</v>
      </c>
      <c r="E5883" t="s">
        <v>4</v>
      </c>
      <c r="F5883">
        <v>1</v>
      </c>
      <c r="G5883" t="s">
        <v>5</v>
      </c>
      <c r="H5883">
        <v>30492</v>
      </c>
      <c r="I5883">
        <f>COUNTA(Table1[[#This Row],[Employee]:[Wages]])</f>
        <v>8</v>
      </c>
      <c r="J5883" s="5">
        <f xml:space="preserve"> (8 - Table1[[#This Row],[Count_missing]])/$I$7</f>
        <v>0</v>
      </c>
      <c r="K5883">
        <f>IF(Table1[[#This Row],[Wages]] = "",AVERAGE(H5883:H6880),Table1[[#This Row],[Wages]])</f>
        <v>30492</v>
      </c>
    </row>
    <row r="5884" spans="1:11" hidden="1" x14ac:dyDescent="0.25">
      <c r="A5884" t="s">
        <v>9</v>
      </c>
      <c r="B5884" t="s">
        <v>10</v>
      </c>
      <c r="C5884" t="s">
        <v>7</v>
      </c>
      <c r="D5884" t="s">
        <v>12</v>
      </c>
      <c r="E5884" t="s">
        <v>4</v>
      </c>
      <c r="F5884">
        <v>1</v>
      </c>
      <c r="G5884" t="s">
        <v>5</v>
      </c>
      <c r="H5884">
        <v>24775</v>
      </c>
      <c r="I5884">
        <f>COUNTA(Table1[[#This Row],[Employee]:[Wages]])</f>
        <v>8</v>
      </c>
      <c r="J5884" s="5">
        <f xml:space="preserve"> (8 - Table1[[#This Row],[Count_missing]])/$I$7</f>
        <v>0</v>
      </c>
      <c r="K5884">
        <f>IF(Table1[[#This Row],[Wages]] = "",AVERAGE(H5884:H6881),Table1[[#This Row],[Wages]])</f>
        <v>24775</v>
      </c>
    </row>
    <row r="5885" spans="1:11" hidden="1" x14ac:dyDescent="0.25">
      <c r="A5885" t="s">
        <v>9</v>
      </c>
      <c r="B5885" t="s">
        <v>22</v>
      </c>
      <c r="C5885" t="s">
        <v>11</v>
      </c>
      <c r="D5885" t="s">
        <v>38</v>
      </c>
      <c r="E5885" t="s">
        <v>4</v>
      </c>
      <c r="F5885">
        <v>2</v>
      </c>
      <c r="G5885" t="s">
        <v>5</v>
      </c>
      <c r="H5885">
        <v>15496</v>
      </c>
      <c r="I5885">
        <f>COUNTA(Table1[[#This Row],[Employee]:[Wages]])</f>
        <v>8</v>
      </c>
      <c r="J5885" s="5">
        <f xml:space="preserve"> (8 - Table1[[#This Row],[Count_missing]])/$I$7</f>
        <v>0</v>
      </c>
      <c r="K5885">
        <f>IF(Table1[[#This Row],[Wages]] = "",AVERAGE(H5885:H6882),Table1[[#This Row],[Wages]])</f>
        <v>15496</v>
      </c>
    </row>
    <row r="5886" spans="1:11" hidden="1" x14ac:dyDescent="0.25">
      <c r="A5886" t="s">
        <v>9</v>
      </c>
      <c r="B5886" t="s">
        <v>10</v>
      </c>
      <c r="C5886" t="s">
        <v>7</v>
      </c>
      <c r="D5886" t="s">
        <v>30</v>
      </c>
      <c r="E5886" t="s">
        <v>4</v>
      </c>
      <c r="F5886">
        <v>1</v>
      </c>
      <c r="G5886" t="s">
        <v>5</v>
      </c>
      <c r="H5886">
        <v>16869</v>
      </c>
      <c r="I5886">
        <f>COUNTA(Table1[[#This Row],[Employee]:[Wages]])</f>
        <v>8</v>
      </c>
      <c r="J5886" s="5">
        <f xml:space="preserve"> (8 - Table1[[#This Row],[Count_missing]])/$I$7</f>
        <v>0</v>
      </c>
      <c r="K5886">
        <f>IF(Table1[[#This Row],[Wages]] = "",AVERAGE(H5886:H6883),Table1[[#This Row],[Wages]])</f>
        <v>16869</v>
      </c>
    </row>
    <row r="5887" spans="1:11" hidden="1" x14ac:dyDescent="0.25">
      <c r="A5887" t="s">
        <v>39</v>
      </c>
      <c r="B5887" t="s">
        <v>1</v>
      </c>
      <c r="C5887" t="s">
        <v>11</v>
      </c>
      <c r="D5887" t="s">
        <v>15</v>
      </c>
      <c r="E5887" t="s">
        <v>4</v>
      </c>
      <c r="F5887">
        <v>2</v>
      </c>
      <c r="G5887" t="s">
        <v>5</v>
      </c>
      <c r="H5887">
        <v>75922</v>
      </c>
      <c r="I5887">
        <f>COUNTA(Table1[[#This Row],[Employee]:[Wages]])</f>
        <v>8</v>
      </c>
      <c r="J5887" s="5">
        <f xml:space="preserve"> (8 - Table1[[#This Row],[Count_missing]])/$I$7</f>
        <v>0</v>
      </c>
      <c r="K5887">
        <f>IF(Table1[[#This Row],[Wages]] = "",AVERAGE(H5887:H6884),Table1[[#This Row],[Wages]])</f>
        <v>75922</v>
      </c>
    </row>
    <row r="5888" spans="1:11" hidden="1" x14ac:dyDescent="0.25">
      <c r="A5888" t="s">
        <v>39</v>
      </c>
      <c r="B5888" t="s">
        <v>10</v>
      </c>
      <c r="C5888" t="s">
        <v>7</v>
      </c>
      <c r="D5888" t="s">
        <v>30</v>
      </c>
      <c r="E5888" t="s">
        <v>4</v>
      </c>
      <c r="F5888">
        <v>1</v>
      </c>
      <c r="G5888" t="s">
        <v>5</v>
      </c>
      <c r="H5888">
        <v>35915</v>
      </c>
      <c r="I5888">
        <f>COUNTA(Table1[[#This Row],[Employee]:[Wages]])</f>
        <v>8</v>
      </c>
      <c r="J5888" s="5">
        <f xml:space="preserve"> (8 - Table1[[#This Row],[Count_missing]])/$I$7</f>
        <v>0</v>
      </c>
      <c r="K5888">
        <f>IF(Table1[[#This Row],[Wages]] = "",AVERAGE(H5888:H6885),Table1[[#This Row],[Wages]])</f>
        <v>35915</v>
      </c>
    </row>
    <row r="5889" spans="1:11" hidden="1" x14ac:dyDescent="0.25">
      <c r="A5889" t="s">
        <v>9</v>
      </c>
      <c r="B5889" t="s">
        <v>49</v>
      </c>
      <c r="C5889" t="s">
        <v>7</v>
      </c>
      <c r="D5889" t="s">
        <v>28</v>
      </c>
      <c r="E5889" t="s">
        <v>4</v>
      </c>
      <c r="F5889">
        <v>1</v>
      </c>
      <c r="G5889" t="s">
        <v>5</v>
      </c>
      <c r="H5889">
        <v>78338</v>
      </c>
      <c r="I5889">
        <f>COUNTA(Table1[[#This Row],[Employee]:[Wages]])</f>
        <v>8</v>
      </c>
      <c r="J5889" s="5">
        <f xml:space="preserve"> (8 - Table1[[#This Row],[Count_missing]])/$I$7</f>
        <v>0</v>
      </c>
      <c r="K5889">
        <f>IF(Table1[[#This Row],[Wages]] = "",AVERAGE(H5889:H6886),Table1[[#This Row],[Wages]])</f>
        <v>78338</v>
      </c>
    </row>
    <row r="5890" spans="1:11" hidden="1" x14ac:dyDescent="0.25">
      <c r="A5890" t="s">
        <v>9</v>
      </c>
      <c r="B5890" t="s">
        <v>35</v>
      </c>
      <c r="C5890" t="s">
        <v>7</v>
      </c>
      <c r="D5890" t="s">
        <v>15</v>
      </c>
      <c r="E5890" t="s">
        <v>4</v>
      </c>
      <c r="F5890">
        <v>1</v>
      </c>
      <c r="G5890" t="s">
        <v>5</v>
      </c>
      <c r="H5890">
        <v>28756</v>
      </c>
      <c r="I5890">
        <f>COUNTA(Table1[[#This Row],[Employee]:[Wages]])</f>
        <v>8</v>
      </c>
      <c r="J5890" s="5">
        <f xml:space="preserve"> (8 - Table1[[#This Row],[Count_missing]])/$I$7</f>
        <v>0</v>
      </c>
      <c r="K5890">
        <f>IF(Table1[[#This Row],[Wages]] = "",AVERAGE(H5890:H6887),Table1[[#This Row],[Wages]])</f>
        <v>28756</v>
      </c>
    </row>
    <row r="5891" spans="1:11" hidden="1" x14ac:dyDescent="0.25">
      <c r="A5891" t="s">
        <v>39</v>
      </c>
      <c r="B5891" t="s">
        <v>25</v>
      </c>
      <c r="C5891" t="s">
        <v>2</v>
      </c>
      <c r="D5891" t="s">
        <v>38</v>
      </c>
      <c r="E5891" t="s">
        <v>4</v>
      </c>
      <c r="F5891">
        <v>1</v>
      </c>
      <c r="G5891" t="s">
        <v>5</v>
      </c>
      <c r="H5891">
        <v>51399</v>
      </c>
      <c r="I5891">
        <f>COUNTA(Table1[[#This Row],[Employee]:[Wages]])</f>
        <v>8</v>
      </c>
      <c r="J5891" s="5">
        <f xml:space="preserve"> (8 - Table1[[#This Row],[Count_missing]])/$I$7</f>
        <v>0</v>
      </c>
      <c r="K5891">
        <f>IF(Table1[[#This Row],[Wages]] = "",AVERAGE(H5891:H6888),Table1[[#This Row],[Wages]])</f>
        <v>51399</v>
      </c>
    </row>
    <row r="5892" spans="1:11" hidden="1" x14ac:dyDescent="0.25">
      <c r="A5892" t="s">
        <v>9</v>
      </c>
      <c r="B5892" t="s">
        <v>22</v>
      </c>
      <c r="C5892" t="s">
        <v>2</v>
      </c>
      <c r="D5892" t="s">
        <v>99</v>
      </c>
      <c r="E5892" t="s">
        <v>4</v>
      </c>
      <c r="F5892">
        <v>2</v>
      </c>
      <c r="G5892" t="s">
        <v>5</v>
      </c>
      <c r="H5892">
        <v>24681</v>
      </c>
      <c r="I5892">
        <f>COUNTA(Table1[[#This Row],[Employee]:[Wages]])</f>
        <v>8</v>
      </c>
      <c r="J5892" s="5">
        <f xml:space="preserve"> (8 - Table1[[#This Row],[Count_missing]])/$I$7</f>
        <v>0</v>
      </c>
      <c r="K5892">
        <f>IF(Table1[[#This Row],[Wages]] = "",AVERAGE(H5892:H6889),Table1[[#This Row],[Wages]])</f>
        <v>24681</v>
      </c>
    </row>
    <row r="5893" spans="1:11" hidden="1" x14ac:dyDescent="0.25">
      <c r="A5893" t="s">
        <v>9</v>
      </c>
      <c r="B5893" t="s">
        <v>1</v>
      </c>
      <c r="C5893" t="s">
        <v>7</v>
      </c>
      <c r="D5893" t="s">
        <v>15</v>
      </c>
      <c r="E5893" t="s">
        <v>4</v>
      </c>
      <c r="F5893">
        <v>1</v>
      </c>
      <c r="G5893" t="s">
        <v>5</v>
      </c>
      <c r="H5893">
        <v>66879</v>
      </c>
      <c r="I5893">
        <f>COUNTA(Table1[[#This Row],[Employee]:[Wages]])</f>
        <v>8</v>
      </c>
      <c r="J5893" s="5">
        <f xml:space="preserve"> (8 - Table1[[#This Row],[Count_missing]])/$I$7</f>
        <v>0</v>
      </c>
      <c r="K5893">
        <f>IF(Table1[[#This Row],[Wages]] = "",AVERAGE(H5893:H6890),Table1[[#This Row],[Wages]])</f>
        <v>66879</v>
      </c>
    </row>
    <row r="5894" spans="1:11" hidden="1" x14ac:dyDescent="0.25">
      <c r="A5894" t="s">
        <v>9</v>
      </c>
      <c r="B5894" t="s">
        <v>22</v>
      </c>
      <c r="C5894" t="s">
        <v>7</v>
      </c>
      <c r="D5894" t="s">
        <v>30</v>
      </c>
      <c r="E5894" t="s">
        <v>4</v>
      </c>
      <c r="F5894">
        <v>1</v>
      </c>
      <c r="G5894" t="s">
        <v>5</v>
      </c>
      <c r="H5894">
        <v>61338</v>
      </c>
      <c r="I5894">
        <f>COUNTA(Table1[[#This Row],[Employee]:[Wages]])</f>
        <v>8</v>
      </c>
      <c r="J5894" s="5">
        <f xml:space="preserve"> (8 - Table1[[#This Row],[Count_missing]])/$I$7</f>
        <v>0</v>
      </c>
      <c r="K5894">
        <f>IF(Table1[[#This Row],[Wages]] = "",AVERAGE(H5894:H6891),Table1[[#This Row],[Wages]])</f>
        <v>61338</v>
      </c>
    </row>
    <row r="5895" spans="1:11" hidden="1" x14ac:dyDescent="0.25">
      <c r="A5895" t="s">
        <v>9</v>
      </c>
      <c r="B5895" t="s">
        <v>10</v>
      </c>
      <c r="C5895" t="s">
        <v>7</v>
      </c>
      <c r="D5895" t="s">
        <v>30</v>
      </c>
      <c r="E5895" t="s">
        <v>4</v>
      </c>
      <c r="F5895">
        <v>1</v>
      </c>
      <c r="G5895" t="s">
        <v>5</v>
      </c>
      <c r="H5895">
        <v>69683</v>
      </c>
      <c r="I5895">
        <f>COUNTA(Table1[[#This Row],[Employee]:[Wages]])</f>
        <v>8</v>
      </c>
      <c r="J5895" s="5">
        <f xml:space="preserve"> (8 - Table1[[#This Row],[Count_missing]])/$I$7</f>
        <v>0</v>
      </c>
      <c r="K5895">
        <f>IF(Table1[[#This Row],[Wages]] = "",AVERAGE(H5895:H6892),Table1[[#This Row],[Wages]])</f>
        <v>69683</v>
      </c>
    </row>
    <row r="5896" spans="1:11" hidden="1" x14ac:dyDescent="0.25">
      <c r="A5896" t="s">
        <v>9</v>
      </c>
      <c r="B5896" t="s">
        <v>10</v>
      </c>
      <c r="C5896" t="s">
        <v>2</v>
      </c>
      <c r="D5896" t="s">
        <v>99</v>
      </c>
      <c r="E5896" t="s">
        <v>14</v>
      </c>
      <c r="F5896">
        <v>2</v>
      </c>
      <c r="G5896" t="s">
        <v>5</v>
      </c>
      <c r="H5896">
        <v>68904</v>
      </c>
      <c r="I5896">
        <f>COUNTA(Table1[[#This Row],[Employee]:[Wages]])</f>
        <v>8</v>
      </c>
      <c r="J5896" s="5">
        <f xml:space="preserve"> (8 - Table1[[#This Row],[Count_missing]])/$I$7</f>
        <v>0</v>
      </c>
      <c r="K5896">
        <f>IF(Table1[[#This Row],[Wages]] = "",AVERAGE(H5896:H6893),Table1[[#This Row],[Wages]])</f>
        <v>68904</v>
      </c>
    </row>
    <row r="5897" spans="1:11" hidden="1" x14ac:dyDescent="0.25">
      <c r="A5897" t="s">
        <v>9</v>
      </c>
      <c r="B5897" t="s">
        <v>10</v>
      </c>
      <c r="C5897" t="s">
        <v>2</v>
      </c>
      <c r="D5897" t="s">
        <v>3</v>
      </c>
      <c r="E5897" t="s">
        <v>14</v>
      </c>
      <c r="F5897">
        <v>2</v>
      </c>
      <c r="G5897" t="s">
        <v>5</v>
      </c>
      <c r="H5897">
        <v>90002</v>
      </c>
      <c r="I5897">
        <f>COUNTA(Table1[[#This Row],[Employee]:[Wages]])</f>
        <v>8</v>
      </c>
      <c r="J5897" s="5">
        <f xml:space="preserve"> (8 - Table1[[#This Row],[Count_missing]])/$I$7</f>
        <v>0</v>
      </c>
      <c r="K5897">
        <f>IF(Table1[[#This Row],[Wages]] = "",AVERAGE(H5897:H6894),Table1[[#This Row],[Wages]])</f>
        <v>90002</v>
      </c>
    </row>
    <row r="5898" spans="1:11" hidden="1" x14ac:dyDescent="0.25">
      <c r="A5898" t="s">
        <v>6</v>
      </c>
      <c r="B5898" t="s">
        <v>10</v>
      </c>
      <c r="C5898" t="s">
        <v>7</v>
      </c>
      <c r="D5898" t="s">
        <v>33</v>
      </c>
      <c r="E5898" t="s">
        <v>4</v>
      </c>
      <c r="F5898">
        <v>1</v>
      </c>
      <c r="G5898" t="s">
        <v>5</v>
      </c>
      <c r="H5898">
        <v>68242</v>
      </c>
      <c r="I5898">
        <f>COUNTA(Table1[[#This Row],[Employee]:[Wages]])</f>
        <v>8</v>
      </c>
      <c r="J5898" s="5">
        <f xml:space="preserve"> (8 - Table1[[#This Row],[Count_missing]])/$I$7</f>
        <v>0</v>
      </c>
      <c r="K5898">
        <f>IF(Table1[[#This Row],[Wages]] = "",AVERAGE(H5898:H6895),Table1[[#This Row],[Wages]])</f>
        <v>68242</v>
      </c>
    </row>
    <row r="5899" spans="1:11" hidden="1" x14ac:dyDescent="0.25">
      <c r="A5899" t="s">
        <v>6</v>
      </c>
      <c r="B5899" t="s">
        <v>13</v>
      </c>
      <c r="C5899" t="s">
        <v>2</v>
      </c>
      <c r="D5899" t="s">
        <v>3</v>
      </c>
      <c r="E5899" t="s">
        <v>4</v>
      </c>
      <c r="F5899">
        <v>2</v>
      </c>
      <c r="G5899" t="s">
        <v>5</v>
      </c>
      <c r="H5899">
        <v>15346</v>
      </c>
      <c r="I5899">
        <f>COUNTA(Table1[[#This Row],[Employee]:[Wages]])</f>
        <v>8</v>
      </c>
      <c r="J5899" s="5">
        <f xml:space="preserve"> (8 - Table1[[#This Row],[Count_missing]])/$I$7</f>
        <v>0</v>
      </c>
      <c r="K5899">
        <f>IF(Table1[[#This Row],[Wages]] = "",AVERAGE(H5899:H6896),Table1[[#This Row],[Wages]])</f>
        <v>15346</v>
      </c>
    </row>
    <row r="5900" spans="1:11" hidden="1" x14ac:dyDescent="0.25">
      <c r="A5900" t="s">
        <v>9</v>
      </c>
      <c r="B5900" t="s">
        <v>10</v>
      </c>
      <c r="C5900" t="s">
        <v>7</v>
      </c>
      <c r="D5900" t="s">
        <v>33</v>
      </c>
      <c r="E5900" t="s">
        <v>4</v>
      </c>
      <c r="F5900">
        <v>1</v>
      </c>
      <c r="G5900" t="s">
        <v>5</v>
      </c>
      <c r="H5900">
        <v>15157</v>
      </c>
      <c r="I5900">
        <f>COUNTA(Table1[[#This Row],[Employee]:[Wages]])</f>
        <v>8</v>
      </c>
      <c r="J5900" s="5">
        <f xml:space="preserve"> (8 - Table1[[#This Row],[Count_missing]])/$I$7</f>
        <v>0</v>
      </c>
      <c r="K5900">
        <f>IF(Table1[[#This Row],[Wages]] = "",AVERAGE(H5900:H6897),Table1[[#This Row],[Wages]])</f>
        <v>15157</v>
      </c>
    </row>
    <row r="5901" spans="1:11" hidden="1" x14ac:dyDescent="0.25">
      <c r="A5901" t="s">
        <v>9</v>
      </c>
      <c r="B5901" t="s">
        <v>27</v>
      </c>
      <c r="C5901" t="s">
        <v>7</v>
      </c>
      <c r="D5901" t="s">
        <v>38</v>
      </c>
      <c r="E5901" t="s">
        <v>4</v>
      </c>
      <c r="F5901">
        <v>1</v>
      </c>
      <c r="G5901" t="s">
        <v>5</v>
      </c>
      <c r="H5901">
        <v>50140</v>
      </c>
      <c r="I5901">
        <f>COUNTA(Table1[[#This Row],[Employee]:[Wages]])</f>
        <v>8</v>
      </c>
      <c r="J5901" s="5">
        <f xml:space="preserve"> (8 - Table1[[#This Row],[Count_missing]])/$I$7</f>
        <v>0</v>
      </c>
      <c r="K5901">
        <f>IF(Table1[[#This Row],[Wages]] = "",AVERAGE(H5901:H6898),Table1[[#This Row],[Wages]])</f>
        <v>50140</v>
      </c>
    </row>
    <row r="5902" spans="1:11" hidden="1" x14ac:dyDescent="0.25">
      <c r="A5902" t="s">
        <v>9</v>
      </c>
      <c r="B5902" t="s">
        <v>1</v>
      </c>
      <c r="C5902" t="s">
        <v>2</v>
      </c>
      <c r="D5902" t="s">
        <v>33</v>
      </c>
      <c r="E5902" t="s">
        <v>4</v>
      </c>
      <c r="F5902">
        <v>1</v>
      </c>
      <c r="G5902" t="s">
        <v>5</v>
      </c>
      <c r="H5902">
        <v>64144</v>
      </c>
      <c r="I5902">
        <f>COUNTA(Table1[[#This Row],[Employee]:[Wages]])</f>
        <v>8</v>
      </c>
      <c r="J5902" s="5">
        <f xml:space="preserve"> (8 - Table1[[#This Row],[Count_missing]])/$I$7</f>
        <v>0</v>
      </c>
      <c r="K5902">
        <f>IF(Table1[[#This Row],[Wages]] = "",AVERAGE(H5902:H6899),Table1[[#This Row],[Wages]])</f>
        <v>64144</v>
      </c>
    </row>
    <row r="5903" spans="1:11" hidden="1" x14ac:dyDescent="0.25">
      <c r="A5903" t="s">
        <v>9</v>
      </c>
      <c r="B5903" t="s">
        <v>10</v>
      </c>
      <c r="C5903" t="s">
        <v>2</v>
      </c>
      <c r="D5903" t="s">
        <v>3</v>
      </c>
      <c r="E5903" t="s">
        <v>4</v>
      </c>
      <c r="F5903">
        <v>2</v>
      </c>
      <c r="G5903" t="s">
        <v>5</v>
      </c>
      <c r="H5903">
        <v>32852</v>
      </c>
      <c r="I5903">
        <f>COUNTA(Table1[[#This Row],[Employee]:[Wages]])</f>
        <v>8</v>
      </c>
      <c r="J5903" s="5">
        <f xml:space="preserve"> (8 - Table1[[#This Row],[Count_missing]])/$I$7</f>
        <v>0</v>
      </c>
      <c r="K5903">
        <f>IF(Table1[[#This Row],[Wages]] = "",AVERAGE(H5903:H6900),Table1[[#This Row],[Wages]])</f>
        <v>32852</v>
      </c>
    </row>
    <row r="5904" spans="1:11" hidden="1" x14ac:dyDescent="0.25">
      <c r="A5904" t="s">
        <v>47</v>
      </c>
      <c r="B5904" t="s">
        <v>1</v>
      </c>
      <c r="C5904" t="s">
        <v>7</v>
      </c>
      <c r="D5904" t="s">
        <v>8</v>
      </c>
      <c r="E5904" t="s">
        <v>4</v>
      </c>
      <c r="F5904">
        <v>1</v>
      </c>
      <c r="G5904" t="s">
        <v>5</v>
      </c>
      <c r="H5904">
        <v>65280</v>
      </c>
      <c r="I5904">
        <f>COUNTA(Table1[[#This Row],[Employee]:[Wages]])</f>
        <v>8</v>
      </c>
      <c r="J5904" s="5">
        <f xml:space="preserve"> (8 - Table1[[#This Row],[Count_missing]])/$I$7</f>
        <v>0</v>
      </c>
      <c r="K5904">
        <f>IF(Table1[[#This Row],[Wages]] = "",AVERAGE(H5904:H6901),Table1[[#This Row],[Wages]])</f>
        <v>65280</v>
      </c>
    </row>
    <row r="5905" spans="1:11" hidden="1" x14ac:dyDescent="0.25">
      <c r="A5905" t="s">
        <v>9</v>
      </c>
      <c r="B5905" t="s">
        <v>22</v>
      </c>
      <c r="C5905" t="s">
        <v>7</v>
      </c>
      <c r="D5905" t="s">
        <v>38</v>
      </c>
      <c r="E5905" t="s">
        <v>4</v>
      </c>
      <c r="F5905">
        <v>1</v>
      </c>
      <c r="G5905" t="s">
        <v>5</v>
      </c>
      <c r="H5905">
        <v>51778</v>
      </c>
      <c r="I5905">
        <f>COUNTA(Table1[[#This Row],[Employee]:[Wages]])</f>
        <v>8</v>
      </c>
      <c r="J5905" s="5">
        <f xml:space="preserve"> (8 - Table1[[#This Row],[Count_missing]])/$I$7</f>
        <v>0</v>
      </c>
      <c r="K5905">
        <f>IF(Table1[[#This Row],[Wages]] = "",AVERAGE(H5905:H6902),Table1[[#This Row],[Wages]])</f>
        <v>51778</v>
      </c>
    </row>
    <row r="5906" spans="1:11" hidden="1" x14ac:dyDescent="0.25">
      <c r="A5906" t="s">
        <v>9</v>
      </c>
      <c r="B5906" t="s">
        <v>10</v>
      </c>
      <c r="C5906" t="s">
        <v>2</v>
      </c>
      <c r="D5906" t="s">
        <v>12</v>
      </c>
      <c r="E5906" t="s">
        <v>4</v>
      </c>
      <c r="F5906">
        <v>1</v>
      </c>
      <c r="G5906" t="s">
        <v>5</v>
      </c>
      <c r="H5906">
        <v>90286</v>
      </c>
      <c r="I5906">
        <f>COUNTA(Table1[[#This Row],[Employee]:[Wages]])</f>
        <v>8</v>
      </c>
      <c r="J5906" s="5">
        <f xml:space="preserve"> (8 - Table1[[#This Row],[Count_missing]])/$I$7</f>
        <v>0</v>
      </c>
      <c r="K5906">
        <f>IF(Table1[[#This Row],[Wages]] = "",AVERAGE(H5906:H6903),Table1[[#This Row],[Wages]])</f>
        <v>90286</v>
      </c>
    </row>
    <row r="5907" spans="1:11" hidden="1" x14ac:dyDescent="0.25">
      <c r="A5907" t="s">
        <v>9</v>
      </c>
      <c r="B5907" t="s">
        <v>1</v>
      </c>
      <c r="C5907" t="s">
        <v>7</v>
      </c>
      <c r="D5907" t="s">
        <v>26</v>
      </c>
      <c r="E5907" t="s">
        <v>4</v>
      </c>
      <c r="F5907">
        <v>1</v>
      </c>
      <c r="G5907" t="s">
        <v>5</v>
      </c>
      <c r="H5907">
        <v>66354</v>
      </c>
      <c r="I5907">
        <f>COUNTA(Table1[[#This Row],[Employee]:[Wages]])</f>
        <v>8</v>
      </c>
      <c r="J5907" s="5">
        <f xml:space="preserve"> (8 - Table1[[#This Row],[Count_missing]])/$I$7</f>
        <v>0</v>
      </c>
      <c r="K5907">
        <f>IF(Table1[[#This Row],[Wages]] = "",AVERAGE(H5907:H6904),Table1[[#This Row],[Wages]])</f>
        <v>66354</v>
      </c>
    </row>
    <row r="5908" spans="1:11" hidden="1" x14ac:dyDescent="0.25">
      <c r="A5908" t="s">
        <v>39</v>
      </c>
      <c r="B5908" t="s">
        <v>10</v>
      </c>
      <c r="C5908" t="s">
        <v>7</v>
      </c>
      <c r="D5908" t="s">
        <v>20</v>
      </c>
      <c r="E5908" t="s">
        <v>4</v>
      </c>
      <c r="F5908">
        <v>1</v>
      </c>
      <c r="G5908" t="s">
        <v>5</v>
      </c>
      <c r="H5908">
        <v>19417</v>
      </c>
      <c r="I5908">
        <f>COUNTA(Table1[[#This Row],[Employee]:[Wages]])</f>
        <v>8</v>
      </c>
      <c r="J5908" s="5">
        <f xml:space="preserve"> (8 - Table1[[#This Row],[Count_missing]])/$I$7</f>
        <v>0</v>
      </c>
      <c r="K5908">
        <f>IF(Table1[[#This Row],[Wages]] = "",AVERAGE(H5908:H6905),Table1[[#This Row],[Wages]])</f>
        <v>19417</v>
      </c>
    </row>
    <row r="5909" spans="1:11" hidden="1" x14ac:dyDescent="0.25">
      <c r="A5909" t="s">
        <v>9</v>
      </c>
      <c r="B5909" t="s">
        <v>27</v>
      </c>
      <c r="C5909" t="s">
        <v>11</v>
      </c>
      <c r="D5909" t="s">
        <v>3</v>
      </c>
      <c r="E5909" t="s">
        <v>4</v>
      </c>
      <c r="F5909">
        <v>2</v>
      </c>
      <c r="G5909" t="s">
        <v>5</v>
      </c>
      <c r="H5909">
        <v>45116</v>
      </c>
      <c r="I5909">
        <f>COUNTA(Table1[[#This Row],[Employee]:[Wages]])</f>
        <v>8</v>
      </c>
      <c r="J5909" s="5">
        <f xml:space="preserve"> (8 - Table1[[#This Row],[Count_missing]])/$I$7</f>
        <v>0</v>
      </c>
      <c r="K5909">
        <f>IF(Table1[[#This Row],[Wages]] = "",AVERAGE(H5909:H6906),Table1[[#This Row],[Wages]])</f>
        <v>45116</v>
      </c>
    </row>
    <row r="5910" spans="1:11" hidden="1" x14ac:dyDescent="0.25">
      <c r="A5910" t="s">
        <v>9</v>
      </c>
      <c r="B5910" t="s">
        <v>22</v>
      </c>
      <c r="C5910" t="s">
        <v>36</v>
      </c>
      <c r="D5910" t="s">
        <v>20</v>
      </c>
      <c r="E5910" t="s">
        <v>4</v>
      </c>
      <c r="F5910">
        <v>1</v>
      </c>
      <c r="G5910" t="s">
        <v>5</v>
      </c>
      <c r="H5910">
        <v>78757</v>
      </c>
      <c r="I5910">
        <f>COUNTA(Table1[[#This Row],[Employee]:[Wages]])</f>
        <v>8</v>
      </c>
      <c r="J5910" s="5">
        <f xml:space="preserve"> (8 - Table1[[#This Row],[Count_missing]])/$I$7</f>
        <v>0</v>
      </c>
      <c r="K5910">
        <f>IF(Table1[[#This Row],[Wages]] = "",AVERAGE(H5910:H6907),Table1[[#This Row],[Wages]])</f>
        <v>78757</v>
      </c>
    </row>
    <row r="5911" spans="1:11" hidden="1" x14ac:dyDescent="0.25">
      <c r="A5911" t="s">
        <v>6</v>
      </c>
      <c r="B5911" t="s">
        <v>22</v>
      </c>
      <c r="C5911" t="s">
        <v>7</v>
      </c>
      <c r="D5911" t="s">
        <v>28</v>
      </c>
      <c r="E5911" t="s">
        <v>31</v>
      </c>
      <c r="F5911">
        <v>1</v>
      </c>
      <c r="G5911" t="s">
        <v>5</v>
      </c>
      <c r="H5911">
        <v>61261</v>
      </c>
      <c r="I5911">
        <f>COUNTA(Table1[[#This Row],[Employee]:[Wages]])</f>
        <v>8</v>
      </c>
      <c r="J5911" s="5">
        <f xml:space="preserve"> (8 - Table1[[#This Row],[Count_missing]])/$I$7</f>
        <v>0</v>
      </c>
      <c r="K5911">
        <f>IF(Table1[[#This Row],[Wages]] = "",AVERAGE(H5911:H6908),Table1[[#This Row],[Wages]])</f>
        <v>61261</v>
      </c>
    </row>
    <row r="5912" spans="1:11" hidden="1" x14ac:dyDescent="0.25">
      <c r="A5912" t="s">
        <v>9</v>
      </c>
      <c r="B5912" t="s">
        <v>17</v>
      </c>
      <c r="C5912" t="s">
        <v>2</v>
      </c>
      <c r="D5912" t="s">
        <v>28</v>
      </c>
      <c r="E5912" t="s">
        <v>4</v>
      </c>
      <c r="F5912">
        <v>2</v>
      </c>
      <c r="G5912" t="s">
        <v>5</v>
      </c>
      <c r="H5912">
        <v>50813</v>
      </c>
      <c r="I5912">
        <f>COUNTA(Table1[[#This Row],[Employee]:[Wages]])</f>
        <v>8</v>
      </c>
      <c r="J5912" s="5">
        <f xml:space="preserve"> (8 - Table1[[#This Row],[Count_missing]])/$I$7</f>
        <v>0</v>
      </c>
      <c r="K5912">
        <f>IF(Table1[[#This Row],[Wages]] = "",AVERAGE(H5912:H6909),Table1[[#This Row],[Wages]])</f>
        <v>50813</v>
      </c>
    </row>
    <row r="5913" spans="1:11" hidden="1" x14ac:dyDescent="0.25">
      <c r="A5913" t="s">
        <v>9</v>
      </c>
      <c r="B5913" t="s">
        <v>22</v>
      </c>
      <c r="C5913" t="s">
        <v>7</v>
      </c>
      <c r="D5913" t="s">
        <v>26</v>
      </c>
      <c r="E5913" t="s">
        <v>4</v>
      </c>
      <c r="F5913">
        <v>1</v>
      </c>
      <c r="G5913" t="s">
        <v>5</v>
      </c>
      <c r="H5913">
        <v>85782</v>
      </c>
      <c r="I5913">
        <f>COUNTA(Table1[[#This Row],[Employee]:[Wages]])</f>
        <v>8</v>
      </c>
      <c r="J5913" s="5">
        <f xml:space="preserve"> (8 - Table1[[#This Row],[Count_missing]])/$I$7</f>
        <v>0</v>
      </c>
      <c r="K5913">
        <f>IF(Table1[[#This Row],[Wages]] = "",AVERAGE(H5913:H6910),Table1[[#This Row],[Wages]])</f>
        <v>85782</v>
      </c>
    </row>
    <row r="5914" spans="1:11" hidden="1" x14ac:dyDescent="0.25">
      <c r="A5914" t="s">
        <v>47</v>
      </c>
      <c r="B5914" t="s">
        <v>22</v>
      </c>
      <c r="C5914" t="s">
        <v>7</v>
      </c>
      <c r="D5914" t="s">
        <v>8</v>
      </c>
      <c r="E5914" t="s">
        <v>4</v>
      </c>
      <c r="F5914">
        <v>1</v>
      </c>
      <c r="G5914" t="s">
        <v>5</v>
      </c>
      <c r="H5914">
        <v>60398</v>
      </c>
      <c r="I5914">
        <f>COUNTA(Table1[[#This Row],[Employee]:[Wages]])</f>
        <v>8</v>
      </c>
      <c r="J5914" s="5">
        <f xml:space="preserve"> (8 - Table1[[#This Row],[Count_missing]])/$I$7</f>
        <v>0</v>
      </c>
      <c r="K5914">
        <f>IF(Table1[[#This Row],[Wages]] = "",AVERAGE(H5914:H6911),Table1[[#This Row],[Wages]])</f>
        <v>60398</v>
      </c>
    </row>
    <row r="5915" spans="1:11" hidden="1" x14ac:dyDescent="0.25">
      <c r="A5915" t="s">
        <v>9</v>
      </c>
      <c r="B5915" t="s">
        <v>10</v>
      </c>
      <c r="C5915" t="s">
        <v>2</v>
      </c>
      <c r="D5915" t="s">
        <v>20</v>
      </c>
      <c r="E5915" t="s">
        <v>4</v>
      </c>
      <c r="F5915">
        <v>1</v>
      </c>
      <c r="G5915" t="s">
        <v>5</v>
      </c>
      <c r="H5915">
        <v>70004</v>
      </c>
      <c r="I5915">
        <f>COUNTA(Table1[[#This Row],[Employee]:[Wages]])</f>
        <v>8</v>
      </c>
      <c r="J5915" s="5">
        <f xml:space="preserve"> (8 - Table1[[#This Row],[Count_missing]])/$I$7</f>
        <v>0</v>
      </c>
      <c r="K5915">
        <f>IF(Table1[[#This Row],[Wages]] = "",AVERAGE(H5915:H6912),Table1[[#This Row],[Wages]])</f>
        <v>70004</v>
      </c>
    </row>
    <row r="5916" spans="1:11" hidden="1" x14ac:dyDescent="0.25">
      <c r="A5916" t="s">
        <v>9</v>
      </c>
      <c r="B5916" t="s">
        <v>22</v>
      </c>
      <c r="C5916" t="s">
        <v>2</v>
      </c>
      <c r="D5916" t="s">
        <v>8</v>
      </c>
      <c r="E5916" t="s">
        <v>4</v>
      </c>
      <c r="F5916">
        <v>2</v>
      </c>
      <c r="G5916" t="s">
        <v>5</v>
      </c>
      <c r="H5916">
        <v>69988</v>
      </c>
      <c r="I5916">
        <f>COUNTA(Table1[[#This Row],[Employee]:[Wages]])</f>
        <v>8</v>
      </c>
      <c r="J5916" s="5">
        <f xml:space="preserve"> (8 - Table1[[#This Row],[Count_missing]])/$I$7</f>
        <v>0</v>
      </c>
      <c r="K5916">
        <f>IF(Table1[[#This Row],[Wages]] = "",AVERAGE(H5916:H6913),Table1[[#This Row],[Wages]])</f>
        <v>69988</v>
      </c>
    </row>
    <row r="5917" spans="1:11" hidden="1" x14ac:dyDescent="0.25">
      <c r="A5917" t="s">
        <v>9</v>
      </c>
      <c r="B5917" t="s">
        <v>22</v>
      </c>
      <c r="C5917" t="s">
        <v>11</v>
      </c>
      <c r="D5917" t="s">
        <v>34</v>
      </c>
      <c r="E5917" t="s">
        <v>4</v>
      </c>
      <c r="F5917">
        <v>2</v>
      </c>
      <c r="G5917" t="s">
        <v>5</v>
      </c>
      <c r="H5917">
        <v>49074</v>
      </c>
      <c r="I5917">
        <f>COUNTA(Table1[[#This Row],[Employee]:[Wages]])</f>
        <v>8</v>
      </c>
      <c r="J5917" s="5">
        <f xml:space="preserve"> (8 - Table1[[#This Row],[Count_missing]])/$I$7</f>
        <v>0</v>
      </c>
      <c r="K5917">
        <f>IF(Table1[[#This Row],[Wages]] = "",AVERAGE(H5917:H6914),Table1[[#This Row],[Wages]])</f>
        <v>49074</v>
      </c>
    </row>
    <row r="5918" spans="1:11" hidden="1" x14ac:dyDescent="0.25">
      <c r="A5918" t="s">
        <v>9</v>
      </c>
      <c r="B5918" t="s">
        <v>27</v>
      </c>
      <c r="C5918" t="s">
        <v>2</v>
      </c>
      <c r="D5918" t="s">
        <v>99</v>
      </c>
      <c r="E5918" t="s">
        <v>4</v>
      </c>
      <c r="F5918">
        <v>2</v>
      </c>
      <c r="G5918" t="s">
        <v>5</v>
      </c>
      <c r="H5918">
        <v>78935</v>
      </c>
      <c r="I5918">
        <f>COUNTA(Table1[[#This Row],[Employee]:[Wages]])</f>
        <v>8</v>
      </c>
      <c r="J5918" s="5">
        <f xml:space="preserve"> (8 - Table1[[#This Row],[Count_missing]])/$I$7</f>
        <v>0</v>
      </c>
      <c r="K5918">
        <f>IF(Table1[[#This Row],[Wages]] = "",AVERAGE(H5918:H6915),Table1[[#This Row],[Wages]])</f>
        <v>78935</v>
      </c>
    </row>
    <row r="5919" spans="1:11" hidden="1" x14ac:dyDescent="0.25">
      <c r="A5919" t="s">
        <v>9</v>
      </c>
      <c r="B5919" t="s">
        <v>10</v>
      </c>
      <c r="C5919" t="s">
        <v>54</v>
      </c>
      <c r="D5919" t="s">
        <v>26</v>
      </c>
      <c r="E5919" t="s">
        <v>4</v>
      </c>
      <c r="F5919">
        <v>2</v>
      </c>
      <c r="G5919" t="s">
        <v>5</v>
      </c>
      <c r="H5919">
        <v>48520</v>
      </c>
      <c r="I5919">
        <f>COUNTA(Table1[[#This Row],[Employee]:[Wages]])</f>
        <v>8</v>
      </c>
      <c r="J5919" s="5">
        <f xml:space="preserve"> (8 - Table1[[#This Row],[Count_missing]])/$I$7</f>
        <v>0</v>
      </c>
      <c r="K5919">
        <f>IF(Table1[[#This Row],[Wages]] = "",AVERAGE(H5919:H6916),Table1[[#This Row],[Wages]])</f>
        <v>48520</v>
      </c>
    </row>
    <row r="5920" spans="1:11" hidden="1" x14ac:dyDescent="0.25">
      <c r="A5920" t="s">
        <v>9</v>
      </c>
      <c r="B5920" t="s">
        <v>22</v>
      </c>
      <c r="C5920" t="s">
        <v>2</v>
      </c>
      <c r="D5920" t="s">
        <v>26</v>
      </c>
      <c r="E5920" t="s">
        <v>4</v>
      </c>
      <c r="F5920">
        <v>1</v>
      </c>
      <c r="G5920" t="s">
        <v>5</v>
      </c>
      <c r="H5920">
        <v>77473</v>
      </c>
      <c r="I5920">
        <f>COUNTA(Table1[[#This Row],[Employee]:[Wages]])</f>
        <v>8</v>
      </c>
      <c r="J5920" s="5">
        <f xml:space="preserve"> (8 - Table1[[#This Row],[Count_missing]])/$I$7</f>
        <v>0</v>
      </c>
      <c r="K5920">
        <f>IF(Table1[[#This Row],[Wages]] = "",AVERAGE(H5920:H6917),Table1[[#This Row],[Wages]])</f>
        <v>77473</v>
      </c>
    </row>
    <row r="5921" spans="1:11" hidden="1" x14ac:dyDescent="0.25">
      <c r="A5921" t="s">
        <v>9</v>
      </c>
      <c r="B5921" t="s">
        <v>10</v>
      </c>
      <c r="C5921" t="s">
        <v>2</v>
      </c>
      <c r="D5921" t="s">
        <v>20</v>
      </c>
      <c r="E5921" t="s">
        <v>14</v>
      </c>
      <c r="F5921">
        <v>2</v>
      </c>
      <c r="G5921" t="s">
        <v>5</v>
      </c>
      <c r="H5921">
        <v>40101</v>
      </c>
      <c r="I5921">
        <f>COUNTA(Table1[[#This Row],[Employee]:[Wages]])</f>
        <v>8</v>
      </c>
      <c r="J5921" s="5">
        <f xml:space="preserve"> (8 - Table1[[#This Row],[Count_missing]])/$I$7</f>
        <v>0</v>
      </c>
      <c r="K5921">
        <f>IF(Table1[[#This Row],[Wages]] = "",AVERAGE(H5921:H6918),Table1[[#This Row],[Wages]])</f>
        <v>40101</v>
      </c>
    </row>
    <row r="5922" spans="1:11" hidden="1" x14ac:dyDescent="0.25">
      <c r="A5922" t="s">
        <v>47</v>
      </c>
      <c r="B5922" t="s">
        <v>17</v>
      </c>
      <c r="C5922" t="s">
        <v>11</v>
      </c>
      <c r="D5922" t="s">
        <v>26</v>
      </c>
      <c r="E5922" t="s">
        <v>4</v>
      </c>
      <c r="F5922">
        <v>2</v>
      </c>
      <c r="G5922" t="s">
        <v>5</v>
      </c>
      <c r="H5922">
        <v>31562</v>
      </c>
      <c r="I5922">
        <f>COUNTA(Table1[[#This Row],[Employee]:[Wages]])</f>
        <v>8</v>
      </c>
      <c r="J5922" s="5">
        <f xml:space="preserve"> (8 - Table1[[#This Row],[Count_missing]])/$I$7</f>
        <v>0</v>
      </c>
      <c r="K5922">
        <f>IF(Table1[[#This Row],[Wages]] = "",AVERAGE(H5922:H6919),Table1[[#This Row],[Wages]])</f>
        <v>31562</v>
      </c>
    </row>
    <row r="5923" spans="1:11" hidden="1" x14ac:dyDescent="0.25">
      <c r="A5923" t="s">
        <v>9</v>
      </c>
      <c r="B5923" t="s">
        <v>22</v>
      </c>
      <c r="C5923" t="s">
        <v>2</v>
      </c>
      <c r="D5923" t="s">
        <v>26</v>
      </c>
      <c r="E5923" t="s">
        <v>4</v>
      </c>
      <c r="F5923">
        <v>1</v>
      </c>
      <c r="G5923" t="s">
        <v>5</v>
      </c>
      <c r="H5923">
        <v>77356</v>
      </c>
      <c r="I5923">
        <f>COUNTA(Table1[[#This Row],[Employee]:[Wages]])</f>
        <v>8</v>
      </c>
      <c r="J5923" s="5">
        <f xml:space="preserve"> (8 - Table1[[#This Row],[Count_missing]])/$I$7</f>
        <v>0</v>
      </c>
      <c r="K5923">
        <f>IF(Table1[[#This Row],[Wages]] = "",AVERAGE(H5923:H6920),Table1[[#This Row],[Wages]])</f>
        <v>77356</v>
      </c>
    </row>
    <row r="5924" spans="1:11" hidden="1" x14ac:dyDescent="0.25">
      <c r="A5924" t="s">
        <v>9</v>
      </c>
      <c r="B5924" t="s">
        <v>10</v>
      </c>
      <c r="C5924" t="s">
        <v>2</v>
      </c>
      <c r="D5924" t="s">
        <v>12</v>
      </c>
      <c r="E5924" t="s">
        <v>4</v>
      </c>
      <c r="F5924">
        <v>1</v>
      </c>
      <c r="G5924" t="s">
        <v>5</v>
      </c>
      <c r="H5924">
        <v>60774</v>
      </c>
      <c r="I5924">
        <f>COUNTA(Table1[[#This Row],[Employee]:[Wages]])</f>
        <v>8</v>
      </c>
      <c r="J5924" s="5">
        <f xml:space="preserve"> (8 - Table1[[#This Row],[Count_missing]])/$I$7</f>
        <v>0</v>
      </c>
      <c r="K5924">
        <f>IF(Table1[[#This Row],[Wages]] = "",AVERAGE(H5924:H6921),Table1[[#This Row],[Wages]])</f>
        <v>60774</v>
      </c>
    </row>
    <row r="5925" spans="1:11" hidden="1" x14ac:dyDescent="0.25">
      <c r="A5925" t="s">
        <v>9</v>
      </c>
      <c r="B5925" t="s">
        <v>10</v>
      </c>
      <c r="C5925" t="s">
        <v>7</v>
      </c>
      <c r="D5925" t="s">
        <v>34</v>
      </c>
      <c r="E5925" t="s">
        <v>14</v>
      </c>
      <c r="F5925">
        <v>1</v>
      </c>
      <c r="G5925" t="s">
        <v>5</v>
      </c>
      <c r="H5925">
        <v>93915</v>
      </c>
      <c r="I5925">
        <f>COUNTA(Table1[[#This Row],[Employee]:[Wages]])</f>
        <v>8</v>
      </c>
      <c r="J5925" s="5">
        <f xml:space="preserve"> (8 - Table1[[#This Row],[Count_missing]])/$I$7</f>
        <v>0</v>
      </c>
      <c r="K5925">
        <f>IF(Table1[[#This Row],[Wages]] = "",AVERAGE(H5925:H6922),Table1[[#This Row],[Wages]])</f>
        <v>93915</v>
      </c>
    </row>
    <row r="5926" spans="1:11" hidden="1" x14ac:dyDescent="0.25">
      <c r="A5926" t="s">
        <v>9</v>
      </c>
      <c r="B5926" t="s">
        <v>1</v>
      </c>
      <c r="C5926" t="s">
        <v>7</v>
      </c>
      <c r="D5926" t="s">
        <v>38</v>
      </c>
      <c r="E5926" t="s">
        <v>4</v>
      </c>
      <c r="F5926">
        <v>1</v>
      </c>
      <c r="G5926" t="s">
        <v>5</v>
      </c>
      <c r="H5926">
        <v>59118</v>
      </c>
      <c r="I5926">
        <f>COUNTA(Table1[[#This Row],[Employee]:[Wages]])</f>
        <v>8</v>
      </c>
      <c r="J5926" s="5">
        <f xml:space="preserve"> (8 - Table1[[#This Row],[Count_missing]])/$I$7</f>
        <v>0</v>
      </c>
      <c r="K5926">
        <f>IF(Table1[[#This Row],[Wages]] = "",AVERAGE(H5926:H6923),Table1[[#This Row],[Wages]])</f>
        <v>59118</v>
      </c>
    </row>
    <row r="5927" spans="1:11" hidden="1" x14ac:dyDescent="0.25">
      <c r="A5927" t="s">
        <v>9</v>
      </c>
      <c r="B5927" t="s">
        <v>1</v>
      </c>
      <c r="C5927" t="s">
        <v>7</v>
      </c>
      <c r="D5927" t="s">
        <v>26</v>
      </c>
      <c r="E5927" t="s">
        <v>4</v>
      </c>
      <c r="F5927">
        <v>1</v>
      </c>
      <c r="G5927" t="s">
        <v>5</v>
      </c>
      <c r="H5927">
        <v>18392</v>
      </c>
      <c r="I5927">
        <f>COUNTA(Table1[[#This Row],[Employee]:[Wages]])</f>
        <v>8</v>
      </c>
      <c r="J5927" s="5">
        <f xml:space="preserve"> (8 - Table1[[#This Row],[Count_missing]])/$I$7</f>
        <v>0</v>
      </c>
      <c r="K5927">
        <f>IF(Table1[[#This Row],[Wages]] = "",AVERAGE(H5927:H6924),Table1[[#This Row],[Wages]])</f>
        <v>18392</v>
      </c>
    </row>
    <row r="5928" spans="1:11" hidden="1" x14ac:dyDescent="0.25">
      <c r="A5928" t="s">
        <v>9</v>
      </c>
      <c r="B5928" t="s">
        <v>29</v>
      </c>
      <c r="C5928" t="s">
        <v>54</v>
      </c>
      <c r="D5928" t="s">
        <v>34</v>
      </c>
      <c r="E5928" t="s">
        <v>4</v>
      </c>
      <c r="F5928">
        <v>2</v>
      </c>
      <c r="G5928" t="s">
        <v>5</v>
      </c>
      <c r="H5928">
        <v>25068</v>
      </c>
      <c r="I5928">
        <f>COUNTA(Table1[[#This Row],[Employee]:[Wages]])</f>
        <v>8</v>
      </c>
      <c r="J5928" s="5">
        <f xml:space="preserve"> (8 - Table1[[#This Row],[Count_missing]])/$I$7</f>
        <v>0</v>
      </c>
      <c r="K5928">
        <f>IF(Table1[[#This Row],[Wages]] = "",AVERAGE(H5928:H6925),Table1[[#This Row],[Wages]])</f>
        <v>25068</v>
      </c>
    </row>
    <row r="5929" spans="1:11" hidden="1" x14ac:dyDescent="0.25">
      <c r="A5929" t="s">
        <v>9</v>
      </c>
      <c r="B5929" t="s">
        <v>22</v>
      </c>
      <c r="C5929" t="s">
        <v>7</v>
      </c>
      <c r="D5929" t="s">
        <v>26</v>
      </c>
      <c r="E5929" t="s">
        <v>4</v>
      </c>
      <c r="F5929">
        <v>1</v>
      </c>
      <c r="G5929" t="s">
        <v>5</v>
      </c>
      <c r="H5929">
        <v>27003</v>
      </c>
      <c r="I5929">
        <f>COUNTA(Table1[[#This Row],[Employee]:[Wages]])</f>
        <v>8</v>
      </c>
      <c r="J5929" s="5">
        <f xml:space="preserve"> (8 - Table1[[#This Row],[Count_missing]])/$I$7</f>
        <v>0</v>
      </c>
      <c r="K5929">
        <f>IF(Table1[[#This Row],[Wages]] = "",AVERAGE(H5929:H6926),Table1[[#This Row],[Wages]])</f>
        <v>27003</v>
      </c>
    </row>
    <row r="5930" spans="1:11" hidden="1" x14ac:dyDescent="0.25">
      <c r="A5930" t="s">
        <v>39</v>
      </c>
      <c r="B5930" t="s">
        <v>22</v>
      </c>
      <c r="C5930" t="s">
        <v>2</v>
      </c>
      <c r="D5930" t="s">
        <v>20</v>
      </c>
      <c r="E5930" t="s">
        <v>14</v>
      </c>
      <c r="F5930">
        <v>1</v>
      </c>
      <c r="G5930" t="s">
        <v>5</v>
      </c>
      <c r="H5930">
        <v>88855</v>
      </c>
      <c r="I5930">
        <f>COUNTA(Table1[[#This Row],[Employee]:[Wages]])</f>
        <v>8</v>
      </c>
      <c r="J5930" s="5">
        <f xml:space="preserve"> (8 - Table1[[#This Row],[Count_missing]])/$I$7</f>
        <v>0</v>
      </c>
      <c r="K5930">
        <f>IF(Table1[[#This Row],[Wages]] = "",AVERAGE(H5930:H6927),Table1[[#This Row],[Wages]])</f>
        <v>88855</v>
      </c>
    </row>
    <row r="5931" spans="1:11" hidden="1" x14ac:dyDescent="0.25">
      <c r="A5931" t="s">
        <v>9</v>
      </c>
      <c r="B5931" t="s">
        <v>17</v>
      </c>
      <c r="C5931" t="s">
        <v>7</v>
      </c>
      <c r="D5931" t="s">
        <v>15</v>
      </c>
      <c r="E5931" t="s">
        <v>4</v>
      </c>
      <c r="F5931">
        <v>1</v>
      </c>
      <c r="G5931" t="s">
        <v>5</v>
      </c>
      <c r="H5931">
        <v>26960</v>
      </c>
      <c r="I5931">
        <f>COUNTA(Table1[[#This Row],[Employee]:[Wages]])</f>
        <v>8</v>
      </c>
      <c r="J5931" s="5">
        <f xml:space="preserve"> (8 - Table1[[#This Row],[Count_missing]])/$I$7</f>
        <v>0</v>
      </c>
      <c r="K5931">
        <f>IF(Table1[[#This Row],[Wages]] = "",AVERAGE(H5931:H6928),Table1[[#This Row],[Wages]])</f>
        <v>26960</v>
      </c>
    </row>
    <row r="5932" spans="1:11" hidden="1" x14ac:dyDescent="0.25">
      <c r="A5932" t="s">
        <v>9</v>
      </c>
      <c r="B5932" t="s">
        <v>17</v>
      </c>
      <c r="C5932" t="s">
        <v>7</v>
      </c>
      <c r="D5932" t="s">
        <v>8</v>
      </c>
      <c r="E5932" t="s">
        <v>4</v>
      </c>
      <c r="F5932">
        <v>1</v>
      </c>
      <c r="G5932" t="s">
        <v>5</v>
      </c>
      <c r="H5932">
        <v>93337</v>
      </c>
      <c r="I5932">
        <f>COUNTA(Table1[[#This Row],[Employee]:[Wages]])</f>
        <v>8</v>
      </c>
      <c r="J5932" s="5">
        <f xml:space="preserve"> (8 - Table1[[#This Row],[Count_missing]])/$I$7</f>
        <v>0</v>
      </c>
      <c r="K5932">
        <f>IF(Table1[[#This Row],[Wages]] = "",AVERAGE(H5932:H6929),Table1[[#This Row],[Wages]])</f>
        <v>93337</v>
      </c>
    </row>
    <row r="5933" spans="1:11" hidden="1" x14ac:dyDescent="0.25">
      <c r="A5933" t="s">
        <v>9</v>
      </c>
      <c r="B5933" t="s">
        <v>17</v>
      </c>
      <c r="C5933" t="s">
        <v>7</v>
      </c>
      <c r="D5933" t="s">
        <v>15</v>
      </c>
      <c r="E5933" t="s">
        <v>4</v>
      </c>
      <c r="F5933">
        <v>1</v>
      </c>
      <c r="G5933" t="s">
        <v>5</v>
      </c>
      <c r="H5933">
        <v>53463</v>
      </c>
      <c r="I5933">
        <f>COUNTA(Table1[[#This Row],[Employee]:[Wages]])</f>
        <v>8</v>
      </c>
      <c r="J5933" s="5">
        <f xml:space="preserve"> (8 - Table1[[#This Row],[Count_missing]])/$I$7</f>
        <v>0</v>
      </c>
      <c r="K5933">
        <f>IF(Table1[[#This Row],[Wages]] = "",AVERAGE(H5933:H6930),Table1[[#This Row],[Wages]])</f>
        <v>53463</v>
      </c>
    </row>
    <row r="5934" spans="1:11" hidden="1" x14ac:dyDescent="0.25">
      <c r="A5934" t="s">
        <v>9</v>
      </c>
      <c r="B5934" t="s">
        <v>10</v>
      </c>
      <c r="C5934" t="s">
        <v>7</v>
      </c>
      <c r="D5934" t="s">
        <v>41</v>
      </c>
      <c r="E5934" t="s">
        <v>4</v>
      </c>
      <c r="F5934">
        <v>1</v>
      </c>
      <c r="G5934" t="s">
        <v>5</v>
      </c>
      <c r="H5934">
        <v>84813</v>
      </c>
      <c r="I5934">
        <f>COUNTA(Table1[[#This Row],[Employee]:[Wages]])</f>
        <v>8</v>
      </c>
      <c r="J5934" s="5">
        <f xml:space="preserve"> (8 - Table1[[#This Row],[Count_missing]])/$I$7</f>
        <v>0</v>
      </c>
      <c r="K5934">
        <f>IF(Table1[[#This Row],[Wages]] = "",AVERAGE(H5934:H6931),Table1[[#This Row],[Wages]])</f>
        <v>84813</v>
      </c>
    </row>
    <row r="5935" spans="1:11" hidden="1" x14ac:dyDescent="0.25">
      <c r="A5935" t="s">
        <v>39</v>
      </c>
      <c r="B5935" t="s">
        <v>10</v>
      </c>
      <c r="C5935" t="s">
        <v>54</v>
      </c>
      <c r="D5935" t="s">
        <v>3</v>
      </c>
      <c r="E5935" t="s">
        <v>4</v>
      </c>
      <c r="F5935">
        <v>2</v>
      </c>
      <c r="G5935" t="s">
        <v>5</v>
      </c>
      <c r="H5935">
        <v>49200</v>
      </c>
      <c r="I5935">
        <f>COUNTA(Table1[[#This Row],[Employee]:[Wages]])</f>
        <v>8</v>
      </c>
      <c r="J5935" s="5">
        <f xml:space="preserve"> (8 - Table1[[#This Row],[Count_missing]])/$I$7</f>
        <v>0</v>
      </c>
      <c r="K5935">
        <f>IF(Table1[[#This Row],[Wages]] = "",AVERAGE(H5935:H6932),Table1[[#This Row],[Wages]])</f>
        <v>49200</v>
      </c>
    </row>
    <row r="5936" spans="1:11" hidden="1" x14ac:dyDescent="0.25">
      <c r="A5936" t="s">
        <v>9</v>
      </c>
      <c r="B5936" t="s">
        <v>10</v>
      </c>
      <c r="C5936" t="s">
        <v>2</v>
      </c>
      <c r="D5936" t="s">
        <v>20</v>
      </c>
      <c r="E5936" t="s">
        <v>4</v>
      </c>
      <c r="F5936">
        <v>2</v>
      </c>
      <c r="G5936" t="s">
        <v>5</v>
      </c>
      <c r="H5936">
        <v>66910</v>
      </c>
      <c r="I5936">
        <f>COUNTA(Table1[[#This Row],[Employee]:[Wages]])</f>
        <v>8</v>
      </c>
      <c r="J5936" s="5">
        <f xml:space="preserve"> (8 - Table1[[#This Row],[Count_missing]])/$I$7</f>
        <v>0</v>
      </c>
      <c r="K5936">
        <f>IF(Table1[[#This Row],[Wages]] = "",AVERAGE(H5936:H6933),Table1[[#This Row],[Wages]])</f>
        <v>66910</v>
      </c>
    </row>
    <row r="5937" spans="1:11" hidden="1" x14ac:dyDescent="0.25">
      <c r="A5937" t="s">
        <v>9</v>
      </c>
      <c r="B5937" t="s">
        <v>1</v>
      </c>
      <c r="C5937" t="s">
        <v>7</v>
      </c>
      <c r="D5937" t="s">
        <v>38</v>
      </c>
      <c r="E5937" t="s">
        <v>4</v>
      </c>
      <c r="F5937">
        <v>1</v>
      </c>
      <c r="G5937" t="s">
        <v>5</v>
      </c>
      <c r="H5937">
        <v>37576</v>
      </c>
      <c r="I5937">
        <f>COUNTA(Table1[[#This Row],[Employee]:[Wages]])</f>
        <v>8</v>
      </c>
      <c r="J5937" s="5">
        <f xml:space="preserve"> (8 - Table1[[#This Row],[Count_missing]])/$I$7</f>
        <v>0</v>
      </c>
      <c r="K5937">
        <f>IF(Table1[[#This Row],[Wages]] = "",AVERAGE(H5937:H6934),Table1[[#This Row],[Wages]])</f>
        <v>37576</v>
      </c>
    </row>
    <row r="5938" spans="1:11" hidden="1" x14ac:dyDescent="0.25">
      <c r="A5938" t="s">
        <v>9</v>
      </c>
      <c r="B5938" t="s">
        <v>17</v>
      </c>
      <c r="C5938" t="s">
        <v>2</v>
      </c>
      <c r="D5938" t="s">
        <v>8</v>
      </c>
      <c r="E5938" t="s">
        <v>4</v>
      </c>
      <c r="F5938">
        <v>2</v>
      </c>
      <c r="G5938" t="s">
        <v>5</v>
      </c>
      <c r="H5938">
        <v>27042</v>
      </c>
      <c r="I5938">
        <f>COUNTA(Table1[[#This Row],[Employee]:[Wages]])</f>
        <v>8</v>
      </c>
      <c r="J5938" s="5">
        <f xml:space="preserve"> (8 - Table1[[#This Row],[Count_missing]])/$I$7</f>
        <v>0</v>
      </c>
      <c r="K5938">
        <f>IF(Table1[[#This Row],[Wages]] = "",AVERAGE(H5938:H6935),Table1[[#This Row],[Wages]])</f>
        <v>27042</v>
      </c>
    </row>
    <row r="5939" spans="1:11" hidden="1" x14ac:dyDescent="0.25">
      <c r="A5939" t="s">
        <v>6</v>
      </c>
      <c r="B5939" t="s">
        <v>10</v>
      </c>
      <c r="C5939" t="s">
        <v>2</v>
      </c>
      <c r="D5939" t="s">
        <v>30</v>
      </c>
      <c r="E5939" t="s">
        <v>4</v>
      </c>
      <c r="F5939">
        <v>1</v>
      </c>
      <c r="G5939" t="s">
        <v>5</v>
      </c>
      <c r="H5939">
        <v>64680</v>
      </c>
      <c r="I5939">
        <f>COUNTA(Table1[[#This Row],[Employee]:[Wages]])</f>
        <v>8</v>
      </c>
      <c r="J5939" s="5">
        <f xml:space="preserve"> (8 - Table1[[#This Row],[Count_missing]])/$I$7</f>
        <v>0</v>
      </c>
      <c r="K5939">
        <f>IF(Table1[[#This Row],[Wages]] = "",AVERAGE(H5939:H6936),Table1[[#This Row],[Wages]])</f>
        <v>64680</v>
      </c>
    </row>
    <row r="5940" spans="1:11" hidden="1" x14ac:dyDescent="0.25">
      <c r="A5940" t="s">
        <v>9</v>
      </c>
      <c r="B5940" t="s">
        <v>22</v>
      </c>
      <c r="C5940" t="s">
        <v>36</v>
      </c>
      <c r="D5940" t="s">
        <v>26</v>
      </c>
      <c r="E5940" t="s">
        <v>4</v>
      </c>
      <c r="F5940">
        <v>2</v>
      </c>
      <c r="G5940" t="s">
        <v>5</v>
      </c>
      <c r="H5940">
        <v>90380</v>
      </c>
      <c r="I5940">
        <f>COUNTA(Table1[[#This Row],[Employee]:[Wages]])</f>
        <v>8</v>
      </c>
      <c r="J5940" s="5">
        <f xml:space="preserve"> (8 - Table1[[#This Row],[Count_missing]])/$I$7</f>
        <v>0</v>
      </c>
      <c r="K5940">
        <f>IF(Table1[[#This Row],[Wages]] = "",AVERAGE(H5940:H6937),Table1[[#This Row],[Wages]])</f>
        <v>90380</v>
      </c>
    </row>
    <row r="5941" spans="1:11" hidden="1" x14ac:dyDescent="0.25">
      <c r="A5941" t="s">
        <v>9</v>
      </c>
      <c r="B5941" t="s">
        <v>10</v>
      </c>
      <c r="C5941" t="s">
        <v>7</v>
      </c>
      <c r="D5941" t="s">
        <v>30</v>
      </c>
      <c r="E5941" t="s">
        <v>4</v>
      </c>
      <c r="F5941">
        <v>1</v>
      </c>
      <c r="G5941" t="s">
        <v>5</v>
      </c>
      <c r="H5941">
        <v>64418</v>
      </c>
      <c r="I5941">
        <f>COUNTA(Table1[[#This Row],[Employee]:[Wages]])</f>
        <v>8</v>
      </c>
      <c r="J5941" s="5">
        <f xml:space="preserve"> (8 - Table1[[#This Row],[Count_missing]])/$I$7</f>
        <v>0</v>
      </c>
      <c r="K5941">
        <f>IF(Table1[[#This Row],[Wages]] = "",AVERAGE(H5941:H6938),Table1[[#This Row],[Wages]])</f>
        <v>64418</v>
      </c>
    </row>
    <row r="5942" spans="1:11" hidden="1" x14ac:dyDescent="0.25">
      <c r="A5942" t="s">
        <v>0</v>
      </c>
      <c r="B5942" t="s">
        <v>22</v>
      </c>
      <c r="C5942" t="s">
        <v>36</v>
      </c>
      <c r="D5942" t="s">
        <v>3</v>
      </c>
      <c r="E5942" t="s">
        <v>14</v>
      </c>
      <c r="F5942">
        <v>1</v>
      </c>
      <c r="G5942" t="s">
        <v>5</v>
      </c>
      <c r="H5942">
        <v>72940</v>
      </c>
      <c r="I5942">
        <f>COUNTA(Table1[[#This Row],[Employee]:[Wages]])</f>
        <v>8</v>
      </c>
      <c r="J5942" s="5">
        <f xml:space="preserve"> (8 - Table1[[#This Row],[Count_missing]])/$I$7</f>
        <v>0</v>
      </c>
      <c r="K5942">
        <f>IF(Table1[[#This Row],[Wages]] = "",AVERAGE(H5942:H6939),Table1[[#This Row],[Wages]])</f>
        <v>72940</v>
      </c>
    </row>
    <row r="5943" spans="1:11" hidden="1" x14ac:dyDescent="0.25">
      <c r="A5943" t="s">
        <v>47</v>
      </c>
      <c r="B5943" t="s">
        <v>17</v>
      </c>
      <c r="C5943" t="s">
        <v>11</v>
      </c>
      <c r="D5943" t="s">
        <v>8</v>
      </c>
      <c r="E5943" t="s">
        <v>4</v>
      </c>
      <c r="F5943">
        <v>1</v>
      </c>
      <c r="G5943" t="s">
        <v>5</v>
      </c>
      <c r="H5943">
        <v>93272</v>
      </c>
      <c r="I5943">
        <f>COUNTA(Table1[[#This Row],[Employee]:[Wages]])</f>
        <v>8</v>
      </c>
      <c r="J5943" s="5">
        <f xml:space="preserve"> (8 - Table1[[#This Row],[Count_missing]])/$I$7</f>
        <v>0</v>
      </c>
      <c r="K5943">
        <f>IF(Table1[[#This Row],[Wages]] = "",AVERAGE(H5943:H6940),Table1[[#This Row],[Wages]])</f>
        <v>93272</v>
      </c>
    </row>
    <row r="5944" spans="1:11" hidden="1" x14ac:dyDescent="0.25">
      <c r="A5944" t="s">
        <v>9</v>
      </c>
      <c r="B5944" t="s">
        <v>10</v>
      </c>
      <c r="C5944" t="s">
        <v>7</v>
      </c>
      <c r="D5944" t="s">
        <v>26</v>
      </c>
      <c r="E5944" t="s">
        <v>4</v>
      </c>
      <c r="F5944">
        <v>1</v>
      </c>
      <c r="G5944" t="s">
        <v>5</v>
      </c>
      <c r="H5944">
        <v>60950</v>
      </c>
      <c r="I5944">
        <f>COUNTA(Table1[[#This Row],[Employee]:[Wages]])</f>
        <v>8</v>
      </c>
      <c r="J5944" s="5">
        <f xml:space="preserve"> (8 - Table1[[#This Row],[Count_missing]])/$I$7</f>
        <v>0</v>
      </c>
      <c r="K5944">
        <f>IF(Table1[[#This Row],[Wages]] = "",AVERAGE(H5944:H6941),Table1[[#This Row],[Wages]])</f>
        <v>60950</v>
      </c>
    </row>
    <row r="5945" spans="1:11" hidden="1" x14ac:dyDescent="0.25">
      <c r="A5945" t="s">
        <v>9</v>
      </c>
      <c r="B5945" t="s">
        <v>25</v>
      </c>
      <c r="C5945" t="s">
        <v>11</v>
      </c>
      <c r="D5945" t="s">
        <v>28</v>
      </c>
      <c r="E5945" t="s">
        <v>4</v>
      </c>
      <c r="F5945">
        <v>2</v>
      </c>
      <c r="G5945" t="s">
        <v>5</v>
      </c>
      <c r="H5945">
        <v>22710</v>
      </c>
      <c r="I5945">
        <f>COUNTA(Table1[[#This Row],[Employee]:[Wages]])</f>
        <v>8</v>
      </c>
      <c r="J5945" s="5">
        <f xml:space="preserve"> (8 - Table1[[#This Row],[Count_missing]])/$I$7</f>
        <v>0</v>
      </c>
      <c r="K5945">
        <f>IF(Table1[[#This Row],[Wages]] = "",AVERAGE(H5945:H6942),Table1[[#This Row],[Wages]])</f>
        <v>22710</v>
      </c>
    </row>
    <row r="5946" spans="1:11" hidden="1" x14ac:dyDescent="0.25">
      <c r="A5946" t="s">
        <v>9</v>
      </c>
      <c r="B5946" t="s">
        <v>13</v>
      </c>
      <c r="C5946" t="s">
        <v>7</v>
      </c>
      <c r="D5946" t="s">
        <v>28</v>
      </c>
      <c r="E5946" t="s">
        <v>4</v>
      </c>
      <c r="F5946">
        <v>1</v>
      </c>
      <c r="G5946" t="s">
        <v>5</v>
      </c>
      <c r="H5946">
        <v>23224</v>
      </c>
      <c r="I5946">
        <f>COUNTA(Table1[[#This Row],[Employee]:[Wages]])</f>
        <v>8</v>
      </c>
      <c r="J5946" s="5">
        <f xml:space="preserve"> (8 - Table1[[#This Row],[Count_missing]])/$I$7</f>
        <v>0</v>
      </c>
      <c r="K5946">
        <f>IF(Table1[[#This Row],[Wages]] = "",AVERAGE(H5946:H6943),Table1[[#This Row],[Wages]])</f>
        <v>23224</v>
      </c>
    </row>
    <row r="5947" spans="1:11" hidden="1" x14ac:dyDescent="0.25">
      <c r="A5947" t="s">
        <v>47</v>
      </c>
      <c r="B5947" t="s">
        <v>22</v>
      </c>
      <c r="C5947" t="s">
        <v>7</v>
      </c>
      <c r="D5947" t="s">
        <v>8</v>
      </c>
      <c r="E5947" t="s">
        <v>4</v>
      </c>
      <c r="F5947">
        <v>1</v>
      </c>
      <c r="G5947" t="s">
        <v>5</v>
      </c>
      <c r="H5947">
        <v>62563</v>
      </c>
      <c r="I5947">
        <f>COUNTA(Table1[[#This Row],[Employee]:[Wages]])</f>
        <v>8</v>
      </c>
      <c r="J5947" s="5">
        <f xml:space="preserve"> (8 - Table1[[#This Row],[Count_missing]])/$I$7</f>
        <v>0</v>
      </c>
      <c r="K5947">
        <f>IF(Table1[[#This Row],[Wages]] = "",AVERAGE(H5947:H6944),Table1[[#This Row],[Wages]])</f>
        <v>62563</v>
      </c>
    </row>
    <row r="5948" spans="1:11" hidden="1" x14ac:dyDescent="0.25">
      <c r="A5948" t="s">
        <v>9</v>
      </c>
      <c r="B5948" t="s">
        <v>10</v>
      </c>
      <c r="C5948" t="s">
        <v>2</v>
      </c>
      <c r="D5948" t="s">
        <v>3</v>
      </c>
      <c r="E5948" t="s">
        <v>23</v>
      </c>
      <c r="F5948">
        <v>2</v>
      </c>
      <c r="G5948" t="s">
        <v>5</v>
      </c>
      <c r="H5948">
        <v>88495</v>
      </c>
      <c r="I5948">
        <f>COUNTA(Table1[[#This Row],[Employee]:[Wages]])</f>
        <v>8</v>
      </c>
      <c r="J5948" s="5">
        <f xml:space="preserve"> (8 - Table1[[#This Row],[Count_missing]])/$I$7</f>
        <v>0</v>
      </c>
      <c r="K5948">
        <f>IF(Table1[[#This Row],[Wages]] = "",AVERAGE(H5948:H6945),Table1[[#This Row],[Wages]])</f>
        <v>88495</v>
      </c>
    </row>
    <row r="5949" spans="1:11" hidden="1" x14ac:dyDescent="0.25">
      <c r="A5949" t="s">
        <v>9</v>
      </c>
      <c r="B5949" t="s">
        <v>10</v>
      </c>
      <c r="C5949" t="s">
        <v>7</v>
      </c>
      <c r="D5949" t="s">
        <v>28</v>
      </c>
      <c r="E5949" t="s">
        <v>31</v>
      </c>
      <c r="F5949">
        <v>1</v>
      </c>
      <c r="G5949" t="s">
        <v>5</v>
      </c>
      <c r="H5949">
        <v>82946</v>
      </c>
      <c r="I5949">
        <f>COUNTA(Table1[[#This Row],[Employee]:[Wages]])</f>
        <v>8</v>
      </c>
      <c r="J5949" s="5">
        <f xml:space="preserve"> (8 - Table1[[#This Row],[Count_missing]])/$I$7</f>
        <v>0</v>
      </c>
      <c r="K5949">
        <f>IF(Table1[[#This Row],[Wages]] = "",AVERAGE(H5949:H6946),Table1[[#This Row],[Wages]])</f>
        <v>82946</v>
      </c>
    </row>
    <row r="5950" spans="1:11" hidden="1" x14ac:dyDescent="0.25">
      <c r="A5950" t="s">
        <v>9</v>
      </c>
      <c r="B5950" t="s">
        <v>13</v>
      </c>
      <c r="C5950" t="s">
        <v>7</v>
      </c>
      <c r="D5950" t="s">
        <v>30</v>
      </c>
      <c r="E5950" t="s">
        <v>4</v>
      </c>
      <c r="F5950">
        <v>1</v>
      </c>
      <c r="G5950" t="s">
        <v>5</v>
      </c>
      <c r="H5950">
        <v>71455</v>
      </c>
      <c r="I5950">
        <f>COUNTA(Table1[[#This Row],[Employee]:[Wages]])</f>
        <v>8</v>
      </c>
      <c r="J5950" s="5">
        <f xml:space="preserve"> (8 - Table1[[#This Row],[Count_missing]])/$I$7</f>
        <v>0</v>
      </c>
      <c r="K5950">
        <f>IF(Table1[[#This Row],[Wages]] = "",AVERAGE(H5950:H6947),Table1[[#This Row],[Wages]])</f>
        <v>71455</v>
      </c>
    </row>
    <row r="5951" spans="1:11" hidden="1" x14ac:dyDescent="0.25">
      <c r="A5951" t="s">
        <v>9</v>
      </c>
      <c r="B5951" t="s">
        <v>10</v>
      </c>
      <c r="C5951" t="s">
        <v>2</v>
      </c>
      <c r="D5951" t="s">
        <v>20</v>
      </c>
      <c r="E5951" t="s">
        <v>4</v>
      </c>
      <c r="F5951">
        <v>2</v>
      </c>
      <c r="G5951" t="s">
        <v>5</v>
      </c>
      <c r="H5951">
        <v>66784</v>
      </c>
      <c r="I5951">
        <f>COUNTA(Table1[[#This Row],[Employee]:[Wages]])</f>
        <v>8</v>
      </c>
      <c r="J5951" s="5">
        <f xml:space="preserve"> (8 - Table1[[#This Row],[Count_missing]])/$I$7</f>
        <v>0</v>
      </c>
      <c r="K5951">
        <f>IF(Table1[[#This Row],[Wages]] = "",AVERAGE(H5951:H6948),Table1[[#This Row],[Wages]])</f>
        <v>66784</v>
      </c>
    </row>
    <row r="5952" spans="1:11" hidden="1" x14ac:dyDescent="0.25">
      <c r="A5952" t="s">
        <v>9</v>
      </c>
      <c r="B5952" t="s">
        <v>22</v>
      </c>
      <c r="C5952" t="s">
        <v>19</v>
      </c>
      <c r="D5952" t="s">
        <v>26</v>
      </c>
      <c r="E5952" t="s">
        <v>14</v>
      </c>
      <c r="F5952">
        <v>2</v>
      </c>
      <c r="G5952" t="s">
        <v>5</v>
      </c>
      <c r="H5952">
        <v>22130</v>
      </c>
      <c r="I5952">
        <f>COUNTA(Table1[[#This Row],[Employee]:[Wages]])</f>
        <v>8</v>
      </c>
      <c r="J5952" s="5">
        <f xml:space="preserve"> (8 - Table1[[#This Row],[Count_missing]])/$I$7</f>
        <v>0</v>
      </c>
      <c r="K5952">
        <f>IF(Table1[[#This Row],[Wages]] = "",AVERAGE(H5952:H6949),Table1[[#This Row],[Wages]])</f>
        <v>22130</v>
      </c>
    </row>
    <row r="5953" spans="1:11" hidden="1" x14ac:dyDescent="0.25">
      <c r="A5953" t="s">
        <v>9</v>
      </c>
      <c r="B5953" t="s">
        <v>25</v>
      </c>
      <c r="C5953" t="s">
        <v>11</v>
      </c>
      <c r="D5953" t="s">
        <v>15</v>
      </c>
      <c r="E5953" t="s">
        <v>4</v>
      </c>
      <c r="F5953">
        <v>2</v>
      </c>
      <c r="G5953" t="s">
        <v>5</v>
      </c>
      <c r="H5953">
        <v>55086</v>
      </c>
      <c r="I5953">
        <f>COUNTA(Table1[[#This Row],[Employee]:[Wages]])</f>
        <v>8</v>
      </c>
      <c r="J5953" s="5">
        <f xml:space="preserve"> (8 - Table1[[#This Row],[Count_missing]])/$I$7</f>
        <v>0</v>
      </c>
      <c r="K5953">
        <f>IF(Table1[[#This Row],[Wages]] = "",AVERAGE(H5953:H6950),Table1[[#This Row],[Wages]])</f>
        <v>55086</v>
      </c>
    </row>
    <row r="5954" spans="1:11" hidden="1" x14ac:dyDescent="0.25">
      <c r="A5954" t="s">
        <v>9</v>
      </c>
      <c r="B5954" t="s">
        <v>1</v>
      </c>
      <c r="C5954" t="s">
        <v>7</v>
      </c>
      <c r="D5954" t="s">
        <v>15</v>
      </c>
      <c r="E5954" t="s">
        <v>4</v>
      </c>
      <c r="F5954">
        <v>1</v>
      </c>
      <c r="G5954" t="s">
        <v>5</v>
      </c>
      <c r="H5954">
        <v>84948</v>
      </c>
      <c r="I5954">
        <f>COUNTA(Table1[[#This Row],[Employee]:[Wages]])</f>
        <v>8</v>
      </c>
      <c r="J5954" s="5">
        <f xml:space="preserve"> (8 - Table1[[#This Row],[Count_missing]])/$I$7</f>
        <v>0</v>
      </c>
      <c r="K5954">
        <f>IF(Table1[[#This Row],[Wages]] = "",AVERAGE(H5954:H6951),Table1[[#This Row],[Wages]])</f>
        <v>84948</v>
      </c>
    </row>
    <row r="5955" spans="1:11" hidden="1" x14ac:dyDescent="0.25">
      <c r="A5955" t="s">
        <v>9</v>
      </c>
      <c r="B5955" t="s">
        <v>10</v>
      </c>
      <c r="C5955" t="s">
        <v>7</v>
      </c>
      <c r="D5955" t="s">
        <v>30</v>
      </c>
      <c r="E5955" t="s">
        <v>4</v>
      </c>
      <c r="F5955">
        <v>1</v>
      </c>
      <c r="G5955" t="s">
        <v>5</v>
      </c>
      <c r="H5955">
        <v>43373</v>
      </c>
      <c r="I5955">
        <f>COUNTA(Table1[[#This Row],[Employee]:[Wages]])</f>
        <v>8</v>
      </c>
      <c r="J5955" s="5">
        <f xml:space="preserve"> (8 - Table1[[#This Row],[Count_missing]])/$I$7</f>
        <v>0</v>
      </c>
      <c r="K5955">
        <f>IF(Table1[[#This Row],[Wages]] = "",AVERAGE(H5955:H6952),Table1[[#This Row],[Wages]])</f>
        <v>43373</v>
      </c>
    </row>
    <row r="5956" spans="1:11" hidden="1" x14ac:dyDescent="0.25">
      <c r="A5956" t="s">
        <v>37</v>
      </c>
      <c r="B5956" t="s">
        <v>35</v>
      </c>
      <c r="C5956" t="s">
        <v>2</v>
      </c>
      <c r="D5956" t="s">
        <v>15</v>
      </c>
      <c r="E5956" t="s">
        <v>4</v>
      </c>
      <c r="F5956">
        <v>2</v>
      </c>
      <c r="G5956" t="s">
        <v>5</v>
      </c>
      <c r="H5956">
        <v>82630</v>
      </c>
      <c r="I5956">
        <f>COUNTA(Table1[[#This Row],[Employee]:[Wages]])</f>
        <v>8</v>
      </c>
      <c r="J5956" s="5">
        <f xml:space="preserve"> (8 - Table1[[#This Row],[Count_missing]])/$I$7</f>
        <v>0</v>
      </c>
      <c r="K5956">
        <f>IF(Table1[[#This Row],[Wages]] = "",AVERAGE(H5956:H6953),Table1[[#This Row],[Wages]])</f>
        <v>82630</v>
      </c>
    </row>
    <row r="5957" spans="1:11" hidden="1" x14ac:dyDescent="0.25">
      <c r="A5957" t="s">
        <v>6</v>
      </c>
      <c r="B5957" t="s">
        <v>27</v>
      </c>
      <c r="C5957" t="s">
        <v>7</v>
      </c>
      <c r="D5957" t="s">
        <v>28</v>
      </c>
      <c r="E5957" t="s">
        <v>4</v>
      </c>
      <c r="F5957">
        <v>1</v>
      </c>
      <c r="G5957" t="s">
        <v>5</v>
      </c>
      <c r="H5957">
        <v>19490</v>
      </c>
      <c r="I5957">
        <f>COUNTA(Table1[[#This Row],[Employee]:[Wages]])</f>
        <v>8</v>
      </c>
      <c r="J5957" s="5">
        <f xml:space="preserve"> (8 - Table1[[#This Row],[Count_missing]])/$I$7</f>
        <v>0</v>
      </c>
      <c r="K5957">
        <f>IF(Table1[[#This Row],[Wages]] = "",AVERAGE(H5957:H6954),Table1[[#This Row],[Wages]])</f>
        <v>19490</v>
      </c>
    </row>
    <row r="5958" spans="1:11" hidden="1" x14ac:dyDescent="0.25">
      <c r="A5958" t="s">
        <v>47</v>
      </c>
      <c r="B5958" t="s">
        <v>45</v>
      </c>
      <c r="C5958" t="s">
        <v>7</v>
      </c>
      <c r="D5958" t="s">
        <v>15</v>
      </c>
      <c r="E5958" t="s">
        <v>4</v>
      </c>
      <c r="F5958">
        <v>1</v>
      </c>
      <c r="G5958" t="s">
        <v>5</v>
      </c>
      <c r="H5958">
        <v>75142</v>
      </c>
      <c r="I5958">
        <f>COUNTA(Table1[[#This Row],[Employee]:[Wages]])</f>
        <v>8</v>
      </c>
      <c r="J5958" s="5">
        <f xml:space="preserve"> (8 - Table1[[#This Row],[Count_missing]])/$I$7</f>
        <v>0</v>
      </c>
      <c r="K5958">
        <f>IF(Table1[[#This Row],[Wages]] = "",AVERAGE(H5958:H6955),Table1[[#This Row],[Wages]])</f>
        <v>75142</v>
      </c>
    </row>
    <row r="5959" spans="1:11" hidden="1" x14ac:dyDescent="0.25">
      <c r="A5959" t="s">
        <v>9</v>
      </c>
      <c r="B5959" t="s">
        <v>22</v>
      </c>
      <c r="C5959" t="s">
        <v>2</v>
      </c>
      <c r="D5959" t="s">
        <v>99</v>
      </c>
      <c r="E5959" t="s">
        <v>4</v>
      </c>
      <c r="F5959">
        <v>2</v>
      </c>
      <c r="G5959" t="s">
        <v>5</v>
      </c>
      <c r="H5959">
        <v>70383</v>
      </c>
      <c r="I5959">
        <f>COUNTA(Table1[[#This Row],[Employee]:[Wages]])</f>
        <v>8</v>
      </c>
      <c r="J5959" s="5">
        <f xml:space="preserve"> (8 - Table1[[#This Row],[Count_missing]])/$I$7</f>
        <v>0</v>
      </c>
      <c r="K5959">
        <f>IF(Table1[[#This Row],[Wages]] = "",AVERAGE(H5959:H6956),Table1[[#This Row],[Wages]])</f>
        <v>70383</v>
      </c>
    </row>
    <row r="5960" spans="1:11" hidden="1" x14ac:dyDescent="0.25">
      <c r="A5960" t="s">
        <v>9</v>
      </c>
      <c r="B5960" t="s">
        <v>10</v>
      </c>
      <c r="C5960" t="s">
        <v>2</v>
      </c>
      <c r="D5960" t="s">
        <v>34</v>
      </c>
      <c r="E5960" t="s">
        <v>4</v>
      </c>
      <c r="F5960">
        <v>1</v>
      </c>
      <c r="G5960" t="s">
        <v>5</v>
      </c>
      <c r="H5960">
        <v>72738</v>
      </c>
      <c r="I5960">
        <f>COUNTA(Table1[[#This Row],[Employee]:[Wages]])</f>
        <v>8</v>
      </c>
      <c r="J5960" s="5">
        <f xml:space="preserve"> (8 - Table1[[#This Row],[Count_missing]])/$I$7</f>
        <v>0</v>
      </c>
      <c r="K5960">
        <f>IF(Table1[[#This Row],[Wages]] = "",AVERAGE(H5960:H6957),Table1[[#This Row],[Wages]])</f>
        <v>72738</v>
      </c>
    </row>
    <row r="5961" spans="1:11" hidden="1" x14ac:dyDescent="0.25">
      <c r="A5961" t="s">
        <v>9</v>
      </c>
      <c r="B5961" t="s">
        <v>25</v>
      </c>
      <c r="C5961" t="s">
        <v>2</v>
      </c>
      <c r="D5961" t="s">
        <v>3</v>
      </c>
      <c r="E5961" t="s">
        <v>4</v>
      </c>
      <c r="F5961">
        <v>1</v>
      </c>
      <c r="G5961" t="s">
        <v>5</v>
      </c>
      <c r="H5961">
        <v>74924</v>
      </c>
      <c r="I5961">
        <f>COUNTA(Table1[[#This Row],[Employee]:[Wages]])</f>
        <v>8</v>
      </c>
      <c r="J5961" s="5">
        <f xml:space="preserve"> (8 - Table1[[#This Row],[Count_missing]])/$I$7</f>
        <v>0</v>
      </c>
      <c r="K5961">
        <f>IF(Table1[[#This Row],[Wages]] = "",AVERAGE(H5961:H6958),Table1[[#This Row],[Wages]])</f>
        <v>74924</v>
      </c>
    </row>
    <row r="5962" spans="1:11" hidden="1" x14ac:dyDescent="0.25">
      <c r="A5962" t="s">
        <v>9</v>
      </c>
      <c r="B5962" t="s">
        <v>1</v>
      </c>
      <c r="C5962" t="s">
        <v>11</v>
      </c>
      <c r="D5962" t="s">
        <v>15</v>
      </c>
      <c r="E5962" t="s">
        <v>4</v>
      </c>
      <c r="F5962">
        <v>1</v>
      </c>
      <c r="G5962" t="s">
        <v>5</v>
      </c>
      <c r="H5962">
        <v>35288</v>
      </c>
      <c r="I5962">
        <f>COUNTA(Table1[[#This Row],[Employee]:[Wages]])</f>
        <v>8</v>
      </c>
      <c r="J5962" s="5">
        <f xml:space="preserve"> (8 - Table1[[#This Row],[Count_missing]])/$I$7</f>
        <v>0</v>
      </c>
      <c r="K5962">
        <f>IF(Table1[[#This Row],[Wages]] = "",AVERAGE(H5962:H6959),Table1[[#This Row],[Wages]])</f>
        <v>35288</v>
      </c>
    </row>
    <row r="5963" spans="1:11" hidden="1" x14ac:dyDescent="0.25">
      <c r="A5963" t="s">
        <v>9</v>
      </c>
      <c r="B5963" t="s">
        <v>10</v>
      </c>
      <c r="C5963" t="s">
        <v>54</v>
      </c>
      <c r="D5963" t="s">
        <v>28</v>
      </c>
      <c r="E5963" t="s">
        <v>4</v>
      </c>
      <c r="F5963">
        <v>1</v>
      </c>
      <c r="G5963" t="s">
        <v>5</v>
      </c>
      <c r="H5963">
        <v>16030</v>
      </c>
      <c r="I5963">
        <f>COUNTA(Table1[[#This Row],[Employee]:[Wages]])</f>
        <v>8</v>
      </c>
      <c r="J5963" s="5">
        <f xml:space="preserve"> (8 - Table1[[#This Row],[Count_missing]])/$I$7</f>
        <v>0</v>
      </c>
      <c r="K5963">
        <f>IF(Table1[[#This Row],[Wages]] = "",AVERAGE(H5963:H6960),Table1[[#This Row],[Wages]])</f>
        <v>16030</v>
      </c>
    </row>
    <row r="5964" spans="1:11" hidden="1" x14ac:dyDescent="0.25">
      <c r="A5964" t="s">
        <v>6</v>
      </c>
      <c r="B5964" t="s">
        <v>10</v>
      </c>
      <c r="C5964" t="s">
        <v>7</v>
      </c>
      <c r="D5964" t="s">
        <v>26</v>
      </c>
      <c r="E5964" t="s">
        <v>4</v>
      </c>
      <c r="F5964">
        <v>1</v>
      </c>
      <c r="G5964" t="s">
        <v>5</v>
      </c>
      <c r="H5964">
        <v>65038</v>
      </c>
      <c r="I5964">
        <f>COUNTA(Table1[[#This Row],[Employee]:[Wages]])</f>
        <v>8</v>
      </c>
      <c r="J5964" s="5">
        <f xml:space="preserve"> (8 - Table1[[#This Row],[Count_missing]])/$I$7</f>
        <v>0</v>
      </c>
      <c r="K5964">
        <f>IF(Table1[[#This Row],[Wages]] = "",AVERAGE(H5964:H6961),Table1[[#This Row],[Wages]])</f>
        <v>65038</v>
      </c>
    </row>
    <row r="5965" spans="1:11" hidden="1" x14ac:dyDescent="0.25">
      <c r="A5965" t="s">
        <v>9</v>
      </c>
      <c r="B5965" t="s">
        <v>22</v>
      </c>
      <c r="C5965" t="s">
        <v>36</v>
      </c>
      <c r="D5965" t="s">
        <v>99</v>
      </c>
      <c r="E5965" t="s">
        <v>4</v>
      </c>
      <c r="F5965">
        <v>1</v>
      </c>
      <c r="G5965" t="s">
        <v>5</v>
      </c>
      <c r="H5965">
        <v>94848</v>
      </c>
      <c r="I5965">
        <f>COUNTA(Table1[[#This Row],[Employee]:[Wages]])</f>
        <v>8</v>
      </c>
      <c r="J5965" s="5">
        <f xml:space="preserve"> (8 - Table1[[#This Row],[Count_missing]])/$I$7</f>
        <v>0</v>
      </c>
      <c r="K5965">
        <f>IF(Table1[[#This Row],[Wages]] = "",AVERAGE(H5965:H6962),Table1[[#This Row],[Wages]])</f>
        <v>94848</v>
      </c>
    </row>
    <row r="5966" spans="1:11" hidden="1" x14ac:dyDescent="0.25">
      <c r="A5966" t="s">
        <v>37</v>
      </c>
      <c r="B5966" t="s">
        <v>68</v>
      </c>
      <c r="C5966" t="s">
        <v>2</v>
      </c>
      <c r="D5966" t="s">
        <v>3</v>
      </c>
      <c r="E5966" t="s">
        <v>14</v>
      </c>
      <c r="F5966">
        <v>1</v>
      </c>
      <c r="G5966" t="s">
        <v>5</v>
      </c>
      <c r="H5966">
        <v>16432</v>
      </c>
      <c r="I5966">
        <f>COUNTA(Table1[[#This Row],[Employee]:[Wages]])</f>
        <v>8</v>
      </c>
      <c r="J5966" s="5">
        <f xml:space="preserve"> (8 - Table1[[#This Row],[Count_missing]])/$I$7</f>
        <v>0</v>
      </c>
      <c r="K5966">
        <f>IF(Table1[[#This Row],[Wages]] = "",AVERAGE(H5966:H6963),Table1[[#This Row],[Wages]])</f>
        <v>16432</v>
      </c>
    </row>
    <row r="5967" spans="1:11" hidden="1" x14ac:dyDescent="0.25">
      <c r="A5967" t="s">
        <v>0</v>
      </c>
      <c r="B5967" t="s">
        <v>17</v>
      </c>
      <c r="C5967" t="s">
        <v>2</v>
      </c>
      <c r="D5967" t="s">
        <v>3</v>
      </c>
      <c r="E5967" t="s">
        <v>4</v>
      </c>
      <c r="F5967">
        <v>1</v>
      </c>
      <c r="G5967" t="s">
        <v>5</v>
      </c>
      <c r="H5967">
        <v>87053</v>
      </c>
      <c r="I5967">
        <f>COUNTA(Table1[[#This Row],[Employee]:[Wages]])</f>
        <v>8</v>
      </c>
      <c r="J5967" s="5">
        <f xml:space="preserve"> (8 - Table1[[#This Row],[Count_missing]])/$I$7</f>
        <v>0</v>
      </c>
      <c r="K5967">
        <f>IF(Table1[[#This Row],[Wages]] = "",AVERAGE(H5967:H6964),Table1[[#This Row],[Wages]])</f>
        <v>87053</v>
      </c>
    </row>
    <row r="5968" spans="1:11" hidden="1" x14ac:dyDescent="0.25">
      <c r="A5968" t="s">
        <v>9</v>
      </c>
      <c r="B5968" t="s">
        <v>27</v>
      </c>
      <c r="C5968" t="s">
        <v>7</v>
      </c>
      <c r="D5968" t="s">
        <v>28</v>
      </c>
      <c r="E5968" t="s">
        <v>4</v>
      </c>
      <c r="F5968">
        <v>1</v>
      </c>
      <c r="G5968" t="s">
        <v>5</v>
      </c>
      <c r="H5968">
        <v>61725</v>
      </c>
      <c r="I5968">
        <f>COUNTA(Table1[[#This Row],[Employee]:[Wages]])</f>
        <v>8</v>
      </c>
      <c r="J5968" s="5">
        <f xml:space="preserve"> (8 - Table1[[#This Row],[Count_missing]])/$I$7</f>
        <v>0</v>
      </c>
      <c r="K5968">
        <f>IF(Table1[[#This Row],[Wages]] = "",AVERAGE(H5968:H6965),Table1[[#This Row],[Wages]])</f>
        <v>61725</v>
      </c>
    </row>
    <row r="5969" spans="1:11" hidden="1" x14ac:dyDescent="0.25">
      <c r="A5969" t="s">
        <v>9</v>
      </c>
      <c r="B5969" t="s">
        <v>27</v>
      </c>
      <c r="C5969" t="s">
        <v>2</v>
      </c>
      <c r="D5969" t="s">
        <v>12</v>
      </c>
      <c r="E5969" t="s">
        <v>4</v>
      </c>
      <c r="F5969">
        <v>2</v>
      </c>
      <c r="G5969" t="s">
        <v>5</v>
      </c>
      <c r="H5969">
        <v>58261</v>
      </c>
      <c r="I5969">
        <f>COUNTA(Table1[[#This Row],[Employee]:[Wages]])</f>
        <v>8</v>
      </c>
      <c r="J5969" s="5">
        <f xml:space="preserve"> (8 - Table1[[#This Row],[Count_missing]])/$I$7</f>
        <v>0</v>
      </c>
      <c r="K5969">
        <f>IF(Table1[[#This Row],[Wages]] = "",AVERAGE(H5969:H6966),Table1[[#This Row],[Wages]])</f>
        <v>58261</v>
      </c>
    </row>
    <row r="5970" spans="1:11" hidden="1" x14ac:dyDescent="0.25">
      <c r="A5970" t="s">
        <v>9</v>
      </c>
      <c r="B5970" t="s">
        <v>10</v>
      </c>
      <c r="C5970" t="s">
        <v>11</v>
      </c>
      <c r="D5970" t="s">
        <v>30</v>
      </c>
      <c r="E5970" t="s">
        <v>4</v>
      </c>
      <c r="F5970">
        <v>1</v>
      </c>
      <c r="G5970" t="s">
        <v>5</v>
      </c>
      <c r="H5970">
        <v>18381</v>
      </c>
      <c r="I5970">
        <f>COUNTA(Table1[[#This Row],[Employee]:[Wages]])</f>
        <v>8</v>
      </c>
      <c r="J5970" s="5">
        <f xml:space="preserve"> (8 - Table1[[#This Row],[Count_missing]])/$I$7</f>
        <v>0</v>
      </c>
      <c r="K5970">
        <f>IF(Table1[[#This Row],[Wages]] = "",AVERAGE(H5970:H6967),Table1[[#This Row],[Wages]])</f>
        <v>18381</v>
      </c>
    </row>
    <row r="5971" spans="1:11" hidden="1" x14ac:dyDescent="0.25">
      <c r="A5971" t="s">
        <v>9</v>
      </c>
      <c r="B5971" t="s">
        <v>10</v>
      </c>
      <c r="C5971" t="s">
        <v>7</v>
      </c>
      <c r="D5971" t="s">
        <v>34</v>
      </c>
      <c r="E5971" t="s">
        <v>4</v>
      </c>
      <c r="F5971">
        <v>1</v>
      </c>
      <c r="G5971" t="s">
        <v>5</v>
      </c>
      <c r="H5971">
        <v>55682</v>
      </c>
      <c r="I5971">
        <f>COUNTA(Table1[[#This Row],[Employee]:[Wages]])</f>
        <v>8</v>
      </c>
      <c r="J5971" s="5">
        <f xml:space="preserve"> (8 - Table1[[#This Row],[Count_missing]])/$I$7</f>
        <v>0</v>
      </c>
      <c r="K5971">
        <f>IF(Table1[[#This Row],[Wages]] = "",AVERAGE(H5971:H6968),Table1[[#This Row],[Wages]])</f>
        <v>55682</v>
      </c>
    </row>
    <row r="5972" spans="1:11" hidden="1" x14ac:dyDescent="0.25">
      <c r="A5972" t="s">
        <v>9</v>
      </c>
      <c r="B5972" t="s">
        <v>10</v>
      </c>
      <c r="C5972" t="s">
        <v>7</v>
      </c>
      <c r="D5972" t="s">
        <v>33</v>
      </c>
      <c r="E5972" t="s">
        <v>4</v>
      </c>
      <c r="F5972">
        <v>1</v>
      </c>
      <c r="G5972" t="s">
        <v>5</v>
      </c>
      <c r="H5972">
        <v>95265</v>
      </c>
      <c r="I5972">
        <f>COUNTA(Table1[[#This Row],[Employee]:[Wages]])</f>
        <v>8</v>
      </c>
      <c r="J5972" s="5">
        <f xml:space="preserve"> (8 - Table1[[#This Row],[Count_missing]])/$I$7</f>
        <v>0</v>
      </c>
      <c r="K5972">
        <f>IF(Table1[[#This Row],[Wages]] = "",AVERAGE(H5972:H6969),Table1[[#This Row],[Wages]])</f>
        <v>95265</v>
      </c>
    </row>
    <row r="5973" spans="1:11" hidden="1" x14ac:dyDescent="0.25">
      <c r="A5973" t="s">
        <v>9</v>
      </c>
      <c r="B5973" t="s">
        <v>13</v>
      </c>
      <c r="C5973" t="s">
        <v>11</v>
      </c>
      <c r="D5973" t="s">
        <v>34</v>
      </c>
      <c r="E5973" t="s">
        <v>14</v>
      </c>
      <c r="F5973">
        <v>2</v>
      </c>
      <c r="G5973" t="s">
        <v>5</v>
      </c>
      <c r="H5973">
        <v>25805</v>
      </c>
      <c r="I5973">
        <f>COUNTA(Table1[[#This Row],[Employee]:[Wages]])</f>
        <v>8</v>
      </c>
      <c r="J5973" s="5">
        <f xml:space="preserve"> (8 - Table1[[#This Row],[Count_missing]])/$I$7</f>
        <v>0</v>
      </c>
      <c r="K5973">
        <f>IF(Table1[[#This Row],[Wages]] = "",AVERAGE(H5973:H6970),Table1[[#This Row],[Wages]])</f>
        <v>25805</v>
      </c>
    </row>
    <row r="5974" spans="1:11" hidden="1" x14ac:dyDescent="0.25">
      <c r="A5974" t="s">
        <v>9</v>
      </c>
      <c r="B5974" t="s">
        <v>22</v>
      </c>
      <c r="C5974" t="s">
        <v>11</v>
      </c>
      <c r="D5974" t="s">
        <v>20</v>
      </c>
      <c r="E5974" t="s">
        <v>4</v>
      </c>
      <c r="F5974">
        <v>2</v>
      </c>
      <c r="G5974" t="s">
        <v>5</v>
      </c>
      <c r="H5974">
        <v>78513</v>
      </c>
      <c r="I5974">
        <f>COUNTA(Table1[[#This Row],[Employee]:[Wages]])</f>
        <v>8</v>
      </c>
      <c r="J5974" s="5">
        <f xml:space="preserve"> (8 - Table1[[#This Row],[Count_missing]])/$I$7</f>
        <v>0</v>
      </c>
      <c r="K5974">
        <f>IF(Table1[[#This Row],[Wages]] = "",AVERAGE(H5974:H6971),Table1[[#This Row],[Wages]])</f>
        <v>78513</v>
      </c>
    </row>
    <row r="5975" spans="1:11" hidden="1" x14ac:dyDescent="0.25">
      <c r="A5975" t="s">
        <v>9</v>
      </c>
      <c r="B5975" t="s">
        <v>22</v>
      </c>
      <c r="C5975" t="s">
        <v>2</v>
      </c>
      <c r="D5975" t="s">
        <v>12</v>
      </c>
      <c r="E5975" t="s">
        <v>4</v>
      </c>
      <c r="F5975">
        <v>1</v>
      </c>
      <c r="G5975" t="s">
        <v>5</v>
      </c>
      <c r="H5975">
        <v>34770</v>
      </c>
      <c r="I5975">
        <f>COUNTA(Table1[[#This Row],[Employee]:[Wages]])</f>
        <v>8</v>
      </c>
      <c r="J5975" s="5">
        <f xml:space="preserve"> (8 - Table1[[#This Row],[Count_missing]])/$I$7</f>
        <v>0</v>
      </c>
      <c r="K5975">
        <f>IF(Table1[[#This Row],[Wages]] = "",AVERAGE(H5975:H6972),Table1[[#This Row],[Wages]])</f>
        <v>34770</v>
      </c>
    </row>
    <row r="5976" spans="1:11" hidden="1" x14ac:dyDescent="0.25">
      <c r="A5976" t="s">
        <v>39</v>
      </c>
      <c r="B5976" t="s">
        <v>10</v>
      </c>
      <c r="C5976" t="s">
        <v>7</v>
      </c>
      <c r="D5976" t="s">
        <v>20</v>
      </c>
      <c r="E5976" t="s">
        <v>4</v>
      </c>
      <c r="F5976">
        <v>1</v>
      </c>
      <c r="G5976" t="s">
        <v>5</v>
      </c>
      <c r="H5976">
        <v>20685</v>
      </c>
      <c r="I5976">
        <f>COUNTA(Table1[[#This Row],[Employee]:[Wages]])</f>
        <v>8</v>
      </c>
      <c r="J5976" s="5">
        <f xml:space="preserve"> (8 - Table1[[#This Row],[Count_missing]])/$I$7</f>
        <v>0</v>
      </c>
      <c r="K5976">
        <f>IF(Table1[[#This Row],[Wages]] = "",AVERAGE(H5976:H6973),Table1[[#This Row],[Wages]])</f>
        <v>20685</v>
      </c>
    </row>
    <row r="5977" spans="1:11" hidden="1" x14ac:dyDescent="0.25">
      <c r="A5977" t="s">
        <v>9</v>
      </c>
      <c r="B5977" t="s">
        <v>10</v>
      </c>
      <c r="C5977" t="s">
        <v>7</v>
      </c>
      <c r="D5977" t="s">
        <v>26</v>
      </c>
      <c r="E5977" t="s">
        <v>4</v>
      </c>
      <c r="F5977">
        <v>1</v>
      </c>
      <c r="G5977" t="s">
        <v>5</v>
      </c>
      <c r="H5977">
        <v>26744</v>
      </c>
      <c r="I5977">
        <f>COUNTA(Table1[[#This Row],[Employee]:[Wages]])</f>
        <v>8</v>
      </c>
      <c r="J5977" s="5">
        <f xml:space="preserve"> (8 - Table1[[#This Row],[Count_missing]])/$I$7</f>
        <v>0</v>
      </c>
      <c r="K5977">
        <f>IF(Table1[[#This Row],[Wages]] = "",AVERAGE(H5977:H6974),Table1[[#This Row],[Wages]])</f>
        <v>26744</v>
      </c>
    </row>
    <row r="5978" spans="1:11" hidden="1" x14ac:dyDescent="0.25">
      <c r="A5978" t="s">
        <v>9</v>
      </c>
      <c r="B5978" t="s">
        <v>1</v>
      </c>
      <c r="C5978" t="s">
        <v>7</v>
      </c>
      <c r="D5978" t="s">
        <v>26</v>
      </c>
      <c r="E5978" t="s">
        <v>4</v>
      </c>
      <c r="F5978">
        <v>1</v>
      </c>
      <c r="G5978" t="s">
        <v>5</v>
      </c>
      <c r="H5978">
        <v>79956</v>
      </c>
      <c r="I5978">
        <f>COUNTA(Table1[[#This Row],[Employee]:[Wages]])</f>
        <v>8</v>
      </c>
      <c r="J5978" s="5">
        <f xml:space="preserve"> (8 - Table1[[#This Row],[Count_missing]])/$I$7</f>
        <v>0</v>
      </c>
      <c r="K5978">
        <f>IF(Table1[[#This Row],[Wages]] = "",AVERAGE(H5978:H6975),Table1[[#This Row],[Wages]])</f>
        <v>79956</v>
      </c>
    </row>
    <row r="5979" spans="1:11" hidden="1" x14ac:dyDescent="0.25">
      <c r="A5979" t="s">
        <v>37</v>
      </c>
      <c r="B5979" t="s">
        <v>10</v>
      </c>
      <c r="C5979" t="s">
        <v>7</v>
      </c>
      <c r="D5979" t="s">
        <v>28</v>
      </c>
      <c r="E5979" t="s">
        <v>4</v>
      </c>
      <c r="F5979">
        <v>1</v>
      </c>
      <c r="G5979" t="s">
        <v>5</v>
      </c>
      <c r="H5979">
        <v>76139</v>
      </c>
      <c r="I5979">
        <f>COUNTA(Table1[[#This Row],[Employee]:[Wages]])</f>
        <v>8</v>
      </c>
      <c r="J5979" s="5">
        <f xml:space="preserve"> (8 - Table1[[#This Row],[Count_missing]])/$I$7</f>
        <v>0</v>
      </c>
      <c r="K5979">
        <f>IF(Table1[[#This Row],[Wages]] = "",AVERAGE(H5979:H6976),Table1[[#This Row],[Wages]])</f>
        <v>76139</v>
      </c>
    </row>
    <row r="5980" spans="1:11" hidden="1" x14ac:dyDescent="0.25">
      <c r="A5980" t="s">
        <v>9</v>
      </c>
      <c r="B5980" t="s">
        <v>22</v>
      </c>
      <c r="C5980" t="s">
        <v>2</v>
      </c>
      <c r="D5980" t="s">
        <v>3</v>
      </c>
      <c r="E5980" t="s">
        <v>4</v>
      </c>
      <c r="F5980">
        <v>2</v>
      </c>
      <c r="G5980" t="s">
        <v>5</v>
      </c>
      <c r="H5980">
        <v>59647</v>
      </c>
      <c r="I5980">
        <f>COUNTA(Table1[[#This Row],[Employee]:[Wages]])</f>
        <v>8</v>
      </c>
      <c r="J5980" s="5">
        <f xml:space="preserve"> (8 - Table1[[#This Row],[Count_missing]])/$I$7</f>
        <v>0</v>
      </c>
      <c r="K5980">
        <f>IF(Table1[[#This Row],[Wages]] = "",AVERAGE(H5980:H6977),Table1[[#This Row],[Wages]])</f>
        <v>59647</v>
      </c>
    </row>
    <row r="5981" spans="1:11" hidden="1" x14ac:dyDescent="0.25">
      <c r="A5981" t="s">
        <v>9</v>
      </c>
      <c r="B5981" t="s">
        <v>22</v>
      </c>
      <c r="C5981" t="s">
        <v>2</v>
      </c>
      <c r="D5981" t="s">
        <v>99</v>
      </c>
      <c r="E5981" t="s">
        <v>4</v>
      </c>
      <c r="F5981">
        <v>1</v>
      </c>
      <c r="G5981" t="s">
        <v>5</v>
      </c>
      <c r="H5981">
        <v>23017</v>
      </c>
      <c r="I5981">
        <f>COUNTA(Table1[[#This Row],[Employee]:[Wages]])</f>
        <v>8</v>
      </c>
      <c r="J5981" s="5">
        <f xml:space="preserve"> (8 - Table1[[#This Row],[Count_missing]])/$I$7</f>
        <v>0</v>
      </c>
      <c r="K5981">
        <f>IF(Table1[[#This Row],[Wages]] = "",AVERAGE(H5981:H6978),Table1[[#This Row],[Wages]])</f>
        <v>23017</v>
      </c>
    </row>
    <row r="5982" spans="1:11" hidden="1" x14ac:dyDescent="0.25">
      <c r="A5982" t="s">
        <v>0</v>
      </c>
      <c r="B5982" t="s">
        <v>1</v>
      </c>
      <c r="C5982" t="s">
        <v>7</v>
      </c>
      <c r="D5982" t="s">
        <v>15</v>
      </c>
      <c r="E5982" t="s">
        <v>4</v>
      </c>
      <c r="F5982">
        <v>2</v>
      </c>
      <c r="G5982" t="s">
        <v>5</v>
      </c>
      <c r="H5982">
        <v>54456</v>
      </c>
      <c r="I5982">
        <f>COUNTA(Table1[[#This Row],[Employee]:[Wages]])</f>
        <v>8</v>
      </c>
      <c r="J5982" s="5">
        <f xml:space="preserve"> (8 - Table1[[#This Row],[Count_missing]])/$I$7</f>
        <v>0</v>
      </c>
      <c r="K5982">
        <f>IF(Table1[[#This Row],[Wages]] = "",AVERAGE(H5982:H6979),Table1[[#This Row],[Wages]])</f>
        <v>54456</v>
      </c>
    </row>
    <row r="5983" spans="1:11" hidden="1" x14ac:dyDescent="0.25">
      <c r="A5983" t="s">
        <v>39</v>
      </c>
      <c r="B5983" t="s">
        <v>10</v>
      </c>
      <c r="C5983" t="s">
        <v>7</v>
      </c>
      <c r="D5983" t="s">
        <v>41</v>
      </c>
      <c r="E5983" t="s">
        <v>4</v>
      </c>
      <c r="F5983">
        <v>1</v>
      </c>
      <c r="G5983" t="s">
        <v>5</v>
      </c>
      <c r="H5983">
        <v>71843</v>
      </c>
      <c r="I5983">
        <f>COUNTA(Table1[[#This Row],[Employee]:[Wages]])</f>
        <v>8</v>
      </c>
      <c r="J5983" s="5">
        <f xml:space="preserve"> (8 - Table1[[#This Row],[Count_missing]])/$I$7</f>
        <v>0</v>
      </c>
      <c r="K5983">
        <f>IF(Table1[[#This Row],[Wages]] = "",AVERAGE(H5983:H6980),Table1[[#This Row],[Wages]])</f>
        <v>71843</v>
      </c>
    </row>
    <row r="5984" spans="1:11" hidden="1" x14ac:dyDescent="0.25">
      <c r="A5984" t="s">
        <v>9</v>
      </c>
      <c r="B5984" t="s">
        <v>13</v>
      </c>
      <c r="C5984" t="s">
        <v>7</v>
      </c>
      <c r="D5984" t="s">
        <v>3</v>
      </c>
      <c r="E5984" t="s">
        <v>4</v>
      </c>
      <c r="F5984">
        <v>1</v>
      </c>
      <c r="G5984" t="s">
        <v>5</v>
      </c>
      <c r="H5984">
        <v>57134</v>
      </c>
      <c r="I5984">
        <f>COUNTA(Table1[[#This Row],[Employee]:[Wages]])</f>
        <v>8</v>
      </c>
      <c r="J5984" s="5">
        <f xml:space="preserve"> (8 - Table1[[#This Row],[Count_missing]])/$I$7</f>
        <v>0</v>
      </c>
      <c r="K5984">
        <f>IF(Table1[[#This Row],[Wages]] = "",AVERAGE(H5984:H6981),Table1[[#This Row],[Wages]])</f>
        <v>57134</v>
      </c>
    </row>
    <row r="5985" spans="1:11" hidden="1" x14ac:dyDescent="0.25">
      <c r="A5985" t="s">
        <v>9</v>
      </c>
      <c r="B5985" t="s">
        <v>17</v>
      </c>
      <c r="C5985" t="s">
        <v>2</v>
      </c>
      <c r="D5985" t="s">
        <v>15</v>
      </c>
      <c r="E5985" t="s">
        <v>4</v>
      </c>
      <c r="F5985">
        <v>2</v>
      </c>
      <c r="G5985" t="s">
        <v>5</v>
      </c>
      <c r="H5985">
        <v>36955</v>
      </c>
      <c r="I5985">
        <f>COUNTA(Table1[[#This Row],[Employee]:[Wages]])</f>
        <v>8</v>
      </c>
      <c r="J5985" s="5">
        <f xml:space="preserve"> (8 - Table1[[#This Row],[Count_missing]])/$I$7</f>
        <v>0</v>
      </c>
      <c r="K5985">
        <f>IF(Table1[[#This Row],[Wages]] = "",AVERAGE(H5985:H6982),Table1[[#This Row],[Wages]])</f>
        <v>36955</v>
      </c>
    </row>
    <row r="5986" spans="1:11" hidden="1" x14ac:dyDescent="0.25">
      <c r="A5986" t="s">
        <v>9</v>
      </c>
      <c r="B5986" t="s">
        <v>10</v>
      </c>
      <c r="C5986" t="s">
        <v>7</v>
      </c>
      <c r="D5986" t="s">
        <v>34</v>
      </c>
      <c r="E5986" t="s">
        <v>4</v>
      </c>
      <c r="F5986">
        <v>2</v>
      </c>
      <c r="G5986" t="s">
        <v>5</v>
      </c>
      <c r="H5986">
        <v>76512</v>
      </c>
      <c r="I5986">
        <f>COUNTA(Table1[[#This Row],[Employee]:[Wages]])</f>
        <v>8</v>
      </c>
      <c r="J5986" s="5">
        <f xml:space="preserve"> (8 - Table1[[#This Row],[Count_missing]])/$I$7</f>
        <v>0</v>
      </c>
      <c r="K5986">
        <f>IF(Table1[[#This Row],[Wages]] = "",AVERAGE(H5986:H6983),Table1[[#This Row],[Wages]])</f>
        <v>76512</v>
      </c>
    </row>
    <row r="5987" spans="1:11" hidden="1" x14ac:dyDescent="0.25">
      <c r="A5987" t="s">
        <v>9</v>
      </c>
      <c r="B5987" t="s">
        <v>1</v>
      </c>
      <c r="C5987" t="s">
        <v>7</v>
      </c>
      <c r="D5987" t="s">
        <v>8</v>
      </c>
      <c r="E5987" t="s">
        <v>4</v>
      </c>
      <c r="F5987">
        <v>2</v>
      </c>
      <c r="G5987" t="s">
        <v>5</v>
      </c>
      <c r="H5987">
        <v>66792</v>
      </c>
      <c r="I5987">
        <f>COUNTA(Table1[[#This Row],[Employee]:[Wages]])</f>
        <v>8</v>
      </c>
      <c r="J5987" s="5">
        <f xml:space="preserve"> (8 - Table1[[#This Row],[Count_missing]])/$I$7</f>
        <v>0</v>
      </c>
      <c r="K5987">
        <f>IF(Table1[[#This Row],[Wages]] = "",AVERAGE(H5987:H6984),Table1[[#This Row],[Wages]])</f>
        <v>66792</v>
      </c>
    </row>
    <row r="5988" spans="1:11" hidden="1" x14ac:dyDescent="0.25">
      <c r="A5988" t="s">
        <v>9</v>
      </c>
      <c r="B5988" t="s">
        <v>13</v>
      </c>
      <c r="C5988" t="s">
        <v>2</v>
      </c>
      <c r="D5988" t="s">
        <v>12</v>
      </c>
      <c r="E5988" t="s">
        <v>4</v>
      </c>
      <c r="F5988">
        <v>1</v>
      </c>
      <c r="G5988" t="s">
        <v>5</v>
      </c>
      <c r="H5988">
        <v>35272</v>
      </c>
      <c r="I5988">
        <f>COUNTA(Table1[[#This Row],[Employee]:[Wages]])</f>
        <v>8</v>
      </c>
      <c r="J5988" s="5">
        <f xml:space="preserve"> (8 - Table1[[#This Row],[Count_missing]])/$I$7</f>
        <v>0</v>
      </c>
      <c r="K5988">
        <f>IF(Table1[[#This Row],[Wages]] = "",AVERAGE(H5988:H6985),Table1[[#This Row],[Wages]])</f>
        <v>35272</v>
      </c>
    </row>
    <row r="5989" spans="1:11" hidden="1" x14ac:dyDescent="0.25">
      <c r="A5989" t="s">
        <v>9</v>
      </c>
      <c r="B5989" t="s">
        <v>27</v>
      </c>
      <c r="C5989" t="s">
        <v>11</v>
      </c>
      <c r="D5989" t="s">
        <v>38</v>
      </c>
      <c r="E5989" t="s">
        <v>4</v>
      </c>
      <c r="F5989">
        <v>2</v>
      </c>
      <c r="G5989" t="s">
        <v>5</v>
      </c>
      <c r="H5989">
        <v>38433</v>
      </c>
      <c r="I5989">
        <f>COUNTA(Table1[[#This Row],[Employee]:[Wages]])</f>
        <v>8</v>
      </c>
      <c r="J5989" s="5">
        <f xml:space="preserve"> (8 - Table1[[#This Row],[Count_missing]])/$I$7</f>
        <v>0</v>
      </c>
      <c r="K5989">
        <f>IF(Table1[[#This Row],[Wages]] = "",AVERAGE(H5989:H6986),Table1[[#This Row],[Wages]])</f>
        <v>38433</v>
      </c>
    </row>
    <row r="5990" spans="1:11" hidden="1" x14ac:dyDescent="0.25">
      <c r="A5990" t="s">
        <v>9</v>
      </c>
      <c r="B5990" t="s">
        <v>25</v>
      </c>
      <c r="C5990" t="s">
        <v>11</v>
      </c>
      <c r="D5990" t="s">
        <v>3</v>
      </c>
      <c r="E5990" t="s">
        <v>4</v>
      </c>
      <c r="F5990">
        <v>2</v>
      </c>
      <c r="G5990" t="s">
        <v>5</v>
      </c>
      <c r="H5990">
        <v>68134</v>
      </c>
      <c r="I5990">
        <f>COUNTA(Table1[[#This Row],[Employee]:[Wages]])</f>
        <v>8</v>
      </c>
      <c r="J5990" s="5">
        <f xml:space="preserve"> (8 - Table1[[#This Row],[Count_missing]])/$I$7</f>
        <v>0</v>
      </c>
      <c r="K5990">
        <f>IF(Table1[[#This Row],[Wages]] = "",AVERAGE(H5990:H6987),Table1[[#This Row],[Wages]])</f>
        <v>68134</v>
      </c>
    </row>
    <row r="5991" spans="1:11" hidden="1" x14ac:dyDescent="0.25">
      <c r="A5991" t="s">
        <v>9</v>
      </c>
      <c r="B5991" t="s">
        <v>22</v>
      </c>
      <c r="C5991" t="s">
        <v>7</v>
      </c>
      <c r="D5991" t="s">
        <v>28</v>
      </c>
      <c r="E5991" t="s">
        <v>4</v>
      </c>
      <c r="F5991">
        <v>1</v>
      </c>
      <c r="G5991" t="s">
        <v>5</v>
      </c>
      <c r="H5991">
        <v>88180</v>
      </c>
      <c r="I5991">
        <f>COUNTA(Table1[[#This Row],[Employee]:[Wages]])</f>
        <v>8</v>
      </c>
      <c r="J5991" s="5">
        <f xml:space="preserve"> (8 - Table1[[#This Row],[Count_missing]])/$I$7</f>
        <v>0</v>
      </c>
      <c r="K5991">
        <f>IF(Table1[[#This Row],[Wages]] = "",AVERAGE(H5991:H6988),Table1[[#This Row],[Wages]])</f>
        <v>88180</v>
      </c>
    </row>
    <row r="5992" spans="1:11" hidden="1" x14ac:dyDescent="0.25">
      <c r="A5992" t="s">
        <v>9</v>
      </c>
      <c r="B5992" t="s">
        <v>10</v>
      </c>
      <c r="C5992" t="s">
        <v>7</v>
      </c>
      <c r="D5992" t="s">
        <v>8</v>
      </c>
      <c r="E5992" t="s">
        <v>4</v>
      </c>
      <c r="F5992">
        <v>1</v>
      </c>
      <c r="G5992" t="s">
        <v>5</v>
      </c>
      <c r="H5992">
        <v>57241</v>
      </c>
      <c r="I5992">
        <f>COUNTA(Table1[[#This Row],[Employee]:[Wages]])</f>
        <v>8</v>
      </c>
      <c r="J5992" s="5">
        <f xml:space="preserve"> (8 - Table1[[#This Row],[Count_missing]])/$I$7</f>
        <v>0</v>
      </c>
      <c r="K5992">
        <f>IF(Table1[[#This Row],[Wages]] = "",AVERAGE(H5992:H6989),Table1[[#This Row],[Wages]])</f>
        <v>57241</v>
      </c>
    </row>
    <row r="5993" spans="1:11" hidden="1" x14ac:dyDescent="0.25">
      <c r="A5993" t="s">
        <v>9</v>
      </c>
      <c r="B5993" t="s">
        <v>1</v>
      </c>
      <c r="C5993" t="s">
        <v>7</v>
      </c>
      <c r="D5993" t="s">
        <v>38</v>
      </c>
      <c r="E5993" t="s">
        <v>4</v>
      </c>
      <c r="F5993">
        <v>2</v>
      </c>
      <c r="G5993" t="s">
        <v>5</v>
      </c>
      <c r="H5993">
        <v>55397</v>
      </c>
      <c r="I5993">
        <f>COUNTA(Table1[[#This Row],[Employee]:[Wages]])</f>
        <v>8</v>
      </c>
      <c r="J5993" s="5">
        <f xml:space="preserve"> (8 - Table1[[#This Row],[Count_missing]])/$I$7</f>
        <v>0</v>
      </c>
      <c r="K5993">
        <f>IF(Table1[[#This Row],[Wages]] = "",AVERAGE(H5993:H6990),Table1[[#This Row],[Wages]])</f>
        <v>55397</v>
      </c>
    </row>
    <row r="5994" spans="1:11" hidden="1" x14ac:dyDescent="0.25">
      <c r="A5994" t="s">
        <v>9</v>
      </c>
      <c r="B5994" t="s">
        <v>10</v>
      </c>
      <c r="C5994" t="s">
        <v>2</v>
      </c>
      <c r="D5994" t="s">
        <v>26</v>
      </c>
      <c r="E5994" t="s">
        <v>4</v>
      </c>
      <c r="F5994">
        <v>1</v>
      </c>
      <c r="G5994" t="s">
        <v>5</v>
      </c>
      <c r="H5994">
        <v>94862</v>
      </c>
      <c r="I5994">
        <f>COUNTA(Table1[[#This Row],[Employee]:[Wages]])</f>
        <v>8</v>
      </c>
      <c r="J5994" s="5">
        <f xml:space="preserve"> (8 - Table1[[#This Row],[Count_missing]])/$I$7</f>
        <v>0</v>
      </c>
      <c r="K5994">
        <f>IF(Table1[[#This Row],[Wages]] = "",AVERAGE(H5994:H6991),Table1[[#This Row],[Wages]])</f>
        <v>94862</v>
      </c>
    </row>
    <row r="5995" spans="1:11" hidden="1" x14ac:dyDescent="0.25">
      <c r="A5995" t="s">
        <v>9</v>
      </c>
      <c r="B5995" t="s">
        <v>10</v>
      </c>
      <c r="C5995" t="s">
        <v>7</v>
      </c>
      <c r="D5995" t="s">
        <v>99</v>
      </c>
      <c r="E5995" t="s">
        <v>4</v>
      </c>
      <c r="F5995">
        <v>1</v>
      </c>
      <c r="G5995" t="s">
        <v>5</v>
      </c>
      <c r="H5995">
        <v>21234</v>
      </c>
      <c r="I5995">
        <f>COUNTA(Table1[[#This Row],[Employee]:[Wages]])</f>
        <v>8</v>
      </c>
      <c r="J5995" s="5">
        <f xml:space="preserve"> (8 - Table1[[#This Row],[Count_missing]])/$I$7</f>
        <v>0</v>
      </c>
      <c r="K5995">
        <f>IF(Table1[[#This Row],[Wages]] = "",AVERAGE(H5995:H6992),Table1[[#This Row],[Wages]])</f>
        <v>21234</v>
      </c>
    </row>
    <row r="5996" spans="1:11" hidden="1" x14ac:dyDescent="0.25">
      <c r="A5996" t="s">
        <v>9</v>
      </c>
      <c r="B5996" t="s">
        <v>10</v>
      </c>
      <c r="C5996" t="s">
        <v>7</v>
      </c>
      <c r="D5996" t="s">
        <v>34</v>
      </c>
      <c r="E5996" t="s">
        <v>4</v>
      </c>
      <c r="F5996">
        <v>1</v>
      </c>
      <c r="G5996" t="s">
        <v>5</v>
      </c>
      <c r="H5996">
        <v>15982</v>
      </c>
      <c r="I5996">
        <f>COUNTA(Table1[[#This Row],[Employee]:[Wages]])</f>
        <v>8</v>
      </c>
      <c r="J5996" s="5">
        <f xml:space="preserve"> (8 - Table1[[#This Row],[Count_missing]])/$I$7</f>
        <v>0</v>
      </c>
      <c r="K5996">
        <f>IF(Table1[[#This Row],[Wages]] = "",AVERAGE(H5996:H6993),Table1[[#This Row],[Wages]])</f>
        <v>15982</v>
      </c>
    </row>
    <row r="5997" spans="1:11" hidden="1" x14ac:dyDescent="0.25">
      <c r="A5997" t="s">
        <v>9</v>
      </c>
      <c r="B5997" t="s">
        <v>10</v>
      </c>
      <c r="C5997" t="s">
        <v>7</v>
      </c>
      <c r="D5997" t="s">
        <v>26</v>
      </c>
      <c r="E5997" t="s">
        <v>4</v>
      </c>
      <c r="F5997">
        <v>1</v>
      </c>
      <c r="G5997" t="s">
        <v>5</v>
      </c>
      <c r="H5997">
        <v>68862</v>
      </c>
      <c r="I5997">
        <f>COUNTA(Table1[[#This Row],[Employee]:[Wages]])</f>
        <v>8</v>
      </c>
      <c r="J5997" s="5">
        <f xml:space="preserve"> (8 - Table1[[#This Row],[Count_missing]])/$I$7</f>
        <v>0</v>
      </c>
      <c r="K5997">
        <f>IF(Table1[[#This Row],[Wages]] = "",AVERAGE(H5997:H6994),Table1[[#This Row],[Wages]])</f>
        <v>68862</v>
      </c>
    </row>
    <row r="5998" spans="1:11" hidden="1" x14ac:dyDescent="0.25">
      <c r="A5998" t="s">
        <v>9</v>
      </c>
      <c r="B5998" t="s">
        <v>27</v>
      </c>
      <c r="C5998" t="s">
        <v>11</v>
      </c>
      <c r="D5998" t="s">
        <v>26</v>
      </c>
      <c r="E5998" t="s">
        <v>4</v>
      </c>
      <c r="F5998">
        <v>1</v>
      </c>
      <c r="G5998" t="s">
        <v>5</v>
      </c>
      <c r="H5998">
        <v>67412</v>
      </c>
      <c r="I5998">
        <f>COUNTA(Table1[[#This Row],[Employee]:[Wages]])</f>
        <v>8</v>
      </c>
      <c r="J5998" s="5">
        <f xml:space="preserve"> (8 - Table1[[#This Row],[Count_missing]])/$I$7</f>
        <v>0</v>
      </c>
      <c r="K5998">
        <f>IF(Table1[[#This Row],[Wages]] = "",AVERAGE(H5998:H6995),Table1[[#This Row],[Wages]])</f>
        <v>67412</v>
      </c>
    </row>
    <row r="5999" spans="1:11" hidden="1" x14ac:dyDescent="0.25">
      <c r="A5999" t="s">
        <v>9</v>
      </c>
      <c r="B5999" t="s">
        <v>49</v>
      </c>
      <c r="C5999" t="s">
        <v>7</v>
      </c>
      <c r="D5999" t="s">
        <v>28</v>
      </c>
      <c r="E5999" t="s">
        <v>4</v>
      </c>
      <c r="F5999">
        <v>1</v>
      </c>
      <c r="G5999" t="s">
        <v>5</v>
      </c>
      <c r="H5999">
        <v>52696</v>
      </c>
      <c r="I5999">
        <f>COUNTA(Table1[[#This Row],[Employee]:[Wages]])</f>
        <v>8</v>
      </c>
      <c r="J5999" s="5">
        <f xml:space="preserve"> (8 - Table1[[#This Row],[Count_missing]])/$I$7</f>
        <v>0</v>
      </c>
      <c r="K5999">
        <f>IF(Table1[[#This Row],[Wages]] = "",AVERAGE(H5999:H6996),Table1[[#This Row],[Wages]])</f>
        <v>52696</v>
      </c>
    </row>
    <row r="6000" spans="1:11" hidden="1" x14ac:dyDescent="0.25">
      <c r="A6000" t="s">
        <v>6</v>
      </c>
      <c r="B6000" t="s">
        <v>10</v>
      </c>
      <c r="C6000" t="s">
        <v>2</v>
      </c>
      <c r="D6000" t="s">
        <v>26</v>
      </c>
      <c r="E6000" t="s">
        <v>4</v>
      </c>
      <c r="F6000">
        <v>1</v>
      </c>
      <c r="G6000" t="s">
        <v>5</v>
      </c>
      <c r="H6000">
        <v>42485</v>
      </c>
      <c r="I6000">
        <f>COUNTA(Table1[[#This Row],[Employee]:[Wages]])</f>
        <v>8</v>
      </c>
      <c r="J6000" s="5">
        <f xml:space="preserve"> (8 - Table1[[#This Row],[Count_missing]])/$I$7</f>
        <v>0</v>
      </c>
      <c r="K6000">
        <f>IF(Table1[[#This Row],[Wages]] = "",AVERAGE(H6000:H6997),Table1[[#This Row],[Wages]])</f>
        <v>42485</v>
      </c>
    </row>
    <row r="6001" spans="1:11" hidden="1" x14ac:dyDescent="0.25">
      <c r="A6001" t="s">
        <v>9</v>
      </c>
      <c r="B6001" t="s">
        <v>22</v>
      </c>
      <c r="C6001" t="s">
        <v>2</v>
      </c>
      <c r="D6001" t="s">
        <v>3</v>
      </c>
      <c r="E6001" t="s">
        <v>4</v>
      </c>
      <c r="F6001">
        <v>1</v>
      </c>
      <c r="G6001" t="s">
        <v>5</v>
      </c>
      <c r="H6001">
        <v>18613</v>
      </c>
      <c r="I6001">
        <f>COUNTA(Table1[[#This Row],[Employee]:[Wages]])</f>
        <v>8</v>
      </c>
      <c r="J6001" s="5">
        <f xml:space="preserve"> (8 - Table1[[#This Row],[Count_missing]])/$I$7</f>
        <v>0</v>
      </c>
      <c r="K6001">
        <f>IF(Table1[[#This Row],[Wages]] = "",AVERAGE(H6001:H6998),Table1[[#This Row],[Wages]])</f>
        <v>18613</v>
      </c>
    </row>
    <row r="6002" spans="1:11" hidden="1" x14ac:dyDescent="0.25">
      <c r="A6002" t="s">
        <v>9</v>
      </c>
      <c r="B6002" t="s">
        <v>10</v>
      </c>
      <c r="C6002" t="s">
        <v>7</v>
      </c>
      <c r="D6002" t="s">
        <v>8</v>
      </c>
      <c r="E6002" t="s">
        <v>4</v>
      </c>
      <c r="F6002">
        <v>2</v>
      </c>
      <c r="G6002" t="s">
        <v>5</v>
      </c>
      <c r="H6002">
        <v>54582</v>
      </c>
      <c r="I6002">
        <f>COUNTA(Table1[[#This Row],[Employee]:[Wages]])</f>
        <v>8</v>
      </c>
      <c r="J6002" s="5">
        <f xml:space="preserve"> (8 - Table1[[#This Row],[Count_missing]])/$I$7</f>
        <v>0</v>
      </c>
      <c r="K6002">
        <f>IF(Table1[[#This Row],[Wages]] = "",AVERAGE(H6002:H6999),Table1[[#This Row],[Wages]])</f>
        <v>54582</v>
      </c>
    </row>
    <row r="6003" spans="1:11" hidden="1" x14ac:dyDescent="0.25">
      <c r="A6003" t="s">
        <v>9</v>
      </c>
      <c r="B6003" t="s">
        <v>1</v>
      </c>
      <c r="C6003" t="s">
        <v>2</v>
      </c>
      <c r="D6003" t="s">
        <v>3</v>
      </c>
      <c r="E6003" t="s">
        <v>4</v>
      </c>
      <c r="F6003">
        <v>2</v>
      </c>
      <c r="G6003" t="s">
        <v>5</v>
      </c>
      <c r="H6003">
        <v>28773</v>
      </c>
      <c r="I6003">
        <f>COUNTA(Table1[[#This Row],[Employee]:[Wages]])</f>
        <v>8</v>
      </c>
      <c r="J6003" s="5">
        <f xml:space="preserve"> (8 - Table1[[#This Row],[Count_missing]])/$I$7</f>
        <v>0</v>
      </c>
      <c r="K6003">
        <f>IF(Table1[[#This Row],[Wages]] = "",AVERAGE(H6003:H7000),Table1[[#This Row],[Wages]])</f>
        <v>28773</v>
      </c>
    </row>
    <row r="6004" spans="1:11" hidden="1" x14ac:dyDescent="0.25">
      <c r="A6004" t="s">
        <v>0</v>
      </c>
      <c r="B6004" t="s">
        <v>22</v>
      </c>
      <c r="C6004" t="s">
        <v>2</v>
      </c>
      <c r="D6004" t="s">
        <v>20</v>
      </c>
      <c r="E6004" t="s">
        <v>4</v>
      </c>
      <c r="F6004">
        <v>2</v>
      </c>
      <c r="G6004" t="s">
        <v>5</v>
      </c>
      <c r="H6004">
        <v>70126</v>
      </c>
      <c r="I6004">
        <f>COUNTA(Table1[[#This Row],[Employee]:[Wages]])</f>
        <v>8</v>
      </c>
      <c r="J6004" s="5">
        <f xml:space="preserve"> (8 - Table1[[#This Row],[Count_missing]])/$I$7</f>
        <v>0</v>
      </c>
      <c r="K6004">
        <f>IF(Table1[[#This Row],[Wages]] = "",AVERAGE(H6004:H7001),Table1[[#This Row],[Wages]])</f>
        <v>70126</v>
      </c>
    </row>
    <row r="6005" spans="1:11" hidden="1" x14ac:dyDescent="0.25">
      <c r="A6005" t="s">
        <v>9</v>
      </c>
      <c r="B6005" t="s">
        <v>10</v>
      </c>
      <c r="C6005" t="s">
        <v>7</v>
      </c>
      <c r="D6005" t="s">
        <v>20</v>
      </c>
      <c r="E6005" t="s">
        <v>4</v>
      </c>
      <c r="F6005">
        <v>1</v>
      </c>
      <c r="G6005" t="s">
        <v>5</v>
      </c>
      <c r="H6005">
        <v>56714</v>
      </c>
      <c r="I6005">
        <f>COUNTA(Table1[[#This Row],[Employee]:[Wages]])</f>
        <v>8</v>
      </c>
      <c r="J6005" s="5">
        <f xml:space="preserve"> (8 - Table1[[#This Row],[Count_missing]])/$I$7</f>
        <v>0</v>
      </c>
      <c r="K6005">
        <f>IF(Table1[[#This Row],[Wages]] = "",AVERAGE(H6005:H7002),Table1[[#This Row],[Wages]])</f>
        <v>56714</v>
      </c>
    </row>
    <row r="6006" spans="1:11" hidden="1" x14ac:dyDescent="0.25">
      <c r="A6006" t="s">
        <v>9</v>
      </c>
      <c r="B6006" t="s">
        <v>49</v>
      </c>
      <c r="C6006" t="s">
        <v>7</v>
      </c>
      <c r="D6006" t="s">
        <v>34</v>
      </c>
      <c r="E6006" t="s">
        <v>4</v>
      </c>
      <c r="F6006">
        <v>1</v>
      </c>
      <c r="G6006" t="s">
        <v>5</v>
      </c>
      <c r="H6006">
        <v>38358</v>
      </c>
      <c r="I6006">
        <f>COUNTA(Table1[[#This Row],[Employee]:[Wages]])</f>
        <v>8</v>
      </c>
      <c r="J6006" s="5">
        <f xml:space="preserve"> (8 - Table1[[#This Row],[Count_missing]])/$I$7</f>
        <v>0</v>
      </c>
      <c r="K6006">
        <f>IF(Table1[[#This Row],[Wages]] = "",AVERAGE(H6006:H7003),Table1[[#This Row],[Wages]])</f>
        <v>38358</v>
      </c>
    </row>
    <row r="6007" spans="1:11" hidden="1" x14ac:dyDescent="0.25">
      <c r="A6007" t="s">
        <v>9</v>
      </c>
      <c r="B6007" t="s">
        <v>10</v>
      </c>
      <c r="C6007" t="s">
        <v>2</v>
      </c>
      <c r="D6007" t="s">
        <v>15</v>
      </c>
      <c r="E6007" t="s">
        <v>14</v>
      </c>
      <c r="F6007">
        <v>1</v>
      </c>
      <c r="G6007" t="s">
        <v>5</v>
      </c>
      <c r="H6007">
        <v>45857</v>
      </c>
      <c r="I6007">
        <f>COUNTA(Table1[[#This Row],[Employee]:[Wages]])</f>
        <v>8</v>
      </c>
      <c r="J6007" s="5">
        <f xml:space="preserve"> (8 - Table1[[#This Row],[Count_missing]])/$I$7</f>
        <v>0</v>
      </c>
      <c r="K6007">
        <f>IF(Table1[[#This Row],[Wages]] = "",AVERAGE(H6007:H7004),Table1[[#This Row],[Wages]])</f>
        <v>45857</v>
      </c>
    </row>
    <row r="6008" spans="1:11" hidden="1" x14ac:dyDescent="0.25">
      <c r="A6008" t="s">
        <v>9</v>
      </c>
      <c r="B6008" t="s">
        <v>10</v>
      </c>
      <c r="C6008" t="s">
        <v>2</v>
      </c>
      <c r="D6008" t="s">
        <v>3</v>
      </c>
      <c r="E6008" t="s">
        <v>4</v>
      </c>
      <c r="F6008">
        <v>2</v>
      </c>
      <c r="G6008" t="s">
        <v>5</v>
      </c>
      <c r="H6008">
        <v>84271</v>
      </c>
      <c r="I6008">
        <f>COUNTA(Table1[[#This Row],[Employee]:[Wages]])</f>
        <v>8</v>
      </c>
      <c r="J6008" s="5">
        <f xml:space="preserve"> (8 - Table1[[#This Row],[Count_missing]])/$I$7</f>
        <v>0</v>
      </c>
      <c r="K6008">
        <f>IF(Table1[[#This Row],[Wages]] = "",AVERAGE(H6008:H7005),Table1[[#This Row],[Wages]])</f>
        <v>84271</v>
      </c>
    </row>
    <row r="6009" spans="1:11" hidden="1" x14ac:dyDescent="0.25">
      <c r="A6009" t="s">
        <v>9</v>
      </c>
      <c r="B6009" t="s">
        <v>1</v>
      </c>
      <c r="C6009" t="s">
        <v>7</v>
      </c>
      <c r="D6009" t="s">
        <v>15</v>
      </c>
      <c r="E6009" t="s">
        <v>4</v>
      </c>
      <c r="F6009">
        <v>1</v>
      </c>
      <c r="G6009" t="s">
        <v>5</v>
      </c>
      <c r="H6009">
        <v>23130</v>
      </c>
      <c r="I6009">
        <f>COUNTA(Table1[[#This Row],[Employee]:[Wages]])</f>
        <v>8</v>
      </c>
      <c r="J6009" s="5">
        <f xml:space="preserve"> (8 - Table1[[#This Row],[Count_missing]])/$I$7</f>
        <v>0</v>
      </c>
      <c r="K6009">
        <f>IF(Table1[[#This Row],[Wages]] = "",AVERAGE(H6009:H7006),Table1[[#This Row],[Wages]])</f>
        <v>23130</v>
      </c>
    </row>
    <row r="6010" spans="1:11" hidden="1" x14ac:dyDescent="0.25">
      <c r="A6010" t="s">
        <v>9</v>
      </c>
      <c r="B6010" t="s">
        <v>10</v>
      </c>
      <c r="C6010" t="s">
        <v>36</v>
      </c>
      <c r="D6010" t="s">
        <v>34</v>
      </c>
      <c r="E6010" t="s">
        <v>14</v>
      </c>
      <c r="F6010">
        <v>2</v>
      </c>
      <c r="G6010" t="s">
        <v>5</v>
      </c>
      <c r="H6010">
        <v>37710</v>
      </c>
      <c r="I6010">
        <f>COUNTA(Table1[[#This Row],[Employee]:[Wages]])</f>
        <v>8</v>
      </c>
      <c r="J6010" s="5">
        <f xml:space="preserve"> (8 - Table1[[#This Row],[Count_missing]])/$I$7</f>
        <v>0</v>
      </c>
      <c r="K6010">
        <f>IF(Table1[[#This Row],[Wages]] = "",AVERAGE(H6010:H7007),Table1[[#This Row],[Wages]])</f>
        <v>37710</v>
      </c>
    </row>
    <row r="6011" spans="1:11" hidden="1" x14ac:dyDescent="0.25">
      <c r="A6011" t="s">
        <v>9</v>
      </c>
      <c r="B6011" t="s">
        <v>10</v>
      </c>
      <c r="C6011" t="s">
        <v>7</v>
      </c>
      <c r="D6011" t="s">
        <v>20</v>
      </c>
      <c r="E6011" t="s">
        <v>4</v>
      </c>
      <c r="F6011">
        <v>2</v>
      </c>
      <c r="G6011" t="s">
        <v>5</v>
      </c>
      <c r="H6011">
        <v>45743</v>
      </c>
      <c r="I6011">
        <f>COUNTA(Table1[[#This Row],[Employee]:[Wages]])</f>
        <v>8</v>
      </c>
      <c r="J6011" s="5">
        <f xml:space="preserve"> (8 - Table1[[#This Row],[Count_missing]])/$I$7</f>
        <v>0</v>
      </c>
      <c r="K6011">
        <f>IF(Table1[[#This Row],[Wages]] = "",AVERAGE(H6011:H7008),Table1[[#This Row],[Wages]])</f>
        <v>45743</v>
      </c>
    </row>
    <row r="6012" spans="1:11" hidden="1" x14ac:dyDescent="0.25">
      <c r="A6012" t="s">
        <v>9</v>
      </c>
      <c r="B6012" t="s">
        <v>22</v>
      </c>
      <c r="C6012" t="s">
        <v>2</v>
      </c>
      <c r="D6012" t="s">
        <v>3</v>
      </c>
      <c r="E6012" t="s">
        <v>4</v>
      </c>
      <c r="F6012">
        <v>2</v>
      </c>
      <c r="G6012" t="s">
        <v>5</v>
      </c>
      <c r="H6012">
        <v>91985</v>
      </c>
      <c r="I6012">
        <f>COUNTA(Table1[[#This Row],[Employee]:[Wages]])</f>
        <v>8</v>
      </c>
      <c r="J6012" s="5">
        <f xml:space="preserve"> (8 - Table1[[#This Row],[Count_missing]])/$I$7</f>
        <v>0</v>
      </c>
      <c r="K6012">
        <f>IF(Table1[[#This Row],[Wages]] = "",AVERAGE(H6012:H7009),Table1[[#This Row],[Wages]])</f>
        <v>91985</v>
      </c>
    </row>
    <row r="6013" spans="1:11" hidden="1" x14ac:dyDescent="0.25">
      <c r="A6013" t="s">
        <v>9</v>
      </c>
      <c r="B6013" t="s">
        <v>10</v>
      </c>
      <c r="C6013" t="s">
        <v>7</v>
      </c>
      <c r="D6013" t="s">
        <v>28</v>
      </c>
      <c r="E6013" t="s">
        <v>4</v>
      </c>
      <c r="F6013">
        <v>1</v>
      </c>
      <c r="G6013" t="s">
        <v>5</v>
      </c>
      <c r="H6013">
        <v>70510</v>
      </c>
      <c r="I6013">
        <f>COUNTA(Table1[[#This Row],[Employee]:[Wages]])</f>
        <v>8</v>
      </c>
      <c r="J6013" s="5">
        <f xml:space="preserve"> (8 - Table1[[#This Row],[Count_missing]])/$I$7</f>
        <v>0</v>
      </c>
      <c r="K6013">
        <f>IF(Table1[[#This Row],[Wages]] = "",AVERAGE(H6013:H7010),Table1[[#This Row],[Wages]])</f>
        <v>70510</v>
      </c>
    </row>
    <row r="6014" spans="1:11" hidden="1" x14ac:dyDescent="0.25">
      <c r="A6014" t="s">
        <v>9</v>
      </c>
      <c r="B6014" t="s">
        <v>1</v>
      </c>
      <c r="C6014" t="s">
        <v>7</v>
      </c>
      <c r="D6014" t="s">
        <v>15</v>
      </c>
      <c r="E6014" t="s">
        <v>4</v>
      </c>
      <c r="F6014">
        <v>1</v>
      </c>
      <c r="G6014" t="s">
        <v>5</v>
      </c>
      <c r="H6014">
        <v>91182</v>
      </c>
      <c r="I6014">
        <f>COUNTA(Table1[[#This Row],[Employee]:[Wages]])</f>
        <v>8</v>
      </c>
      <c r="J6014" s="5">
        <f xml:space="preserve"> (8 - Table1[[#This Row],[Count_missing]])/$I$7</f>
        <v>0</v>
      </c>
      <c r="K6014">
        <f>IF(Table1[[#This Row],[Wages]] = "",AVERAGE(H6014:H7011),Table1[[#This Row],[Wages]])</f>
        <v>91182</v>
      </c>
    </row>
    <row r="6015" spans="1:11" hidden="1" x14ac:dyDescent="0.25">
      <c r="A6015" t="s">
        <v>9</v>
      </c>
      <c r="B6015" t="s">
        <v>10</v>
      </c>
      <c r="C6015" t="s">
        <v>7</v>
      </c>
      <c r="D6015" t="s">
        <v>30</v>
      </c>
      <c r="E6015" t="s">
        <v>4</v>
      </c>
      <c r="F6015">
        <v>1</v>
      </c>
      <c r="G6015" t="s">
        <v>5</v>
      </c>
      <c r="H6015">
        <v>73399</v>
      </c>
      <c r="I6015">
        <f>COUNTA(Table1[[#This Row],[Employee]:[Wages]])</f>
        <v>8</v>
      </c>
      <c r="J6015" s="5">
        <f xml:space="preserve"> (8 - Table1[[#This Row],[Count_missing]])/$I$7</f>
        <v>0</v>
      </c>
      <c r="K6015">
        <f>IF(Table1[[#This Row],[Wages]] = "",AVERAGE(H6015:H7012),Table1[[#This Row],[Wages]])</f>
        <v>73399</v>
      </c>
    </row>
    <row r="6016" spans="1:11" hidden="1" x14ac:dyDescent="0.25">
      <c r="A6016" t="s">
        <v>9</v>
      </c>
      <c r="B6016" t="s">
        <v>17</v>
      </c>
      <c r="C6016" t="s">
        <v>7</v>
      </c>
      <c r="D6016" t="s">
        <v>3</v>
      </c>
      <c r="E6016" t="s">
        <v>4</v>
      </c>
      <c r="F6016">
        <v>1</v>
      </c>
      <c r="G6016" t="s">
        <v>5</v>
      </c>
      <c r="H6016">
        <v>74488</v>
      </c>
      <c r="I6016">
        <f>COUNTA(Table1[[#This Row],[Employee]:[Wages]])</f>
        <v>8</v>
      </c>
      <c r="J6016" s="5">
        <f xml:space="preserve"> (8 - Table1[[#This Row],[Count_missing]])/$I$7</f>
        <v>0</v>
      </c>
      <c r="K6016">
        <f>IF(Table1[[#This Row],[Wages]] = "",AVERAGE(H6016:H7013),Table1[[#This Row],[Wages]])</f>
        <v>74488</v>
      </c>
    </row>
    <row r="6017" spans="1:11" hidden="1" x14ac:dyDescent="0.25">
      <c r="A6017" t="s">
        <v>9</v>
      </c>
      <c r="B6017" t="s">
        <v>29</v>
      </c>
      <c r="C6017" t="s">
        <v>7</v>
      </c>
      <c r="D6017" t="s">
        <v>30</v>
      </c>
      <c r="E6017" t="s">
        <v>4</v>
      </c>
      <c r="F6017">
        <v>1</v>
      </c>
      <c r="G6017" t="s">
        <v>5</v>
      </c>
      <c r="H6017">
        <v>69799</v>
      </c>
      <c r="I6017">
        <f>COUNTA(Table1[[#This Row],[Employee]:[Wages]])</f>
        <v>8</v>
      </c>
      <c r="J6017" s="5">
        <f xml:space="preserve"> (8 - Table1[[#This Row],[Count_missing]])/$I$7</f>
        <v>0</v>
      </c>
      <c r="K6017">
        <f>IF(Table1[[#This Row],[Wages]] = "",AVERAGE(H6017:H7014),Table1[[#This Row],[Wages]])</f>
        <v>69799</v>
      </c>
    </row>
    <row r="6018" spans="1:11" hidden="1" x14ac:dyDescent="0.25">
      <c r="A6018" t="s">
        <v>9</v>
      </c>
      <c r="B6018" t="s">
        <v>10</v>
      </c>
      <c r="C6018" t="s">
        <v>7</v>
      </c>
      <c r="D6018" t="s">
        <v>8</v>
      </c>
      <c r="E6018" t="s">
        <v>4</v>
      </c>
      <c r="F6018">
        <v>1</v>
      </c>
      <c r="G6018" t="s">
        <v>5</v>
      </c>
      <c r="H6018">
        <v>40684</v>
      </c>
      <c r="I6018">
        <f>COUNTA(Table1[[#This Row],[Employee]:[Wages]])</f>
        <v>8</v>
      </c>
      <c r="J6018" s="5">
        <f xml:space="preserve"> (8 - Table1[[#This Row],[Count_missing]])/$I$7</f>
        <v>0</v>
      </c>
      <c r="K6018">
        <f>IF(Table1[[#This Row],[Wages]] = "",AVERAGE(H6018:H7015),Table1[[#This Row],[Wages]])</f>
        <v>40684</v>
      </c>
    </row>
    <row r="6019" spans="1:11" hidden="1" x14ac:dyDescent="0.25">
      <c r="A6019" t="s">
        <v>39</v>
      </c>
      <c r="B6019" t="s">
        <v>1</v>
      </c>
      <c r="C6019" t="s">
        <v>7</v>
      </c>
      <c r="D6019" t="s">
        <v>15</v>
      </c>
      <c r="E6019" t="s">
        <v>4</v>
      </c>
      <c r="F6019">
        <v>1</v>
      </c>
      <c r="G6019" t="s">
        <v>5</v>
      </c>
      <c r="H6019">
        <v>66386</v>
      </c>
      <c r="I6019">
        <f>COUNTA(Table1[[#This Row],[Employee]:[Wages]])</f>
        <v>8</v>
      </c>
      <c r="J6019" s="5">
        <f xml:space="preserve"> (8 - Table1[[#This Row],[Count_missing]])/$I$7</f>
        <v>0</v>
      </c>
      <c r="K6019">
        <f>IF(Table1[[#This Row],[Wages]] = "",AVERAGE(H6019:H7016),Table1[[#This Row],[Wages]])</f>
        <v>66386</v>
      </c>
    </row>
    <row r="6020" spans="1:11" hidden="1" x14ac:dyDescent="0.25">
      <c r="A6020" t="s">
        <v>47</v>
      </c>
      <c r="B6020" t="s">
        <v>13</v>
      </c>
      <c r="C6020" t="s">
        <v>11</v>
      </c>
      <c r="D6020" t="s">
        <v>26</v>
      </c>
      <c r="E6020" t="s">
        <v>4</v>
      </c>
      <c r="F6020">
        <v>1</v>
      </c>
      <c r="G6020" t="s">
        <v>5</v>
      </c>
      <c r="H6020">
        <v>35861</v>
      </c>
      <c r="I6020">
        <f>COUNTA(Table1[[#This Row],[Employee]:[Wages]])</f>
        <v>8</v>
      </c>
      <c r="J6020" s="5">
        <f xml:space="preserve"> (8 - Table1[[#This Row],[Count_missing]])/$I$7</f>
        <v>0</v>
      </c>
      <c r="K6020">
        <f>IF(Table1[[#This Row],[Wages]] = "",AVERAGE(H6020:H7017),Table1[[#This Row],[Wages]])</f>
        <v>35861</v>
      </c>
    </row>
    <row r="6021" spans="1:11" hidden="1" x14ac:dyDescent="0.25">
      <c r="A6021" t="s">
        <v>9</v>
      </c>
      <c r="B6021" t="s">
        <v>10</v>
      </c>
      <c r="C6021" t="s">
        <v>11</v>
      </c>
      <c r="D6021" t="s">
        <v>8</v>
      </c>
      <c r="E6021" t="s">
        <v>4</v>
      </c>
      <c r="F6021">
        <v>1</v>
      </c>
      <c r="G6021" t="s">
        <v>5</v>
      </c>
      <c r="H6021">
        <v>46215</v>
      </c>
      <c r="I6021">
        <f>COUNTA(Table1[[#This Row],[Employee]:[Wages]])</f>
        <v>8</v>
      </c>
      <c r="J6021" s="5">
        <f xml:space="preserve"> (8 - Table1[[#This Row],[Count_missing]])/$I$7</f>
        <v>0</v>
      </c>
      <c r="K6021">
        <f>IF(Table1[[#This Row],[Wages]] = "",AVERAGE(H6021:H7018),Table1[[#This Row],[Wages]])</f>
        <v>46215</v>
      </c>
    </row>
    <row r="6022" spans="1:11" hidden="1" x14ac:dyDescent="0.25">
      <c r="A6022" t="s">
        <v>9</v>
      </c>
      <c r="B6022" t="s">
        <v>25</v>
      </c>
      <c r="C6022" t="s">
        <v>11</v>
      </c>
      <c r="D6022" t="s">
        <v>3</v>
      </c>
      <c r="E6022" t="s">
        <v>4</v>
      </c>
      <c r="F6022">
        <v>2</v>
      </c>
      <c r="G6022" t="s">
        <v>5</v>
      </c>
      <c r="H6022">
        <v>76394</v>
      </c>
      <c r="I6022">
        <f>COUNTA(Table1[[#This Row],[Employee]:[Wages]])</f>
        <v>8</v>
      </c>
      <c r="J6022" s="5">
        <f xml:space="preserve"> (8 - Table1[[#This Row],[Count_missing]])/$I$7</f>
        <v>0</v>
      </c>
      <c r="K6022">
        <f>IF(Table1[[#This Row],[Wages]] = "",AVERAGE(H6022:H7019),Table1[[#This Row],[Wages]])</f>
        <v>76394</v>
      </c>
    </row>
    <row r="6023" spans="1:11" hidden="1" x14ac:dyDescent="0.25">
      <c r="A6023" t="s">
        <v>39</v>
      </c>
      <c r="B6023" t="s">
        <v>18</v>
      </c>
      <c r="C6023" t="s">
        <v>36</v>
      </c>
      <c r="D6023" t="s">
        <v>20</v>
      </c>
      <c r="E6023" t="s">
        <v>4</v>
      </c>
      <c r="F6023">
        <v>2</v>
      </c>
      <c r="G6023" t="s">
        <v>5</v>
      </c>
      <c r="H6023">
        <v>22621</v>
      </c>
      <c r="I6023">
        <f>COUNTA(Table1[[#This Row],[Employee]:[Wages]])</f>
        <v>8</v>
      </c>
      <c r="J6023" s="5">
        <f xml:space="preserve"> (8 - Table1[[#This Row],[Count_missing]])/$I$7</f>
        <v>0</v>
      </c>
      <c r="K6023">
        <f>IF(Table1[[#This Row],[Wages]] = "",AVERAGE(H6023:H7020),Table1[[#This Row],[Wages]])</f>
        <v>22621</v>
      </c>
    </row>
    <row r="6024" spans="1:11" hidden="1" x14ac:dyDescent="0.25">
      <c r="A6024" t="s">
        <v>47</v>
      </c>
      <c r="B6024" t="s">
        <v>35</v>
      </c>
      <c r="C6024" t="s">
        <v>7</v>
      </c>
      <c r="D6024" t="s">
        <v>15</v>
      </c>
      <c r="E6024" t="s">
        <v>4</v>
      </c>
      <c r="F6024">
        <v>1</v>
      </c>
      <c r="G6024" t="s">
        <v>5</v>
      </c>
      <c r="H6024">
        <v>34509</v>
      </c>
      <c r="I6024">
        <f>COUNTA(Table1[[#This Row],[Employee]:[Wages]])</f>
        <v>8</v>
      </c>
      <c r="J6024" s="5">
        <f xml:space="preserve"> (8 - Table1[[#This Row],[Count_missing]])/$I$7</f>
        <v>0</v>
      </c>
      <c r="K6024">
        <f>IF(Table1[[#This Row],[Wages]] = "",AVERAGE(H6024:H7021),Table1[[#This Row],[Wages]])</f>
        <v>34509</v>
      </c>
    </row>
    <row r="6025" spans="1:11" hidden="1" x14ac:dyDescent="0.25">
      <c r="A6025" t="s">
        <v>9</v>
      </c>
      <c r="B6025" t="s">
        <v>10</v>
      </c>
      <c r="C6025" t="s">
        <v>11</v>
      </c>
      <c r="D6025" t="s">
        <v>8</v>
      </c>
      <c r="E6025" t="s">
        <v>14</v>
      </c>
      <c r="F6025">
        <v>2</v>
      </c>
      <c r="G6025" t="s">
        <v>5</v>
      </c>
      <c r="H6025">
        <v>65726</v>
      </c>
      <c r="I6025">
        <f>COUNTA(Table1[[#This Row],[Employee]:[Wages]])</f>
        <v>8</v>
      </c>
      <c r="J6025" s="5">
        <f xml:space="preserve"> (8 - Table1[[#This Row],[Count_missing]])/$I$7</f>
        <v>0</v>
      </c>
      <c r="K6025">
        <f>IF(Table1[[#This Row],[Wages]] = "",AVERAGE(H6025:H7022),Table1[[#This Row],[Wages]])</f>
        <v>65726</v>
      </c>
    </row>
    <row r="6026" spans="1:11" hidden="1" x14ac:dyDescent="0.25">
      <c r="A6026" t="s">
        <v>0</v>
      </c>
      <c r="B6026" t="s">
        <v>1</v>
      </c>
      <c r="C6026" t="s">
        <v>2</v>
      </c>
      <c r="D6026" t="s">
        <v>15</v>
      </c>
      <c r="E6026" t="s">
        <v>4</v>
      </c>
      <c r="F6026">
        <v>2</v>
      </c>
      <c r="G6026" t="s">
        <v>5</v>
      </c>
      <c r="H6026">
        <v>78884</v>
      </c>
      <c r="I6026">
        <f>COUNTA(Table1[[#This Row],[Employee]:[Wages]])</f>
        <v>8</v>
      </c>
      <c r="J6026" s="5">
        <f xml:space="preserve"> (8 - Table1[[#This Row],[Count_missing]])/$I$7</f>
        <v>0</v>
      </c>
      <c r="K6026">
        <f>IF(Table1[[#This Row],[Wages]] = "",AVERAGE(H6026:H7023),Table1[[#This Row],[Wages]])</f>
        <v>78884</v>
      </c>
    </row>
    <row r="6027" spans="1:11" hidden="1" x14ac:dyDescent="0.25">
      <c r="A6027" t="s">
        <v>9</v>
      </c>
      <c r="B6027" t="s">
        <v>10</v>
      </c>
      <c r="C6027" t="s">
        <v>2</v>
      </c>
      <c r="D6027" t="s">
        <v>12</v>
      </c>
      <c r="E6027" t="s">
        <v>4</v>
      </c>
      <c r="F6027">
        <v>1</v>
      </c>
      <c r="G6027" t="s">
        <v>5</v>
      </c>
      <c r="H6027">
        <v>35781</v>
      </c>
      <c r="I6027">
        <f>COUNTA(Table1[[#This Row],[Employee]:[Wages]])</f>
        <v>8</v>
      </c>
      <c r="J6027" s="5">
        <f xml:space="preserve"> (8 - Table1[[#This Row],[Count_missing]])/$I$7</f>
        <v>0</v>
      </c>
      <c r="K6027">
        <f>IF(Table1[[#This Row],[Wages]] = "",AVERAGE(H6027:H7024),Table1[[#This Row],[Wages]])</f>
        <v>35781</v>
      </c>
    </row>
    <row r="6028" spans="1:11" hidden="1" x14ac:dyDescent="0.25">
      <c r="A6028" t="s">
        <v>9</v>
      </c>
      <c r="B6028" t="s">
        <v>10</v>
      </c>
      <c r="C6028" t="s">
        <v>7</v>
      </c>
      <c r="D6028" t="s">
        <v>28</v>
      </c>
      <c r="E6028" t="s">
        <v>4</v>
      </c>
      <c r="F6028">
        <v>1</v>
      </c>
      <c r="G6028" t="s">
        <v>5</v>
      </c>
      <c r="H6028">
        <v>66586</v>
      </c>
      <c r="I6028">
        <f>COUNTA(Table1[[#This Row],[Employee]:[Wages]])</f>
        <v>8</v>
      </c>
      <c r="J6028" s="5">
        <f xml:space="preserve"> (8 - Table1[[#This Row],[Count_missing]])/$I$7</f>
        <v>0</v>
      </c>
      <c r="K6028">
        <f>IF(Table1[[#This Row],[Wages]] = "",AVERAGE(H6028:H7025),Table1[[#This Row],[Wages]])</f>
        <v>66586</v>
      </c>
    </row>
    <row r="6029" spans="1:11" hidden="1" x14ac:dyDescent="0.25">
      <c r="A6029" t="s">
        <v>9</v>
      </c>
      <c r="B6029" t="s">
        <v>1</v>
      </c>
      <c r="C6029" t="s">
        <v>11</v>
      </c>
      <c r="D6029" t="s">
        <v>26</v>
      </c>
      <c r="E6029" t="s">
        <v>4</v>
      </c>
      <c r="F6029">
        <v>1</v>
      </c>
      <c r="G6029" t="s">
        <v>5</v>
      </c>
      <c r="H6029">
        <v>37275</v>
      </c>
      <c r="I6029">
        <f>COUNTA(Table1[[#This Row],[Employee]:[Wages]])</f>
        <v>8</v>
      </c>
      <c r="J6029" s="5">
        <f xml:space="preserve"> (8 - Table1[[#This Row],[Count_missing]])/$I$7</f>
        <v>0</v>
      </c>
      <c r="K6029">
        <f>IF(Table1[[#This Row],[Wages]] = "",AVERAGE(H6029:H7026),Table1[[#This Row],[Wages]])</f>
        <v>37275</v>
      </c>
    </row>
    <row r="6030" spans="1:11" hidden="1" x14ac:dyDescent="0.25">
      <c r="A6030" t="s">
        <v>9</v>
      </c>
      <c r="B6030" t="s">
        <v>1</v>
      </c>
      <c r="C6030" t="s">
        <v>7</v>
      </c>
      <c r="D6030" t="s">
        <v>15</v>
      </c>
      <c r="E6030" t="s">
        <v>4</v>
      </c>
      <c r="F6030">
        <v>1</v>
      </c>
      <c r="G6030" t="s">
        <v>5</v>
      </c>
      <c r="H6030">
        <v>55611</v>
      </c>
      <c r="I6030">
        <f>COUNTA(Table1[[#This Row],[Employee]:[Wages]])</f>
        <v>8</v>
      </c>
      <c r="J6030" s="5">
        <f xml:space="preserve"> (8 - Table1[[#This Row],[Count_missing]])/$I$7</f>
        <v>0</v>
      </c>
      <c r="K6030">
        <f>IF(Table1[[#This Row],[Wages]] = "",AVERAGE(H6030:H7027),Table1[[#This Row],[Wages]])</f>
        <v>55611</v>
      </c>
    </row>
    <row r="6031" spans="1:11" hidden="1" x14ac:dyDescent="0.25">
      <c r="A6031" t="s">
        <v>47</v>
      </c>
      <c r="B6031" t="s">
        <v>10</v>
      </c>
      <c r="C6031" t="s">
        <v>7</v>
      </c>
      <c r="D6031" t="s">
        <v>8</v>
      </c>
      <c r="E6031" t="s">
        <v>4</v>
      </c>
      <c r="F6031">
        <v>2</v>
      </c>
      <c r="G6031" t="s">
        <v>5</v>
      </c>
      <c r="H6031">
        <v>61753</v>
      </c>
      <c r="I6031">
        <f>COUNTA(Table1[[#This Row],[Employee]:[Wages]])</f>
        <v>8</v>
      </c>
      <c r="J6031" s="5">
        <f xml:space="preserve"> (8 - Table1[[#This Row],[Count_missing]])/$I$7</f>
        <v>0</v>
      </c>
      <c r="K6031">
        <f>IF(Table1[[#This Row],[Wages]] = "",AVERAGE(H6031:H7028),Table1[[#This Row],[Wages]])</f>
        <v>61753</v>
      </c>
    </row>
    <row r="6032" spans="1:11" hidden="1" x14ac:dyDescent="0.25">
      <c r="A6032" t="s">
        <v>9</v>
      </c>
      <c r="B6032" t="s">
        <v>13</v>
      </c>
      <c r="C6032" t="s">
        <v>2</v>
      </c>
      <c r="D6032" t="s">
        <v>20</v>
      </c>
      <c r="E6032" t="s">
        <v>14</v>
      </c>
      <c r="F6032">
        <v>1</v>
      </c>
      <c r="G6032" t="s">
        <v>5</v>
      </c>
      <c r="H6032">
        <v>74842</v>
      </c>
      <c r="I6032">
        <f>COUNTA(Table1[[#This Row],[Employee]:[Wages]])</f>
        <v>8</v>
      </c>
      <c r="J6032" s="5">
        <f xml:space="preserve"> (8 - Table1[[#This Row],[Count_missing]])/$I$7</f>
        <v>0</v>
      </c>
      <c r="K6032">
        <f>IF(Table1[[#This Row],[Wages]] = "",AVERAGE(H6032:H7029),Table1[[#This Row],[Wages]])</f>
        <v>74842</v>
      </c>
    </row>
    <row r="6033" spans="1:11" hidden="1" x14ac:dyDescent="0.25">
      <c r="A6033" t="s">
        <v>9</v>
      </c>
      <c r="B6033" t="s">
        <v>49</v>
      </c>
      <c r="C6033" t="s">
        <v>7</v>
      </c>
      <c r="D6033" t="s">
        <v>34</v>
      </c>
      <c r="E6033" t="s">
        <v>4</v>
      </c>
      <c r="F6033">
        <v>1</v>
      </c>
      <c r="G6033" t="s">
        <v>5</v>
      </c>
      <c r="H6033">
        <v>59039</v>
      </c>
      <c r="I6033">
        <f>COUNTA(Table1[[#This Row],[Employee]:[Wages]])</f>
        <v>8</v>
      </c>
      <c r="J6033" s="5">
        <f xml:space="preserve"> (8 - Table1[[#This Row],[Count_missing]])/$I$7</f>
        <v>0</v>
      </c>
      <c r="K6033">
        <f>IF(Table1[[#This Row],[Wages]] = "",AVERAGE(H6033:H7030),Table1[[#This Row],[Wages]])</f>
        <v>59039</v>
      </c>
    </row>
    <row r="6034" spans="1:11" hidden="1" x14ac:dyDescent="0.25">
      <c r="A6034" t="s">
        <v>6</v>
      </c>
      <c r="B6034" t="s">
        <v>22</v>
      </c>
      <c r="C6034" t="s">
        <v>7</v>
      </c>
      <c r="D6034" t="s">
        <v>15</v>
      </c>
      <c r="E6034" t="s">
        <v>4</v>
      </c>
      <c r="F6034">
        <v>1</v>
      </c>
      <c r="G6034" t="s">
        <v>5</v>
      </c>
      <c r="H6034">
        <v>37370</v>
      </c>
      <c r="I6034">
        <f>COUNTA(Table1[[#This Row],[Employee]:[Wages]])</f>
        <v>8</v>
      </c>
      <c r="J6034" s="5">
        <f xml:space="preserve"> (8 - Table1[[#This Row],[Count_missing]])/$I$7</f>
        <v>0</v>
      </c>
      <c r="K6034">
        <f>IF(Table1[[#This Row],[Wages]] = "",AVERAGE(H6034:H7031),Table1[[#This Row],[Wages]])</f>
        <v>37370</v>
      </c>
    </row>
    <row r="6035" spans="1:11" hidden="1" x14ac:dyDescent="0.25">
      <c r="A6035" t="s">
        <v>9</v>
      </c>
      <c r="B6035" t="s">
        <v>18</v>
      </c>
      <c r="C6035" t="s">
        <v>7</v>
      </c>
      <c r="D6035" t="s">
        <v>28</v>
      </c>
      <c r="E6035" t="s">
        <v>4</v>
      </c>
      <c r="F6035">
        <v>1</v>
      </c>
      <c r="G6035" t="s">
        <v>5</v>
      </c>
      <c r="H6035">
        <v>85534</v>
      </c>
      <c r="I6035">
        <f>COUNTA(Table1[[#This Row],[Employee]:[Wages]])</f>
        <v>8</v>
      </c>
      <c r="J6035" s="5">
        <f xml:space="preserve"> (8 - Table1[[#This Row],[Count_missing]])/$I$7</f>
        <v>0</v>
      </c>
      <c r="K6035">
        <f>IF(Table1[[#This Row],[Wages]] = "",AVERAGE(H6035:H7032),Table1[[#This Row],[Wages]])</f>
        <v>85534</v>
      </c>
    </row>
    <row r="6036" spans="1:11" hidden="1" x14ac:dyDescent="0.25">
      <c r="A6036" t="s">
        <v>6</v>
      </c>
      <c r="B6036" t="s">
        <v>10</v>
      </c>
      <c r="C6036" t="s">
        <v>7</v>
      </c>
      <c r="D6036" t="s">
        <v>28</v>
      </c>
      <c r="E6036" t="s">
        <v>4</v>
      </c>
      <c r="F6036">
        <v>1</v>
      </c>
      <c r="G6036" t="s">
        <v>5</v>
      </c>
      <c r="H6036">
        <v>27867</v>
      </c>
      <c r="I6036">
        <f>COUNTA(Table1[[#This Row],[Employee]:[Wages]])</f>
        <v>8</v>
      </c>
      <c r="J6036" s="5">
        <f xml:space="preserve"> (8 - Table1[[#This Row],[Count_missing]])/$I$7</f>
        <v>0</v>
      </c>
      <c r="K6036">
        <f>IF(Table1[[#This Row],[Wages]] = "",AVERAGE(H6036:H7033),Table1[[#This Row],[Wages]])</f>
        <v>27867</v>
      </c>
    </row>
    <row r="6037" spans="1:11" hidden="1" x14ac:dyDescent="0.25">
      <c r="A6037" t="s">
        <v>9</v>
      </c>
      <c r="B6037" t="s">
        <v>22</v>
      </c>
      <c r="C6037" t="s">
        <v>7</v>
      </c>
      <c r="D6037" t="s">
        <v>3</v>
      </c>
      <c r="E6037" t="s">
        <v>4</v>
      </c>
      <c r="F6037">
        <v>1</v>
      </c>
      <c r="G6037" t="s">
        <v>5</v>
      </c>
      <c r="H6037">
        <v>45490</v>
      </c>
      <c r="I6037">
        <f>COUNTA(Table1[[#This Row],[Employee]:[Wages]])</f>
        <v>8</v>
      </c>
      <c r="J6037" s="5">
        <f xml:space="preserve"> (8 - Table1[[#This Row],[Count_missing]])/$I$7</f>
        <v>0</v>
      </c>
      <c r="K6037">
        <f>IF(Table1[[#This Row],[Wages]] = "",AVERAGE(H6037:H7034),Table1[[#This Row],[Wages]])</f>
        <v>45490</v>
      </c>
    </row>
    <row r="6038" spans="1:11" hidden="1" x14ac:dyDescent="0.25">
      <c r="A6038" t="s">
        <v>6</v>
      </c>
      <c r="B6038" t="s">
        <v>22</v>
      </c>
      <c r="C6038" t="s">
        <v>7</v>
      </c>
      <c r="D6038" t="s">
        <v>15</v>
      </c>
      <c r="E6038" t="s">
        <v>4</v>
      </c>
      <c r="F6038">
        <v>1</v>
      </c>
      <c r="G6038" t="s">
        <v>5</v>
      </c>
      <c r="H6038">
        <v>57148</v>
      </c>
      <c r="I6038">
        <f>COUNTA(Table1[[#This Row],[Employee]:[Wages]])</f>
        <v>8</v>
      </c>
      <c r="J6038" s="5">
        <f xml:space="preserve"> (8 - Table1[[#This Row],[Count_missing]])/$I$7</f>
        <v>0</v>
      </c>
      <c r="K6038">
        <f>IF(Table1[[#This Row],[Wages]] = "",AVERAGE(H6038:H7035),Table1[[#This Row],[Wages]])</f>
        <v>57148</v>
      </c>
    </row>
    <row r="6039" spans="1:11" hidden="1" x14ac:dyDescent="0.25">
      <c r="A6039" t="s">
        <v>9</v>
      </c>
      <c r="B6039" t="s">
        <v>10</v>
      </c>
      <c r="C6039" t="s">
        <v>11</v>
      </c>
      <c r="D6039" t="s">
        <v>8</v>
      </c>
      <c r="E6039" t="s">
        <v>4</v>
      </c>
      <c r="F6039">
        <v>1</v>
      </c>
      <c r="G6039" t="s">
        <v>5</v>
      </c>
      <c r="H6039">
        <v>26495</v>
      </c>
      <c r="I6039">
        <f>COUNTA(Table1[[#This Row],[Employee]:[Wages]])</f>
        <v>8</v>
      </c>
      <c r="J6039" s="5">
        <f xml:space="preserve"> (8 - Table1[[#This Row],[Count_missing]])/$I$7</f>
        <v>0</v>
      </c>
      <c r="K6039">
        <f>IF(Table1[[#This Row],[Wages]] = "",AVERAGE(H6039:H7036),Table1[[#This Row],[Wages]])</f>
        <v>26495</v>
      </c>
    </row>
    <row r="6040" spans="1:11" hidden="1" x14ac:dyDescent="0.25">
      <c r="A6040" t="s">
        <v>9</v>
      </c>
      <c r="B6040" t="s">
        <v>1</v>
      </c>
      <c r="C6040" t="s">
        <v>2</v>
      </c>
      <c r="D6040" t="s">
        <v>15</v>
      </c>
      <c r="E6040" t="s">
        <v>4</v>
      </c>
      <c r="F6040">
        <v>2</v>
      </c>
      <c r="G6040" t="s">
        <v>5</v>
      </c>
      <c r="H6040">
        <v>58443</v>
      </c>
      <c r="I6040">
        <f>COUNTA(Table1[[#This Row],[Employee]:[Wages]])</f>
        <v>8</v>
      </c>
      <c r="J6040" s="5">
        <f xml:space="preserve"> (8 - Table1[[#This Row],[Count_missing]])/$I$7</f>
        <v>0</v>
      </c>
      <c r="K6040">
        <f>IF(Table1[[#This Row],[Wages]] = "",AVERAGE(H6040:H7037),Table1[[#This Row],[Wages]])</f>
        <v>58443</v>
      </c>
    </row>
    <row r="6041" spans="1:11" hidden="1" x14ac:dyDescent="0.25">
      <c r="A6041" t="s">
        <v>9</v>
      </c>
      <c r="B6041" t="s">
        <v>45</v>
      </c>
      <c r="C6041" t="s">
        <v>11</v>
      </c>
      <c r="D6041" t="s">
        <v>15</v>
      </c>
      <c r="E6041" t="s">
        <v>4</v>
      </c>
      <c r="F6041">
        <v>1</v>
      </c>
      <c r="G6041" t="s">
        <v>5</v>
      </c>
      <c r="H6041">
        <v>73955</v>
      </c>
      <c r="I6041">
        <f>COUNTA(Table1[[#This Row],[Employee]:[Wages]])</f>
        <v>8</v>
      </c>
      <c r="J6041" s="5">
        <f xml:space="preserve"> (8 - Table1[[#This Row],[Count_missing]])/$I$7</f>
        <v>0</v>
      </c>
      <c r="K6041">
        <f>IF(Table1[[#This Row],[Wages]] = "",AVERAGE(H6041:H7038),Table1[[#This Row],[Wages]])</f>
        <v>73955</v>
      </c>
    </row>
    <row r="6042" spans="1:11" hidden="1" x14ac:dyDescent="0.25">
      <c r="A6042" t="s">
        <v>9</v>
      </c>
      <c r="B6042" t="s">
        <v>27</v>
      </c>
      <c r="C6042" t="s">
        <v>7</v>
      </c>
      <c r="D6042" t="s">
        <v>28</v>
      </c>
      <c r="E6042" t="s">
        <v>4</v>
      </c>
      <c r="F6042">
        <v>1</v>
      </c>
      <c r="G6042" t="s">
        <v>5</v>
      </c>
      <c r="H6042">
        <v>62955</v>
      </c>
      <c r="I6042">
        <f>COUNTA(Table1[[#This Row],[Employee]:[Wages]])</f>
        <v>8</v>
      </c>
      <c r="J6042" s="5">
        <f xml:space="preserve"> (8 - Table1[[#This Row],[Count_missing]])/$I$7</f>
        <v>0</v>
      </c>
      <c r="K6042">
        <f>IF(Table1[[#This Row],[Wages]] = "",AVERAGE(H6042:H7039),Table1[[#This Row],[Wages]])</f>
        <v>62955</v>
      </c>
    </row>
    <row r="6043" spans="1:11" hidden="1" x14ac:dyDescent="0.25">
      <c r="A6043" t="s">
        <v>9</v>
      </c>
      <c r="B6043" t="s">
        <v>10</v>
      </c>
      <c r="C6043" t="s">
        <v>2</v>
      </c>
      <c r="D6043" t="s">
        <v>12</v>
      </c>
      <c r="E6043" t="s">
        <v>14</v>
      </c>
      <c r="F6043">
        <v>1</v>
      </c>
      <c r="G6043" t="s">
        <v>5</v>
      </c>
      <c r="H6043">
        <v>76699</v>
      </c>
      <c r="I6043">
        <f>COUNTA(Table1[[#This Row],[Employee]:[Wages]])</f>
        <v>8</v>
      </c>
      <c r="J6043" s="5">
        <f xml:space="preserve"> (8 - Table1[[#This Row],[Count_missing]])/$I$7</f>
        <v>0</v>
      </c>
      <c r="K6043">
        <f>IF(Table1[[#This Row],[Wages]] = "",AVERAGE(H6043:H7040),Table1[[#This Row],[Wages]])</f>
        <v>76699</v>
      </c>
    </row>
    <row r="6044" spans="1:11" hidden="1" x14ac:dyDescent="0.25">
      <c r="A6044" t="s">
        <v>39</v>
      </c>
      <c r="B6044" t="s">
        <v>10</v>
      </c>
      <c r="C6044" t="s">
        <v>11</v>
      </c>
      <c r="D6044" t="s">
        <v>28</v>
      </c>
      <c r="E6044" t="s">
        <v>4</v>
      </c>
      <c r="F6044">
        <v>1</v>
      </c>
      <c r="G6044" t="s">
        <v>5</v>
      </c>
      <c r="H6044">
        <v>22291</v>
      </c>
      <c r="I6044">
        <f>COUNTA(Table1[[#This Row],[Employee]:[Wages]])</f>
        <v>8</v>
      </c>
      <c r="J6044" s="5">
        <f xml:space="preserve"> (8 - Table1[[#This Row],[Count_missing]])/$I$7</f>
        <v>0</v>
      </c>
      <c r="K6044">
        <f>IF(Table1[[#This Row],[Wages]] = "",AVERAGE(H6044:H7041),Table1[[#This Row],[Wages]])</f>
        <v>22291</v>
      </c>
    </row>
    <row r="6045" spans="1:11" hidden="1" x14ac:dyDescent="0.25">
      <c r="A6045" t="s">
        <v>9</v>
      </c>
      <c r="B6045" t="s">
        <v>1</v>
      </c>
      <c r="C6045" t="s">
        <v>7</v>
      </c>
      <c r="D6045" t="s">
        <v>26</v>
      </c>
      <c r="E6045" t="s">
        <v>4</v>
      </c>
      <c r="F6045">
        <v>1</v>
      </c>
      <c r="G6045" t="s">
        <v>5</v>
      </c>
      <c r="H6045">
        <v>93643</v>
      </c>
      <c r="I6045">
        <f>COUNTA(Table1[[#This Row],[Employee]:[Wages]])</f>
        <v>8</v>
      </c>
      <c r="J6045" s="5">
        <f xml:space="preserve"> (8 - Table1[[#This Row],[Count_missing]])/$I$7</f>
        <v>0</v>
      </c>
      <c r="K6045">
        <f>IF(Table1[[#This Row],[Wages]] = "",AVERAGE(H6045:H7042),Table1[[#This Row],[Wages]])</f>
        <v>93643</v>
      </c>
    </row>
    <row r="6046" spans="1:11" hidden="1" x14ac:dyDescent="0.25">
      <c r="A6046" t="s">
        <v>9</v>
      </c>
      <c r="B6046" t="s">
        <v>10</v>
      </c>
      <c r="C6046" t="s">
        <v>2</v>
      </c>
      <c r="D6046" t="s">
        <v>12</v>
      </c>
      <c r="E6046" t="s">
        <v>14</v>
      </c>
      <c r="F6046">
        <v>2</v>
      </c>
      <c r="G6046" t="s">
        <v>5</v>
      </c>
      <c r="H6046">
        <v>19423</v>
      </c>
      <c r="I6046">
        <f>COUNTA(Table1[[#This Row],[Employee]:[Wages]])</f>
        <v>8</v>
      </c>
      <c r="J6046" s="5">
        <f xml:space="preserve"> (8 - Table1[[#This Row],[Count_missing]])/$I$7</f>
        <v>0</v>
      </c>
      <c r="K6046">
        <f>IF(Table1[[#This Row],[Wages]] = "",AVERAGE(H6046:H7043),Table1[[#This Row],[Wages]])</f>
        <v>19423</v>
      </c>
    </row>
    <row r="6047" spans="1:11" hidden="1" x14ac:dyDescent="0.25">
      <c r="A6047" t="s">
        <v>9</v>
      </c>
      <c r="B6047" t="s">
        <v>22</v>
      </c>
      <c r="C6047" t="s">
        <v>2</v>
      </c>
      <c r="D6047" t="s">
        <v>99</v>
      </c>
      <c r="E6047" t="s">
        <v>4</v>
      </c>
      <c r="F6047">
        <v>1</v>
      </c>
      <c r="G6047" t="s">
        <v>5</v>
      </c>
      <c r="H6047">
        <v>75338</v>
      </c>
      <c r="I6047">
        <f>COUNTA(Table1[[#This Row],[Employee]:[Wages]])</f>
        <v>8</v>
      </c>
      <c r="J6047" s="5">
        <f xml:space="preserve"> (8 - Table1[[#This Row],[Count_missing]])/$I$7</f>
        <v>0</v>
      </c>
      <c r="K6047">
        <f>IF(Table1[[#This Row],[Wages]] = "",AVERAGE(H6047:H7044),Table1[[#This Row],[Wages]])</f>
        <v>75338</v>
      </c>
    </row>
    <row r="6048" spans="1:11" hidden="1" x14ac:dyDescent="0.25">
      <c r="A6048" t="s">
        <v>9</v>
      </c>
      <c r="B6048" t="s">
        <v>10</v>
      </c>
      <c r="C6048" t="s">
        <v>36</v>
      </c>
      <c r="D6048" t="s">
        <v>99</v>
      </c>
      <c r="E6048" t="s">
        <v>4</v>
      </c>
      <c r="F6048">
        <v>2</v>
      </c>
      <c r="G6048" t="s">
        <v>5</v>
      </c>
      <c r="H6048">
        <v>63208</v>
      </c>
      <c r="I6048">
        <f>COUNTA(Table1[[#This Row],[Employee]:[Wages]])</f>
        <v>8</v>
      </c>
      <c r="J6048" s="5">
        <f xml:space="preserve"> (8 - Table1[[#This Row],[Count_missing]])/$I$7</f>
        <v>0</v>
      </c>
      <c r="K6048">
        <f>IF(Table1[[#This Row],[Wages]] = "",AVERAGE(H6048:H7045),Table1[[#This Row],[Wages]])</f>
        <v>63208</v>
      </c>
    </row>
    <row r="6049" spans="1:11" hidden="1" x14ac:dyDescent="0.25">
      <c r="A6049" t="s">
        <v>0</v>
      </c>
      <c r="B6049" t="s">
        <v>17</v>
      </c>
      <c r="C6049" t="s">
        <v>7</v>
      </c>
      <c r="D6049" t="s">
        <v>15</v>
      </c>
      <c r="E6049" t="s">
        <v>4</v>
      </c>
      <c r="F6049">
        <v>1</v>
      </c>
      <c r="G6049" t="s">
        <v>5</v>
      </c>
      <c r="H6049">
        <v>47642</v>
      </c>
      <c r="I6049">
        <f>COUNTA(Table1[[#This Row],[Employee]:[Wages]])</f>
        <v>8</v>
      </c>
      <c r="J6049" s="5">
        <f xml:space="preserve"> (8 - Table1[[#This Row],[Count_missing]])/$I$7</f>
        <v>0</v>
      </c>
      <c r="K6049">
        <f>IF(Table1[[#This Row],[Wages]] = "",AVERAGE(H6049:H7046),Table1[[#This Row],[Wages]])</f>
        <v>47642</v>
      </c>
    </row>
    <row r="6050" spans="1:11" hidden="1" x14ac:dyDescent="0.25">
      <c r="A6050" t="s">
        <v>9</v>
      </c>
      <c r="B6050" t="s">
        <v>22</v>
      </c>
      <c r="C6050" t="s">
        <v>2</v>
      </c>
      <c r="D6050" t="s">
        <v>33</v>
      </c>
      <c r="E6050" t="s">
        <v>4</v>
      </c>
      <c r="F6050">
        <v>1</v>
      </c>
      <c r="G6050" t="s">
        <v>5</v>
      </c>
      <c r="H6050"/>
      <c r="I6050">
        <f>COUNTA(Table1[[#This Row],[Employee]:[Wages]])</f>
        <v>7</v>
      </c>
      <c r="J6050" s="5">
        <f xml:space="preserve"> (8 - Table1[[#This Row],[Count_missing]])/$I$7</f>
        <v>0.125</v>
      </c>
      <c r="K6050">
        <f>IF(Table1[[#This Row],[Wages]] = "",AVERAGE(H6050:H7047),Table1[[#This Row],[Wages]])</f>
        <v>56693.323293172689</v>
      </c>
    </row>
    <row r="6051" spans="1:11" hidden="1" x14ac:dyDescent="0.25">
      <c r="A6051" t="s">
        <v>9</v>
      </c>
      <c r="B6051" t="s">
        <v>25</v>
      </c>
      <c r="C6051" t="s">
        <v>7</v>
      </c>
      <c r="D6051" t="s">
        <v>28</v>
      </c>
      <c r="E6051" t="s">
        <v>4</v>
      </c>
      <c r="F6051">
        <v>1</v>
      </c>
      <c r="G6051" t="s">
        <v>5</v>
      </c>
      <c r="H6051">
        <v>84621</v>
      </c>
      <c r="I6051">
        <f>COUNTA(Table1[[#This Row],[Employee]:[Wages]])</f>
        <v>8</v>
      </c>
      <c r="J6051" s="5">
        <f xml:space="preserve"> (8 - Table1[[#This Row],[Count_missing]])/$I$7</f>
        <v>0</v>
      </c>
      <c r="K6051">
        <f>IF(Table1[[#This Row],[Wages]] = "",AVERAGE(H6051:H7048),Table1[[#This Row],[Wages]])</f>
        <v>84621</v>
      </c>
    </row>
    <row r="6052" spans="1:11" hidden="1" x14ac:dyDescent="0.25">
      <c r="A6052" t="s">
        <v>9</v>
      </c>
      <c r="B6052" t="s">
        <v>17</v>
      </c>
      <c r="C6052" t="s">
        <v>2</v>
      </c>
      <c r="D6052" t="s">
        <v>8</v>
      </c>
      <c r="E6052" t="s">
        <v>4</v>
      </c>
      <c r="F6052">
        <v>1</v>
      </c>
      <c r="G6052" t="s">
        <v>5</v>
      </c>
      <c r="H6052">
        <v>26089</v>
      </c>
      <c r="I6052">
        <f>COUNTA(Table1[[#This Row],[Employee]:[Wages]])</f>
        <v>8</v>
      </c>
      <c r="J6052" s="5">
        <f xml:space="preserve"> (8 - Table1[[#This Row],[Count_missing]])/$I$7</f>
        <v>0</v>
      </c>
      <c r="K6052">
        <f>IF(Table1[[#This Row],[Wages]] = "",AVERAGE(H6052:H7049),Table1[[#This Row],[Wages]])</f>
        <v>26089</v>
      </c>
    </row>
    <row r="6053" spans="1:11" hidden="1" x14ac:dyDescent="0.25">
      <c r="A6053" t="s">
        <v>9</v>
      </c>
      <c r="B6053" t="s">
        <v>22</v>
      </c>
      <c r="C6053" t="s">
        <v>7</v>
      </c>
      <c r="D6053" t="s">
        <v>8</v>
      </c>
      <c r="E6053" t="s">
        <v>4</v>
      </c>
      <c r="F6053">
        <v>1</v>
      </c>
      <c r="G6053" t="s">
        <v>5</v>
      </c>
      <c r="H6053">
        <v>60251</v>
      </c>
      <c r="I6053">
        <f>COUNTA(Table1[[#This Row],[Employee]:[Wages]])</f>
        <v>8</v>
      </c>
      <c r="J6053" s="5">
        <f xml:space="preserve"> (8 - Table1[[#This Row],[Count_missing]])/$I$7</f>
        <v>0</v>
      </c>
      <c r="K6053">
        <f>IF(Table1[[#This Row],[Wages]] = "",AVERAGE(H6053:H7050),Table1[[#This Row],[Wages]])</f>
        <v>60251</v>
      </c>
    </row>
    <row r="6054" spans="1:11" hidden="1" x14ac:dyDescent="0.25">
      <c r="A6054" t="s">
        <v>9</v>
      </c>
      <c r="B6054" t="s">
        <v>10</v>
      </c>
      <c r="C6054" t="s">
        <v>11</v>
      </c>
      <c r="D6054" t="s">
        <v>30</v>
      </c>
      <c r="E6054" t="s">
        <v>4</v>
      </c>
      <c r="F6054">
        <v>1</v>
      </c>
      <c r="G6054" t="s">
        <v>5</v>
      </c>
      <c r="H6054">
        <v>96283</v>
      </c>
      <c r="I6054">
        <f>COUNTA(Table1[[#This Row],[Employee]:[Wages]])</f>
        <v>8</v>
      </c>
      <c r="J6054" s="5">
        <f xml:space="preserve"> (8 - Table1[[#This Row],[Count_missing]])/$I$7</f>
        <v>0</v>
      </c>
      <c r="K6054">
        <f>IF(Table1[[#This Row],[Wages]] = "",AVERAGE(H6054:H7051),Table1[[#This Row],[Wages]])</f>
        <v>96283</v>
      </c>
    </row>
    <row r="6055" spans="1:11" hidden="1" x14ac:dyDescent="0.25">
      <c r="A6055" t="s">
        <v>6</v>
      </c>
      <c r="B6055" t="s">
        <v>22</v>
      </c>
      <c r="C6055" t="s">
        <v>7</v>
      </c>
      <c r="D6055" t="s">
        <v>33</v>
      </c>
      <c r="E6055" t="s">
        <v>4</v>
      </c>
      <c r="F6055">
        <v>1</v>
      </c>
      <c r="G6055" t="s">
        <v>5</v>
      </c>
      <c r="H6055"/>
      <c r="I6055">
        <f>COUNTA(Table1[[#This Row],[Employee]:[Wages]])</f>
        <v>7</v>
      </c>
      <c r="J6055" s="5">
        <f xml:space="preserve"> (8 - Table1[[#This Row],[Count_missing]])/$I$7</f>
        <v>0.125</v>
      </c>
      <c r="K6055">
        <f>IF(Table1[[#This Row],[Wages]] = "",AVERAGE(H6055:H7052),Table1[[#This Row],[Wages]])</f>
        <v>56633.433299899698</v>
      </c>
    </row>
    <row r="6056" spans="1:11" hidden="1" x14ac:dyDescent="0.25">
      <c r="A6056" t="s">
        <v>6</v>
      </c>
      <c r="B6056" t="s">
        <v>10</v>
      </c>
      <c r="C6056" t="s">
        <v>7</v>
      </c>
      <c r="D6056" t="s">
        <v>33</v>
      </c>
      <c r="E6056" t="s">
        <v>4</v>
      </c>
      <c r="F6056">
        <v>1</v>
      </c>
      <c r="G6056" t="s">
        <v>5</v>
      </c>
      <c r="H6056">
        <v>26894</v>
      </c>
      <c r="I6056">
        <f>COUNTA(Table1[[#This Row],[Employee]:[Wages]])</f>
        <v>8</v>
      </c>
      <c r="J6056" s="5">
        <f xml:space="preserve"> (8 - Table1[[#This Row],[Count_missing]])/$I$7</f>
        <v>0</v>
      </c>
      <c r="K6056">
        <f>IF(Table1[[#This Row],[Wages]] = "",AVERAGE(H6056:H7053),Table1[[#This Row],[Wages]])</f>
        <v>26894</v>
      </c>
    </row>
    <row r="6057" spans="1:11" hidden="1" x14ac:dyDescent="0.25">
      <c r="A6057" t="s">
        <v>9</v>
      </c>
      <c r="B6057" t="s">
        <v>22</v>
      </c>
      <c r="C6057" t="s">
        <v>2</v>
      </c>
      <c r="D6057" t="s">
        <v>20</v>
      </c>
      <c r="E6057" t="s">
        <v>4</v>
      </c>
      <c r="F6057">
        <v>1</v>
      </c>
      <c r="G6057" t="s">
        <v>5</v>
      </c>
      <c r="H6057">
        <v>58781</v>
      </c>
      <c r="I6057">
        <f>COUNTA(Table1[[#This Row],[Employee]:[Wages]])</f>
        <v>8</v>
      </c>
      <c r="J6057" s="5">
        <f xml:space="preserve"> (8 - Table1[[#This Row],[Count_missing]])/$I$7</f>
        <v>0</v>
      </c>
      <c r="K6057">
        <f>IF(Table1[[#This Row],[Wages]] = "",AVERAGE(H6057:H7054),Table1[[#This Row],[Wages]])</f>
        <v>58781</v>
      </c>
    </row>
    <row r="6058" spans="1:11" hidden="1" x14ac:dyDescent="0.25">
      <c r="A6058" t="s">
        <v>6</v>
      </c>
      <c r="B6058" t="s">
        <v>1</v>
      </c>
      <c r="C6058" t="s">
        <v>54</v>
      </c>
      <c r="D6058" t="s">
        <v>15</v>
      </c>
      <c r="E6058" t="s">
        <v>4</v>
      </c>
      <c r="F6058">
        <v>1</v>
      </c>
      <c r="G6058" t="s">
        <v>5</v>
      </c>
      <c r="H6058">
        <v>26570</v>
      </c>
      <c r="I6058">
        <f>COUNTA(Table1[[#This Row],[Employee]:[Wages]])</f>
        <v>8</v>
      </c>
      <c r="J6058" s="5">
        <f xml:space="preserve"> (8 - Table1[[#This Row],[Count_missing]])/$I$7</f>
        <v>0</v>
      </c>
      <c r="K6058">
        <f>IF(Table1[[#This Row],[Wages]] = "",AVERAGE(H6058:H7055),Table1[[#This Row],[Wages]])</f>
        <v>26570</v>
      </c>
    </row>
    <row r="6059" spans="1:11" hidden="1" x14ac:dyDescent="0.25">
      <c r="A6059" t="s">
        <v>9</v>
      </c>
      <c r="B6059" t="s">
        <v>22</v>
      </c>
      <c r="C6059" t="s">
        <v>2</v>
      </c>
      <c r="D6059" t="s">
        <v>20</v>
      </c>
      <c r="E6059" t="s">
        <v>4</v>
      </c>
      <c r="F6059">
        <v>1</v>
      </c>
      <c r="G6059" t="s">
        <v>5</v>
      </c>
      <c r="H6059">
        <v>69817</v>
      </c>
      <c r="I6059">
        <f>COUNTA(Table1[[#This Row],[Employee]:[Wages]])</f>
        <v>8</v>
      </c>
      <c r="J6059" s="5">
        <f xml:space="preserve"> (8 - Table1[[#This Row],[Count_missing]])/$I$7</f>
        <v>0</v>
      </c>
      <c r="K6059">
        <f>IF(Table1[[#This Row],[Wages]] = "",AVERAGE(H6059:H7056),Table1[[#This Row],[Wages]])</f>
        <v>69817</v>
      </c>
    </row>
    <row r="6060" spans="1:11" hidden="1" x14ac:dyDescent="0.25">
      <c r="A6060" t="s">
        <v>9</v>
      </c>
      <c r="B6060" t="s">
        <v>22</v>
      </c>
      <c r="C6060" t="s">
        <v>7</v>
      </c>
      <c r="D6060" t="s">
        <v>26</v>
      </c>
      <c r="E6060" t="s">
        <v>4</v>
      </c>
      <c r="F6060">
        <v>1</v>
      </c>
      <c r="G6060" t="s">
        <v>5</v>
      </c>
      <c r="H6060">
        <v>30149</v>
      </c>
      <c r="I6060">
        <f>COUNTA(Table1[[#This Row],[Employee]:[Wages]])</f>
        <v>8</v>
      </c>
      <c r="J6060" s="5">
        <f xml:space="preserve"> (8 - Table1[[#This Row],[Count_missing]])/$I$7</f>
        <v>0</v>
      </c>
      <c r="K6060">
        <f>IF(Table1[[#This Row],[Wages]] = "",AVERAGE(H6060:H7057),Table1[[#This Row],[Wages]])</f>
        <v>30149</v>
      </c>
    </row>
    <row r="6061" spans="1:11" hidden="1" x14ac:dyDescent="0.25">
      <c r="A6061" t="s">
        <v>9</v>
      </c>
      <c r="B6061" t="s">
        <v>10</v>
      </c>
      <c r="C6061" t="s">
        <v>7</v>
      </c>
      <c r="D6061" t="s">
        <v>20</v>
      </c>
      <c r="E6061" t="s">
        <v>31</v>
      </c>
      <c r="F6061">
        <v>1</v>
      </c>
      <c r="G6061" t="s">
        <v>5</v>
      </c>
      <c r="H6061">
        <v>74228</v>
      </c>
      <c r="I6061">
        <f>COUNTA(Table1[[#This Row],[Employee]:[Wages]])</f>
        <v>8</v>
      </c>
      <c r="J6061" s="5">
        <f xml:space="preserve"> (8 - Table1[[#This Row],[Count_missing]])/$I$7</f>
        <v>0</v>
      </c>
      <c r="K6061">
        <f>IF(Table1[[#This Row],[Wages]] = "",AVERAGE(H6061:H7058),Table1[[#This Row],[Wages]])</f>
        <v>74228</v>
      </c>
    </row>
    <row r="6062" spans="1:11" hidden="1" x14ac:dyDescent="0.25">
      <c r="A6062" t="s">
        <v>9</v>
      </c>
      <c r="B6062" t="s">
        <v>1</v>
      </c>
      <c r="C6062" t="s">
        <v>11</v>
      </c>
      <c r="D6062" t="s">
        <v>99</v>
      </c>
      <c r="E6062" t="s">
        <v>4</v>
      </c>
      <c r="F6062">
        <v>2</v>
      </c>
      <c r="G6062" t="s">
        <v>5</v>
      </c>
      <c r="H6062">
        <v>96108</v>
      </c>
      <c r="I6062">
        <f>COUNTA(Table1[[#This Row],[Employee]:[Wages]])</f>
        <v>8</v>
      </c>
      <c r="J6062" s="5">
        <f xml:space="preserve"> (8 - Table1[[#This Row],[Count_missing]])/$I$7</f>
        <v>0</v>
      </c>
      <c r="K6062">
        <f>IF(Table1[[#This Row],[Wages]] = "",AVERAGE(H6062:H7059),Table1[[#This Row],[Wages]])</f>
        <v>96108</v>
      </c>
    </row>
    <row r="6063" spans="1:11" hidden="1" x14ac:dyDescent="0.25">
      <c r="A6063" t="s">
        <v>9</v>
      </c>
      <c r="B6063" t="s">
        <v>10</v>
      </c>
      <c r="C6063" t="s">
        <v>7</v>
      </c>
      <c r="D6063" t="s">
        <v>20</v>
      </c>
      <c r="E6063" t="s">
        <v>4</v>
      </c>
      <c r="F6063">
        <v>1</v>
      </c>
      <c r="G6063" t="s">
        <v>5</v>
      </c>
      <c r="H6063">
        <v>62973</v>
      </c>
      <c r="I6063">
        <f>COUNTA(Table1[[#This Row],[Employee]:[Wages]])</f>
        <v>8</v>
      </c>
      <c r="J6063" s="5">
        <f xml:space="preserve"> (8 - Table1[[#This Row],[Count_missing]])/$I$7</f>
        <v>0</v>
      </c>
      <c r="K6063">
        <f>IF(Table1[[#This Row],[Wages]] = "",AVERAGE(H6063:H7060),Table1[[#This Row],[Wages]])</f>
        <v>62973</v>
      </c>
    </row>
    <row r="6064" spans="1:11" hidden="1" x14ac:dyDescent="0.25">
      <c r="A6064" t="s">
        <v>9</v>
      </c>
      <c r="B6064" t="s">
        <v>22</v>
      </c>
      <c r="C6064" t="s">
        <v>2</v>
      </c>
      <c r="D6064" t="s">
        <v>34</v>
      </c>
      <c r="E6064" t="s">
        <v>4</v>
      </c>
      <c r="F6064">
        <v>1</v>
      </c>
      <c r="G6064" t="s">
        <v>5</v>
      </c>
      <c r="H6064">
        <v>41281</v>
      </c>
      <c r="I6064">
        <f>COUNTA(Table1[[#This Row],[Employee]:[Wages]])</f>
        <v>8</v>
      </c>
      <c r="J6064" s="5">
        <f xml:space="preserve"> (8 - Table1[[#This Row],[Count_missing]])/$I$7</f>
        <v>0</v>
      </c>
      <c r="K6064">
        <f>IF(Table1[[#This Row],[Wages]] = "",AVERAGE(H6064:H7061),Table1[[#This Row],[Wages]])</f>
        <v>41281</v>
      </c>
    </row>
    <row r="6065" spans="1:11" hidden="1" x14ac:dyDescent="0.25">
      <c r="A6065" t="s">
        <v>39</v>
      </c>
      <c r="B6065" t="s">
        <v>1</v>
      </c>
      <c r="C6065" t="s">
        <v>11</v>
      </c>
      <c r="D6065" t="s">
        <v>15</v>
      </c>
      <c r="E6065" t="s">
        <v>4</v>
      </c>
      <c r="F6065">
        <v>2</v>
      </c>
      <c r="G6065" t="s">
        <v>5</v>
      </c>
      <c r="H6065">
        <v>24877</v>
      </c>
      <c r="I6065">
        <f>COUNTA(Table1[[#This Row],[Employee]:[Wages]])</f>
        <v>8</v>
      </c>
      <c r="J6065" s="5">
        <f xml:space="preserve"> (8 - Table1[[#This Row],[Count_missing]])/$I$7</f>
        <v>0</v>
      </c>
      <c r="K6065">
        <f>IF(Table1[[#This Row],[Wages]] = "",AVERAGE(H6065:H7062),Table1[[#This Row],[Wages]])</f>
        <v>24877</v>
      </c>
    </row>
    <row r="6066" spans="1:11" hidden="1" x14ac:dyDescent="0.25">
      <c r="A6066" t="s">
        <v>6</v>
      </c>
      <c r="B6066" t="s">
        <v>1</v>
      </c>
      <c r="C6066" t="s">
        <v>7</v>
      </c>
      <c r="D6066" t="s">
        <v>26</v>
      </c>
      <c r="E6066" t="s">
        <v>4</v>
      </c>
      <c r="F6066">
        <v>1</v>
      </c>
      <c r="G6066" t="s">
        <v>5</v>
      </c>
      <c r="H6066">
        <v>28113</v>
      </c>
      <c r="I6066">
        <f>COUNTA(Table1[[#This Row],[Employee]:[Wages]])</f>
        <v>8</v>
      </c>
      <c r="J6066" s="5">
        <f xml:space="preserve"> (8 - Table1[[#This Row],[Count_missing]])/$I$7</f>
        <v>0</v>
      </c>
      <c r="K6066">
        <f>IF(Table1[[#This Row],[Wages]] = "",AVERAGE(H6066:H7063),Table1[[#This Row],[Wages]])</f>
        <v>28113</v>
      </c>
    </row>
    <row r="6067" spans="1:11" hidden="1" x14ac:dyDescent="0.25">
      <c r="A6067" t="s">
        <v>9</v>
      </c>
      <c r="B6067" t="s">
        <v>22</v>
      </c>
      <c r="C6067" t="s">
        <v>7</v>
      </c>
      <c r="D6067" t="s">
        <v>28</v>
      </c>
      <c r="E6067" t="s">
        <v>4</v>
      </c>
      <c r="F6067">
        <v>1</v>
      </c>
      <c r="G6067" t="s">
        <v>5</v>
      </c>
      <c r="H6067">
        <v>80227</v>
      </c>
      <c r="I6067">
        <f>COUNTA(Table1[[#This Row],[Employee]:[Wages]])</f>
        <v>8</v>
      </c>
      <c r="J6067" s="5">
        <f xml:space="preserve"> (8 - Table1[[#This Row],[Count_missing]])/$I$7</f>
        <v>0</v>
      </c>
      <c r="K6067">
        <f>IF(Table1[[#This Row],[Wages]] = "",AVERAGE(H6067:H7064),Table1[[#This Row],[Wages]])</f>
        <v>80227</v>
      </c>
    </row>
    <row r="6068" spans="1:11" hidden="1" x14ac:dyDescent="0.25">
      <c r="A6068" t="s">
        <v>9</v>
      </c>
      <c r="B6068" t="s">
        <v>29</v>
      </c>
      <c r="C6068" t="s">
        <v>11</v>
      </c>
      <c r="D6068" t="s">
        <v>28</v>
      </c>
      <c r="E6068" t="s">
        <v>4</v>
      </c>
      <c r="F6068">
        <v>1</v>
      </c>
      <c r="G6068" t="s">
        <v>5</v>
      </c>
      <c r="H6068">
        <v>55088</v>
      </c>
      <c r="I6068">
        <f>COUNTA(Table1[[#This Row],[Employee]:[Wages]])</f>
        <v>8</v>
      </c>
      <c r="J6068" s="5">
        <f xml:space="preserve"> (8 - Table1[[#This Row],[Count_missing]])/$I$7</f>
        <v>0</v>
      </c>
      <c r="K6068">
        <f>IF(Table1[[#This Row],[Wages]] = "",AVERAGE(H6068:H7065),Table1[[#This Row],[Wages]])</f>
        <v>55088</v>
      </c>
    </row>
    <row r="6069" spans="1:11" hidden="1" x14ac:dyDescent="0.25">
      <c r="A6069" t="s">
        <v>6</v>
      </c>
      <c r="B6069" t="s">
        <v>10</v>
      </c>
      <c r="C6069" t="s">
        <v>7</v>
      </c>
      <c r="D6069" t="s">
        <v>28</v>
      </c>
      <c r="E6069" t="s">
        <v>4</v>
      </c>
      <c r="F6069">
        <v>1</v>
      </c>
      <c r="G6069" t="s">
        <v>5</v>
      </c>
      <c r="H6069">
        <v>16298</v>
      </c>
      <c r="I6069">
        <f>COUNTA(Table1[[#This Row],[Employee]:[Wages]])</f>
        <v>8</v>
      </c>
      <c r="J6069" s="5">
        <f xml:space="preserve"> (8 - Table1[[#This Row],[Count_missing]])/$I$7</f>
        <v>0</v>
      </c>
      <c r="K6069">
        <f>IF(Table1[[#This Row],[Wages]] = "",AVERAGE(H6069:H7066),Table1[[#This Row],[Wages]])</f>
        <v>16298</v>
      </c>
    </row>
    <row r="6070" spans="1:11" hidden="1" x14ac:dyDescent="0.25">
      <c r="A6070" t="s">
        <v>9</v>
      </c>
      <c r="B6070" t="s">
        <v>10</v>
      </c>
      <c r="C6070" t="s">
        <v>7</v>
      </c>
      <c r="D6070" t="s">
        <v>3</v>
      </c>
      <c r="E6070" t="s">
        <v>4</v>
      </c>
      <c r="F6070">
        <v>2</v>
      </c>
      <c r="G6070" t="s">
        <v>5</v>
      </c>
      <c r="H6070">
        <v>92648</v>
      </c>
      <c r="I6070">
        <f>COUNTA(Table1[[#This Row],[Employee]:[Wages]])</f>
        <v>8</v>
      </c>
      <c r="J6070" s="5">
        <f xml:space="preserve"> (8 - Table1[[#This Row],[Count_missing]])/$I$7</f>
        <v>0</v>
      </c>
      <c r="K6070">
        <f>IF(Table1[[#This Row],[Wages]] = "",AVERAGE(H6070:H7067),Table1[[#This Row],[Wages]])</f>
        <v>92648</v>
      </c>
    </row>
    <row r="6071" spans="1:11" hidden="1" x14ac:dyDescent="0.25">
      <c r="A6071" t="s">
        <v>9</v>
      </c>
      <c r="B6071" t="s">
        <v>17</v>
      </c>
      <c r="C6071" t="s">
        <v>7</v>
      </c>
      <c r="D6071" t="s">
        <v>15</v>
      </c>
      <c r="E6071" t="s">
        <v>4</v>
      </c>
      <c r="F6071">
        <v>1</v>
      </c>
      <c r="G6071" t="s">
        <v>5</v>
      </c>
      <c r="H6071">
        <v>41992</v>
      </c>
      <c r="I6071">
        <f>COUNTA(Table1[[#This Row],[Employee]:[Wages]])</f>
        <v>8</v>
      </c>
      <c r="J6071" s="5">
        <f xml:space="preserve"> (8 - Table1[[#This Row],[Count_missing]])/$I$7</f>
        <v>0</v>
      </c>
      <c r="K6071">
        <f>IF(Table1[[#This Row],[Wages]] = "",AVERAGE(H6071:H7068),Table1[[#This Row],[Wages]])</f>
        <v>41992</v>
      </c>
    </row>
    <row r="6072" spans="1:11" hidden="1" x14ac:dyDescent="0.25">
      <c r="A6072" t="s">
        <v>9</v>
      </c>
      <c r="B6072" t="s">
        <v>10</v>
      </c>
      <c r="C6072" t="s">
        <v>7</v>
      </c>
      <c r="D6072" t="s">
        <v>28</v>
      </c>
      <c r="E6072" t="s">
        <v>4</v>
      </c>
      <c r="F6072">
        <v>1</v>
      </c>
      <c r="G6072" t="s">
        <v>5</v>
      </c>
      <c r="H6072">
        <v>62827</v>
      </c>
      <c r="I6072">
        <f>COUNTA(Table1[[#This Row],[Employee]:[Wages]])</f>
        <v>8</v>
      </c>
      <c r="J6072" s="5">
        <f xml:space="preserve"> (8 - Table1[[#This Row],[Count_missing]])/$I$7</f>
        <v>0</v>
      </c>
      <c r="K6072">
        <f>IF(Table1[[#This Row],[Wages]] = "",AVERAGE(H6072:H7069),Table1[[#This Row],[Wages]])</f>
        <v>62827</v>
      </c>
    </row>
    <row r="6073" spans="1:11" hidden="1" x14ac:dyDescent="0.25">
      <c r="A6073" t="s">
        <v>9</v>
      </c>
      <c r="B6073" t="s">
        <v>22</v>
      </c>
      <c r="C6073" t="s">
        <v>7</v>
      </c>
      <c r="D6073" t="s">
        <v>99</v>
      </c>
      <c r="E6073" t="s">
        <v>4</v>
      </c>
      <c r="F6073">
        <v>1</v>
      </c>
      <c r="G6073" t="s">
        <v>5</v>
      </c>
      <c r="H6073">
        <v>43939</v>
      </c>
      <c r="I6073">
        <f>COUNTA(Table1[[#This Row],[Employee]:[Wages]])</f>
        <v>8</v>
      </c>
      <c r="J6073" s="5">
        <f xml:space="preserve"> (8 - Table1[[#This Row],[Count_missing]])/$I$7</f>
        <v>0</v>
      </c>
      <c r="K6073">
        <f>IF(Table1[[#This Row],[Wages]] = "",AVERAGE(H6073:H7070),Table1[[#This Row],[Wages]])</f>
        <v>43939</v>
      </c>
    </row>
    <row r="6074" spans="1:11" hidden="1" x14ac:dyDescent="0.25">
      <c r="A6074" t="s">
        <v>9</v>
      </c>
      <c r="B6074" t="s">
        <v>10</v>
      </c>
      <c r="C6074" t="s">
        <v>11</v>
      </c>
      <c r="D6074" t="s">
        <v>3</v>
      </c>
      <c r="E6074" t="s">
        <v>4</v>
      </c>
      <c r="F6074">
        <v>2</v>
      </c>
      <c r="G6074" t="s">
        <v>5</v>
      </c>
      <c r="H6074">
        <v>47844</v>
      </c>
      <c r="I6074">
        <f>COUNTA(Table1[[#This Row],[Employee]:[Wages]])</f>
        <v>8</v>
      </c>
      <c r="J6074" s="5">
        <f xml:space="preserve"> (8 - Table1[[#This Row],[Count_missing]])/$I$7</f>
        <v>0</v>
      </c>
      <c r="K6074">
        <f>IF(Table1[[#This Row],[Wages]] = "",AVERAGE(H6074:H7071),Table1[[#This Row],[Wages]])</f>
        <v>47844</v>
      </c>
    </row>
    <row r="6075" spans="1:11" hidden="1" x14ac:dyDescent="0.25">
      <c r="A6075" t="s">
        <v>9</v>
      </c>
      <c r="B6075" t="s">
        <v>22</v>
      </c>
      <c r="C6075" t="s">
        <v>2</v>
      </c>
      <c r="D6075" t="s">
        <v>33</v>
      </c>
      <c r="E6075" t="s">
        <v>4</v>
      </c>
      <c r="F6075">
        <v>1</v>
      </c>
      <c r="G6075" t="s">
        <v>5</v>
      </c>
      <c r="H6075">
        <v>77513</v>
      </c>
      <c r="I6075">
        <f>COUNTA(Table1[[#This Row],[Employee]:[Wages]])</f>
        <v>8</v>
      </c>
      <c r="J6075" s="5">
        <f xml:space="preserve"> (8 - Table1[[#This Row],[Count_missing]])/$I$7</f>
        <v>0</v>
      </c>
      <c r="K6075">
        <f>IF(Table1[[#This Row],[Wages]] = "",AVERAGE(H6075:H7072),Table1[[#This Row],[Wages]])</f>
        <v>77513</v>
      </c>
    </row>
    <row r="6076" spans="1:11" hidden="1" x14ac:dyDescent="0.25">
      <c r="A6076" t="s">
        <v>39</v>
      </c>
      <c r="B6076" t="s">
        <v>1</v>
      </c>
      <c r="C6076" t="s">
        <v>7</v>
      </c>
      <c r="D6076" t="s">
        <v>3</v>
      </c>
      <c r="E6076" t="s">
        <v>4</v>
      </c>
      <c r="F6076">
        <v>1</v>
      </c>
      <c r="G6076" t="s">
        <v>5</v>
      </c>
      <c r="H6076">
        <v>47222</v>
      </c>
      <c r="I6076">
        <f>COUNTA(Table1[[#This Row],[Employee]:[Wages]])</f>
        <v>8</v>
      </c>
      <c r="J6076" s="5">
        <f xml:space="preserve"> (8 - Table1[[#This Row],[Count_missing]])/$I$7</f>
        <v>0</v>
      </c>
      <c r="K6076">
        <f>IF(Table1[[#This Row],[Wages]] = "",AVERAGE(H6076:H7073),Table1[[#This Row],[Wages]])</f>
        <v>47222</v>
      </c>
    </row>
    <row r="6077" spans="1:11" hidden="1" x14ac:dyDescent="0.25">
      <c r="A6077" t="s">
        <v>9</v>
      </c>
      <c r="B6077" t="s">
        <v>22</v>
      </c>
      <c r="C6077" t="s">
        <v>11</v>
      </c>
      <c r="D6077" t="s">
        <v>3</v>
      </c>
      <c r="E6077" t="s">
        <v>4</v>
      </c>
      <c r="F6077">
        <v>2</v>
      </c>
      <c r="G6077" t="s">
        <v>5</v>
      </c>
      <c r="H6077">
        <v>76168</v>
      </c>
      <c r="I6077">
        <f>COUNTA(Table1[[#This Row],[Employee]:[Wages]])</f>
        <v>8</v>
      </c>
      <c r="J6077" s="5">
        <f xml:space="preserve"> (8 - Table1[[#This Row],[Count_missing]])/$I$7</f>
        <v>0</v>
      </c>
      <c r="K6077">
        <f>IF(Table1[[#This Row],[Wages]] = "",AVERAGE(H6077:H7074),Table1[[#This Row],[Wages]])</f>
        <v>76168</v>
      </c>
    </row>
    <row r="6078" spans="1:11" hidden="1" x14ac:dyDescent="0.25">
      <c r="A6078" t="s">
        <v>9</v>
      </c>
      <c r="B6078" t="s">
        <v>10</v>
      </c>
      <c r="C6078" t="s">
        <v>2</v>
      </c>
      <c r="D6078" t="s">
        <v>28</v>
      </c>
      <c r="E6078" t="s">
        <v>4</v>
      </c>
      <c r="F6078">
        <v>1</v>
      </c>
      <c r="G6078" t="s">
        <v>5</v>
      </c>
      <c r="H6078">
        <v>80522</v>
      </c>
      <c r="I6078">
        <f>COUNTA(Table1[[#This Row],[Employee]:[Wages]])</f>
        <v>8</v>
      </c>
      <c r="J6078" s="5">
        <f xml:space="preserve"> (8 - Table1[[#This Row],[Count_missing]])/$I$7</f>
        <v>0</v>
      </c>
      <c r="K6078">
        <f>IF(Table1[[#This Row],[Wages]] = "",AVERAGE(H6078:H7075),Table1[[#This Row],[Wages]])</f>
        <v>80522</v>
      </c>
    </row>
    <row r="6079" spans="1:11" hidden="1" x14ac:dyDescent="0.25">
      <c r="A6079" t="s">
        <v>9</v>
      </c>
      <c r="B6079" t="s">
        <v>1</v>
      </c>
      <c r="C6079" t="s">
        <v>2</v>
      </c>
      <c r="D6079" t="s">
        <v>3</v>
      </c>
      <c r="E6079" t="s">
        <v>4</v>
      </c>
      <c r="F6079">
        <v>2</v>
      </c>
      <c r="G6079" t="s">
        <v>5</v>
      </c>
      <c r="H6079">
        <v>39974</v>
      </c>
      <c r="I6079">
        <f>COUNTA(Table1[[#This Row],[Employee]:[Wages]])</f>
        <v>8</v>
      </c>
      <c r="J6079" s="5">
        <f xml:space="preserve"> (8 - Table1[[#This Row],[Count_missing]])/$I$7</f>
        <v>0</v>
      </c>
      <c r="K6079">
        <f>IF(Table1[[#This Row],[Wages]] = "",AVERAGE(H6079:H7076),Table1[[#This Row],[Wages]])</f>
        <v>39974</v>
      </c>
    </row>
    <row r="6080" spans="1:11" hidden="1" x14ac:dyDescent="0.25">
      <c r="A6080" t="s">
        <v>9</v>
      </c>
      <c r="B6080" t="s">
        <v>13</v>
      </c>
      <c r="C6080" t="s">
        <v>11</v>
      </c>
      <c r="D6080" t="s">
        <v>73</v>
      </c>
      <c r="E6080" t="s">
        <v>14</v>
      </c>
      <c r="F6080">
        <v>2</v>
      </c>
      <c r="G6080" t="s">
        <v>5</v>
      </c>
      <c r="H6080">
        <v>19300</v>
      </c>
      <c r="I6080">
        <f>COUNTA(Table1[[#This Row],[Employee]:[Wages]])</f>
        <v>8</v>
      </c>
      <c r="J6080" s="5">
        <f xml:space="preserve"> (8 - Table1[[#This Row],[Count_missing]])/$I$7</f>
        <v>0</v>
      </c>
      <c r="K6080">
        <f>IF(Table1[[#This Row],[Wages]] = "",AVERAGE(H6080:H7077),Table1[[#This Row],[Wages]])</f>
        <v>19300</v>
      </c>
    </row>
    <row r="6081" spans="1:11" hidden="1" x14ac:dyDescent="0.25">
      <c r="A6081" t="s">
        <v>9</v>
      </c>
      <c r="B6081" t="s">
        <v>10</v>
      </c>
      <c r="C6081" t="s">
        <v>2</v>
      </c>
      <c r="D6081" t="s">
        <v>12</v>
      </c>
      <c r="E6081" t="s">
        <v>4</v>
      </c>
      <c r="F6081">
        <v>1</v>
      </c>
      <c r="G6081" t="s">
        <v>5</v>
      </c>
      <c r="H6081">
        <v>62139</v>
      </c>
      <c r="I6081">
        <f>COUNTA(Table1[[#This Row],[Employee]:[Wages]])</f>
        <v>8</v>
      </c>
      <c r="J6081" s="5">
        <f xml:space="preserve"> (8 - Table1[[#This Row],[Count_missing]])/$I$7</f>
        <v>0</v>
      </c>
      <c r="K6081">
        <f>IF(Table1[[#This Row],[Wages]] = "",AVERAGE(H6081:H7078),Table1[[#This Row],[Wages]])</f>
        <v>62139</v>
      </c>
    </row>
    <row r="6082" spans="1:11" hidden="1" x14ac:dyDescent="0.25">
      <c r="A6082" t="s">
        <v>9</v>
      </c>
      <c r="B6082" t="s">
        <v>10</v>
      </c>
      <c r="C6082" t="s">
        <v>7</v>
      </c>
      <c r="D6082" t="s">
        <v>8</v>
      </c>
      <c r="E6082" t="s">
        <v>4</v>
      </c>
      <c r="F6082">
        <v>1</v>
      </c>
      <c r="G6082" t="s">
        <v>5</v>
      </c>
      <c r="H6082">
        <v>15300</v>
      </c>
      <c r="I6082">
        <f>COUNTA(Table1[[#This Row],[Employee]:[Wages]])</f>
        <v>8</v>
      </c>
      <c r="J6082" s="5">
        <f xml:space="preserve"> (8 - Table1[[#This Row],[Count_missing]])/$I$7</f>
        <v>0</v>
      </c>
      <c r="K6082">
        <f>IF(Table1[[#This Row],[Wages]] = "",AVERAGE(H6082:H7079),Table1[[#This Row],[Wages]])</f>
        <v>15300</v>
      </c>
    </row>
    <row r="6083" spans="1:11" hidden="1" x14ac:dyDescent="0.25">
      <c r="A6083" t="s">
        <v>9</v>
      </c>
      <c r="B6083" t="s">
        <v>22</v>
      </c>
      <c r="C6083" t="s">
        <v>2</v>
      </c>
      <c r="D6083" t="s">
        <v>3</v>
      </c>
      <c r="E6083" t="s">
        <v>4</v>
      </c>
      <c r="F6083">
        <v>1</v>
      </c>
      <c r="G6083" t="s">
        <v>5</v>
      </c>
      <c r="H6083">
        <v>92311</v>
      </c>
      <c r="I6083">
        <f>COUNTA(Table1[[#This Row],[Employee]:[Wages]])</f>
        <v>8</v>
      </c>
      <c r="J6083" s="5">
        <f xml:space="preserve"> (8 - Table1[[#This Row],[Count_missing]])/$I$7</f>
        <v>0</v>
      </c>
      <c r="K6083">
        <f>IF(Table1[[#This Row],[Wages]] = "",AVERAGE(H6083:H7080),Table1[[#This Row],[Wages]])</f>
        <v>92311</v>
      </c>
    </row>
    <row r="6084" spans="1:11" hidden="1" x14ac:dyDescent="0.25">
      <c r="A6084" t="s">
        <v>0</v>
      </c>
      <c r="B6084" t="s">
        <v>22</v>
      </c>
      <c r="C6084" t="s">
        <v>2</v>
      </c>
      <c r="D6084" t="s">
        <v>20</v>
      </c>
      <c r="E6084" t="s">
        <v>4</v>
      </c>
      <c r="F6084">
        <v>2</v>
      </c>
      <c r="G6084" t="s">
        <v>5</v>
      </c>
      <c r="H6084">
        <v>47956</v>
      </c>
      <c r="I6084">
        <f>COUNTA(Table1[[#This Row],[Employee]:[Wages]])</f>
        <v>8</v>
      </c>
      <c r="J6084" s="5">
        <f xml:space="preserve"> (8 - Table1[[#This Row],[Count_missing]])/$I$7</f>
        <v>0</v>
      </c>
      <c r="K6084">
        <f>IF(Table1[[#This Row],[Wages]] = "",AVERAGE(H6084:H7081),Table1[[#This Row],[Wages]])</f>
        <v>47956</v>
      </c>
    </row>
    <row r="6085" spans="1:11" hidden="1" x14ac:dyDescent="0.25">
      <c r="A6085" t="s">
        <v>9</v>
      </c>
      <c r="B6085" t="s">
        <v>22</v>
      </c>
      <c r="C6085" t="s">
        <v>11</v>
      </c>
      <c r="D6085" t="s">
        <v>8</v>
      </c>
      <c r="E6085" t="s">
        <v>4</v>
      </c>
      <c r="F6085">
        <v>2</v>
      </c>
      <c r="G6085" t="s">
        <v>5</v>
      </c>
      <c r="H6085">
        <v>41805</v>
      </c>
      <c r="I6085">
        <f>COUNTA(Table1[[#This Row],[Employee]:[Wages]])</f>
        <v>8</v>
      </c>
      <c r="J6085" s="5">
        <f xml:space="preserve"> (8 - Table1[[#This Row],[Count_missing]])/$I$7</f>
        <v>0</v>
      </c>
      <c r="K6085">
        <f>IF(Table1[[#This Row],[Wages]] = "",AVERAGE(H6085:H7082),Table1[[#This Row],[Wages]])</f>
        <v>41805</v>
      </c>
    </row>
    <row r="6086" spans="1:11" hidden="1" x14ac:dyDescent="0.25">
      <c r="A6086" t="s">
        <v>9</v>
      </c>
      <c r="B6086" t="s">
        <v>10</v>
      </c>
      <c r="C6086" t="s">
        <v>11</v>
      </c>
      <c r="D6086" t="s">
        <v>34</v>
      </c>
      <c r="E6086" t="s">
        <v>14</v>
      </c>
      <c r="F6086">
        <v>2</v>
      </c>
      <c r="G6086" t="s">
        <v>5</v>
      </c>
      <c r="H6086">
        <v>62570</v>
      </c>
      <c r="I6086">
        <f>COUNTA(Table1[[#This Row],[Employee]:[Wages]])</f>
        <v>8</v>
      </c>
      <c r="J6086" s="5">
        <f xml:space="preserve"> (8 - Table1[[#This Row],[Count_missing]])/$I$7</f>
        <v>0</v>
      </c>
      <c r="K6086">
        <f>IF(Table1[[#This Row],[Wages]] = "",AVERAGE(H6086:H7083),Table1[[#This Row],[Wages]])</f>
        <v>62570</v>
      </c>
    </row>
    <row r="6087" spans="1:11" hidden="1" x14ac:dyDescent="0.25">
      <c r="A6087" t="s">
        <v>9</v>
      </c>
      <c r="B6087" t="s">
        <v>22</v>
      </c>
      <c r="C6087" t="s">
        <v>2</v>
      </c>
      <c r="D6087" t="s">
        <v>3</v>
      </c>
      <c r="E6087" t="s">
        <v>14</v>
      </c>
      <c r="F6087">
        <v>2</v>
      </c>
      <c r="G6087" t="s">
        <v>5</v>
      </c>
      <c r="H6087">
        <v>34184</v>
      </c>
      <c r="I6087">
        <f>COUNTA(Table1[[#This Row],[Employee]:[Wages]])</f>
        <v>8</v>
      </c>
      <c r="J6087" s="5">
        <f xml:space="preserve"> (8 - Table1[[#This Row],[Count_missing]])/$I$7</f>
        <v>0</v>
      </c>
      <c r="K6087">
        <f>IF(Table1[[#This Row],[Wages]] = "",AVERAGE(H6087:H7084),Table1[[#This Row],[Wages]])</f>
        <v>34184</v>
      </c>
    </row>
    <row r="6088" spans="1:11" hidden="1" x14ac:dyDescent="0.25">
      <c r="A6088" t="s">
        <v>39</v>
      </c>
      <c r="B6088" t="s">
        <v>10</v>
      </c>
      <c r="C6088" t="s">
        <v>2</v>
      </c>
      <c r="D6088" t="s">
        <v>33</v>
      </c>
      <c r="E6088" t="s">
        <v>4</v>
      </c>
      <c r="F6088">
        <v>1</v>
      </c>
      <c r="G6088" t="s">
        <v>5</v>
      </c>
      <c r="H6088">
        <v>84655</v>
      </c>
      <c r="I6088">
        <f>COUNTA(Table1[[#This Row],[Employee]:[Wages]])</f>
        <v>8</v>
      </c>
      <c r="J6088" s="5">
        <f xml:space="preserve"> (8 - Table1[[#This Row],[Count_missing]])/$I$7</f>
        <v>0</v>
      </c>
      <c r="K6088">
        <f>IF(Table1[[#This Row],[Wages]] = "",AVERAGE(H6088:H7085),Table1[[#This Row],[Wages]])</f>
        <v>84655</v>
      </c>
    </row>
    <row r="6089" spans="1:11" hidden="1" x14ac:dyDescent="0.25">
      <c r="A6089" t="s">
        <v>0</v>
      </c>
      <c r="B6089" t="s">
        <v>22</v>
      </c>
      <c r="C6089" t="s">
        <v>11</v>
      </c>
      <c r="D6089" t="s">
        <v>3</v>
      </c>
      <c r="E6089" t="s">
        <v>4</v>
      </c>
      <c r="F6089">
        <v>2</v>
      </c>
      <c r="G6089" t="s">
        <v>5</v>
      </c>
      <c r="H6089">
        <v>88533</v>
      </c>
      <c r="I6089">
        <f>COUNTA(Table1[[#This Row],[Employee]:[Wages]])</f>
        <v>8</v>
      </c>
      <c r="J6089" s="5">
        <f xml:space="preserve"> (8 - Table1[[#This Row],[Count_missing]])/$I$7</f>
        <v>0</v>
      </c>
      <c r="K6089">
        <f>IF(Table1[[#This Row],[Wages]] = "",AVERAGE(H6089:H7086),Table1[[#This Row],[Wages]])</f>
        <v>88533</v>
      </c>
    </row>
    <row r="6090" spans="1:11" hidden="1" x14ac:dyDescent="0.25">
      <c r="A6090" t="s">
        <v>9</v>
      </c>
      <c r="B6090" t="s">
        <v>13</v>
      </c>
      <c r="C6090" t="s">
        <v>2</v>
      </c>
      <c r="D6090" t="s">
        <v>26</v>
      </c>
      <c r="E6090" t="s">
        <v>4</v>
      </c>
      <c r="F6090">
        <v>1</v>
      </c>
      <c r="G6090" t="s">
        <v>5</v>
      </c>
      <c r="H6090">
        <v>64524</v>
      </c>
      <c r="I6090">
        <f>COUNTA(Table1[[#This Row],[Employee]:[Wages]])</f>
        <v>8</v>
      </c>
      <c r="J6090" s="5">
        <f xml:space="preserve"> (8 - Table1[[#This Row],[Count_missing]])/$I$7</f>
        <v>0</v>
      </c>
      <c r="K6090">
        <f>IF(Table1[[#This Row],[Wages]] = "",AVERAGE(H6090:H7087),Table1[[#This Row],[Wages]])</f>
        <v>64524</v>
      </c>
    </row>
    <row r="6091" spans="1:11" hidden="1" x14ac:dyDescent="0.25">
      <c r="A6091" t="s">
        <v>9</v>
      </c>
      <c r="B6091" t="s">
        <v>10</v>
      </c>
      <c r="C6091" t="s">
        <v>2</v>
      </c>
      <c r="D6091" t="s">
        <v>20</v>
      </c>
      <c r="E6091" t="s">
        <v>4</v>
      </c>
      <c r="F6091">
        <v>1</v>
      </c>
      <c r="G6091" t="s">
        <v>5</v>
      </c>
      <c r="H6091">
        <v>86652</v>
      </c>
      <c r="I6091">
        <f>COUNTA(Table1[[#This Row],[Employee]:[Wages]])</f>
        <v>8</v>
      </c>
      <c r="J6091" s="5">
        <f xml:space="preserve"> (8 - Table1[[#This Row],[Count_missing]])/$I$7</f>
        <v>0</v>
      </c>
      <c r="K6091">
        <f>IF(Table1[[#This Row],[Wages]] = "",AVERAGE(H6091:H7088),Table1[[#This Row],[Wages]])</f>
        <v>86652</v>
      </c>
    </row>
    <row r="6092" spans="1:11" hidden="1" x14ac:dyDescent="0.25">
      <c r="A6092" t="s">
        <v>39</v>
      </c>
      <c r="B6092" t="s">
        <v>22</v>
      </c>
      <c r="C6092" t="s">
        <v>7</v>
      </c>
      <c r="D6092" t="s">
        <v>28</v>
      </c>
      <c r="E6092" t="s">
        <v>4</v>
      </c>
      <c r="F6092">
        <v>1</v>
      </c>
      <c r="G6092" t="s">
        <v>5</v>
      </c>
      <c r="H6092">
        <v>94039</v>
      </c>
      <c r="I6092">
        <f>COUNTA(Table1[[#This Row],[Employee]:[Wages]])</f>
        <v>8</v>
      </c>
      <c r="J6092" s="5">
        <f xml:space="preserve"> (8 - Table1[[#This Row],[Count_missing]])/$I$7</f>
        <v>0</v>
      </c>
      <c r="K6092">
        <f>IF(Table1[[#This Row],[Wages]] = "",AVERAGE(H6092:H7089),Table1[[#This Row],[Wages]])</f>
        <v>94039</v>
      </c>
    </row>
    <row r="6093" spans="1:11" hidden="1" x14ac:dyDescent="0.25">
      <c r="A6093" t="s">
        <v>9</v>
      </c>
      <c r="B6093" t="s">
        <v>25</v>
      </c>
      <c r="C6093" t="s">
        <v>2</v>
      </c>
      <c r="D6093" t="s">
        <v>28</v>
      </c>
      <c r="E6093" t="s">
        <v>4</v>
      </c>
      <c r="F6093">
        <v>1</v>
      </c>
      <c r="G6093" t="s">
        <v>5</v>
      </c>
      <c r="H6093">
        <v>34523</v>
      </c>
      <c r="I6093">
        <f>COUNTA(Table1[[#This Row],[Employee]:[Wages]])</f>
        <v>8</v>
      </c>
      <c r="J6093" s="5">
        <f xml:space="preserve"> (8 - Table1[[#This Row],[Count_missing]])/$I$7</f>
        <v>0</v>
      </c>
      <c r="K6093">
        <f>IF(Table1[[#This Row],[Wages]] = "",AVERAGE(H6093:H7090),Table1[[#This Row],[Wages]])</f>
        <v>34523</v>
      </c>
    </row>
    <row r="6094" spans="1:11" hidden="1" x14ac:dyDescent="0.25">
      <c r="A6094" t="s">
        <v>9</v>
      </c>
      <c r="B6094" t="s">
        <v>1</v>
      </c>
      <c r="C6094" t="s">
        <v>7</v>
      </c>
      <c r="D6094" t="s">
        <v>26</v>
      </c>
      <c r="E6094" t="s">
        <v>4</v>
      </c>
      <c r="F6094">
        <v>1</v>
      </c>
      <c r="G6094" t="s">
        <v>5</v>
      </c>
      <c r="H6094">
        <v>20152</v>
      </c>
      <c r="I6094">
        <f>COUNTA(Table1[[#This Row],[Employee]:[Wages]])</f>
        <v>8</v>
      </c>
      <c r="J6094" s="5">
        <f xml:space="preserve"> (8 - Table1[[#This Row],[Count_missing]])/$I$7</f>
        <v>0</v>
      </c>
      <c r="K6094">
        <f>IF(Table1[[#This Row],[Wages]] = "",AVERAGE(H6094:H7091),Table1[[#This Row],[Wages]])</f>
        <v>20152</v>
      </c>
    </row>
    <row r="6095" spans="1:11" hidden="1" x14ac:dyDescent="0.25">
      <c r="A6095" t="s">
        <v>9</v>
      </c>
      <c r="B6095" t="s">
        <v>13</v>
      </c>
      <c r="C6095" t="s">
        <v>36</v>
      </c>
      <c r="D6095" t="s">
        <v>28</v>
      </c>
      <c r="E6095" t="s">
        <v>4</v>
      </c>
      <c r="F6095">
        <v>2</v>
      </c>
      <c r="G6095" t="s">
        <v>5</v>
      </c>
      <c r="H6095">
        <v>54867</v>
      </c>
      <c r="I6095">
        <f>COUNTA(Table1[[#This Row],[Employee]:[Wages]])</f>
        <v>8</v>
      </c>
      <c r="J6095" s="5">
        <f xml:space="preserve"> (8 - Table1[[#This Row],[Count_missing]])/$I$7</f>
        <v>0</v>
      </c>
      <c r="K6095">
        <f>IF(Table1[[#This Row],[Wages]] = "",AVERAGE(H6095:H7092),Table1[[#This Row],[Wages]])</f>
        <v>54867</v>
      </c>
    </row>
    <row r="6096" spans="1:11" hidden="1" x14ac:dyDescent="0.25">
      <c r="A6096" t="s">
        <v>9</v>
      </c>
      <c r="B6096" t="s">
        <v>1</v>
      </c>
      <c r="C6096" t="s">
        <v>2</v>
      </c>
      <c r="D6096" t="s">
        <v>8</v>
      </c>
      <c r="E6096" t="s">
        <v>4</v>
      </c>
      <c r="F6096">
        <v>2</v>
      </c>
      <c r="G6096" t="s">
        <v>5</v>
      </c>
      <c r="H6096">
        <v>76638</v>
      </c>
      <c r="I6096">
        <f>COUNTA(Table1[[#This Row],[Employee]:[Wages]])</f>
        <v>8</v>
      </c>
      <c r="J6096" s="5">
        <f xml:space="preserve"> (8 - Table1[[#This Row],[Count_missing]])/$I$7</f>
        <v>0</v>
      </c>
      <c r="K6096">
        <f>IF(Table1[[#This Row],[Wages]] = "",AVERAGE(H6096:H7093),Table1[[#This Row],[Wages]])</f>
        <v>76638</v>
      </c>
    </row>
    <row r="6097" spans="1:11" hidden="1" x14ac:dyDescent="0.25">
      <c r="A6097" t="s">
        <v>9</v>
      </c>
      <c r="B6097" t="s">
        <v>17</v>
      </c>
      <c r="C6097" t="s">
        <v>2</v>
      </c>
      <c r="D6097" t="s">
        <v>20</v>
      </c>
      <c r="E6097" t="s">
        <v>4</v>
      </c>
      <c r="F6097">
        <v>2</v>
      </c>
      <c r="G6097" t="s">
        <v>5</v>
      </c>
      <c r="H6097">
        <v>88453</v>
      </c>
      <c r="I6097">
        <f>COUNTA(Table1[[#This Row],[Employee]:[Wages]])</f>
        <v>8</v>
      </c>
      <c r="J6097" s="5">
        <f xml:space="preserve"> (8 - Table1[[#This Row],[Count_missing]])/$I$7</f>
        <v>0</v>
      </c>
      <c r="K6097">
        <f>IF(Table1[[#This Row],[Wages]] = "",AVERAGE(H6097:H7094),Table1[[#This Row],[Wages]])</f>
        <v>88453</v>
      </c>
    </row>
    <row r="6098" spans="1:11" hidden="1" x14ac:dyDescent="0.25">
      <c r="A6098" t="s">
        <v>9</v>
      </c>
      <c r="B6098" t="s">
        <v>13</v>
      </c>
      <c r="C6098" t="s">
        <v>2</v>
      </c>
      <c r="D6098" t="s">
        <v>26</v>
      </c>
      <c r="E6098" t="s">
        <v>4</v>
      </c>
      <c r="F6098">
        <v>2</v>
      </c>
      <c r="G6098" t="s">
        <v>5</v>
      </c>
      <c r="H6098">
        <v>55363</v>
      </c>
      <c r="I6098">
        <f>COUNTA(Table1[[#This Row],[Employee]:[Wages]])</f>
        <v>8</v>
      </c>
      <c r="J6098" s="5">
        <f xml:space="preserve"> (8 - Table1[[#This Row],[Count_missing]])/$I$7</f>
        <v>0</v>
      </c>
      <c r="K6098">
        <f>IF(Table1[[#This Row],[Wages]] = "",AVERAGE(H6098:H7095),Table1[[#This Row],[Wages]])</f>
        <v>55363</v>
      </c>
    </row>
    <row r="6099" spans="1:11" hidden="1" x14ac:dyDescent="0.25">
      <c r="A6099" t="s">
        <v>37</v>
      </c>
      <c r="B6099" t="s">
        <v>25</v>
      </c>
      <c r="C6099" t="s">
        <v>7</v>
      </c>
      <c r="D6099" t="s">
        <v>3</v>
      </c>
      <c r="E6099" t="s">
        <v>4</v>
      </c>
      <c r="F6099">
        <v>1</v>
      </c>
      <c r="G6099" t="s">
        <v>5</v>
      </c>
      <c r="H6099">
        <v>24314</v>
      </c>
      <c r="I6099">
        <f>COUNTA(Table1[[#This Row],[Employee]:[Wages]])</f>
        <v>8</v>
      </c>
      <c r="J6099" s="5">
        <f xml:space="preserve"> (8 - Table1[[#This Row],[Count_missing]])/$I$7</f>
        <v>0</v>
      </c>
      <c r="K6099">
        <f>IF(Table1[[#This Row],[Wages]] = "",AVERAGE(H6099:H7096),Table1[[#This Row],[Wages]])</f>
        <v>24314</v>
      </c>
    </row>
    <row r="6100" spans="1:11" hidden="1" x14ac:dyDescent="0.25">
      <c r="A6100" t="s">
        <v>9</v>
      </c>
      <c r="B6100" t="s">
        <v>1</v>
      </c>
      <c r="C6100" t="s">
        <v>2</v>
      </c>
      <c r="D6100" t="s">
        <v>3</v>
      </c>
      <c r="E6100" t="s">
        <v>4</v>
      </c>
      <c r="F6100">
        <v>2</v>
      </c>
      <c r="G6100" t="s">
        <v>5</v>
      </c>
      <c r="H6100">
        <v>74201</v>
      </c>
      <c r="I6100">
        <f>COUNTA(Table1[[#This Row],[Employee]:[Wages]])</f>
        <v>8</v>
      </c>
      <c r="J6100" s="5">
        <f xml:space="preserve"> (8 - Table1[[#This Row],[Count_missing]])/$I$7</f>
        <v>0</v>
      </c>
      <c r="K6100">
        <f>IF(Table1[[#This Row],[Wages]] = "",AVERAGE(H6100:H7097),Table1[[#This Row],[Wages]])</f>
        <v>74201</v>
      </c>
    </row>
    <row r="6101" spans="1:11" hidden="1" x14ac:dyDescent="0.25">
      <c r="A6101" t="s">
        <v>0</v>
      </c>
      <c r="B6101" t="s">
        <v>29</v>
      </c>
      <c r="C6101" t="s">
        <v>7</v>
      </c>
      <c r="D6101" t="s">
        <v>30</v>
      </c>
      <c r="E6101" t="s">
        <v>4</v>
      </c>
      <c r="F6101">
        <v>1</v>
      </c>
      <c r="G6101" t="s">
        <v>5</v>
      </c>
      <c r="H6101">
        <v>48937</v>
      </c>
      <c r="I6101">
        <f>COUNTA(Table1[[#This Row],[Employee]:[Wages]])</f>
        <v>8</v>
      </c>
      <c r="J6101" s="5">
        <f xml:space="preserve"> (8 - Table1[[#This Row],[Count_missing]])/$I$7</f>
        <v>0</v>
      </c>
      <c r="K6101">
        <f>IF(Table1[[#This Row],[Wages]] = "",AVERAGE(H6101:H7098),Table1[[#This Row],[Wages]])</f>
        <v>48937</v>
      </c>
    </row>
    <row r="6102" spans="1:11" hidden="1" x14ac:dyDescent="0.25">
      <c r="A6102" t="s">
        <v>9</v>
      </c>
      <c r="B6102" t="s">
        <v>22</v>
      </c>
      <c r="C6102" t="s">
        <v>7</v>
      </c>
      <c r="D6102" t="s">
        <v>26</v>
      </c>
      <c r="E6102" t="s">
        <v>4</v>
      </c>
      <c r="F6102">
        <v>2</v>
      </c>
      <c r="G6102" t="s">
        <v>5</v>
      </c>
      <c r="H6102">
        <v>25091</v>
      </c>
      <c r="I6102">
        <f>COUNTA(Table1[[#This Row],[Employee]:[Wages]])</f>
        <v>8</v>
      </c>
      <c r="J6102" s="5">
        <f xml:space="preserve"> (8 - Table1[[#This Row],[Count_missing]])/$I$7</f>
        <v>0</v>
      </c>
      <c r="K6102">
        <f>IF(Table1[[#This Row],[Wages]] = "",AVERAGE(H6102:H7099),Table1[[#This Row],[Wages]])</f>
        <v>25091</v>
      </c>
    </row>
    <row r="6103" spans="1:11" hidden="1" x14ac:dyDescent="0.25">
      <c r="A6103" t="s">
        <v>9</v>
      </c>
      <c r="B6103" t="s">
        <v>22</v>
      </c>
      <c r="C6103" t="s">
        <v>7</v>
      </c>
      <c r="D6103" t="s">
        <v>99</v>
      </c>
      <c r="E6103" t="s">
        <v>4</v>
      </c>
      <c r="F6103">
        <v>1</v>
      </c>
      <c r="G6103" t="s">
        <v>5</v>
      </c>
      <c r="H6103">
        <v>37159</v>
      </c>
      <c r="I6103">
        <f>COUNTA(Table1[[#This Row],[Employee]:[Wages]])</f>
        <v>8</v>
      </c>
      <c r="J6103" s="5">
        <f xml:space="preserve"> (8 - Table1[[#This Row],[Count_missing]])/$I$7</f>
        <v>0</v>
      </c>
      <c r="K6103">
        <f>IF(Table1[[#This Row],[Wages]] = "",AVERAGE(H6103:H7100),Table1[[#This Row],[Wages]])</f>
        <v>37159</v>
      </c>
    </row>
    <row r="6104" spans="1:11" hidden="1" x14ac:dyDescent="0.25">
      <c r="A6104" t="s">
        <v>0</v>
      </c>
      <c r="B6104" t="s">
        <v>22</v>
      </c>
      <c r="C6104" t="s">
        <v>11</v>
      </c>
      <c r="D6104" t="s">
        <v>8</v>
      </c>
      <c r="E6104" t="s">
        <v>14</v>
      </c>
      <c r="F6104">
        <v>2</v>
      </c>
      <c r="G6104" t="s">
        <v>5</v>
      </c>
      <c r="H6104">
        <v>26544</v>
      </c>
      <c r="I6104">
        <f>COUNTA(Table1[[#This Row],[Employee]:[Wages]])</f>
        <v>8</v>
      </c>
      <c r="J6104" s="5">
        <f xml:space="preserve"> (8 - Table1[[#This Row],[Count_missing]])/$I$7</f>
        <v>0</v>
      </c>
      <c r="K6104">
        <f>IF(Table1[[#This Row],[Wages]] = "",AVERAGE(H6104:H7101),Table1[[#This Row],[Wages]])</f>
        <v>26544</v>
      </c>
    </row>
    <row r="6105" spans="1:11" hidden="1" x14ac:dyDescent="0.25">
      <c r="A6105" t="s">
        <v>37</v>
      </c>
      <c r="B6105" t="s">
        <v>22</v>
      </c>
      <c r="C6105" t="s">
        <v>11</v>
      </c>
      <c r="D6105" t="s">
        <v>8</v>
      </c>
      <c r="E6105" t="s">
        <v>4</v>
      </c>
      <c r="F6105">
        <v>2</v>
      </c>
      <c r="G6105" t="s">
        <v>5</v>
      </c>
      <c r="H6105">
        <v>93001</v>
      </c>
      <c r="I6105">
        <f>COUNTA(Table1[[#This Row],[Employee]:[Wages]])</f>
        <v>8</v>
      </c>
      <c r="J6105" s="5">
        <f xml:space="preserve"> (8 - Table1[[#This Row],[Count_missing]])/$I$7</f>
        <v>0</v>
      </c>
      <c r="K6105">
        <f>IF(Table1[[#This Row],[Wages]] = "",AVERAGE(H6105:H7102),Table1[[#This Row],[Wages]])</f>
        <v>93001</v>
      </c>
    </row>
    <row r="6106" spans="1:11" hidden="1" x14ac:dyDescent="0.25">
      <c r="A6106" t="s">
        <v>9</v>
      </c>
      <c r="B6106" t="s">
        <v>10</v>
      </c>
      <c r="C6106" t="s">
        <v>2</v>
      </c>
      <c r="D6106" t="s">
        <v>26</v>
      </c>
      <c r="E6106" t="s">
        <v>4</v>
      </c>
      <c r="F6106">
        <v>2</v>
      </c>
      <c r="G6106" t="s">
        <v>5</v>
      </c>
      <c r="H6106">
        <v>87183</v>
      </c>
      <c r="I6106">
        <f>COUNTA(Table1[[#This Row],[Employee]:[Wages]])</f>
        <v>8</v>
      </c>
      <c r="J6106" s="5">
        <f xml:space="preserve"> (8 - Table1[[#This Row],[Count_missing]])/$I$7</f>
        <v>0</v>
      </c>
      <c r="K6106">
        <f>IF(Table1[[#This Row],[Wages]] = "",AVERAGE(H6106:H7103),Table1[[#This Row],[Wages]])</f>
        <v>87183</v>
      </c>
    </row>
    <row r="6107" spans="1:11" hidden="1" x14ac:dyDescent="0.25">
      <c r="A6107" t="s">
        <v>6</v>
      </c>
      <c r="B6107" t="s">
        <v>10</v>
      </c>
      <c r="C6107" t="s">
        <v>7</v>
      </c>
      <c r="D6107" t="s">
        <v>15</v>
      </c>
      <c r="E6107" t="s">
        <v>4</v>
      </c>
      <c r="F6107">
        <v>1</v>
      </c>
      <c r="G6107" t="s">
        <v>5</v>
      </c>
      <c r="H6107">
        <v>65305</v>
      </c>
      <c r="I6107">
        <f>COUNTA(Table1[[#This Row],[Employee]:[Wages]])</f>
        <v>8</v>
      </c>
      <c r="J6107" s="5">
        <f xml:space="preserve"> (8 - Table1[[#This Row],[Count_missing]])/$I$7</f>
        <v>0</v>
      </c>
      <c r="K6107">
        <f>IF(Table1[[#This Row],[Wages]] = "",AVERAGE(H6107:H7104),Table1[[#This Row],[Wages]])</f>
        <v>65305</v>
      </c>
    </row>
    <row r="6108" spans="1:11" hidden="1" x14ac:dyDescent="0.25">
      <c r="A6108" t="s">
        <v>6</v>
      </c>
      <c r="B6108" t="s">
        <v>10</v>
      </c>
      <c r="C6108" t="s">
        <v>7</v>
      </c>
      <c r="D6108" t="s">
        <v>8</v>
      </c>
      <c r="E6108" t="s">
        <v>4</v>
      </c>
      <c r="F6108">
        <v>1</v>
      </c>
      <c r="G6108" t="s">
        <v>5</v>
      </c>
      <c r="H6108">
        <v>17820</v>
      </c>
      <c r="I6108">
        <f>COUNTA(Table1[[#This Row],[Employee]:[Wages]])</f>
        <v>8</v>
      </c>
      <c r="J6108" s="5">
        <f xml:space="preserve"> (8 - Table1[[#This Row],[Count_missing]])/$I$7</f>
        <v>0</v>
      </c>
      <c r="K6108">
        <f>IF(Table1[[#This Row],[Wages]] = "",AVERAGE(H6108:H7105),Table1[[#This Row],[Wages]])</f>
        <v>17820</v>
      </c>
    </row>
    <row r="6109" spans="1:11" hidden="1" x14ac:dyDescent="0.25">
      <c r="A6109" t="s">
        <v>9</v>
      </c>
      <c r="B6109" t="s">
        <v>22</v>
      </c>
      <c r="C6109" t="s">
        <v>7</v>
      </c>
      <c r="D6109" t="s">
        <v>28</v>
      </c>
      <c r="E6109" t="s">
        <v>4</v>
      </c>
      <c r="F6109">
        <v>1</v>
      </c>
      <c r="G6109" t="s">
        <v>5</v>
      </c>
      <c r="H6109">
        <v>20811</v>
      </c>
      <c r="I6109">
        <f>COUNTA(Table1[[#This Row],[Employee]:[Wages]])</f>
        <v>8</v>
      </c>
      <c r="J6109" s="5">
        <f xml:space="preserve"> (8 - Table1[[#This Row],[Count_missing]])/$I$7</f>
        <v>0</v>
      </c>
      <c r="K6109">
        <f>IF(Table1[[#This Row],[Wages]] = "",AVERAGE(H6109:H7106),Table1[[#This Row],[Wages]])</f>
        <v>20811</v>
      </c>
    </row>
    <row r="6110" spans="1:11" hidden="1" x14ac:dyDescent="0.25">
      <c r="A6110" t="s">
        <v>9</v>
      </c>
      <c r="B6110" t="s">
        <v>22</v>
      </c>
      <c r="C6110" t="s">
        <v>2</v>
      </c>
      <c r="D6110" t="s">
        <v>26</v>
      </c>
      <c r="E6110" t="s">
        <v>4</v>
      </c>
      <c r="F6110">
        <v>2</v>
      </c>
      <c r="G6110" t="s">
        <v>5</v>
      </c>
      <c r="H6110">
        <v>58861</v>
      </c>
      <c r="I6110">
        <f>COUNTA(Table1[[#This Row],[Employee]:[Wages]])</f>
        <v>8</v>
      </c>
      <c r="J6110" s="5">
        <f xml:space="preserve"> (8 - Table1[[#This Row],[Count_missing]])/$I$7</f>
        <v>0</v>
      </c>
      <c r="K6110">
        <f>IF(Table1[[#This Row],[Wages]] = "",AVERAGE(H6110:H7107),Table1[[#This Row],[Wages]])</f>
        <v>58861</v>
      </c>
    </row>
    <row r="6111" spans="1:11" hidden="1" x14ac:dyDescent="0.25">
      <c r="A6111" t="s">
        <v>9</v>
      </c>
      <c r="B6111" t="s">
        <v>10</v>
      </c>
      <c r="C6111" t="s">
        <v>7</v>
      </c>
      <c r="D6111" t="s">
        <v>3</v>
      </c>
      <c r="E6111" t="s">
        <v>14</v>
      </c>
      <c r="F6111">
        <v>2</v>
      </c>
      <c r="G6111" t="s">
        <v>5</v>
      </c>
      <c r="H6111">
        <v>75470</v>
      </c>
      <c r="I6111">
        <f>COUNTA(Table1[[#This Row],[Employee]:[Wages]])</f>
        <v>8</v>
      </c>
      <c r="J6111" s="5">
        <f xml:space="preserve"> (8 - Table1[[#This Row],[Count_missing]])/$I$7</f>
        <v>0</v>
      </c>
      <c r="K6111">
        <f>IF(Table1[[#This Row],[Wages]] = "",AVERAGE(H6111:H7108),Table1[[#This Row],[Wages]])</f>
        <v>75470</v>
      </c>
    </row>
    <row r="6112" spans="1:11" hidden="1" x14ac:dyDescent="0.25">
      <c r="A6112" t="s">
        <v>39</v>
      </c>
      <c r="B6112" t="s">
        <v>1</v>
      </c>
      <c r="C6112" t="s">
        <v>7</v>
      </c>
      <c r="D6112" t="s">
        <v>15</v>
      </c>
      <c r="E6112" t="s">
        <v>4</v>
      </c>
      <c r="F6112">
        <v>1</v>
      </c>
      <c r="G6112" t="s">
        <v>5</v>
      </c>
      <c r="H6112">
        <v>40237</v>
      </c>
      <c r="I6112">
        <f>COUNTA(Table1[[#This Row],[Employee]:[Wages]])</f>
        <v>8</v>
      </c>
      <c r="J6112" s="5">
        <f xml:space="preserve"> (8 - Table1[[#This Row],[Count_missing]])/$I$7</f>
        <v>0</v>
      </c>
      <c r="K6112">
        <f>IF(Table1[[#This Row],[Wages]] = "",AVERAGE(H6112:H7109),Table1[[#This Row],[Wages]])</f>
        <v>40237</v>
      </c>
    </row>
    <row r="6113" spans="1:11" hidden="1" x14ac:dyDescent="0.25">
      <c r="A6113" t="s">
        <v>9</v>
      </c>
      <c r="B6113" t="s">
        <v>22</v>
      </c>
      <c r="C6113" t="s">
        <v>11</v>
      </c>
      <c r="D6113" t="s">
        <v>8</v>
      </c>
      <c r="E6113" t="s">
        <v>14</v>
      </c>
      <c r="F6113">
        <v>2</v>
      </c>
      <c r="G6113" t="s">
        <v>5</v>
      </c>
      <c r="H6113">
        <v>25352</v>
      </c>
      <c r="I6113">
        <f>COUNTA(Table1[[#This Row],[Employee]:[Wages]])</f>
        <v>8</v>
      </c>
      <c r="J6113" s="5">
        <f xml:space="preserve"> (8 - Table1[[#This Row],[Count_missing]])/$I$7</f>
        <v>0</v>
      </c>
      <c r="K6113">
        <f>IF(Table1[[#This Row],[Wages]] = "",AVERAGE(H6113:H7110),Table1[[#This Row],[Wages]])</f>
        <v>25352</v>
      </c>
    </row>
    <row r="6114" spans="1:11" hidden="1" x14ac:dyDescent="0.25">
      <c r="A6114" t="s">
        <v>9</v>
      </c>
      <c r="B6114" t="s">
        <v>10</v>
      </c>
      <c r="C6114" t="s">
        <v>54</v>
      </c>
      <c r="D6114" t="s">
        <v>3</v>
      </c>
      <c r="E6114" t="s">
        <v>4</v>
      </c>
      <c r="F6114">
        <v>2</v>
      </c>
      <c r="G6114" t="s">
        <v>5</v>
      </c>
      <c r="H6114">
        <v>21196</v>
      </c>
      <c r="I6114">
        <f>COUNTA(Table1[[#This Row],[Employee]:[Wages]])</f>
        <v>8</v>
      </c>
      <c r="J6114" s="5">
        <f xml:space="preserve"> (8 - Table1[[#This Row],[Count_missing]])/$I$7</f>
        <v>0</v>
      </c>
      <c r="K6114">
        <f>IF(Table1[[#This Row],[Wages]] = "",AVERAGE(H6114:H7111),Table1[[#This Row],[Wages]])</f>
        <v>21196</v>
      </c>
    </row>
    <row r="6115" spans="1:11" hidden="1" x14ac:dyDescent="0.25">
      <c r="A6115" t="s">
        <v>9</v>
      </c>
      <c r="B6115" t="s">
        <v>10</v>
      </c>
      <c r="C6115" t="s">
        <v>11</v>
      </c>
      <c r="D6115" t="s">
        <v>15</v>
      </c>
      <c r="E6115" t="s">
        <v>4</v>
      </c>
      <c r="F6115">
        <v>1</v>
      </c>
      <c r="G6115" t="s">
        <v>5</v>
      </c>
      <c r="H6115">
        <v>68535</v>
      </c>
      <c r="I6115">
        <f>COUNTA(Table1[[#This Row],[Employee]:[Wages]])</f>
        <v>8</v>
      </c>
      <c r="J6115" s="5">
        <f xml:space="preserve"> (8 - Table1[[#This Row],[Count_missing]])/$I$7</f>
        <v>0</v>
      </c>
      <c r="K6115">
        <f>IF(Table1[[#This Row],[Wages]] = "",AVERAGE(H6115:H7112),Table1[[#This Row],[Wages]])</f>
        <v>68535</v>
      </c>
    </row>
    <row r="6116" spans="1:11" hidden="1" x14ac:dyDescent="0.25">
      <c r="A6116" t="s">
        <v>9</v>
      </c>
      <c r="B6116" t="s">
        <v>1</v>
      </c>
      <c r="C6116" t="s">
        <v>2</v>
      </c>
      <c r="D6116" t="s">
        <v>15</v>
      </c>
      <c r="E6116" t="s">
        <v>4</v>
      </c>
      <c r="F6116">
        <v>2</v>
      </c>
      <c r="G6116" t="s">
        <v>5</v>
      </c>
      <c r="H6116">
        <v>71301</v>
      </c>
      <c r="I6116">
        <f>COUNTA(Table1[[#This Row],[Employee]:[Wages]])</f>
        <v>8</v>
      </c>
      <c r="J6116" s="5">
        <f xml:space="preserve"> (8 - Table1[[#This Row],[Count_missing]])/$I$7</f>
        <v>0</v>
      </c>
      <c r="K6116">
        <f>IF(Table1[[#This Row],[Wages]] = "",AVERAGE(H6116:H7113),Table1[[#This Row],[Wages]])</f>
        <v>71301</v>
      </c>
    </row>
    <row r="6117" spans="1:11" hidden="1" x14ac:dyDescent="0.25">
      <c r="A6117" t="s">
        <v>9</v>
      </c>
      <c r="B6117" t="s">
        <v>10</v>
      </c>
      <c r="C6117" t="s">
        <v>11</v>
      </c>
      <c r="D6117" t="s">
        <v>12</v>
      </c>
      <c r="E6117" t="s">
        <v>4</v>
      </c>
      <c r="F6117">
        <v>1</v>
      </c>
      <c r="G6117" t="s">
        <v>5</v>
      </c>
      <c r="H6117">
        <v>84667</v>
      </c>
      <c r="I6117">
        <f>COUNTA(Table1[[#This Row],[Employee]:[Wages]])</f>
        <v>8</v>
      </c>
      <c r="J6117" s="5">
        <f xml:space="preserve"> (8 - Table1[[#This Row],[Count_missing]])/$I$7</f>
        <v>0</v>
      </c>
      <c r="K6117">
        <f>IF(Table1[[#This Row],[Wages]] = "",AVERAGE(H6117:H7114),Table1[[#This Row],[Wages]])</f>
        <v>84667</v>
      </c>
    </row>
    <row r="6118" spans="1:11" hidden="1" x14ac:dyDescent="0.25">
      <c r="A6118" t="s">
        <v>9</v>
      </c>
      <c r="B6118" t="s">
        <v>22</v>
      </c>
      <c r="C6118" t="s">
        <v>7</v>
      </c>
      <c r="D6118" t="s">
        <v>8</v>
      </c>
      <c r="E6118" t="s">
        <v>4</v>
      </c>
      <c r="F6118">
        <v>2</v>
      </c>
      <c r="G6118" t="s">
        <v>5</v>
      </c>
      <c r="H6118">
        <v>42105</v>
      </c>
      <c r="I6118">
        <f>COUNTA(Table1[[#This Row],[Employee]:[Wages]])</f>
        <v>8</v>
      </c>
      <c r="J6118" s="5">
        <f xml:space="preserve"> (8 - Table1[[#This Row],[Count_missing]])/$I$7</f>
        <v>0</v>
      </c>
      <c r="K6118">
        <f>IF(Table1[[#This Row],[Wages]] = "",AVERAGE(H6118:H7115),Table1[[#This Row],[Wages]])</f>
        <v>42105</v>
      </c>
    </row>
    <row r="6119" spans="1:11" hidden="1" x14ac:dyDescent="0.25">
      <c r="A6119" t="s">
        <v>9</v>
      </c>
      <c r="B6119" t="s">
        <v>10</v>
      </c>
      <c r="C6119" t="s">
        <v>36</v>
      </c>
      <c r="D6119" t="s">
        <v>38</v>
      </c>
      <c r="E6119" t="s">
        <v>4</v>
      </c>
      <c r="F6119">
        <v>2</v>
      </c>
      <c r="G6119" t="s">
        <v>5</v>
      </c>
      <c r="H6119">
        <v>92008</v>
      </c>
      <c r="I6119">
        <f>COUNTA(Table1[[#This Row],[Employee]:[Wages]])</f>
        <v>8</v>
      </c>
      <c r="J6119" s="5">
        <f xml:space="preserve"> (8 - Table1[[#This Row],[Count_missing]])/$I$7</f>
        <v>0</v>
      </c>
      <c r="K6119">
        <f>IF(Table1[[#This Row],[Wages]] = "",AVERAGE(H6119:H7116),Table1[[#This Row],[Wages]])</f>
        <v>92008</v>
      </c>
    </row>
    <row r="6120" spans="1:11" hidden="1" x14ac:dyDescent="0.25">
      <c r="A6120" t="s">
        <v>39</v>
      </c>
      <c r="B6120" t="s">
        <v>1</v>
      </c>
      <c r="C6120" t="s">
        <v>2</v>
      </c>
      <c r="D6120" t="s">
        <v>15</v>
      </c>
      <c r="E6120" t="s">
        <v>4</v>
      </c>
      <c r="F6120">
        <v>2</v>
      </c>
      <c r="G6120" t="s">
        <v>5</v>
      </c>
      <c r="H6120">
        <v>31162</v>
      </c>
      <c r="I6120">
        <f>COUNTA(Table1[[#This Row],[Employee]:[Wages]])</f>
        <v>8</v>
      </c>
      <c r="J6120" s="5">
        <f xml:space="preserve"> (8 - Table1[[#This Row],[Count_missing]])/$I$7</f>
        <v>0</v>
      </c>
      <c r="K6120">
        <f>IF(Table1[[#This Row],[Wages]] = "",AVERAGE(H6120:H7117),Table1[[#This Row],[Wages]])</f>
        <v>31162</v>
      </c>
    </row>
    <row r="6121" spans="1:11" hidden="1" x14ac:dyDescent="0.25">
      <c r="A6121" t="s">
        <v>9</v>
      </c>
      <c r="B6121" t="s">
        <v>10</v>
      </c>
      <c r="C6121" t="s">
        <v>7</v>
      </c>
      <c r="D6121" t="s">
        <v>28</v>
      </c>
      <c r="E6121" t="s">
        <v>4</v>
      </c>
      <c r="F6121">
        <v>1</v>
      </c>
      <c r="G6121" t="s">
        <v>5</v>
      </c>
      <c r="H6121">
        <v>78619</v>
      </c>
      <c r="I6121">
        <f>COUNTA(Table1[[#This Row],[Employee]:[Wages]])</f>
        <v>8</v>
      </c>
      <c r="J6121" s="5">
        <f xml:space="preserve"> (8 - Table1[[#This Row],[Count_missing]])/$I$7</f>
        <v>0</v>
      </c>
      <c r="K6121">
        <f>IF(Table1[[#This Row],[Wages]] = "",AVERAGE(H6121:H7118),Table1[[#This Row],[Wages]])</f>
        <v>78619</v>
      </c>
    </row>
    <row r="6122" spans="1:11" hidden="1" x14ac:dyDescent="0.25">
      <c r="A6122" t="s">
        <v>9</v>
      </c>
      <c r="B6122" t="s">
        <v>10</v>
      </c>
      <c r="C6122" t="s">
        <v>7</v>
      </c>
      <c r="D6122" t="s">
        <v>34</v>
      </c>
      <c r="E6122" t="s">
        <v>14</v>
      </c>
      <c r="F6122">
        <v>1</v>
      </c>
      <c r="G6122" t="s">
        <v>5</v>
      </c>
      <c r="H6122">
        <v>92290</v>
      </c>
      <c r="I6122">
        <f>COUNTA(Table1[[#This Row],[Employee]:[Wages]])</f>
        <v>8</v>
      </c>
      <c r="J6122" s="5">
        <f xml:space="preserve"> (8 - Table1[[#This Row],[Count_missing]])/$I$7</f>
        <v>0</v>
      </c>
      <c r="K6122">
        <f>IF(Table1[[#This Row],[Wages]] = "",AVERAGE(H6122:H7119),Table1[[#This Row],[Wages]])</f>
        <v>92290</v>
      </c>
    </row>
    <row r="6123" spans="1:11" hidden="1" x14ac:dyDescent="0.25">
      <c r="A6123" t="s">
        <v>0</v>
      </c>
      <c r="B6123" t="s">
        <v>22</v>
      </c>
      <c r="C6123" t="s">
        <v>2</v>
      </c>
      <c r="D6123" t="s">
        <v>3</v>
      </c>
      <c r="E6123" t="s">
        <v>4</v>
      </c>
      <c r="F6123">
        <v>1</v>
      </c>
      <c r="G6123" t="s">
        <v>5</v>
      </c>
      <c r="H6123">
        <v>31928</v>
      </c>
      <c r="I6123">
        <f>COUNTA(Table1[[#This Row],[Employee]:[Wages]])</f>
        <v>8</v>
      </c>
      <c r="J6123" s="5">
        <f xml:space="preserve"> (8 - Table1[[#This Row],[Count_missing]])/$I$7</f>
        <v>0</v>
      </c>
      <c r="K6123">
        <f>IF(Table1[[#This Row],[Wages]] = "",AVERAGE(H6123:H7120),Table1[[#This Row],[Wages]])</f>
        <v>31928</v>
      </c>
    </row>
    <row r="6124" spans="1:11" hidden="1" x14ac:dyDescent="0.25">
      <c r="A6124" t="s">
        <v>9</v>
      </c>
      <c r="B6124" t="s">
        <v>49</v>
      </c>
      <c r="C6124" t="s">
        <v>2</v>
      </c>
      <c r="D6124" t="s">
        <v>20</v>
      </c>
      <c r="E6124" t="s">
        <v>4</v>
      </c>
      <c r="F6124">
        <v>1</v>
      </c>
      <c r="G6124" t="s">
        <v>5</v>
      </c>
      <c r="H6124">
        <v>46665</v>
      </c>
      <c r="I6124">
        <f>COUNTA(Table1[[#This Row],[Employee]:[Wages]])</f>
        <v>8</v>
      </c>
      <c r="J6124" s="5">
        <f xml:space="preserve"> (8 - Table1[[#This Row],[Count_missing]])/$I$7</f>
        <v>0</v>
      </c>
      <c r="K6124">
        <f>IF(Table1[[#This Row],[Wages]] = "",AVERAGE(H6124:H7121),Table1[[#This Row],[Wages]])</f>
        <v>46665</v>
      </c>
    </row>
    <row r="6125" spans="1:11" hidden="1" x14ac:dyDescent="0.25">
      <c r="A6125" t="s">
        <v>9</v>
      </c>
      <c r="B6125" t="s">
        <v>22</v>
      </c>
      <c r="C6125" t="s">
        <v>11</v>
      </c>
      <c r="D6125" t="s">
        <v>8</v>
      </c>
      <c r="E6125" t="s">
        <v>4</v>
      </c>
      <c r="F6125">
        <v>1</v>
      </c>
      <c r="G6125" t="s">
        <v>5</v>
      </c>
      <c r="H6125">
        <v>93928</v>
      </c>
      <c r="I6125">
        <f>COUNTA(Table1[[#This Row],[Employee]:[Wages]])</f>
        <v>8</v>
      </c>
      <c r="J6125" s="5">
        <f xml:space="preserve"> (8 - Table1[[#This Row],[Count_missing]])/$I$7</f>
        <v>0</v>
      </c>
      <c r="K6125">
        <f>IF(Table1[[#This Row],[Wages]] = "",AVERAGE(H6125:H7122),Table1[[#This Row],[Wages]])</f>
        <v>93928</v>
      </c>
    </row>
    <row r="6126" spans="1:11" hidden="1" x14ac:dyDescent="0.25">
      <c r="A6126" t="s">
        <v>6</v>
      </c>
      <c r="B6126" t="s">
        <v>25</v>
      </c>
      <c r="C6126" t="s">
        <v>2</v>
      </c>
      <c r="D6126" t="s">
        <v>26</v>
      </c>
      <c r="E6126" t="s">
        <v>4</v>
      </c>
      <c r="F6126">
        <v>1</v>
      </c>
      <c r="G6126" t="s">
        <v>5</v>
      </c>
      <c r="H6126">
        <v>57136</v>
      </c>
      <c r="I6126">
        <f>COUNTA(Table1[[#This Row],[Employee]:[Wages]])</f>
        <v>8</v>
      </c>
      <c r="J6126" s="5">
        <f xml:space="preserve"> (8 - Table1[[#This Row],[Count_missing]])/$I$7</f>
        <v>0</v>
      </c>
      <c r="K6126">
        <f>IF(Table1[[#This Row],[Wages]] = "",AVERAGE(H6126:H7123),Table1[[#This Row],[Wages]])</f>
        <v>57136</v>
      </c>
    </row>
    <row r="6127" spans="1:11" hidden="1" x14ac:dyDescent="0.25">
      <c r="A6127" t="s">
        <v>9</v>
      </c>
      <c r="B6127" t="s">
        <v>1</v>
      </c>
      <c r="C6127" t="s">
        <v>7</v>
      </c>
      <c r="D6127" t="s">
        <v>26</v>
      </c>
      <c r="E6127" t="s">
        <v>4</v>
      </c>
      <c r="F6127">
        <v>1</v>
      </c>
      <c r="G6127" t="s">
        <v>5</v>
      </c>
      <c r="H6127">
        <v>66292</v>
      </c>
      <c r="I6127">
        <f>COUNTA(Table1[[#This Row],[Employee]:[Wages]])</f>
        <v>8</v>
      </c>
      <c r="J6127" s="5">
        <f xml:space="preserve"> (8 - Table1[[#This Row],[Count_missing]])/$I$7</f>
        <v>0</v>
      </c>
      <c r="K6127">
        <f>IF(Table1[[#This Row],[Wages]] = "",AVERAGE(H6127:H7124),Table1[[#This Row],[Wages]])</f>
        <v>66292</v>
      </c>
    </row>
    <row r="6128" spans="1:11" hidden="1" x14ac:dyDescent="0.25">
      <c r="A6128" t="s">
        <v>9</v>
      </c>
      <c r="B6128" t="s">
        <v>10</v>
      </c>
      <c r="C6128" t="s">
        <v>7</v>
      </c>
      <c r="D6128" t="s">
        <v>20</v>
      </c>
      <c r="E6128" t="s">
        <v>4</v>
      </c>
      <c r="F6128">
        <v>1</v>
      </c>
      <c r="G6128" t="s">
        <v>5</v>
      </c>
      <c r="H6128">
        <v>27497</v>
      </c>
      <c r="I6128">
        <f>COUNTA(Table1[[#This Row],[Employee]:[Wages]])</f>
        <v>8</v>
      </c>
      <c r="J6128" s="5">
        <f xml:space="preserve"> (8 - Table1[[#This Row],[Count_missing]])/$I$7</f>
        <v>0</v>
      </c>
      <c r="K6128">
        <f>IF(Table1[[#This Row],[Wages]] = "",AVERAGE(H6128:H7125),Table1[[#This Row],[Wages]])</f>
        <v>27497</v>
      </c>
    </row>
    <row r="6129" spans="1:11" hidden="1" x14ac:dyDescent="0.25">
      <c r="A6129" t="s">
        <v>9</v>
      </c>
      <c r="B6129" t="s">
        <v>10</v>
      </c>
      <c r="C6129" t="s">
        <v>7</v>
      </c>
      <c r="D6129" t="s">
        <v>15</v>
      </c>
      <c r="E6129" t="s">
        <v>4</v>
      </c>
      <c r="F6129">
        <v>1</v>
      </c>
      <c r="G6129" t="s">
        <v>5</v>
      </c>
      <c r="H6129">
        <v>27480</v>
      </c>
      <c r="I6129">
        <f>COUNTA(Table1[[#This Row],[Employee]:[Wages]])</f>
        <v>8</v>
      </c>
      <c r="J6129" s="5">
        <f xml:space="preserve"> (8 - Table1[[#This Row],[Count_missing]])/$I$7</f>
        <v>0</v>
      </c>
      <c r="K6129">
        <f>IF(Table1[[#This Row],[Wages]] = "",AVERAGE(H6129:H7126),Table1[[#This Row],[Wages]])</f>
        <v>27480</v>
      </c>
    </row>
    <row r="6130" spans="1:11" hidden="1" x14ac:dyDescent="0.25">
      <c r="A6130" t="s">
        <v>9</v>
      </c>
      <c r="B6130" t="s">
        <v>13</v>
      </c>
      <c r="C6130" t="s">
        <v>11</v>
      </c>
      <c r="D6130" t="s">
        <v>30</v>
      </c>
      <c r="E6130" t="s">
        <v>4</v>
      </c>
      <c r="F6130">
        <v>1</v>
      </c>
      <c r="G6130" t="s">
        <v>5</v>
      </c>
      <c r="H6130">
        <v>74490</v>
      </c>
      <c r="I6130">
        <f>COUNTA(Table1[[#This Row],[Employee]:[Wages]])</f>
        <v>8</v>
      </c>
      <c r="J6130" s="5">
        <f xml:space="preserve"> (8 - Table1[[#This Row],[Count_missing]])/$I$7</f>
        <v>0</v>
      </c>
      <c r="K6130">
        <f>IF(Table1[[#This Row],[Wages]] = "",AVERAGE(H6130:H7127),Table1[[#This Row],[Wages]])</f>
        <v>74490</v>
      </c>
    </row>
    <row r="6131" spans="1:11" hidden="1" x14ac:dyDescent="0.25">
      <c r="A6131" t="s">
        <v>9</v>
      </c>
      <c r="B6131" t="s">
        <v>22</v>
      </c>
      <c r="C6131" t="s">
        <v>2</v>
      </c>
      <c r="D6131" t="s">
        <v>20</v>
      </c>
      <c r="E6131" t="s">
        <v>4</v>
      </c>
      <c r="F6131">
        <v>2</v>
      </c>
      <c r="G6131" t="s">
        <v>5</v>
      </c>
      <c r="H6131">
        <v>88014</v>
      </c>
      <c r="I6131">
        <f>COUNTA(Table1[[#This Row],[Employee]:[Wages]])</f>
        <v>8</v>
      </c>
      <c r="J6131" s="5">
        <f xml:space="preserve"> (8 - Table1[[#This Row],[Count_missing]])/$I$7</f>
        <v>0</v>
      </c>
      <c r="K6131">
        <f>IF(Table1[[#This Row],[Wages]] = "",AVERAGE(H6131:H7128),Table1[[#This Row],[Wages]])</f>
        <v>88014</v>
      </c>
    </row>
    <row r="6132" spans="1:11" hidden="1" x14ac:dyDescent="0.25">
      <c r="A6132" t="s">
        <v>9</v>
      </c>
      <c r="B6132" t="s">
        <v>22</v>
      </c>
      <c r="C6132" t="s">
        <v>11</v>
      </c>
      <c r="D6132" t="s">
        <v>3</v>
      </c>
      <c r="E6132" t="s">
        <v>14</v>
      </c>
      <c r="F6132">
        <v>2</v>
      </c>
      <c r="G6132" t="s">
        <v>5</v>
      </c>
      <c r="H6132">
        <v>20106</v>
      </c>
      <c r="I6132">
        <f>COUNTA(Table1[[#This Row],[Employee]:[Wages]])</f>
        <v>8</v>
      </c>
      <c r="J6132" s="5">
        <f xml:space="preserve"> (8 - Table1[[#This Row],[Count_missing]])/$I$7</f>
        <v>0</v>
      </c>
      <c r="K6132">
        <f>IF(Table1[[#This Row],[Wages]] = "",AVERAGE(H6132:H7129),Table1[[#This Row],[Wages]])</f>
        <v>20106</v>
      </c>
    </row>
    <row r="6133" spans="1:11" hidden="1" x14ac:dyDescent="0.25">
      <c r="A6133" t="s">
        <v>9</v>
      </c>
      <c r="B6133" t="s">
        <v>18</v>
      </c>
      <c r="C6133" t="s">
        <v>2</v>
      </c>
      <c r="D6133" t="s">
        <v>12</v>
      </c>
      <c r="E6133" t="s">
        <v>4</v>
      </c>
      <c r="F6133">
        <v>1</v>
      </c>
      <c r="G6133" t="s">
        <v>5</v>
      </c>
      <c r="H6133">
        <v>47643</v>
      </c>
      <c r="I6133">
        <f>COUNTA(Table1[[#This Row],[Employee]:[Wages]])</f>
        <v>8</v>
      </c>
      <c r="J6133" s="5">
        <f xml:space="preserve"> (8 - Table1[[#This Row],[Count_missing]])/$I$7</f>
        <v>0</v>
      </c>
      <c r="K6133">
        <f>IF(Table1[[#This Row],[Wages]] = "",AVERAGE(H6133:H7130),Table1[[#This Row],[Wages]])</f>
        <v>47643</v>
      </c>
    </row>
    <row r="6134" spans="1:11" hidden="1" x14ac:dyDescent="0.25">
      <c r="A6134" t="s">
        <v>9</v>
      </c>
      <c r="B6134" t="s">
        <v>10</v>
      </c>
      <c r="C6134" t="s">
        <v>7</v>
      </c>
      <c r="D6134" t="s">
        <v>28</v>
      </c>
      <c r="E6134" t="s">
        <v>4</v>
      </c>
      <c r="F6134">
        <v>1</v>
      </c>
      <c r="G6134" t="s">
        <v>5</v>
      </c>
      <c r="H6134">
        <v>88370</v>
      </c>
      <c r="I6134">
        <f>COUNTA(Table1[[#This Row],[Employee]:[Wages]])</f>
        <v>8</v>
      </c>
      <c r="J6134" s="5">
        <f xml:space="preserve"> (8 - Table1[[#This Row],[Count_missing]])/$I$7</f>
        <v>0</v>
      </c>
      <c r="K6134">
        <f>IF(Table1[[#This Row],[Wages]] = "",AVERAGE(H6134:H7131),Table1[[#This Row],[Wages]])</f>
        <v>88370</v>
      </c>
    </row>
    <row r="6135" spans="1:11" hidden="1" x14ac:dyDescent="0.25">
      <c r="A6135" t="s">
        <v>9</v>
      </c>
      <c r="B6135" t="s">
        <v>17</v>
      </c>
      <c r="C6135" t="s">
        <v>11</v>
      </c>
      <c r="D6135" t="s">
        <v>15</v>
      </c>
      <c r="E6135" t="s">
        <v>4</v>
      </c>
      <c r="F6135">
        <v>2</v>
      </c>
      <c r="G6135" t="s">
        <v>5</v>
      </c>
      <c r="H6135">
        <v>79813</v>
      </c>
      <c r="I6135">
        <f>COUNTA(Table1[[#This Row],[Employee]:[Wages]])</f>
        <v>8</v>
      </c>
      <c r="J6135" s="5">
        <f xml:space="preserve"> (8 - Table1[[#This Row],[Count_missing]])/$I$7</f>
        <v>0</v>
      </c>
      <c r="K6135">
        <f>IF(Table1[[#This Row],[Wages]] = "",AVERAGE(H6135:H7132),Table1[[#This Row],[Wages]])</f>
        <v>79813</v>
      </c>
    </row>
    <row r="6136" spans="1:11" hidden="1" x14ac:dyDescent="0.25">
      <c r="A6136" t="s">
        <v>9</v>
      </c>
      <c r="B6136" t="s">
        <v>22</v>
      </c>
      <c r="C6136" t="s">
        <v>54</v>
      </c>
      <c r="D6136" t="s">
        <v>3</v>
      </c>
      <c r="E6136" t="s">
        <v>4</v>
      </c>
      <c r="F6136">
        <v>2</v>
      </c>
      <c r="G6136" t="s">
        <v>5</v>
      </c>
      <c r="H6136">
        <v>70379</v>
      </c>
      <c r="I6136">
        <f>COUNTA(Table1[[#This Row],[Employee]:[Wages]])</f>
        <v>8</v>
      </c>
      <c r="J6136" s="5">
        <f xml:space="preserve"> (8 - Table1[[#This Row],[Count_missing]])/$I$7</f>
        <v>0</v>
      </c>
      <c r="K6136">
        <f>IF(Table1[[#This Row],[Wages]] = "",AVERAGE(H6136:H7133),Table1[[#This Row],[Wages]])</f>
        <v>70379</v>
      </c>
    </row>
    <row r="6137" spans="1:11" hidden="1" x14ac:dyDescent="0.25">
      <c r="A6137" t="s">
        <v>9</v>
      </c>
      <c r="B6137" t="s">
        <v>17</v>
      </c>
      <c r="C6137" t="s">
        <v>7</v>
      </c>
      <c r="D6137" t="s">
        <v>15</v>
      </c>
      <c r="E6137" t="s">
        <v>4</v>
      </c>
      <c r="F6137">
        <v>1</v>
      </c>
      <c r="G6137" t="s">
        <v>5</v>
      </c>
      <c r="H6137">
        <v>71640</v>
      </c>
      <c r="I6137">
        <f>COUNTA(Table1[[#This Row],[Employee]:[Wages]])</f>
        <v>8</v>
      </c>
      <c r="J6137" s="5">
        <f xml:space="preserve"> (8 - Table1[[#This Row],[Count_missing]])/$I$7</f>
        <v>0</v>
      </c>
      <c r="K6137">
        <f>IF(Table1[[#This Row],[Wages]] = "",AVERAGE(H6137:H7134),Table1[[#This Row],[Wages]])</f>
        <v>71640</v>
      </c>
    </row>
    <row r="6138" spans="1:11" hidden="1" x14ac:dyDescent="0.25">
      <c r="A6138" t="s">
        <v>9</v>
      </c>
      <c r="B6138" t="s">
        <v>22</v>
      </c>
      <c r="C6138" t="s">
        <v>7</v>
      </c>
      <c r="D6138" t="s">
        <v>99</v>
      </c>
      <c r="E6138" t="s">
        <v>4</v>
      </c>
      <c r="F6138">
        <v>1</v>
      </c>
      <c r="G6138" t="s">
        <v>5</v>
      </c>
      <c r="H6138">
        <v>88244</v>
      </c>
      <c r="I6138">
        <f>COUNTA(Table1[[#This Row],[Employee]:[Wages]])</f>
        <v>8</v>
      </c>
      <c r="J6138" s="5">
        <f xml:space="preserve"> (8 - Table1[[#This Row],[Count_missing]])/$I$7</f>
        <v>0</v>
      </c>
      <c r="K6138">
        <f>IF(Table1[[#This Row],[Wages]] = "",AVERAGE(H6138:H7135),Table1[[#This Row],[Wages]])</f>
        <v>88244</v>
      </c>
    </row>
    <row r="6139" spans="1:11" hidden="1" x14ac:dyDescent="0.25">
      <c r="A6139" t="s">
        <v>39</v>
      </c>
      <c r="B6139" t="s">
        <v>17</v>
      </c>
      <c r="C6139" t="s">
        <v>11</v>
      </c>
      <c r="D6139" t="s">
        <v>15</v>
      </c>
      <c r="E6139" t="s">
        <v>4</v>
      </c>
      <c r="F6139">
        <v>2</v>
      </c>
      <c r="G6139" t="s">
        <v>5</v>
      </c>
      <c r="H6139">
        <v>50838</v>
      </c>
      <c r="I6139">
        <f>COUNTA(Table1[[#This Row],[Employee]:[Wages]])</f>
        <v>8</v>
      </c>
      <c r="J6139" s="5">
        <f xml:space="preserve"> (8 - Table1[[#This Row],[Count_missing]])/$I$7</f>
        <v>0</v>
      </c>
      <c r="K6139">
        <f>IF(Table1[[#This Row],[Wages]] = "",AVERAGE(H6139:H7136),Table1[[#This Row],[Wages]])</f>
        <v>50838</v>
      </c>
    </row>
    <row r="6140" spans="1:11" hidden="1" x14ac:dyDescent="0.25">
      <c r="A6140" t="s">
        <v>9</v>
      </c>
      <c r="B6140" t="s">
        <v>22</v>
      </c>
      <c r="C6140" t="s">
        <v>2</v>
      </c>
      <c r="D6140" t="s">
        <v>20</v>
      </c>
      <c r="E6140" t="s">
        <v>4</v>
      </c>
      <c r="F6140">
        <v>1</v>
      </c>
      <c r="G6140" t="s">
        <v>5</v>
      </c>
      <c r="H6140">
        <v>37377</v>
      </c>
      <c r="I6140">
        <f>COUNTA(Table1[[#This Row],[Employee]:[Wages]])</f>
        <v>8</v>
      </c>
      <c r="J6140" s="5">
        <f xml:space="preserve"> (8 - Table1[[#This Row],[Count_missing]])/$I$7</f>
        <v>0</v>
      </c>
      <c r="K6140">
        <f>IF(Table1[[#This Row],[Wages]] = "",AVERAGE(H6140:H7137),Table1[[#This Row],[Wages]])</f>
        <v>37377</v>
      </c>
    </row>
    <row r="6141" spans="1:11" hidden="1" x14ac:dyDescent="0.25">
      <c r="A6141" t="s">
        <v>0</v>
      </c>
      <c r="B6141" t="s">
        <v>68</v>
      </c>
      <c r="C6141" t="s">
        <v>2</v>
      </c>
      <c r="D6141" t="s">
        <v>8</v>
      </c>
      <c r="E6141" t="s">
        <v>4</v>
      </c>
      <c r="F6141">
        <v>1</v>
      </c>
      <c r="G6141" t="s">
        <v>5</v>
      </c>
      <c r="H6141">
        <v>27479</v>
      </c>
      <c r="I6141">
        <f>COUNTA(Table1[[#This Row],[Employee]:[Wages]])</f>
        <v>8</v>
      </c>
      <c r="J6141" s="5">
        <f xml:space="preserve"> (8 - Table1[[#This Row],[Count_missing]])/$I$7</f>
        <v>0</v>
      </c>
      <c r="K6141">
        <f>IF(Table1[[#This Row],[Wages]] = "",AVERAGE(H6141:H7138),Table1[[#This Row],[Wages]])</f>
        <v>27479</v>
      </c>
    </row>
    <row r="6142" spans="1:11" hidden="1" x14ac:dyDescent="0.25">
      <c r="A6142" t="s">
        <v>9</v>
      </c>
      <c r="B6142" t="s">
        <v>22</v>
      </c>
      <c r="C6142" t="s">
        <v>36</v>
      </c>
      <c r="D6142" t="s">
        <v>3</v>
      </c>
      <c r="E6142" t="s">
        <v>4</v>
      </c>
      <c r="F6142">
        <v>2</v>
      </c>
      <c r="G6142" t="s">
        <v>5</v>
      </c>
      <c r="H6142">
        <v>60309</v>
      </c>
      <c r="I6142">
        <f>COUNTA(Table1[[#This Row],[Employee]:[Wages]])</f>
        <v>8</v>
      </c>
      <c r="J6142" s="5">
        <f xml:space="preserve"> (8 - Table1[[#This Row],[Count_missing]])/$I$7</f>
        <v>0</v>
      </c>
      <c r="K6142">
        <f>IF(Table1[[#This Row],[Wages]] = "",AVERAGE(H6142:H7139),Table1[[#This Row],[Wages]])</f>
        <v>60309</v>
      </c>
    </row>
    <row r="6143" spans="1:11" hidden="1" x14ac:dyDescent="0.25">
      <c r="A6143" t="s">
        <v>9</v>
      </c>
      <c r="B6143" t="s">
        <v>1</v>
      </c>
      <c r="C6143" t="s">
        <v>7</v>
      </c>
      <c r="D6143" t="s">
        <v>15</v>
      </c>
      <c r="E6143" t="s">
        <v>4</v>
      </c>
      <c r="F6143">
        <v>2</v>
      </c>
      <c r="G6143" t="s">
        <v>5</v>
      </c>
      <c r="H6143">
        <v>95212</v>
      </c>
      <c r="I6143">
        <f>COUNTA(Table1[[#This Row],[Employee]:[Wages]])</f>
        <v>8</v>
      </c>
      <c r="J6143" s="5">
        <f xml:space="preserve"> (8 - Table1[[#This Row],[Count_missing]])/$I$7</f>
        <v>0</v>
      </c>
      <c r="K6143">
        <f>IF(Table1[[#This Row],[Wages]] = "",AVERAGE(H6143:H7140),Table1[[#This Row],[Wages]])</f>
        <v>95212</v>
      </c>
    </row>
    <row r="6144" spans="1:11" hidden="1" x14ac:dyDescent="0.25">
      <c r="A6144" t="s">
        <v>9</v>
      </c>
      <c r="B6144" t="s">
        <v>10</v>
      </c>
      <c r="C6144" t="s">
        <v>2</v>
      </c>
      <c r="D6144" t="s">
        <v>20</v>
      </c>
      <c r="E6144" t="s">
        <v>4</v>
      </c>
      <c r="F6144">
        <v>1</v>
      </c>
      <c r="G6144" t="s">
        <v>5</v>
      </c>
      <c r="H6144">
        <v>54799</v>
      </c>
      <c r="I6144">
        <f>COUNTA(Table1[[#This Row],[Employee]:[Wages]])</f>
        <v>8</v>
      </c>
      <c r="J6144" s="5">
        <f xml:space="preserve"> (8 - Table1[[#This Row],[Count_missing]])/$I$7</f>
        <v>0</v>
      </c>
      <c r="K6144">
        <f>IF(Table1[[#This Row],[Wages]] = "",AVERAGE(H6144:H7141),Table1[[#This Row],[Wages]])</f>
        <v>54799</v>
      </c>
    </row>
    <row r="6145" spans="1:11" hidden="1" x14ac:dyDescent="0.25">
      <c r="A6145" t="s">
        <v>6</v>
      </c>
      <c r="B6145" t="s">
        <v>10</v>
      </c>
      <c r="C6145" t="s">
        <v>7</v>
      </c>
      <c r="D6145" t="s">
        <v>28</v>
      </c>
      <c r="E6145" t="s">
        <v>4</v>
      </c>
      <c r="F6145">
        <v>1</v>
      </c>
      <c r="G6145" t="s">
        <v>5</v>
      </c>
      <c r="H6145">
        <v>38247</v>
      </c>
      <c r="I6145">
        <f>COUNTA(Table1[[#This Row],[Employee]:[Wages]])</f>
        <v>8</v>
      </c>
      <c r="J6145" s="5">
        <f xml:space="preserve"> (8 - Table1[[#This Row],[Count_missing]])/$I$7</f>
        <v>0</v>
      </c>
      <c r="K6145">
        <f>IF(Table1[[#This Row],[Wages]] = "",AVERAGE(H6145:H7142),Table1[[#This Row],[Wages]])</f>
        <v>38247</v>
      </c>
    </row>
    <row r="6146" spans="1:11" hidden="1" x14ac:dyDescent="0.25">
      <c r="A6146" t="s">
        <v>9</v>
      </c>
      <c r="B6146" t="s">
        <v>10</v>
      </c>
      <c r="C6146" t="s">
        <v>7</v>
      </c>
      <c r="D6146" t="s">
        <v>8</v>
      </c>
      <c r="E6146" t="s">
        <v>4</v>
      </c>
      <c r="F6146">
        <v>1</v>
      </c>
      <c r="G6146" t="s">
        <v>5</v>
      </c>
      <c r="H6146">
        <v>87134</v>
      </c>
      <c r="I6146">
        <f>COUNTA(Table1[[#This Row],[Employee]:[Wages]])</f>
        <v>8</v>
      </c>
      <c r="J6146" s="5">
        <f xml:space="preserve"> (8 - Table1[[#This Row],[Count_missing]])/$I$7</f>
        <v>0</v>
      </c>
      <c r="K6146">
        <f>IF(Table1[[#This Row],[Wages]] = "",AVERAGE(H6146:H7143),Table1[[#This Row],[Wages]])</f>
        <v>87134</v>
      </c>
    </row>
    <row r="6147" spans="1:11" hidden="1" x14ac:dyDescent="0.25">
      <c r="A6147" t="s">
        <v>9</v>
      </c>
      <c r="B6147" t="s">
        <v>1</v>
      </c>
      <c r="C6147" t="s">
        <v>7</v>
      </c>
      <c r="D6147" t="s">
        <v>26</v>
      </c>
      <c r="E6147" t="s">
        <v>4</v>
      </c>
      <c r="F6147">
        <v>2</v>
      </c>
      <c r="G6147" t="s">
        <v>5</v>
      </c>
      <c r="H6147">
        <v>76483</v>
      </c>
      <c r="I6147">
        <f>COUNTA(Table1[[#This Row],[Employee]:[Wages]])</f>
        <v>8</v>
      </c>
      <c r="J6147" s="5">
        <f xml:space="preserve"> (8 - Table1[[#This Row],[Count_missing]])/$I$7</f>
        <v>0</v>
      </c>
      <c r="K6147">
        <f>IF(Table1[[#This Row],[Wages]] = "",AVERAGE(H6147:H7144),Table1[[#This Row],[Wages]])</f>
        <v>76483</v>
      </c>
    </row>
    <row r="6148" spans="1:11" hidden="1" x14ac:dyDescent="0.25">
      <c r="A6148" t="s">
        <v>9</v>
      </c>
      <c r="B6148" t="s">
        <v>27</v>
      </c>
      <c r="C6148" t="s">
        <v>54</v>
      </c>
      <c r="D6148" t="s">
        <v>15</v>
      </c>
      <c r="E6148" t="s">
        <v>4</v>
      </c>
      <c r="F6148">
        <v>2</v>
      </c>
      <c r="G6148" t="s">
        <v>5</v>
      </c>
      <c r="H6148">
        <v>84358</v>
      </c>
      <c r="I6148">
        <f>COUNTA(Table1[[#This Row],[Employee]:[Wages]])</f>
        <v>8</v>
      </c>
      <c r="J6148" s="5">
        <f xml:space="preserve"> (8 - Table1[[#This Row],[Count_missing]])/$I$7</f>
        <v>0</v>
      </c>
      <c r="K6148">
        <f>IF(Table1[[#This Row],[Wages]] = "",AVERAGE(H6148:H7145),Table1[[#This Row],[Wages]])</f>
        <v>84358</v>
      </c>
    </row>
    <row r="6149" spans="1:11" hidden="1" x14ac:dyDescent="0.25">
      <c r="A6149" t="s">
        <v>6</v>
      </c>
      <c r="B6149" t="s">
        <v>10</v>
      </c>
      <c r="C6149" t="s">
        <v>7</v>
      </c>
      <c r="D6149" t="s">
        <v>3</v>
      </c>
      <c r="E6149" t="s">
        <v>4</v>
      </c>
      <c r="F6149">
        <v>2</v>
      </c>
      <c r="G6149" t="s">
        <v>5</v>
      </c>
      <c r="H6149">
        <v>45666</v>
      </c>
      <c r="I6149">
        <f>COUNTA(Table1[[#This Row],[Employee]:[Wages]])</f>
        <v>8</v>
      </c>
      <c r="J6149" s="5">
        <f xml:space="preserve"> (8 - Table1[[#This Row],[Count_missing]])/$I$7</f>
        <v>0</v>
      </c>
      <c r="K6149">
        <f>IF(Table1[[#This Row],[Wages]] = "",AVERAGE(H6149:H7146),Table1[[#This Row],[Wages]])</f>
        <v>45666</v>
      </c>
    </row>
    <row r="6150" spans="1:11" hidden="1" x14ac:dyDescent="0.25">
      <c r="A6150" t="s">
        <v>9</v>
      </c>
      <c r="B6150" t="s">
        <v>10</v>
      </c>
      <c r="C6150" t="s">
        <v>7</v>
      </c>
      <c r="D6150" t="s">
        <v>15</v>
      </c>
      <c r="E6150" t="s">
        <v>4</v>
      </c>
      <c r="F6150">
        <v>2</v>
      </c>
      <c r="G6150" t="s">
        <v>5</v>
      </c>
      <c r="H6150">
        <v>26755</v>
      </c>
      <c r="I6150">
        <f>COUNTA(Table1[[#This Row],[Employee]:[Wages]])</f>
        <v>8</v>
      </c>
      <c r="J6150" s="5">
        <f xml:space="preserve"> (8 - Table1[[#This Row],[Count_missing]])/$I$7</f>
        <v>0</v>
      </c>
      <c r="K6150">
        <f>IF(Table1[[#This Row],[Wages]] = "",AVERAGE(H6150:H7147),Table1[[#This Row],[Wages]])</f>
        <v>26755</v>
      </c>
    </row>
    <row r="6151" spans="1:11" hidden="1" x14ac:dyDescent="0.25">
      <c r="A6151" t="s">
        <v>9</v>
      </c>
      <c r="B6151" t="s">
        <v>10</v>
      </c>
      <c r="C6151" t="s">
        <v>7</v>
      </c>
      <c r="D6151" t="s">
        <v>28</v>
      </c>
      <c r="E6151" t="s">
        <v>4</v>
      </c>
      <c r="F6151">
        <v>1</v>
      </c>
      <c r="G6151" t="s">
        <v>5</v>
      </c>
      <c r="H6151">
        <v>64368</v>
      </c>
      <c r="I6151">
        <f>COUNTA(Table1[[#This Row],[Employee]:[Wages]])</f>
        <v>8</v>
      </c>
      <c r="J6151" s="5">
        <f xml:space="preserve"> (8 - Table1[[#This Row],[Count_missing]])/$I$7</f>
        <v>0</v>
      </c>
      <c r="K6151">
        <f>IF(Table1[[#This Row],[Wages]] = "",AVERAGE(H6151:H7148),Table1[[#This Row],[Wages]])</f>
        <v>64368</v>
      </c>
    </row>
    <row r="6152" spans="1:11" hidden="1" x14ac:dyDescent="0.25">
      <c r="A6152" t="s">
        <v>39</v>
      </c>
      <c r="B6152" t="s">
        <v>22</v>
      </c>
      <c r="C6152" t="s">
        <v>7</v>
      </c>
      <c r="D6152" t="s">
        <v>41</v>
      </c>
      <c r="E6152" t="s">
        <v>4</v>
      </c>
      <c r="F6152">
        <v>1</v>
      </c>
      <c r="G6152" t="s">
        <v>5</v>
      </c>
      <c r="H6152">
        <v>76505</v>
      </c>
      <c r="I6152">
        <f>COUNTA(Table1[[#This Row],[Employee]:[Wages]])</f>
        <v>8</v>
      </c>
      <c r="J6152" s="5">
        <f xml:space="preserve"> (8 - Table1[[#This Row],[Count_missing]])/$I$7</f>
        <v>0</v>
      </c>
      <c r="K6152">
        <f>IF(Table1[[#This Row],[Wages]] = "",AVERAGE(H6152:H7149),Table1[[#This Row],[Wages]])</f>
        <v>76505</v>
      </c>
    </row>
    <row r="6153" spans="1:11" hidden="1" x14ac:dyDescent="0.25">
      <c r="A6153" t="s">
        <v>9</v>
      </c>
      <c r="B6153" t="s">
        <v>22</v>
      </c>
      <c r="C6153" t="s">
        <v>7</v>
      </c>
      <c r="D6153" t="s">
        <v>28</v>
      </c>
      <c r="E6153" t="s">
        <v>4</v>
      </c>
      <c r="F6153">
        <v>1</v>
      </c>
      <c r="G6153" t="s">
        <v>5</v>
      </c>
      <c r="H6153">
        <v>47209</v>
      </c>
      <c r="I6153">
        <f>COUNTA(Table1[[#This Row],[Employee]:[Wages]])</f>
        <v>8</v>
      </c>
      <c r="J6153" s="5">
        <f xml:space="preserve"> (8 - Table1[[#This Row],[Count_missing]])/$I$7</f>
        <v>0</v>
      </c>
      <c r="K6153">
        <f>IF(Table1[[#This Row],[Wages]] = "",AVERAGE(H6153:H7150),Table1[[#This Row],[Wages]])</f>
        <v>47209</v>
      </c>
    </row>
    <row r="6154" spans="1:11" hidden="1" x14ac:dyDescent="0.25">
      <c r="A6154" t="s">
        <v>9</v>
      </c>
      <c r="B6154" t="s">
        <v>10</v>
      </c>
      <c r="C6154" t="s">
        <v>11</v>
      </c>
      <c r="D6154" t="s">
        <v>30</v>
      </c>
      <c r="E6154" t="s">
        <v>4</v>
      </c>
      <c r="F6154">
        <v>1</v>
      </c>
      <c r="G6154" t="s">
        <v>5</v>
      </c>
      <c r="H6154">
        <v>95795</v>
      </c>
      <c r="I6154">
        <f>COUNTA(Table1[[#This Row],[Employee]:[Wages]])</f>
        <v>8</v>
      </c>
      <c r="J6154" s="5">
        <f xml:space="preserve"> (8 - Table1[[#This Row],[Count_missing]])/$I$7</f>
        <v>0</v>
      </c>
      <c r="K6154">
        <f>IF(Table1[[#This Row],[Wages]] = "",AVERAGE(H6154:H7151),Table1[[#This Row],[Wages]])</f>
        <v>95795</v>
      </c>
    </row>
    <row r="6155" spans="1:11" hidden="1" x14ac:dyDescent="0.25">
      <c r="A6155" t="s">
        <v>9</v>
      </c>
      <c r="B6155" t="s">
        <v>22</v>
      </c>
      <c r="C6155" t="s">
        <v>2</v>
      </c>
      <c r="D6155" t="s">
        <v>3</v>
      </c>
      <c r="E6155" t="s">
        <v>4</v>
      </c>
      <c r="F6155">
        <v>2</v>
      </c>
      <c r="G6155" t="s">
        <v>5</v>
      </c>
      <c r="H6155">
        <v>16174</v>
      </c>
      <c r="I6155">
        <f>COUNTA(Table1[[#This Row],[Employee]:[Wages]])</f>
        <v>8</v>
      </c>
      <c r="J6155" s="5">
        <f xml:space="preserve"> (8 - Table1[[#This Row],[Count_missing]])/$I$7</f>
        <v>0</v>
      </c>
      <c r="K6155">
        <f>IF(Table1[[#This Row],[Wages]] = "",AVERAGE(H6155:H7152),Table1[[#This Row],[Wages]])</f>
        <v>16174</v>
      </c>
    </row>
    <row r="6156" spans="1:11" hidden="1" x14ac:dyDescent="0.25">
      <c r="A6156" t="s">
        <v>9</v>
      </c>
      <c r="B6156" t="s">
        <v>10</v>
      </c>
      <c r="C6156" t="s">
        <v>2</v>
      </c>
      <c r="D6156" t="s">
        <v>3</v>
      </c>
      <c r="E6156" t="s">
        <v>14</v>
      </c>
      <c r="F6156">
        <v>2</v>
      </c>
      <c r="G6156" t="s">
        <v>5</v>
      </c>
      <c r="H6156">
        <v>70718</v>
      </c>
      <c r="I6156">
        <f>COUNTA(Table1[[#This Row],[Employee]:[Wages]])</f>
        <v>8</v>
      </c>
      <c r="J6156" s="5">
        <f xml:space="preserve"> (8 - Table1[[#This Row],[Count_missing]])/$I$7</f>
        <v>0</v>
      </c>
      <c r="K6156">
        <f>IF(Table1[[#This Row],[Wages]] = "",AVERAGE(H6156:H7153),Table1[[#This Row],[Wages]])</f>
        <v>70718</v>
      </c>
    </row>
    <row r="6157" spans="1:11" hidden="1" x14ac:dyDescent="0.25">
      <c r="A6157" t="s">
        <v>9</v>
      </c>
      <c r="B6157" t="s">
        <v>13</v>
      </c>
      <c r="C6157" t="s">
        <v>2</v>
      </c>
      <c r="D6157" t="s">
        <v>20</v>
      </c>
      <c r="E6157" t="s">
        <v>4</v>
      </c>
      <c r="F6157">
        <v>1</v>
      </c>
      <c r="G6157" t="s">
        <v>5</v>
      </c>
      <c r="H6157">
        <v>58383</v>
      </c>
      <c r="I6157">
        <f>COUNTA(Table1[[#This Row],[Employee]:[Wages]])</f>
        <v>8</v>
      </c>
      <c r="J6157" s="5">
        <f xml:space="preserve"> (8 - Table1[[#This Row],[Count_missing]])/$I$7</f>
        <v>0</v>
      </c>
      <c r="K6157">
        <f>IF(Table1[[#This Row],[Wages]] = "",AVERAGE(H6157:H7154),Table1[[#This Row],[Wages]])</f>
        <v>58383</v>
      </c>
    </row>
    <row r="6158" spans="1:11" hidden="1" x14ac:dyDescent="0.25">
      <c r="A6158" t="s">
        <v>9</v>
      </c>
      <c r="B6158" t="s">
        <v>1</v>
      </c>
      <c r="C6158" t="s">
        <v>11</v>
      </c>
      <c r="D6158" t="s">
        <v>26</v>
      </c>
      <c r="E6158" t="s">
        <v>4</v>
      </c>
      <c r="F6158">
        <v>2</v>
      </c>
      <c r="G6158" t="s">
        <v>5</v>
      </c>
      <c r="H6158">
        <v>21478</v>
      </c>
      <c r="I6158">
        <f>COUNTA(Table1[[#This Row],[Employee]:[Wages]])</f>
        <v>8</v>
      </c>
      <c r="J6158" s="5">
        <f xml:space="preserve"> (8 - Table1[[#This Row],[Count_missing]])/$I$7</f>
        <v>0</v>
      </c>
      <c r="K6158">
        <f>IF(Table1[[#This Row],[Wages]] = "",AVERAGE(H6158:H7155),Table1[[#This Row],[Wages]])</f>
        <v>21478</v>
      </c>
    </row>
    <row r="6159" spans="1:11" hidden="1" x14ac:dyDescent="0.25">
      <c r="A6159" t="s">
        <v>47</v>
      </c>
      <c r="B6159" t="s">
        <v>10</v>
      </c>
      <c r="C6159" t="s">
        <v>7</v>
      </c>
      <c r="D6159" t="s">
        <v>28</v>
      </c>
      <c r="E6159" t="s">
        <v>4</v>
      </c>
      <c r="F6159">
        <v>1</v>
      </c>
      <c r="G6159" t="s">
        <v>5</v>
      </c>
      <c r="H6159">
        <v>47262</v>
      </c>
      <c r="I6159">
        <f>COUNTA(Table1[[#This Row],[Employee]:[Wages]])</f>
        <v>8</v>
      </c>
      <c r="J6159" s="5">
        <f xml:space="preserve"> (8 - Table1[[#This Row],[Count_missing]])/$I$7</f>
        <v>0</v>
      </c>
      <c r="K6159">
        <f>IF(Table1[[#This Row],[Wages]] = "",AVERAGE(H6159:H7156),Table1[[#This Row],[Wages]])</f>
        <v>47262</v>
      </c>
    </row>
    <row r="6160" spans="1:11" hidden="1" x14ac:dyDescent="0.25">
      <c r="A6160" t="s">
        <v>6</v>
      </c>
      <c r="B6160" t="s">
        <v>10</v>
      </c>
      <c r="C6160" t="s">
        <v>7</v>
      </c>
      <c r="D6160" t="s">
        <v>8</v>
      </c>
      <c r="E6160" t="s">
        <v>4</v>
      </c>
      <c r="F6160">
        <v>1</v>
      </c>
      <c r="G6160" t="s">
        <v>5</v>
      </c>
      <c r="H6160">
        <v>43755</v>
      </c>
      <c r="I6160">
        <f>COUNTA(Table1[[#This Row],[Employee]:[Wages]])</f>
        <v>8</v>
      </c>
      <c r="J6160" s="5">
        <f xml:space="preserve"> (8 - Table1[[#This Row],[Count_missing]])/$I$7</f>
        <v>0</v>
      </c>
      <c r="K6160">
        <f>IF(Table1[[#This Row],[Wages]] = "",AVERAGE(H6160:H7157),Table1[[#This Row],[Wages]])</f>
        <v>43755</v>
      </c>
    </row>
    <row r="6161" spans="1:11" hidden="1" x14ac:dyDescent="0.25">
      <c r="A6161" t="s">
        <v>9</v>
      </c>
      <c r="B6161" t="s">
        <v>10</v>
      </c>
      <c r="C6161" t="s">
        <v>2</v>
      </c>
      <c r="D6161" t="s">
        <v>99</v>
      </c>
      <c r="E6161" t="s">
        <v>4</v>
      </c>
      <c r="F6161">
        <v>2</v>
      </c>
      <c r="G6161" t="s">
        <v>5</v>
      </c>
      <c r="H6161">
        <v>96590</v>
      </c>
      <c r="I6161">
        <f>COUNTA(Table1[[#This Row],[Employee]:[Wages]])</f>
        <v>8</v>
      </c>
      <c r="J6161" s="5">
        <f xml:space="preserve"> (8 - Table1[[#This Row],[Count_missing]])/$I$7</f>
        <v>0</v>
      </c>
      <c r="K6161">
        <f>IF(Table1[[#This Row],[Wages]] = "",AVERAGE(H6161:H7158),Table1[[#This Row],[Wages]])</f>
        <v>96590</v>
      </c>
    </row>
    <row r="6162" spans="1:11" hidden="1" x14ac:dyDescent="0.25">
      <c r="A6162" t="s">
        <v>39</v>
      </c>
      <c r="B6162" t="s">
        <v>25</v>
      </c>
      <c r="C6162" t="s">
        <v>36</v>
      </c>
      <c r="D6162" t="s">
        <v>3</v>
      </c>
      <c r="E6162" t="s">
        <v>14</v>
      </c>
      <c r="F6162">
        <v>2</v>
      </c>
      <c r="G6162" t="s">
        <v>5</v>
      </c>
      <c r="H6162">
        <v>88600</v>
      </c>
      <c r="I6162">
        <f>COUNTA(Table1[[#This Row],[Employee]:[Wages]])</f>
        <v>8</v>
      </c>
      <c r="J6162" s="5">
        <f xml:space="preserve"> (8 - Table1[[#This Row],[Count_missing]])/$I$7</f>
        <v>0</v>
      </c>
      <c r="K6162">
        <f>IF(Table1[[#This Row],[Wages]] = "",AVERAGE(H6162:H7159),Table1[[#This Row],[Wages]])</f>
        <v>88600</v>
      </c>
    </row>
    <row r="6163" spans="1:11" hidden="1" x14ac:dyDescent="0.25">
      <c r="A6163" t="s">
        <v>9</v>
      </c>
      <c r="B6163" t="s">
        <v>27</v>
      </c>
      <c r="C6163" t="s">
        <v>7</v>
      </c>
      <c r="D6163" t="s">
        <v>99</v>
      </c>
      <c r="E6163" t="s">
        <v>4</v>
      </c>
      <c r="F6163">
        <v>1</v>
      </c>
      <c r="G6163" t="s">
        <v>5</v>
      </c>
      <c r="H6163">
        <v>45273</v>
      </c>
      <c r="I6163">
        <f>COUNTA(Table1[[#This Row],[Employee]:[Wages]])</f>
        <v>8</v>
      </c>
      <c r="J6163" s="5">
        <f xml:space="preserve"> (8 - Table1[[#This Row],[Count_missing]])/$I$7</f>
        <v>0</v>
      </c>
      <c r="K6163">
        <f>IF(Table1[[#This Row],[Wages]] = "",AVERAGE(H6163:H7160),Table1[[#This Row],[Wages]])</f>
        <v>45273</v>
      </c>
    </row>
    <row r="6164" spans="1:11" hidden="1" x14ac:dyDescent="0.25">
      <c r="A6164" t="s">
        <v>9</v>
      </c>
      <c r="B6164" t="s">
        <v>22</v>
      </c>
      <c r="C6164" t="s">
        <v>2</v>
      </c>
      <c r="D6164" t="s">
        <v>20</v>
      </c>
      <c r="E6164" t="s">
        <v>4</v>
      </c>
      <c r="F6164">
        <v>2</v>
      </c>
      <c r="G6164" t="s">
        <v>5</v>
      </c>
      <c r="H6164">
        <v>36234</v>
      </c>
      <c r="I6164">
        <f>COUNTA(Table1[[#This Row],[Employee]:[Wages]])</f>
        <v>8</v>
      </c>
      <c r="J6164" s="5">
        <f xml:space="preserve"> (8 - Table1[[#This Row],[Count_missing]])/$I$7</f>
        <v>0</v>
      </c>
      <c r="K6164">
        <f>IF(Table1[[#This Row],[Wages]] = "",AVERAGE(H6164:H7161),Table1[[#This Row],[Wages]])</f>
        <v>36234</v>
      </c>
    </row>
    <row r="6165" spans="1:11" hidden="1" x14ac:dyDescent="0.25">
      <c r="A6165" t="s">
        <v>9</v>
      </c>
      <c r="B6165" t="s">
        <v>59</v>
      </c>
      <c r="C6165" t="s">
        <v>7</v>
      </c>
      <c r="D6165" t="s">
        <v>33</v>
      </c>
      <c r="E6165" t="s">
        <v>4</v>
      </c>
      <c r="F6165">
        <v>1</v>
      </c>
      <c r="G6165" t="s">
        <v>5</v>
      </c>
      <c r="H6165">
        <v>64184</v>
      </c>
      <c r="I6165">
        <f>COUNTA(Table1[[#This Row],[Employee]:[Wages]])</f>
        <v>8</v>
      </c>
      <c r="J6165" s="5">
        <f xml:space="preserve"> (8 - Table1[[#This Row],[Count_missing]])/$I$7</f>
        <v>0</v>
      </c>
      <c r="K6165">
        <f>IF(Table1[[#This Row],[Wages]] = "",AVERAGE(H6165:H7162),Table1[[#This Row],[Wages]])</f>
        <v>64184</v>
      </c>
    </row>
    <row r="6166" spans="1:11" hidden="1" x14ac:dyDescent="0.25">
      <c r="A6166" t="s">
        <v>9</v>
      </c>
      <c r="B6166" t="s">
        <v>10</v>
      </c>
      <c r="C6166" t="s">
        <v>2</v>
      </c>
      <c r="D6166" t="s">
        <v>30</v>
      </c>
      <c r="E6166" t="s">
        <v>4</v>
      </c>
      <c r="F6166">
        <v>1</v>
      </c>
      <c r="G6166" t="s">
        <v>5</v>
      </c>
      <c r="H6166">
        <v>43275</v>
      </c>
      <c r="I6166">
        <f>COUNTA(Table1[[#This Row],[Employee]:[Wages]])</f>
        <v>8</v>
      </c>
      <c r="J6166" s="5">
        <f xml:space="preserve"> (8 - Table1[[#This Row],[Count_missing]])/$I$7</f>
        <v>0</v>
      </c>
      <c r="K6166">
        <f>IF(Table1[[#This Row],[Wages]] = "",AVERAGE(H6166:H7163),Table1[[#This Row],[Wages]])</f>
        <v>43275</v>
      </c>
    </row>
    <row r="6167" spans="1:11" hidden="1" x14ac:dyDescent="0.25">
      <c r="A6167" t="s">
        <v>9</v>
      </c>
      <c r="B6167" t="s">
        <v>29</v>
      </c>
      <c r="C6167" t="s">
        <v>11</v>
      </c>
      <c r="D6167" t="s">
        <v>12</v>
      </c>
      <c r="E6167" t="s">
        <v>14</v>
      </c>
      <c r="F6167">
        <v>1</v>
      </c>
      <c r="G6167" t="s">
        <v>5</v>
      </c>
      <c r="H6167">
        <v>20271</v>
      </c>
      <c r="I6167">
        <f>COUNTA(Table1[[#This Row],[Employee]:[Wages]])</f>
        <v>8</v>
      </c>
      <c r="J6167" s="5">
        <f xml:space="preserve"> (8 - Table1[[#This Row],[Count_missing]])/$I$7</f>
        <v>0</v>
      </c>
      <c r="K6167">
        <f>IF(Table1[[#This Row],[Wages]] = "",AVERAGE(H6167:H7164),Table1[[#This Row],[Wages]])</f>
        <v>20271</v>
      </c>
    </row>
    <row r="6168" spans="1:11" hidden="1" x14ac:dyDescent="0.25">
      <c r="A6168" t="s">
        <v>9</v>
      </c>
      <c r="B6168" t="s">
        <v>10</v>
      </c>
      <c r="C6168" t="s">
        <v>19</v>
      </c>
      <c r="D6168" t="s">
        <v>20</v>
      </c>
      <c r="E6168" t="s">
        <v>4</v>
      </c>
      <c r="F6168">
        <v>2</v>
      </c>
      <c r="G6168" t="s">
        <v>5</v>
      </c>
      <c r="H6168">
        <v>25666</v>
      </c>
      <c r="I6168">
        <f>COUNTA(Table1[[#This Row],[Employee]:[Wages]])</f>
        <v>8</v>
      </c>
      <c r="J6168" s="5">
        <f xml:space="preserve"> (8 - Table1[[#This Row],[Count_missing]])/$I$7</f>
        <v>0</v>
      </c>
      <c r="K6168">
        <f>IF(Table1[[#This Row],[Wages]] = "",AVERAGE(H6168:H7165),Table1[[#This Row],[Wages]])</f>
        <v>25666</v>
      </c>
    </row>
    <row r="6169" spans="1:11" hidden="1" x14ac:dyDescent="0.25">
      <c r="A6169" t="s">
        <v>9</v>
      </c>
      <c r="B6169" t="s">
        <v>1</v>
      </c>
      <c r="C6169" t="s">
        <v>7</v>
      </c>
      <c r="D6169" t="s">
        <v>8</v>
      </c>
      <c r="E6169" t="s">
        <v>4</v>
      </c>
      <c r="F6169">
        <v>1</v>
      </c>
      <c r="G6169" t="s">
        <v>5</v>
      </c>
      <c r="H6169">
        <v>62500</v>
      </c>
      <c r="I6169">
        <f>COUNTA(Table1[[#This Row],[Employee]:[Wages]])</f>
        <v>8</v>
      </c>
      <c r="J6169" s="5">
        <f xml:space="preserve"> (8 - Table1[[#This Row],[Count_missing]])/$I$7</f>
        <v>0</v>
      </c>
      <c r="K6169">
        <f>IF(Table1[[#This Row],[Wages]] = "",AVERAGE(H6169:H7166),Table1[[#This Row],[Wages]])</f>
        <v>62500</v>
      </c>
    </row>
    <row r="6170" spans="1:11" hidden="1" x14ac:dyDescent="0.25">
      <c r="A6170" t="s">
        <v>9</v>
      </c>
      <c r="B6170" t="s">
        <v>1</v>
      </c>
      <c r="C6170" t="s">
        <v>2</v>
      </c>
      <c r="D6170" t="s">
        <v>38</v>
      </c>
      <c r="E6170" t="s">
        <v>4</v>
      </c>
      <c r="F6170">
        <v>2</v>
      </c>
      <c r="G6170" t="s">
        <v>5</v>
      </c>
      <c r="H6170">
        <v>71351</v>
      </c>
      <c r="I6170">
        <f>COUNTA(Table1[[#This Row],[Employee]:[Wages]])</f>
        <v>8</v>
      </c>
      <c r="J6170" s="5">
        <f xml:space="preserve"> (8 - Table1[[#This Row],[Count_missing]])/$I$7</f>
        <v>0</v>
      </c>
      <c r="K6170">
        <f>IF(Table1[[#This Row],[Wages]] = "",AVERAGE(H6170:H7167),Table1[[#This Row],[Wages]])</f>
        <v>71351</v>
      </c>
    </row>
    <row r="6171" spans="1:11" hidden="1" x14ac:dyDescent="0.25">
      <c r="A6171" t="s">
        <v>9</v>
      </c>
      <c r="B6171" t="s">
        <v>17</v>
      </c>
      <c r="C6171" t="s">
        <v>2</v>
      </c>
      <c r="D6171" t="s">
        <v>8</v>
      </c>
      <c r="E6171" t="s">
        <v>23</v>
      </c>
      <c r="F6171">
        <v>1</v>
      </c>
      <c r="G6171" t="s">
        <v>5</v>
      </c>
      <c r="H6171">
        <v>94767</v>
      </c>
      <c r="I6171">
        <f>COUNTA(Table1[[#This Row],[Employee]:[Wages]])</f>
        <v>8</v>
      </c>
      <c r="J6171" s="5">
        <f xml:space="preserve"> (8 - Table1[[#This Row],[Count_missing]])/$I$7</f>
        <v>0</v>
      </c>
      <c r="K6171">
        <f>IF(Table1[[#This Row],[Wages]] = "",AVERAGE(H6171:H7168),Table1[[#This Row],[Wages]])</f>
        <v>94767</v>
      </c>
    </row>
    <row r="6172" spans="1:11" hidden="1" x14ac:dyDescent="0.25">
      <c r="A6172" t="s">
        <v>9</v>
      </c>
      <c r="B6172" t="s">
        <v>27</v>
      </c>
      <c r="C6172" t="s">
        <v>7</v>
      </c>
      <c r="D6172" t="s">
        <v>38</v>
      </c>
      <c r="E6172" t="s">
        <v>4</v>
      </c>
      <c r="F6172">
        <v>1</v>
      </c>
      <c r="G6172" t="s">
        <v>5</v>
      </c>
      <c r="H6172">
        <v>33646</v>
      </c>
      <c r="I6172">
        <f>COUNTA(Table1[[#This Row],[Employee]:[Wages]])</f>
        <v>8</v>
      </c>
      <c r="J6172" s="5">
        <f xml:space="preserve"> (8 - Table1[[#This Row],[Count_missing]])/$I$7</f>
        <v>0</v>
      </c>
      <c r="K6172">
        <f>IF(Table1[[#This Row],[Wages]] = "",AVERAGE(H6172:H7169),Table1[[#This Row],[Wages]])</f>
        <v>33646</v>
      </c>
    </row>
    <row r="6173" spans="1:11" hidden="1" x14ac:dyDescent="0.25">
      <c r="A6173" t="s">
        <v>6</v>
      </c>
      <c r="B6173" t="s">
        <v>68</v>
      </c>
      <c r="C6173" t="s">
        <v>7</v>
      </c>
      <c r="D6173" t="s">
        <v>33</v>
      </c>
      <c r="E6173" t="s">
        <v>4</v>
      </c>
      <c r="F6173">
        <v>1</v>
      </c>
      <c r="G6173" t="s">
        <v>5</v>
      </c>
      <c r="H6173">
        <v>19416</v>
      </c>
      <c r="I6173">
        <f>COUNTA(Table1[[#This Row],[Employee]:[Wages]])</f>
        <v>8</v>
      </c>
      <c r="J6173" s="5">
        <f xml:space="preserve"> (8 - Table1[[#This Row],[Count_missing]])/$I$7</f>
        <v>0</v>
      </c>
      <c r="K6173">
        <f>IF(Table1[[#This Row],[Wages]] = "",AVERAGE(H6173:H7170),Table1[[#This Row],[Wages]])</f>
        <v>19416</v>
      </c>
    </row>
    <row r="6174" spans="1:11" hidden="1" x14ac:dyDescent="0.25">
      <c r="A6174" t="s">
        <v>9</v>
      </c>
      <c r="B6174" t="s">
        <v>1</v>
      </c>
      <c r="C6174" t="s">
        <v>36</v>
      </c>
      <c r="D6174" t="s">
        <v>15</v>
      </c>
      <c r="E6174" t="s">
        <v>4</v>
      </c>
      <c r="F6174">
        <v>2</v>
      </c>
      <c r="G6174" t="s">
        <v>5</v>
      </c>
      <c r="H6174">
        <v>74226</v>
      </c>
      <c r="I6174">
        <f>COUNTA(Table1[[#This Row],[Employee]:[Wages]])</f>
        <v>8</v>
      </c>
      <c r="J6174" s="5">
        <f xml:space="preserve"> (8 - Table1[[#This Row],[Count_missing]])/$I$7</f>
        <v>0</v>
      </c>
      <c r="K6174">
        <f>IF(Table1[[#This Row],[Wages]] = "",AVERAGE(H6174:H7171),Table1[[#This Row],[Wages]])</f>
        <v>74226</v>
      </c>
    </row>
    <row r="6175" spans="1:11" hidden="1" x14ac:dyDescent="0.25">
      <c r="A6175" t="s">
        <v>39</v>
      </c>
      <c r="B6175" t="s">
        <v>17</v>
      </c>
      <c r="C6175" t="s">
        <v>7</v>
      </c>
      <c r="D6175" t="s">
        <v>15</v>
      </c>
      <c r="E6175" t="s">
        <v>4</v>
      </c>
      <c r="F6175">
        <v>1</v>
      </c>
      <c r="G6175" t="s">
        <v>5</v>
      </c>
      <c r="H6175">
        <v>61147</v>
      </c>
      <c r="I6175">
        <f>COUNTA(Table1[[#This Row],[Employee]:[Wages]])</f>
        <v>8</v>
      </c>
      <c r="J6175" s="5">
        <f xml:space="preserve"> (8 - Table1[[#This Row],[Count_missing]])/$I$7</f>
        <v>0</v>
      </c>
      <c r="K6175">
        <f>IF(Table1[[#This Row],[Wages]] = "",AVERAGE(H6175:H7172),Table1[[#This Row],[Wages]])</f>
        <v>61147</v>
      </c>
    </row>
    <row r="6176" spans="1:11" hidden="1" x14ac:dyDescent="0.25">
      <c r="A6176" t="s">
        <v>37</v>
      </c>
      <c r="B6176" t="s">
        <v>17</v>
      </c>
      <c r="C6176" t="s">
        <v>7</v>
      </c>
      <c r="D6176" t="s">
        <v>8</v>
      </c>
      <c r="E6176" t="s">
        <v>4</v>
      </c>
      <c r="F6176">
        <v>1</v>
      </c>
      <c r="G6176" t="s">
        <v>5</v>
      </c>
      <c r="H6176">
        <v>56696</v>
      </c>
      <c r="I6176">
        <f>COUNTA(Table1[[#This Row],[Employee]:[Wages]])</f>
        <v>8</v>
      </c>
      <c r="J6176" s="5">
        <f xml:space="preserve"> (8 - Table1[[#This Row],[Count_missing]])/$I$7</f>
        <v>0</v>
      </c>
      <c r="K6176">
        <f>IF(Table1[[#This Row],[Wages]] = "",AVERAGE(H6176:H7173),Table1[[#This Row],[Wages]])</f>
        <v>56696</v>
      </c>
    </row>
    <row r="6177" spans="1:11" hidden="1" x14ac:dyDescent="0.25">
      <c r="A6177" t="s">
        <v>9</v>
      </c>
      <c r="B6177" t="s">
        <v>25</v>
      </c>
      <c r="C6177" t="s">
        <v>7</v>
      </c>
      <c r="D6177" t="s">
        <v>26</v>
      </c>
      <c r="E6177" t="s">
        <v>4</v>
      </c>
      <c r="F6177">
        <v>1</v>
      </c>
      <c r="G6177" t="s">
        <v>5</v>
      </c>
      <c r="H6177">
        <v>57633</v>
      </c>
      <c r="I6177">
        <f>COUNTA(Table1[[#This Row],[Employee]:[Wages]])</f>
        <v>8</v>
      </c>
      <c r="J6177" s="5">
        <f xml:space="preserve"> (8 - Table1[[#This Row],[Count_missing]])/$I$7</f>
        <v>0</v>
      </c>
      <c r="K6177">
        <f>IF(Table1[[#This Row],[Wages]] = "",AVERAGE(H6177:H7174),Table1[[#This Row],[Wages]])</f>
        <v>57633</v>
      </c>
    </row>
    <row r="6178" spans="1:11" hidden="1" x14ac:dyDescent="0.25">
      <c r="A6178" t="s">
        <v>0</v>
      </c>
      <c r="B6178" t="s">
        <v>22</v>
      </c>
      <c r="C6178" t="s">
        <v>36</v>
      </c>
      <c r="D6178" t="s">
        <v>41</v>
      </c>
      <c r="E6178" t="s">
        <v>4</v>
      </c>
      <c r="F6178">
        <v>1</v>
      </c>
      <c r="G6178" t="s">
        <v>5</v>
      </c>
      <c r="H6178">
        <v>50644</v>
      </c>
      <c r="I6178">
        <f>COUNTA(Table1[[#This Row],[Employee]:[Wages]])</f>
        <v>8</v>
      </c>
      <c r="J6178" s="5">
        <f xml:space="preserve"> (8 - Table1[[#This Row],[Count_missing]])/$I$7</f>
        <v>0</v>
      </c>
      <c r="K6178">
        <f>IF(Table1[[#This Row],[Wages]] = "",AVERAGE(H6178:H7175),Table1[[#This Row],[Wages]])</f>
        <v>50644</v>
      </c>
    </row>
    <row r="6179" spans="1:11" hidden="1" x14ac:dyDescent="0.25">
      <c r="A6179" t="s">
        <v>9</v>
      </c>
      <c r="B6179" t="s">
        <v>10</v>
      </c>
      <c r="C6179" t="s">
        <v>36</v>
      </c>
      <c r="D6179" t="s">
        <v>3</v>
      </c>
      <c r="E6179" t="s">
        <v>4</v>
      </c>
      <c r="F6179">
        <v>2</v>
      </c>
      <c r="G6179" t="s">
        <v>5</v>
      </c>
      <c r="H6179">
        <v>89013</v>
      </c>
      <c r="I6179">
        <f>COUNTA(Table1[[#This Row],[Employee]:[Wages]])</f>
        <v>8</v>
      </c>
      <c r="J6179" s="5">
        <f xml:space="preserve"> (8 - Table1[[#This Row],[Count_missing]])/$I$7</f>
        <v>0</v>
      </c>
      <c r="K6179">
        <f>IF(Table1[[#This Row],[Wages]] = "",AVERAGE(H6179:H7176),Table1[[#This Row],[Wages]])</f>
        <v>89013</v>
      </c>
    </row>
    <row r="6180" spans="1:11" hidden="1" x14ac:dyDescent="0.25">
      <c r="A6180" t="s">
        <v>9</v>
      </c>
      <c r="B6180" t="s">
        <v>13</v>
      </c>
      <c r="C6180" t="s">
        <v>7</v>
      </c>
      <c r="D6180" t="s">
        <v>20</v>
      </c>
      <c r="E6180" t="s">
        <v>4</v>
      </c>
      <c r="F6180">
        <v>1</v>
      </c>
      <c r="G6180" t="s">
        <v>5</v>
      </c>
      <c r="H6180">
        <v>82065</v>
      </c>
      <c r="I6180">
        <f>COUNTA(Table1[[#This Row],[Employee]:[Wages]])</f>
        <v>8</v>
      </c>
      <c r="J6180" s="5">
        <f xml:space="preserve"> (8 - Table1[[#This Row],[Count_missing]])/$I$7</f>
        <v>0</v>
      </c>
      <c r="K6180">
        <f>IF(Table1[[#This Row],[Wages]] = "",AVERAGE(H6180:H7177),Table1[[#This Row],[Wages]])</f>
        <v>82065</v>
      </c>
    </row>
    <row r="6181" spans="1:11" hidden="1" x14ac:dyDescent="0.25">
      <c r="A6181" t="s">
        <v>9</v>
      </c>
      <c r="B6181" t="s">
        <v>27</v>
      </c>
      <c r="C6181" t="s">
        <v>19</v>
      </c>
      <c r="D6181" t="s">
        <v>15</v>
      </c>
      <c r="E6181" t="s">
        <v>4</v>
      </c>
      <c r="F6181">
        <v>2</v>
      </c>
      <c r="G6181" t="s">
        <v>5</v>
      </c>
      <c r="H6181">
        <v>16146</v>
      </c>
      <c r="I6181">
        <f>COUNTA(Table1[[#This Row],[Employee]:[Wages]])</f>
        <v>8</v>
      </c>
      <c r="J6181" s="5">
        <f xml:space="preserve"> (8 - Table1[[#This Row],[Count_missing]])/$I$7</f>
        <v>0</v>
      </c>
      <c r="K6181">
        <f>IF(Table1[[#This Row],[Wages]] = "",AVERAGE(H6181:H7178),Table1[[#This Row],[Wages]])</f>
        <v>16146</v>
      </c>
    </row>
    <row r="6182" spans="1:11" hidden="1" x14ac:dyDescent="0.25">
      <c r="A6182" t="s">
        <v>9</v>
      </c>
      <c r="B6182" t="s">
        <v>1</v>
      </c>
      <c r="C6182" t="s">
        <v>2</v>
      </c>
      <c r="D6182" t="s">
        <v>15</v>
      </c>
      <c r="E6182" t="s">
        <v>4</v>
      </c>
      <c r="F6182">
        <v>1</v>
      </c>
      <c r="G6182" t="s">
        <v>5</v>
      </c>
      <c r="H6182">
        <v>21694</v>
      </c>
      <c r="I6182">
        <f>COUNTA(Table1[[#This Row],[Employee]:[Wages]])</f>
        <v>8</v>
      </c>
      <c r="J6182" s="5">
        <f xml:space="preserve"> (8 - Table1[[#This Row],[Count_missing]])/$I$7</f>
        <v>0</v>
      </c>
      <c r="K6182">
        <f>IF(Table1[[#This Row],[Wages]] = "",AVERAGE(H6182:H7179),Table1[[#This Row],[Wages]])</f>
        <v>21694</v>
      </c>
    </row>
    <row r="6183" spans="1:11" hidden="1" x14ac:dyDescent="0.25">
      <c r="A6183" t="s">
        <v>9</v>
      </c>
      <c r="B6183" t="s">
        <v>29</v>
      </c>
      <c r="C6183" t="s">
        <v>11</v>
      </c>
      <c r="D6183" t="s">
        <v>30</v>
      </c>
      <c r="E6183" t="s">
        <v>4</v>
      </c>
      <c r="F6183">
        <v>1</v>
      </c>
      <c r="G6183" t="s">
        <v>5</v>
      </c>
      <c r="H6183">
        <v>92701</v>
      </c>
      <c r="I6183">
        <f>COUNTA(Table1[[#This Row],[Employee]:[Wages]])</f>
        <v>8</v>
      </c>
      <c r="J6183" s="5">
        <f xml:space="preserve"> (8 - Table1[[#This Row],[Count_missing]])/$I$7</f>
        <v>0</v>
      </c>
      <c r="K6183">
        <f>IF(Table1[[#This Row],[Wages]] = "",AVERAGE(H6183:H7180),Table1[[#This Row],[Wages]])</f>
        <v>92701</v>
      </c>
    </row>
    <row r="6184" spans="1:11" hidden="1" x14ac:dyDescent="0.25">
      <c r="A6184" t="s">
        <v>9</v>
      </c>
      <c r="B6184" t="s">
        <v>1</v>
      </c>
      <c r="C6184" t="s">
        <v>2</v>
      </c>
      <c r="D6184" t="s">
        <v>26</v>
      </c>
      <c r="E6184" t="s">
        <v>4</v>
      </c>
      <c r="F6184">
        <v>1</v>
      </c>
      <c r="G6184" t="s">
        <v>5</v>
      </c>
      <c r="H6184">
        <v>80799</v>
      </c>
      <c r="I6184">
        <f>COUNTA(Table1[[#This Row],[Employee]:[Wages]])</f>
        <v>8</v>
      </c>
      <c r="J6184" s="5">
        <f xml:space="preserve"> (8 - Table1[[#This Row],[Count_missing]])/$I$7</f>
        <v>0</v>
      </c>
      <c r="K6184">
        <f>IF(Table1[[#This Row],[Wages]] = "",AVERAGE(H6184:H7181),Table1[[#This Row],[Wages]])</f>
        <v>80799</v>
      </c>
    </row>
    <row r="6185" spans="1:11" hidden="1" x14ac:dyDescent="0.25">
      <c r="A6185" t="s">
        <v>9</v>
      </c>
      <c r="B6185" t="s">
        <v>22</v>
      </c>
      <c r="C6185" t="s">
        <v>2</v>
      </c>
      <c r="D6185" t="s">
        <v>3</v>
      </c>
      <c r="E6185" t="s">
        <v>4</v>
      </c>
      <c r="F6185">
        <v>1</v>
      </c>
      <c r="G6185" t="s">
        <v>5</v>
      </c>
      <c r="H6185">
        <v>77994</v>
      </c>
      <c r="I6185">
        <f>COUNTA(Table1[[#This Row],[Employee]:[Wages]])</f>
        <v>8</v>
      </c>
      <c r="J6185" s="5">
        <f xml:space="preserve"> (8 - Table1[[#This Row],[Count_missing]])/$I$7</f>
        <v>0</v>
      </c>
      <c r="K6185">
        <f>IF(Table1[[#This Row],[Wages]] = "",AVERAGE(H6185:H7182),Table1[[#This Row],[Wages]])</f>
        <v>77994</v>
      </c>
    </row>
    <row r="6186" spans="1:11" hidden="1" x14ac:dyDescent="0.25">
      <c r="A6186" t="s">
        <v>9</v>
      </c>
      <c r="B6186" t="s">
        <v>10</v>
      </c>
      <c r="C6186" t="s">
        <v>11</v>
      </c>
      <c r="D6186" t="s">
        <v>3</v>
      </c>
      <c r="E6186" t="s">
        <v>4</v>
      </c>
      <c r="F6186">
        <v>2</v>
      </c>
      <c r="G6186" t="s">
        <v>5</v>
      </c>
      <c r="H6186">
        <v>83290</v>
      </c>
      <c r="I6186">
        <f>COUNTA(Table1[[#This Row],[Employee]:[Wages]])</f>
        <v>8</v>
      </c>
      <c r="J6186" s="5">
        <f xml:space="preserve"> (8 - Table1[[#This Row],[Count_missing]])/$I$7</f>
        <v>0</v>
      </c>
      <c r="K6186">
        <f>IF(Table1[[#This Row],[Wages]] = "",AVERAGE(H6186:H7183),Table1[[#This Row],[Wages]])</f>
        <v>83290</v>
      </c>
    </row>
    <row r="6187" spans="1:11" hidden="1" x14ac:dyDescent="0.25">
      <c r="A6187" t="s">
        <v>9</v>
      </c>
      <c r="B6187" t="s">
        <v>45</v>
      </c>
      <c r="C6187" t="s">
        <v>7</v>
      </c>
      <c r="D6187" t="s">
        <v>15</v>
      </c>
      <c r="E6187" t="s">
        <v>4</v>
      </c>
      <c r="F6187">
        <v>1</v>
      </c>
      <c r="G6187" t="s">
        <v>5</v>
      </c>
      <c r="H6187">
        <v>71476</v>
      </c>
      <c r="I6187">
        <f>COUNTA(Table1[[#This Row],[Employee]:[Wages]])</f>
        <v>8</v>
      </c>
      <c r="J6187" s="5">
        <f xml:space="preserve"> (8 - Table1[[#This Row],[Count_missing]])/$I$7</f>
        <v>0</v>
      </c>
      <c r="K6187">
        <f>IF(Table1[[#This Row],[Wages]] = "",AVERAGE(H6187:H7184),Table1[[#This Row],[Wages]])</f>
        <v>71476</v>
      </c>
    </row>
    <row r="6188" spans="1:11" hidden="1" x14ac:dyDescent="0.25">
      <c r="A6188" t="s">
        <v>6</v>
      </c>
      <c r="B6188" t="s">
        <v>22</v>
      </c>
      <c r="C6188" t="s">
        <v>11</v>
      </c>
      <c r="D6188" t="s">
        <v>3</v>
      </c>
      <c r="E6188" t="s">
        <v>4</v>
      </c>
      <c r="F6188">
        <v>2</v>
      </c>
      <c r="G6188" t="s">
        <v>5</v>
      </c>
      <c r="H6188">
        <v>32329</v>
      </c>
      <c r="I6188">
        <f>COUNTA(Table1[[#This Row],[Employee]:[Wages]])</f>
        <v>8</v>
      </c>
      <c r="J6188" s="5">
        <f xml:space="preserve"> (8 - Table1[[#This Row],[Count_missing]])/$I$7</f>
        <v>0</v>
      </c>
      <c r="K6188">
        <f>IF(Table1[[#This Row],[Wages]] = "",AVERAGE(H6188:H7185),Table1[[#This Row],[Wages]])</f>
        <v>32329</v>
      </c>
    </row>
    <row r="6189" spans="1:11" hidden="1" x14ac:dyDescent="0.25">
      <c r="A6189" t="s">
        <v>6</v>
      </c>
      <c r="B6189" t="s">
        <v>22</v>
      </c>
      <c r="C6189" t="s">
        <v>2</v>
      </c>
      <c r="D6189" t="s">
        <v>15</v>
      </c>
      <c r="E6189" t="s">
        <v>14</v>
      </c>
      <c r="F6189">
        <v>1</v>
      </c>
      <c r="G6189" t="s">
        <v>5</v>
      </c>
      <c r="H6189">
        <v>52008</v>
      </c>
      <c r="I6189">
        <f>COUNTA(Table1[[#This Row],[Employee]:[Wages]])</f>
        <v>8</v>
      </c>
      <c r="J6189" s="5">
        <f xml:space="preserve"> (8 - Table1[[#This Row],[Count_missing]])/$I$7</f>
        <v>0</v>
      </c>
      <c r="K6189">
        <f>IF(Table1[[#This Row],[Wages]] = "",AVERAGE(H6189:H7186),Table1[[#This Row],[Wages]])</f>
        <v>52008</v>
      </c>
    </row>
    <row r="6190" spans="1:11" hidden="1" x14ac:dyDescent="0.25">
      <c r="A6190" t="s">
        <v>9</v>
      </c>
      <c r="B6190" t="s">
        <v>68</v>
      </c>
      <c r="C6190" t="s">
        <v>2</v>
      </c>
      <c r="D6190" t="s">
        <v>20</v>
      </c>
      <c r="E6190" t="s">
        <v>4</v>
      </c>
      <c r="F6190">
        <v>1</v>
      </c>
      <c r="G6190" t="s">
        <v>5</v>
      </c>
      <c r="H6190">
        <v>50316</v>
      </c>
      <c r="I6190">
        <f>COUNTA(Table1[[#This Row],[Employee]:[Wages]])</f>
        <v>8</v>
      </c>
      <c r="J6190" s="5">
        <f xml:space="preserve"> (8 - Table1[[#This Row],[Count_missing]])/$I$7</f>
        <v>0</v>
      </c>
      <c r="K6190">
        <f>IF(Table1[[#This Row],[Wages]] = "",AVERAGE(H6190:H7187),Table1[[#This Row],[Wages]])</f>
        <v>50316</v>
      </c>
    </row>
    <row r="6191" spans="1:11" hidden="1" x14ac:dyDescent="0.25">
      <c r="A6191" t="s">
        <v>9</v>
      </c>
      <c r="B6191" t="s">
        <v>22</v>
      </c>
      <c r="C6191" t="s">
        <v>2</v>
      </c>
      <c r="D6191" t="s">
        <v>26</v>
      </c>
      <c r="E6191" t="s">
        <v>4</v>
      </c>
      <c r="F6191">
        <v>2</v>
      </c>
      <c r="G6191" t="s">
        <v>5</v>
      </c>
      <c r="H6191">
        <v>92290</v>
      </c>
      <c r="I6191">
        <f>COUNTA(Table1[[#This Row],[Employee]:[Wages]])</f>
        <v>8</v>
      </c>
      <c r="J6191" s="5">
        <f xml:space="preserve"> (8 - Table1[[#This Row],[Count_missing]])/$I$7</f>
        <v>0</v>
      </c>
      <c r="K6191">
        <f>IF(Table1[[#This Row],[Wages]] = "",AVERAGE(H6191:H7188),Table1[[#This Row],[Wages]])</f>
        <v>92290</v>
      </c>
    </row>
    <row r="6192" spans="1:11" hidden="1" x14ac:dyDescent="0.25">
      <c r="A6192" t="s">
        <v>9</v>
      </c>
      <c r="B6192" t="s">
        <v>22</v>
      </c>
      <c r="C6192" t="s">
        <v>7</v>
      </c>
      <c r="D6192" t="s">
        <v>99</v>
      </c>
      <c r="E6192" t="s">
        <v>4</v>
      </c>
      <c r="F6192">
        <v>1</v>
      </c>
      <c r="G6192" t="s">
        <v>5</v>
      </c>
      <c r="H6192">
        <v>91549</v>
      </c>
      <c r="I6192">
        <f>COUNTA(Table1[[#This Row],[Employee]:[Wages]])</f>
        <v>8</v>
      </c>
      <c r="J6192" s="5">
        <f xml:space="preserve"> (8 - Table1[[#This Row],[Count_missing]])/$I$7</f>
        <v>0</v>
      </c>
      <c r="K6192">
        <f>IF(Table1[[#This Row],[Wages]] = "",AVERAGE(H6192:H7189),Table1[[#This Row],[Wages]])</f>
        <v>91549</v>
      </c>
    </row>
    <row r="6193" spans="1:11" hidden="1" x14ac:dyDescent="0.25">
      <c r="A6193" t="s">
        <v>9</v>
      </c>
      <c r="B6193" t="s">
        <v>1</v>
      </c>
      <c r="C6193" t="s">
        <v>7</v>
      </c>
      <c r="D6193" t="s">
        <v>3</v>
      </c>
      <c r="E6193" t="s">
        <v>4</v>
      </c>
      <c r="F6193">
        <v>1</v>
      </c>
      <c r="G6193" t="s">
        <v>5</v>
      </c>
      <c r="H6193">
        <v>62388</v>
      </c>
      <c r="I6193">
        <f>COUNTA(Table1[[#This Row],[Employee]:[Wages]])</f>
        <v>8</v>
      </c>
      <c r="J6193" s="5">
        <f xml:space="preserve"> (8 - Table1[[#This Row],[Count_missing]])/$I$7</f>
        <v>0</v>
      </c>
      <c r="K6193">
        <f>IF(Table1[[#This Row],[Wages]] = "",AVERAGE(H6193:H7190),Table1[[#This Row],[Wages]])</f>
        <v>62388</v>
      </c>
    </row>
    <row r="6194" spans="1:11" hidden="1" x14ac:dyDescent="0.25">
      <c r="A6194" t="s">
        <v>6</v>
      </c>
      <c r="B6194" t="s">
        <v>49</v>
      </c>
      <c r="C6194" t="s">
        <v>19</v>
      </c>
      <c r="D6194" t="s">
        <v>30</v>
      </c>
      <c r="E6194" t="s">
        <v>4</v>
      </c>
      <c r="F6194">
        <v>1</v>
      </c>
      <c r="G6194" t="s">
        <v>5</v>
      </c>
      <c r="H6194">
        <v>96408</v>
      </c>
      <c r="I6194">
        <f>COUNTA(Table1[[#This Row],[Employee]:[Wages]])</f>
        <v>8</v>
      </c>
      <c r="J6194" s="5">
        <f xml:space="preserve"> (8 - Table1[[#This Row],[Count_missing]])/$I$7</f>
        <v>0</v>
      </c>
      <c r="K6194">
        <f>IF(Table1[[#This Row],[Wages]] = "",AVERAGE(H6194:H7191),Table1[[#This Row],[Wages]])</f>
        <v>96408</v>
      </c>
    </row>
    <row r="6195" spans="1:11" hidden="1" x14ac:dyDescent="0.25">
      <c r="A6195" t="s">
        <v>9</v>
      </c>
      <c r="B6195" t="s">
        <v>13</v>
      </c>
      <c r="C6195" t="s">
        <v>2</v>
      </c>
      <c r="D6195" t="s">
        <v>28</v>
      </c>
      <c r="E6195" t="s">
        <v>4</v>
      </c>
      <c r="F6195">
        <v>1</v>
      </c>
      <c r="G6195" t="s">
        <v>5</v>
      </c>
      <c r="H6195">
        <v>61592</v>
      </c>
      <c r="I6195">
        <f>COUNTA(Table1[[#This Row],[Employee]:[Wages]])</f>
        <v>8</v>
      </c>
      <c r="J6195" s="5">
        <f xml:space="preserve"> (8 - Table1[[#This Row],[Count_missing]])/$I$7</f>
        <v>0</v>
      </c>
      <c r="K6195">
        <f>IF(Table1[[#This Row],[Wages]] = "",AVERAGE(H6195:H7192),Table1[[#This Row],[Wages]])</f>
        <v>61592</v>
      </c>
    </row>
    <row r="6196" spans="1:11" hidden="1" x14ac:dyDescent="0.25">
      <c r="A6196" t="s">
        <v>9</v>
      </c>
      <c r="B6196" t="s">
        <v>1</v>
      </c>
      <c r="C6196" t="s">
        <v>7</v>
      </c>
      <c r="D6196" t="s">
        <v>8</v>
      </c>
      <c r="E6196" t="s">
        <v>4</v>
      </c>
      <c r="F6196">
        <v>1</v>
      </c>
      <c r="G6196" t="s">
        <v>5</v>
      </c>
      <c r="H6196">
        <v>66903</v>
      </c>
      <c r="I6196">
        <f>COUNTA(Table1[[#This Row],[Employee]:[Wages]])</f>
        <v>8</v>
      </c>
      <c r="J6196" s="5">
        <f xml:space="preserve"> (8 - Table1[[#This Row],[Count_missing]])/$I$7</f>
        <v>0</v>
      </c>
      <c r="K6196">
        <f>IF(Table1[[#This Row],[Wages]] = "",AVERAGE(H6196:H7193),Table1[[#This Row],[Wages]])</f>
        <v>66903</v>
      </c>
    </row>
    <row r="6197" spans="1:11" hidden="1" x14ac:dyDescent="0.25">
      <c r="A6197" t="s">
        <v>9</v>
      </c>
      <c r="B6197" t="s">
        <v>1</v>
      </c>
      <c r="C6197" t="s">
        <v>7</v>
      </c>
      <c r="D6197" t="s">
        <v>8</v>
      </c>
      <c r="E6197" t="s">
        <v>4</v>
      </c>
      <c r="F6197">
        <v>1</v>
      </c>
      <c r="G6197" t="s">
        <v>5</v>
      </c>
      <c r="H6197">
        <v>48770</v>
      </c>
      <c r="I6197">
        <f>COUNTA(Table1[[#This Row],[Employee]:[Wages]])</f>
        <v>8</v>
      </c>
      <c r="J6197" s="5">
        <f xml:space="preserve"> (8 - Table1[[#This Row],[Count_missing]])/$I$7</f>
        <v>0</v>
      </c>
      <c r="K6197">
        <f>IF(Table1[[#This Row],[Wages]] = "",AVERAGE(H6197:H7194),Table1[[#This Row],[Wages]])</f>
        <v>48770</v>
      </c>
    </row>
    <row r="6198" spans="1:11" hidden="1" x14ac:dyDescent="0.25">
      <c r="A6198" t="s">
        <v>9</v>
      </c>
      <c r="B6198" t="s">
        <v>10</v>
      </c>
      <c r="C6198" t="s">
        <v>2</v>
      </c>
      <c r="D6198" t="s">
        <v>20</v>
      </c>
      <c r="E6198" t="s">
        <v>31</v>
      </c>
      <c r="F6198">
        <v>2</v>
      </c>
      <c r="G6198" t="s">
        <v>5</v>
      </c>
      <c r="H6198">
        <v>58515</v>
      </c>
      <c r="I6198">
        <f>COUNTA(Table1[[#This Row],[Employee]:[Wages]])</f>
        <v>8</v>
      </c>
      <c r="J6198" s="5">
        <f xml:space="preserve"> (8 - Table1[[#This Row],[Count_missing]])/$I$7</f>
        <v>0</v>
      </c>
      <c r="K6198">
        <f>IF(Table1[[#This Row],[Wages]] = "",AVERAGE(H6198:H7195),Table1[[#This Row],[Wages]])</f>
        <v>58515</v>
      </c>
    </row>
    <row r="6199" spans="1:11" hidden="1" x14ac:dyDescent="0.25">
      <c r="A6199" t="s">
        <v>0</v>
      </c>
      <c r="B6199" t="s">
        <v>1</v>
      </c>
      <c r="C6199" t="s">
        <v>7</v>
      </c>
      <c r="D6199" t="s">
        <v>8</v>
      </c>
      <c r="E6199" t="s">
        <v>4</v>
      </c>
      <c r="F6199">
        <v>1</v>
      </c>
      <c r="G6199" t="s">
        <v>5</v>
      </c>
      <c r="H6199">
        <v>82997</v>
      </c>
      <c r="I6199">
        <f>COUNTA(Table1[[#This Row],[Employee]:[Wages]])</f>
        <v>8</v>
      </c>
      <c r="J6199" s="5">
        <f xml:space="preserve"> (8 - Table1[[#This Row],[Count_missing]])/$I$7</f>
        <v>0</v>
      </c>
      <c r="K6199">
        <f>IF(Table1[[#This Row],[Wages]] = "",AVERAGE(H6199:H7196),Table1[[#This Row],[Wages]])</f>
        <v>82997</v>
      </c>
    </row>
    <row r="6200" spans="1:11" hidden="1" x14ac:dyDescent="0.25">
      <c r="A6200" t="s">
        <v>9</v>
      </c>
      <c r="B6200" t="s">
        <v>10</v>
      </c>
      <c r="C6200" t="s">
        <v>7</v>
      </c>
      <c r="D6200" t="s">
        <v>30</v>
      </c>
      <c r="E6200" t="s">
        <v>4</v>
      </c>
      <c r="F6200">
        <v>1</v>
      </c>
      <c r="G6200" t="s">
        <v>5</v>
      </c>
      <c r="H6200">
        <v>16261</v>
      </c>
      <c r="I6200">
        <f>COUNTA(Table1[[#This Row],[Employee]:[Wages]])</f>
        <v>8</v>
      </c>
      <c r="J6200" s="5">
        <f xml:space="preserve"> (8 - Table1[[#This Row],[Count_missing]])/$I$7</f>
        <v>0</v>
      </c>
      <c r="K6200">
        <f>IF(Table1[[#This Row],[Wages]] = "",AVERAGE(H6200:H7197),Table1[[#This Row],[Wages]])</f>
        <v>16261</v>
      </c>
    </row>
    <row r="6201" spans="1:11" hidden="1" x14ac:dyDescent="0.25">
      <c r="A6201" t="s">
        <v>9</v>
      </c>
      <c r="B6201" t="s">
        <v>10</v>
      </c>
      <c r="C6201" t="s">
        <v>7</v>
      </c>
      <c r="D6201" t="s">
        <v>15</v>
      </c>
      <c r="E6201" t="s">
        <v>4</v>
      </c>
      <c r="F6201">
        <v>1</v>
      </c>
      <c r="G6201" t="s">
        <v>5</v>
      </c>
      <c r="H6201">
        <v>90124</v>
      </c>
      <c r="I6201">
        <f>COUNTA(Table1[[#This Row],[Employee]:[Wages]])</f>
        <v>8</v>
      </c>
      <c r="J6201" s="5">
        <f xml:space="preserve"> (8 - Table1[[#This Row],[Count_missing]])/$I$7</f>
        <v>0</v>
      </c>
      <c r="K6201">
        <f>IF(Table1[[#This Row],[Wages]] = "",AVERAGE(H6201:H7198),Table1[[#This Row],[Wages]])</f>
        <v>90124</v>
      </c>
    </row>
    <row r="6202" spans="1:11" hidden="1" x14ac:dyDescent="0.25">
      <c r="A6202" t="s">
        <v>9</v>
      </c>
      <c r="B6202" t="s">
        <v>10</v>
      </c>
      <c r="C6202" t="s">
        <v>7</v>
      </c>
      <c r="D6202" t="s">
        <v>41</v>
      </c>
      <c r="E6202" t="s">
        <v>4</v>
      </c>
      <c r="F6202">
        <v>1</v>
      </c>
      <c r="G6202" t="s">
        <v>5</v>
      </c>
      <c r="H6202">
        <v>27520</v>
      </c>
      <c r="I6202">
        <f>COUNTA(Table1[[#This Row],[Employee]:[Wages]])</f>
        <v>8</v>
      </c>
      <c r="J6202" s="5">
        <f xml:space="preserve"> (8 - Table1[[#This Row],[Count_missing]])/$I$7</f>
        <v>0</v>
      </c>
      <c r="K6202">
        <f>IF(Table1[[#This Row],[Wages]] = "",AVERAGE(H6202:H7199),Table1[[#This Row],[Wages]])</f>
        <v>27520</v>
      </c>
    </row>
    <row r="6203" spans="1:11" hidden="1" x14ac:dyDescent="0.25">
      <c r="A6203" t="s">
        <v>39</v>
      </c>
      <c r="B6203" t="s">
        <v>1</v>
      </c>
      <c r="C6203" t="s">
        <v>7</v>
      </c>
      <c r="D6203" t="s">
        <v>15</v>
      </c>
      <c r="E6203" t="s">
        <v>4</v>
      </c>
      <c r="F6203">
        <v>1</v>
      </c>
      <c r="G6203" t="s">
        <v>5</v>
      </c>
      <c r="H6203">
        <v>44926</v>
      </c>
      <c r="I6203">
        <f>COUNTA(Table1[[#This Row],[Employee]:[Wages]])</f>
        <v>8</v>
      </c>
      <c r="J6203" s="5">
        <f xml:space="preserve"> (8 - Table1[[#This Row],[Count_missing]])/$I$7</f>
        <v>0</v>
      </c>
      <c r="K6203">
        <f>IF(Table1[[#This Row],[Wages]] = "",AVERAGE(H6203:H7200),Table1[[#This Row],[Wages]])</f>
        <v>44926</v>
      </c>
    </row>
    <row r="6204" spans="1:11" hidden="1" x14ac:dyDescent="0.25">
      <c r="A6204" t="s">
        <v>9</v>
      </c>
      <c r="B6204" t="s">
        <v>22</v>
      </c>
      <c r="C6204" t="s">
        <v>2</v>
      </c>
      <c r="D6204" t="s">
        <v>3</v>
      </c>
      <c r="E6204" t="s">
        <v>4</v>
      </c>
      <c r="F6204">
        <v>2</v>
      </c>
      <c r="G6204" t="s">
        <v>5</v>
      </c>
      <c r="H6204">
        <v>32682</v>
      </c>
      <c r="I6204">
        <f>COUNTA(Table1[[#This Row],[Employee]:[Wages]])</f>
        <v>8</v>
      </c>
      <c r="J6204" s="5">
        <f xml:space="preserve"> (8 - Table1[[#This Row],[Count_missing]])/$I$7</f>
        <v>0</v>
      </c>
      <c r="K6204">
        <f>IF(Table1[[#This Row],[Wages]] = "",AVERAGE(H6204:H7201),Table1[[#This Row],[Wages]])</f>
        <v>32682</v>
      </c>
    </row>
    <row r="6205" spans="1:11" hidden="1" x14ac:dyDescent="0.25">
      <c r="A6205" t="s">
        <v>6</v>
      </c>
      <c r="B6205" t="s">
        <v>25</v>
      </c>
      <c r="C6205" t="s">
        <v>11</v>
      </c>
      <c r="D6205" t="s">
        <v>15</v>
      </c>
      <c r="E6205" t="s">
        <v>4</v>
      </c>
      <c r="F6205">
        <v>2</v>
      </c>
      <c r="G6205" t="s">
        <v>5</v>
      </c>
      <c r="H6205">
        <v>35986</v>
      </c>
      <c r="I6205">
        <f>COUNTA(Table1[[#This Row],[Employee]:[Wages]])</f>
        <v>8</v>
      </c>
      <c r="J6205" s="5">
        <f xml:space="preserve"> (8 - Table1[[#This Row],[Count_missing]])/$I$7</f>
        <v>0</v>
      </c>
      <c r="K6205">
        <f>IF(Table1[[#This Row],[Wages]] = "",AVERAGE(H6205:H7202),Table1[[#This Row],[Wages]])</f>
        <v>35986</v>
      </c>
    </row>
    <row r="6206" spans="1:11" hidden="1" x14ac:dyDescent="0.25">
      <c r="A6206" t="s">
        <v>9</v>
      </c>
      <c r="B6206" t="s">
        <v>1</v>
      </c>
      <c r="C6206" t="s">
        <v>7</v>
      </c>
      <c r="D6206" t="s">
        <v>8</v>
      </c>
      <c r="E6206" t="s">
        <v>4</v>
      </c>
      <c r="F6206">
        <v>1</v>
      </c>
      <c r="G6206" t="s">
        <v>5</v>
      </c>
      <c r="H6206">
        <v>55947</v>
      </c>
      <c r="I6206">
        <f>COUNTA(Table1[[#This Row],[Employee]:[Wages]])</f>
        <v>8</v>
      </c>
      <c r="J6206" s="5">
        <f xml:space="preserve"> (8 - Table1[[#This Row],[Count_missing]])/$I$7</f>
        <v>0</v>
      </c>
      <c r="K6206">
        <f>IF(Table1[[#This Row],[Wages]] = "",AVERAGE(H6206:H7203),Table1[[#This Row],[Wages]])</f>
        <v>55947</v>
      </c>
    </row>
    <row r="6207" spans="1:11" hidden="1" x14ac:dyDescent="0.25">
      <c r="A6207" t="s">
        <v>6</v>
      </c>
      <c r="B6207" t="s">
        <v>22</v>
      </c>
      <c r="C6207" t="s">
        <v>7</v>
      </c>
      <c r="D6207" t="s">
        <v>34</v>
      </c>
      <c r="E6207" t="s">
        <v>4</v>
      </c>
      <c r="F6207">
        <v>1</v>
      </c>
      <c r="G6207" t="s">
        <v>5</v>
      </c>
      <c r="H6207">
        <v>63088</v>
      </c>
      <c r="I6207">
        <f>COUNTA(Table1[[#This Row],[Employee]:[Wages]])</f>
        <v>8</v>
      </c>
      <c r="J6207" s="5">
        <f xml:space="preserve"> (8 - Table1[[#This Row],[Count_missing]])/$I$7</f>
        <v>0</v>
      </c>
      <c r="K6207">
        <f>IF(Table1[[#This Row],[Wages]] = "",AVERAGE(H6207:H7204),Table1[[#This Row],[Wages]])</f>
        <v>63088</v>
      </c>
    </row>
    <row r="6208" spans="1:11" hidden="1" x14ac:dyDescent="0.25">
      <c r="A6208" t="s">
        <v>9</v>
      </c>
      <c r="B6208" t="s">
        <v>10</v>
      </c>
      <c r="C6208" t="s">
        <v>7</v>
      </c>
      <c r="D6208" t="s">
        <v>28</v>
      </c>
      <c r="E6208" t="s">
        <v>4</v>
      </c>
      <c r="F6208">
        <v>1</v>
      </c>
      <c r="G6208" t="s">
        <v>5</v>
      </c>
      <c r="H6208">
        <v>47471</v>
      </c>
      <c r="I6208">
        <f>COUNTA(Table1[[#This Row],[Employee]:[Wages]])</f>
        <v>8</v>
      </c>
      <c r="J6208" s="5">
        <f xml:space="preserve"> (8 - Table1[[#This Row],[Count_missing]])/$I$7</f>
        <v>0</v>
      </c>
      <c r="K6208">
        <f>IF(Table1[[#This Row],[Wages]] = "",AVERAGE(H6208:H7205),Table1[[#This Row],[Wages]])</f>
        <v>47471</v>
      </c>
    </row>
    <row r="6209" spans="1:11" hidden="1" x14ac:dyDescent="0.25">
      <c r="A6209" t="s">
        <v>39</v>
      </c>
      <c r="B6209" t="s">
        <v>25</v>
      </c>
      <c r="C6209" t="s">
        <v>7</v>
      </c>
      <c r="D6209" t="s">
        <v>3</v>
      </c>
      <c r="E6209" t="s">
        <v>4</v>
      </c>
      <c r="F6209">
        <v>1</v>
      </c>
      <c r="G6209" t="s">
        <v>5</v>
      </c>
      <c r="H6209">
        <v>95978</v>
      </c>
      <c r="I6209">
        <f>COUNTA(Table1[[#This Row],[Employee]:[Wages]])</f>
        <v>8</v>
      </c>
      <c r="J6209" s="5">
        <f xml:space="preserve"> (8 - Table1[[#This Row],[Count_missing]])/$I$7</f>
        <v>0</v>
      </c>
      <c r="K6209">
        <f>IF(Table1[[#This Row],[Wages]] = "",AVERAGE(H6209:H7206),Table1[[#This Row],[Wages]])</f>
        <v>95978</v>
      </c>
    </row>
    <row r="6210" spans="1:11" hidden="1" x14ac:dyDescent="0.25">
      <c r="A6210" t="s">
        <v>9</v>
      </c>
      <c r="B6210" t="s">
        <v>18</v>
      </c>
      <c r="C6210" t="s">
        <v>11</v>
      </c>
      <c r="D6210" t="s">
        <v>99</v>
      </c>
      <c r="E6210" t="s">
        <v>4</v>
      </c>
      <c r="F6210">
        <v>2</v>
      </c>
      <c r="G6210" t="s">
        <v>5</v>
      </c>
      <c r="H6210">
        <v>46449</v>
      </c>
      <c r="I6210">
        <f>COUNTA(Table1[[#This Row],[Employee]:[Wages]])</f>
        <v>8</v>
      </c>
      <c r="J6210" s="5">
        <f xml:space="preserve"> (8 - Table1[[#This Row],[Count_missing]])/$I$7</f>
        <v>0</v>
      </c>
      <c r="K6210">
        <f>IF(Table1[[#This Row],[Wages]] = "",AVERAGE(H6210:H7207),Table1[[#This Row],[Wages]])</f>
        <v>46449</v>
      </c>
    </row>
    <row r="6211" spans="1:11" hidden="1" x14ac:dyDescent="0.25">
      <c r="A6211" t="s">
        <v>47</v>
      </c>
      <c r="B6211" t="s">
        <v>27</v>
      </c>
      <c r="C6211" t="s">
        <v>7</v>
      </c>
      <c r="D6211" t="s">
        <v>8</v>
      </c>
      <c r="E6211" t="s">
        <v>4</v>
      </c>
      <c r="F6211">
        <v>1</v>
      </c>
      <c r="G6211" t="s">
        <v>5</v>
      </c>
      <c r="H6211">
        <v>79486</v>
      </c>
      <c r="I6211">
        <f>COUNTA(Table1[[#This Row],[Employee]:[Wages]])</f>
        <v>8</v>
      </c>
      <c r="J6211" s="5">
        <f xml:space="preserve"> (8 - Table1[[#This Row],[Count_missing]])/$I$7</f>
        <v>0</v>
      </c>
      <c r="K6211">
        <f>IF(Table1[[#This Row],[Wages]] = "",AVERAGE(H6211:H7208),Table1[[#This Row],[Wages]])</f>
        <v>79486</v>
      </c>
    </row>
    <row r="6212" spans="1:11" hidden="1" x14ac:dyDescent="0.25">
      <c r="A6212" t="s">
        <v>9</v>
      </c>
      <c r="B6212" t="s">
        <v>1</v>
      </c>
      <c r="C6212" t="s">
        <v>2</v>
      </c>
      <c r="D6212" t="s">
        <v>20</v>
      </c>
      <c r="E6212" t="s">
        <v>4</v>
      </c>
      <c r="F6212">
        <v>2</v>
      </c>
      <c r="G6212" t="s">
        <v>5</v>
      </c>
      <c r="H6212">
        <v>77955</v>
      </c>
      <c r="I6212">
        <f>COUNTA(Table1[[#This Row],[Employee]:[Wages]])</f>
        <v>8</v>
      </c>
      <c r="J6212" s="5">
        <f xml:space="preserve"> (8 - Table1[[#This Row],[Count_missing]])/$I$7</f>
        <v>0</v>
      </c>
      <c r="K6212">
        <f>IF(Table1[[#This Row],[Wages]] = "",AVERAGE(H6212:H7209),Table1[[#This Row],[Wages]])</f>
        <v>77955</v>
      </c>
    </row>
    <row r="6213" spans="1:11" hidden="1" x14ac:dyDescent="0.25">
      <c r="A6213" t="s">
        <v>9</v>
      </c>
      <c r="B6213" t="s">
        <v>1</v>
      </c>
      <c r="C6213" t="s">
        <v>2</v>
      </c>
      <c r="D6213" t="s">
        <v>15</v>
      </c>
      <c r="E6213" t="s">
        <v>4</v>
      </c>
      <c r="F6213">
        <v>2</v>
      </c>
      <c r="G6213" t="s">
        <v>5</v>
      </c>
      <c r="H6213">
        <v>66934</v>
      </c>
      <c r="I6213">
        <f>COUNTA(Table1[[#This Row],[Employee]:[Wages]])</f>
        <v>8</v>
      </c>
      <c r="J6213" s="5">
        <f xml:space="preserve"> (8 - Table1[[#This Row],[Count_missing]])/$I$7</f>
        <v>0</v>
      </c>
      <c r="K6213">
        <f>IF(Table1[[#This Row],[Wages]] = "",AVERAGE(H6213:H7210),Table1[[#This Row],[Wages]])</f>
        <v>66934</v>
      </c>
    </row>
    <row r="6214" spans="1:11" hidden="1" x14ac:dyDescent="0.25">
      <c r="A6214" t="s">
        <v>0</v>
      </c>
      <c r="B6214" t="s">
        <v>25</v>
      </c>
      <c r="C6214" t="s">
        <v>19</v>
      </c>
      <c r="D6214" t="s">
        <v>20</v>
      </c>
      <c r="E6214" t="s">
        <v>4</v>
      </c>
      <c r="F6214">
        <v>2</v>
      </c>
      <c r="G6214" t="s">
        <v>5</v>
      </c>
      <c r="H6214">
        <v>18927</v>
      </c>
      <c r="I6214">
        <f>COUNTA(Table1[[#This Row],[Employee]:[Wages]])</f>
        <v>8</v>
      </c>
      <c r="J6214" s="5">
        <f xml:space="preserve"> (8 - Table1[[#This Row],[Count_missing]])/$I$7</f>
        <v>0</v>
      </c>
      <c r="K6214">
        <f>IF(Table1[[#This Row],[Wages]] = "",AVERAGE(H6214:H7211),Table1[[#This Row],[Wages]])</f>
        <v>18927</v>
      </c>
    </row>
    <row r="6215" spans="1:11" hidden="1" x14ac:dyDescent="0.25">
      <c r="A6215" t="s">
        <v>9</v>
      </c>
      <c r="B6215" t="s">
        <v>10</v>
      </c>
      <c r="C6215" t="s">
        <v>36</v>
      </c>
      <c r="D6215" t="s">
        <v>28</v>
      </c>
      <c r="E6215" t="s">
        <v>14</v>
      </c>
      <c r="F6215">
        <v>1</v>
      </c>
      <c r="G6215" t="s">
        <v>5</v>
      </c>
      <c r="H6215">
        <v>34169</v>
      </c>
      <c r="I6215">
        <f>COUNTA(Table1[[#This Row],[Employee]:[Wages]])</f>
        <v>8</v>
      </c>
      <c r="J6215" s="5">
        <f xml:space="preserve"> (8 - Table1[[#This Row],[Count_missing]])/$I$7</f>
        <v>0</v>
      </c>
      <c r="K6215">
        <f>IF(Table1[[#This Row],[Wages]] = "",AVERAGE(H6215:H7212),Table1[[#This Row],[Wages]])</f>
        <v>34169</v>
      </c>
    </row>
    <row r="6216" spans="1:11" hidden="1" x14ac:dyDescent="0.25">
      <c r="A6216" t="s">
        <v>9</v>
      </c>
      <c r="B6216" t="s">
        <v>22</v>
      </c>
      <c r="C6216" t="s">
        <v>7</v>
      </c>
      <c r="D6216" t="s">
        <v>38</v>
      </c>
      <c r="E6216" t="s">
        <v>14</v>
      </c>
      <c r="F6216">
        <v>2</v>
      </c>
      <c r="G6216" t="s">
        <v>5</v>
      </c>
      <c r="H6216">
        <v>33836</v>
      </c>
      <c r="I6216">
        <f>COUNTA(Table1[[#This Row],[Employee]:[Wages]])</f>
        <v>8</v>
      </c>
      <c r="J6216" s="5">
        <f xml:space="preserve"> (8 - Table1[[#This Row],[Count_missing]])/$I$7</f>
        <v>0</v>
      </c>
      <c r="K6216">
        <f>IF(Table1[[#This Row],[Wages]] = "",AVERAGE(H6216:H7213),Table1[[#This Row],[Wages]])</f>
        <v>33836</v>
      </c>
    </row>
    <row r="6217" spans="1:11" hidden="1" x14ac:dyDescent="0.25">
      <c r="A6217" t="s">
        <v>9</v>
      </c>
      <c r="B6217" t="s">
        <v>1</v>
      </c>
      <c r="C6217" t="s">
        <v>7</v>
      </c>
      <c r="D6217" t="s">
        <v>26</v>
      </c>
      <c r="E6217" t="s">
        <v>4</v>
      </c>
      <c r="F6217">
        <v>1</v>
      </c>
      <c r="G6217" t="s">
        <v>5</v>
      </c>
      <c r="H6217">
        <v>44538</v>
      </c>
      <c r="I6217">
        <f>COUNTA(Table1[[#This Row],[Employee]:[Wages]])</f>
        <v>8</v>
      </c>
      <c r="J6217" s="5">
        <f xml:space="preserve"> (8 - Table1[[#This Row],[Count_missing]])/$I$7</f>
        <v>0</v>
      </c>
      <c r="K6217">
        <f>IF(Table1[[#This Row],[Wages]] = "",AVERAGE(H6217:H7214),Table1[[#This Row],[Wages]])</f>
        <v>44538</v>
      </c>
    </row>
    <row r="6218" spans="1:11" hidden="1" x14ac:dyDescent="0.25">
      <c r="A6218" t="s">
        <v>9</v>
      </c>
      <c r="B6218" t="s">
        <v>45</v>
      </c>
      <c r="C6218" t="s">
        <v>2</v>
      </c>
      <c r="D6218" t="s">
        <v>15</v>
      </c>
      <c r="E6218" t="s">
        <v>4</v>
      </c>
      <c r="F6218">
        <v>1</v>
      </c>
      <c r="G6218" t="s">
        <v>5</v>
      </c>
      <c r="H6218">
        <v>45167</v>
      </c>
      <c r="I6218">
        <f>COUNTA(Table1[[#This Row],[Employee]:[Wages]])</f>
        <v>8</v>
      </c>
      <c r="J6218" s="5">
        <f xml:space="preserve"> (8 - Table1[[#This Row],[Count_missing]])/$I$7</f>
        <v>0</v>
      </c>
      <c r="K6218">
        <f>IF(Table1[[#This Row],[Wages]] = "",AVERAGE(H6218:H7215),Table1[[#This Row],[Wages]])</f>
        <v>45167</v>
      </c>
    </row>
    <row r="6219" spans="1:11" hidden="1" x14ac:dyDescent="0.25">
      <c r="A6219" t="s">
        <v>9</v>
      </c>
      <c r="B6219" t="s">
        <v>1</v>
      </c>
      <c r="C6219" t="s">
        <v>2</v>
      </c>
      <c r="D6219" t="s">
        <v>15</v>
      </c>
      <c r="E6219" t="s">
        <v>4</v>
      </c>
      <c r="F6219">
        <v>1</v>
      </c>
      <c r="G6219" t="s">
        <v>5</v>
      </c>
      <c r="H6219">
        <v>87370</v>
      </c>
      <c r="I6219">
        <f>COUNTA(Table1[[#This Row],[Employee]:[Wages]])</f>
        <v>8</v>
      </c>
      <c r="J6219" s="5">
        <f xml:space="preserve"> (8 - Table1[[#This Row],[Count_missing]])/$I$7</f>
        <v>0</v>
      </c>
      <c r="K6219">
        <f>IF(Table1[[#This Row],[Wages]] = "",AVERAGE(H6219:H7216),Table1[[#This Row],[Wages]])</f>
        <v>87370</v>
      </c>
    </row>
    <row r="6220" spans="1:11" hidden="1" x14ac:dyDescent="0.25">
      <c r="A6220" t="s">
        <v>9</v>
      </c>
      <c r="B6220" t="s">
        <v>22</v>
      </c>
      <c r="C6220" t="s">
        <v>11</v>
      </c>
      <c r="D6220" t="s">
        <v>3</v>
      </c>
      <c r="E6220" t="s">
        <v>4</v>
      </c>
      <c r="F6220">
        <v>2</v>
      </c>
      <c r="G6220" t="s">
        <v>5</v>
      </c>
      <c r="H6220">
        <v>43413</v>
      </c>
      <c r="I6220">
        <f>COUNTA(Table1[[#This Row],[Employee]:[Wages]])</f>
        <v>8</v>
      </c>
      <c r="J6220" s="5">
        <f xml:space="preserve"> (8 - Table1[[#This Row],[Count_missing]])/$I$7</f>
        <v>0</v>
      </c>
      <c r="K6220">
        <f>IF(Table1[[#This Row],[Wages]] = "",AVERAGE(H6220:H7217),Table1[[#This Row],[Wages]])</f>
        <v>43413</v>
      </c>
    </row>
    <row r="6221" spans="1:11" hidden="1" x14ac:dyDescent="0.25">
      <c r="A6221" t="s">
        <v>9</v>
      </c>
      <c r="B6221" t="s">
        <v>1</v>
      </c>
      <c r="C6221" t="s">
        <v>2</v>
      </c>
      <c r="D6221" t="s">
        <v>15</v>
      </c>
      <c r="E6221" t="s">
        <v>23</v>
      </c>
      <c r="F6221">
        <v>1</v>
      </c>
      <c r="G6221" t="s">
        <v>5</v>
      </c>
      <c r="H6221">
        <v>57491</v>
      </c>
      <c r="I6221">
        <f>COUNTA(Table1[[#This Row],[Employee]:[Wages]])</f>
        <v>8</v>
      </c>
      <c r="J6221" s="5">
        <f xml:space="preserve"> (8 - Table1[[#This Row],[Count_missing]])/$I$7</f>
        <v>0</v>
      </c>
      <c r="K6221">
        <f>IF(Table1[[#This Row],[Wages]] = "",AVERAGE(H6221:H7218),Table1[[#This Row],[Wages]])</f>
        <v>57491</v>
      </c>
    </row>
    <row r="6222" spans="1:11" hidden="1" x14ac:dyDescent="0.25">
      <c r="A6222" t="s">
        <v>39</v>
      </c>
      <c r="B6222" t="s">
        <v>22</v>
      </c>
      <c r="C6222" t="s">
        <v>2</v>
      </c>
      <c r="D6222" t="s">
        <v>3</v>
      </c>
      <c r="E6222" t="s">
        <v>31</v>
      </c>
      <c r="F6222">
        <v>2</v>
      </c>
      <c r="G6222" t="s">
        <v>5</v>
      </c>
      <c r="H6222">
        <v>61651</v>
      </c>
      <c r="I6222">
        <f>COUNTA(Table1[[#This Row],[Employee]:[Wages]])</f>
        <v>8</v>
      </c>
      <c r="J6222" s="5">
        <f xml:space="preserve"> (8 - Table1[[#This Row],[Count_missing]])/$I$7</f>
        <v>0</v>
      </c>
      <c r="K6222">
        <f>IF(Table1[[#This Row],[Wages]] = "",AVERAGE(H6222:H7219),Table1[[#This Row],[Wages]])</f>
        <v>61651</v>
      </c>
    </row>
    <row r="6223" spans="1:11" hidden="1" x14ac:dyDescent="0.25">
      <c r="A6223" t="s">
        <v>9</v>
      </c>
      <c r="B6223" t="s">
        <v>10</v>
      </c>
      <c r="C6223" t="s">
        <v>7</v>
      </c>
      <c r="D6223" t="s">
        <v>28</v>
      </c>
      <c r="E6223" t="s">
        <v>4</v>
      </c>
      <c r="F6223">
        <v>1</v>
      </c>
      <c r="G6223" t="s">
        <v>5</v>
      </c>
      <c r="H6223">
        <v>30676</v>
      </c>
      <c r="I6223">
        <f>COUNTA(Table1[[#This Row],[Employee]:[Wages]])</f>
        <v>8</v>
      </c>
      <c r="J6223" s="5">
        <f xml:space="preserve"> (8 - Table1[[#This Row],[Count_missing]])/$I$7</f>
        <v>0</v>
      </c>
      <c r="K6223">
        <f>IF(Table1[[#This Row],[Wages]] = "",AVERAGE(H6223:H7220),Table1[[#This Row],[Wages]])</f>
        <v>30676</v>
      </c>
    </row>
    <row r="6224" spans="1:11" hidden="1" x14ac:dyDescent="0.25">
      <c r="A6224" t="s">
        <v>39</v>
      </c>
      <c r="B6224" t="s">
        <v>22</v>
      </c>
      <c r="C6224" t="s">
        <v>36</v>
      </c>
      <c r="D6224" t="s">
        <v>3</v>
      </c>
      <c r="E6224" t="s">
        <v>4</v>
      </c>
      <c r="F6224">
        <v>2</v>
      </c>
      <c r="G6224" t="s">
        <v>5</v>
      </c>
      <c r="H6224">
        <v>85687</v>
      </c>
      <c r="I6224">
        <f>COUNTA(Table1[[#This Row],[Employee]:[Wages]])</f>
        <v>8</v>
      </c>
      <c r="J6224" s="5">
        <f xml:space="preserve"> (8 - Table1[[#This Row],[Count_missing]])/$I$7</f>
        <v>0</v>
      </c>
      <c r="K6224">
        <f>IF(Table1[[#This Row],[Wages]] = "",AVERAGE(H6224:H7221),Table1[[#This Row],[Wages]])</f>
        <v>85687</v>
      </c>
    </row>
    <row r="6225" spans="1:11" hidden="1" x14ac:dyDescent="0.25">
      <c r="A6225" t="s">
        <v>9</v>
      </c>
      <c r="B6225" t="s">
        <v>22</v>
      </c>
      <c r="C6225" t="s">
        <v>7</v>
      </c>
      <c r="D6225" t="s">
        <v>15</v>
      </c>
      <c r="E6225" t="s">
        <v>4</v>
      </c>
      <c r="F6225">
        <v>1</v>
      </c>
      <c r="G6225" t="s">
        <v>5</v>
      </c>
      <c r="H6225">
        <v>90558</v>
      </c>
      <c r="I6225">
        <f>COUNTA(Table1[[#This Row],[Employee]:[Wages]])</f>
        <v>8</v>
      </c>
      <c r="J6225" s="5">
        <f xml:space="preserve"> (8 - Table1[[#This Row],[Count_missing]])/$I$7</f>
        <v>0</v>
      </c>
      <c r="K6225">
        <f>IF(Table1[[#This Row],[Wages]] = "",AVERAGE(H6225:H7222),Table1[[#This Row],[Wages]])</f>
        <v>90558</v>
      </c>
    </row>
    <row r="6226" spans="1:11" hidden="1" x14ac:dyDescent="0.25">
      <c r="A6226" t="s">
        <v>9</v>
      </c>
      <c r="B6226" t="s">
        <v>1</v>
      </c>
      <c r="C6226" t="s">
        <v>7</v>
      </c>
      <c r="D6226" t="s">
        <v>8</v>
      </c>
      <c r="E6226" t="s">
        <v>4</v>
      </c>
      <c r="F6226">
        <v>1</v>
      </c>
      <c r="G6226" t="s">
        <v>5</v>
      </c>
      <c r="H6226">
        <v>15498</v>
      </c>
      <c r="I6226">
        <f>COUNTA(Table1[[#This Row],[Employee]:[Wages]])</f>
        <v>8</v>
      </c>
      <c r="J6226" s="5">
        <f xml:space="preserve"> (8 - Table1[[#This Row],[Count_missing]])/$I$7</f>
        <v>0</v>
      </c>
      <c r="K6226">
        <f>IF(Table1[[#This Row],[Wages]] = "",AVERAGE(H6226:H7223),Table1[[#This Row],[Wages]])</f>
        <v>15498</v>
      </c>
    </row>
    <row r="6227" spans="1:11" hidden="1" x14ac:dyDescent="0.25">
      <c r="A6227" t="s">
        <v>9</v>
      </c>
      <c r="B6227" t="s">
        <v>10</v>
      </c>
      <c r="C6227" t="s">
        <v>7</v>
      </c>
      <c r="D6227" t="s">
        <v>99</v>
      </c>
      <c r="E6227" t="s">
        <v>4</v>
      </c>
      <c r="F6227">
        <v>1</v>
      </c>
      <c r="G6227" t="s">
        <v>5</v>
      </c>
      <c r="H6227">
        <v>52425</v>
      </c>
      <c r="I6227">
        <f>COUNTA(Table1[[#This Row],[Employee]:[Wages]])</f>
        <v>8</v>
      </c>
      <c r="J6227" s="5">
        <f xml:space="preserve"> (8 - Table1[[#This Row],[Count_missing]])/$I$7</f>
        <v>0</v>
      </c>
      <c r="K6227">
        <f>IF(Table1[[#This Row],[Wages]] = "",AVERAGE(H6227:H7224),Table1[[#This Row],[Wages]])</f>
        <v>52425</v>
      </c>
    </row>
    <row r="6228" spans="1:11" hidden="1" x14ac:dyDescent="0.25">
      <c r="A6228" t="s">
        <v>9</v>
      </c>
      <c r="B6228" t="s">
        <v>1</v>
      </c>
      <c r="C6228" t="s">
        <v>2</v>
      </c>
      <c r="D6228" t="s">
        <v>8</v>
      </c>
      <c r="E6228" t="s">
        <v>4</v>
      </c>
      <c r="F6228">
        <v>1</v>
      </c>
      <c r="G6228" t="s">
        <v>5</v>
      </c>
      <c r="H6228">
        <v>38153</v>
      </c>
      <c r="I6228">
        <f>COUNTA(Table1[[#This Row],[Employee]:[Wages]])</f>
        <v>8</v>
      </c>
      <c r="J6228" s="5">
        <f xml:space="preserve"> (8 - Table1[[#This Row],[Count_missing]])/$I$7</f>
        <v>0</v>
      </c>
      <c r="K6228">
        <f>IF(Table1[[#This Row],[Wages]] = "",AVERAGE(H6228:H7225),Table1[[#This Row],[Wages]])</f>
        <v>38153</v>
      </c>
    </row>
    <row r="6229" spans="1:11" hidden="1" x14ac:dyDescent="0.25">
      <c r="A6229" t="s">
        <v>9</v>
      </c>
      <c r="B6229" t="s">
        <v>49</v>
      </c>
      <c r="C6229" t="s">
        <v>7</v>
      </c>
      <c r="D6229" t="s">
        <v>34</v>
      </c>
      <c r="E6229" t="s">
        <v>4</v>
      </c>
      <c r="F6229">
        <v>1</v>
      </c>
      <c r="G6229" t="s">
        <v>5</v>
      </c>
      <c r="H6229">
        <v>32223</v>
      </c>
      <c r="I6229">
        <f>COUNTA(Table1[[#This Row],[Employee]:[Wages]])</f>
        <v>8</v>
      </c>
      <c r="J6229" s="5">
        <f xml:space="preserve"> (8 - Table1[[#This Row],[Count_missing]])/$I$7</f>
        <v>0</v>
      </c>
      <c r="K6229">
        <f>IF(Table1[[#This Row],[Wages]] = "",AVERAGE(H6229:H7226),Table1[[#This Row],[Wages]])</f>
        <v>32223</v>
      </c>
    </row>
    <row r="6230" spans="1:11" hidden="1" x14ac:dyDescent="0.25">
      <c r="A6230" t="s">
        <v>9</v>
      </c>
      <c r="B6230" t="s">
        <v>10</v>
      </c>
      <c r="C6230" t="s">
        <v>2</v>
      </c>
      <c r="D6230" t="s">
        <v>26</v>
      </c>
      <c r="E6230" t="s">
        <v>4</v>
      </c>
      <c r="F6230">
        <v>2</v>
      </c>
      <c r="G6230" t="s">
        <v>5</v>
      </c>
      <c r="H6230">
        <v>33434</v>
      </c>
      <c r="I6230">
        <f>COUNTA(Table1[[#This Row],[Employee]:[Wages]])</f>
        <v>8</v>
      </c>
      <c r="J6230" s="5">
        <f xml:space="preserve"> (8 - Table1[[#This Row],[Count_missing]])/$I$7</f>
        <v>0</v>
      </c>
      <c r="K6230">
        <f>IF(Table1[[#This Row],[Wages]] = "",AVERAGE(H6230:H7227),Table1[[#This Row],[Wages]])</f>
        <v>33434</v>
      </c>
    </row>
    <row r="6231" spans="1:11" hidden="1" x14ac:dyDescent="0.25">
      <c r="A6231" t="s">
        <v>9</v>
      </c>
      <c r="B6231" t="s">
        <v>10</v>
      </c>
      <c r="C6231" t="s">
        <v>2</v>
      </c>
      <c r="D6231" t="s">
        <v>28</v>
      </c>
      <c r="E6231" t="s">
        <v>4</v>
      </c>
      <c r="F6231">
        <v>1</v>
      </c>
      <c r="G6231" t="s">
        <v>5</v>
      </c>
      <c r="H6231">
        <v>36697</v>
      </c>
      <c r="I6231">
        <f>COUNTA(Table1[[#This Row],[Employee]:[Wages]])</f>
        <v>8</v>
      </c>
      <c r="J6231" s="5">
        <f xml:space="preserve"> (8 - Table1[[#This Row],[Count_missing]])/$I$7</f>
        <v>0</v>
      </c>
      <c r="K6231">
        <f>IF(Table1[[#This Row],[Wages]] = "",AVERAGE(H6231:H7228),Table1[[#This Row],[Wages]])</f>
        <v>36697</v>
      </c>
    </row>
    <row r="6232" spans="1:11" hidden="1" x14ac:dyDescent="0.25">
      <c r="A6232" t="s">
        <v>9</v>
      </c>
      <c r="B6232" t="s">
        <v>10</v>
      </c>
      <c r="C6232" t="s">
        <v>2</v>
      </c>
      <c r="D6232" t="s">
        <v>3</v>
      </c>
      <c r="E6232" t="s">
        <v>4</v>
      </c>
      <c r="F6232">
        <v>1</v>
      </c>
      <c r="G6232" t="s">
        <v>5</v>
      </c>
      <c r="H6232">
        <v>86164</v>
      </c>
      <c r="I6232">
        <f>COUNTA(Table1[[#This Row],[Employee]:[Wages]])</f>
        <v>8</v>
      </c>
      <c r="J6232" s="5">
        <f xml:space="preserve"> (8 - Table1[[#This Row],[Count_missing]])/$I$7</f>
        <v>0</v>
      </c>
      <c r="K6232">
        <f>IF(Table1[[#This Row],[Wages]] = "",AVERAGE(H6232:H7229),Table1[[#This Row],[Wages]])</f>
        <v>86164</v>
      </c>
    </row>
    <row r="6233" spans="1:11" hidden="1" x14ac:dyDescent="0.25">
      <c r="A6233" t="s">
        <v>47</v>
      </c>
      <c r="B6233" t="s">
        <v>22</v>
      </c>
      <c r="C6233" t="s">
        <v>7</v>
      </c>
      <c r="D6233" t="s">
        <v>8</v>
      </c>
      <c r="E6233" t="s">
        <v>4</v>
      </c>
      <c r="F6233">
        <v>1</v>
      </c>
      <c r="G6233" t="s">
        <v>5</v>
      </c>
      <c r="H6233">
        <v>82298</v>
      </c>
      <c r="I6233">
        <f>COUNTA(Table1[[#This Row],[Employee]:[Wages]])</f>
        <v>8</v>
      </c>
      <c r="J6233" s="5">
        <f xml:space="preserve"> (8 - Table1[[#This Row],[Count_missing]])/$I$7</f>
        <v>0</v>
      </c>
      <c r="K6233">
        <f>IF(Table1[[#This Row],[Wages]] = "",AVERAGE(H6233:H7230),Table1[[#This Row],[Wages]])</f>
        <v>82298</v>
      </c>
    </row>
    <row r="6234" spans="1:11" hidden="1" x14ac:dyDescent="0.25">
      <c r="A6234" t="s">
        <v>9</v>
      </c>
      <c r="B6234" t="s">
        <v>1</v>
      </c>
      <c r="C6234" t="s">
        <v>11</v>
      </c>
      <c r="D6234" t="s">
        <v>8</v>
      </c>
      <c r="E6234" t="s">
        <v>4</v>
      </c>
      <c r="F6234">
        <v>2</v>
      </c>
      <c r="G6234" t="s">
        <v>5</v>
      </c>
      <c r="H6234">
        <v>55350</v>
      </c>
      <c r="I6234">
        <f>COUNTA(Table1[[#This Row],[Employee]:[Wages]])</f>
        <v>8</v>
      </c>
      <c r="J6234" s="5">
        <f xml:space="preserve"> (8 - Table1[[#This Row],[Count_missing]])/$I$7</f>
        <v>0</v>
      </c>
      <c r="K6234">
        <f>IF(Table1[[#This Row],[Wages]] = "",AVERAGE(H6234:H7231),Table1[[#This Row],[Wages]])</f>
        <v>55350</v>
      </c>
    </row>
    <row r="6235" spans="1:11" hidden="1" x14ac:dyDescent="0.25">
      <c r="A6235" t="s">
        <v>9</v>
      </c>
      <c r="B6235" t="s">
        <v>10</v>
      </c>
      <c r="C6235" t="s">
        <v>7</v>
      </c>
      <c r="D6235" t="s">
        <v>3</v>
      </c>
      <c r="E6235" t="s">
        <v>4</v>
      </c>
      <c r="F6235">
        <v>2</v>
      </c>
      <c r="G6235" t="s">
        <v>5</v>
      </c>
      <c r="H6235">
        <v>70468</v>
      </c>
      <c r="I6235">
        <f>COUNTA(Table1[[#This Row],[Employee]:[Wages]])</f>
        <v>8</v>
      </c>
      <c r="J6235" s="5">
        <f xml:space="preserve"> (8 - Table1[[#This Row],[Count_missing]])/$I$7</f>
        <v>0</v>
      </c>
      <c r="K6235">
        <f>IF(Table1[[#This Row],[Wages]] = "",AVERAGE(H6235:H7232),Table1[[#This Row],[Wages]])</f>
        <v>70468</v>
      </c>
    </row>
    <row r="6236" spans="1:11" hidden="1" x14ac:dyDescent="0.25">
      <c r="A6236" t="s">
        <v>9</v>
      </c>
      <c r="B6236" t="s">
        <v>22</v>
      </c>
      <c r="C6236" t="s">
        <v>7</v>
      </c>
      <c r="D6236" t="s">
        <v>8</v>
      </c>
      <c r="E6236" t="s">
        <v>4</v>
      </c>
      <c r="F6236">
        <v>1</v>
      </c>
      <c r="G6236" t="s">
        <v>5</v>
      </c>
      <c r="H6236">
        <v>18551</v>
      </c>
      <c r="I6236">
        <f>COUNTA(Table1[[#This Row],[Employee]:[Wages]])</f>
        <v>8</v>
      </c>
      <c r="J6236" s="5">
        <f xml:space="preserve"> (8 - Table1[[#This Row],[Count_missing]])/$I$7</f>
        <v>0</v>
      </c>
      <c r="K6236">
        <f>IF(Table1[[#This Row],[Wages]] = "",AVERAGE(H6236:H7233),Table1[[#This Row],[Wages]])</f>
        <v>18551</v>
      </c>
    </row>
    <row r="6237" spans="1:11" hidden="1" x14ac:dyDescent="0.25">
      <c r="A6237" t="s">
        <v>47</v>
      </c>
      <c r="B6237" t="s">
        <v>10</v>
      </c>
      <c r="C6237" t="s">
        <v>2</v>
      </c>
      <c r="D6237" t="s">
        <v>30</v>
      </c>
      <c r="E6237" t="s">
        <v>4</v>
      </c>
      <c r="F6237">
        <v>1</v>
      </c>
      <c r="G6237" t="s">
        <v>5</v>
      </c>
      <c r="H6237">
        <v>67491</v>
      </c>
      <c r="I6237">
        <f>COUNTA(Table1[[#This Row],[Employee]:[Wages]])</f>
        <v>8</v>
      </c>
      <c r="J6237" s="5">
        <f xml:space="preserve"> (8 - Table1[[#This Row],[Count_missing]])/$I$7</f>
        <v>0</v>
      </c>
      <c r="K6237">
        <f>IF(Table1[[#This Row],[Wages]] = "",AVERAGE(H6237:H7234),Table1[[#This Row],[Wages]])</f>
        <v>67491</v>
      </c>
    </row>
    <row r="6238" spans="1:11" hidden="1" x14ac:dyDescent="0.25">
      <c r="A6238" t="s">
        <v>9</v>
      </c>
      <c r="B6238" t="s">
        <v>22</v>
      </c>
      <c r="C6238" t="s">
        <v>11</v>
      </c>
      <c r="D6238" t="s">
        <v>99</v>
      </c>
      <c r="E6238" t="s">
        <v>4</v>
      </c>
      <c r="F6238">
        <v>2</v>
      </c>
      <c r="G6238" t="s">
        <v>5</v>
      </c>
      <c r="H6238">
        <v>15218</v>
      </c>
      <c r="I6238">
        <f>COUNTA(Table1[[#This Row],[Employee]:[Wages]])</f>
        <v>8</v>
      </c>
      <c r="J6238" s="5">
        <f xml:space="preserve"> (8 - Table1[[#This Row],[Count_missing]])/$I$7</f>
        <v>0</v>
      </c>
      <c r="K6238">
        <f>IF(Table1[[#This Row],[Wages]] = "",AVERAGE(H6238:H7235),Table1[[#This Row],[Wages]])</f>
        <v>15218</v>
      </c>
    </row>
    <row r="6239" spans="1:11" hidden="1" x14ac:dyDescent="0.25">
      <c r="A6239" t="s">
        <v>9</v>
      </c>
      <c r="B6239" t="s">
        <v>1</v>
      </c>
      <c r="C6239" t="s">
        <v>7</v>
      </c>
      <c r="D6239" t="s">
        <v>28</v>
      </c>
      <c r="E6239" t="s">
        <v>4</v>
      </c>
      <c r="F6239">
        <v>1</v>
      </c>
      <c r="G6239" t="s">
        <v>5</v>
      </c>
      <c r="H6239">
        <v>56915</v>
      </c>
      <c r="I6239">
        <f>COUNTA(Table1[[#This Row],[Employee]:[Wages]])</f>
        <v>8</v>
      </c>
      <c r="J6239" s="5">
        <f xml:space="preserve"> (8 - Table1[[#This Row],[Count_missing]])/$I$7</f>
        <v>0</v>
      </c>
      <c r="K6239">
        <f>IF(Table1[[#This Row],[Wages]] = "",AVERAGE(H6239:H7236),Table1[[#This Row],[Wages]])</f>
        <v>56915</v>
      </c>
    </row>
    <row r="6240" spans="1:11" hidden="1" x14ac:dyDescent="0.25">
      <c r="A6240" t="s">
        <v>9</v>
      </c>
      <c r="B6240" t="s">
        <v>1</v>
      </c>
      <c r="C6240" t="s">
        <v>7</v>
      </c>
      <c r="D6240" t="s">
        <v>8</v>
      </c>
      <c r="E6240" t="s">
        <v>4</v>
      </c>
      <c r="F6240">
        <v>1</v>
      </c>
      <c r="G6240" t="s">
        <v>5</v>
      </c>
      <c r="H6240">
        <v>43275</v>
      </c>
      <c r="I6240">
        <f>COUNTA(Table1[[#This Row],[Employee]:[Wages]])</f>
        <v>8</v>
      </c>
      <c r="J6240" s="5">
        <f xml:space="preserve"> (8 - Table1[[#This Row],[Count_missing]])/$I$7</f>
        <v>0</v>
      </c>
      <c r="K6240">
        <f>IF(Table1[[#This Row],[Wages]] = "",AVERAGE(H6240:H7237),Table1[[#This Row],[Wages]])</f>
        <v>43275</v>
      </c>
    </row>
    <row r="6241" spans="1:11" hidden="1" x14ac:dyDescent="0.25">
      <c r="A6241" t="s">
        <v>9</v>
      </c>
      <c r="B6241" t="s">
        <v>27</v>
      </c>
      <c r="C6241" t="s">
        <v>2</v>
      </c>
      <c r="D6241" t="s">
        <v>26</v>
      </c>
      <c r="E6241" t="s">
        <v>4</v>
      </c>
      <c r="F6241">
        <v>2</v>
      </c>
      <c r="G6241" t="s">
        <v>5</v>
      </c>
      <c r="H6241">
        <v>71267</v>
      </c>
      <c r="I6241">
        <f>COUNTA(Table1[[#This Row],[Employee]:[Wages]])</f>
        <v>8</v>
      </c>
      <c r="J6241" s="5">
        <f xml:space="preserve"> (8 - Table1[[#This Row],[Count_missing]])/$I$7</f>
        <v>0</v>
      </c>
      <c r="K6241">
        <f>IF(Table1[[#This Row],[Wages]] = "",AVERAGE(H6241:H7238),Table1[[#This Row],[Wages]])</f>
        <v>71267</v>
      </c>
    </row>
    <row r="6242" spans="1:11" hidden="1" x14ac:dyDescent="0.25">
      <c r="A6242" t="s">
        <v>9</v>
      </c>
      <c r="B6242" t="s">
        <v>10</v>
      </c>
      <c r="C6242" t="s">
        <v>2</v>
      </c>
      <c r="D6242" t="s">
        <v>20</v>
      </c>
      <c r="E6242" t="s">
        <v>4</v>
      </c>
      <c r="F6242">
        <v>2</v>
      </c>
      <c r="G6242" t="s">
        <v>5</v>
      </c>
      <c r="H6242">
        <v>86017</v>
      </c>
      <c r="I6242">
        <f>COUNTA(Table1[[#This Row],[Employee]:[Wages]])</f>
        <v>8</v>
      </c>
      <c r="J6242" s="5">
        <f xml:space="preserve"> (8 - Table1[[#This Row],[Count_missing]])/$I$7</f>
        <v>0</v>
      </c>
      <c r="K6242">
        <f>IF(Table1[[#This Row],[Wages]] = "",AVERAGE(H6242:H7239),Table1[[#This Row],[Wages]])</f>
        <v>86017</v>
      </c>
    </row>
    <row r="6243" spans="1:11" hidden="1" x14ac:dyDescent="0.25">
      <c r="A6243" t="s">
        <v>39</v>
      </c>
      <c r="B6243" t="s">
        <v>17</v>
      </c>
      <c r="C6243" t="s">
        <v>7</v>
      </c>
      <c r="D6243" t="s">
        <v>15</v>
      </c>
      <c r="E6243" t="s">
        <v>4</v>
      </c>
      <c r="F6243">
        <v>1</v>
      </c>
      <c r="G6243" t="s">
        <v>5</v>
      </c>
      <c r="H6243">
        <v>17735</v>
      </c>
      <c r="I6243">
        <f>COUNTA(Table1[[#This Row],[Employee]:[Wages]])</f>
        <v>8</v>
      </c>
      <c r="J6243" s="5">
        <f xml:space="preserve"> (8 - Table1[[#This Row],[Count_missing]])/$I$7</f>
        <v>0</v>
      </c>
      <c r="K6243">
        <f>IF(Table1[[#This Row],[Wages]] = "",AVERAGE(H6243:H7240),Table1[[#This Row],[Wages]])</f>
        <v>17735</v>
      </c>
    </row>
    <row r="6244" spans="1:11" hidden="1" x14ac:dyDescent="0.25">
      <c r="A6244" t="s">
        <v>9</v>
      </c>
      <c r="B6244" t="s">
        <v>22</v>
      </c>
      <c r="C6244" t="s">
        <v>2</v>
      </c>
      <c r="D6244" t="s">
        <v>38</v>
      </c>
      <c r="E6244" t="s">
        <v>4</v>
      </c>
      <c r="F6244">
        <v>2</v>
      </c>
      <c r="G6244" t="s">
        <v>5</v>
      </c>
      <c r="H6244">
        <v>96285</v>
      </c>
      <c r="I6244">
        <f>COUNTA(Table1[[#This Row],[Employee]:[Wages]])</f>
        <v>8</v>
      </c>
      <c r="J6244" s="5">
        <f xml:space="preserve"> (8 - Table1[[#This Row],[Count_missing]])/$I$7</f>
        <v>0</v>
      </c>
      <c r="K6244">
        <f>IF(Table1[[#This Row],[Wages]] = "",AVERAGE(H6244:H7241),Table1[[#This Row],[Wages]])</f>
        <v>96285</v>
      </c>
    </row>
    <row r="6245" spans="1:11" hidden="1" x14ac:dyDescent="0.25">
      <c r="A6245" t="s">
        <v>9</v>
      </c>
      <c r="B6245" t="s">
        <v>22</v>
      </c>
      <c r="C6245" t="s">
        <v>7</v>
      </c>
      <c r="D6245" t="s">
        <v>28</v>
      </c>
      <c r="E6245" t="s">
        <v>4</v>
      </c>
      <c r="F6245">
        <v>1</v>
      </c>
      <c r="G6245" t="s">
        <v>5</v>
      </c>
      <c r="H6245">
        <v>25415</v>
      </c>
      <c r="I6245">
        <f>COUNTA(Table1[[#This Row],[Employee]:[Wages]])</f>
        <v>8</v>
      </c>
      <c r="J6245" s="5">
        <f xml:space="preserve"> (8 - Table1[[#This Row],[Count_missing]])/$I$7</f>
        <v>0</v>
      </c>
      <c r="K6245">
        <f>IF(Table1[[#This Row],[Wages]] = "",AVERAGE(H6245:H7242),Table1[[#This Row],[Wages]])</f>
        <v>25415</v>
      </c>
    </row>
    <row r="6246" spans="1:11" hidden="1" x14ac:dyDescent="0.25">
      <c r="A6246" t="s">
        <v>37</v>
      </c>
      <c r="B6246" t="s">
        <v>25</v>
      </c>
      <c r="C6246" t="s">
        <v>7</v>
      </c>
      <c r="D6246" t="s">
        <v>3</v>
      </c>
      <c r="E6246" t="s">
        <v>14</v>
      </c>
      <c r="F6246">
        <v>1</v>
      </c>
      <c r="G6246" t="s">
        <v>5</v>
      </c>
      <c r="H6246">
        <v>81883</v>
      </c>
      <c r="I6246">
        <f>COUNTA(Table1[[#This Row],[Employee]:[Wages]])</f>
        <v>8</v>
      </c>
      <c r="J6246" s="5">
        <f xml:space="preserve"> (8 - Table1[[#This Row],[Count_missing]])/$I$7</f>
        <v>0</v>
      </c>
      <c r="K6246">
        <f>IF(Table1[[#This Row],[Wages]] = "",AVERAGE(H6246:H7243),Table1[[#This Row],[Wages]])</f>
        <v>81883</v>
      </c>
    </row>
    <row r="6247" spans="1:11" hidden="1" x14ac:dyDescent="0.25">
      <c r="A6247" t="s">
        <v>9</v>
      </c>
      <c r="B6247" t="s">
        <v>10</v>
      </c>
      <c r="C6247" t="s">
        <v>54</v>
      </c>
      <c r="D6247" t="s">
        <v>34</v>
      </c>
      <c r="E6247" t="s">
        <v>4</v>
      </c>
      <c r="F6247">
        <v>1</v>
      </c>
      <c r="G6247" t="s">
        <v>5</v>
      </c>
      <c r="H6247">
        <v>53292</v>
      </c>
      <c r="I6247">
        <f>COUNTA(Table1[[#This Row],[Employee]:[Wages]])</f>
        <v>8</v>
      </c>
      <c r="J6247" s="5">
        <f xml:space="preserve"> (8 - Table1[[#This Row],[Count_missing]])/$I$7</f>
        <v>0</v>
      </c>
      <c r="K6247">
        <f>IF(Table1[[#This Row],[Wages]] = "",AVERAGE(H6247:H7244),Table1[[#This Row],[Wages]])</f>
        <v>53292</v>
      </c>
    </row>
    <row r="6248" spans="1:11" hidden="1" x14ac:dyDescent="0.25">
      <c r="A6248" t="s">
        <v>9</v>
      </c>
      <c r="B6248" t="s">
        <v>10</v>
      </c>
      <c r="C6248" t="s">
        <v>7</v>
      </c>
      <c r="D6248" t="s">
        <v>26</v>
      </c>
      <c r="E6248" t="s">
        <v>4</v>
      </c>
      <c r="F6248">
        <v>1</v>
      </c>
      <c r="G6248" t="s">
        <v>5</v>
      </c>
      <c r="H6248">
        <v>28046</v>
      </c>
      <c r="I6248">
        <f>COUNTA(Table1[[#This Row],[Employee]:[Wages]])</f>
        <v>8</v>
      </c>
      <c r="J6248" s="5">
        <f xml:space="preserve"> (8 - Table1[[#This Row],[Count_missing]])/$I$7</f>
        <v>0</v>
      </c>
      <c r="K6248">
        <f>IF(Table1[[#This Row],[Wages]] = "",AVERAGE(H6248:H7245),Table1[[#This Row],[Wages]])</f>
        <v>28046</v>
      </c>
    </row>
    <row r="6249" spans="1:11" hidden="1" x14ac:dyDescent="0.25">
      <c r="A6249" t="s">
        <v>9</v>
      </c>
      <c r="B6249" t="s">
        <v>10</v>
      </c>
      <c r="C6249" t="s">
        <v>7</v>
      </c>
      <c r="D6249" t="s">
        <v>30</v>
      </c>
      <c r="E6249" t="s">
        <v>14</v>
      </c>
      <c r="F6249">
        <v>1</v>
      </c>
      <c r="G6249" t="s">
        <v>5</v>
      </c>
      <c r="H6249">
        <v>92330</v>
      </c>
      <c r="I6249">
        <f>COUNTA(Table1[[#This Row],[Employee]:[Wages]])</f>
        <v>8</v>
      </c>
      <c r="J6249" s="5">
        <f xml:space="preserve"> (8 - Table1[[#This Row],[Count_missing]])/$I$7</f>
        <v>0</v>
      </c>
      <c r="K6249">
        <f>IF(Table1[[#This Row],[Wages]] = "",AVERAGE(H6249:H7246),Table1[[#This Row],[Wages]])</f>
        <v>92330</v>
      </c>
    </row>
    <row r="6250" spans="1:11" hidden="1" x14ac:dyDescent="0.25">
      <c r="A6250" t="s">
        <v>9</v>
      </c>
      <c r="B6250" t="s">
        <v>10</v>
      </c>
      <c r="C6250" t="s">
        <v>7</v>
      </c>
      <c r="D6250" t="s">
        <v>26</v>
      </c>
      <c r="E6250" t="s">
        <v>4</v>
      </c>
      <c r="F6250">
        <v>1</v>
      </c>
      <c r="G6250" t="s">
        <v>5</v>
      </c>
      <c r="H6250">
        <v>28756</v>
      </c>
      <c r="I6250">
        <f>COUNTA(Table1[[#This Row],[Employee]:[Wages]])</f>
        <v>8</v>
      </c>
      <c r="J6250" s="5">
        <f xml:space="preserve"> (8 - Table1[[#This Row],[Count_missing]])/$I$7</f>
        <v>0</v>
      </c>
      <c r="K6250">
        <f>IF(Table1[[#This Row],[Wages]] = "",AVERAGE(H6250:H7247),Table1[[#This Row],[Wages]])</f>
        <v>28756</v>
      </c>
    </row>
    <row r="6251" spans="1:11" hidden="1" x14ac:dyDescent="0.25">
      <c r="A6251" t="s">
        <v>39</v>
      </c>
      <c r="B6251" t="s">
        <v>17</v>
      </c>
      <c r="C6251" t="s">
        <v>7</v>
      </c>
      <c r="D6251" t="s">
        <v>15</v>
      </c>
      <c r="E6251" t="s">
        <v>4</v>
      </c>
      <c r="F6251">
        <v>2</v>
      </c>
      <c r="G6251" t="s">
        <v>5</v>
      </c>
      <c r="H6251">
        <v>51770</v>
      </c>
      <c r="I6251">
        <f>COUNTA(Table1[[#This Row],[Employee]:[Wages]])</f>
        <v>8</v>
      </c>
      <c r="J6251" s="5">
        <f xml:space="preserve"> (8 - Table1[[#This Row],[Count_missing]])/$I$7</f>
        <v>0</v>
      </c>
      <c r="K6251">
        <f>IF(Table1[[#This Row],[Wages]] = "",AVERAGE(H6251:H7248),Table1[[#This Row],[Wages]])</f>
        <v>51770</v>
      </c>
    </row>
    <row r="6252" spans="1:11" hidden="1" x14ac:dyDescent="0.25">
      <c r="A6252" t="s">
        <v>9</v>
      </c>
      <c r="B6252" t="s">
        <v>45</v>
      </c>
      <c r="C6252" t="s">
        <v>7</v>
      </c>
      <c r="D6252" t="s">
        <v>15</v>
      </c>
      <c r="E6252" t="s">
        <v>4</v>
      </c>
      <c r="F6252">
        <v>1</v>
      </c>
      <c r="G6252" t="s">
        <v>5</v>
      </c>
      <c r="H6252">
        <v>28185</v>
      </c>
      <c r="I6252">
        <f>COUNTA(Table1[[#This Row],[Employee]:[Wages]])</f>
        <v>8</v>
      </c>
      <c r="J6252" s="5">
        <f xml:space="preserve"> (8 - Table1[[#This Row],[Count_missing]])/$I$7</f>
        <v>0</v>
      </c>
      <c r="K6252">
        <f>IF(Table1[[#This Row],[Wages]] = "",AVERAGE(H6252:H7249),Table1[[#This Row],[Wages]])</f>
        <v>28185</v>
      </c>
    </row>
    <row r="6253" spans="1:11" hidden="1" x14ac:dyDescent="0.25">
      <c r="A6253" t="s">
        <v>9</v>
      </c>
      <c r="B6253" t="s">
        <v>49</v>
      </c>
      <c r="C6253" t="s">
        <v>11</v>
      </c>
      <c r="D6253" t="s">
        <v>30</v>
      </c>
      <c r="E6253" t="s">
        <v>31</v>
      </c>
      <c r="F6253">
        <v>1</v>
      </c>
      <c r="G6253" t="s">
        <v>5</v>
      </c>
      <c r="H6253">
        <v>34816</v>
      </c>
      <c r="I6253">
        <f>COUNTA(Table1[[#This Row],[Employee]:[Wages]])</f>
        <v>8</v>
      </c>
      <c r="J6253" s="5">
        <f xml:space="preserve"> (8 - Table1[[#This Row],[Count_missing]])/$I$7</f>
        <v>0</v>
      </c>
      <c r="K6253">
        <f>IF(Table1[[#This Row],[Wages]] = "",AVERAGE(H6253:H7250),Table1[[#This Row],[Wages]])</f>
        <v>34816</v>
      </c>
    </row>
    <row r="6254" spans="1:11" hidden="1" x14ac:dyDescent="0.25">
      <c r="A6254" t="s">
        <v>9</v>
      </c>
      <c r="B6254" t="s">
        <v>10</v>
      </c>
      <c r="C6254" t="s">
        <v>7</v>
      </c>
      <c r="D6254" t="s">
        <v>20</v>
      </c>
      <c r="E6254" t="s">
        <v>4</v>
      </c>
      <c r="F6254">
        <v>1</v>
      </c>
      <c r="G6254" t="s">
        <v>5</v>
      </c>
      <c r="H6254">
        <v>60278</v>
      </c>
      <c r="I6254">
        <f>COUNTA(Table1[[#This Row],[Employee]:[Wages]])</f>
        <v>8</v>
      </c>
      <c r="J6254" s="5">
        <f xml:space="preserve"> (8 - Table1[[#This Row],[Count_missing]])/$I$7</f>
        <v>0</v>
      </c>
      <c r="K6254">
        <f>IF(Table1[[#This Row],[Wages]] = "",AVERAGE(H6254:H7251),Table1[[#This Row],[Wages]])</f>
        <v>60278</v>
      </c>
    </row>
    <row r="6255" spans="1:11" hidden="1" x14ac:dyDescent="0.25">
      <c r="A6255" t="s">
        <v>9</v>
      </c>
      <c r="B6255" t="s">
        <v>25</v>
      </c>
      <c r="C6255" t="s">
        <v>7</v>
      </c>
      <c r="D6255" t="s">
        <v>28</v>
      </c>
      <c r="E6255" t="s">
        <v>4</v>
      </c>
      <c r="F6255">
        <v>1</v>
      </c>
      <c r="G6255" t="s">
        <v>5</v>
      </c>
      <c r="H6255">
        <v>88570</v>
      </c>
      <c r="I6255">
        <f>COUNTA(Table1[[#This Row],[Employee]:[Wages]])</f>
        <v>8</v>
      </c>
      <c r="J6255" s="5">
        <f xml:space="preserve"> (8 - Table1[[#This Row],[Count_missing]])/$I$7</f>
        <v>0</v>
      </c>
      <c r="K6255">
        <f>IF(Table1[[#This Row],[Wages]] = "",AVERAGE(H6255:H7252),Table1[[#This Row],[Wages]])</f>
        <v>88570</v>
      </c>
    </row>
    <row r="6256" spans="1:11" hidden="1" x14ac:dyDescent="0.25">
      <c r="A6256" t="s">
        <v>39</v>
      </c>
      <c r="B6256" t="s">
        <v>10</v>
      </c>
      <c r="C6256" t="s">
        <v>2</v>
      </c>
      <c r="D6256" t="s">
        <v>3</v>
      </c>
      <c r="E6256" t="s">
        <v>4</v>
      </c>
      <c r="F6256">
        <v>2</v>
      </c>
      <c r="G6256" t="s">
        <v>5</v>
      </c>
      <c r="H6256">
        <v>88960</v>
      </c>
      <c r="I6256">
        <f>COUNTA(Table1[[#This Row],[Employee]:[Wages]])</f>
        <v>8</v>
      </c>
      <c r="J6256" s="5">
        <f xml:space="preserve"> (8 - Table1[[#This Row],[Count_missing]])/$I$7</f>
        <v>0</v>
      </c>
      <c r="K6256">
        <f>IF(Table1[[#This Row],[Wages]] = "",AVERAGE(H6256:H7253),Table1[[#This Row],[Wages]])</f>
        <v>88960</v>
      </c>
    </row>
    <row r="6257" spans="1:11" hidden="1" x14ac:dyDescent="0.25">
      <c r="A6257" t="s">
        <v>9</v>
      </c>
      <c r="B6257" t="s">
        <v>22</v>
      </c>
      <c r="C6257" t="s">
        <v>7</v>
      </c>
      <c r="D6257" t="s">
        <v>28</v>
      </c>
      <c r="E6257" t="s">
        <v>14</v>
      </c>
      <c r="F6257">
        <v>1</v>
      </c>
      <c r="G6257" t="s">
        <v>5</v>
      </c>
      <c r="H6257">
        <v>23217</v>
      </c>
      <c r="I6257">
        <f>COUNTA(Table1[[#This Row],[Employee]:[Wages]])</f>
        <v>8</v>
      </c>
      <c r="J6257" s="5">
        <f xml:space="preserve"> (8 - Table1[[#This Row],[Count_missing]])/$I$7</f>
        <v>0</v>
      </c>
      <c r="K6257">
        <f>IF(Table1[[#This Row],[Wages]] = "",AVERAGE(H6257:H7254),Table1[[#This Row],[Wages]])</f>
        <v>23217</v>
      </c>
    </row>
    <row r="6258" spans="1:11" hidden="1" x14ac:dyDescent="0.25">
      <c r="A6258" t="s">
        <v>6</v>
      </c>
      <c r="B6258" t="s">
        <v>29</v>
      </c>
      <c r="C6258" t="s">
        <v>7</v>
      </c>
      <c r="D6258" t="s">
        <v>26</v>
      </c>
      <c r="E6258" t="s">
        <v>4</v>
      </c>
      <c r="F6258">
        <v>1</v>
      </c>
      <c r="G6258" t="s">
        <v>5</v>
      </c>
      <c r="H6258">
        <v>79984</v>
      </c>
      <c r="I6258">
        <f>COUNTA(Table1[[#This Row],[Employee]:[Wages]])</f>
        <v>8</v>
      </c>
      <c r="J6258" s="5">
        <f xml:space="preserve"> (8 - Table1[[#This Row],[Count_missing]])/$I$7</f>
        <v>0</v>
      </c>
      <c r="K6258">
        <f>IF(Table1[[#This Row],[Wages]] = "",AVERAGE(H6258:H7255),Table1[[#This Row],[Wages]])</f>
        <v>79984</v>
      </c>
    </row>
    <row r="6259" spans="1:11" hidden="1" x14ac:dyDescent="0.25">
      <c r="A6259" t="s">
        <v>47</v>
      </c>
      <c r="B6259" t="s">
        <v>1</v>
      </c>
      <c r="C6259" t="s">
        <v>7</v>
      </c>
      <c r="D6259" t="s">
        <v>8</v>
      </c>
      <c r="E6259" t="s">
        <v>4</v>
      </c>
      <c r="F6259">
        <v>1</v>
      </c>
      <c r="G6259" t="s">
        <v>5</v>
      </c>
      <c r="H6259">
        <v>65973</v>
      </c>
      <c r="I6259">
        <f>COUNTA(Table1[[#This Row],[Employee]:[Wages]])</f>
        <v>8</v>
      </c>
      <c r="J6259" s="5">
        <f xml:space="preserve"> (8 - Table1[[#This Row],[Count_missing]])/$I$7</f>
        <v>0</v>
      </c>
      <c r="K6259">
        <f>IF(Table1[[#This Row],[Wages]] = "",AVERAGE(H6259:H7256),Table1[[#This Row],[Wages]])</f>
        <v>65973</v>
      </c>
    </row>
    <row r="6260" spans="1:11" hidden="1" x14ac:dyDescent="0.25">
      <c r="A6260" t="s">
        <v>9</v>
      </c>
      <c r="B6260" t="s">
        <v>10</v>
      </c>
      <c r="C6260" t="s">
        <v>11</v>
      </c>
      <c r="D6260" t="s">
        <v>3</v>
      </c>
      <c r="E6260" t="s">
        <v>4</v>
      </c>
      <c r="F6260">
        <v>2</v>
      </c>
      <c r="G6260" t="s">
        <v>5</v>
      </c>
      <c r="H6260">
        <v>30487</v>
      </c>
      <c r="I6260">
        <f>COUNTA(Table1[[#This Row],[Employee]:[Wages]])</f>
        <v>8</v>
      </c>
      <c r="J6260" s="5">
        <f xml:space="preserve"> (8 - Table1[[#This Row],[Count_missing]])/$I$7</f>
        <v>0</v>
      </c>
      <c r="K6260">
        <f>IF(Table1[[#This Row],[Wages]] = "",AVERAGE(H6260:H7257),Table1[[#This Row],[Wages]])</f>
        <v>30487</v>
      </c>
    </row>
    <row r="6261" spans="1:11" hidden="1" x14ac:dyDescent="0.25">
      <c r="A6261" t="s">
        <v>37</v>
      </c>
      <c r="B6261" t="s">
        <v>22</v>
      </c>
      <c r="C6261" t="s">
        <v>11</v>
      </c>
      <c r="D6261" t="s">
        <v>3</v>
      </c>
      <c r="E6261" t="s">
        <v>4</v>
      </c>
      <c r="F6261">
        <v>2</v>
      </c>
      <c r="G6261" t="s">
        <v>5</v>
      </c>
      <c r="H6261">
        <v>20301</v>
      </c>
      <c r="I6261">
        <f>COUNTA(Table1[[#This Row],[Employee]:[Wages]])</f>
        <v>8</v>
      </c>
      <c r="J6261" s="5">
        <f xml:space="preserve"> (8 - Table1[[#This Row],[Count_missing]])/$I$7</f>
        <v>0</v>
      </c>
      <c r="K6261">
        <f>IF(Table1[[#This Row],[Wages]] = "",AVERAGE(H6261:H7258),Table1[[#This Row],[Wages]])</f>
        <v>20301</v>
      </c>
    </row>
    <row r="6262" spans="1:11" hidden="1" x14ac:dyDescent="0.25">
      <c r="A6262" t="s">
        <v>9</v>
      </c>
      <c r="B6262" t="s">
        <v>25</v>
      </c>
      <c r="C6262" t="s">
        <v>2</v>
      </c>
      <c r="D6262" t="s">
        <v>38</v>
      </c>
      <c r="E6262" t="s">
        <v>4</v>
      </c>
      <c r="F6262">
        <v>2</v>
      </c>
      <c r="G6262" t="s">
        <v>5</v>
      </c>
      <c r="H6262">
        <v>15783</v>
      </c>
      <c r="I6262">
        <f>COUNTA(Table1[[#This Row],[Employee]:[Wages]])</f>
        <v>8</v>
      </c>
      <c r="J6262" s="5">
        <f xml:space="preserve"> (8 - Table1[[#This Row],[Count_missing]])/$I$7</f>
        <v>0</v>
      </c>
      <c r="K6262">
        <f>IF(Table1[[#This Row],[Wages]] = "",AVERAGE(H6262:H7259),Table1[[#This Row],[Wages]])</f>
        <v>15783</v>
      </c>
    </row>
    <row r="6263" spans="1:11" hidden="1" x14ac:dyDescent="0.25">
      <c r="A6263" t="s">
        <v>6</v>
      </c>
      <c r="B6263" t="s">
        <v>10</v>
      </c>
      <c r="C6263" t="s">
        <v>7</v>
      </c>
      <c r="D6263" t="s">
        <v>30</v>
      </c>
      <c r="E6263" t="s">
        <v>4</v>
      </c>
      <c r="F6263">
        <v>1</v>
      </c>
      <c r="G6263" t="s">
        <v>5</v>
      </c>
      <c r="H6263">
        <v>34245</v>
      </c>
      <c r="I6263">
        <f>COUNTA(Table1[[#This Row],[Employee]:[Wages]])</f>
        <v>8</v>
      </c>
      <c r="J6263" s="5">
        <f xml:space="preserve"> (8 - Table1[[#This Row],[Count_missing]])/$I$7</f>
        <v>0</v>
      </c>
      <c r="K6263">
        <f>IF(Table1[[#This Row],[Wages]] = "",AVERAGE(H6263:H7260),Table1[[#This Row],[Wages]])</f>
        <v>34245</v>
      </c>
    </row>
    <row r="6264" spans="1:11" hidden="1" x14ac:dyDescent="0.25">
      <c r="A6264" t="s">
        <v>6</v>
      </c>
      <c r="B6264" t="s">
        <v>29</v>
      </c>
      <c r="C6264" t="s">
        <v>2</v>
      </c>
      <c r="D6264" t="s">
        <v>33</v>
      </c>
      <c r="E6264" t="s">
        <v>4</v>
      </c>
      <c r="F6264">
        <v>1</v>
      </c>
      <c r="G6264" t="s">
        <v>5</v>
      </c>
      <c r="H6264">
        <v>81152</v>
      </c>
      <c r="I6264">
        <f>COUNTA(Table1[[#This Row],[Employee]:[Wages]])</f>
        <v>8</v>
      </c>
      <c r="J6264" s="5">
        <f xml:space="preserve"> (8 - Table1[[#This Row],[Count_missing]])/$I$7</f>
        <v>0</v>
      </c>
      <c r="K6264">
        <f>IF(Table1[[#This Row],[Wages]] = "",AVERAGE(H6264:H7261),Table1[[#This Row],[Wages]])</f>
        <v>81152</v>
      </c>
    </row>
    <row r="6265" spans="1:11" hidden="1" x14ac:dyDescent="0.25">
      <c r="A6265" t="s">
        <v>9</v>
      </c>
      <c r="B6265" t="s">
        <v>22</v>
      </c>
      <c r="C6265" t="s">
        <v>7</v>
      </c>
      <c r="D6265" t="s">
        <v>28</v>
      </c>
      <c r="E6265" t="s">
        <v>4</v>
      </c>
      <c r="F6265">
        <v>1</v>
      </c>
      <c r="G6265" t="s">
        <v>5</v>
      </c>
      <c r="H6265">
        <v>79585</v>
      </c>
      <c r="I6265">
        <f>COUNTA(Table1[[#This Row],[Employee]:[Wages]])</f>
        <v>8</v>
      </c>
      <c r="J6265" s="5">
        <f xml:space="preserve"> (8 - Table1[[#This Row],[Count_missing]])/$I$7</f>
        <v>0</v>
      </c>
      <c r="K6265">
        <f>IF(Table1[[#This Row],[Wages]] = "",AVERAGE(H6265:H7262),Table1[[#This Row],[Wages]])</f>
        <v>79585</v>
      </c>
    </row>
    <row r="6266" spans="1:11" hidden="1" x14ac:dyDescent="0.25">
      <c r="A6266" t="s">
        <v>39</v>
      </c>
      <c r="B6266" t="s">
        <v>17</v>
      </c>
      <c r="C6266" t="s">
        <v>7</v>
      </c>
      <c r="D6266" t="s">
        <v>15</v>
      </c>
      <c r="E6266" t="s">
        <v>4</v>
      </c>
      <c r="F6266">
        <v>1</v>
      </c>
      <c r="G6266" t="s">
        <v>5</v>
      </c>
      <c r="H6266">
        <v>16023</v>
      </c>
      <c r="I6266">
        <f>COUNTA(Table1[[#This Row],[Employee]:[Wages]])</f>
        <v>8</v>
      </c>
      <c r="J6266" s="5">
        <f xml:space="preserve"> (8 - Table1[[#This Row],[Count_missing]])/$I$7</f>
        <v>0</v>
      </c>
      <c r="K6266">
        <f>IF(Table1[[#This Row],[Wages]] = "",AVERAGE(H6266:H7263),Table1[[#This Row],[Wages]])</f>
        <v>16023</v>
      </c>
    </row>
    <row r="6267" spans="1:11" hidden="1" x14ac:dyDescent="0.25">
      <c r="A6267" t="s">
        <v>9</v>
      </c>
      <c r="B6267" t="s">
        <v>22</v>
      </c>
      <c r="C6267" t="s">
        <v>7</v>
      </c>
      <c r="D6267" t="s">
        <v>3</v>
      </c>
      <c r="E6267" t="s">
        <v>4</v>
      </c>
      <c r="F6267">
        <v>1</v>
      </c>
      <c r="G6267" t="s">
        <v>5</v>
      </c>
      <c r="H6267">
        <v>68868</v>
      </c>
      <c r="I6267">
        <f>COUNTA(Table1[[#This Row],[Employee]:[Wages]])</f>
        <v>8</v>
      </c>
      <c r="J6267" s="5">
        <f xml:space="preserve"> (8 - Table1[[#This Row],[Count_missing]])/$I$7</f>
        <v>0</v>
      </c>
      <c r="K6267">
        <f>IF(Table1[[#This Row],[Wages]] = "",AVERAGE(H6267:H7264),Table1[[#This Row],[Wages]])</f>
        <v>68868</v>
      </c>
    </row>
    <row r="6268" spans="1:11" hidden="1" x14ac:dyDescent="0.25">
      <c r="A6268" t="s">
        <v>9</v>
      </c>
      <c r="B6268" t="s">
        <v>1</v>
      </c>
      <c r="C6268" t="s">
        <v>2</v>
      </c>
      <c r="D6268" t="s">
        <v>15</v>
      </c>
      <c r="E6268" t="s">
        <v>4</v>
      </c>
      <c r="F6268">
        <v>1</v>
      </c>
      <c r="G6268" t="s">
        <v>5</v>
      </c>
      <c r="H6268">
        <v>85240</v>
      </c>
      <c r="I6268">
        <f>COUNTA(Table1[[#This Row],[Employee]:[Wages]])</f>
        <v>8</v>
      </c>
      <c r="J6268" s="5">
        <f xml:space="preserve"> (8 - Table1[[#This Row],[Count_missing]])/$I$7</f>
        <v>0</v>
      </c>
      <c r="K6268">
        <f>IF(Table1[[#This Row],[Wages]] = "",AVERAGE(H6268:H7265),Table1[[#This Row],[Wages]])</f>
        <v>85240</v>
      </c>
    </row>
    <row r="6269" spans="1:11" hidden="1" x14ac:dyDescent="0.25">
      <c r="A6269" t="s">
        <v>9</v>
      </c>
      <c r="B6269" t="s">
        <v>10</v>
      </c>
      <c r="C6269" t="s">
        <v>2</v>
      </c>
      <c r="D6269" t="s">
        <v>28</v>
      </c>
      <c r="E6269" t="s">
        <v>4</v>
      </c>
      <c r="F6269">
        <v>1</v>
      </c>
      <c r="G6269" t="s">
        <v>5</v>
      </c>
      <c r="H6269">
        <v>22225</v>
      </c>
      <c r="I6269">
        <f>COUNTA(Table1[[#This Row],[Employee]:[Wages]])</f>
        <v>8</v>
      </c>
      <c r="J6269" s="5">
        <f xml:space="preserve"> (8 - Table1[[#This Row],[Count_missing]])/$I$7</f>
        <v>0</v>
      </c>
      <c r="K6269">
        <f>IF(Table1[[#This Row],[Wages]] = "",AVERAGE(H6269:H7266),Table1[[#This Row],[Wages]])</f>
        <v>22225</v>
      </c>
    </row>
    <row r="6270" spans="1:11" hidden="1" x14ac:dyDescent="0.25">
      <c r="A6270" t="s">
        <v>9</v>
      </c>
      <c r="B6270" t="s">
        <v>49</v>
      </c>
      <c r="C6270" t="s">
        <v>11</v>
      </c>
      <c r="D6270" t="s">
        <v>20</v>
      </c>
      <c r="E6270" t="s">
        <v>4</v>
      </c>
      <c r="F6270">
        <v>2</v>
      </c>
      <c r="G6270" t="s">
        <v>5</v>
      </c>
      <c r="H6270">
        <v>87162</v>
      </c>
      <c r="I6270">
        <f>COUNTA(Table1[[#This Row],[Employee]:[Wages]])</f>
        <v>8</v>
      </c>
      <c r="J6270" s="5">
        <f xml:space="preserve"> (8 - Table1[[#This Row],[Count_missing]])/$I$7</f>
        <v>0</v>
      </c>
      <c r="K6270">
        <f>IF(Table1[[#This Row],[Wages]] = "",AVERAGE(H6270:H7267),Table1[[#This Row],[Wages]])</f>
        <v>87162</v>
      </c>
    </row>
    <row r="6271" spans="1:11" hidden="1" x14ac:dyDescent="0.25">
      <c r="A6271" t="s">
        <v>0</v>
      </c>
      <c r="B6271" t="s">
        <v>1</v>
      </c>
      <c r="C6271" t="s">
        <v>7</v>
      </c>
      <c r="D6271" t="s">
        <v>3</v>
      </c>
      <c r="E6271" t="s">
        <v>4</v>
      </c>
      <c r="F6271">
        <v>1</v>
      </c>
      <c r="G6271" t="s">
        <v>5</v>
      </c>
      <c r="H6271">
        <v>56857</v>
      </c>
      <c r="I6271">
        <f>COUNTA(Table1[[#This Row],[Employee]:[Wages]])</f>
        <v>8</v>
      </c>
      <c r="J6271" s="5">
        <f xml:space="preserve"> (8 - Table1[[#This Row],[Count_missing]])/$I$7</f>
        <v>0</v>
      </c>
      <c r="K6271">
        <f>IF(Table1[[#This Row],[Wages]] = "",AVERAGE(H6271:H7268),Table1[[#This Row],[Wages]])</f>
        <v>56857</v>
      </c>
    </row>
    <row r="6272" spans="1:11" hidden="1" x14ac:dyDescent="0.25">
      <c r="A6272" t="s">
        <v>9</v>
      </c>
      <c r="B6272" t="s">
        <v>10</v>
      </c>
      <c r="C6272" t="s">
        <v>7</v>
      </c>
      <c r="D6272" t="s">
        <v>12</v>
      </c>
      <c r="E6272" t="s">
        <v>4</v>
      </c>
      <c r="F6272">
        <v>2</v>
      </c>
      <c r="G6272" t="s">
        <v>5</v>
      </c>
      <c r="H6272">
        <v>38818</v>
      </c>
      <c r="I6272">
        <f>COUNTA(Table1[[#This Row],[Employee]:[Wages]])</f>
        <v>8</v>
      </c>
      <c r="J6272" s="5">
        <f xml:space="preserve"> (8 - Table1[[#This Row],[Count_missing]])/$I$7</f>
        <v>0</v>
      </c>
      <c r="K6272">
        <f>IF(Table1[[#This Row],[Wages]] = "",AVERAGE(H6272:H7269),Table1[[#This Row],[Wages]])</f>
        <v>38818</v>
      </c>
    </row>
    <row r="6273" spans="1:11" hidden="1" x14ac:dyDescent="0.25">
      <c r="A6273" t="s">
        <v>9</v>
      </c>
      <c r="B6273" t="s">
        <v>49</v>
      </c>
      <c r="C6273" t="s">
        <v>2</v>
      </c>
      <c r="D6273" t="s">
        <v>34</v>
      </c>
      <c r="E6273" t="s">
        <v>4</v>
      </c>
      <c r="F6273">
        <v>1</v>
      </c>
      <c r="G6273" t="s">
        <v>5</v>
      </c>
      <c r="H6273">
        <v>26847</v>
      </c>
      <c r="I6273">
        <f>COUNTA(Table1[[#This Row],[Employee]:[Wages]])</f>
        <v>8</v>
      </c>
      <c r="J6273" s="5">
        <f xml:space="preserve"> (8 - Table1[[#This Row],[Count_missing]])/$I$7</f>
        <v>0</v>
      </c>
      <c r="K6273">
        <f>IF(Table1[[#This Row],[Wages]] = "",AVERAGE(H6273:H7270),Table1[[#This Row],[Wages]])</f>
        <v>26847</v>
      </c>
    </row>
    <row r="6274" spans="1:11" hidden="1" x14ac:dyDescent="0.25">
      <c r="A6274" t="s">
        <v>9</v>
      </c>
      <c r="B6274" t="s">
        <v>1</v>
      </c>
      <c r="C6274" t="s">
        <v>7</v>
      </c>
      <c r="D6274" t="s">
        <v>15</v>
      </c>
      <c r="E6274" t="s">
        <v>4</v>
      </c>
      <c r="F6274">
        <v>2</v>
      </c>
      <c r="G6274" t="s">
        <v>5</v>
      </c>
      <c r="H6274">
        <v>60599</v>
      </c>
      <c r="I6274">
        <f>COUNTA(Table1[[#This Row],[Employee]:[Wages]])</f>
        <v>8</v>
      </c>
      <c r="J6274" s="5">
        <f xml:space="preserve"> (8 - Table1[[#This Row],[Count_missing]])/$I$7</f>
        <v>0</v>
      </c>
      <c r="K6274">
        <f>IF(Table1[[#This Row],[Wages]] = "",AVERAGE(H6274:H7271),Table1[[#This Row],[Wages]])</f>
        <v>60599</v>
      </c>
    </row>
    <row r="6275" spans="1:11" hidden="1" x14ac:dyDescent="0.25">
      <c r="A6275" t="s">
        <v>9</v>
      </c>
      <c r="B6275" t="s">
        <v>10</v>
      </c>
      <c r="C6275" t="s">
        <v>7</v>
      </c>
      <c r="D6275" t="s">
        <v>30</v>
      </c>
      <c r="E6275" t="s">
        <v>4</v>
      </c>
      <c r="F6275">
        <v>1</v>
      </c>
      <c r="G6275" t="s">
        <v>5</v>
      </c>
      <c r="H6275">
        <v>31161</v>
      </c>
      <c r="I6275">
        <f>COUNTA(Table1[[#This Row],[Employee]:[Wages]])</f>
        <v>8</v>
      </c>
      <c r="J6275" s="5">
        <f xml:space="preserve"> (8 - Table1[[#This Row],[Count_missing]])/$I$7</f>
        <v>0</v>
      </c>
      <c r="K6275">
        <f>IF(Table1[[#This Row],[Wages]] = "",AVERAGE(H6275:H7272),Table1[[#This Row],[Wages]])</f>
        <v>31161</v>
      </c>
    </row>
    <row r="6276" spans="1:11" hidden="1" x14ac:dyDescent="0.25">
      <c r="A6276" t="s">
        <v>9</v>
      </c>
      <c r="B6276" t="s">
        <v>22</v>
      </c>
      <c r="C6276" t="s">
        <v>2</v>
      </c>
      <c r="D6276" t="s">
        <v>3</v>
      </c>
      <c r="E6276" t="s">
        <v>4</v>
      </c>
      <c r="F6276">
        <v>2</v>
      </c>
      <c r="G6276" t="s">
        <v>5</v>
      </c>
      <c r="H6276">
        <v>63187</v>
      </c>
      <c r="I6276">
        <f>COUNTA(Table1[[#This Row],[Employee]:[Wages]])</f>
        <v>8</v>
      </c>
      <c r="J6276" s="5">
        <f xml:space="preserve"> (8 - Table1[[#This Row],[Count_missing]])/$I$7</f>
        <v>0</v>
      </c>
      <c r="K6276">
        <f>IF(Table1[[#This Row],[Wages]] = "",AVERAGE(H6276:H7273),Table1[[#This Row],[Wages]])</f>
        <v>63187</v>
      </c>
    </row>
    <row r="6277" spans="1:11" hidden="1" x14ac:dyDescent="0.25">
      <c r="A6277" t="s">
        <v>39</v>
      </c>
      <c r="B6277" t="s">
        <v>17</v>
      </c>
      <c r="C6277" t="s">
        <v>7</v>
      </c>
      <c r="D6277" t="s">
        <v>15</v>
      </c>
      <c r="E6277" t="s">
        <v>14</v>
      </c>
      <c r="F6277">
        <v>2</v>
      </c>
      <c r="G6277" t="s">
        <v>5</v>
      </c>
      <c r="H6277">
        <v>33711</v>
      </c>
      <c r="I6277">
        <f>COUNTA(Table1[[#This Row],[Employee]:[Wages]])</f>
        <v>8</v>
      </c>
      <c r="J6277" s="5">
        <f xml:space="preserve"> (8 - Table1[[#This Row],[Count_missing]])/$I$7</f>
        <v>0</v>
      </c>
      <c r="K6277">
        <f>IF(Table1[[#This Row],[Wages]] = "",AVERAGE(H6277:H7274),Table1[[#This Row],[Wages]])</f>
        <v>33711</v>
      </c>
    </row>
    <row r="6278" spans="1:11" hidden="1" x14ac:dyDescent="0.25">
      <c r="A6278" t="s">
        <v>9</v>
      </c>
      <c r="B6278" t="s">
        <v>25</v>
      </c>
      <c r="C6278" t="s">
        <v>7</v>
      </c>
      <c r="D6278" t="s">
        <v>26</v>
      </c>
      <c r="E6278" t="s">
        <v>4</v>
      </c>
      <c r="F6278">
        <v>1</v>
      </c>
      <c r="G6278" t="s">
        <v>5</v>
      </c>
      <c r="H6278">
        <v>71951</v>
      </c>
      <c r="I6278">
        <f>COUNTA(Table1[[#This Row],[Employee]:[Wages]])</f>
        <v>8</v>
      </c>
      <c r="J6278" s="5">
        <f xml:space="preserve"> (8 - Table1[[#This Row],[Count_missing]])/$I$7</f>
        <v>0</v>
      </c>
      <c r="K6278">
        <f>IF(Table1[[#This Row],[Wages]] = "",AVERAGE(H6278:H7275),Table1[[#This Row],[Wages]])</f>
        <v>71951</v>
      </c>
    </row>
    <row r="6279" spans="1:11" hidden="1" x14ac:dyDescent="0.25">
      <c r="A6279" t="s">
        <v>9</v>
      </c>
      <c r="B6279" t="s">
        <v>22</v>
      </c>
      <c r="C6279" t="s">
        <v>2</v>
      </c>
      <c r="D6279" t="s">
        <v>99</v>
      </c>
      <c r="E6279" t="s">
        <v>4</v>
      </c>
      <c r="F6279">
        <v>2</v>
      </c>
      <c r="G6279" t="s">
        <v>5</v>
      </c>
      <c r="H6279">
        <v>61468</v>
      </c>
      <c r="I6279">
        <f>COUNTA(Table1[[#This Row],[Employee]:[Wages]])</f>
        <v>8</v>
      </c>
      <c r="J6279" s="5">
        <f xml:space="preserve"> (8 - Table1[[#This Row],[Count_missing]])/$I$7</f>
        <v>0</v>
      </c>
      <c r="K6279">
        <f>IF(Table1[[#This Row],[Wages]] = "",AVERAGE(H6279:H7276),Table1[[#This Row],[Wages]])</f>
        <v>61468</v>
      </c>
    </row>
    <row r="6280" spans="1:11" hidden="1" x14ac:dyDescent="0.25">
      <c r="A6280" t="s">
        <v>39</v>
      </c>
      <c r="B6280" t="s">
        <v>10</v>
      </c>
      <c r="C6280" t="s">
        <v>7</v>
      </c>
      <c r="D6280" t="s">
        <v>8</v>
      </c>
      <c r="E6280" t="s">
        <v>4</v>
      </c>
      <c r="F6280">
        <v>1</v>
      </c>
      <c r="G6280" t="s">
        <v>5</v>
      </c>
      <c r="H6280">
        <v>46031</v>
      </c>
      <c r="I6280">
        <f>COUNTA(Table1[[#This Row],[Employee]:[Wages]])</f>
        <v>8</v>
      </c>
      <c r="J6280" s="5">
        <f xml:space="preserve"> (8 - Table1[[#This Row],[Count_missing]])/$I$7</f>
        <v>0</v>
      </c>
      <c r="K6280">
        <f>IF(Table1[[#This Row],[Wages]] = "",AVERAGE(H6280:H7277),Table1[[#This Row],[Wages]])</f>
        <v>46031</v>
      </c>
    </row>
    <row r="6281" spans="1:11" hidden="1" x14ac:dyDescent="0.25">
      <c r="A6281" t="s">
        <v>9</v>
      </c>
      <c r="B6281" t="s">
        <v>22</v>
      </c>
      <c r="C6281" t="s">
        <v>2</v>
      </c>
      <c r="D6281" t="s">
        <v>99</v>
      </c>
      <c r="E6281" t="s">
        <v>4</v>
      </c>
      <c r="F6281">
        <v>2</v>
      </c>
      <c r="G6281" t="s">
        <v>5</v>
      </c>
      <c r="H6281">
        <v>87530</v>
      </c>
      <c r="I6281">
        <f>COUNTA(Table1[[#This Row],[Employee]:[Wages]])</f>
        <v>8</v>
      </c>
      <c r="J6281" s="5">
        <f xml:space="preserve"> (8 - Table1[[#This Row],[Count_missing]])/$I$7</f>
        <v>0</v>
      </c>
      <c r="K6281">
        <f>IF(Table1[[#This Row],[Wages]] = "",AVERAGE(H6281:H7278),Table1[[#This Row],[Wages]])</f>
        <v>87530</v>
      </c>
    </row>
    <row r="6282" spans="1:11" hidden="1" x14ac:dyDescent="0.25">
      <c r="A6282" t="s">
        <v>9</v>
      </c>
      <c r="B6282" t="s">
        <v>22</v>
      </c>
      <c r="C6282" t="s">
        <v>7</v>
      </c>
      <c r="D6282" t="s">
        <v>26</v>
      </c>
      <c r="E6282" t="s">
        <v>4</v>
      </c>
      <c r="F6282">
        <v>1</v>
      </c>
      <c r="G6282" t="s">
        <v>5</v>
      </c>
      <c r="H6282">
        <v>32161</v>
      </c>
      <c r="I6282">
        <f>COUNTA(Table1[[#This Row],[Employee]:[Wages]])</f>
        <v>8</v>
      </c>
      <c r="J6282" s="5">
        <f xml:space="preserve"> (8 - Table1[[#This Row],[Count_missing]])/$I$7</f>
        <v>0</v>
      </c>
      <c r="K6282">
        <f>IF(Table1[[#This Row],[Wages]] = "",AVERAGE(H6282:H7279),Table1[[#This Row],[Wages]])</f>
        <v>32161</v>
      </c>
    </row>
    <row r="6283" spans="1:11" hidden="1" x14ac:dyDescent="0.25">
      <c r="A6283" t="s">
        <v>9</v>
      </c>
      <c r="B6283" t="s">
        <v>10</v>
      </c>
      <c r="C6283" t="s">
        <v>11</v>
      </c>
      <c r="D6283" t="s">
        <v>3</v>
      </c>
      <c r="E6283" t="s">
        <v>4</v>
      </c>
      <c r="F6283">
        <v>2</v>
      </c>
      <c r="G6283" t="s">
        <v>5</v>
      </c>
      <c r="H6283">
        <v>60680</v>
      </c>
      <c r="I6283">
        <f>COUNTA(Table1[[#This Row],[Employee]:[Wages]])</f>
        <v>8</v>
      </c>
      <c r="J6283" s="5">
        <f xml:space="preserve"> (8 - Table1[[#This Row],[Count_missing]])/$I$7</f>
        <v>0</v>
      </c>
      <c r="K6283">
        <f>IF(Table1[[#This Row],[Wages]] = "",AVERAGE(H6283:H7280),Table1[[#This Row],[Wages]])</f>
        <v>60680</v>
      </c>
    </row>
    <row r="6284" spans="1:11" hidden="1" x14ac:dyDescent="0.25">
      <c r="A6284" t="s">
        <v>9</v>
      </c>
      <c r="B6284" t="s">
        <v>13</v>
      </c>
      <c r="C6284" t="s">
        <v>2</v>
      </c>
      <c r="D6284" t="s">
        <v>20</v>
      </c>
      <c r="E6284" t="s">
        <v>4</v>
      </c>
      <c r="F6284">
        <v>1</v>
      </c>
      <c r="G6284" t="s">
        <v>5</v>
      </c>
      <c r="H6284">
        <v>20422</v>
      </c>
      <c r="I6284">
        <f>COUNTA(Table1[[#This Row],[Employee]:[Wages]])</f>
        <v>8</v>
      </c>
      <c r="J6284" s="5">
        <f xml:space="preserve"> (8 - Table1[[#This Row],[Count_missing]])/$I$7</f>
        <v>0</v>
      </c>
      <c r="K6284">
        <f>IF(Table1[[#This Row],[Wages]] = "",AVERAGE(H6284:H7281),Table1[[#This Row],[Wages]])</f>
        <v>20422</v>
      </c>
    </row>
    <row r="6285" spans="1:11" hidden="1" x14ac:dyDescent="0.25">
      <c r="A6285" t="s">
        <v>9</v>
      </c>
      <c r="B6285" t="s">
        <v>10</v>
      </c>
      <c r="C6285" t="s">
        <v>2</v>
      </c>
      <c r="D6285" t="s">
        <v>3</v>
      </c>
      <c r="E6285" t="s">
        <v>4</v>
      </c>
      <c r="F6285">
        <v>1</v>
      </c>
      <c r="G6285" t="s">
        <v>5</v>
      </c>
      <c r="H6285">
        <v>85991</v>
      </c>
      <c r="I6285">
        <f>COUNTA(Table1[[#This Row],[Employee]:[Wages]])</f>
        <v>8</v>
      </c>
      <c r="J6285" s="5">
        <f xml:space="preserve"> (8 - Table1[[#This Row],[Count_missing]])/$I$7</f>
        <v>0</v>
      </c>
      <c r="K6285">
        <f>IF(Table1[[#This Row],[Wages]] = "",AVERAGE(H6285:H7282),Table1[[#This Row],[Wages]])</f>
        <v>85991</v>
      </c>
    </row>
    <row r="6286" spans="1:11" hidden="1" x14ac:dyDescent="0.25">
      <c r="A6286" t="s">
        <v>9</v>
      </c>
      <c r="B6286" t="s">
        <v>35</v>
      </c>
      <c r="C6286" t="s">
        <v>7</v>
      </c>
      <c r="D6286" t="s">
        <v>15</v>
      </c>
      <c r="E6286" t="s">
        <v>4</v>
      </c>
      <c r="F6286">
        <v>1</v>
      </c>
      <c r="G6286" t="s">
        <v>5</v>
      </c>
      <c r="H6286">
        <v>51365</v>
      </c>
      <c r="I6286">
        <f>COUNTA(Table1[[#This Row],[Employee]:[Wages]])</f>
        <v>8</v>
      </c>
      <c r="J6286" s="5">
        <f xml:space="preserve"> (8 - Table1[[#This Row],[Count_missing]])/$I$7</f>
        <v>0</v>
      </c>
      <c r="K6286">
        <f>IF(Table1[[#This Row],[Wages]] = "",AVERAGE(H6286:H7283),Table1[[#This Row],[Wages]])</f>
        <v>51365</v>
      </c>
    </row>
    <row r="6287" spans="1:11" hidden="1" x14ac:dyDescent="0.25">
      <c r="A6287" t="s">
        <v>39</v>
      </c>
      <c r="B6287" t="s">
        <v>1</v>
      </c>
      <c r="C6287" t="s">
        <v>7</v>
      </c>
      <c r="D6287" t="s">
        <v>15</v>
      </c>
      <c r="E6287" t="s">
        <v>14</v>
      </c>
      <c r="F6287">
        <v>1</v>
      </c>
      <c r="G6287" t="s">
        <v>5</v>
      </c>
      <c r="H6287">
        <v>95377</v>
      </c>
      <c r="I6287">
        <f>COUNTA(Table1[[#This Row],[Employee]:[Wages]])</f>
        <v>8</v>
      </c>
      <c r="J6287" s="5">
        <f xml:space="preserve"> (8 - Table1[[#This Row],[Count_missing]])/$I$7</f>
        <v>0</v>
      </c>
      <c r="K6287">
        <f>IF(Table1[[#This Row],[Wages]] = "",AVERAGE(H6287:H7284),Table1[[#This Row],[Wages]])</f>
        <v>95377</v>
      </c>
    </row>
    <row r="6288" spans="1:11" hidden="1" x14ac:dyDescent="0.25">
      <c r="A6288" t="s">
        <v>0</v>
      </c>
      <c r="B6288" t="s">
        <v>22</v>
      </c>
      <c r="C6288" t="s">
        <v>2</v>
      </c>
      <c r="D6288" t="s">
        <v>3</v>
      </c>
      <c r="E6288" t="s">
        <v>4</v>
      </c>
      <c r="F6288">
        <v>2</v>
      </c>
      <c r="G6288" t="s">
        <v>5</v>
      </c>
      <c r="H6288">
        <v>94305</v>
      </c>
      <c r="I6288">
        <f>COUNTA(Table1[[#This Row],[Employee]:[Wages]])</f>
        <v>8</v>
      </c>
      <c r="J6288" s="5">
        <f xml:space="preserve"> (8 - Table1[[#This Row],[Count_missing]])/$I$7</f>
        <v>0</v>
      </c>
      <c r="K6288">
        <f>IF(Table1[[#This Row],[Wages]] = "",AVERAGE(H6288:H7285),Table1[[#This Row],[Wages]])</f>
        <v>94305</v>
      </c>
    </row>
    <row r="6289" spans="1:11" hidden="1" x14ac:dyDescent="0.25">
      <c r="A6289" t="s">
        <v>9</v>
      </c>
      <c r="B6289" t="s">
        <v>22</v>
      </c>
      <c r="C6289" t="s">
        <v>11</v>
      </c>
      <c r="D6289" t="s">
        <v>34</v>
      </c>
      <c r="E6289" t="s">
        <v>4</v>
      </c>
      <c r="F6289">
        <v>1</v>
      </c>
      <c r="G6289" t="s">
        <v>5</v>
      </c>
      <c r="H6289">
        <v>35086</v>
      </c>
      <c r="I6289">
        <f>COUNTA(Table1[[#This Row],[Employee]:[Wages]])</f>
        <v>8</v>
      </c>
      <c r="J6289" s="5">
        <f xml:space="preserve"> (8 - Table1[[#This Row],[Count_missing]])/$I$7</f>
        <v>0</v>
      </c>
      <c r="K6289">
        <f>IF(Table1[[#This Row],[Wages]] = "",AVERAGE(H6289:H7286),Table1[[#This Row],[Wages]])</f>
        <v>35086</v>
      </c>
    </row>
    <row r="6290" spans="1:11" hidden="1" x14ac:dyDescent="0.25">
      <c r="A6290" t="s">
        <v>6</v>
      </c>
      <c r="B6290" t="s">
        <v>10</v>
      </c>
      <c r="C6290" t="s">
        <v>54</v>
      </c>
      <c r="D6290" t="s">
        <v>20</v>
      </c>
      <c r="E6290" t="s">
        <v>4</v>
      </c>
      <c r="F6290">
        <v>2</v>
      </c>
      <c r="G6290" t="s">
        <v>5</v>
      </c>
      <c r="H6290">
        <v>94910</v>
      </c>
      <c r="I6290">
        <f>COUNTA(Table1[[#This Row],[Employee]:[Wages]])</f>
        <v>8</v>
      </c>
      <c r="J6290" s="5">
        <f xml:space="preserve"> (8 - Table1[[#This Row],[Count_missing]])/$I$7</f>
        <v>0</v>
      </c>
      <c r="K6290">
        <f>IF(Table1[[#This Row],[Wages]] = "",AVERAGE(H6290:H7287),Table1[[#This Row],[Wages]])</f>
        <v>94910</v>
      </c>
    </row>
    <row r="6291" spans="1:11" hidden="1" x14ac:dyDescent="0.25">
      <c r="A6291" t="s">
        <v>0</v>
      </c>
      <c r="B6291" t="s">
        <v>1</v>
      </c>
      <c r="C6291" t="s">
        <v>2</v>
      </c>
      <c r="D6291" t="s">
        <v>15</v>
      </c>
      <c r="E6291" t="s">
        <v>4</v>
      </c>
      <c r="F6291">
        <v>1</v>
      </c>
      <c r="G6291" t="s">
        <v>5</v>
      </c>
      <c r="H6291">
        <v>46227</v>
      </c>
      <c r="I6291">
        <f>COUNTA(Table1[[#This Row],[Employee]:[Wages]])</f>
        <v>8</v>
      </c>
      <c r="J6291" s="5">
        <f xml:space="preserve"> (8 - Table1[[#This Row],[Count_missing]])/$I$7</f>
        <v>0</v>
      </c>
      <c r="K6291">
        <f>IF(Table1[[#This Row],[Wages]] = "",AVERAGE(H6291:H7288),Table1[[#This Row],[Wages]])</f>
        <v>46227</v>
      </c>
    </row>
    <row r="6292" spans="1:11" hidden="1" x14ac:dyDescent="0.25">
      <c r="A6292" t="s">
        <v>9</v>
      </c>
      <c r="B6292" t="s">
        <v>10</v>
      </c>
      <c r="C6292" t="s">
        <v>7</v>
      </c>
      <c r="D6292" t="s">
        <v>28</v>
      </c>
      <c r="E6292" t="s">
        <v>4</v>
      </c>
      <c r="F6292">
        <v>1</v>
      </c>
      <c r="G6292" t="s">
        <v>5</v>
      </c>
      <c r="H6292">
        <v>30189</v>
      </c>
      <c r="I6292">
        <f>COUNTA(Table1[[#This Row],[Employee]:[Wages]])</f>
        <v>8</v>
      </c>
      <c r="J6292" s="5">
        <f xml:space="preserve"> (8 - Table1[[#This Row],[Count_missing]])/$I$7</f>
        <v>0</v>
      </c>
      <c r="K6292">
        <f>IF(Table1[[#This Row],[Wages]] = "",AVERAGE(H6292:H7289),Table1[[#This Row],[Wages]])</f>
        <v>30189</v>
      </c>
    </row>
    <row r="6293" spans="1:11" hidden="1" x14ac:dyDescent="0.25">
      <c r="A6293" t="s">
        <v>9</v>
      </c>
      <c r="B6293" t="s">
        <v>22</v>
      </c>
      <c r="C6293" t="s">
        <v>19</v>
      </c>
      <c r="D6293" t="s">
        <v>3</v>
      </c>
      <c r="E6293" t="s">
        <v>23</v>
      </c>
      <c r="F6293">
        <v>2</v>
      </c>
      <c r="G6293" t="s">
        <v>5</v>
      </c>
      <c r="H6293">
        <v>93566</v>
      </c>
      <c r="I6293">
        <f>COUNTA(Table1[[#This Row],[Employee]:[Wages]])</f>
        <v>8</v>
      </c>
      <c r="J6293" s="5">
        <f xml:space="preserve"> (8 - Table1[[#This Row],[Count_missing]])/$I$7</f>
        <v>0</v>
      </c>
      <c r="K6293">
        <f>IF(Table1[[#This Row],[Wages]] = "",AVERAGE(H6293:H7290),Table1[[#This Row],[Wages]])</f>
        <v>93566</v>
      </c>
    </row>
    <row r="6294" spans="1:11" hidden="1" x14ac:dyDescent="0.25">
      <c r="A6294" t="s">
        <v>9</v>
      </c>
      <c r="B6294" t="s">
        <v>1</v>
      </c>
      <c r="C6294" t="s">
        <v>7</v>
      </c>
      <c r="D6294" t="s">
        <v>34</v>
      </c>
      <c r="E6294" t="s">
        <v>14</v>
      </c>
      <c r="F6294">
        <v>1</v>
      </c>
      <c r="G6294" t="s">
        <v>5</v>
      </c>
      <c r="H6294">
        <v>63479</v>
      </c>
      <c r="I6294">
        <f>COUNTA(Table1[[#This Row],[Employee]:[Wages]])</f>
        <v>8</v>
      </c>
      <c r="J6294" s="5">
        <f xml:space="preserve"> (8 - Table1[[#This Row],[Count_missing]])/$I$7</f>
        <v>0</v>
      </c>
      <c r="K6294">
        <f>IF(Table1[[#This Row],[Wages]] = "",AVERAGE(H6294:H7291),Table1[[#This Row],[Wages]])</f>
        <v>63479</v>
      </c>
    </row>
    <row r="6295" spans="1:11" hidden="1" x14ac:dyDescent="0.25">
      <c r="A6295" t="s">
        <v>9</v>
      </c>
      <c r="B6295" t="s">
        <v>10</v>
      </c>
      <c r="C6295" t="s">
        <v>7</v>
      </c>
      <c r="D6295" t="s">
        <v>20</v>
      </c>
      <c r="E6295" t="s">
        <v>4</v>
      </c>
      <c r="F6295">
        <v>2</v>
      </c>
      <c r="G6295" t="s">
        <v>5</v>
      </c>
      <c r="H6295">
        <v>62576</v>
      </c>
      <c r="I6295">
        <f>COUNTA(Table1[[#This Row],[Employee]:[Wages]])</f>
        <v>8</v>
      </c>
      <c r="J6295" s="5">
        <f xml:space="preserve"> (8 - Table1[[#This Row],[Count_missing]])/$I$7</f>
        <v>0</v>
      </c>
      <c r="K6295">
        <f>IF(Table1[[#This Row],[Wages]] = "",AVERAGE(H6295:H7292),Table1[[#This Row],[Wages]])</f>
        <v>62576</v>
      </c>
    </row>
    <row r="6296" spans="1:11" hidden="1" x14ac:dyDescent="0.25">
      <c r="A6296" t="s">
        <v>9</v>
      </c>
      <c r="B6296" t="s">
        <v>10</v>
      </c>
      <c r="C6296" t="s">
        <v>36</v>
      </c>
      <c r="D6296" t="s">
        <v>8</v>
      </c>
      <c r="E6296" t="s">
        <v>4</v>
      </c>
      <c r="F6296">
        <v>1</v>
      </c>
      <c r="G6296" t="s">
        <v>5</v>
      </c>
      <c r="H6296">
        <v>71282</v>
      </c>
      <c r="I6296">
        <f>COUNTA(Table1[[#This Row],[Employee]:[Wages]])</f>
        <v>8</v>
      </c>
      <c r="J6296" s="5">
        <f xml:space="preserve"> (8 - Table1[[#This Row],[Count_missing]])/$I$7</f>
        <v>0</v>
      </c>
      <c r="K6296">
        <f>IF(Table1[[#This Row],[Wages]] = "",AVERAGE(H6296:H7293),Table1[[#This Row],[Wages]])</f>
        <v>71282</v>
      </c>
    </row>
    <row r="6297" spans="1:11" hidden="1" x14ac:dyDescent="0.25">
      <c r="A6297" t="s">
        <v>9</v>
      </c>
      <c r="B6297" t="s">
        <v>1</v>
      </c>
      <c r="C6297" t="s">
        <v>2</v>
      </c>
      <c r="D6297" t="s">
        <v>99</v>
      </c>
      <c r="E6297" t="s">
        <v>4</v>
      </c>
      <c r="F6297">
        <v>1</v>
      </c>
      <c r="G6297" t="s">
        <v>5</v>
      </c>
      <c r="H6297">
        <v>71519</v>
      </c>
      <c r="I6297">
        <f>COUNTA(Table1[[#This Row],[Employee]:[Wages]])</f>
        <v>8</v>
      </c>
      <c r="J6297" s="5">
        <f xml:space="preserve"> (8 - Table1[[#This Row],[Count_missing]])/$I$7</f>
        <v>0</v>
      </c>
      <c r="K6297">
        <f>IF(Table1[[#This Row],[Wages]] = "",AVERAGE(H6297:H7294),Table1[[#This Row],[Wages]])</f>
        <v>71519</v>
      </c>
    </row>
    <row r="6298" spans="1:11" hidden="1" x14ac:dyDescent="0.25">
      <c r="A6298" t="s">
        <v>9</v>
      </c>
      <c r="B6298" t="s">
        <v>1</v>
      </c>
      <c r="C6298" t="s">
        <v>7</v>
      </c>
      <c r="D6298" t="s">
        <v>26</v>
      </c>
      <c r="E6298" t="s">
        <v>4</v>
      </c>
      <c r="F6298">
        <v>1</v>
      </c>
      <c r="G6298" t="s">
        <v>5</v>
      </c>
      <c r="H6298">
        <v>40220</v>
      </c>
      <c r="I6298">
        <f>COUNTA(Table1[[#This Row],[Employee]:[Wages]])</f>
        <v>8</v>
      </c>
      <c r="J6298" s="5">
        <f xml:space="preserve"> (8 - Table1[[#This Row],[Count_missing]])/$I$7</f>
        <v>0</v>
      </c>
      <c r="K6298">
        <f>IF(Table1[[#This Row],[Wages]] = "",AVERAGE(H6298:H7295),Table1[[#This Row],[Wages]])</f>
        <v>40220</v>
      </c>
    </row>
    <row r="6299" spans="1:11" hidden="1" x14ac:dyDescent="0.25">
      <c r="A6299" t="s">
        <v>9</v>
      </c>
      <c r="B6299" t="s">
        <v>10</v>
      </c>
      <c r="C6299" t="s">
        <v>7</v>
      </c>
      <c r="D6299" t="s">
        <v>34</v>
      </c>
      <c r="E6299" t="s">
        <v>4</v>
      </c>
      <c r="F6299">
        <v>1</v>
      </c>
      <c r="G6299" t="s">
        <v>5</v>
      </c>
      <c r="H6299">
        <v>73019</v>
      </c>
      <c r="I6299">
        <f>COUNTA(Table1[[#This Row],[Employee]:[Wages]])</f>
        <v>8</v>
      </c>
      <c r="J6299" s="5">
        <f xml:space="preserve"> (8 - Table1[[#This Row],[Count_missing]])/$I$7</f>
        <v>0</v>
      </c>
      <c r="K6299">
        <f>IF(Table1[[#This Row],[Wages]] = "",AVERAGE(H6299:H7296),Table1[[#This Row],[Wages]])</f>
        <v>73019</v>
      </c>
    </row>
    <row r="6300" spans="1:11" hidden="1" x14ac:dyDescent="0.25">
      <c r="A6300" t="s">
        <v>47</v>
      </c>
      <c r="B6300" t="s">
        <v>27</v>
      </c>
      <c r="C6300" t="s">
        <v>11</v>
      </c>
      <c r="D6300" t="s">
        <v>26</v>
      </c>
      <c r="E6300" t="s">
        <v>4</v>
      </c>
      <c r="F6300">
        <v>2</v>
      </c>
      <c r="G6300" t="s">
        <v>5</v>
      </c>
      <c r="H6300">
        <v>81082</v>
      </c>
      <c r="I6300">
        <f>COUNTA(Table1[[#This Row],[Employee]:[Wages]])</f>
        <v>8</v>
      </c>
      <c r="J6300" s="5">
        <f xml:space="preserve"> (8 - Table1[[#This Row],[Count_missing]])/$I$7</f>
        <v>0</v>
      </c>
      <c r="K6300">
        <f>IF(Table1[[#This Row],[Wages]] = "",AVERAGE(H6300:H7297),Table1[[#This Row],[Wages]])</f>
        <v>81082</v>
      </c>
    </row>
    <row r="6301" spans="1:11" hidden="1" x14ac:dyDescent="0.25">
      <c r="A6301" t="s">
        <v>9</v>
      </c>
      <c r="B6301" t="s">
        <v>18</v>
      </c>
      <c r="C6301" t="s">
        <v>7</v>
      </c>
      <c r="D6301" t="s">
        <v>12</v>
      </c>
      <c r="E6301" t="s">
        <v>4</v>
      </c>
      <c r="F6301">
        <v>1</v>
      </c>
      <c r="G6301" t="s">
        <v>5</v>
      </c>
      <c r="H6301">
        <v>77122</v>
      </c>
      <c r="I6301">
        <f>COUNTA(Table1[[#This Row],[Employee]:[Wages]])</f>
        <v>8</v>
      </c>
      <c r="J6301" s="5">
        <f xml:space="preserve"> (8 - Table1[[#This Row],[Count_missing]])/$I$7</f>
        <v>0</v>
      </c>
      <c r="K6301">
        <f>IF(Table1[[#This Row],[Wages]] = "",AVERAGE(H6301:H7298),Table1[[#This Row],[Wages]])</f>
        <v>77122</v>
      </c>
    </row>
    <row r="6302" spans="1:11" hidden="1" x14ac:dyDescent="0.25">
      <c r="A6302" t="s">
        <v>9</v>
      </c>
      <c r="B6302" t="s">
        <v>22</v>
      </c>
      <c r="C6302" t="s">
        <v>2</v>
      </c>
      <c r="D6302" t="s">
        <v>28</v>
      </c>
      <c r="E6302" t="s">
        <v>23</v>
      </c>
      <c r="F6302">
        <v>1</v>
      </c>
      <c r="G6302" t="s">
        <v>5</v>
      </c>
      <c r="H6302">
        <v>32418</v>
      </c>
      <c r="I6302">
        <f>COUNTA(Table1[[#This Row],[Employee]:[Wages]])</f>
        <v>8</v>
      </c>
      <c r="J6302" s="5">
        <f xml:space="preserve"> (8 - Table1[[#This Row],[Count_missing]])/$I$7</f>
        <v>0</v>
      </c>
      <c r="K6302">
        <f>IF(Table1[[#This Row],[Wages]] = "",AVERAGE(H6302:H7299),Table1[[#This Row],[Wages]])</f>
        <v>32418</v>
      </c>
    </row>
    <row r="6303" spans="1:11" hidden="1" x14ac:dyDescent="0.25">
      <c r="A6303" t="s">
        <v>9</v>
      </c>
      <c r="B6303" t="s">
        <v>1</v>
      </c>
      <c r="C6303" t="s">
        <v>2</v>
      </c>
      <c r="D6303" t="s">
        <v>3</v>
      </c>
      <c r="E6303" t="s">
        <v>4</v>
      </c>
      <c r="F6303">
        <v>1</v>
      </c>
      <c r="G6303" t="s">
        <v>5</v>
      </c>
      <c r="H6303">
        <v>46477</v>
      </c>
      <c r="I6303">
        <f>COUNTA(Table1[[#This Row],[Employee]:[Wages]])</f>
        <v>8</v>
      </c>
      <c r="J6303" s="5">
        <f xml:space="preserve"> (8 - Table1[[#This Row],[Count_missing]])/$I$7</f>
        <v>0</v>
      </c>
      <c r="K6303">
        <f>IF(Table1[[#This Row],[Wages]] = "",AVERAGE(H6303:H7300),Table1[[#This Row],[Wages]])</f>
        <v>46477</v>
      </c>
    </row>
    <row r="6304" spans="1:11" hidden="1" x14ac:dyDescent="0.25">
      <c r="A6304" t="s">
        <v>9</v>
      </c>
      <c r="B6304" t="s">
        <v>22</v>
      </c>
      <c r="C6304" t="s">
        <v>7</v>
      </c>
      <c r="D6304" t="s">
        <v>8</v>
      </c>
      <c r="E6304" t="s">
        <v>4</v>
      </c>
      <c r="F6304">
        <v>1</v>
      </c>
      <c r="G6304" t="s">
        <v>5</v>
      </c>
      <c r="H6304">
        <v>94607</v>
      </c>
      <c r="I6304">
        <f>COUNTA(Table1[[#This Row],[Employee]:[Wages]])</f>
        <v>8</v>
      </c>
      <c r="J6304" s="5">
        <f xml:space="preserve"> (8 - Table1[[#This Row],[Count_missing]])/$I$7</f>
        <v>0</v>
      </c>
      <c r="K6304">
        <f>IF(Table1[[#This Row],[Wages]] = "",AVERAGE(H6304:H7301),Table1[[#This Row],[Wages]])</f>
        <v>94607</v>
      </c>
    </row>
    <row r="6305" spans="1:11" hidden="1" x14ac:dyDescent="0.25">
      <c r="A6305" t="s">
        <v>0</v>
      </c>
      <c r="B6305" t="s">
        <v>25</v>
      </c>
      <c r="C6305" t="s">
        <v>7</v>
      </c>
      <c r="D6305" t="s">
        <v>41</v>
      </c>
      <c r="E6305" t="s">
        <v>4</v>
      </c>
      <c r="F6305">
        <v>1</v>
      </c>
      <c r="G6305" t="s">
        <v>5</v>
      </c>
      <c r="H6305">
        <v>82209</v>
      </c>
      <c r="I6305">
        <f>COUNTA(Table1[[#This Row],[Employee]:[Wages]])</f>
        <v>8</v>
      </c>
      <c r="J6305" s="5">
        <f xml:space="preserve"> (8 - Table1[[#This Row],[Count_missing]])/$I$7</f>
        <v>0</v>
      </c>
      <c r="K6305">
        <f>IF(Table1[[#This Row],[Wages]] = "",AVERAGE(H6305:H7302),Table1[[#This Row],[Wages]])</f>
        <v>82209</v>
      </c>
    </row>
    <row r="6306" spans="1:11" hidden="1" x14ac:dyDescent="0.25">
      <c r="A6306" t="s">
        <v>39</v>
      </c>
      <c r="B6306" t="s">
        <v>10</v>
      </c>
      <c r="C6306" t="s">
        <v>7</v>
      </c>
      <c r="D6306" t="s">
        <v>41</v>
      </c>
      <c r="E6306" t="s">
        <v>4</v>
      </c>
      <c r="F6306">
        <v>1</v>
      </c>
      <c r="G6306" t="s">
        <v>5</v>
      </c>
      <c r="H6306">
        <v>49763</v>
      </c>
      <c r="I6306">
        <f>COUNTA(Table1[[#This Row],[Employee]:[Wages]])</f>
        <v>8</v>
      </c>
      <c r="J6306" s="5">
        <f xml:space="preserve"> (8 - Table1[[#This Row],[Count_missing]])/$I$7</f>
        <v>0</v>
      </c>
      <c r="K6306">
        <f>IF(Table1[[#This Row],[Wages]] = "",AVERAGE(H6306:H7303),Table1[[#This Row],[Wages]])</f>
        <v>49763</v>
      </c>
    </row>
    <row r="6307" spans="1:11" hidden="1" x14ac:dyDescent="0.25">
      <c r="A6307" t="s">
        <v>0</v>
      </c>
      <c r="B6307" t="s">
        <v>17</v>
      </c>
      <c r="C6307" t="s">
        <v>7</v>
      </c>
      <c r="D6307" t="s">
        <v>15</v>
      </c>
      <c r="E6307" t="s">
        <v>4</v>
      </c>
      <c r="F6307">
        <v>1</v>
      </c>
      <c r="G6307" t="s">
        <v>5</v>
      </c>
      <c r="H6307">
        <v>88195</v>
      </c>
      <c r="I6307">
        <f>COUNTA(Table1[[#This Row],[Employee]:[Wages]])</f>
        <v>8</v>
      </c>
      <c r="J6307" s="5">
        <f xml:space="preserve"> (8 - Table1[[#This Row],[Count_missing]])/$I$7</f>
        <v>0</v>
      </c>
      <c r="K6307">
        <f>IF(Table1[[#This Row],[Wages]] = "",AVERAGE(H6307:H7304),Table1[[#This Row],[Wages]])</f>
        <v>88195</v>
      </c>
    </row>
    <row r="6308" spans="1:11" hidden="1" x14ac:dyDescent="0.25">
      <c r="A6308" t="s">
        <v>37</v>
      </c>
      <c r="B6308" t="s">
        <v>1</v>
      </c>
      <c r="C6308" t="s">
        <v>11</v>
      </c>
      <c r="D6308" t="s">
        <v>15</v>
      </c>
      <c r="E6308" t="s">
        <v>4</v>
      </c>
      <c r="F6308">
        <v>1</v>
      </c>
      <c r="G6308" t="s">
        <v>5</v>
      </c>
      <c r="H6308">
        <v>88152</v>
      </c>
      <c r="I6308">
        <f>COUNTA(Table1[[#This Row],[Employee]:[Wages]])</f>
        <v>8</v>
      </c>
      <c r="J6308" s="5">
        <f xml:space="preserve"> (8 - Table1[[#This Row],[Count_missing]])/$I$7</f>
        <v>0</v>
      </c>
      <c r="K6308">
        <f>IF(Table1[[#This Row],[Wages]] = "",AVERAGE(H6308:H7305),Table1[[#This Row],[Wages]])</f>
        <v>88152</v>
      </c>
    </row>
    <row r="6309" spans="1:11" hidden="1" x14ac:dyDescent="0.25">
      <c r="A6309" t="s">
        <v>9</v>
      </c>
      <c r="B6309" t="s">
        <v>45</v>
      </c>
      <c r="C6309" t="s">
        <v>7</v>
      </c>
      <c r="D6309" t="s">
        <v>15</v>
      </c>
      <c r="E6309" t="s">
        <v>4</v>
      </c>
      <c r="F6309">
        <v>1</v>
      </c>
      <c r="G6309" t="s">
        <v>5</v>
      </c>
      <c r="H6309">
        <v>80055</v>
      </c>
      <c r="I6309">
        <f>COUNTA(Table1[[#This Row],[Employee]:[Wages]])</f>
        <v>8</v>
      </c>
      <c r="J6309" s="5">
        <f xml:space="preserve"> (8 - Table1[[#This Row],[Count_missing]])/$I$7</f>
        <v>0</v>
      </c>
      <c r="K6309">
        <f>IF(Table1[[#This Row],[Wages]] = "",AVERAGE(H6309:H7306),Table1[[#This Row],[Wages]])</f>
        <v>80055</v>
      </c>
    </row>
    <row r="6310" spans="1:11" hidden="1" x14ac:dyDescent="0.25">
      <c r="A6310" t="s">
        <v>6</v>
      </c>
      <c r="B6310" t="s">
        <v>10</v>
      </c>
      <c r="C6310" t="s">
        <v>54</v>
      </c>
      <c r="D6310" t="s">
        <v>28</v>
      </c>
      <c r="E6310" t="s">
        <v>4</v>
      </c>
      <c r="F6310">
        <v>1</v>
      </c>
      <c r="G6310" t="s">
        <v>5</v>
      </c>
      <c r="H6310">
        <v>65921</v>
      </c>
      <c r="I6310">
        <f>COUNTA(Table1[[#This Row],[Employee]:[Wages]])</f>
        <v>8</v>
      </c>
      <c r="J6310" s="5">
        <f xml:space="preserve"> (8 - Table1[[#This Row],[Count_missing]])/$I$7</f>
        <v>0</v>
      </c>
      <c r="K6310">
        <f>IF(Table1[[#This Row],[Wages]] = "",AVERAGE(H6310:H7307),Table1[[#This Row],[Wages]])</f>
        <v>65921</v>
      </c>
    </row>
    <row r="6311" spans="1:11" hidden="1" x14ac:dyDescent="0.25">
      <c r="A6311" t="s">
        <v>9</v>
      </c>
      <c r="B6311" t="s">
        <v>10</v>
      </c>
      <c r="C6311" t="s">
        <v>11</v>
      </c>
      <c r="D6311" t="s">
        <v>3</v>
      </c>
      <c r="E6311" t="s">
        <v>4</v>
      </c>
      <c r="F6311">
        <v>2</v>
      </c>
      <c r="G6311" t="s">
        <v>5</v>
      </c>
      <c r="H6311">
        <v>26997</v>
      </c>
      <c r="I6311">
        <f>COUNTA(Table1[[#This Row],[Employee]:[Wages]])</f>
        <v>8</v>
      </c>
      <c r="J6311" s="5">
        <f xml:space="preserve"> (8 - Table1[[#This Row],[Count_missing]])/$I$7</f>
        <v>0</v>
      </c>
      <c r="K6311">
        <f>IF(Table1[[#This Row],[Wages]] = "",AVERAGE(H6311:H7308),Table1[[#This Row],[Wages]])</f>
        <v>26997</v>
      </c>
    </row>
    <row r="6312" spans="1:11" hidden="1" x14ac:dyDescent="0.25">
      <c r="A6312" t="s">
        <v>9</v>
      </c>
      <c r="B6312" t="s">
        <v>17</v>
      </c>
      <c r="C6312" t="s">
        <v>7</v>
      </c>
      <c r="D6312" t="s">
        <v>99</v>
      </c>
      <c r="E6312" t="s">
        <v>4</v>
      </c>
      <c r="F6312">
        <v>1</v>
      </c>
      <c r="G6312" t="s">
        <v>5</v>
      </c>
      <c r="H6312">
        <v>42179</v>
      </c>
      <c r="I6312">
        <f>COUNTA(Table1[[#This Row],[Employee]:[Wages]])</f>
        <v>8</v>
      </c>
      <c r="J6312" s="5">
        <f xml:space="preserve"> (8 - Table1[[#This Row],[Count_missing]])/$I$7</f>
        <v>0</v>
      </c>
      <c r="K6312">
        <f>IF(Table1[[#This Row],[Wages]] = "",AVERAGE(H6312:H7309),Table1[[#This Row],[Wages]])</f>
        <v>42179</v>
      </c>
    </row>
    <row r="6313" spans="1:11" hidden="1" x14ac:dyDescent="0.25">
      <c r="A6313" t="s">
        <v>9</v>
      </c>
      <c r="B6313" t="s">
        <v>22</v>
      </c>
      <c r="C6313" t="s">
        <v>11</v>
      </c>
      <c r="D6313" t="s">
        <v>38</v>
      </c>
      <c r="E6313" t="s">
        <v>4</v>
      </c>
      <c r="F6313">
        <v>2</v>
      </c>
      <c r="G6313" t="s">
        <v>5</v>
      </c>
      <c r="H6313">
        <v>65639</v>
      </c>
      <c r="I6313">
        <f>COUNTA(Table1[[#This Row],[Employee]:[Wages]])</f>
        <v>8</v>
      </c>
      <c r="J6313" s="5">
        <f xml:space="preserve"> (8 - Table1[[#This Row],[Count_missing]])/$I$7</f>
        <v>0</v>
      </c>
      <c r="K6313">
        <f>IF(Table1[[#This Row],[Wages]] = "",AVERAGE(H6313:H7310),Table1[[#This Row],[Wages]])</f>
        <v>65639</v>
      </c>
    </row>
    <row r="6314" spans="1:11" hidden="1" x14ac:dyDescent="0.25">
      <c r="A6314" t="s">
        <v>9</v>
      </c>
      <c r="B6314" t="s">
        <v>1</v>
      </c>
      <c r="C6314" t="s">
        <v>2</v>
      </c>
      <c r="D6314" t="s">
        <v>26</v>
      </c>
      <c r="E6314" t="s">
        <v>4</v>
      </c>
      <c r="F6314">
        <v>1</v>
      </c>
      <c r="G6314" t="s">
        <v>5</v>
      </c>
      <c r="H6314">
        <v>34571</v>
      </c>
      <c r="I6314">
        <f>COUNTA(Table1[[#This Row],[Employee]:[Wages]])</f>
        <v>8</v>
      </c>
      <c r="J6314" s="5">
        <f xml:space="preserve"> (8 - Table1[[#This Row],[Count_missing]])/$I$7</f>
        <v>0</v>
      </c>
      <c r="K6314">
        <f>IF(Table1[[#This Row],[Wages]] = "",AVERAGE(H6314:H7311),Table1[[#This Row],[Wages]])</f>
        <v>34571</v>
      </c>
    </row>
    <row r="6315" spans="1:11" hidden="1" x14ac:dyDescent="0.25">
      <c r="A6315" t="s">
        <v>9</v>
      </c>
      <c r="B6315" t="s">
        <v>1</v>
      </c>
      <c r="C6315" t="s">
        <v>7</v>
      </c>
      <c r="D6315" t="s">
        <v>8</v>
      </c>
      <c r="E6315" t="s">
        <v>4</v>
      </c>
      <c r="F6315">
        <v>1</v>
      </c>
      <c r="G6315" t="s">
        <v>5</v>
      </c>
      <c r="H6315">
        <v>93484</v>
      </c>
      <c r="I6315">
        <f>COUNTA(Table1[[#This Row],[Employee]:[Wages]])</f>
        <v>8</v>
      </c>
      <c r="J6315" s="5">
        <f xml:space="preserve"> (8 - Table1[[#This Row],[Count_missing]])/$I$7</f>
        <v>0</v>
      </c>
      <c r="K6315">
        <f>IF(Table1[[#This Row],[Wages]] = "",AVERAGE(H6315:H7312),Table1[[#This Row],[Wages]])</f>
        <v>93484</v>
      </c>
    </row>
    <row r="6316" spans="1:11" hidden="1" x14ac:dyDescent="0.25">
      <c r="A6316" t="s">
        <v>9</v>
      </c>
      <c r="B6316" t="s">
        <v>29</v>
      </c>
      <c r="C6316" t="s">
        <v>11</v>
      </c>
      <c r="D6316" t="s">
        <v>34</v>
      </c>
      <c r="E6316" t="s">
        <v>4</v>
      </c>
      <c r="F6316">
        <v>1</v>
      </c>
      <c r="G6316" t="s">
        <v>5</v>
      </c>
      <c r="H6316">
        <v>18921</v>
      </c>
      <c r="I6316">
        <f>COUNTA(Table1[[#This Row],[Employee]:[Wages]])</f>
        <v>8</v>
      </c>
      <c r="J6316" s="5">
        <f xml:space="preserve"> (8 - Table1[[#This Row],[Count_missing]])/$I$7</f>
        <v>0</v>
      </c>
      <c r="K6316">
        <f>IF(Table1[[#This Row],[Wages]] = "",AVERAGE(H6316:H7313),Table1[[#This Row],[Wages]])</f>
        <v>18921</v>
      </c>
    </row>
    <row r="6317" spans="1:11" hidden="1" x14ac:dyDescent="0.25">
      <c r="A6317" t="s">
        <v>6</v>
      </c>
      <c r="B6317" t="s">
        <v>22</v>
      </c>
      <c r="C6317" t="s">
        <v>7</v>
      </c>
      <c r="D6317" t="s">
        <v>26</v>
      </c>
      <c r="E6317" t="s">
        <v>14</v>
      </c>
      <c r="F6317">
        <v>1</v>
      </c>
      <c r="G6317" t="s">
        <v>5</v>
      </c>
      <c r="H6317">
        <v>29907</v>
      </c>
      <c r="I6317">
        <f>COUNTA(Table1[[#This Row],[Employee]:[Wages]])</f>
        <v>8</v>
      </c>
      <c r="J6317" s="5">
        <f xml:space="preserve"> (8 - Table1[[#This Row],[Count_missing]])/$I$7</f>
        <v>0</v>
      </c>
      <c r="K6317">
        <f>IF(Table1[[#This Row],[Wages]] = "",AVERAGE(H6317:H7314),Table1[[#This Row],[Wages]])</f>
        <v>29907</v>
      </c>
    </row>
    <row r="6318" spans="1:11" hidden="1" x14ac:dyDescent="0.25">
      <c r="A6318" t="s">
        <v>9</v>
      </c>
      <c r="B6318" t="s">
        <v>1</v>
      </c>
      <c r="C6318" t="s">
        <v>7</v>
      </c>
      <c r="D6318" t="s">
        <v>26</v>
      </c>
      <c r="E6318" t="s">
        <v>4</v>
      </c>
      <c r="F6318">
        <v>1</v>
      </c>
      <c r="G6318" t="s">
        <v>5</v>
      </c>
      <c r="H6318">
        <v>57589</v>
      </c>
      <c r="I6318">
        <f>COUNTA(Table1[[#This Row],[Employee]:[Wages]])</f>
        <v>8</v>
      </c>
      <c r="J6318" s="5">
        <f xml:space="preserve"> (8 - Table1[[#This Row],[Count_missing]])/$I$7</f>
        <v>0</v>
      </c>
      <c r="K6318">
        <f>IF(Table1[[#This Row],[Wages]] = "",AVERAGE(H6318:H7315),Table1[[#This Row],[Wages]])</f>
        <v>57589</v>
      </c>
    </row>
    <row r="6319" spans="1:11" hidden="1" x14ac:dyDescent="0.25">
      <c r="A6319" t="s">
        <v>9</v>
      </c>
      <c r="B6319" t="s">
        <v>1</v>
      </c>
      <c r="C6319" t="s">
        <v>2</v>
      </c>
      <c r="D6319" t="s">
        <v>26</v>
      </c>
      <c r="E6319" t="s">
        <v>4</v>
      </c>
      <c r="F6319">
        <v>2</v>
      </c>
      <c r="G6319" t="s">
        <v>5</v>
      </c>
      <c r="H6319">
        <v>54779</v>
      </c>
      <c r="I6319">
        <f>COUNTA(Table1[[#This Row],[Employee]:[Wages]])</f>
        <v>8</v>
      </c>
      <c r="J6319" s="5">
        <f xml:space="preserve"> (8 - Table1[[#This Row],[Count_missing]])/$I$7</f>
        <v>0</v>
      </c>
      <c r="K6319">
        <f>IF(Table1[[#This Row],[Wages]] = "",AVERAGE(H6319:H7316),Table1[[#This Row],[Wages]])</f>
        <v>54779</v>
      </c>
    </row>
    <row r="6320" spans="1:11" hidden="1" x14ac:dyDescent="0.25">
      <c r="A6320" t="s">
        <v>9</v>
      </c>
      <c r="B6320" t="s">
        <v>22</v>
      </c>
      <c r="C6320" t="s">
        <v>2</v>
      </c>
      <c r="D6320" t="s">
        <v>3</v>
      </c>
      <c r="E6320" t="s">
        <v>14</v>
      </c>
      <c r="F6320">
        <v>1</v>
      </c>
      <c r="G6320" t="s">
        <v>5</v>
      </c>
      <c r="H6320">
        <v>90876</v>
      </c>
      <c r="I6320">
        <f>COUNTA(Table1[[#This Row],[Employee]:[Wages]])</f>
        <v>8</v>
      </c>
      <c r="J6320" s="5">
        <f xml:space="preserve"> (8 - Table1[[#This Row],[Count_missing]])/$I$7</f>
        <v>0</v>
      </c>
      <c r="K6320">
        <f>IF(Table1[[#This Row],[Wages]] = "",AVERAGE(H6320:H7317),Table1[[#This Row],[Wages]])</f>
        <v>90876</v>
      </c>
    </row>
    <row r="6321" spans="1:11" hidden="1" x14ac:dyDescent="0.25">
      <c r="A6321" t="s">
        <v>9</v>
      </c>
      <c r="B6321" t="s">
        <v>27</v>
      </c>
      <c r="C6321" t="s">
        <v>2</v>
      </c>
      <c r="D6321" t="s">
        <v>3</v>
      </c>
      <c r="E6321" t="s">
        <v>14</v>
      </c>
      <c r="F6321">
        <v>2</v>
      </c>
      <c r="G6321" t="s">
        <v>5</v>
      </c>
      <c r="H6321">
        <v>22892</v>
      </c>
      <c r="I6321">
        <f>COUNTA(Table1[[#This Row],[Employee]:[Wages]])</f>
        <v>8</v>
      </c>
      <c r="J6321" s="5">
        <f xml:space="preserve"> (8 - Table1[[#This Row],[Count_missing]])/$I$7</f>
        <v>0</v>
      </c>
      <c r="K6321">
        <f>IF(Table1[[#This Row],[Wages]] = "",AVERAGE(H6321:H7318),Table1[[#This Row],[Wages]])</f>
        <v>22892</v>
      </c>
    </row>
    <row r="6322" spans="1:11" hidden="1" x14ac:dyDescent="0.25">
      <c r="A6322" t="s">
        <v>9</v>
      </c>
      <c r="B6322" t="s">
        <v>10</v>
      </c>
      <c r="C6322" t="s">
        <v>2</v>
      </c>
      <c r="D6322" t="s">
        <v>33</v>
      </c>
      <c r="E6322" t="s">
        <v>4</v>
      </c>
      <c r="F6322">
        <v>1</v>
      </c>
      <c r="G6322" t="s">
        <v>5</v>
      </c>
      <c r="H6322">
        <v>18737</v>
      </c>
      <c r="I6322">
        <f>COUNTA(Table1[[#This Row],[Employee]:[Wages]])</f>
        <v>8</v>
      </c>
      <c r="J6322" s="5">
        <f xml:space="preserve"> (8 - Table1[[#This Row],[Count_missing]])/$I$7</f>
        <v>0</v>
      </c>
      <c r="K6322">
        <f>IF(Table1[[#This Row],[Wages]] = "",AVERAGE(H6322:H7319),Table1[[#This Row],[Wages]])</f>
        <v>18737</v>
      </c>
    </row>
    <row r="6323" spans="1:11" hidden="1" x14ac:dyDescent="0.25">
      <c r="A6323" t="s">
        <v>9</v>
      </c>
      <c r="B6323" t="s">
        <v>13</v>
      </c>
      <c r="C6323" t="s">
        <v>11</v>
      </c>
      <c r="D6323" t="s">
        <v>26</v>
      </c>
      <c r="E6323" t="s">
        <v>4</v>
      </c>
      <c r="F6323">
        <v>2</v>
      </c>
      <c r="G6323" t="s">
        <v>5</v>
      </c>
      <c r="H6323">
        <v>18215</v>
      </c>
      <c r="I6323">
        <f>COUNTA(Table1[[#This Row],[Employee]:[Wages]])</f>
        <v>8</v>
      </c>
      <c r="J6323" s="5">
        <f xml:space="preserve"> (8 - Table1[[#This Row],[Count_missing]])/$I$7</f>
        <v>0</v>
      </c>
      <c r="K6323">
        <f>IF(Table1[[#This Row],[Wages]] = "",AVERAGE(H6323:H7320),Table1[[#This Row],[Wages]])</f>
        <v>18215</v>
      </c>
    </row>
    <row r="6324" spans="1:11" hidden="1" x14ac:dyDescent="0.25">
      <c r="A6324" t="s">
        <v>9</v>
      </c>
      <c r="B6324" t="s">
        <v>68</v>
      </c>
      <c r="C6324" t="s">
        <v>7</v>
      </c>
      <c r="D6324" t="s">
        <v>28</v>
      </c>
      <c r="E6324" t="s">
        <v>4</v>
      </c>
      <c r="F6324">
        <v>1</v>
      </c>
      <c r="G6324" t="s">
        <v>5</v>
      </c>
      <c r="H6324">
        <v>42667</v>
      </c>
      <c r="I6324">
        <f>COUNTA(Table1[[#This Row],[Employee]:[Wages]])</f>
        <v>8</v>
      </c>
      <c r="J6324" s="5">
        <f xml:space="preserve"> (8 - Table1[[#This Row],[Count_missing]])/$I$7</f>
        <v>0</v>
      </c>
      <c r="K6324">
        <f>IF(Table1[[#This Row],[Wages]] = "",AVERAGE(H6324:H7321),Table1[[#This Row],[Wages]])</f>
        <v>42667</v>
      </c>
    </row>
    <row r="6325" spans="1:11" hidden="1" x14ac:dyDescent="0.25">
      <c r="A6325" t="s">
        <v>37</v>
      </c>
      <c r="B6325" t="s">
        <v>22</v>
      </c>
      <c r="C6325" t="s">
        <v>11</v>
      </c>
      <c r="D6325" t="s">
        <v>38</v>
      </c>
      <c r="E6325" t="s">
        <v>31</v>
      </c>
      <c r="F6325">
        <v>2</v>
      </c>
      <c r="G6325" t="s">
        <v>5</v>
      </c>
      <c r="H6325">
        <v>49584</v>
      </c>
      <c r="I6325">
        <f>COUNTA(Table1[[#This Row],[Employee]:[Wages]])</f>
        <v>8</v>
      </c>
      <c r="J6325" s="5">
        <f xml:space="preserve"> (8 - Table1[[#This Row],[Count_missing]])/$I$7</f>
        <v>0</v>
      </c>
      <c r="K6325">
        <f>IF(Table1[[#This Row],[Wages]] = "",AVERAGE(H6325:H7322),Table1[[#This Row],[Wages]])</f>
        <v>49584</v>
      </c>
    </row>
    <row r="6326" spans="1:11" hidden="1" x14ac:dyDescent="0.25">
      <c r="A6326" t="s">
        <v>9</v>
      </c>
      <c r="B6326" t="s">
        <v>35</v>
      </c>
      <c r="C6326" t="s">
        <v>11</v>
      </c>
      <c r="D6326" t="s">
        <v>26</v>
      </c>
      <c r="E6326" t="s">
        <v>4</v>
      </c>
      <c r="F6326">
        <v>2</v>
      </c>
      <c r="G6326" t="s">
        <v>5</v>
      </c>
      <c r="H6326">
        <v>71344</v>
      </c>
      <c r="I6326">
        <f>COUNTA(Table1[[#This Row],[Employee]:[Wages]])</f>
        <v>8</v>
      </c>
      <c r="J6326" s="5">
        <f xml:space="preserve"> (8 - Table1[[#This Row],[Count_missing]])/$I$7</f>
        <v>0</v>
      </c>
      <c r="K6326">
        <f>IF(Table1[[#This Row],[Wages]] = "",AVERAGE(H6326:H7323),Table1[[#This Row],[Wages]])</f>
        <v>71344</v>
      </c>
    </row>
    <row r="6327" spans="1:11" hidden="1" x14ac:dyDescent="0.25">
      <c r="A6327" t="s">
        <v>9</v>
      </c>
      <c r="B6327" t="s">
        <v>13</v>
      </c>
      <c r="C6327" t="s">
        <v>7</v>
      </c>
      <c r="D6327" t="s">
        <v>26</v>
      </c>
      <c r="E6327" t="s">
        <v>4</v>
      </c>
      <c r="F6327">
        <v>1</v>
      </c>
      <c r="G6327" t="s">
        <v>5</v>
      </c>
      <c r="H6327">
        <v>90432</v>
      </c>
      <c r="I6327">
        <f>COUNTA(Table1[[#This Row],[Employee]:[Wages]])</f>
        <v>8</v>
      </c>
      <c r="J6327" s="5">
        <f xml:space="preserve"> (8 - Table1[[#This Row],[Count_missing]])/$I$7</f>
        <v>0</v>
      </c>
      <c r="K6327">
        <f>IF(Table1[[#This Row],[Wages]] = "",AVERAGE(H6327:H7324),Table1[[#This Row],[Wages]])</f>
        <v>90432</v>
      </c>
    </row>
    <row r="6328" spans="1:11" hidden="1" x14ac:dyDescent="0.25">
      <c r="A6328" t="s">
        <v>9</v>
      </c>
      <c r="B6328" t="s">
        <v>22</v>
      </c>
      <c r="C6328" t="s">
        <v>7</v>
      </c>
      <c r="D6328" t="s">
        <v>28</v>
      </c>
      <c r="E6328" t="s">
        <v>4</v>
      </c>
      <c r="F6328">
        <v>1</v>
      </c>
      <c r="G6328" t="s">
        <v>5</v>
      </c>
      <c r="H6328">
        <v>80540</v>
      </c>
      <c r="I6328">
        <f>COUNTA(Table1[[#This Row],[Employee]:[Wages]])</f>
        <v>8</v>
      </c>
      <c r="J6328" s="5">
        <f xml:space="preserve"> (8 - Table1[[#This Row],[Count_missing]])/$I$7</f>
        <v>0</v>
      </c>
      <c r="K6328">
        <f>IF(Table1[[#This Row],[Wages]] = "",AVERAGE(H6328:H7325),Table1[[#This Row],[Wages]])</f>
        <v>80540</v>
      </c>
    </row>
    <row r="6329" spans="1:11" hidden="1" x14ac:dyDescent="0.25">
      <c r="A6329" t="s">
        <v>47</v>
      </c>
      <c r="B6329" t="s">
        <v>49</v>
      </c>
      <c r="C6329" t="s">
        <v>54</v>
      </c>
      <c r="D6329" t="s">
        <v>8</v>
      </c>
      <c r="E6329" t="s">
        <v>4</v>
      </c>
      <c r="F6329">
        <v>2</v>
      </c>
      <c r="G6329" t="s">
        <v>5</v>
      </c>
      <c r="H6329">
        <v>71246</v>
      </c>
      <c r="I6329">
        <f>COUNTA(Table1[[#This Row],[Employee]:[Wages]])</f>
        <v>8</v>
      </c>
      <c r="J6329" s="5">
        <f xml:space="preserve"> (8 - Table1[[#This Row],[Count_missing]])/$I$7</f>
        <v>0</v>
      </c>
      <c r="K6329">
        <f>IF(Table1[[#This Row],[Wages]] = "",AVERAGE(H6329:H7326),Table1[[#This Row],[Wages]])</f>
        <v>71246</v>
      </c>
    </row>
    <row r="6330" spans="1:11" hidden="1" x14ac:dyDescent="0.25">
      <c r="A6330" t="s">
        <v>9</v>
      </c>
      <c r="B6330" t="s">
        <v>13</v>
      </c>
      <c r="C6330" t="s">
        <v>7</v>
      </c>
      <c r="D6330" t="s">
        <v>34</v>
      </c>
      <c r="E6330" t="s">
        <v>4</v>
      </c>
      <c r="F6330">
        <v>1</v>
      </c>
      <c r="G6330" t="s">
        <v>5</v>
      </c>
      <c r="H6330">
        <v>85112</v>
      </c>
      <c r="I6330">
        <f>COUNTA(Table1[[#This Row],[Employee]:[Wages]])</f>
        <v>8</v>
      </c>
      <c r="J6330" s="5">
        <f xml:space="preserve"> (8 - Table1[[#This Row],[Count_missing]])/$I$7</f>
        <v>0</v>
      </c>
      <c r="K6330">
        <f>IF(Table1[[#This Row],[Wages]] = "",AVERAGE(H6330:H7327),Table1[[#This Row],[Wages]])</f>
        <v>85112</v>
      </c>
    </row>
    <row r="6331" spans="1:11" hidden="1" x14ac:dyDescent="0.25">
      <c r="A6331" t="s">
        <v>9</v>
      </c>
      <c r="B6331" t="s">
        <v>27</v>
      </c>
      <c r="C6331" t="s">
        <v>2</v>
      </c>
      <c r="D6331" t="s">
        <v>99</v>
      </c>
      <c r="E6331" t="s">
        <v>23</v>
      </c>
      <c r="F6331">
        <v>1</v>
      </c>
      <c r="G6331" t="s">
        <v>5</v>
      </c>
      <c r="H6331">
        <v>19960</v>
      </c>
      <c r="I6331">
        <f>COUNTA(Table1[[#This Row],[Employee]:[Wages]])</f>
        <v>8</v>
      </c>
      <c r="J6331" s="5">
        <f xml:space="preserve"> (8 - Table1[[#This Row],[Count_missing]])/$I$7</f>
        <v>0</v>
      </c>
      <c r="K6331">
        <f>IF(Table1[[#This Row],[Wages]] = "",AVERAGE(H6331:H7328),Table1[[#This Row],[Wages]])</f>
        <v>19960</v>
      </c>
    </row>
    <row r="6332" spans="1:11" hidden="1" x14ac:dyDescent="0.25">
      <c r="A6332" t="s">
        <v>9</v>
      </c>
      <c r="B6332" t="s">
        <v>49</v>
      </c>
      <c r="C6332" t="s">
        <v>2</v>
      </c>
      <c r="D6332" t="s">
        <v>3</v>
      </c>
      <c r="E6332" t="s">
        <v>14</v>
      </c>
      <c r="F6332">
        <v>2</v>
      </c>
      <c r="G6332" t="s">
        <v>5</v>
      </c>
      <c r="H6332">
        <v>67575</v>
      </c>
      <c r="I6332">
        <f>COUNTA(Table1[[#This Row],[Employee]:[Wages]])</f>
        <v>8</v>
      </c>
      <c r="J6332" s="5">
        <f xml:space="preserve"> (8 - Table1[[#This Row],[Count_missing]])/$I$7</f>
        <v>0</v>
      </c>
      <c r="K6332">
        <f>IF(Table1[[#This Row],[Wages]] = "",AVERAGE(H6332:H7329),Table1[[#This Row],[Wages]])</f>
        <v>67575</v>
      </c>
    </row>
    <row r="6333" spans="1:11" hidden="1" x14ac:dyDescent="0.25">
      <c r="A6333" t="s">
        <v>9</v>
      </c>
      <c r="B6333" t="s">
        <v>17</v>
      </c>
      <c r="C6333" t="s">
        <v>7</v>
      </c>
      <c r="D6333" t="s">
        <v>3</v>
      </c>
      <c r="E6333" t="s">
        <v>4</v>
      </c>
      <c r="F6333">
        <v>1</v>
      </c>
      <c r="G6333" t="s">
        <v>5</v>
      </c>
      <c r="H6333">
        <v>68700</v>
      </c>
      <c r="I6333">
        <f>COUNTA(Table1[[#This Row],[Employee]:[Wages]])</f>
        <v>8</v>
      </c>
      <c r="J6333" s="5">
        <f xml:space="preserve"> (8 - Table1[[#This Row],[Count_missing]])/$I$7</f>
        <v>0</v>
      </c>
      <c r="K6333">
        <f>IF(Table1[[#This Row],[Wages]] = "",AVERAGE(H6333:H7330),Table1[[#This Row],[Wages]])</f>
        <v>68700</v>
      </c>
    </row>
    <row r="6334" spans="1:11" hidden="1" x14ac:dyDescent="0.25">
      <c r="A6334" t="s">
        <v>9</v>
      </c>
      <c r="B6334" t="s">
        <v>1</v>
      </c>
      <c r="C6334" t="s">
        <v>2</v>
      </c>
      <c r="D6334" t="s">
        <v>8</v>
      </c>
      <c r="E6334" t="s">
        <v>4</v>
      </c>
      <c r="F6334">
        <v>1</v>
      </c>
      <c r="G6334" t="s">
        <v>5</v>
      </c>
      <c r="H6334">
        <v>65289</v>
      </c>
      <c r="I6334">
        <f>COUNTA(Table1[[#This Row],[Employee]:[Wages]])</f>
        <v>8</v>
      </c>
      <c r="J6334" s="5">
        <f xml:space="preserve"> (8 - Table1[[#This Row],[Count_missing]])/$I$7</f>
        <v>0</v>
      </c>
      <c r="K6334">
        <f>IF(Table1[[#This Row],[Wages]] = "",AVERAGE(H6334:H7331),Table1[[#This Row],[Wages]])</f>
        <v>65289</v>
      </c>
    </row>
    <row r="6335" spans="1:11" hidden="1" x14ac:dyDescent="0.25">
      <c r="A6335" t="s">
        <v>6</v>
      </c>
      <c r="B6335" t="s">
        <v>22</v>
      </c>
      <c r="C6335" t="s">
        <v>7</v>
      </c>
      <c r="D6335" t="s">
        <v>28</v>
      </c>
      <c r="E6335" t="s">
        <v>4</v>
      </c>
      <c r="F6335">
        <v>1</v>
      </c>
      <c r="G6335" t="s">
        <v>5</v>
      </c>
      <c r="H6335">
        <v>44076</v>
      </c>
      <c r="I6335">
        <f>COUNTA(Table1[[#This Row],[Employee]:[Wages]])</f>
        <v>8</v>
      </c>
      <c r="J6335" s="5">
        <f xml:space="preserve"> (8 - Table1[[#This Row],[Count_missing]])/$I$7</f>
        <v>0</v>
      </c>
      <c r="K6335">
        <f>IF(Table1[[#This Row],[Wages]] = "",AVERAGE(H6335:H7332),Table1[[#This Row],[Wages]])</f>
        <v>44076</v>
      </c>
    </row>
    <row r="6336" spans="1:11" hidden="1" x14ac:dyDescent="0.25">
      <c r="A6336" t="s">
        <v>9</v>
      </c>
      <c r="B6336" t="s">
        <v>10</v>
      </c>
      <c r="C6336" t="s">
        <v>11</v>
      </c>
      <c r="D6336" t="s">
        <v>3</v>
      </c>
      <c r="E6336" t="s">
        <v>4</v>
      </c>
      <c r="F6336">
        <v>2</v>
      </c>
      <c r="G6336" t="s">
        <v>5</v>
      </c>
      <c r="H6336">
        <v>96329</v>
      </c>
      <c r="I6336">
        <f>COUNTA(Table1[[#This Row],[Employee]:[Wages]])</f>
        <v>8</v>
      </c>
      <c r="J6336" s="5">
        <f xml:space="preserve"> (8 - Table1[[#This Row],[Count_missing]])/$I$7</f>
        <v>0</v>
      </c>
      <c r="K6336">
        <f>IF(Table1[[#This Row],[Wages]] = "",AVERAGE(H6336:H7333),Table1[[#This Row],[Wages]])</f>
        <v>96329</v>
      </c>
    </row>
    <row r="6337" spans="1:11" hidden="1" x14ac:dyDescent="0.25">
      <c r="A6337" t="s">
        <v>9</v>
      </c>
      <c r="B6337" t="s">
        <v>1</v>
      </c>
      <c r="C6337" t="s">
        <v>2</v>
      </c>
      <c r="D6337" t="s">
        <v>3</v>
      </c>
      <c r="E6337" t="s">
        <v>14</v>
      </c>
      <c r="F6337">
        <v>1</v>
      </c>
      <c r="G6337" t="s">
        <v>5</v>
      </c>
      <c r="H6337">
        <v>47475</v>
      </c>
      <c r="I6337">
        <f>COUNTA(Table1[[#This Row],[Employee]:[Wages]])</f>
        <v>8</v>
      </c>
      <c r="J6337" s="5">
        <f xml:space="preserve"> (8 - Table1[[#This Row],[Count_missing]])/$I$7</f>
        <v>0</v>
      </c>
      <c r="K6337">
        <f>IF(Table1[[#This Row],[Wages]] = "",AVERAGE(H6337:H7334),Table1[[#This Row],[Wages]])</f>
        <v>47475</v>
      </c>
    </row>
    <row r="6338" spans="1:11" hidden="1" x14ac:dyDescent="0.25">
      <c r="A6338" t="s">
        <v>6</v>
      </c>
      <c r="B6338" t="s">
        <v>22</v>
      </c>
      <c r="C6338" t="s">
        <v>7</v>
      </c>
      <c r="D6338" t="s">
        <v>28</v>
      </c>
      <c r="E6338" t="s">
        <v>4</v>
      </c>
      <c r="F6338">
        <v>1</v>
      </c>
      <c r="G6338" t="s">
        <v>5</v>
      </c>
      <c r="H6338">
        <v>61801</v>
      </c>
      <c r="I6338">
        <f>COUNTA(Table1[[#This Row],[Employee]:[Wages]])</f>
        <v>8</v>
      </c>
      <c r="J6338" s="5">
        <f xml:space="preserve"> (8 - Table1[[#This Row],[Count_missing]])/$I$7</f>
        <v>0</v>
      </c>
      <c r="K6338">
        <f>IF(Table1[[#This Row],[Wages]] = "",AVERAGE(H6338:H7335),Table1[[#This Row],[Wages]])</f>
        <v>61801</v>
      </c>
    </row>
    <row r="6339" spans="1:11" hidden="1" x14ac:dyDescent="0.25">
      <c r="A6339" t="s">
        <v>37</v>
      </c>
      <c r="B6339" t="s">
        <v>1</v>
      </c>
      <c r="C6339" t="s">
        <v>7</v>
      </c>
      <c r="D6339" t="s">
        <v>15</v>
      </c>
      <c r="E6339" t="s">
        <v>23</v>
      </c>
      <c r="F6339">
        <v>1</v>
      </c>
      <c r="G6339" t="s">
        <v>5</v>
      </c>
      <c r="H6339">
        <v>58226</v>
      </c>
      <c r="I6339">
        <f>COUNTA(Table1[[#This Row],[Employee]:[Wages]])</f>
        <v>8</v>
      </c>
      <c r="J6339" s="5">
        <f xml:space="preserve"> (8 - Table1[[#This Row],[Count_missing]])/$I$7</f>
        <v>0</v>
      </c>
      <c r="K6339">
        <f>IF(Table1[[#This Row],[Wages]] = "",AVERAGE(H6339:H7336),Table1[[#This Row],[Wages]])</f>
        <v>58226</v>
      </c>
    </row>
    <row r="6340" spans="1:11" hidden="1" x14ac:dyDescent="0.25">
      <c r="A6340" t="s">
        <v>9</v>
      </c>
      <c r="B6340" t="s">
        <v>10</v>
      </c>
      <c r="C6340" t="s">
        <v>2</v>
      </c>
      <c r="D6340" t="s">
        <v>20</v>
      </c>
      <c r="E6340" t="s">
        <v>4</v>
      </c>
      <c r="F6340">
        <v>2</v>
      </c>
      <c r="G6340" t="s">
        <v>5</v>
      </c>
      <c r="H6340">
        <v>18707</v>
      </c>
      <c r="I6340">
        <f>COUNTA(Table1[[#This Row],[Employee]:[Wages]])</f>
        <v>8</v>
      </c>
      <c r="J6340" s="5">
        <f xml:space="preserve"> (8 - Table1[[#This Row],[Count_missing]])/$I$7</f>
        <v>0</v>
      </c>
      <c r="K6340">
        <f>IF(Table1[[#This Row],[Wages]] = "",AVERAGE(H6340:H7337),Table1[[#This Row],[Wages]])</f>
        <v>18707</v>
      </c>
    </row>
    <row r="6341" spans="1:11" hidden="1" x14ac:dyDescent="0.25">
      <c r="A6341" t="s">
        <v>9</v>
      </c>
      <c r="B6341" t="s">
        <v>10</v>
      </c>
      <c r="C6341" t="s">
        <v>11</v>
      </c>
      <c r="D6341" t="s">
        <v>20</v>
      </c>
      <c r="E6341" t="s">
        <v>4</v>
      </c>
      <c r="F6341">
        <v>2</v>
      </c>
      <c r="G6341" t="s">
        <v>5</v>
      </c>
      <c r="H6341">
        <v>84547</v>
      </c>
      <c r="I6341">
        <f>COUNTA(Table1[[#This Row],[Employee]:[Wages]])</f>
        <v>8</v>
      </c>
      <c r="J6341" s="5">
        <f xml:space="preserve"> (8 - Table1[[#This Row],[Count_missing]])/$I$7</f>
        <v>0</v>
      </c>
      <c r="K6341">
        <f>IF(Table1[[#This Row],[Wages]] = "",AVERAGE(H6341:H7338),Table1[[#This Row],[Wages]])</f>
        <v>84547</v>
      </c>
    </row>
    <row r="6342" spans="1:11" hidden="1" x14ac:dyDescent="0.25">
      <c r="A6342" t="s">
        <v>6</v>
      </c>
      <c r="B6342" t="s">
        <v>17</v>
      </c>
      <c r="C6342" t="s">
        <v>7</v>
      </c>
      <c r="D6342" t="s">
        <v>28</v>
      </c>
      <c r="E6342" t="s">
        <v>4</v>
      </c>
      <c r="F6342">
        <v>1</v>
      </c>
      <c r="G6342" t="s">
        <v>5</v>
      </c>
      <c r="H6342">
        <v>59353</v>
      </c>
      <c r="I6342">
        <f>COUNTA(Table1[[#This Row],[Employee]:[Wages]])</f>
        <v>8</v>
      </c>
      <c r="J6342" s="5">
        <f xml:space="preserve"> (8 - Table1[[#This Row],[Count_missing]])/$I$7</f>
        <v>0</v>
      </c>
      <c r="K6342">
        <f>IF(Table1[[#This Row],[Wages]] = "",AVERAGE(H6342:H7339),Table1[[#This Row],[Wages]])</f>
        <v>59353</v>
      </c>
    </row>
    <row r="6343" spans="1:11" hidden="1" x14ac:dyDescent="0.25">
      <c r="A6343" t="s">
        <v>9</v>
      </c>
      <c r="B6343" t="s">
        <v>1</v>
      </c>
      <c r="C6343" t="s">
        <v>2</v>
      </c>
      <c r="D6343" t="s">
        <v>8</v>
      </c>
      <c r="E6343" t="s">
        <v>4</v>
      </c>
      <c r="F6343">
        <v>1</v>
      </c>
      <c r="G6343" t="s">
        <v>5</v>
      </c>
      <c r="H6343">
        <v>52175</v>
      </c>
      <c r="I6343">
        <f>COUNTA(Table1[[#This Row],[Employee]:[Wages]])</f>
        <v>8</v>
      </c>
      <c r="J6343" s="5">
        <f xml:space="preserve"> (8 - Table1[[#This Row],[Count_missing]])/$I$7</f>
        <v>0</v>
      </c>
      <c r="K6343">
        <f>IF(Table1[[#This Row],[Wages]] = "",AVERAGE(H6343:H7340),Table1[[#This Row],[Wages]])</f>
        <v>52175</v>
      </c>
    </row>
    <row r="6344" spans="1:11" hidden="1" x14ac:dyDescent="0.25">
      <c r="A6344" t="s">
        <v>39</v>
      </c>
      <c r="B6344" t="s">
        <v>10</v>
      </c>
      <c r="C6344" t="s">
        <v>7</v>
      </c>
      <c r="D6344" t="s">
        <v>8</v>
      </c>
      <c r="E6344" t="s">
        <v>4</v>
      </c>
      <c r="F6344">
        <v>1</v>
      </c>
      <c r="G6344" t="s">
        <v>5</v>
      </c>
      <c r="H6344">
        <v>73337</v>
      </c>
      <c r="I6344">
        <f>COUNTA(Table1[[#This Row],[Employee]:[Wages]])</f>
        <v>8</v>
      </c>
      <c r="J6344" s="5">
        <f xml:space="preserve"> (8 - Table1[[#This Row],[Count_missing]])/$I$7</f>
        <v>0</v>
      </c>
      <c r="K6344">
        <f>IF(Table1[[#This Row],[Wages]] = "",AVERAGE(H6344:H7341),Table1[[#This Row],[Wages]])</f>
        <v>73337</v>
      </c>
    </row>
    <row r="6345" spans="1:11" hidden="1" x14ac:dyDescent="0.25">
      <c r="A6345" t="s">
        <v>9</v>
      </c>
      <c r="B6345" t="s">
        <v>10</v>
      </c>
      <c r="C6345" t="s">
        <v>7</v>
      </c>
      <c r="D6345" t="s">
        <v>20</v>
      </c>
      <c r="E6345" t="s">
        <v>4</v>
      </c>
      <c r="F6345">
        <v>1</v>
      </c>
      <c r="G6345" t="s">
        <v>5</v>
      </c>
      <c r="H6345">
        <v>22925</v>
      </c>
      <c r="I6345">
        <f>COUNTA(Table1[[#This Row],[Employee]:[Wages]])</f>
        <v>8</v>
      </c>
      <c r="J6345" s="5">
        <f xml:space="preserve"> (8 - Table1[[#This Row],[Count_missing]])/$I$7</f>
        <v>0</v>
      </c>
      <c r="K6345">
        <f>IF(Table1[[#This Row],[Wages]] = "",AVERAGE(H6345:H7342),Table1[[#This Row],[Wages]])</f>
        <v>22925</v>
      </c>
    </row>
    <row r="6346" spans="1:11" hidden="1" x14ac:dyDescent="0.25">
      <c r="A6346" t="s">
        <v>9</v>
      </c>
      <c r="B6346" t="s">
        <v>10</v>
      </c>
      <c r="C6346" t="s">
        <v>7</v>
      </c>
      <c r="D6346" t="s">
        <v>20</v>
      </c>
      <c r="E6346" t="s">
        <v>4</v>
      </c>
      <c r="F6346">
        <v>1</v>
      </c>
      <c r="G6346" t="s">
        <v>5</v>
      </c>
      <c r="H6346">
        <v>53216</v>
      </c>
      <c r="I6346">
        <f>COUNTA(Table1[[#This Row],[Employee]:[Wages]])</f>
        <v>8</v>
      </c>
      <c r="J6346" s="5">
        <f xml:space="preserve"> (8 - Table1[[#This Row],[Count_missing]])/$I$7</f>
        <v>0</v>
      </c>
      <c r="K6346">
        <f>IF(Table1[[#This Row],[Wages]] = "",AVERAGE(H6346:H7343),Table1[[#This Row],[Wages]])</f>
        <v>53216</v>
      </c>
    </row>
    <row r="6347" spans="1:11" hidden="1" x14ac:dyDescent="0.25">
      <c r="A6347" t="s">
        <v>9</v>
      </c>
      <c r="B6347" t="s">
        <v>10</v>
      </c>
      <c r="C6347" t="s">
        <v>11</v>
      </c>
      <c r="D6347" t="s">
        <v>30</v>
      </c>
      <c r="E6347" t="s">
        <v>4</v>
      </c>
      <c r="F6347">
        <v>1</v>
      </c>
      <c r="G6347" t="s">
        <v>5</v>
      </c>
      <c r="H6347">
        <v>65500</v>
      </c>
      <c r="I6347">
        <f>COUNTA(Table1[[#This Row],[Employee]:[Wages]])</f>
        <v>8</v>
      </c>
      <c r="J6347" s="5">
        <f xml:space="preserve"> (8 - Table1[[#This Row],[Count_missing]])/$I$7</f>
        <v>0</v>
      </c>
      <c r="K6347">
        <f>IF(Table1[[#This Row],[Wages]] = "",AVERAGE(H6347:H7344),Table1[[#This Row],[Wages]])</f>
        <v>65500</v>
      </c>
    </row>
    <row r="6348" spans="1:11" hidden="1" x14ac:dyDescent="0.25">
      <c r="A6348" t="s">
        <v>9</v>
      </c>
      <c r="B6348" t="s">
        <v>1</v>
      </c>
      <c r="C6348" t="s">
        <v>7</v>
      </c>
      <c r="D6348" t="s">
        <v>3</v>
      </c>
      <c r="E6348" t="s">
        <v>4</v>
      </c>
      <c r="F6348">
        <v>1</v>
      </c>
      <c r="G6348" t="s">
        <v>5</v>
      </c>
      <c r="H6348">
        <v>85320</v>
      </c>
      <c r="I6348">
        <f>COUNTA(Table1[[#This Row],[Employee]:[Wages]])</f>
        <v>8</v>
      </c>
      <c r="J6348" s="5">
        <f xml:space="preserve"> (8 - Table1[[#This Row],[Count_missing]])/$I$7</f>
        <v>0</v>
      </c>
      <c r="K6348">
        <f>IF(Table1[[#This Row],[Wages]] = "",AVERAGE(H6348:H7345),Table1[[#This Row],[Wages]])</f>
        <v>85320</v>
      </c>
    </row>
    <row r="6349" spans="1:11" hidden="1" x14ac:dyDescent="0.25">
      <c r="A6349" t="s">
        <v>9</v>
      </c>
      <c r="B6349" t="s">
        <v>10</v>
      </c>
      <c r="C6349" t="s">
        <v>7</v>
      </c>
      <c r="D6349" t="s">
        <v>30</v>
      </c>
      <c r="E6349" t="s">
        <v>4</v>
      </c>
      <c r="F6349">
        <v>1</v>
      </c>
      <c r="G6349" t="s">
        <v>5</v>
      </c>
      <c r="H6349">
        <v>84817</v>
      </c>
      <c r="I6349">
        <f>COUNTA(Table1[[#This Row],[Employee]:[Wages]])</f>
        <v>8</v>
      </c>
      <c r="J6349" s="5">
        <f xml:space="preserve"> (8 - Table1[[#This Row],[Count_missing]])/$I$7</f>
        <v>0</v>
      </c>
      <c r="K6349">
        <f>IF(Table1[[#This Row],[Wages]] = "",AVERAGE(H6349:H7346),Table1[[#This Row],[Wages]])</f>
        <v>84817</v>
      </c>
    </row>
    <row r="6350" spans="1:11" hidden="1" x14ac:dyDescent="0.25">
      <c r="A6350" t="s">
        <v>9</v>
      </c>
      <c r="B6350" t="s">
        <v>22</v>
      </c>
      <c r="C6350" t="s">
        <v>7</v>
      </c>
      <c r="D6350" t="s">
        <v>8</v>
      </c>
      <c r="E6350" t="s">
        <v>4</v>
      </c>
      <c r="F6350">
        <v>1</v>
      </c>
      <c r="G6350" t="s">
        <v>5</v>
      </c>
      <c r="H6350">
        <v>50189</v>
      </c>
      <c r="I6350">
        <f>COUNTA(Table1[[#This Row],[Employee]:[Wages]])</f>
        <v>8</v>
      </c>
      <c r="J6350" s="5">
        <f xml:space="preserve"> (8 - Table1[[#This Row],[Count_missing]])/$I$7</f>
        <v>0</v>
      </c>
      <c r="K6350">
        <f>IF(Table1[[#This Row],[Wages]] = "",AVERAGE(H6350:H7347),Table1[[#This Row],[Wages]])</f>
        <v>50189</v>
      </c>
    </row>
    <row r="6351" spans="1:11" hidden="1" x14ac:dyDescent="0.25">
      <c r="A6351" t="s">
        <v>9</v>
      </c>
      <c r="B6351" t="s">
        <v>10</v>
      </c>
      <c r="C6351" t="s">
        <v>36</v>
      </c>
      <c r="D6351" t="s">
        <v>99</v>
      </c>
      <c r="E6351" t="s">
        <v>14</v>
      </c>
      <c r="F6351">
        <v>2</v>
      </c>
      <c r="G6351" t="s">
        <v>5</v>
      </c>
      <c r="H6351">
        <v>94605</v>
      </c>
      <c r="I6351">
        <f>COUNTA(Table1[[#This Row],[Employee]:[Wages]])</f>
        <v>8</v>
      </c>
      <c r="J6351" s="5">
        <f xml:space="preserve"> (8 - Table1[[#This Row],[Count_missing]])/$I$7</f>
        <v>0</v>
      </c>
      <c r="K6351">
        <f>IF(Table1[[#This Row],[Wages]] = "",AVERAGE(H6351:H7348),Table1[[#This Row],[Wages]])</f>
        <v>94605</v>
      </c>
    </row>
    <row r="6352" spans="1:11" hidden="1" x14ac:dyDescent="0.25">
      <c r="A6352" t="s">
        <v>9</v>
      </c>
      <c r="B6352" t="s">
        <v>1</v>
      </c>
      <c r="C6352" t="s">
        <v>2</v>
      </c>
      <c r="D6352" t="s">
        <v>3</v>
      </c>
      <c r="E6352" t="s">
        <v>4</v>
      </c>
      <c r="F6352">
        <v>2</v>
      </c>
      <c r="G6352" t="s">
        <v>5</v>
      </c>
      <c r="H6352">
        <v>80384</v>
      </c>
      <c r="I6352">
        <f>COUNTA(Table1[[#This Row],[Employee]:[Wages]])</f>
        <v>8</v>
      </c>
      <c r="J6352" s="5">
        <f xml:space="preserve"> (8 - Table1[[#This Row],[Count_missing]])/$I$7</f>
        <v>0</v>
      </c>
      <c r="K6352">
        <f>IF(Table1[[#This Row],[Wages]] = "",AVERAGE(H6352:H7349),Table1[[#This Row],[Wages]])</f>
        <v>80384</v>
      </c>
    </row>
    <row r="6353" spans="1:11" hidden="1" x14ac:dyDescent="0.25">
      <c r="A6353" t="s">
        <v>9</v>
      </c>
      <c r="B6353" t="s">
        <v>10</v>
      </c>
      <c r="C6353" t="s">
        <v>2</v>
      </c>
      <c r="D6353" t="s">
        <v>34</v>
      </c>
      <c r="E6353" t="s">
        <v>4</v>
      </c>
      <c r="F6353">
        <v>1</v>
      </c>
      <c r="G6353" t="s">
        <v>5</v>
      </c>
      <c r="H6353">
        <v>94826</v>
      </c>
      <c r="I6353">
        <f>COUNTA(Table1[[#This Row],[Employee]:[Wages]])</f>
        <v>8</v>
      </c>
      <c r="J6353" s="5">
        <f xml:space="preserve"> (8 - Table1[[#This Row],[Count_missing]])/$I$7</f>
        <v>0</v>
      </c>
      <c r="K6353">
        <f>IF(Table1[[#This Row],[Wages]] = "",AVERAGE(H6353:H7350),Table1[[#This Row],[Wages]])</f>
        <v>94826</v>
      </c>
    </row>
    <row r="6354" spans="1:11" hidden="1" x14ac:dyDescent="0.25">
      <c r="A6354" t="s">
        <v>37</v>
      </c>
      <c r="B6354" t="s">
        <v>27</v>
      </c>
      <c r="C6354" t="s">
        <v>11</v>
      </c>
      <c r="D6354" t="s">
        <v>15</v>
      </c>
      <c r="E6354" t="s">
        <v>31</v>
      </c>
      <c r="F6354">
        <v>2</v>
      </c>
      <c r="G6354" t="s">
        <v>5</v>
      </c>
      <c r="H6354">
        <v>92044</v>
      </c>
      <c r="I6354">
        <f>COUNTA(Table1[[#This Row],[Employee]:[Wages]])</f>
        <v>8</v>
      </c>
      <c r="J6354" s="5">
        <f xml:space="preserve"> (8 - Table1[[#This Row],[Count_missing]])/$I$7</f>
        <v>0</v>
      </c>
      <c r="K6354">
        <f>IF(Table1[[#This Row],[Wages]] = "",AVERAGE(H6354:H7351),Table1[[#This Row],[Wages]])</f>
        <v>92044</v>
      </c>
    </row>
    <row r="6355" spans="1:11" hidden="1" x14ac:dyDescent="0.25">
      <c r="A6355" t="s">
        <v>6</v>
      </c>
      <c r="B6355" t="s">
        <v>10</v>
      </c>
      <c r="C6355" t="s">
        <v>7</v>
      </c>
      <c r="D6355" t="s">
        <v>28</v>
      </c>
      <c r="E6355" t="s">
        <v>4</v>
      </c>
      <c r="F6355">
        <v>1</v>
      </c>
      <c r="G6355" t="s">
        <v>5</v>
      </c>
      <c r="H6355">
        <v>87993</v>
      </c>
      <c r="I6355">
        <f>COUNTA(Table1[[#This Row],[Employee]:[Wages]])</f>
        <v>8</v>
      </c>
      <c r="J6355" s="5">
        <f xml:space="preserve"> (8 - Table1[[#This Row],[Count_missing]])/$I$7</f>
        <v>0</v>
      </c>
      <c r="K6355">
        <f>IF(Table1[[#This Row],[Wages]] = "",AVERAGE(H6355:H7352),Table1[[#This Row],[Wages]])</f>
        <v>87993</v>
      </c>
    </row>
    <row r="6356" spans="1:11" hidden="1" x14ac:dyDescent="0.25">
      <c r="A6356" t="s">
        <v>9</v>
      </c>
      <c r="B6356" t="s">
        <v>1</v>
      </c>
      <c r="C6356" t="s">
        <v>2</v>
      </c>
      <c r="D6356" t="s">
        <v>26</v>
      </c>
      <c r="E6356" t="s">
        <v>4</v>
      </c>
      <c r="F6356">
        <v>2</v>
      </c>
      <c r="G6356" t="s">
        <v>5</v>
      </c>
      <c r="H6356">
        <v>23079</v>
      </c>
      <c r="I6356">
        <f>COUNTA(Table1[[#This Row],[Employee]:[Wages]])</f>
        <v>8</v>
      </c>
      <c r="J6356" s="5">
        <f xml:space="preserve"> (8 - Table1[[#This Row],[Count_missing]])/$I$7</f>
        <v>0</v>
      </c>
      <c r="K6356">
        <f>IF(Table1[[#This Row],[Wages]] = "",AVERAGE(H6356:H7353),Table1[[#This Row],[Wages]])</f>
        <v>23079</v>
      </c>
    </row>
    <row r="6357" spans="1:11" hidden="1" x14ac:dyDescent="0.25">
      <c r="A6357" t="s">
        <v>39</v>
      </c>
      <c r="B6357" t="s">
        <v>1</v>
      </c>
      <c r="C6357" t="s">
        <v>7</v>
      </c>
      <c r="D6357" t="s">
        <v>15</v>
      </c>
      <c r="E6357" t="s">
        <v>4</v>
      </c>
      <c r="F6357">
        <v>2</v>
      </c>
      <c r="G6357" t="s">
        <v>5</v>
      </c>
      <c r="H6357">
        <v>41975</v>
      </c>
      <c r="I6357">
        <f>COUNTA(Table1[[#This Row],[Employee]:[Wages]])</f>
        <v>8</v>
      </c>
      <c r="J6357" s="5">
        <f xml:space="preserve"> (8 - Table1[[#This Row],[Count_missing]])/$I$7</f>
        <v>0</v>
      </c>
      <c r="K6357">
        <f>IF(Table1[[#This Row],[Wages]] = "",AVERAGE(H6357:H7354),Table1[[#This Row],[Wages]])</f>
        <v>41975</v>
      </c>
    </row>
    <row r="6358" spans="1:11" hidden="1" x14ac:dyDescent="0.25">
      <c r="A6358" t="s">
        <v>39</v>
      </c>
      <c r="B6358" t="s">
        <v>17</v>
      </c>
      <c r="C6358" t="s">
        <v>7</v>
      </c>
      <c r="D6358" t="s">
        <v>15</v>
      </c>
      <c r="E6358" t="s">
        <v>4</v>
      </c>
      <c r="F6358">
        <v>1</v>
      </c>
      <c r="G6358" t="s">
        <v>5</v>
      </c>
      <c r="H6358">
        <v>79677</v>
      </c>
      <c r="I6358">
        <f>COUNTA(Table1[[#This Row],[Employee]:[Wages]])</f>
        <v>8</v>
      </c>
      <c r="J6358" s="5">
        <f xml:space="preserve"> (8 - Table1[[#This Row],[Count_missing]])/$I$7</f>
        <v>0</v>
      </c>
      <c r="K6358">
        <f>IF(Table1[[#This Row],[Wages]] = "",AVERAGE(H6358:H7355),Table1[[#This Row],[Wages]])</f>
        <v>79677</v>
      </c>
    </row>
    <row r="6359" spans="1:11" hidden="1" x14ac:dyDescent="0.25">
      <c r="A6359" t="s">
        <v>47</v>
      </c>
      <c r="B6359" t="s">
        <v>1</v>
      </c>
      <c r="C6359" t="s">
        <v>7</v>
      </c>
      <c r="D6359" t="s">
        <v>8</v>
      </c>
      <c r="E6359" t="s">
        <v>4</v>
      </c>
      <c r="F6359">
        <v>1</v>
      </c>
      <c r="G6359" t="s">
        <v>5</v>
      </c>
      <c r="H6359">
        <v>54898</v>
      </c>
      <c r="I6359">
        <f>COUNTA(Table1[[#This Row],[Employee]:[Wages]])</f>
        <v>8</v>
      </c>
      <c r="J6359" s="5">
        <f xml:space="preserve"> (8 - Table1[[#This Row],[Count_missing]])/$I$7</f>
        <v>0</v>
      </c>
      <c r="K6359">
        <f>IF(Table1[[#This Row],[Wages]] = "",AVERAGE(H6359:H7356),Table1[[#This Row],[Wages]])</f>
        <v>54898</v>
      </c>
    </row>
    <row r="6360" spans="1:11" hidden="1" x14ac:dyDescent="0.25">
      <c r="A6360" t="s">
        <v>9</v>
      </c>
      <c r="B6360" t="s">
        <v>10</v>
      </c>
      <c r="C6360" t="s">
        <v>2</v>
      </c>
      <c r="D6360" t="s">
        <v>20</v>
      </c>
      <c r="E6360" t="s">
        <v>4</v>
      </c>
      <c r="F6360">
        <v>1</v>
      </c>
      <c r="G6360" t="s">
        <v>5</v>
      </c>
      <c r="H6360">
        <v>78122</v>
      </c>
      <c r="I6360">
        <f>COUNTA(Table1[[#This Row],[Employee]:[Wages]])</f>
        <v>8</v>
      </c>
      <c r="J6360" s="5">
        <f xml:space="preserve"> (8 - Table1[[#This Row],[Count_missing]])/$I$7</f>
        <v>0</v>
      </c>
      <c r="K6360">
        <f>IF(Table1[[#This Row],[Wages]] = "",AVERAGE(H6360:H7357),Table1[[#This Row],[Wages]])</f>
        <v>78122</v>
      </c>
    </row>
    <row r="6361" spans="1:11" hidden="1" x14ac:dyDescent="0.25">
      <c r="A6361" t="s">
        <v>9</v>
      </c>
      <c r="B6361" t="s">
        <v>17</v>
      </c>
      <c r="C6361" t="s">
        <v>11</v>
      </c>
      <c r="D6361" t="s">
        <v>8</v>
      </c>
      <c r="E6361" t="s">
        <v>4</v>
      </c>
      <c r="F6361">
        <v>2</v>
      </c>
      <c r="G6361" t="s">
        <v>5</v>
      </c>
      <c r="H6361">
        <v>17263</v>
      </c>
      <c r="I6361">
        <f>COUNTA(Table1[[#This Row],[Employee]:[Wages]])</f>
        <v>8</v>
      </c>
      <c r="J6361" s="5">
        <f xml:space="preserve"> (8 - Table1[[#This Row],[Count_missing]])/$I$7</f>
        <v>0</v>
      </c>
      <c r="K6361">
        <f>IF(Table1[[#This Row],[Wages]] = "",AVERAGE(H6361:H7358),Table1[[#This Row],[Wages]])</f>
        <v>17263</v>
      </c>
    </row>
    <row r="6362" spans="1:11" hidden="1" x14ac:dyDescent="0.25">
      <c r="A6362" t="s">
        <v>47</v>
      </c>
      <c r="B6362" t="s">
        <v>22</v>
      </c>
      <c r="C6362" t="s">
        <v>7</v>
      </c>
      <c r="D6362" t="s">
        <v>28</v>
      </c>
      <c r="E6362" t="s">
        <v>4</v>
      </c>
      <c r="F6362">
        <v>1</v>
      </c>
      <c r="G6362" t="s">
        <v>5</v>
      </c>
      <c r="H6362">
        <v>49866</v>
      </c>
      <c r="I6362">
        <f>COUNTA(Table1[[#This Row],[Employee]:[Wages]])</f>
        <v>8</v>
      </c>
      <c r="J6362" s="5">
        <f xml:space="preserve"> (8 - Table1[[#This Row],[Count_missing]])/$I$7</f>
        <v>0</v>
      </c>
      <c r="K6362">
        <f>IF(Table1[[#This Row],[Wages]] = "",AVERAGE(H6362:H7359),Table1[[#This Row],[Wages]])</f>
        <v>49866</v>
      </c>
    </row>
    <row r="6363" spans="1:11" hidden="1" x14ac:dyDescent="0.25">
      <c r="A6363" t="s">
        <v>47</v>
      </c>
      <c r="B6363" t="s">
        <v>1</v>
      </c>
      <c r="C6363" t="s">
        <v>7</v>
      </c>
      <c r="D6363" t="s">
        <v>26</v>
      </c>
      <c r="E6363" t="s">
        <v>4</v>
      </c>
      <c r="F6363">
        <v>1</v>
      </c>
      <c r="G6363" t="s">
        <v>5</v>
      </c>
      <c r="H6363">
        <v>65364</v>
      </c>
      <c r="I6363">
        <f>COUNTA(Table1[[#This Row],[Employee]:[Wages]])</f>
        <v>8</v>
      </c>
      <c r="J6363" s="5">
        <f xml:space="preserve"> (8 - Table1[[#This Row],[Count_missing]])/$I$7</f>
        <v>0</v>
      </c>
      <c r="K6363">
        <f>IF(Table1[[#This Row],[Wages]] = "",AVERAGE(H6363:H7360),Table1[[#This Row],[Wages]])</f>
        <v>65364</v>
      </c>
    </row>
    <row r="6364" spans="1:11" hidden="1" x14ac:dyDescent="0.25">
      <c r="A6364" t="s">
        <v>9</v>
      </c>
      <c r="B6364" t="s">
        <v>22</v>
      </c>
      <c r="C6364" t="s">
        <v>11</v>
      </c>
      <c r="D6364" t="s">
        <v>20</v>
      </c>
      <c r="E6364" t="s">
        <v>14</v>
      </c>
      <c r="F6364">
        <v>2</v>
      </c>
      <c r="G6364" t="s">
        <v>5</v>
      </c>
      <c r="H6364">
        <v>70202</v>
      </c>
      <c r="I6364">
        <f>COUNTA(Table1[[#This Row],[Employee]:[Wages]])</f>
        <v>8</v>
      </c>
      <c r="J6364" s="5">
        <f xml:space="preserve"> (8 - Table1[[#This Row],[Count_missing]])/$I$7</f>
        <v>0</v>
      </c>
      <c r="K6364">
        <f>IF(Table1[[#This Row],[Wages]] = "",AVERAGE(H6364:H7361),Table1[[#This Row],[Wages]])</f>
        <v>70202</v>
      </c>
    </row>
    <row r="6365" spans="1:11" hidden="1" x14ac:dyDescent="0.25">
      <c r="A6365" t="s">
        <v>9</v>
      </c>
      <c r="B6365" t="s">
        <v>49</v>
      </c>
      <c r="C6365" t="s">
        <v>2</v>
      </c>
      <c r="D6365" t="s">
        <v>3</v>
      </c>
      <c r="E6365" t="s">
        <v>4</v>
      </c>
      <c r="F6365">
        <v>2</v>
      </c>
      <c r="G6365" t="s">
        <v>5</v>
      </c>
      <c r="H6365">
        <v>84513</v>
      </c>
      <c r="I6365">
        <f>COUNTA(Table1[[#This Row],[Employee]:[Wages]])</f>
        <v>8</v>
      </c>
      <c r="J6365" s="5">
        <f xml:space="preserve"> (8 - Table1[[#This Row],[Count_missing]])/$I$7</f>
        <v>0</v>
      </c>
      <c r="K6365">
        <f>IF(Table1[[#This Row],[Wages]] = "",AVERAGE(H6365:H7362),Table1[[#This Row],[Wages]])</f>
        <v>84513</v>
      </c>
    </row>
    <row r="6366" spans="1:11" hidden="1" x14ac:dyDescent="0.25">
      <c r="A6366" t="s">
        <v>9</v>
      </c>
      <c r="B6366" t="s">
        <v>1</v>
      </c>
      <c r="C6366" t="s">
        <v>7</v>
      </c>
      <c r="D6366" t="s">
        <v>38</v>
      </c>
      <c r="E6366" t="s">
        <v>4</v>
      </c>
      <c r="F6366">
        <v>2</v>
      </c>
      <c r="G6366" t="s">
        <v>5</v>
      </c>
      <c r="H6366">
        <v>41982</v>
      </c>
      <c r="I6366">
        <f>COUNTA(Table1[[#This Row],[Employee]:[Wages]])</f>
        <v>8</v>
      </c>
      <c r="J6366" s="5">
        <f xml:space="preserve"> (8 - Table1[[#This Row],[Count_missing]])/$I$7</f>
        <v>0</v>
      </c>
      <c r="K6366">
        <f>IF(Table1[[#This Row],[Wages]] = "",AVERAGE(H6366:H7363),Table1[[#This Row],[Wages]])</f>
        <v>41982</v>
      </c>
    </row>
    <row r="6367" spans="1:11" hidden="1" x14ac:dyDescent="0.25">
      <c r="A6367" t="s">
        <v>37</v>
      </c>
      <c r="B6367" t="s">
        <v>10</v>
      </c>
      <c r="C6367" t="s">
        <v>36</v>
      </c>
      <c r="D6367" t="s">
        <v>3</v>
      </c>
      <c r="E6367" t="s">
        <v>14</v>
      </c>
      <c r="F6367">
        <v>2</v>
      </c>
      <c r="G6367" t="s">
        <v>5</v>
      </c>
      <c r="H6367">
        <v>77775</v>
      </c>
      <c r="I6367">
        <f>COUNTA(Table1[[#This Row],[Employee]:[Wages]])</f>
        <v>8</v>
      </c>
      <c r="J6367" s="5">
        <f xml:space="preserve"> (8 - Table1[[#This Row],[Count_missing]])/$I$7</f>
        <v>0</v>
      </c>
      <c r="K6367">
        <f>IF(Table1[[#This Row],[Wages]] = "",AVERAGE(H6367:H7364),Table1[[#This Row],[Wages]])</f>
        <v>77775</v>
      </c>
    </row>
    <row r="6368" spans="1:11" hidden="1" x14ac:dyDescent="0.25">
      <c r="A6368" t="s">
        <v>6</v>
      </c>
      <c r="B6368" t="s">
        <v>10</v>
      </c>
      <c r="C6368" t="s">
        <v>7</v>
      </c>
      <c r="D6368" t="s">
        <v>38</v>
      </c>
      <c r="E6368" t="s">
        <v>4</v>
      </c>
      <c r="F6368">
        <v>1</v>
      </c>
      <c r="G6368" t="s">
        <v>5</v>
      </c>
      <c r="H6368">
        <v>95044</v>
      </c>
      <c r="I6368">
        <f>COUNTA(Table1[[#This Row],[Employee]:[Wages]])</f>
        <v>8</v>
      </c>
      <c r="J6368" s="5">
        <f xml:space="preserve"> (8 - Table1[[#This Row],[Count_missing]])/$I$7</f>
        <v>0</v>
      </c>
      <c r="K6368">
        <f>IF(Table1[[#This Row],[Wages]] = "",AVERAGE(H6368:H7365),Table1[[#This Row],[Wages]])</f>
        <v>95044</v>
      </c>
    </row>
    <row r="6369" spans="1:11" hidden="1" x14ac:dyDescent="0.25">
      <c r="A6369" t="s">
        <v>6</v>
      </c>
      <c r="B6369" t="s">
        <v>27</v>
      </c>
      <c r="C6369" t="s">
        <v>7</v>
      </c>
      <c r="D6369" t="s">
        <v>33</v>
      </c>
      <c r="E6369" t="s">
        <v>4</v>
      </c>
      <c r="F6369">
        <v>1</v>
      </c>
      <c r="G6369" t="s">
        <v>5</v>
      </c>
      <c r="H6369">
        <v>55306</v>
      </c>
      <c r="I6369">
        <f>COUNTA(Table1[[#This Row],[Employee]:[Wages]])</f>
        <v>8</v>
      </c>
      <c r="J6369" s="5">
        <f xml:space="preserve"> (8 - Table1[[#This Row],[Count_missing]])/$I$7</f>
        <v>0</v>
      </c>
      <c r="K6369">
        <f>IF(Table1[[#This Row],[Wages]] = "",AVERAGE(H6369:H7366),Table1[[#This Row],[Wages]])</f>
        <v>55306</v>
      </c>
    </row>
    <row r="6370" spans="1:11" hidden="1" x14ac:dyDescent="0.25">
      <c r="A6370" t="s">
        <v>9</v>
      </c>
      <c r="B6370" t="s">
        <v>22</v>
      </c>
      <c r="C6370" t="s">
        <v>2</v>
      </c>
      <c r="D6370" t="s">
        <v>38</v>
      </c>
      <c r="E6370" t="s">
        <v>4</v>
      </c>
      <c r="F6370">
        <v>2</v>
      </c>
      <c r="G6370" t="s">
        <v>5</v>
      </c>
      <c r="H6370">
        <v>91243</v>
      </c>
      <c r="I6370">
        <f>COUNTA(Table1[[#This Row],[Employee]:[Wages]])</f>
        <v>8</v>
      </c>
      <c r="J6370" s="5">
        <f xml:space="preserve"> (8 - Table1[[#This Row],[Count_missing]])/$I$7</f>
        <v>0</v>
      </c>
      <c r="K6370">
        <f>IF(Table1[[#This Row],[Wages]] = "",AVERAGE(H6370:H7367),Table1[[#This Row],[Wages]])</f>
        <v>91243</v>
      </c>
    </row>
    <row r="6371" spans="1:11" hidden="1" x14ac:dyDescent="0.25">
      <c r="A6371" t="s">
        <v>9</v>
      </c>
      <c r="B6371" t="s">
        <v>45</v>
      </c>
      <c r="C6371" t="s">
        <v>7</v>
      </c>
      <c r="D6371" t="s">
        <v>15</v>
      </c>
      <c r="E6371" t="s">
        <v>4</v>
      </c>
      <c r="F6371">
        <v>1</v>
      </c>
      <c r="G6371" t="s">
        <v>5</v>
      </c>
      <c r="H6371">
        <v>16425</v>
      </c>
      <c r="I6371">
        <f>COUNTA(Table1[[#This Row],[Employee]:[Wages]])</f>
        <v>8</v>
      </c>
      <c r="J6371" s="5">
        <f xml:space="preserve"> (8 - Table1[[#This Row],[Count_missing]])/$I$7</f>
        <v>0</v>
      </c>
      <c r="K6371">
        <f>IF(Table1[[#This Row],[Wages]] = "",AVERAGE(H6371:H7368),Table1[[#This Row],[Wages]])</f>
        <v>16425</v>
      </c>
    </row>
    <row r="6372" spans="1:11" hidden="1" x14ac:dyDescent="0.25">
      <c r="A6372" t="s">
        <v>9</v>
      </c>
      <c r="B6372" t="s">
        <v>1</v>
      </c>
      <c r="C6372" t="s">
        <v>7</v>
      </c>
      <c r="D6372" t="s">
        <v>99</v>
      </c>
      <c r="E6372" t="s">
        <v>4</v>
      </c>
      <c r="F6372">
        <v>1</v>
      </c>
      <c r="G6372" t="s">
        <v>5</v>
      </c>
      <c r="H6372">
        <v>25265</v>
      </c>
      <c r="I6372">
        <f>COUNTA(Table1[[#This Row],[Employee]:[Wages]])</f>
        <v>8</v>
      </c>
      <c r="J6372" s="5">
        <f xml:space="preserve"> (8 - Table1[[#This Row],[Count_missing]])/$I$7</f>
        <v>0</v>
      </c>
      <c r="K6372">
        <f>IF(Table1[[#This Row],[Wages]] = "",AVERAGE(H6372:H7369),Table1[[#This Row],[Wages]])</f>
        <v>25265</v>
      </c>
    </row>
    <row r="6373" spans="1:11" hidden="1" x14ac:dyDescent="0.25">
      <c r="A6373" t="s">
        <v>9</v>
      </c>
      <c r="B6373" t="s">
        <v>10</v>
      </c>
      <c r="C6373" t="s">
        <v>11</v>
      </c>
      <c r="D6373" t="s">
        <v>34</v>
      </c>
      <c r="E6373" t="s">
        <v>4</v>
      </c>
      <c r="F6373">
        <v>2</v>
      </c>
      <c r="G6373" t="s">
        <v>5</v>
      </c>
      <c r="H6373">
        <v>38116</v>
      </c>
      <c r="I6373">
        <f>COUNTA(Table1[[#This Row],[Employee]:[Wages]])</f>
        <v>8</v>
      </c>
      <c r="J6373" s="5">
        <f xml:space="preserve"> (8 - Table1[[#This Row],[Count_missing]])/$I$7</f>
        <v>0</v>
      </c>
      <c r="K6373">
        <f>IF(Table1[[#This Row],[Wages]] = "",AVERAGE(H6373:H7370),Table1[[#This Row],[Wages]])</f>
        <v>38116</v>
      </c>
    </row>
    <row r="6374" spans="1:11" hidden="1" x14ac:dyDescent="0.25">
      <c r="A6374" t="s">
        <v>9</v>
      </c>
      <c r="B6374" t="s">
        <v>22</v>
      </c>
      <c r="C6374" t="s">
        <v>2</v>
      </c>
      <c r="D6374" t="s">
        <v>99</v>
      </c>
      <c r="E6374" t="s">
        <v>4</v>
      </c>
      <c r="F6374">
        <v>2</v>
      </c>
      <c r="G6374" t="s">
        <v>5</v>
      </c>
      <c r="H6374">
        <v>35225</v>
      </c>
      <c r="I6374">
        <f>COUNTA(Table1[[#This Row],[Employee]:[Wages]])</f>
        <v>8</v>
      </c>
      <c r="J6374" s="5">
        <f xml:space="preserve"> (8 - Table1[[#This Row],[Count_missing]])/$I$7</f>
        <v>0</v>
      </c>
      <c r="K6374">
        <f>IF(Table1[[#This Row],[Wages]] = "",AVERAGE(H6374:H7371),Table1[[#This Row],[Wages]])</f>
        <v>35225</v>
      </c>
    </row>
    <row r="6375" spans="1:11" hidden="1" x14ac:dyDescent="0.25">
      <c r="A6375" t="s">
        <v>9</v>
      </c>
      <c r="B6375" t="s">
        <v>22</v>
      </c>
      <c r="C6375" t="s">
        <v>7</v>
      </c>
      <c r="D6375" t="s">
        <v>26</v>
      </c>
      <c r="E6375" t="s">
        <v>4</v>
      </c>
      <c r="F6375">
        <v>1</v>
      </c>
      <c r="G6375" t="s">
        <v>5</v>
      </c>
      <c r="H6375">
        <v>72129</v>
      </c>
      <c r="I6375">
        <f>COUNTA(Table1[[#This Row],[Employee]:[Wages]])</f>
        <v>8</v>
      </c>
      <c r="J6375" s="5">
        <f xml:space="preserve"> (8 - Table1[[#This Row],[Count_missing]])/$I$7</f>
        <v>0</v>
      </c>
      <c r="K6375">
        <f>IF(Table1[[#This Row],[Wages]] = "",AVERAGE(H6375:H7372),Table1[[#This Row],[Wages]])</f>
        <v>72129</v>
      </c>
    </row>
    <row r="6376" spans="1:11" hidden="1" x14ac:dyDescent="0.25">
      <c r="A6376" t="s">
        <v>9</v>
      </c>
      <c r="B6376" t="s">
        <v>1</v>
      </c>
      <c r="C6376" t="s">
        <v>7</v>
      </c>
      <c r="D6376" t="s">
        <v>15</v>
      </c>
      <c r="E6376" t="s">
        <v>4</v>
      </c>
      <c r="F6376">
        <v>1</v>
      </c>
      <c r="G6376" t="s">
        <v>5</v>
      </c>
      <c r="H6376">
        <v>96212</v>
      </c>
      <c r="I6376">
        <f>COUNTA(Table1[[#This Row],[Employee]:[Wages]])</f>
        <v>8</v>
      </c>
      <c r="J6376" s="5">
        <f xml:space="preserve"> (8 - Table1[[#This Row],[Count_missing]])/$I$7</f>
        <v>0</v>
      </c>
      <c r="K6376">
        <f>IF(Table1[[#This Row],[Wages]] = "",AVERAGE(H6376:H7373),Table1[[#This Row],[Wages]])</f>
        <v>96212</v>
      </c>
    </row>
    <row r="6377" spans="1:11" hidden="1" x14ac:dyDescent="0.25">
      <c r="A6377" t="s">
        <v>9</v>
      </c>
      <c r="B6377" t="s">
        <v>17</v>
      </c>
      <c r="C6377" t="s">
        <v>11</v>
      </c>
      <c r="D6377" t="s">
        <v>15</v>
      </c>
      <c r="E6377" t="s">
        <v>4</v>
      </c>
      <c r="F6377">
        <v>2</v>
      </c>
      <c r="G6377" t="s">
        <v>5</v>
      </c>
      <c r="H6377">
        <v>92231</v>
      </c>
      <c r="I6377">
        <f>COUNTA(Table1[[#This Row],[Employee]:[Wages]])</f>
        <v>8</v>
      </c>
      <c r="J6377" s="5">
        <f xml:space="preserve"> (8 - Table1[[#This Row],[Count_missing]])/$I$7</f>
        <v>0</v>
      </c>
      <c r="K6377">
        <f>IF(Table1[[#This Row],[Wages]] = "",AVERAGE(H6377:H7374),Table1[[#This Row],[Wages]])</f>
        <v>92231</v>
      </c>
    </row>
    <row r="6378" spans="1:11" hidden="1" x14ac:dyDescent="0.25">
      <c r="A6378" t="s">
        <v>9</v>
      </c>
      <c r="B6378" t="s">
        <v>10</v>
      </c>
      <c r="C6378" t="s">
        <v>11</v>
      </c>
      <c r="D6378" t="s">
        <v>99</v>
      </c>
      <c r="E6378" t="s">
        <v>4</v>
      </c>
      <c r="F6378">
        <v>2</v>
      </c>
      <c r="G6378" t="s">
        <v>5</v>
      </c>
      <c r="H6378">
        <v>38610</v>
      </c>
      <c r="I6378">
        <f>COUNTA(Table1[[#This Row],[Employee]:[Wages]])</f>
        <v>8</v>
      </c>
      <c r="J6378" s="5">
        <f xml:space="preserve"> (8 - Table1[[#This Row],[Count_missing]])/$I$7</f>
        <v>0</v>
      </c>
      <c r="K6378">
        <f>IF(Table1[[#This Row],[Wages]] = "",AVERAGE(H6378:H7375),Table1[[#This Row],[Wages]])</f>
        <v>38610</v>
      </c>
    </row>
    <row r="6379" spans="1:11" hidden="1" x14ac:dyDescent="0.25">
      <c r="A6379" t="s">
        <v>9</v>
      </c>
      <c r="B6379" t="s">
        <v>17</v>
      </c>
      <c r="C6379" t="s">
        <v>2</v>
      </c>
      <c r="D6379" t="s">
        <v>8</v>
      </c>
      <c r="E6379" t="s">
        <v>4</v>
      </c>
      <c r="F6379">
        <v>2</v>
      </c>
      <c r="G6379" t="s">
        <v>5</v>
      </c>
      <c r="H6379">
        <v>31443</v>
      </c>
      <c r="I6379">
        <f>COUNTA(Table1[[#This Row],[Employee]:[Wages]])</f>
        <v>8</v>
      </c>
      <c r="J6379" s="5">
        <f xml:space="preserve"> (8 - Table1[[#This Row],[Count_missing]])/$I$7</f>
        <v>0</v>
      </c>
      <c r="K6379">
        <f>IF(Table1[[#This Row],[Wages]] = "",AVERAGE(H6379:H7376),Table1[[#This Row],[Wages]])</f>
        <v>31443</v>
      </c>
    </row>
    <row r="6380" spans="1:11" hidden="1" x14ac:dyDescent="0.25">
      <c r="A6380" t="s">
        <v>9</v>
      </c>
      <c r="B6380" t="s">
        <v>10</v>
      </c>
      <c r="C6380" t="s">
        <v>2</v>
      </c>
      <c r="D6380" t="s">
        <v>3</v>
      </c>
      <c r="E6380" t="s">
        <v>4</v>
      </c>
      <c r="F6380">
        <v>2</v>
      </c>
      <c r="G6380" t="s">
        <v>5</v>
      </c>
      <c r="H6380">
        <v>56008</v>
      </c>
      <c r="I6380">
        <f>COUNTA(Table1[[#This Row],[Employee]:[Wages]])</f>
        <v>8</v>
      </c>
      <c r="J6380" s="5">
        <f xml:space="preserve"> (8 - Table1[[#This Row],[Count_missing]])/$I$7</f>
        <v>0</v>
      </c>
      <c r="K6380">
        <f>IF(Table1[[#This Row],[Wages]] = "",AVERAGE(H6380:H7377),Table1[[#This Row],[Wages]])</f>
        <v>56008</v>
      </c>
    </row>
    <row r="6381" spans="1:11" hidden="1" x14ac:dyDescent="0.25">
      <c r="A6381" t="s">
        <v>9</v>
      </c>
      <c r="B6381" t="s">
        <v>10</v>
      </c>
      <c r="C6381" t="s">
        <v>7</v>
      </c>
      <c r="D6381" t="s">
        <v>26</v>
      </c>
      <c r="E6381" t="s">
        <v>4</v>
      </c>
      <c r="F6381">
        <v>2</v>
      </c>
      <c r="G6381" t="s">
        <v>5</v>
      </c>
      <c r="H6381">
        <v>62166</v>
      </c>
      <c r="I6381">
        <f>COUNTA(Table1[[#This Row],[Employee]:[Wages]])</f>
        <v>8</v>
      </c>
      <c r="J6381" s="5">
        <f xml:space="preserve"> (8 - Table1[[#This Row],[Count_missing]])/$I$7</f>
        <v>0</v>
      </c>
      <c r="K6381">
        <f>IF(Table1[[#This Row],[Wages]] = "",AVERAGE(H6381:H7378),Table1[[#This Row],[Wages]])</f>
        <v>62166</v>
      </c>
    </row>
    <row r="6382" spans="1:11" hidden="1" x14ac:dyDescent="0.25">
      <c r="A6382" t="s">
        <v>39</v>
      </c>
      <c r="B6382" t="s">
        <v>22</v>
      </c>
      <c r="C6382" t="s">
        <v>2</v>
      </c>
      <c r="D6382" t="s">
        <v>41</v>
      </c>
      <c r="E6382" t="s">
        <v>4</v>
      </c>
      <c r="F6382">
        <v>1</v>
      </c>
      <c r="G6382" t="s">
        <v>5</v>
      </c>
      <c r="H6382">
        <v>68471</v>
      </c>
      <c r="I6382">
        <f>COUNTA(Table1[[#This Row],[Employee]:[Wages]])</f>
        <v>8</v>
      </c>
      <c r="J6382" s="5">
        <f xml:space="preserve"> (8 - Table1[[#This Row],[Count_missing]])/$I$7</f>
        <v>0</v>
      </c>
      <c r="K6382">
        <f>IF(Table1[[#This Row],[Wages]] = "",AVERAGE(H6382:H7379),Table1[[#This Row],[Wages]])</f>
        <v>68471</v>
      </c>
    </row>
    <row r="6383" spans="1:11" hidden="1" x14ac:dyDescent="0.25">
      <c r="A6383" t="s">
        <v>9</v>
      </c>
      <c r="B6383" t="s">
        <v>10</v>
      </c>
      <c r="C6383" t="s">
        <v>11</v>
      </c>
      <c r="D6383" t="s">
        <v>33</v>
      </c>
      <c r="E6383" t="s">
        <v>4</v>
      </c>
      <c r="F6383">
        <v>1</v>
      </c>
      <c r="G6383" t="s">
        <v>5</v>
      </c>
      <c r="H6383">
        <v>46979</v>
      </c>
      <c r="I6383">
        <f>COUNTA(Table1[[#This Row],[Employee]:[Wages]])</f>
        <v>8</v>
      </c>
      <c r="J6383" s="5">
        <f xml:space="preserve"> (8 - Table1[[#This Row],[Count_missing]])/$I$7</f>
        <v>0</v>
      </c>
      <c r="K6383">
        <f>IF(Table1[[#This Row],[Wages]] = "",AVERAGE(H6383:H7380),Table1[[#This Row],[Wages]])</f>
        <v>46979</v>
      </c>
    </row>
    <row r="6384" spans="1:11" hidden="1" x14ac:dyDescent="0.25">
      <c r="A6384" t="s">
        <v>9</v>
      </c>
      <c r="B6384" t="s">
        <v>10</v>
      </c>
      <c r="C6384" t="s">
        <v>2</v>
      </c>
      <c r="D6384" t="s">
        <v>26</v>
      </c>
      <c r="E6384" t="s">
        <v>4</v>
      </c>
      <c r="F6384">
        <v>1</v>
      </c>
      <c r="G6384" t="s">
        <v>5</v>
      </c>
      <c r="H6384">
        <v>88177</v>
      </c>
      <c r="I6384">
        <f>COUNTA(Table1[[#This Row],[Employee]:[Wages]])</f>
        <v>8</v>
      </c>
      <c r="J6384" s="5">
        <f xml:space="preserve"> (8 - Table1[[#This Row],[Count_missing]])/$I$7</f>
        <v>0</v>
      </c>
      <c r="K6384">
        <f>IF(Table1[[#This Row],[Wages]] = "",AVERAGE(H6384:H7381),Table1[[#This Row],[Wages]])</f>
        <v>88177</v>
      </c>
    </row>
    <row r="6385" spans="1:11" hidden="1" x14ac:dyDescent="0.25">
      <c r="A6385" t="s">
        <v>9</v>
      </c>
      <c r="B6385" t="s">
        <v>10</v>
      </c>
      <c r="C6385" t="s">
        <v>7</v>
      </c>
      <c r="D6385" t="s">
        <v>8</v>
      </c>
      <c r="E6385" t="s">
        <v>4</v>
      </c>
      <c r="F6385">
        <v>1</v>
      </c>
      <c r="G6385" t="s">
        <v>5</v>
      </c>
      <c r="H6385">
        <v>47314</v>
      </c>
      <c r="I6385">
        <f>COUNTA(Table1[[#This Row],[Employee]:[Wages]])</f>
        <v>8</v>
      </c>
      <c r="J6385" s="5">
        <f xml:space="preserve"> (8 - Table1[[#This Row],[Count_missing]])/$I$7</f>
        <v>0</v>
      </c>
      <c r="K6385">
        <f>IF(Table1[[#This Row],[Wages]] = "",AVERAGE(H6385:H7382),Table1[[#This Row],[Wages]])</f>
        <v>47314</v>
      </c>
    </row>
    <row r="6386" spans="1:11" hidden="1" x14ac:dyDescent="0.25">
      <c r="A6386" t="s">
        <v>9</v>
      </c>
      <c r="B6386" t="s">
        <v>25</v>
      </c>
      <c r="C6386" t="s">
        <v>2</v>
      </c>
      <c r="D6386" t="s">
        <v>26</v>
      </c>
      <c r="E6386" t="s">
        <v>4</v>
      </c>
      <c r="F6386">
        <v>2</v>
      </c>
      <c r="G6386" t="s">
        <v>5</v>
      </c>
      <c r="H6386">
        <v>90865</v>
      </c>
      <c r="I6386">
        <f>COUNTA(Table1[[#This Row],[Employee]:[Wages]])</f>
        <v>8</v>
      </c>
      <c r="J6386" s="5">
        <f xml:space="preserve"> (8 - Table1[[#This Row],[Count_missing]])/$I$7</f>
        <v>0</v>
      </c>
      <c r="K6386">
        <f>IF(Table1[[#This Row],[Wages]] = "",AVERAGE(H6386:H7383),Table1[[#This Row],[Wages]])</f>
        <v>90865</v>
      </c>
    </row>
    <row r="6387" spans="1:11" hidden="1" x14ac:dyDescent="0.25">
      <c r="A6387" t="s">
        <v>9</v>
      </c>
      <c r="B6387" t="s">
        <v>10</v>
      </c>
      <c r="C6387" t="s">
        <v>2</v>
      </c>
      <c r="D6387" t="s">
        <v>33</v>
      </c>
      <c r="E6387" t="s">
        <v>4</v>
      </c>
      <c r="F6387">
        <v>1</v>
      </c>
      <c r="G6387" t="s">
        <v>5</v>
      </c>
      <c r="H6387">
        <v>67805</v>
      </c>
      <c r="I6387">
        <f>COUNTA(Table1[[#This Row],[Employee]:[Wages]])</f>
        <v>8</v>
      </c>
      <c r="J6387" s="5">
        <f xml:space="preserve"> (8 - Table1[[#This Row],[Count_missing]])/$I$7</f>
        <v>0</v>
      </c>
      <c r="K6387">
        <f>IF(Table1[[#This Row],[Wages]] = "",AVERAGE(H6387:H7384),Table1[[#This Row],[Wages]])</f>
        <v>67805</v>
      </c>
    </row>
    <row r="6388" spans="1:11" hidden="1" x14ac:dyDescent="0.25">
      <c r="A6388" t="s">
        <v>9</v>
      </c>
      <c r="B6388" t="s">
        <v>10</v>
      </c>
      <c r="C6388" t="s">
        <v>7</v>
      </c>
      <c r="D6388" t="s">
        <v>26</v>
      </c>
      <c r="E6388" t="s">
        <v>4</v>
      </c>
      <c r="F6388">
        <v>1</v>
      </c>
      <c r="G6388" t="s">
        <v>5</v>
      </c>
      <c r="H6388">
        <v>93881</v>
      </c>
      <c r="I6388">
        <f>COUNTA(Table1[[#This Row],[Employee]:[Wages]])</f>
        <v>8</v>
      </c>
      <c r="J6388" s="5">
        <f xml:space="preserve"> (8 - Table1[[#This Row],[Count_missing]])/$I$7</f>
        <v>0</v>
      </c>
      <c r="K6388">
        <f>IF(Table1[[#This Row],[Wages]] = "",AVERAGE(H6388:H7385),Table1[[#This Row],[Wages]])</f>
        <v>93881</v>
      </c>
    </row>
    <row r="6389" spans="1:11" hidden="1" x14ac:dyDescent="0.25">
      <c r="A6389" t="s">
        <v>9</v>
      </c>
      <c r="B6389" t="s">
        <v>27</v>
      </c>
      <c r="C6389" t="s">
        <v>2</v>
      </c>
      <c r="D6389" t="s">
        <v>30</v>
      </c>
      <c r="E6389" t="s">
        <v>4</v>
      </c>
      <c r="F6389">
        <v>1</v>
      </c>
      <c r="G6389" t="s">
        <v>5</v>
      </c>
      <c r="H6389">
        <v>75663</v>
      </c>
      <c r="I6389">
        <f>COUNTA(Table1[[#This Row],[Employee]:[Wages]])</f>
        <v>8</v>
      </c>
      <c r="J6389" s="5">
        <f xml:space="preserve"> (8 - Table1[[#This Row],[Count_missing]])/$I$7</f>
        <v>0</v>
      </c>
      <c r="K6389">
        <f>IF(Table1[[#This Row],[Wages]] = "",AVERAGE(H6389:H7386),Table1[[#This Row],[Wages]])</f>
        <v>75663</v>
      </c>
    </row>
    <row r="6390" spans="1:11" hidden="1" x14ac:dyDescent="0.25">
      <c r="A6390" t="s">
        <v>9</v>
      </c>
      <c r="B6390" t="s">
        <v>17</v>
      </c>
      <c r="C6390" t="s">
        <v>11</v>
      </c>
      <c r="D6390" t="s">
        <v>26</v>
      </c>
      <c r="E6390" t="s">
        <v>4</v>
      </c>
      <c r="F6390">
        <v>2</v>
      </c>
      <c r="G6390" t="s">
        <v>5</v>
      </c>
      <c r="H6390">
        <v>18781</v>
      </c>
      <c r="I6390">
        <f>COUNTA(Table1[[#This Row],[Employee]:[Wages]])</f>
        <v>8</v>
      </c>
      <c r="J6390" s="5">
        <f xml:space="preserve"> (8 - Table1[[#This Row],[Count_missing]])/$I$7</f>
        <v>0</v>
      </c>
      <c r="K6390">
        <f>IF(Table1[[#This Row],[Wages]] = "",AVERAGE(H6390:H7387),Table1[[#This Row],[Wages]])</f>
        <v>18781</v>
      </c>
    </row>
    <row r="6391" spans="1:11" hidden="1" x14ac:dyDescent="0.25">
      <c r="A6391" t="s">
        <v>6</v>
      </c>
      <c r="B6391" t="s">
        <v>35</v>
      </c>
      <c r="C6391" t="s">
        <v>7</v>
      </c>
      <c r="D6391" t="s">
        <v>15</v>
      </c>
      <c r="E6391" t="s">
        <v>4</v>
      </c>
      <c r="F6391">
        <v>1</v>
      </c>
      <c r="G6391" t="s">
        <v>5</v>
      </c>
      <c r="H6391">
        <v>50758</v>
      </c>
      <c r="I6391">
        <f>COUNTA(Table1[[#This Row],[Employee]:[Wages]])</f>
        <v>8</v>
      </c>
      <c r="J6391" s="5">
        <f xml:space="preserve"> (8 - Table1[[#This Row],[Count_missing]])/$I$7</f>
        <v>0</v>
      </c>
      <c r="K6391">
        <f>IF(Table1[[#This Row],[Wages]] = "",AVERAGE(H6391:H7388),Table1[[#This Row],[Wages]])</f>
        <v>50758</v>
      </c>
    </row>
    <row r="6392" spans="1:11" hidden="1" x14ac:dyDescent="0.25">
      <c r="A6392" t="s">
        <v>39</v>
      </c>
      <c r="B6392" t="s">
        <v>22</v>
      </c>
      <c r="C6392" t="s">
        <v>11</v>
      </c>
      <c r="D6392" t="s">
        <v>30</v>
      </c>
      <c r="E6392" t="s">
        <v>4</v>
      </c>
      <c r="F6392">
        <v>2</v>
      </c>
      <c r="G6392" t="s">
        <v>5</v>
      </c>
      <c r="H6392">
        <v>39849</v>
      </c>
      <c r="I6392">
        <f>COUNTA(Table1[[#This Row],[Employee]:[Wages]])</f>
        <v>8</v>
      </c>
      <c r="J6392" s="5">
        <f xml:space="preserve"> (8 - Table1[[#This Row],[Count_missing]])/$I$7</f>
        <v>0</v>
      </c>
      <c r="K6392">
        <f>IF(Table1[[#This Row],[Wages]] = "",AVERAGE(H6392:H7389),Table1[[#This Row],[Wages]])</f>
        <v>39849</v>
      </c>
    </row>
    <row r="6393" spans="1:11" hidden="1" x14ac:dyDescent="0.25">
      <c r="A6393" t="s">
        <v>9</v>
      </c>
      <c r="B6393" t="s">
        <v>10</v>
      </c>
      <c r="C6393" t="s">
        <v>7</v>
      </c>
      <c r="D6393" t="s">
        <v>26</v>
      </c>
      <c r="E6393" t="s">
        <v>4</v>
      </c>
      <c r="F6393">
        <v>1</v>
      </c>
      <c r="G6393" t="s">
        <v>5</v>
      </c>
      <c r="H6393">
        <v>20966</v>
      </c>
      <c r="I6393">
        <f>COUNTA(Table1[[#This Row],[Employee]:[Wages]])</f>
        <v>8</v>
      </c>
      <c r="J6393" s="5">
        <f xml:space="preserve"> (8 - Table1[[#This Row],[Count_missing]])/$I$7</f>
        <v>0</v>
      </c>
      <c r="K6393">
        <f>IF(Table1[[#This Row],[Wages]] = "",AVERAGE(H6393:H7390),Table1[[#This Row],[Wages]])</f>
        <v>20966</v>
      </c>
    </row>
    <row r="6394" spans="1:11" hidden="1" x14ac:dyDescent="0.25">
      <c r="A6394" t="s">
        <v>6</v>
      </c>
      <c r="B6394" t="s">
        <v>27</v>
      </c>
      <c r="C6394" t="s">
        <v>7</v>
      </c>
      <c r="D6394" t="s">
        <v>38</v>
      </c>
      <c r="E6394" t="s">
        <v>4</v>
      </c>
      <c r="F6394">
        <v>2</v>
      </c>
      <c r="G6394" t="s">
        <v>5</v>
      </c>
      <c r="H6394">
        <v>88486</v>
      </c>
      <c r="I6394">
        <f>COUNTA(Table1[[#This Row],[Employee]:[Wages]])</f>
        <v>8</v>
      </c>
      <c r="J6394" s="5">
        <f xml:space="preserve"> (8 - Table1[[#This Row],[Count_missing]])/$I$7</f>
        <v>0</v>
      </c>
      <c r="K6394">
        <f>IF(Table1[[#This Row],[Wages]] = "",AVERAGE(H6394:H7391),Table1[[#This Row],[Wages]])</f>
        <v>88486</v>
      </c>
    </row>
    <row r="6395" spans="1:11" hidden="1" x14ac:dyDescent="0.25">
      <c r="A6395" t="s">
        <v>9</v>
      </c>
      <c r="B6395" t="s">
        <v>22</v>
      </c>
      <c r="C6395" t="s">
        <v>2</v>
      </c>
      <c r="D6395" t="s">
        <v>3</v>
      </c>
      <c r="E6395" t="s">
        <v>4</v>
      </c>
      <c r="F6395">
        <v>1</v>
      </c>
      <c r="G6395" t="s">
        <v>5</v>
      </c>
      <c r="H6395">
        <v>55368</v>
      </c>
      <c r="I6395">
        <f>COUNTA(Table1[[#This Row],[Employee]:[Wages]])</f>
        <v>8</v>
      </c>
      <c r="J6395" s="5">
        <f xml:space="preserve"> (8 - Table1[[#This Row],[Count_missing]])/$I$7</f>
        <v>0</v>
      </c>
      <c r="K6395">
        <f>IF(Table1[[#This Row],[Wages]] = "",AVERAGE(H6395:H7392),Table1[[#This Row],[Wages]])</f>
        <v>55368</v>
      </c>
    </row>
    <row r="6396" spans="1:11" hidden="1" x14ac:dyDescent="0.25">
      <c r="A6396" t="s">
        <v>9</v>
      </c>
      <c r="B6396" t="s">
        <v>25</v>
      </c>
      <c r="C6396" t="s">
        <v>2</v>
      </c>
      <c r="D6396" t="s">
        <v>26</v>
      </c>
      <c r="E6396" t="s">
        <v>4</v>
      </c>
      <c r="F6396">
        <v>1</v>
      </c>
      <c r="G6396" t="s">
        <v>5</v>
      </c>
      <c r="H6396">
        <v>39932</v>
      </c>
      <c r="I6396">
        <f>COUNTA(Table1[[#This Row],[Employee]:[Wages]])</f>
        <v>8</v>
      </c>
      <c r="J6396" s="5">
        <f xml:space="preserve"> (8 - Table1[[#This Row],[Count_missing]])/$I$7</f>
        <v>0</v>
      </c>
      <c r="K6396">
        <f>IF(Table1[[#This Row],[Wages]] = "",AVERAGE(H6396:H7393),Table1[[#This Row],[Wages]])</f>
        <v>39932</v>
      </c>
    </row>
    <row r="6397" spans="1:11" hidden="1" x14ac:dyDescent="0.25">
      <c r="A6397" t="s">
        <v>6</v>
      </c>
      <c r="B6397" t="s">
        <v>18</v>
      </c>
      <c r="C6397" t="s">
        <v>2</v>
      </c>
      <c r="D6397" t="s">
        <v>28</v>
      </c>
      <c r="E6397" t="s">
        <v>4</v>
      </c>
      <c r="F6397">
        <v>1</v>
      </c>
      <c r="G6397" t="s">
        <v>5</v>
      </c>
      <c r="H6397">
        <v>59180</v>
      </c>
      <c r="I6397">
        <f>COUNTA(Table1[[#This Row],[Employee]:[Wages]])</f>
        <v>8</v>
      </c>
      <c r="J6397" s="5">
        <f xml:space="preserve"> (8 - Table1[[#This Row],[Count_missing]])/$I$7</f>
        <v>0</v>
      </c>
      <c r="K6397">
        <f>IF(Table1[[#This Row],[Wages]] = "",AVERAGE(H6397:H7394),Table1[[#This Row],[Wages]])</f>
        <v>59180</v>
      </c>
    </row>
    <row r="6398" spans="1:11" hidden="1" x14ac:dyDescent="0.25">
      <c r="A6398" t="s">
        <v>0</v>
      </c>
      <c r="B6398" t="s">
        <v>1</v>
      </c>
      <c r="C6398" t="s">
        <v>11</v>
      </c>
      <c r="D6398" t="s">
        <v>15</v>
      </c>
      <c r="E6398" t="s">
        <v>4</v>
      </c>
      <c r="F6398">
        <v>1</v>
      </c>
      <c r="G6398" t="s">
        <v>5</v>
      </c>
      <c r="H6398">
        <v>26047</v>
      </c>
      <c r="I6398">
        <f>COUNTA(Table1[[#This Row],[Employee]:[Wages]])</f>
        <v>8</v>
      </c>
      <c r="J6398" s="5">
        <f xml:space="preserve"> (8 - Table1[[#This Row],[Count_missing]])/$I$7</f>
        <v>0</v>
      </c>
      <c r="K6398">
        <f>IF(Table1[[#This Row],[Wages]] = "",AVERAGE(H6398:H7395),Table1[[#This Row],[Wages]])</f>
        <v>26047</v>
      </c>
    </row>
    <row r="6399" spans="1:11" hidden="1" x14ac:dyDescent="0.25">
      <c r="A6399" t="s">
        <v>6</v>
      </c>
      <c r="B6399" t="s">
        <v>10</v>
      </c>
      <c r="C6399" t="s">
        <v>7</v>
      </c>
      <c r="D6399" t="s">
        <v>38</v>
      </c>
      <c r="E6399" t="s">
        <v>4</v>
      </c>
      <c r="F6399">
        <v>1</v>
      </c>
      <c r="G6399" t="s">
        <v>5</v>
      </c>
      <c r="H6399">
        <v>86582</v>
      </c>
      <c r="I6399">
        <f>COUNTA(Table1[[#This Row],[Employee]:[Wages]])</f>
        <v>8</v>
      </c>
      <c r="J6399" s="5">
        <f xml:space="preserve"> (8 - Table1[[#This Row],[Count_missing]])/$I$7</f>
        <v>0</v>
      </c>
      <c r="K6399">
        <f>IF(Table1[[#This Row],[Wages]] = "",AVERAGE(H6399:H7396),Table1[[#This Row],[Wages]])</f>
        <v>86582</v>
      </c>
    </row>
    <row r="6400" spans="1:11" hidden="1" x14ac:dyDescent="0.25">
      <c r="A6400" t="s">
        <v>9</v>
      </c>
      <c r="B6400" t="s">
        <v>1</v>
      </c>
      <c r="C6400" t="s">
        <v>7</v>
      </c>
      <c r="D6400" t="s">
        <v>15</v>
      </c>
      <c r="E6400" t="s">
        <v>4</v>
      </c>
      <c r="F6400">
        <v>2</v>
      </c>
      <c r="G6400" t="s">
        <v>5</v>
      </c>
      <c r="H6400">
        <v>51628</v>
      </c>
      <c r="I6400">
        <f>COUNTA(Table1[[#This Row],[Employee]:[Wages]])</f>
        <v>8</v>
      </c>
      <c r="J6400" s="5">
        <f xml:space="preserve"> (8 - Table1[[#This Row],[Count_missing]])/$I$7</f>
        <v>0</v>
      </c>
      <c r="K6400">
        <f>IF(Table1[[#This Row],[Wages]] = "",AVERAGE(H6400:H7397),Table1[[#This Row],[Wages]])</f>
        <v>51628</v>
      </c>
    </row>
    <row r="6401" spans="1:11" hidden="1" x14ac:dyDescent="0.25">
      <c r="A6401" t="s">
        <v>9</v>
      </c>
      <c r="B6401" t="s">
        <v>22</v>
      </c>
      <c r="C6401" t="s">
        <v>2</v>
      </c>
      <c r="D6401" t="s">
        <v>3</v>
      </c>
      <c r="E6401" t="s">
        <v>4</v>
      </c>
      <c r="F6401">
        <v>2</v>
      </c>
      <c r="G6401" t="s">
        <v>5</v>
      </c>
      <c r="H6401">
        <v>41472</v>
      </c>
      <c r="I6401">
        <f>COUNTA(Table1[[#This Row],[Employee]:[Wages]])</f>
        <v>8</v>
      </c>
      <c r="J6401" s="5">
        <f xml:space="preserve"> (8 - Table1[[#This Row],[Count_missing]])/$I$7</f>
        <v>0</v>
      </c>
      <c r="K6401">
        <f>IF(Table1[[#This Row],[Wages]] = "",AVERAGE(H6401:H7398),Table1[[#This Row],[Wages]])</f>
        <v>41472</v>
      </c>
    </row>
    <row r="6402" spans="1:11" hidden="1" x14ac:dyDescent="0.25">
      <c r="A6402" t="s">
        <v>9</v>
      </c>
      <c r="B6402" t="s">
        <v>29</v>
      </c>
      <c r="C6402" t="s">
        <v>2</v>
      </c>
      <c r="D6402" t="s">
        <v>33</v>
      </c>
      <c r="E6402" t="s">
        <v>4</v>
      </c>
      <c r="F6402">
        <v>1</v>
      </c>
      <c r="G6402" t="s">
        <v>5</v>
      </c>
      <c r="H6402">
        <v>55653</v>
      </c>
      <c r="I6402">
        <f>COUNTA(Table1[[#This Row],[Employee]:[Wages]])</f>
        <v>8</v>
      </c>
      <c r="J6402" s="5">
        <f xml:space="preserve"> (8 - Table1[[#This Row],[Count_missing]])/$I$7</f>
        <v>0</v>
      </c>
      <c r="K6402">
        <f>IF(Table1[[#This Row],[Wages]] = "",AVERAGE(H6402:H7399),Table1[[#This Row],[Wages]])</f>
        <v>55653</v>
      </c>
    </row>
    <row r="6403" spans="1:11" hidden="1" x14ac:dyDescent="0.25">
      <c r="A6403" t="s">
        <v>9</v>
      </c>
      <c r="B6403" t="s">
        <v>1</v>
      </c>
      <c r="C6403" t="s">
        <v>7</v>
      </c>
      <c r="D6403" t="s">
        <v>38</v>
      </c>
      <c r="E6403" t="s">
        <v>4</v>
      </c>
      <c r="F6403">
        <v>1</v>
      </c>
      <c r="G6403" t="s">
        <v>5</v>
      </c>
      <c r="H6403">
        <v>31594</v>
      </c>
      <c r="I6403">
        <f>COUNTA(Table1[[#This Row],[Employee]:[Wages]])</f>
        <v>8</v>
      </c>
      <c r="J6403" s="5">
        <f xml:space="preserve"> (8 - Table1[[#This Row],[Count_missing]])/$I$7</f>
        <v>0</v>
      </c>
      <c r="K6403">
        <f>IF(Table1[[#This Row],[Wages]] = "",AVERAGE(H6403:H7400),Table1[[#This Row],[Wages]])</f>
        <v>31594</v>
      </c>
    </row>
    <row r="6404" spans="1:11" hidden="1" x14ac:dyDescent="0.25">
      <c r="A6404" t="s">
        <v>9</v>
      </c>
      <c r="B6404" t="s">
        <v>10</v>
      </c>
      <c r="C6404" t="s">
        <v>2</v>
      </c>
      <c r="D6404" t="s">
        <v>34</v>
      </c>
      <c r="E6404" t="s">
        <v>4</v>
      </c>
      <c r="F6404">
        <v>1</v>
      </c>
      <c r="G6404" t="s">
        <v>5</v>
      </c>
      <c r="H6404">
        <v>86534</v>
      </c>
      <c r="I6404">
        <f>COUNTA(Table1[[#This Row],[Employee]:[Wages]])</f>
        <v>8</v>
      </c>
      <c r="J6404" s="5">
        <f xml:space="preserve"> (8 - Table1[[#This Row],[Count_missing]])/$I$7</f>
        <v>0</v>
      </c>
      <c r="K6404">
        <f>IF(Table1[[#This Row],[Wages]] = "",AVERAGE(H6404:H7401),Table1[[#This Row],[Wages]])</f>
        <v>86534</v>
      </c>
    </row>
    <row r="6405" spans="1:11" hidden="1" x14ac:dyDescent="0.25">
      <c r="A6405" t="s">
        <v>9</v>
      </c>
      <c r="B6405" t="s">
        <v>25</v>
      </c>
      <c r="C6405" t="s">
        <v>7</v>
      </c>
      <c r="D6405" t="s">
        <v>99</v>
      </c>
      <c r="E6405" t="s">
        <v>4</v>
      </c>
      <c r="F6405">
        <v>1</v>
      </c>
      <c r="G6405" t="s">
        <v>5</v>
      </c>
      <c r="H6405">
        <v>49453</v>
      </c>
      <c r="I6405">
        <f>COUNTA(Table1[[#This Row],[Employee]:[Wages]])</f>
        <v>8</v>
      </c>
      <c r="J6405" s="5">
        <f xml:space="preserve"> (8 - Table1[[#This Row],[Count_missing]])/$I$7</f>
        <v>0</v>
      </c>
      <c r="K6405">
        <f>IF(Table1[[#This Row],[Wages]] = "",AVERAGE(H6405:H7402),Table1[[#This Row],[Wages]])</f>
        <v>49453</v>
      </c>
    </row>
    <row r="6406" spans="1:11" hidden="1" x14ac:dyDescent="0.25">
      <c r="A6406" t="s">
        <v>9</v>
      </c>
      <c r="B6406" t="s">
        <v>10</v>
      </c>
      <c r="C6406" t="s">
        <v>7</v>
      </c>
      <c r="D6406" t="s">
        <v>20</v>
      </c>
      <c r="E6406" t="s">
        <v>14</v>
      </c>
      <c r="F6406">
        <v>2</v>
      </c>
      <c r="G6406" t="s">
        <v>5</v>
      </c>
      <c r="H6406">
        <v>21890</v>
      </c>
      <c r="I6406">
        <f>COUNTA(Table1[[#This Row],[Employee]:[Wages]])</f>
        <v>8</v>
      </c>
      <c r="J6406" s="5">
        <f xml:space="preserve"> (8 - Table1[[#This Row],[Count_missing]])/$I$7</f>
        <v>0</v>
      </c>
      <c r="K6406">
        <f>IF(Table1[[#This Row],[Wages]] = "",AVERAGE(H6406:H7403),Table1[[#This Row],[Wages]])</f>
        <v>21890</v>
      </c>
    </row>
    <row r="6407" spans="1:11" hidden="1" x14ac:dyDescent="0.25">
      <c r="A6407" t="s">
        <v>9</v>
      </c>
      <c r="B6407" t="s">
        <v>27</v>
      </c>
      <c r="C6407" t="s">
        <v>7</v>
      </c>
      <c r="D6407" t="s">
        <v>20</v>
      </c>
      <c r="E6407" t="s">
        <v>4</v>
      </c>
      <c r="F6407">
        <v>1</v>
      </c>
      <c r="G6407" t="s">
        <v>5</v>
      </c>
      <c r="H6407">
        <v>55560</v>
      </c>
      <c r="I6407">
        <f>COUNTA(Table1[[#This Row],[Employee]:[Wages]])</f>
        <v>8</v>
      </c>
      <c r="J6407" s="5">
        <f xml:space="preserve"> (8 - Table1[[#This Row],[Count_missing]])/$I$7</f>
        <v>0</v>
      </c>
      <c r="K6407">
        <f>IF(Table1[[#This Row],[Wages]] = "",AVERAGE(H6407:H7404),Table1[[#This Row],[Wages]])</f>
        <v>55560</v>
      </c>
    </row>
    <row r="6408" spans="1:11" hidden="1" x14ac:dyDescent="0.25">
      <c r="A6408" t="s">
        <v>39</v>
      </c>
      <c r="B6408" t="s">
        <v>10</v>
      </c>
      <c r="C6408" t="s">
        <v>7</v>
      </c>
      <c r="D6408" t="s">
        <v>28</v>
      </c>
      <c r="E6408" t="s">
        <v>4</v>
      </c>
      <c r="F6408">
        <v>1</v>
      </c>
      <c r="G6408" t="s">
        <v>5</v>
      </c>
      <c r="H6408">
        <v>22919</v>
      </c>
      <c r="I6408">
        <f>COUNTA(Table1[[#This Row],[Employee]:[Wages]])</f>
        <v>8</v>
      </c>
      <c r="J6408" s="5">
        <f xml:space="preserve"> (8 - Table1[[#This Row],[Count_missing]])/$I$7</f>
        <v>0</v>
      </c>
      <c r="K6408">
        <f>IF(Table1[[#This Row],[Wages]] = "",AVERAGE(H6408:H7405),Table1[[#This Row],[Wages]])</f>
        <v>22919</v>
      </c>
    </row>
    <row r="6409" spans="1:11" hidden="1" x14ac:dyDescent="0.25">
      <c r="A6409" t="s">
        <v>9</v>
      </c>
      <c r="B6409" t="s">
        <v>10</v>
      </c>
      <c r="C6409" t="s">
        <v>7</v>
      </c>
      <c r="D6409" t="s">
        <v>30</v>
      </c>
      <c r="E6409" t="s">
        <v>4</v>
      </c>
      <c r="F6409">
        <v>1</v>
      </c>
      <c r="G6409" t="s">
        <v>5</v>
      </c>
      <c r="H6409">
        <v>19810</v>
      </c>
      <c r="I6409">
        <f>COUNTA(Table1[[#This Row],[Employee]:[Wages]])</f>
        <v>8</v>
      </c>
      <c r="J6409" s="5">
        <f xml:space="preserve"> (8 - Table1[[#This Row],[Count_missing]])/$I$7</f>
        <v>0</v>
      </c>
      <c r="K6409">
        <f>IF(Table1[[#This Row],[Wages]] = "",AVERAGE(H6409:H7406),Table1[[#This Row],[Wages]])</f>
        <v>19810</v>
      </c>
    </row>
    <row r="6410" spans="1:11" hidden="1" x14ac:dyDescent="0.25">
      <c r="A6410" t="s">
        <v>9</v>
      </c>
      <c r="B6410" t="s">
        <v>27</v>
      </c>
      <c r="C6410" t="s">
        <v>2</v>
      </c>
      <c r="D6410" t="s">
        <v>3</v>
      </c>
      <c r="E6410" t="s">
        <v>4</v>
      </c>
      <c r="F6410">
        <v>2</v>
      </c>
      <c r="G6410" t="s">
        <v>5</v>
      </c>
      <c r="H6410">
        <v>50976</v>
      </c>
      <c r="I6410">
        <f>COUNTA(Table1[[#This Row],[Employee]:[Wages]])</f>
        <v>8</v>
      </c>
      <c r="J6410" s="5">
        <f xml:space="preserve"> (8 - Table1[[#This Row],[Count_missing]])/$I$7</f>
        <v>0</v>
      </c>
      <c r="K6410">
        <f>IF(Table1[[#This Row],[Wages]] = "",AVERAGE(H6410:H7407),Table1[[#This Row],[Wages]])</f>
        <v>50976</v>
      </c>
    </row>
    <row r="6411" spans="1:11" hidden="1" x14ac:dyDescent="0.25">
      <c r="A6411" t="s">
        <v>9</v>
      </c>
      <c r="B6411" t="s">
        <v>10</v>
      </c>
      <c r="C6411" t="s">
        <v>7</v>
      </c>
      <c r="D6411" t="s">
        <v>38</v>
      </c>
      <c r="E6411" t="s">
        <v>4</v>
      </c>
      <c r="F6411">
        <v>1</v>
      </c>
      <c r="G6411" t="s">
        <v>5</v>
      </c>
      <c r="H6411">
        <v>16129</v>
      </c>
      <c r="I6411">
        <f>COUNTA(Table1[[#This Row],[Employee]:[Wages]])</f>
        <v>8</v>
      </c>
      <c r="J6411" s="5">
        <f xml:space="preserve"> (8 - Table1[[#This Row],[Count_missing]])/$I$7</f>
        <v>0</v>
      </c>
      <c r="K6411">
        <f>IF(Table1[[#This Row],[Wages]] = "",AVERAGE(H6411:H7408),Table1[[#This Row],[Wages]])</f>
        <v>16129</v>
      </c>
    </row>
    <row r="6412" spans="1:11" hidden="1" x14ac:dyDescent="0.25">
      <c r="A6412" t="s">
        <v>47</v>
      </c>
      <c r="B6412" t="s">
        <v>35</v>
      </c>
      <c r="C6412" t="s">
        <v>7</v>
      </c>
      <c r="D6412" t="s">
        <v>15</v>
      </c>
      <c r="E6412" t="s">
        <v>4</v>
      </c>
      <c r="F6412">
        <v>1</v>
      </c>
      <c r="G6412" t="s">
        <v>5</v>
      </c>
      <c r="H6412">
        <v>36799</v>
      </c>
      <c r="I6412">
        <f>COUNTA(Table1[[#This Row],[Employee]:[Wages]])</f>
        <v>8</v>
      </c>
      <c r="J6412" s="5">
        <f xml:space="preserve"> (8 - Table1[[#This Row],[Count_missing]])/$I$7</f>
        <v>0</v>
      </c>
      <c r="K6412">
        <f>IF(Table1[[#This Row],[Wages]] = "",AVERAGE(H6412:H7409),Table1[[#This Row],[Wages]])</f>
        <v>36799</v>
      </c>
    </row>
    <row r="6413" spans="1:11" hidden="1" x14ac:dyDescent="0.25">
      <c r="A6413" t="s">
        <v>9</v>
      </c>
      <c r="B6413" t="s">
        <v>13</v>
      </c>
      <c r="C6413" t="s">
        <v>11</v>
      </c>
      <c r="D6413" t="s">
        <v>34</v>
      </c>
      <c r="E6413" t="s">
        <v>4</v>
      </c>
      <c r="F6413">
        <v>2</v>
      </c>
      <c r="G6413" t="s">
        <v>5</v>
      </c>
      <c r="H6413">
        <v>26981</v>
      </c>
      <c r="I6413">
        <f>COUNTA(Table1[[#This Row],[Employee]:[Wages]])</f>
        <v>8</v>
      </c>
      <c r="J6413" s="5">
        <f xml:space="preserve"> (8 - Table1[[#This Row],[Count_missing]])/$I$7</f>
        <v>0</v>
      </c>
      <c r="K6413">
        <f>IF(Table1[[#This Row],[Wages]] = "",AVERAGE(H6413:H7410),Table1[[#This Row],[Wages]])</f>
        <v>26981</v>
      </c>
    </row>
    <row r="6414" spans="1:11" hidden="1" x14ac:dyDescent="0.25">
      <c r="A6414" t="s">
        <v>9</v>
      </c>
      <c r="B6414" t="s">
        <v>10</v>
      </c>
      <c r="C6414" t="s">
        <v>2</v>
      </c>
      <c r="D6414" t="s">
        <v>12</v>
      </c>
      <c r="E6414" t="s">
        <v>4</v>
      </c>
      <c r="F6414">
        <v>1</v>
      </c>
      <c r="G6414" t="s">
        <v>5</v>
      </c>
      <c r="H6414">
        <v>96639</v>
      </c>
      <c r="I6414">
        <f>COUNTA(Table1[[#This Row],[Employee]:[Wages]])</f>
        <v>8</v>
      </c>
      <c r="J6414" s="5">
        <f xml:space="preserve"> (8 - Table1[[#This Row],[Count_missing]])/$I$7</f>
        <v>0</v>
      </c>
      <c r="K6414">
        <f>IF(Table1[[#This Row],[Wages]] = "",AVERAGE(H6414:H7411),Table1[[#This Row],[Wages]])</f>
        <v>96639</v>
      </c>
    </row>
    <row r="6415" spans="1:11" hidden="1" x14ac:dyDescent="0.25">
      <c r="A6415" t="s">
        <v>9</v>
      </c>
      <c r="B6415" t="s">
        <v>22</v>
      </c>
      <c r="C6415" t="s">
        <v>2</v>
      </c>
      <c r="D6415" t="s">
        <v>20</v>
      </c>
      <c r="E6415" t="s">
        <v>4</v>
      </c>
      <c r="F6415">
        <v>1</v>
      </c>
      <c r="G6415" t="s">
        <v>5</v>
      </c>
      <c r="H6415">
        <v>46677</v>
      </c>
      <c r="I6415">
        <f>COUNTA(Table1[[#This Row],[Employee]:[Wages]])</f>
        <v>8</v>
      </c>
      <c r="J6415" s="5">
        <f xml:space="preserve"> (8 - Table1[[#This Row],[Count_missing]])/$I$7</f>
        <v>0</v>
      </c>
      <c r="K6415">
        <f>IF(Table1[[#This Row],[Wages]] = "",AVERAGE(H6415:H7412),Table1[[#This Row],[Wages]])</f>
        <v>46677</v>
      </c>
    </row>
    <row r="6416" spans="1:11" hidden="1" x14ac:dyDescent="0.25">
      <c r="A6416" t="s">
        <v>9</v>
      </c>
      <c r="B6416" t="s">
        <v>17</v>
      </c>
      <c r="C6416" t="s">
        <v>7</v>
      </c>
      <c r="D6416" t="s">
        <v>15</v>
      </c>
      <c r="E6416" t="s">
        <v>4</v>
      </c>
      <c r="F6416">
        <v>1</v>
      </c>
      <c r="G6416" t="s">
        <v>5</v>
      </c>
      <c r="H6416">
        <v>78732</v>
      </c>
      <c r="I6416">
        <f>COUNTA(Table1[[#This Row],[Employee]:[Wages]])</f>
        <v>8</v>
      </c>
      <c r="J6416" s="5">
        <f xml:space="preserve"> (8 - Table1[[#This Row],[Count_missing]])/$I$7</f>
        <v>0</v>
      </c>
      <c r="K6416">
        <f>IF(Table1[[#This Row],[Wages]] = "",AVERAGE(H6416:H7413),Table1[[#This Row],[Wages]])</f>
        <v>78732</v>
      </c>
    </row>
    <row r="6417" spans="1:11" hidden="1" x14ac:dyDescent="0.25">
      <c r="A6417" t="s">
        <v>9</v>
      </c>
      <c r="B6417" t="s">
        <v>22</v>
      </c>
      <c r="C6417" t="s">
        <v>11</v>
      </c>
      <c r="D6417" t="s">
        <v>8</v>
      </c>
      <c r="E6417" t="s">
        <v>4</v>
      </c>
      <c r="F6417">
        <v>1</v>
      </c>
      <c r="G6417" t="s">
        <v>5</v>
      </c>
      <c r="H6417">
        <v>17815</v>
      </c>
      <c r="I6417">
        <f>COUNTA(Table1[[#This Row],[Employee]:[Wages]])</f>
        <v>8</v>
      </c>
      <c r="J6417" s="5">
        <f xml:space="preserve"> (8 - Table1[[#This Row],[Count_missing]])/$I$7</f>
        <v>0</v>
      </c>
      <c r="K6417">
        <f>IF(Table1[[#This Row],[Wages]] = "",AVERAGE(H6417:H7414),Table1[[#This Row],[Wages]])</f>
        <v>17815</v>
      </c>
    </row>
    <row r="6418" spans="1:11" hidden="1" x14ac:dyDescent="0.25">
      <c r="A6418" t="s">
        <v>9</v>
      </c>
      <c r="B6418" t="s">
        <v>27</v>
      </c>
      <c r="C6418" t="s">
        <v>2</v>
      </c>
      <c r="D6418" t="s">
        <v>99</v>
      </c>
      <c r="E6418" t="s">
        <v>4</v>
      </c>
      <c r="F6418">
        <v>1</v>
      </c>
      <c r="G6418" t="s">
        <v>5</v>
      </c>
      <c r="H6418">
        <v>81022</v>
      </c>
      <c r="I6418">
        <f>COUNTA(Table1[[#This Row],[Employee]:[Wages]])</f>
        <v>8</v>
      </c>
      <c r="J6418" s="5">
        <f xml:space="preserve"> (8 - Table1[[#This Row],[Count_missing]])/$I$7</f>
        <v>0</v>
      </c>
      <c r="K6418">
        <f>IF(Table1[[#This Row],[Wages]] = "",AVERAGE(H6418:H7415),Table1[[#This Row],[Wages]])</f>
        <v>81022</v>
      </c>
    </row>
    <row r="6419" spans="1:11" hidden="1" x14ac:dyDescent="0.25">
      <c r="A6419" t="s">
        <v>9</v>
      </c>
      <c r="B6419" t="s">
        <v>10</v>
      </c>
      <c r="C6419" t="s">
        <v>11</v>
      </c>
      <c r="D6419" t="s">
        <v>12</v>
      </c>
      <c r="E6419" t="s">
        <v>4</v>
      </c>
      <c r="F6419">
        <v>1</v>
      </c>
      <c r="G6419" t="s">
        <v>5</v>
      </c>
      <c r="H6419">
        <v>83993</v>
      </c>
      <c r="I6419">
        <f>COUNTA(Table1[[#This Row],[Employee]:[Wages]])</f>
        <v>8</v>
      </c>
      <c r="J6419" s="5">
        <f xml:space="preserve"> (8 - Table1[[#This Row],[Count_missing]])/$I$7</f>
        <v>0</v>
      </c>
      <c r="K6419">
        <f>IF(Table1[[#This Row],[Wages]] = "",AVERAGE(H6419:H7416),Table1[[#This Row],[Wages]])</f>
        <v>83993</v>
      </c>
    </row>
    <row r="6420" spans="1:11" hidden="1" x14ac:dyDescent="0.25">
      <c r="A6420" t="s">
        <v>9</v>
      </c>
      <c r="B6420" t="s">
        <v>22</v>
      </c>
      <c r="C6420" t="s">
        <v>2</v>
      </c>
      <c r="D6420" t="s">
        <v>3</v>
      </c>
      <c r="E6420" t="s">
        <v>4</v>
      </c>
      <c r="F6420">
        <v>2</v>
      </c>
      <c r="G6420" t="s">
        <v>5</v>
      </c>
      <c r="H6420">
        <v>95867</v>
      </c>
      <c r="I6420">
        <f>COUNTA(Table1[[#This Row],[Employee]:[Wages]])</f>
        <v>8</v>
      </c>
      <c r="J6420" s="5">
        <f xml:space="preserve"> (8 - Table1[[#This Row],[Count_missing]])/$I$7</f>
        <v>0</v>
      </c>
      <c r="K6420">
        <f>IF(Table1[[#This Row],[Wages]] = "",AVERAGE(H6420:H7417),Table1[[#This Row],[Wages]])</f>
        <v>95867</v>
      </c>
    </row>
    <row r="6421" spans="1:11" hidden="1" x14ac:dyDescent="0.25">
      <c r="A6421" t="s">
        <v>9</v>
      </c>
      <c r="B6421" t="s">
        <v>22</v>
      </c>
      <c r="C6421" t="s">
        <v>2</v>
      </c>
      <c r="D6421" t="s">
        <v>28</v>
      </c>
      <c r="E6421" t="s">
        <v>4</v>
      </c>
      <c r="F6421">
        <v>1</v>
      </c>
      <c r="G6421" t="s">
        <v>5</v>
      </c>
      <c r="H6421">
        <v>74163</v>
      </c>
      <c r="I6421">
        <f>COUNTA(Table1[[#This Row],[Employee]:[Wages]])</f>
        <v>8</v>
      </c>
      <c r="J6421" s="5">
        <f xml:space="preserve"> (8 - Table1[[#This Row],[Count_missing]])/$I$7</f>
        <v>0</v>
      </c>
      <c r="K6421">
        <f>IF(Table1[[#This Row],[Wages]] = "",AVERAGE(H6421:H7418),Table1[[#This Row],[Wages]])</f>
        <v>74163</v>
      </c>
    </row>
    <row r="6422" spans="1:11" hidden="1" x14ac:dyDescent="0.25">
      <c r="A6422" t="s">
        <v>9</v>
      </c>
      <c r="B6422" t="s">
        <v>10</v>
      </c>
      <c r="C6422" t="s">
        <v>11</v>
      </c>
      <c r="D6422" t="s">
        <v>28</v>
      </c>
      <c r="E6422" t="s">
        <v>4</v>
      </c>
      <c r="F6422">
        <v>1</v>
      </c>
      <c r="G6422" t="s">
        <v>5</v>
      </c>
      <c r="H6422">
        <v>49037</v>
      </c>
      <c r="I6422">
        <f>COUNTA(Table1[[#This Row],[Employee]:[Wages]])</f>
        <v>8</v>
      </c>
      <c r="J6422" s="5">
        <f xml:space="preserve"> (8 - Table1[[#This Row],[Count_missing]])/$I$7</f>
        <v>0</v>
      </c>
      <c r="K6422">
        <f>IF(Table1[[#This Row],[Wages]] = "",AVERAGE(H6422:H7419),Table1[[#This Row],[Wages]])</f>
        <v>49037</v>
      </c>
    </row>
    <row r="6423" spans="1:11" hidden="1" x14ac:dyDescent="0.25">
      <c r="A6423" t="s">
        <v>9</v>
      </c>
      <c r="B6423" t="s">
        <v>17</v>
      </c>
      <c r="C6423" t="s">
        <v>11</v>
      </c>
      <c r="D6423" t="s">
        <v>15</v>
      </c>
      <c r="E6423" t="s">
        <v>4</v>
      </c>
      <c r="F6423">
        <v>1</v>
      </c>
      <c r="G6423" t="s">
        <v>5</v>
      </c>
      <c r="H6423">
        <v>58866</v>
      </c>
      <c r="I6423">
        <f>COUNTA(Table1[[#This Row],[Employee]:[Wages]])</f>
        <v>8</v>
      </c>
      <c r="J6423" s="5">
        <f xml:space="preserve"> (8 - Table1[[#This Row],[Count_missing]])/$I$7</f>
        <v>0</v>
      </c>
      <c r="K6423">
        <f>IF(Table1[[#This Row],[Wages]] = "",AVERAGE(H6423:H7420),Table1[[#This Row],[Wages]])</f>
        <v>58866</v>
      </c>
    </row>
    <row r="6424" spans="1:11" hidden="1" x14ac:dyDescent="0.25">
      <c r="A6424" t="s">
        <v>9</v>
      </c>
      <c r="B6424" t="s">
        <v>10</v>
      </c>
      <c r="C6424" t="s">
        <v>2</v>
      </c>
      <c r="D6424" t="s">
        <v>26</v>
      </c>
      <c r="E6424" t="s">
        <v>4</v>
      </c>
      <c r="F6424">
        <v>1</v>
      </c>
      <c r="G6424" t="s">
        <v>5</v>
      </c>
      <c r="H6424">
        <v>69145</v>
      </c>
      <c r="I6424">
        <f>COUNTA(Table1[[#This Row],[Employee]:[Wages]])</f>
        <v>8</v>
      </c>
      <c r="J6424" s="5">
        <f xml:space="preserve"> (8 - Table1[[#This Row],[Count_missing]])/$I$7</f>
        <v>0</v>
      </c>
      <c r="K6424">
        <f>IF(Table1[[#This Row],[Wages]] = "",AVERAGE(H6424:H7421),Table1[[#This Row],[Wages]])</f>
        <v>69145</v>
      </c>
    </row>
    <row r="6425" spans="1:11" hidden="1" x14ac:dyDescent="0.25">
      <c r="A6425" t="s">
        <v>9</v>
      </c>
      <c r="B6425" t="s">
        <v>49</v>
      </c>
      <c r="C6425" t="s">
        <v>2</v>
      </c>
      <c r="D6425" t="s">
        <v>34</v>
      </c>
      <c r="E6425" t="s">
        <v>4</v>
      </c>
      <c r="F6425">
        <v>1</v>
      </c>
      <c r="G6425" t="s">
        <v>5</v>
      </c>
      <c r="H6425">
        <v>82781</v>
      </c>
      <c r="I6425">
        <f>COUNTA(Table1[[#This Row],[Employee]:[Wages]])</f>
        <v>8</v>
      </c>
      <c r="J6425" s="5">
        <f xml:space="preserve"> (8 - Table1[[#This Row],[Count_missing]])/$I$7</f>
        <v>0</v>
      </c>
      <c r="K6425">
        <f>IF(Table1[[#This Row],[Wages]] = "",AVERAGE(H6425:H7422),Table1[[#This Row],[Wages]])</f>
        <v>82781</v>
      </c>
    </row>
    <row r="6426" spans="1:11" hidden="1" x14ac:dyDescent="0.25">
      <c r="A6426" t="s">
        <v>9</v>
      </c>
      <c r="B6426" t="s">
        <v>10</v>
      </c>
      <c r="C6426" t="s">
        <v>11</v>
      </c>
      <c r="D6426" t="s">
        <v>26</v>
      </c>
      <c r="E6426" t="s">
        <v>4</v>
      </c>
      <c r="F6426">
        <v>2</v>
      </c>
      <c r="G6426" t="s">
        <v>5</v>
      </c>
      <c r="H6426">
        <v>69508</v>
      </c>
      <c r="I6426">
        <f>COUNTA(Table1[[#This Row],[Employee]:[Wages]])</f>
        <v>8</v>
      </c>
      <c r="J6426" s="5">
        <f xml:space="preserve"> (8 - Table1[[#This Row],[Count_missing]])/$I$7</f>
        <v>0</v>
      </c>
      <c r="K6426">
        <f>IF(Table1[[#This Row],[Wages]] = "",AVERAGE(H6426:H7423),Table1[[#This Row],[Wages]])</f>
        <v>69508</v>
      </c>
    </row>
    <row r="6427" spans="1:11" hidden="1" x14ac:dyDescent="0.25">
      <c r="A6427" t="s">
        <v>9</v>
      </c>
      <c r="B6427" t="s">
        <v>22</v>
      </c>
      <c r="C6427" t="s">
        <v>7</v>
      </c>
      <c r="D6427" t="s">
        <v>26</v>
      </c>
      <c r="E6427" t="s">
        <v>4</v>
      </c>
      <c r="F6427">
        <v>1</v>
      </c>
      <c r="G6427" t="s">
        <v>5</v>
      </c>
      <c r="H6427">
        <v>38119</v>
      </c>
      <c r="I6427">
        <f>COUNTA(Table1[[#This Row],[Employee]:[Wages]])</f>
        <v>8</v>
      </c>
      <c r="J6427" s="5">
        <f xml:space="preserve"> (8 - Table1[[#This Row],[Count_missing]])/$I$7</f>
        <v>0</v>
      </c>
      <c r="K6427">
        <f>IF(Table1[[#This Row],[Wages]] = "",AVERAGE(H6427:H7424),Table1[[#This Row],[Wages]])</f>
        <v>38119</v>
      </c>
    </row>
    <row r="6428" spans="1:11" hidden="1" x14ac:dyDescent="0.25">
      <c r="A6428" t="s">
        <v>9</v>
      </c>
      <c r="B6428" t="s">
        <v>25</v>
      </c>
      <c r="C6428" t="s">
        <v>11</v>
      </c>
      <c r="D6428" t="s">
        <v>15</v>
      </c>
      <c r="E6428" t="s">
        <v>4</v>
      </c>
      <c r="F6428">
        <v>2</v>
      </c>
      <c r="G6428" t="s">
        <v>5</v>
      </c>
      <c r="H6428">
        <v>24110</v>
      </c>
      <c r="I6428">
        <f>COUNTA(Table1[[#This Row],[Employee]:[Wages]])</f>
        <v>8</v>
      </c>
      <c r="J6428" s="5">
        <f xml:space="preserve"> (8 - Table1[[#This Row],[Count_missing]])/$I$7</f>
        <v>0</v>
      </c>
      <c r="K6428">
        <f>IF(Table1[[#This Row],[Wages]] = "",AVERAGE(H6428:H7425),Table1[[#This Row],[Wages]])</f>
        <v>24110</v>
      </c>
    </row>
    <row r="6429" spans="1:11" hidden="1" x14ac:dyDescent="0.25">
      <c r="A6429" t="s">
        <v>37</v>
      </c>
      <c r="B6429" t="s">
        <v>10</v>
      </c>
      <c r="C6429" t="s">
        <v>11</v>
      </c>
      <c r="D6429" t="s">
        <v>3</v>
      </c>
      <c r="E6429" t="s">
        <v>14</v>
      </c>
      <c r="F6429">
        <v>1</v>
      </c>
      <c r="G6429" t="s">
        <v>5</v>
      </c>
      <c r="H6429">
        <v>56188</v>
      </c>
      <c r="I6429">
        <f>COUNTA(Table1[[#This Row],[Employee]:[Wages]])</f>
        <v>8</v>
      </c>
      <c r="J6429" s="5">
        <f xml:space="preserve"> (8 - Table1[[#This Row],[Count_missing]])/$I$7</f>
        <v>0</v>
      </c>
      <c r="K6429">
        <f>IF(Table1[[#This Row],[Wages]] = "",AVERAGE(H6429:H7426),Table1[[#This Row],[Wages]])</f>
        <v>56188</v>
      </c>
    </row>
    <row r="6430" spans="1:11" hidden="1" x14ac:dyDescent="0.25">
      <c r="A6430" t="s">
        <v>9</v>
      </c>
      <c r="B6430" t="s">
        <v>45</v>
      </c>
      <c r="C6430" t="s">
        <v>7</v>
      </c>
      <c r="D6430" t="s">
        <v>15</v>
      </c>
      <c r="E6430" t="s">
        <v>4</v>
      </c>
      <c r="F6430">
        <v>2</v>
      </c>
      <c r="G6430" t="s">
        <v>5</v>
      </c>
      <c r="H6430">
        <v>90975</v>
      </c>
      <c r="I6430">
        <f>COUNTA(Table1[[#This Row],[Employee]:[Wages]])</f>
        <v>8</v>
      </c>
      <c r="J6430" s="5">
        <f xml:space="preserve"> (8 - Table1[[#This Row],[Count_missing]])/$I$7</f>
        <v>0</v>
      </c>
      <c r="K6430">
        <f>IF(Table1[[#This Row],[Wages]] = "",AVERAGE(H6430:H7427),Table1[[#This Row],[Wages]])</f>
        <v>90975</v>
      </c>
    </row>
    <row r="6431" spans="1:11" hidden="1" x14ac:dyDescent="0.25">
      <c r="A6431" t="s">
        <v>9</v>
      </c>
      <c r="B6431" t="s">
        <v>22</v>
      </c>
      <c r="C6431" t="s">
        <v>2</v>
      </c>
      <c r="D6431" t="s">
        <v>99</v>
      </c>
      <c r="E6431" t="s">
        <v>4</v>
      </c>
      <c r="F6431">
        <v>2</v>
      </c>
      <c r="G6431" t="s">
        <v>5</v>
      </c>
      <c r="H6431">
        <v>21857</v>
      </c>
      <c r="I6431">
        <f>COUNTA(Table1[[#This Row],[Employee]:[Wages]])</f>
        <v>8</v>
      </c>
      <c r="J6431" s="5">
        <f xml:space="preserve"> (8 - Table1[[#This Row],[Count_missing]])/$I$7</f>
        <v>0</v>
      </c>
      <c r="K6431">
        <f>IF(Table1[[#This Row],[Wages]] = "",AVERAGE(H6431:H7428),Table1[[#This Row],[Wages]])</f>
        <v>21857</v>
      </c>
    </row>
    <row r="6432" spans="1:11" hidden="1" x14ac:dyDescent="0.25">
      <c r="A6432" t="s">
        <v>0</v>
      </c>
      <c r="B6432" t="s">
        <v>22</v>
      </c>
      <c r="C6432" t="s">
        <v>2</v>
      </c>
      <c r="D6432" t="s">
        <v>3</v>
      </c>
      <c r="E6432" t="s">
        <v>4</v>
      </c>
      <c r="F6432">
        <v>2</v>
      </c>
      <c r="G6432" t="s">
        <v>5</v>
      </c>
      <c r="H6432">
        <v>35725</v>
      </c>
      <c r="I6432">
        <f>COUNTA(Table1[[#This Row],[Employee]:[Wages]])</f>
        <v>8</v>
      </c>
      <c r="J6432" s="5">
        <f xml:space="preserve"> (8 - Table1[[#This Row],[Count_missing]])/$I$7</f>
        <v>0</v>
      </c>
      <c r="K6432">
        <f>IF(Table1[[#This Row],[Wages]] = "",AVERAGE(H6432:H7429),Table1[[#This Row],[Wages]])</f>
        <v>35725</v>
      </c>
    </row>
    <row r="6433" spans="1:11" hidden="1" x14ac:dyDescent="0.25">
      <c r="A6433" t="s">
        <v>9</v>
      </c>
      <c r="B6433" t="s">
        <v>13</v>
      </c>
      <c r="C6433" t="s">
        <v>7</v>
      </c>
      <c r="D6433" t="s">
        <v>99</v>
      </c>
      <c r="E6433" t="s">
        <v>4</v>
      </c>
      <c r="F6433">
        <v>1</v>
      </c>
      <c r="G6433" t="s">
        <v>5</v>
      </c>
      <c r="H6433">
        <v>86528</v>
      </c>
      <c r="I6433">
        <f>COUNTA(Table1[[#This Row],[Employee]:[Wages]])</f>
        <v>8</v>
      </c>
      <c r="J6433" s="5">
        <f xml:space="preserve"> (8 - Table1[[#This Row],[Count_missing]])/$I$7</f>
        <v>0</v>
      </c>
      <c r="K6433">
        <f>IF(Table1[[#This Row],[Wages]] = "",AVERAGE(H6433:H7430),Table1[[#This Row],[Wages]])</f>
        <v>86528</v>
      </c>
    </row>
    <row r="6434" spans="1:11" hidden="1" x14ac:dyDescent="0.25">
      <c r="A6434" t="s">
        <v>9</v>
      </c>
      <c r="B6434" t="s">
        <v>10</v>
      </c>
      <c r="C6434" t="s">
        <v>2</v>
      </c>
      <c r="D6434" t="s">
        <v>34</v>
      </c>
      <c r="E6434" t="s">
        <v>14</v>
      </c>
      <c r="F6434">
        <v>2</v>
      </c>
      <c r="G6434" t="s">
        <v>5</v>
      </c>
      <c r="H6434">
        <v>45682</v>
      </c>
      <c r="I6434">
        <f>COUNTA(Table1[[#This Row],[Employee]:[Wages]])</f>
        <v>8</v>
      </c>
      <c r="J6434" s="5">
        <f xml:space="preserve"> (8 - Table1[[#This Row],[Count_missing]])/$I$7</f>
        <v>0</v>
      </c>
      <c r="K6434">
        <f>IF(Table1[[#This Row],[Wages]] = "",AVERAGE(H6434:H7431),Table1[[#This Row],[Wages]])</f>
        <v>45682</v>
      </c>
    </row>
    <row r="6435" spans="1:11" hidden="1" x14ac:dyDescent="0.25">
      <c r="A6435" t="s">
        <v>9</v>
      </c>
      <c r="B6435" t="s">
        <v>1</v>
      </c>
      <c r="C6435" t="s">
        <v>7</v>
      </c>
      <c r="D6435" t="s">
        <v>20</v>
      </c>
      <c r="E6435" t="s">
        <v>4</v>
      </c>
      <c r="F6435">
        <v>1</v>
      </c>
      <c r="G6435" t="s">
        <v>5</v>
      </c>
      <c r="H6435">
        <v>61189</v>
      </c>
      <c r="I6435">
        <f>COUNTA(Table1[[#This Row],[Employee]:[Wages]])</f>
        <v>8</v>
      </c>
      <c r="J6435" s="5">
        <f xml:space="preserve"> (8 - Table1[[#This Row],[Count_missing]])/$I$7</f>
        <v>0</v>
      </c>
      <c r="K6435">
        <f>IF(Table1[[#This Row],[Wages]] = "",AVERAGE(H6435:H7432),Table1[[#This Row],[Wages]])</f>
        <v>61189</v>
      </c>
    </row>
    <row r="6436" spans="1:11" hidden="1" x14ac:dyDescent="0.25">
      <c r="A6436" t="s">
        <v>9</v>
      </c>
      <c r="B6436" t="s">
        <v>1</v>
      </c>
      <c r="C6436" t="s">
        <v>2</v>
      </c>
      <c r="D6436" t="s">
        <v>8</v>
      </c>
      <c r="E6436" t="s">
        <v>4</v>
      </c>
      <c r="F6436">
        <v>1</v>
      </c>
      <c r="G6436" t="s">
        <v>5</v>
      </c>
      <c r="H6436">
        <v>56034</v>
      </c>
      <c r="I6436">
        <f>COUNTA(Table1[[#This Row],[Employee]:[Wages]])</f>
        <v>8</v>
      </c>
      <c r="J6436" s="5">
        <f xml:space="preserve"> (8 - Table1[[#This Row],[Count_missing]])/$I$7</f>
        <v>0</v>
      </c>
      <c r="K6436">
        <f>IF(Table1[[#This Row],[Wages]] = "",AVERAGE(H6436:H7433),Table1[[#This Row],[Wages]])</f>
        <v>56034</v>
      </c>
    </row>
    <row r="6437" spans="1:11" hidden="1" x14ac:dyDescent="0.25">
      <c r="A6437" t="s">
        <v>9</v>
      </c>
      <c r="B6437" t="s">
        <v>1</v>
      </c>
      <c r="C6437" t="s">
        <v>2</v>
      </c>
      <c r="D6437" t="s">
        <v>15</v>
      </c>
      <c r="E6437" t="s">
        <v>4</v>
      </c>
      <c r="F6437">
        <v>2</v>
      </c>
      <c r="G6437" t="s">
        <v>5</v>
      </c>
      <c r="H6437">
        <v>25785</v>
      </c>
      <c r="I6437">
        <f>COUNTA(Table1[[#This Row],[Employee]:[Wages]])</f>
        <v>8</v>
      </c>
      <c r="J6437" s="5">
        <f xml:space="preserve"> (8 - Table1[[#This Row],[Count_missing]])/$I$7</f>
        <v>0</v>
      </c>
      <c r="K6437">
        <f>IF(Table1[[#This Row],[Wages]] = "",AVERAGE(H6437:H7434),Table1[[#This Row],[Wages]])</f>
        <v>25785</v>
      </c>
    </row>
    <row r="6438" spans="1:11" hidden="1" x14ac:dyDescent="0.25">
      <c r="A6438" t="s">
        <v>9</v>
      </c>
      <c r="B6438" t="s">
        <v>22</v>
      </c>
      <c r="C6438" t="s">
        <v>2</v>
      </c>
      <c r="D6438" t="s">
        <v>3</v>
      </c>
      <c r="E6438" t="s">
        <v>14</v>
      </c>
      <c r="F6438">
        <v>2</v>
      </c>
      <c r="G6438" t="s">
        <v>5</v>
      </c>
      <c r="H6438">
        <v>74795</v>
      </c>
      <c r="I6438">
        <f>COUNTA(Table1[[#This Row],[Employee]:[Wages]])</f>
        <v>8</v>
      </c>
      <c r="J6438" s="5">
        <f xml:space="preserve"> (8 - Table1[[#This Row],[Count_missing]])/$I$7</f>
        <v>0</v>
      </c>
      <c r="K6438">
        <f>IF(Table1[[#This Row],[Wages]] = "",AVERAGE(H6438:H7435),Table1[[#This Row],[Wages]])</f>
        <v>74795</v>
      </c>
    </row>
    <row r="6439" spans="1:11" hidden="1" x14ac:dyDescent="0.25">
      <c r="A6439" t="s">
        <v>9</v>
      </c>
      <c r="B6439" t="s">
        <v>59</v>
      </c>
      <c r="C6439" t="s">
        <v>7</v>
      </c>
      <c r="D6439" t="s">
        <v>99</v>
      </c>
      <c r="E6439" t="s">
        <v>4</v>
      </c>
      <c r="F6439">
        <v>1</v>
      </c>
      <c r="G6439" t="s">
        <v>5</v>
      </c>
      <c r="H6439">
        <v>60329</v>
      </c>
      <c r="I6439">
        <f>COUNTA(Table1[[#This Row],[Employee]:[Wages]])</f>
        <v>8</v>
      </c>
      <c r="J6439" s="5">
        <f xml:space="preserve"> (8 - Table1[[#This Row],[Count_missing]])/$I$7</f>
        <v>0</v>
      </c>
      <c r="K6439">
        <f>IF(Table1[[#This Row],[Wages]] = "",AVERAGE(H6439:H7436),Table1[[#This Row],[Wages]])</f>
        <v>60329</v>
      </c>
    </row>
    <row r="6440" spans="1:11" hidden="1" x14ac:dyDescent="0.25">
      <c r="A6440" t="s">
        <v>9</v>
      </c>
      <c r="B6440" t="s">
        <v>1</v>
      </c>
      <c r="C6440" t="s">
        <v>2</v>
      </c>
      <c r="D6440" t="s">
        <v>15</v>
      </c>
      <c r="E6440" t="s">
        <v>4</v>
      </c>
      <c r="F6440">
        <v>2</v>
      </c>
      <c r="G6440" t="s">
        <v>5</v>
      </c>
      <c r="H6440">
        <v>47963</v>
      </c>
      <c r="I6440">
        <f>COUNTA(Table1[[#This Row],[Employee]:[Wages]])</f>
        <v>8</v>
      </c>
      <c r="J6440" s="5">
        <f xml:space="preserve"> (8 - Table1[[#This Row],[Count_missing]])/$I$7</f>
        <v>0</v>
      </c>
      <c r="K6440">
        <f>IF(Table1[[#This Row],[Wages]] = "",AVERAGE(H6440:H7437),Table1[[#This Row],[Wages]])</f>
        <v>47963</v>
      </c>
    </row>
    <row r="6441" spans="1:11" hidden="1" x14ac:dyDescent="0.25">
      <c r="A6441" t="s">
        <v>6</v>
      </c>
      <c r="B6441" t="s">
        <v>10</v>
      </c>
      <c r="C6441" t="s">
        <v>7</v>
      </c>
      <c r="D6441" t="s">
        <v>28</v>
      </c>
      <c r="E6441" t="s">
        <v>4</v>
      </c>
      <c r="F6441">
        <v>1</v>
      </c>
      <c r="G6441" t="s">
        <v>5</v>
      </c>
      <c r="H6441">
        <v>91812</v>
      </c>
      <c r="I6441">
        <f>COUNTA(Table1[[#This Row],[Employee]:[Wages]])</f>
        <v>8</v>
      </c>
      <c r="J6441" s="5">
        <f xml:space="preserve"> (8 - Table1[[#This Row],[Count_missing]])/$I$7</f>
        <v>0</v>
      </c>
      <c r="K6441">
        <f>IF(Table1[[#This Row],[Wages]] = "",AVERAGE(H6441:H7438),Table1[[#This Row],[Wages]])</f>
        <v>91812</v>
      </c>
    </row>
    <row r="6442" spans="1:11" hidden="1" x14ac:dyDescent="0.25">
      <c r="A6442" t="s">
        <v>9</v>
      </c>
      <c r="B6442" t="s">
        <v>22</v>
      </c>
      <c r="C6442" t="s">
        <v>36</v>
      </c>
      <c r="D6442" t="s">
        <v>34</v>
      </c>
      <c r="E6442" t="s">
        <v>4</v>
      </c>
      <c r="F6442">
        <v>1</v>
      </c>
      <c r="G6442" t="s">
        <v>5</v>
      </c>
      <c r="H6442">
        <v>24503</v>
      </c>
      <c r="I6442">
        <f>COUNTA(Table1[[#This Row],[Employee]:[Wages]])</f>
        <v>8</v>
      </c>
      <c r="J6442" s="5">
        <f xml:space="preserve"> (8 - Table1[[#This Row],[Count_missing]])/$I$7</f>
        <v>0</v>
      </c>
      <c r="K6442">
        <f>IF(Table1[[#This Row],[Wages]] = "",AVERAGE(H6442:H7439),Table1[[#This Row],[Wages]])</f>
        <v>24503</v>
      </c>
    </row>
    <row r="6443" spans="1:11" hidden="1" x14ac:dyDescent="0.25">
      <c r="A6443" t="s">
        <v>9</v>
      </c>
      <c r="B6443" t="s">
        <v>10</v>
      </c>
      <c r="C6443" t="s">
        <v>2</v>
      </c>
      <c r="D6443" t="s">
        <v>3</v>
      </c>
      <c r="E6443" t="s">
        <v>4</v>
      </c>
      <c r="F6443">
        <v>2</v>
      </c>
      <c r="G6443" t="s">
        <v>5</v>
      </c>
      <c r="H6443">
        <v>82398</v>
      </c>
      <c r="I6443">
        <f>COUNTA(Table1[[#This Row],[Employee]:[Wages]])</f>
        <v>8</v>
      </c>
      <c r="J6443" s="5">
        <f xml:space="preserve"> (8 - Table1[[#This Row],[Count_missing]])/$I$7</f>
        <v>0</v>
      </c>
      <c r="K6443">
        <f>IF(Table1[[#This Row],[Wages]] = "",AVERAGE(H6443:H7440),Table1[[#This Row],[Wages]])</f>
        <v>82398</v>
      </c>
    </row>
    <row r="6444" spans="1:11" hidden="1" x14ac:dyDescent="0.25">
      <c r="A6444" t="s">
        <v>9</v>
      </c>
      <c r="B6444" t="s">
        <v>10</v>
      </c>
      <c r="C6444" t="s">
        <v>7</v>
      </c>
      <c r="D6444" t="s">
        <v>34</v>
      </c>
      <c r="E6444" t="s">
        <v>4</v>
      </c>
      <c r="F6444">
        <v>1</v>
      </c>
      <c r="G6444" t="s">
        <v>5</v>
      </c>
      <c r="H6444">
        <v>34080</v>
      </c>
      <c r="I6444">
        <f>COUNTA(Table1[[#This Row],[Employee]:[Wages]])</f>
        <v>8</v>
      </c>
      <c r="J6444" s="5">
        <f xml:space="preserve"> (8 - Table1[[#This Row],[Count_missing]])/$I$7</f>
        <v>0</v>
      </c>
      <c r="K6444">
        <f>IF(Table1[[#This Row],[Wages]] = "",AVERAGE(H6444:H7441),Table1[[#This Row],[Wages]])</f>
        <v>34080</v>
      </c>
    </row>
    <row r="6445" spans="1:11" hidden="1" x14ac:dyDescent="0.25">
      <c r="A6445" t="s">
        <v>9</v>
      </c>
      <c r="B6445" t="s">
        <v>1</v>
      </c>
      <c r="C6445" t="s">
        <v>7</v>
      </c>
      <c r="D6445" t="s">
        <v>15</v>
      </c>
      <c r="E6445" t="s">
        <v>4</v>
      </c>
      <c r="F6445">
        <v>1</v>
      </c>
      <c r="G6445" t="s">
        <v>5</v>
      </c>
      <c r="H6445">
        <v>51591</v>
      </c>
      <c r="I6445">
        <f>COUNTA(Table1[[#This Row],[Employee]:[Wages]])</f>
        <v>8</v>
      </c>
      <c r="J6445" s="5">
        <f xml:space="preserve"> (8 - Table1[[#This Row],[Count_missing]])/$I$7</f>
        <v>0</v>
      </c>
      <c r="K6445">
        <f>IF(Table1[[#This Row],[Wages]] = "",AVERAGE(H6445:H7442),Table1[[#This Row],[Wages]])</f>
        <v>51591</v>
      </c>
    </row>
    <row r="6446" spans="1:11" hidden="1" x14ac:dyDescent="0.25">
      <c r="A6446" t="s">
        <v>6</v>
      </c>
      <c r="B6446" t="s">
        <v>22</v>
      </c>
      <c r="C6446" t="s">
        <v>2</v>
      </c>
      <c r="D6446" t="s">
        <v>20</v>
      </c>
      <c r="E6446" t="s">
        <v>4</v>
      </c>
      <c r="F6446">
        <v>2</v>
      </c>
      <c r="G6446" t="s">
        <v>5</v>
      </c>
      <c r="H6446">
        <v>55736</v>
      </c>
      <c r="I6446">
        <f>COUNTA(Table1[[#This Row],[Employee]:[Wages]])</f>
        <v>8</v>
      </c>
      <c r="J6446" s="5">
        <f xml:space="preserve"> (8 - Table1[[#This Row],[Count_missing]])/$I$7</f>
        <v>0</v>
      </c>
      <c r="K6446">
        <f>IF(Table1[[#This Row],[Wages]] = "",AVERAGE(H6446:H7443),Table1[[#This Row],[Wages]])</f>
        <v>55736</v>
      </c>
    </row>
    <row r="6447" spans="1:11" hidden="1" x14ac:dyDescent="0.25">
      <c r="A6447" t="s">
        <v>9</v>
      </c>
      <c r="B6447" t="s">
        <v>25</v>
      </c>
      <c r="C6447" t="s">
        <v>2</v>
      </c>
      <c r="D6447" t="s">
        <v>3</v>
      </c>
      <c r="E6447" t="s">
        <v>4</v>
      </c>
      <c r="F6447">
        <v>2</v>
      </c>
      <c r="G6447" t="s">
        <v>5</v>
      </c>
      <c r="H6447">
        <v>71125</v>
      </c>
      <c r="I6447">
        <f>COUNTA(Table1[[#This Row],[Employee]:[Wages]])</f>
        <v>8</v>
      </c>
      <c r="J6447" s="5">
        <f xml:space="preserve"> (8 - Table1[[#This Row],[Count_missing]])/$I$7</f>
        <v>0</v>
      </c>
      <c r="K6447">
        <f>IF(Table1[[#This Row],[Wages]] = "",AVERAGE(H6447:H7444),Table1[[#This Row],[Wages]])</f>
        <v>71125</v>
      </c>
    </row>
    <row r="6448" spans="1:11" hidden="1" x14ac:dyDescent="0.25">
      <c r="A6448" t="s">
        <v>9</v>
      </c>
      <c r="B6448" t="s">
        <v>22</v>
      </c>
      <c r="C6448" t="s">
        <v>2</v>
      </c>
      <c r="D6448" t="s">
        <v>8</v>
      </c>
      <c r="E6448" t="s">
        <v>4</v>
      </c>
      <c r="F6448">
        <v>2</v>
      </c>
      <c r="G6448" t="s">
        <v>5</v>
      </c>
      <c r="H6448">
        <v>75946</v>
      </c>
      <c r="I6448">
        <f>COUNTA(Table1[[#This Row],[Employee]:[Wages]])</f>
        <v>8</v>
      </c>
      <c r="J6448" s="5">
        <f xml:space="preserve"> (8 - Table1[[#This Row],[Count_missing]])/$I$7</f>
        <v>0</v>
      </c>
      <c r="K6448">
        <f>IF(Table1[[#This Row],[Wages]] = "",AVERAGE(H6448:H7445),Table1[[#This Row],[Wages]])</f>
        <v>75946</v>
      </c>
    </row>
    <row r="6449" spans="1:11" hidden="1" x14ac:dyDescent="0.25">
      <c r="A6449" t="s">
        <v>9</v>
      </c>
      <c r="B6449" t="s">
        <v>1</v>
      </c>
      <c r="C6449" t="s">
        <v>7</v>
      </c>
      <c r="D6449" t="s">
        <v>8</v>
      </c>
      <c r="E6449" t="s">
        <v>4</v>
      </c>
      <c r="F6449">
        <v>1</v>
      </c>
      <c r="G6449" t="s">
        <v>5</v>
      </c>
      <c r="H6449">
        <v>82045</v>
      </c>
      <c r="I6449">
        <f>COUNTA(Table1[[#This Row],[Employee]:[Wages]])</f>
        <v>8</v>
      </c>
      <c r="J6449" s="5">
        <f xml:space="preserve"> (8 - Table1[[#This Row],[Count_missing]])/$I$7</f>
        <v>0</v>
      </c>
      <c r="K6449">
        <f>IF(Table1[[#This Row],[Wages]] = "",AVERAGE(H6449:H7446),Table1[[#This Row],[Wages]])</f>
        <v>82045</v>
      </c>
    </row>
    <row r="6450" spans="1:11" hidden="1" x14ac:dyDescent="0.25">
      <c r="A6450" t="s">
        <v>39</v>
      </c>
      <c r="B6450" t="s">
        <v>17</v>
      </c>
      <c r="C6450" t="s">
        <v>11</v>
      </c>
      <c r="D6450" t="s">
        <v>15</v>
      </c>
      <c r="E6450" t="s">
        <v>4</v>
      </c>
      <c r="F6450">
        <v>2</v>
      </c>
      <c r="G6450" t="s">
        <v>5</v>
      </c>
      <c r="H6450">
        <v>96008</v>
      </c>
      <c r="I6450">
        <f>COUNTA(Table1[[#This Row],[Employee]:[Wages]])</f>
        <v>8</v>
      </c>
      <c r="J6450" s="5">
        <f xml:space="preserve"> (8 - Table1[[#This Row],[Count_missing]])/$I$7</f>
        <v>0</v>
      </c>
      <c r="K6450">
        <f>IF(Table1[[#This Row],[Wages]] = "",AVERAGE(H6450:H7447),Table1[[#This Row],[Wages]])</f>
        <v>96008</v>
      </c>
    </row>
    <row r="6451" spans="1:11" hidden="1" x14ac:dyDescent="0.25">
      <c r="A6451" t="s">
        <v>9</v>
      </c>
      <c r="B6451" t="s">
        <v>10</v>
      </c>
      <c r="C6451" t="s">
        <v>2</v>
      </c>
      <c r="D6451" t="s">
        <v>20</v>
      </c>
      <c r="E6451" t="s">
        <v>4</v>
      </c>
      <c r="F6451">
        <v>2</v>
      </c>
      <c r="G6451" t="s">
        <v>5</v>
      </c>
      <c r="H6451">
        <v>92816</v>
      </c>
      <c r="I6451">
        <f>COUNTA(Table1[[#This Row],[Employee]:[Wages]])</f>
        <v>8</v>
      </c>
      <c r="J6451" s="5">
        <f xml:space="preserve"> (8 - Table1[[#This Row],[Count_missing]])/$I$7</f>
        <v>0</v>
      </c>
      <c r="K6451">
        <f>IF(Table1[[#This Row],[Wages]] = "",AVERAGE(H6451:H7448),Table1[[#This Row],[Wages]])</f>
        <v>92816</v>
      </c>
    </row>
    <row r="6452" spans="1:11" hidden="1" x14ac:dyDescent="0.25">
      <c r="A6452" t="s">
        <v>6</v>
      </c>
      <c r="B6452" t="s">
        <v>22</v>
      </c>
      <c r="C6452" t="s">
        <v>7</v>
      </c>
      <c r="D6452" t="s">
        <v>33</v>
      </c>
      <c r="E6452" t="s">
        <v>4</v>
      </c>
      <c r="F6452">
        <v>1</v>
      </c>
      <c r="G6452" t="s">
        <v>5</v>
      </c>
      <c r="H6452">
        <v>46684</v>
      </c>
      <c r="I6452">
        <f>COUNTA(Table1[[#This Row],[Employee]:[Wages]])</f>
        <v>8</v>
      </c>
      <c r="J6452" s="5">
        <f xml:space="preserve"> (8 - Table1[[#This Row],[Count_missing]])/$I$7</f>
        <v>0</v>
      </c>
      <c r="K6452">
        <f>IF(Table1[[#This Row],[Wages]] = "",AVERAGE(H6452:H7449),Table1[[#This Row],[Wages]])</f>
        <v>46684</v>
      </c>
    </row>
    <row r="6453" spans="1:11" hidden="1" x14ac:dyDescent="0.25">
      <c r="A6453" t="s">
        <v>9</v>
      </c>
      <c r="B6453" t="s">
        <v>22</v>
      </c>
      <c r="C6453" t="s">
        <v>2</v>
      </c>
      <c r="D6453" t="s">
        <v>26</v>
      </c>
      <c r="E6453" t="s">
        <v>4</v>
      </c>
      <c r="F6453">
        <v>2</v>
      </c>
      <c r="G6453" t="s">
        <v>5</v>
      </c>
      <c r="H6453">
        <v>85337</v>
      </c>
      <c r="I6453">
        <f>COUNTA(Table1[[#This Row],[Employee]:[Wages]])</f>
        <v>8</v>
      </c>
      <c r="J6453" s="5">
        <f xml:space="preserve"> (8 - Table1[[#This Row],[Count_missing]])/$I$7</f>
        <v>0</v>
      </c>
      <c r="K6453">
        <f>IF(Table1[[#This Row],[Wages]] = "",AVERAGE(H6453:H7450),Table1[[#This Row],[Wages]])</f>
        <v>85337</v>
      </c>
    </row>
    <row r="6454" spans="1:11" hidden="1" x14ac:dyDescent="0.25">
      <c r="A6454" t="s">
        <v>9</v>
      </c>
      <c r="B6454" t="s">
        <v>10</v>
      </c>
      <c r="C6454" t="s">
        <v>7</v>
      </c>
      <c r="D6454" t="s">
        <v>28</v>
      </c>
      <c r="E6454" t="s">
        <v>44</v>
      </c>
      <c r="F6454">
        <v>1</v>
      </c>
      <c r="G6454" t="s">
        <v>5</v>
      </c>
      <c r="H6454">
        <v>26523</v>
      </c>
      <c r="I6454">
        <f>COUNTA(Table1[[#This Row],[Employee]:[Wages]])</f>
        <v>8</v>
      </c>
      <c r="J6454" s="5">
        <f xml:space="preserve"> (8 - Table1[[#This Row],[Count_missing]])/$I$7</f>
        <v>0</v>
      </c>
      <c r="K6454">
        <f>IF(Table1[[#This Row],[Wages]] = "",AVERAGE(H6454:H7451),Table1[[#This Row],[Wages]])</f>
        <v>26523</v>
      </c>
    </row>
    <row r="6455" spans="1:11" hidden="1" x14ac:dyDescent="0.25">
      <c r="A6455" t="s">
        <v>9</v>
      </c>
      <c r="B6455" t="s">
        <v>10</v>
      </c>
      <c r="C6455" t="s">
        <v>36</v>
      </c>
      <c r="D6455" t="s">
        <v>34</v>
      </c>
      <c r="E6455" t="s">
        <v>14</v>
      </c>
      <c r="F6455">
        <v>2</v>
      </c>
      <c r="G6455" t="s">
        <v>5</v>
      </c>
      <c r="H6455">
        <v>74857</v>
      </c>
      <c r="I6455">
        <f>COUNTA(Table1[[#This Row],[Employee]:[Wages]])</f>
        <v>8</v>
      </c>
      <c r="J6455" s="5">
        <f xml:space="preserve"> (8 - Table1[[#This Row],[Count_missing]])/$I$7</f>
        <v>0</v>
      </c>
      <c r="K6455">
        <f>IF(Table1[[#This Row],[Wages]] = "",AVERAGE(H6455:H7452),Table1[[#This Row],[Wages]])</f>
        <v>74857</v>
      </c>
    </row>
    <row r="6456" spans="1:11" hidden="1" x14ac:dyDescent="0.25">
      <c r="A6456" t="s">
        <v>9</v>
      </c>
      <c r="B6456" t="s">
        <v>10</v>
      </c>
      <c r="C6456" t="s">
        <v>2</v>
      </c>
      <c r="D6456" t="s">
        <v>26</v>
      </c>
      <c r="E6456" t="s">
        <v>4</v>
      </c>
      <c r="F6456">
        <v>2</v>
      </c>
      <c r="G6456" t="s">
        <v>5</v>
      </c>
      <c r="H6456">
        <v>18316</v>
      </c>
      <c r="I6456">
        <f>COUNTA(Table1[[#This Row],[Employee]:[Wages]])</f>
        <v>8</v>
      </c>
      <c r="J6456" s="5">
        <f xml:space="preserve"> (8 - Table1[[#This Row],[Count_missing]])/$I$7</f>
        <v>0</v>
      </c>
      <c r="K6456">
        <f>IF(Table1[[#This Row],[Wages]] = "",AVERAGE(H6456:H7453),Table1[[#This Row],[Wages]])</f>
        <v>18316</v>
      </c>
    </row>
    <row r="6457" spans="1:11" hidden="1" x14ac:dyDescent="0.25">
      <c r="A6457" t="s">
        <v>9</v>
      </c>
      <c r="B6457" t="s">
        <v>1</v>
      </c>
      <c r="C6457" t="s">
        <v>11</v>
      </c>
      <c r="D6457" t="s">
        <v>15</v>
      </c>
      <c r="E6457" t="s">
        <v>14</v>
      </c>
      <c r="F6457">
        <v>1</v>
      </c>
      <c r="G6457" t="s">
        <v>5</v>
      </c>
      <c r="H6457">
        <v>93780</v>
      </c>
      <c r="I6457">
        <f>COUNTA(Table1[[#This Row],[Employee]:[Wages]])</f>
        <v>8</v>
      </c>
      <c r="J6457" s="5">
        <f xml:space="preserve"> (8 - Table1[[#This Row],[Count_missing]])/$I$7</f>
        <v>0</v>
      </c>
      <c r="K6457">
        <f>IF(Table1[[#This Row],[Wages]] = "",AVERAGE(H6457:H7454),Table1[[#This Row],[Wages]])</f>
        <v>93780</v>
      </c>
    </row>
    <row r="6458" spans="1:11" hidden="1" x14ac:dyDescent="0.25">
      <c r="A6458" t="s">
        <v>39</v>
      </c>
      <c r="B6458" t="s">
        <v>1</v>
      </c>
      <c r="C6458" t="s">
        <v>7</v>
      </c>
      <c r="D6458" t="s">
        <v>15</v>
      </c>
      <c r="E6458" t="s">
        <v>4</v>
      </c>
      <c r="F6458">
        <v>1</v>
      </c>
      <c r="G6458" t="s">
        <v>5</v>
      </c>
      <c r="H6458">
        <v>21151</v>
      </c>
      <c r="I6458">
        <f>COUNTA(Table1[[#This Row],[Employee]:[Wages]])</f>
        <v>8</v>
      </c>
      <c r="J6458" s="5">
        <f xml:space="preserve"> (8 - Table1[[#This Row],[Count_missing]])/$I$7</f>
        <v>0</v>
      </c>
      <c r="K6458">
        <f>IF(Table1[[#This Row],[Wages]] = "",AVERAGE(H6458:H7455),Table1[[#This Row],[Wages]])</f>
        <v>21151</v>
      </c>
    </row>
    <row r="6459" spans="1:11" hidden="1" x14ac:dyDescent="0.25">
      <c r="A6459" t="s">
        <v>6</v>
      </c>
      <c r="B6459" t="s">
        <v>22</v>
      </c>
      <c r="C6459" t="s">
        <v>7</v>
      </c>
      <c r="D6459" t="s">
        <v>33</v>
      </c>
      <c r="E6459" t="s">
        <v>4</v>
      </c>
      <c r="F6459">
        <v>1</v>
      </c>
      <c r="G6459" t="s">
        <v>5</v>
      </c>
      <c r="H6459">
        <v>55957</v>
      </c>
      <c r="I6459">
        <f>COUNTA(Table1[[#This Row],[Employee]:[Wages]])</f>
        <v>8</v>
      </c>
      <c r="J6459" s="5">
        <f xml:space="preserve"> (8 - Table1[[#This Row],[Count_missing]])/$I$7</f>
        <v>0</v>
      </c>
      <c r="K6459">
        <f>IF(Table1[[#This Row],[Wages]] = "",AVERAGE(H6459:H7456),Table1[[#This Row],[Wages]])</f>
        <v>55957</v>
      </c>
    </row>
    <row r="6460" spans="1:11" hidden="1" x14ac:dyDescent="0.25">
      <c r="A6460" t="s">
        <v>9</v>
      </c>
      <c r="B6460" t="s">
        <v>10</v>
      </c>
      <c r="C6460" t="s">
        <v>7</v>
      </c>
      <c r="D6460" t="s">
        <v>34</v>
      </c>
      <c r="E6460" t="s">
        <v>14</v>
      </c>
      <c r="F6460">
        <v>2</v>
      </c>
      <c r="G6460" t="s">
        <v>5</v>
      </c>
      <c r="H6460">
        <v>47299</v>
      </c>
      <c r="I6460">
        <f>COUNTA(Table1[[#This Row],[Employee]:[Wages]])</f>
        <v>8</v>
      </c>
      <c r="J6460" s="5">
        <f xml:space="preserve"> (8 - Table1[[#This Row],[Count_missing]])/$I$7</f>
        <v>0</v>
      </c>
      <c r="K6460">
        <f>IF(Table1[[#This Row],[Wages]] = "",AVERAGE(H6460:H7457),Table1[[#This Row],[Wages]])</f>
        <v>47299</v>
      </c>
    </row>
    <row r="6461" spans="1:11" hidden="1" x14ac:dyDescent="0.25">
      <c r="A6461" t="s">
        <v>9</v>
      </c>
      <c r="B6461" t="s">
        <v>10</v>
      </c>
      <c r="C6461" t="s">
        <v>2</v>
      </c>
      <c r="D6461" t="s">
        <v>3</v>
      </c>
      <c r="E6461" t="s">
        <v>4</v>
      </c>
      <c r="F6461">
        <v>2</v>
      </c>
      <c r="G6461" t="s">
        <v>5</v>
      </c>
      <c r="H6461">
        <v>95960</v>
      </c>
      <c r="I6461">
        <f>COUNTA(Table1[[#This Row],[Employee]:[Wages]])</f>
        <v>8</v>
      </c>
      <c r="J6461" s="5">
        <f xml:space="preserve"> (8 - Table1[[#This Row],[Count_missing]])/$I$7</f>
        <v>0</v>
      </c>
      <c r="K6461">
        <f>IF(Table1[[#This Row],[Wages]] = "",AVERAGE(H6461:H7458),Table1[[#This Row],[Wages]])</f>
        <v>95960</v>
      </c>
    </row>
    <row r="6462" spans="1:11" hidden="1" x14ac:dyDescent="0.25">
      <c r="A6462" t="s">
        <v>39</v>
      </c>
      <c r="B6462" t="s">
        <v>10</v>
      </c>
      <c r="C6462" t="s">
        <v>7</v>
      </c>
      <c r="D6462" t="s">
        <v>28</v>
      </c>
      <c r="E6462" t="s">
        <v>4</v>
      </c>
      <c r="F6462">
        <v>1</v>
      </c>
      <c r="G6462" t="s">
        <v>5</v>
      </c>
      <c r="H6462">
        <v>64782</v>
      </c>
      <c r="I6462">
        <f>COUNTA(Table1[[#This Row],[Employee]:[Wages]])</f>
        <v>8</v>
      </c>
      <c r="J6462" s="5">
        <f xml:space="preserve"> (8 - Table1[[#This Row],[Count_missing]])/$I$7</f>
        <v>0</v>
      </c>
      <c r="K6462">
        <f>IF(Table1[[#This Row],[Wages]] = "",AVERAGE(H6462:H7459),Table1[[#This Row],[Wages]])</f>
        <v>64782</v>
      </c>
    </row>
    <row r="6463" spans="1:11" hidden="1" x14ac:dyDescent="0.25">
      <c r="A6463" t="s">
        <v>9</v>
      </c>
      <c r="B6463" t="s">
        <v>10</v>
      </c>
      <c r="C6463" t="s">
        <v>11</v>
      </c>
      <c r="D6463" t="s">
        <v>3</v>
      </c>
      <c r="E6463" t="s">
        <v>4</v>
      </c>
      <c r="F6463">
        <v>2</v>
      </c>
      <c r="G6463" t="s">
        <v>5</v>
      </c>
      <c r="H6463">
        <v>77585</v>
      </c>
      <c r="I6463">
        <f>COUNTA(Table1[[#This Row],[Employee]:[Wages]])</f>
        <v>8</v>
      </c>
      <c r="J6463" s="5">
        <f xml:space="preserve"> (8 - Table1[[#This Row],[Count_missing]])/$I$7</f>
        <v>0</v>
      </c>
      <c r="K6463">
        <f>IF(Table1[[#This Row],[Wages]] = "",AVERAGE(H6463:H7460),Table1[[#This Row],[Wages]])</f>
        <v>77585</v>
      </c>
    </row>
    <row r="6464" spans="1:11" hidden="1" x14ac:dyDescent="0.25">
      <c r="A6464" t="s">
        <v>9</v>
      </c>
      <c r="B6464" t="s">
        <v>29</v>
      </c>
      <c r="C6464" t="s">
        <v>11</v>
      </c>
      <c r="D6464" t="s">
        <v>38</v>
      </c>
      <c r="E6464" t="s">
        <v>4</v>
      </c>
      <c r="F6464">
        <v>2</v>
      </c>
      <c r="G6464" t="s">
        <v>5</v>
      </c>
      <c r="H6464">
        <v>93450</v>
      </c>
      <c r="I6464">
        <f>COUNTA(Table1[[#This Row],[Employee]:[Wages]])</f>
        <v>8</v>
      </c>
      <c r="J6464" s="5">
        <f xml:space="preserve"> (8 - Table1[[#This Row],[Count_missing]])/$I$7</f>
        <v>0</v>
      </c>
      <c r="K6464">
        <f>IF(Table1[[#This Row],[Wages]] = "",AVERAGE(H6464:H7461),Table1[[#This Row],[Wages]])</f>
        <v>93450</v>
      </c>
    </row>
    <row r="6465" spans="1:11" hidden="1" x14ac:dyDescent="0.25">
      <c r="A6465" t="s">
        <v>6</v>
      </c>
      <c r="B6465" t="s">
        <v>1</v>
      </c>
      <c r="C6465" t="s">
        <v>2</v>
      </c>
      <c r="D6465" t="s">
        <v>38</v>
      </c>
      <c r="E6465" t="s">
        <v>4</v>
      </c>
      <c r="F6465">
        <v>1</v>
      </c>
      <c r="G6465" t="s">
        <v>5</v>
      </c>
      <c r="H6465">
        <v>74699</v>
      </c>
      <c r="I6465">
        <f>COUNTA(Table1[[#This Row],[Employee]:[Wages]])</f>
        <v>8</v>
      </c>
      <c r="J6465" s="5">
        <f xml:space="preserve"> (8 - Table1[[#This Row],[Count_missing]])/$I$7</f>
        <v>0</v>
      </c>
      <c r="K6465">
        <f>IF(Table1[[#This Row],[Wages]] = "",AVERAGE(H6465:H7462),Table1[[#This Row],[Wages]])</f>
        <v>74699</v>
      </c>
    </row>
    <row r="6466" spans="1:11" hidden="1" x14ac:dyDescent="0.25">
      <c r="A6466" t="s">
        <v>6</v>
      </c>
      <c r="B6466" t="s">
        <v>45</v>
      </c>
      <c r="C6466" t="s">
        <v>7</v>
      </c>
      <c r="D6466" t="s">
        <v>15</v>
      </c>
      <c r="E6466" t="s">
        <v>4</v>
      </c>
      <c r="F6466">
        <v>1</v>
      </c>
      <c r="G6466" t="s">
        <v>5</v>
      </c>
      <c r="H6466">
        <v>91835</v>
      </c>
      <c r="I6466">
        <f>COUNTA(Table1[[#This Row],[Employee]:[Wages]])</f>
        <v>8</v>
      </c>
      <c r="J6466" s="5">
        <f xml:space="preserve"> (8 - Table1[[#This Row],[Count_missing]])/$I$7</f>
        <v>0</v>
      </c>
      <c r="K6466">
        <f>IF(Table1[[#This Row],[Wages]] = "",AVERAGE(H6466:H7463),Table1[[#This Row],[Wages]])</f>
        <v>91835</v>
      </c>
    </row>
    <row r="6467" spans="1:11" hidden="1" x14ac:dyDescent="0.25">
      <c r="A6467" t="s">
        <v>9</v>
      </c>
      <c r="B6467" t="s">
        <v>22</v>
      </c>
      <c r="C6467" t="s">
        <v>2</v>
      </c>
      <c r="D6467" t="s">
        <v>26</v>
      </c>
      <c r="E6467" t="s">
        <v>4</v>
      </c>
      <c r="F6467">
        <v>1</v>
      </c>
      <c r="G6467" t="s">
        <v>5</v>
      </c>
      <c r="H6467">
        <v>26489</v>
      </c>
      <c r="I6467">
        <f>COUNTA(Table1[[#This Row],[Employee]:[Wages]])</f>
        <v>8</v>
      </c>
      <c r="J6467" s="5">
        <f xml:space="preserve"> (8 - Table1[[#This Row],[Count_missing]])/$I$7</f>
        <v>0</v>
      </c>
      <c r="K6467">
        <f>IF(Table1[[#This Row],[Wages]] = "",AVERAGE(H6467:H7464),Table1[[#This Row],[Wages]])</f>
        <v>26489</v>
      </c>
    </row>
    <row r="6468" spans="1:11" hidden="1" x14ac:dyDescent="0.25">
      <c r="A6468" t="s">
        <v>9</v>
      </c>
      <c r="B6468" t="s">
        <v>22</v>
      </c>
      <c r="C6468" t="s">
        <v>7</v>
      </c>
      <c r="D6468" t="s">
        <v>28</v>
      </c>
      <c r="E6468" t="s">
        <v>4</v>
      </c>
      <c r="F6468">
        <v>1</v>
      </c>
      <c r="G6468" t="s">
        <v>5</v>
      </c>
      <c r="H6468">
        <v>87177</v>
      </c>
      <c r="I6468">
        <f>COUNTA(Table1[[#This Row],[Employee]:[Wages]])</f>
        <v>8</v>
      </c>
      <c r="J6468" s="5">
        <f xml:space="preserve"> (8 - Table1[[#This Row],[Count_missing]])/$I$7</f>
        <v>0</v>
      </c>
      <c r="K6468">
        <f>IF(Table1[[#This Row],[Wages]] = "",AVERAGE(H6468:H7465),Table1[[#This Row],[Wages]])</f>
        <v>87177</v>
      </c>
    </row>
    <row r="6469" spans="1:11" hidden="1" x14ac:dyDescent="0.25">
      <c r="A6469" t="s">
        <v>47</v>
      </c>
      <c r="B6469" t="s">
        <v>1</v>
      </c>
      <c r="C6469" t="s">
        <v>7</v>
      </c>
      <c r="D6469" t="s">
        <v>8</v>
      </c>
      <c r="E6469" t="s">
        <v>4</v>
      </c>
      <c r="F6469">
        <v>1</v>
      </c>
      <c r="G6469" t="s">
        <v>5</v>
      </c>
      <c r="H6469">
        <v>93964</v>
      </c>
      <c r="I6469">
        <f>COUNTA(Table1[[#This Row],[Employee]:[Wages]])</f>
        <v>8</v>
      </c>
      <c r="J6469" s="5">
        <f xml:space="preserve"> (8 - Table1[[#This Row],[Count_missing]])/$I$7</f>
        <v>0</v>
      </c>
      <c r="K6469">
        <f>IF(Table1[[#This Row],[Wages]] = "",AVERAGE(H6469:H7466),Table1[[#This Row],[Wages]])</f>
        <v>93964</v>
      </c>
    </row>
    <row r="6470" spans="1:11" hidden="1" x14ac:dyDescent="0.25">
      <c r="A6470" t="s">
        <v>9</v>
      </c>
      <c r="B6470" t="s">
        <v>22</v>
      </c>
      <c r="C6470" t="s">
        <v>7</v>
      </c>
      <c r="D6470" t="s">
        <v>34</v>
      </c>
      <c r="E6470" t="s">
        <v>4</v>
      </c>
      <c r="F6470">
        <v>1</v>
      </c>
      <c r="G6470" t="s">
        <v>5</v>
      </c>
      <c r="H6470">
        <v>81341</v>
      </c>
      <c r="I6470">
        <f>COUNTA(Table1[[#This Row],[Employee]:[Wages]])</f>
        <v>8</v>
      </c>
      <c r="J6470" s="5">
        <f xml:space="preserve"> (8 - Table1[[#This Row],[Count_missing]])/$I$7</f>
        <v>0</v>
      </c>
      <c r="K6470">
        <f>IF(Table1[[#This Row],[Wages]] = "",AVERAGE(H6470:H7467),Table1[[#This Row],[Wages]])</f>
        <v>81341</v>
      </c>
    </row>
    <row r="6471" spans="1:11" hidden="1" x14ac:dyDescent="0.25">
      <c r="A6471" t="s">
        <v>9</v>
      </c>
      <c r="B6471" t="s">
        <v>22</v>
      </c>
      <c r="C6471" t="s">
        <v>2</v>
      </c>
      <c r="D6471" t="s">
        <v>3</v>
      </c>
      <c r="E6471" t="s">
        <v>14</v>
      </c>
      <c r="F6471">
        <v>2</v>
      </c>
      <c r="G6471" t="s">
        <v>5</v>
      </c>
      <c r="H6471">
        <v>31522</v>
      </c>
      <c r="I6471">
        <f>COUNTA(Table1[[#This Row],[Employee]:[Wages]])</f>
        <v>8</v>
      </c>
      <c r="J6471" s="5">
        <f xml:space="preserve"> (8 - Table1[[#This Row],[Count_missing]])/$I$7</f>
        <v>0</v>
      </c>
      <c r="K6471">
        <f>IF(Table1[[#This Row],[Wages]] = "",AVERAGE(H6471:H7468),Table1[[#This Row],[Wages]])</f>
        <v>31522</v>
      </c>
    </row>
    <row r="6472" spans="1:11" hidden="1" x14ac:dyDescent="0.25">
      <c r="A6472" t="s">
        <v>39</v>
      </c>
      <c r="B6472" t="s">
        <v>22</v>
      </c>
      <c r="C6472" t="s">
        <v>7</v>
      </c>
      <c r="D6472" t="s">
        <v>41</v>
      </c>
      <c r="E6472" t="s">
        <v>4</v>
      </c>
      <c r="F6472">
        <v>1</v>
      </c>
      <c r="G6472" t="s">
        <v>5</v>
      </c>
      <c r="H6472">
        <v>61691</v>
      </c>
      <c r="I6472">
        <f>COUNTA(Table1[[#This Row],[Employee]:[Wages]])</f>
        <v>8</v>
      </c>
      <c r="J6472" s="5">
        <f xml:space="preserve"> (8 - Table1[[#This Row],[Count_missing]])/$I$7</f>
        <v>0</v>
      </c>
      <c r="K6472">
        <f>IF(Table1[[#This Row],[Wages]] = "",AVERAGE(H6472:H7469),Table1[[#This Row],[Wages]])</f>
        <v>61691</v>
      </c>
    </row>
    <row r="6473" spans="1:11" hidden="1" x14ac:dyDescent="0.25">
      <c r="A6473" t="s">
        <v>9</v>
      </c>
      <c r="B6473" t="s">
        <v>13</v>
      </c>
      <c r="C6473" t="s">
        <v>2</v>
      </c>
      <c r="D6473" t="s">
        <v>28</v>
      </c>
      <c r="E6473" t="s">
        <v>4</v>
      </c>
      <c r="F6473">
        <v>1</v>
      </c>
      <c r="G6473" t="s">
        <v>5</v>
      </c>
      <c r="H6473">
        <v>95730</v>
      </c>
      <c r="I6473">
        <f>COUNTA(Table1[[#This Row],[Employee]:[Wages]])</f>
        <v>8</v>
      </c>
      <c r="J6473" s="5">
        <f xml:space="preserve"> (8 - Table1[[#This Row],[Count_missing]])/$I$7</f>
        <v>0</v>
      </c>
      <c r="K6473">
        <f>IF(Table1[[#This Row],[Wages]] = "",AVERAGE(H6473:H7470),Table1[[#This Row],[Wages]])</f>
        <v>95730</v>
      </c>
    </row>
    <row r="6474" spans="1:11" hidden="1" x14ac:dyDescent="0.25">
      <c r="A6474" t="s">
        <v>9</v>
      </c>
      <c r="B6474" t="s">
        <v>10</v>
      </c>
      <c r="C6474" t="s">
        <v>7</v>
      </c>
      <c r="D6474" t="s">
        <v>30</v>
      </c>
      <c r="E6474" t="s">
        <v>4</v>
      </c>
      <c r="F6474">
        <v>1</v>
      </c>
      <c r="G6474" t="s">
        <v>5</v>
      </c>
      <c r="H6474">
        <v>43878</v>
      </c>
      <c r="I6474">
        <f>COUNTA(Table1[[#This Row],[Employee]:[Wages]])</f>
        <v>8</v>
      </c>
      <c r="J6474" s="5">
        <f xml:space="preserve"> (8 - Table1[[#This Row],[Count_missing]])/$I$7</f>
        <v>0</v>
      </c>
      <c r="K6474">
        <f>IF(Table1[[#This Row],[Wages]] = "",AVERAGE(H6474:H7471),Table1[[#This Row],[Wages]])</f>
        <v>43878</v>
      </c>
    </row>
    <row r="6475" spans="1:11" hidden="1" x14ac:dyDescent="0.25">
      <c r="A6475" t="s">
        <v>6</v>
      </c>
      <c r="B6475" t="s">
        <v>22</v>
      </c>
      <c r="C6475" t="s">
        <v>7</v>
      </c>
      <c r="D6475" t="s">
        <v>28</v>
      </c>
      <c r="E6475" t="s">
        <v>4</v>
      </c>
      <c r="F6475">
        <v>1</v>
      </c>
      <c r="G6475" t="s">
        <v>5</v>
      </c>
      <c r="H6475">
        <v>77784</v>
      </c>
      <c r="I6475">
        <f>COUNTA(Table1[[#This Row],[Employee]:[Wages]])</f>
        <v>8</v>
      </c>
      <c r="J6475" s="5">
        <f xml:space="preserve"> (8 - Table1[[#This Row],[Count_missing]])/$I$7</f>
        <v>0</v>
      </c>
      <c r="K6475">
        <f>IF(Table1[[#This Row],[Wages]] = "",AVERAGE(H6475:H7472),Table1[[#This Row],[Wages]])</f>
        <v>77784</v>
      </c>
    </row>
    <row r="6476" spans="1:11" hidden="1" x14ac:dyDescent="0.25">
      <c r="A6476" t="s">
        <v>9</v>
      </c>
      <c r="B6476" t="s">
        <v>10</v>
      </c>
      <c r="C6476" t="s">
        <v>2</v>
      </c>
      <c r="D6476" t="s">
        <v>20</v>
      </c>
      <c r="E6476" t="s">
        <v>14</v>
      </c>
      <c r="F6476">
        <v>1</v>
      </c>
      <c r="G6476" t="s">
        <v>5</v>
      </c>
      <c r="H6476">
        <v>55409</v>
      </c>
      <c r="I6476">
        <f>COUNTA(Table1[[#This Row],[Employee]:[Wages]])</f>
        <v>8</v>
      </c>
      <c r="J6476" s="5">
        <f xml:space="preserve"> (8 - Table1[[#This Row],[Count_missing]])/$I$7</f>
        <v>0</v>
      </c>
      <c r="K6476">
        <f>IF(Table1[[#This Row],[Wages]] = "",AVERAGE(H6476:H7473),Table1[[#This Row],[Wages]])</f>
        <v>55409</v>
      </c>
    </row>
    <row r="6477" spans="1:11" hidden="1" x14ac:dyDescent="0.25">
      <c r="A6477" t="s">
        <v>9</v>
      </c>
      <c r="B6477" t="s">
        <v>1</v>
      </c>
      <c r="C6477" t="s">
        <v>7</v>
      </c>
      <c r="D6477" t="s">
        <v>15</v>
      </c>
      <c r="E6477" t="s">
        <v>4</v>
      </c>
      <c r="F6477">
        <v>1</v>
      </c>
      <c r="G6477" t="s">
        <v>5</v>
      </c>
      <c r="H6477">
        <v>64990</v>
      </c>
      <c r="I6477">
        <f>COUNTA(Table1[[#This Row],[Employee]:[Wages]])</f>
        <v>8</v>
      </c>
      <c r="J6477" s="5">
        <f xml:space="preserve"> (8 - Table1[[#This Row],[Count_missing]])/$I$7</f>
        <v>0</v>
      </c>
      <c r="K6477">
        <f>IF(Table1[[#This Row],[Wages]] = "",AVERAGE(H6477:H7474),Table1[[#This Row],[Wages]])</f>
        <v>64990</v>
      </c>
    </row>
    <row r="6478" spans="1:11" hidden="1" x14ac:dyDescent="0.25">
      <c r="A6478" t="s">
        <v>9</v>
      </c>
      <c r="B6478" t="s">
        <v>10</v>
      </c>
      <c r="C6478" t="s">
        <v>7</v>
      </c>
      <c r="D6478" t="s">
        <v>28</v>
      </c>
      <c r="E6478" t="s">
        <v>4</v>
      </c>
      <c r="F6478">
        <v>1</v>
      </c>
      <c r="G6478" t="s">
        <v>5</v>
      </c>
      <c r="H6478">
        <v>68718</v>
      </c>
      <c r="I6478">
        <f>COUNTA(Table1[[#This Row],[Employee]:[Wages]])</f>
        <v>8</v>
      </c>
      <c r="J6478" s="5">
        <f xml:space="preserve"> (8 - Table1[[#This Row],[Count_missing]])/$I$7</f>
        <v>0</v>
      </c>
      <c r="K6478">
        <f>IF(Table1[[#This Row],[Wages]] = "",AVERAGE(H6478:H7475),Table1[[#This Row],[Wages]])</f>
        <v>68718</v>
      </c>
    </row>
    <row r="6479" spans="1:11" hidden="1" x14ac:dyDescent="0.25">
      <c r="A6479" t="s">
        <v>6</v>
      </c>
      <c r="B6479" t="s">
        <v>22</v>
      </c>
      <c r="C6479" t="s">
        <v>7</v>
      </c>
      <c r="D6479" t="s">
        <v>15</v>
      </c>
      <c r="E6479" t="s">
        <v>4</v>
      </c>
      <c r="F6479">
        <v>1</v>
      </c>
      <c r="G6479" t="s">
        <v>5</v>
      </c>
      <c r="H6479">
        <v>32949</v>
      </c>
      <c r="I6479">
        <f>COUNTA(Table1[[#This Row],[Employee]:[Wages]])</f>
        <v>8</v>
      </c>
      <c r="J6479" s="5">
        <f xml:space="preserve"> (8 - Table1[[#This Row],[Count_missing]])/$I$7</f>
        <v>0</v>
      </c>
      <c r="K6479">
        <f>IF(Table1[[#This Row],[Wages]] = "",AVERAGE(H6479:H7476),Table1[[#This Row],[Wages]])</f>
        <v>32949</v>
      </c>
    </row>
    <row r="6480" spans="1:11" hidden="1" x14ac:dyDescent="0.25">
      <c r="A6480" t="s">
        <v>9</v>
      </c>
      <c r="B6480" t="s">
        <v>35</v>
      </c>
      <c r="C6480" t="s">
        <v>2</v>
      </c>
      <c r="D6480" t="s">
        <v>3</v>
      </c>
      <c r="E6480" t="s">
        <v>4</v>
      </c>
      <c r="F6480">
        <v>2</v>
      </c>
      <c r="G6480" t="s">
        <v>5</v>
      </c>
      <c r="H6480">
        <v>48901</v>
      </c>
      <c r="I6480">
        <f>COUNTA(Table1[[#This Row],[Employee]:[Wages]])</f>
        <v>8</v>
      </c>
      <c r="J6480" s="5">
        <f xml:space="preserve"> (8 - Table1[[#This Row],[Count_missing]])/$I$7</f>
        <v>0</v>
      </c>
      <c r="K6480">
        <f>IF(Table1[[#This Row],[Wages]] = "",AVERAGE(H6480:H7477),Table1[[#This Row],[Wages]])</f>
        <v>48901</v>
      </c>
    </row>
    <row r="6481" spans="1:11" hidden="1" x14ac:dyDescent="0.25">
      <c r="A6481" t="s">
        <v>9</v>
      </c>
      <c r="B6481" t="s">
        <v>10</v>
      </c>
      <c r="C6481" t="s">
        <v>2</v>
      </c>
      <c r="D6481" t="s">
        <v>38</v>
      </c>
      <c r="E6481" t="s">
        <v>4</v>
      </c>
      <c r="F6481">
        <v>2</v>
      </c>
      <c r="G6481" t="s">
        <v>5</v>
      </c>
      <c r="H6481">
        <v>44124</v>
      </c>
      <c r="I6481">
        <f>COUNTA(Table1[[#This Row],[Employee]:[Wages]])</f>
        <v>8</v>
      </c>
      <c r="J6481" s="5">
        <f xml:space="preserve"> (8 - Table1[[#This Row],[Count_missing]])/$I$7</f>
        <v>0</v>
      </c>
      <c r="K6481">
        <f>IF(Table1[[#This Row],[Wages]] = "",AVERAGE(H6481:H7478),Table1[[#This Row],[Wages]])</f>
        <v>44124</v>
      </c>
    </row>
    <row r="6482" spans="1:11" hidden="1" x14ac:dyDescent="0.25">
      <c r="A6482" t="s">
        <v>9</v>
      </c>
      <c r="B6482" t="s">
        <v>10</v>
      </c>
      <c r="C6482" t="s">
        <v>7</v>
      </c>
      <c r="D6482" t="s">
        <v>26</v>
      </c>
      <c r="E6482" t="s">
        <v>4</v>
      </c>
      <c r="F6482">
        <v>2</v>
      </c>
      <c r="G6482" t="s">
        <v>5</v>
      </c>
      <c r="H6482">
        <v>79319</v>
      </c>
      <c r="I6482">
        <f>COUNTA(Table1[[#This Row],[Employee]:[Wages]])</f>
        <v>8</v>
      </c>
      <c r="J6482" s="5">
        <f xml:space="preserve"> (8 - Table1[[#This Row],[Count_missing]])/$I$7</f>
        <v>0</v>
      </c>
      <c r="K6482">
        <f>IF(Table1[[#This Row],[Wages]] = "",AVERAGE(H6482:H7479),Table1[[#This Row],[Wages]])</f>
        <v>79319</v>
      </c>
    </row>
    <row r="6483" spans="1:11" hidden="1" x14ac:dyDescent="0.25">
      <c r="A6483" t="s">
        <v>9</v>
      </c>
      <c r="B6483" t="s">
        <v>10</v>
      </c>
      <c r="C6483" t="s">
        <v>54</v>
      </c>
      <c r="D6483" t="s">
        <v>26</v>
      </c>
      <c r="E6483" t="s">
        <v>4</v>
      </c>
      <c r="F6483">
        <v>2</v>
      </c>
      <c r="G6483" t="s">
        <v>5</v>
      </c>
      <c r="H6483">
        <v>79930</v>
      </c>
      <c r="I6483">
        <f>COUNTA(Table1[[#This Row],[Employee]:[Wages]])</f>
        <v>8</v>
      </c>
      <c r="J6483" s="5">
        <f xml:space="preserve"> (8 - Table1[[#This Row],[Count_missing]])/$I$7</f>
        <v>0</v>
      </c>
      <c r="K6483">
        <f>IF(Table1[[#This Row],[Wages]] = "",AVERAGE(H6483:H7480),Table1[[#This Row],[Wages]])</f>
        <v>79930</v>
      </c>
    </row>
    <row r="6484" spans="1:11" hidden="1" x14ac:dyDescent="0.25">
      <c r="A6484" t="s">
        <v>9</v>
      </c>
      <c r="B6484" t="s">
        <v>27</v>
      </c>
      <c r="C6484" t="s">
        <v>11</v>
      </c>
      <c r="D6484" t="s">
        <v>28</v>
      </c>
      <c r="E6484" t="s">
        <v>4</v>
      </c>
      <c r="F6484">
        <v>1</v>
      </c>
      <c r="G6484" t="s">
        <v>5</v>
      </c>
      <c r="H6484">
        <v>58644</v>
      </c>
      <c r="I6484">
        <f>COUNTA(Table1[[#This Row],[Employee]:[Wages]])</f>
        <v>8</v>
      </c>
      <c r="J6484" s="5">
        <f xml:space="preserve"> (8 - Table1[[#This Row],[Count_missing]])/$I$7</f>
        <v>0</v>
      </c>
      <c r="K6484">
        <f>IF(Table1[[#This Row],[Wages]] = "",AVERAGE(H6484:H7481),Table1[[#This Row],[Wages]])</f>
        <v>58644</v>
      </c>
    </row>
    <row r="6485" spans="1:11" hidden="1" x14ac:dyDescent="0.25">
      <c r="A6485" t="s">
        <v>9</v>
      </c>
      <c r="B6485" t="s">
        <v>10</v>
      </c>
      <c r="C6485" t="s">
        <v>2</v>
      </c>
      <c r="D6485" t="s">
        <v>26</v>
      </c>
      <c r="E6485" t="s">
        <v>4</v>
      </c>
      <c r="F6485">
        <v>1</v>
      </c>
      <c r="G6485" t="s">
        <v>5</v>
      </c>
      <c r="H6485">
        <v>59025</v>
      </c>
      <c r="I6485">
        <f>COUNTA(Table1[[#This Row],[Employee]:[Wages]])</f>
        <v>8</v>
      </c>
      <c r="J6485" s="5">
        <f xml:space="preserve"> (8 - Table1[[#This Row],[Count_missing]])/$I$7</f>
        <v>0</v>
      </c>
      <c r="K6485">
        <f>IF(Table1[[#This Row],[Wages]] = "",AVERAGE(H6485:H7482),Table1[[#This Row],[Wages]])</f>
        <v>59025</v>
      </c>
    </row>
    <row r="6486" spans="1:11" hidden="1" x14ac:dyDescent="0.25">
      <c r="A6486" t="s">
        <v>9</v>
      </c>
      <c r="B6486" t="s">
        <v>22</v>
      </c>
      <c r="C6486" t="s">
        <v>2</v>
      </c>
      <c r="D6486" t="s">
        <v>3</v>
      </c>
      <c r="E6486" t="s">
        <v>4</v>
      </c>
      <c r="F6486">
        <v>1</v>
      </c>
      <c r="G6486" t="s">
        <v>5</v>
      </c>
      <c r="H6486">
        <v>36979</v>
      </c>
      <c r="I6486">
        <f>COUNTA(Table1[[#This Row],[Employee]:[Wages]])</f>
        <v>8</v>
      </c>
      <c r="J6486" s="5">
        <f xml:space="preserve"> (8 - Table1[[#This Row],[Count_missing]])/$I$7</f>
        <v>0</v>
      </c>
      <c r="K6486">
        <f>IF(Table1[[#This Row],[Wages]] = "",AVERAGE(H6486:H7483),Table1[[#This Row],[Wages]])</f>
        <v>36979</v>
      </c>
    </row>
    <row r="6487" spans="1:11" hidden="1" x14ac:dyDescent="0.25">
      <c r="A6487" t="s">
        <v>9</v>
      </c>
      <c r="B6487" t="s">
        <v>10</v>
      </c>
      <c r="C6487" t="s">
        <v>54</v>
      </c>
      <c r="D6487" t="s">
        <v>34</v>
      </c>
      <c r="E6487" t="s">
        <v>14</v>
      </c>
      <c r="F6487">
        <v>2</v>
      </c>
      <c r="G6487" t="s">
        <v>5</v>
      </c>
      <c r="H6487">
        <v>24030</v>
      </c>
      <c r="I6487">
        <f>COUNTA(Table1[[#This Row],[Employee]:[Wages]])</f>
        <v>8</v>
      </c>
      <c r="J6487" s="5">
        <f xml:space="preserve"> (8 - Table1[[#This Row],[Count_missing]])/$I$7</f>
        <v>0</v>
      </c>
      <c r="K6487">
        <f>IF(Table1[[#This Row],[Wages]] = "",AVERAGE(H6487:H7484),Table1[[#This Row],[Wages]])</f>
        <v>24030</v>
      </c>
    </row>
    <row r="6488" spans="1:11" hidden="1" x14ac:dyDescent="0.25">
      <c r="A6488" t="s">
        <v>9</v>
      </c>
      <c r="B6488" t="s">
        <v>10</v>
      </c>
      <c r="C6488" t="s">
        <v>2</v>
      </c>
      <c r="D6488" t="s">
        <v>12</v>
      </c>
      <c r="E6488" t="s">
        <v>4</v>
      </c>
      <c r="F6488">
        <v>1</v>
      </c>
      <c r="G6488" t="s">
        <v>5</v>
      </c>
      <c r="H6488">
        <v>96526</v>
      </c>
      <c r="I6488">
        <f>COUNTA(Table1[[#This Row],[Employee]:[Wages]])</f>
        <v>8</v>
      </c>
      <c r="J6488" s="5">
        <f xml:space="preserve"> (8 - Table1[[#This Row],[Count_missing]])/$I$7</f>
        <v>0</v>
      </c>
      <c r="K6488">
        <f>IF(Table1[[#This Row],[Wages]] = "",AVERAGE(H6488:H7485),Table1[[#This Row],[Wages]])</f>
        <v>96526</v>
      </c>
    </row>
    <row r="6489" spans="1:11" hidden="1" x14ac:dyDescent="0.25">
      <c r="A6489" t="s">
        <v>9</v>
      </c>
      <c r="B6489" t="s">
        <v>1</v>
      </c>
      <c r="C6489" t="s">
        <v>36</v>
      </c>
      <c r="D6489" t="s">
        <v>26</v>
      </c>
      <c r="E6489" t="s">
        <v>4</v>
      </c>
      <c r="F6489">
        <v>2</v>
      </c>
      <c r="G6489" t="s">
        <v>5</v>
      </c>
      <c r="H6489">
        <v>59070</v>
      </c>
      <c r="I6489">
        <f>COUNTA(Table1[[#This Row],[Employee]:[Wages]])</f>
        <v>8</v>
      </c>
      <c r="J6489" s="5">
        <f xml:space="preserve"> (8 - Table1[[#This Row],[Count_missing]])/$I$7</f>
        <v>0</v>
      </c>
      <c r="K6489">
        <f>IF(Table1[[#This Row],[Wages]] = "",AVERAGE(H6489:H7486),Table1[[#This Row],[Wages]])</f>
        <v>59070</v>
      </c>
    </row>
    <row r="6490" spans="1:11" hidden="1" x14ac:dyDescent="0.25">
      <c r="A6490" t="s">
        <v>9</v>
      </c>
      <c r="B6490" t="s">
        <v>22</v>
      </c>
      <c r="C6490" t="s">
        <v>11</v>
      </c>
      <c r="D6490" t="s">
        <v>26</v>
      </c>
      <c r="E6490" t="s">
        <v>4</v>
      </c>
      <c r="F6490">
        <v>1</v>
      </c>
      <c r="G6490" t="s">
        <v>5</v>
      </c>
      <c r="H6490">
        <v>36867</v>
      </c>
      <c r="I6490">
        <f>COUNTA(Table1[[#This Row],[Employee]:[Wages]])</f>
        <v>8</v>
      </c>
      <c r="J6490" s="5">
        <f xml:space="preserve"> (8 - Table1[[#This Row],[Count_missing]])/$I$7</f>
        <v>0</v>
      </c>
      <c r="K6490">
        <f>IF(Table1[[#This Row],[Wages]] = "",AVERAGE(H6490:H7487),Table1[[#This Row],[Wages]])</f>
        <v>36867</v>
      </c>
    </row>
    <row r="6491" spans="1:11" hidden="1" x14ac:dyDescent="0.25">
      <c r="A6491" t="s">
        <v>9</v>
      </c>
      <c r="B6491" t="s">
        <v>10</v>
      </c>
      <c r="C6491" t="s">
        <v>11</v>
      </c>
      <c r="D6491" t="s">
        <v>38</v>
      </c>
      <c r="E6491" t="s">
        <v>4</v>
      </c>
      <c r="F6491">
        <v>2</v>
      </c>
      <c r="G6491" t="s">
        <v>5</v>
      </c>
      <c r="H6491">
        <v>36276</v>
      </c>
      <c r="I6491">
        <f>COUNTA(Table1[[#This Row],[Employee]:[Wages]])</f>
        <v>8</v>
      </c>
      <c r="J6491" s="5">
        <f xml:space="preserve"> (8 - Table1[[#This Row],[Count_missing]])/$I$7</f>
        <v>0</v>
      </c>
      <c r="K6491">
        <f>IF(Table1[[#This Row],[Wages]] = "",AVERAGE(H6491:H7488),Table1[[#This Row],[Wages]])</f>
        <v>36276</v>
      </c>
    </row>
    <row r="6492" spans="1:11" hidden="1" x14ac:dyDescent="0.25">
      <c r="A6492" t="s">
        <v>9</v>
      </c>
      <c r="B6492" t="s">
        <v>22</v>
      </c>
      <c r="C6492" t="s">
        <v>2</v>
      </c>
      <c r="D6492" t="s">
        <v>3</v>
      </c>
      <c r="E6492" t="s">
        <v>4</v>
      </c>
      <c r="F6492">
        <v>2</v>
      </c>
      <c r="G6492" t="s">
        <v>5</v>
      </c>
      <c r="H6492">
        <v>40038</v>
      </c>
      <c r="I6492">
        <f>COUNTA(Table1[[#This Row],[Employee]:[Wages]])</f>
        <v>8</v>
      </c>
      <c r="J6492" s="5">
        <f xml:space="preserve"> (8 - Table1[[#This Row],[Count_missing]])/$I$7</f>
        <v>0</v>
      </c>
      <c r="K6492">
        <f>IF(Table1[[#This Row],[Wages]] = "",AVERAGE(H6492:H7489),Table1[[#This Row],[Wages]])</f>
        <v>40038</v>
      </c>
    </row>
    <row r="6493" spans="1:11" hidden="1" x14ac:dyDescent="0.25">
      <c r="A6493" t="s">
        <v>0</v>
      </c>
      <c r="B6493" t="s">
        <v>1</v>
      </c>
      <c r="C6493" t="s">
        <v>11</v>
      </c>
      <c r="D6493" t="s">
        <v>41</v>
      </c>
      <c r="E6493" t="s">
        <v>4</v>
      </c>
      <c r="F6493">
        <v>2</v>
      </c>
      <c r="G6493" t="s">
        <v>5</v>
      </c>
      <c r="H6493">
        <v>96942</v>
      </c>
      <c r="I6493">
        <f>COUNTA(Table1[[#This Row],[Employee]:[Wages]])</f>
        <v>8</v>
      </c>
      <c r="J6493" s="5">
        <f xml:space="preserve"> (8 - Table1[[#This Row],[Count_missing]])/$I$7</f>
        <v>0</v>
      </c>
      <c r="K6493">
        <f>IF(Table1[[#This Row],[Wages]] = "",AVERAGE(H6493:H7490),Table1[[#This Row],[Wages]])</f>
        <v>96942</v>
      </c>
    </row>
    <row r="6494" spans="1:11" hidden="1" x14ac:dyDescent="0.25">
      <c r="A6494" t="s">
        <v>9</v>
      </c>
      <c r="B6494" t="s">
        <v>49</v>
      </c>
      <c r="C6494" t="s">
        <v>11</v>
      </c>
      <c r="D6494" t="s">
        <v>30</v>
      </c>
      <c r="E6494" t="s">
        <v>4</v>
      </c>
      <c r="F6494">
        <v>1</v>
      </c>
      <c r="G6494" t="s">
        <v>5</v>
      </c>
      <c r="H6494">
        <v>31510</v>
      </c>
      <c r="I6494">
        <f>COUNTA(Table1[[#This Row],[Employee]:[Wages]])</f>
        <v>8</v>
      </c>
      <c r="J6494" s="5">
        <f xml:space="preserve"> (8 - Table1[[#This Row],[Count_missing]])/$I$7</f>
        <v>0</v>
      </c>
      <c r="K6494">
        <f>IF(Table1[[#This Row],[Wages]] = "",AVERAGE(H6494:H7491),Table1[[#This Row],[Wages]])</f>
        <v>31510</v>
      </c>
    </row>
    <row r="6495" spans="1:11" hidden="1" x14ac:dyDescent="0.25">
      <c r="A6495" t="s">
        <v>9</v>
      </c>
      <c r="B6495" t="s">
        <v>22</v>
      </c>
      <c r="C6495" t="s">
        <v>2</v>
      </c>
      <c r="D6495" t="s">
        <v>3</v>
      </c>
      <c r="E6495" t="s">
        <v>4</v>
      </c>
      <c r="F6495">
        <v>2</v>
      </c>
      <c r="G6495" t="s">
        <v>5</v>
      </c>
      <c r="H6495">
        <v>51762</v>
      </c>
      <c r="I6495">
        <f>COUNTA(Table1[[#This Row],[Employee]:[Wages]])</f>
        <v>8</v>
      </c>
      <c r="J6495" s="5">
        <f xml:space="preserve"> (8 - Table1[[#This Row],[Count_missing]])/$I$7</f>
        <v>0</v>
      </c>
      <c r="K6495">
        <f>IF(Table1[[#This Row],[Wages]] = "",AVERAGE(H6495:H7492),Table1[[#This Row],[Wages]])</f>
        <v>51762</v>
      </c>
    </row>
    <row r="6496" spans="1:11" hidden="1" x14ac:dyDescent="0.25">
      <c r="A6496" t="s">
        <v>9</v>
      </c>
      <c r="B6496" t="s">
        <v>1</v>
      </c>
      <c r="C6496" t="s">
        <v>2</v>
      </c>
      <c r="D6496" t="s">
        <v>15</v>
      </c>
      <c r="E6496" t="s">
        <v>44</v>
      </c>
      <c r="F6496">
        <v>2</v>
      </c>
      <c r="G6496" t="s">
        <v>5</v>
      </c>
      <c r="H6496">
        <v>82605</v>
      </c>
      <c r="I6496">
        <f>COUNTA(Table1[[#This Row],[Employee]:[Wages]])</f>
        <v>8</v>
      </c>
      <c r="J6496" s="5">
        <f xml:space="preserve"> (8 - Table1[[#This Row],[Count_missing]])/$I$7</f>
        <v>0</v>
      </c>
      <c r="K6496">
        <f>IF(Table1[[#This Row],[Wages]] = "",AVERAGE(H6496:H7493),Table1[[#This Row],[Wages]])</f>
        <v>82605</v>
      </c>
    </row>
    <row r="6497" spans="1:11" hidden="1" x14ac:dyDescent="0.25">
      <c r="A6497" t="s">
        <v>9</v>
      </c>
      <c r="B6497" t="s">
        <v>27</v>
      </c>
      <c r="C6497" t="s">
        <v>7</v>
      </c>
      <c r="D6497" t="s">
        <v>20</v>
      </c>
      <c r="E6497" t="s">
        <v>14</v>
      </c>
      <c r="F6497">
        <v>2</v>
      </c>
      <c r="G6497" t="s">
        <v>5</v>
      </c>
      <c r="H6497">
        <v>80735</v>
      </c>
      <c r="I6497">
        <f>COUNTA(Table1[[#This Row],[Employee]:[Wages]])</f>
        <v>8</v>
      </c>
      <c r="J6497" s="5">
        <f xml:space="preserve"> (8 - Table1[[#This Row],[Count_missing]])/$I$7</f>
        <v>0</v>
      </c>
      <c r="K6497">
        <f>IF(Table1[[#This Row],[Wages]] = "",AVERAGE(H6497:H7494),Table1[[#This Row],[Wages]])</f>
        <v>80735</v>
      </c>
    </row>
    <row r="6498" spans="1:11" hidden="1" x14ac:dyDescent="0.25">
      <c r="A6498" t="s">
        <v>9</v>
      </c>
      <c r="B6498" t="s">
        <v>10</v>
      </c>
      <c r="C6498" t="s">
        <v>7</v>
      </c>
      <c r="D6498" t="s">
        <v>28</v>
      </c>
      <c r="E6498" t="s">
        <v>4</v>
      </c>
      <c r="F6498">
        <v>1</v>
      </c>
      <c r="G6498" t="s">
        <v>5</v>
      </c>
      <c r="H6498">
        <v>59318</v>
      </c>
      <c r="I6498">
        <f>COUNTA(Table1[[#This Row],[Employee]:[Wages]])</f>
        <v>8</v>
      </c>
      <c r="J6498" s="5">
        <f xml:space="preserve"> (8 - Table1[[#This Row],[Count_missing]])/$I$7</f>
        <v>0</v>
      </c>
      <c r="K6498">
        <f>IF(Table1[[#This Row],[Wages]] = "",AVERAGE(H6498:H7495),Table1[[#This Row],[Wages]])</f>
        <v>59318</v>
      </c>
    </row>
    <row r="6499" spans="1:11" hidden="1" x14ac:dyDescent="0.25">
      <c r="A6499" t="s">
        <v>9</v>
      </c>
      <c r="B6499" t="s">
        <v>10</v>
      </c>
      <c r="C6499" t="s">
        <v>36</v>
      </c>
      <c r="D6499" t="s">
        <v>12</v>
      </c>
      <c r="E6499" t="s">
        <v>4</v>
      </c>
      <c r="F6499">
        <v>2</v>
      </c>
      <c r="G6499" t="s">
        <v>5</v>
      </c>
      <c r="H6499">
        <v>40581</v>
      </c>
      <c r="I6499">
        <f>COUNTA(Table1[[#This Row],[Employee]:[Wages]])</f>
        <v>8</v>
      </c>
      <c r="J6499" s="5">
        <f xml:space="preserve"> (8 - Table1[[#This Row],[Count_missing]])/$I$7</f>
        <v>0</v>
      </c>
      <c r="K6499">
        <f>IF(Table1[[#This Row],[Wages]] = "",AVERAGE(H6499:H7496),Table1[[#This Row],[Wages]])</f>
        <v>40581</v>
      </c>
    </row>
    <row r="6500" spans="1:11" hidden="1" x14ac:dyDescent="0.25">
      <c r="A6500" t="s">
        <v>9</v>
      </c>
      <c r="B6500" t="s">
        <v>1</v>
      </c>
      <c r="C6500" t="s">
        <v>2</v>
      </c>
      <c r="D6500" t="s">
        <v>38</v>
      </c>
      <c r="E6500" t="s">
        <v>4</v>
      </c>
      <c r="F6500">
        <v>1</v>
      </c>
      <c r="G6500" t="s">
        <v>5</v>
      </c>
      <c r="H6500">
        <v>90792</v>
      </c>
      <c r="I6500">
        <f>COUNTA(Table1[[#This Row],[Employee]:[Wages]])</f>
        <v>8</v>
      </c>
      <c r="J6500" s="5">
        <f xml:space="preserve"> (8 - Table1[[#This Row],[Count_missing]])/$I$7</f>
        <v>0</v>
      </c>
      <c r="K6500">
        <f>IF(Table1[[#This Row],[Wages]] = "",AVERAGE(H6500:H7497),Table1[[#This Row],[Wages]])</f>
        <v>90792</v>
      </c>
    </row>
    <row r="6501" spans="1:11" hidden="1" x14ac:dyDescent="0.25">
      <c r="A6501" t="s">
        <v>39</v>
      </c>
      <c r="B6501" t="s">
        <v>1</v>
      </c>
      <c r="C6501" t="s">
        <v>2</v>
      </c>
      <c r="D6501" t="s">
        <v>3</v>
      </c>
      <c r="E6501" t="s">
        <v>14</v>
      </c>
      <c r="F6501">
        <v>2</v>
      </c>
      <c r="G6501" t="s">
        <v>5</v>
      </c>
      <c r="H6501">
        <v>38187</v>
      </c>
      <c r="I6501">
        <f>COUNTA(Table1[[#This Row],[Employee]:[Wages]])</f>
        <v>8</v>
      </c>
      <c r="J6501" s="5">
        <f xml:space="preserve"> (8 - Table1[[#This Row],[Count_missing]])/$I$7</f>
        <v>0</v>
      </c>
      <c r="K6501">
        <f>IF(Table1[[#This Row],[Wages]] = "",AVERAGE(H6501:H7498),Table1[[#This Row],[Wages]])</f>
        <v>38187</v>
      </c>
    </row>
    <row r="6502" spans="1:11" hidden="1" x14ac:dyDescent="0.25">
      <c r="A6502" t="s">
        <v>37</v>
      </c>
      <c r="B6502" t="s">
        <v>10</v>
      </c>
      <c r="C6502" t="s">
        <v>2</v>
      </c>
      <c r="D6502" t="s">
        <v>3</v>
      </c>
      <c r="E6502" t="s">
        <v>4</v>
      </c>
      <c r="F6502">
        <v>1</v>
      </c>
      <c r="G6502" t="s">
        <v>5</v>
      </c>
      <c r="H6502">
        <v>69181</v>
      </c>
      <c r="I6502">
        <f>COUNTA(Table1[[#This Row],[Employee]:[Wages]])</f>
        <v>8</v>
      </c>
      <c r="J6502" s="5">
        <f xml:space="preserve"> (8 - Table1[[#This Row],[Count_missing]])/$I$7</f>
        <v>0</v>
      </c>
      <c r="K6502">
        <f>IF(Table1[[#This Row],[Wages]] = "",AVERAGE(H6502:H7499),Table1[[#This Row],[Wages]])</f>
        <v>69181</v>
      </c>
    </row>
    <row r="6503" spans="1:11" hidden="1" x14ac:dyDescent="0.25">
      <c r="A6503" t="s">
        <v>9</v>
      </c>
      <c r="B6503" t="s">
        <v>1</v>
      </c>
      <c r="C6503" t="s">
        <v>7</v>
      </c>
      <c r="D6503" t="s">
        <v>30</v>
      </c>
      <c r="E6503" t="s">
        <v>4</v>
      </c>
      <c r="F6503">
        <v>1</v>
      </c>
      <c r="G6503" t="s">
        <v>5</v>
      </c>
      <c r="H6503">
        <v>36330</v>
      </c>
      <c r="I6503">
        <f>COUNTA(Table1[[#This Row],[Employee]:[Wages]])</f>
        <v>8</v>
      </c>
      <c r="J6503" s="5">
        <f xml:space="preserve"> (8 - Table1[[#This Row],[Count_missing]])/$I$7</f>
        <v>0</v>
      </c>
      <c r="K6503">
        <f>IF(Table1[[#This Row],[Wages]] = "",AVERAGE(H6503:H7500),Table1[[#This Row],[Wages]])</f>
        <v>36330</v>
      </c>
    </row>
    <row r="6504" spans="1:11" hidden="1" x14ac:dyDescent="0.25">
      <c r="A6504" t="s">
        <v>9</v>
      </c>
      <c r="B6504" t="s">
        <v>10</v>
      </c>
      <c r="C6504" t="s">
        <v>11</v>
      </c>
      <c r="D6504" t="s">
        <v>33</v>
      </c>
      <c r="E6504" t="s">
        <v>4</v>
      </c>
      <c r="F6504">
        <v>1</v>
      </c>
      <c r="G6504" t="s">
        <v>5</v>
      </c>
      <c r="H6504">
        <v>37476</v>
      </c>
      <c r="I6504">
        <f>COUNTA(Table1[[#This Row],[Employee]:[Wages]])</f>
        <v>8</v>
      </c>
      <c r="J6504" s="5">
        <f xml:space="preserve"> (8 - Table1[[#This Row],[Count_missing]])/$I$7</f>
        <v>0</v>
      </c>
      <c r="K6504">
        <f>IF(Table1[[#This Row],[Wages]] = "",AVERAGE(H6504:H7501),Table1[[#This Row],[Wages]])</f>
        <v>37476</v>
      </c>
    </row>
    <row r="6505" spans="1:11" hidden="1" x14ac:dyDescent="0.25">
      <c r="A6505" t="s">
        <v>9</v>
      </c>
      <c r="B6505" t="s">
        <v>27</v>
      </c>
      <c r="C6505" t="s">
        <v>7</v>
      </c>
      <c r="D6505" t="s">
        <v>8</v>
      </c>
      <c r="E6505" t="s">
        <v>14</v>
      </c>
      <c r="F6505">
        <v>1</v>
      </c>
      <c r="G6505" t="s">
        <v>5</v>
      </c>
      <c r="H6505">
        <v>85716</v>
      </c>
      <c r="I6505">
        <f>COUNTA(Table1[[#This Row],[Employee]:[Wages]])</f>
        <v>8</v>
      </c>
      <c r="J6505" s="5">
        <f xml:space="preserve"> (8 - Table1[[#This Row],[Count_missing]])/$I$7</f>
        <v>0</v>
      </c>
      <c r="K6505">
        <f>IF(Table1[[#This Row],[Wages]] = "",AVERAGE(H6505:H7502),Table1[[#This Row],[Wages]])</f>
        <v>85716</v>
      </c>
    </row>
    <row r="6506" spans="1:11" hidden="1" x14ac:dyDescent="0.25">
      <c r="A6506" t="s">
        <v>9</v>
      </c>
      <c r="B6506" t="s">
        <v>22</v>
      </c>
      <c r="C6506" t="s">
        <v>7</v>
      </c>
      <c r="D6506" t="s">
        <v>41</v>
      </c>
      <c r="E6506" t="s">
        <v>14</v>
      </c>
      <c r="F6506">
        <v>1</v>
      </c>
      <c r="G6506" t="s">
        <v>5</v>
      </c>
      <c r="H6506">
        <v>79646</v>
      </c>
      <c r="I6506">
        <f>COUNTA(Table1[[#This Row],[Employee]:[Wages]])</f>
        <v>8</v>
      </c>
      <c r="J6506" s="5">
        <f xml:space="preserve"> (8 - Table1[[#This Row],[Count_missing]])/$I$7</f>
        <v>0</v>
      </c>
      <c r="K6506">
        <f>IF(Table1[[#This Row],[Wages]] = "",AVERAGE(H6506:H7503),Table1[[#This Row],[Wages]])</f>
        <v>79646</v>
      </c>
    </row>
    <row r="6507" spans="1:11" hidden="1" x14ac:dyDescent="0.25">
      <c r="A6507" t="s">
        <v>9</v>
      </c>
      <c r="B6507" t="s">
        <v>22</v>
      </c>
      <c r="C6507" t="s">
        <v>11</v>
      </c>
      <c r="D6507" t="s">
        <v>28</v>
      </c>
      <c r="E6507" t="s">
        <v>4</v>
      </c>
      <c r="F6507">
        <v>2</v>
      </c>
      <c r="G6507" t="s">
        <v>5</v>
      </c>
      <c r="H6507">
        <v>19113</v>
      </c>
      <c r="I6507">
        <f>COUNTA(Table1[[#This Row],[Employee]:[Wages]])</f>
        <v>8</v>
      </c>
      <c r="J6507" s="5">
        <f xml:space="preserve"> (8 - Table1[[#This Row],[Count_missing]])/$I$7</f>
        <v>0</v>
      </c>
      <c r="K6507">
        <f>IF(Table1[[#This Row],[Wages]] = "",AVERAGE(H6507:H7504),Table1[[#This Row],[Wages]])</f>
        <v>19113</v>
      </c>
    </row>
    <row r="6508" spans="1:11" hidden="1" x14ac:dyDescent="0.25">
      <c r="A6508" t="s">
        <v>9</v>
      </c>
      <c r="B6508" t="s">
        <v>13</v>
      </c>
      <c r="C6508" t="s">
        <v>2</v>
      </c>
      <c r="D6508" t="s">
        <v>12</v>
      </c>
      <c r="E6508" t="s">
        <v>4</v>
      </c>
      <c r="F6508">
        <v>1</v>
      </c>
      <c r="G6508" t="s">
        <v>5</v>
      </c>
      <c r="H6508">
        <v>28416</v>
      </c>
      <c r="I6508">
        <f>COUNTA(Table1[[#This Row],[Employee]:[Wages]])</f>
        <v>8</v>
      </c>
      <c r="J6508" s="5">
        <f xml:space="preserve"> (8 - Table1[[#This Row],[Count_missing]])/$I$7</f>
        <v>0</v>
      </c>
      <c r="K6508">
        <f>IF(Table1[[#This Row],[Wages]] = "",AVERAGE(H6508:H7505),Table1[[#This Row],[Wages]])</f>
        <v>28416</v>
      </c>
    </row>
    <row r="6509" spans="1:11" hidden="1" x14ac:dyDescent="0.25">
      <c r="A6509" t="s">
        <v>9</v>
      </c>
      <c r="B6509" t="s">
        <v>1</v>
      </c>
      <c r="C6509" t="s">
        <v>2</v>
      </c>
      <c r="D6509" t="s">
        <v>26</v>
      </c>
      <c r="E6509" t="s">
        <v>4</v>
      </c>
      <c r="F6509">
        <v>1</v>
      </c>
      <c r="G6509" t="s">
        <v>5</v>
      </c>
      <c r="H6509">
        <v>64382</v>
      </c>
      <c r="I6509">
        <f>COUNTA(Table1[[#This Row],[Employee]:[Wages]])</f>
        <v>8</v>
      </c>
      <c r="J6509" s="5">
        <f xml:space="preserve"> (8 - Table1[[#This Row],[Count_missing]])/$I$7</f>
        <v>0</v>
      </c>
      <c r="K6509">
        <f>IF(Table1[[#This Row],[Wages]] = "",AVERAGE(H6509:H7506),Table1[[#This Row],[Wages]])</f>
        <v>64382</v>
      </c>
    </row>
    <row r="6510" spans="1:11" hidden="1" x14ac:dyDescent="0.25">
      <c r="A6510" t="s">
        <v>9</v>
      </c>
      <c r="B6510" t="s">
        <v>13</v>
      </c>
      <c r="C6510" t="s">
        <v>7</v>
      </c>
      <c r="D6510" t="s">
        <v>34</v>
      </c>
      <c r="E6510" t="s">
        <v>4</v>
      </c>
      <c r="F6510">
        <v>2</v>
      </c>
      <c r="G6510" t="s">
        <v>5</v>
      </c>
      <c r="H6510">
        <v>70592</v>
      </c>
      <c r="I6510">
        <f>COUNTA(Table1[[#This Row],[Employee]:[Wages]])</f>
        <v>8</v>
      </c>
      <c r="J6510" s="5">
        <f xml:space="preserve"> (8 - Table1[[#This Row],[Count_missing]])/$I$7</f>
        <v>0</v>
      </c>
      <c r="K6510">
        <f>IF(Table1[[#This Row],[Wages]] = "",AVERAGE(H6510:H7507),Table1[[#This Row],[Wages]])</f>
        <v>70592</v>
      </c>
    </row>
    <row r="6511" spans="1:11" hidden="1" x14ac:dyDescent="0.25">
      <c r="A6511" t="s">
        <v>0</v>
      </c>
      <c r="B6511" t="s">
        <v>10</v>
      </c>
      <c r="C6511" t="s">
        <v>2</v>
      </c>
      <c r="D6511" t="s">
        <v>38</v>
      </c>
      <c r="E6511" t="s">
        <v>4</v>
      </c>
      <c r="F6511">
        <v>1</v>
      </c>
      <c r="G6511" t="s">
        <v>5</v>
      </c>
      <c r="H6511">
        <v>81047</v>
      </c>
      <c r="I6511">
        <f>COUNTA(Table1[[#This Row],[Employee]:[Wages]])</f>
        <v>8</v>
      </c>
      <c r="J6511" s="5">
        <f xml:space="preserve"> (8 - Table1[[#This Row],[Count_missing]])/$I$7</f>
        <v>0</v>
      </c>
      <c r="K6511">
        <f>IF(Table1[[#This Row],[Wages]] = "",AVERAGE(H6511:H7508),Table1[[#This Row],[Wages]])</f>
        <v>81047</v>
      </c>
    </row>
    <row r="6512" spans="1:11" hidden="1" x14ac:dyDescent="0.25">
      <c r="A6512" t="s">
        <v>9</v>
      </c>
      <c r="B6512" t="s">
        <v>10</v>
      </c>
      <c r="C6512" t="s">
        <v>2</v>
      </c>
      <c r="D6512" t="s">
        <v>3</v>
      </c>
      <c r="E6512" t="s">
        <v>4</v>
      </c>
      <c r="F6512">
        <v>2</v>
      </c>
      <c r="G6512" t="s">
        <v>5</v>
      </c>
      <c r="H6512">
        <v>22943</v>
      </c>
      <c r="I6512">
        <f>COUNTA(Table1[[#This Row],[Employee]:[Wages]])</f>
        <v>8</v>
      </c>
      <c r="J6512" s="5">
        <f xml:space="preserve"> (8 - Table1[[#This Row],[Count_missing]])/$I$7</f>
        <v>0</v>
      </c>
      <c r="K6512">
        <f>IF(Table1[[#This Row],[Wages]] = "",AVERAGE(H6512:H7509),Table1[[#This Row],[Wages]])</f>
        <v>22943</v>
      </c>
    </row>
    <row r="6513" spans="1:11" hidden="1" x14ac:dyDescent="0.25">
      <c r="A6513" t="s">
        <v>6</v>
      </c>
      <c r="B6513" t="s">
        <v>10</v>
      </c>
      <c r="C6513" t="s">
        <v>7</v>
      </c>
      <c r="D6513" t="s">
        <v>28</v>
      </c>
      <c r="E6513" t="s">
        <v>4</v>
      </c>
      <c r="F6513">
        <v>1</v>
      </c>
      <c r="G6513" t="s">
        <v>5</v>
      </c>
      <c r="H6513">
        <v>66003</v>
      </c>
      <c r="I6513">
        <f>COUNTA(Table1[[#This Row],[Employee]:[Wages]])</f>
        <v>8</v>
      </c>
      <c r="J6513" s="5">
        <f xml:space="preserve"> (8 - Table1[[#This Row],[Count_missing]])/$I$7</f>
        <v>0</v>
      </c>
      <c r="K6513">
        <f>IF(Table1[[#This Row],[Wages]] = "",AVERAGE(H6513:H7510),Table1[[#This Row],[Wages]])</f>
        <v>66003</v>
      </c>
    </row>
    <row r="6514" spans="1:11" hidden="1" x14ac:dyDescent="0.25">
      <c r="A6514" t="s">
        <v>9</v>
      </c>
      <c r="B6514" t="s">
        <v>10</v>
      </c>
      <c r="C6514" t="s">
        <v>7</v>
      </c>
      <c r="D6514" t="s">
        <v>26</v>
      </c>
      <c r="E6514" t="s">
        <v>4</v>
      </c>
      <c r="F6514">
        <v>1</v>
      </c>
      <c r="G6514" t="s">
        <v>5</v>
      </c>
      <c r="H6514">
        <v>44591</v>
      </c>
      <c r="I6514">
        <f>COUNTA(Table1[[#This Row],[Employee]:[Wages]])</f>
        <v>8</v>
      </c>
      <c r="J6514" s="5">
        <f xml:space="preserve"> (8 - Table1[[#This Row],[Count_missing]])/$I$7</f>
        <v>0</v>
      </c>
      <c r="K6514">
        <f>IF(Table1[[#This Row],[Wages]] = "",AVERAGE(H6514:H7511),Table1[[#This Row],[Wages]])</f>
        <v>44591</v>
      </c>
    </row>
    <row r="6515" spans="1:11" hidden="1" x14ac:dyDescent="0.25">
      <c r="A6515" t="s">
        <v>9</v>
      </c>
      <c r="B6515" t="s">
        <v>22</v>
      </c>
      <c r="C6515" t="s">
        <v>2</v>
      </c>
      <c r="D6515" t="s">
        <v>26</v>
      </c>
      <c r="E6515" t="s">
        <v>4</v>
      </c>
      <c r="F6515">
        <v>2</v>
      </c>
      <c r="G6515" t="s">
        <v>5</v>
      </c>
      <c r="H6515">
        <v>18225</v>
      </c>
      <c r="I6515">
        <f>COUNTA(Table1[[#This Row],[Employee]:[Wages]])</f>
        <v>8</v>
      </c>
      <c r="J6515" s="5">
        <f xml:space="preserve"> (8 - Table1[[#This Row],[Count_missing]])/$I$7</f>
        <v>0</v>
      </c>
      <c r="K6515">
        <f>IF(Table1[[#This Row],[Wages]] = "",AVERAGE(H6515:H7512),Table1[[#This Row],[Wages]])</f>
        <v>18225</v>
      </c>
    </row>
    <row r="6516" spans="1:11" hidden="1" x14ac:dyDescent="0.25">
      <c r="A6516" t="s">
        <v>9</v>
      </c>
      <c r="B6516" t="s">
        <v>25</v>
      </c>
      <c r="C6516" t="s">
        <v>7</v>
      </c>
      <c r="D6516" t="s">
        <v>26</v>
      </c>
      <c r="E6516" t="s">
        <v>4</v>
      </c>
      <c r="F6516">
        <v>1</v>
      </c>
      <c r="G6516" t="s">
        <v>5</v>
      </c>
      <c r="H6516">
        <v>52750</v>
      </c>
      <c r="I6516">
        <f>COUNTA(Table1[[#This Row],[Employee]:[Wages]])</f>
        <v>8</v>
      </c>
      <c r="J6516" s="5">
        <f xml:space="preserve"> (8 - Table1[[#This Row],[Count_missing]])/$I$7</f>
        <v>0</v>
      </c>
      <c r="K6516">
        <f>IF(Table1[[#This Row],[Wages]] = "",AVERAGE(H6516:H7513),Table1[[#This Row],[Wages]])</f>
        <v>52750</v>
      </c>
    </row>
    <row r="6517" spans="1:11" hidden="1" x14ac:dyDescent="0.25">
      <c r="A6517" t="s">
        <v>9</v>
      </c>
      <c r="B6517" t="s">
        <v>10</v>
      </c>
      <c r="C6517" t="s">
        <v>2</v>
      </c>
      <c r="D6517" t="s">
        <v>26</v>
      </c>
      <c r="E6517" t="s">
        <v>4</v>
      </c>
      <c r="F6517">
        <v>2</v>
      </c>
      <c r="G6517" t="s">
        <v>5</v>
      </c>
      <c r="H6517">
        <v>89336</v>
      </c>
      <c r="I6517">
        <f>COUNTA(Table1[[#This Row],[Employee]:[Wages]])</f>
        <v>8</v>
      </c>
      <c r="J6517" s="5">
        <f xml:space="preserve"> (8 - Table1[[#This Row],[Count_missing]])/$I$7</f>
        <v>0</v>
      </c>
      <c r="K6517">
        <f>IF(Table1[[#This Row],[Wages]] = "",AVERAGE(H6517:H7514),Table1[[#This Row],[Wages]])</f>
        <v>89336</v>
      </c>
    </row>
    <row r="6518" spans="1:11" hidden="1" x14ac:dyDescent="0.25">
      <c r="A6518" t="s">
        <v>37</v>
      </c>
      <c r="B6518" t="s">
        <v>25</v>
      </c>
      <c r="C6518" t="s">
        <v>7</v>
      </c>
      <c r="D6518" t="s">
        <v>8</v>
      </c>
      <c r="E6518" t="s">
        <v>4</v>
      </c>
      <c r="F6518">
        <v>1</v>
      </c>
      <c r="G6518" t="s">
        <v>5</v>
      </c>
      <c r="H6518">
        <v>32520</v>
      </c>
      <c r="I6518">
        <f>COUNTA(Table1[[#This Row],[Employee]:[Wages]])</f>
        <v>8</v>
      </c>
      <c r="J6518" s="5">
        <f xml:space="preserve"> (8 - Table1[[#This Row],[Count_missing]])/$I$7</f>
        <v>0</v>
      </c>
      <c r="K6518">
        <f>IF(Table1[[#This Row],[Wages]] = "",AVERAGE(H6518:H7515),Table1[[#This Row],[Wages]])</f>
        <v>32520</v>
      </c>
    </row>
    <row r="6519" spans="1:11" hidden="1" x14ac:dyDescent="0.25">
      <c r="A6519" t="s">
        <v>9</v>
      </c>
      <c r="B6519" t="s">
        <v>10</v>
      </c>
      <c r="C6519" t="s">
        <v>11</v>
      </c>
      <c r="D6519" t="s">
        <v>28</v>
      </c>
      <c r="E6519" t="s">
        <v>14</v>
      </c>
      <c r="F6519">
        <v>1</v>
      </c>
      <c r="G6519" t="s">
        <v>5</v>
      </c>
      <c r="H6519">
        <v>82091</v>
      </c>
      <c r="I6519">
        <f>COUNTA(Table1[[#This Row],[Employee]:[Wages]])</f>
        <v>8</v>
      </c>
      <c r="J6519" s="5">
        <f xml:space="preserve"> (8 - Table1[[#This Row],[Count_missing]])/$I$7</f>
        <v>0</v>
      </c>
      <c r="K6519">
        <f>IF(Table1[[#This Row],[Wages]] = "",AVERAGE(H6519:H7516),Table1[[#This Row],[Wages]])</f>
        <v>82091</v>
      </c>
    </row>
    <row r="6520" spans="1:11" hidden="1" x14ac:dyDescent="0.25">
      <c r="A6520" t="s">
        <v>9</v>
      </c>
      <c r="B6520" t="s">
        <v>22</v>
      </c>
      <c r="C6520" t="s">
        <v>7</v>
      </c>
      <c r="D6520" t="s">
        <v>15</v>
      </c>
      <c r="E6520" t="s">
        <v>4</v>
      </c>
      <c r="F6520">
        <v>1</v>
      </c>
      <c r="G6520" t="s">
        <v>5</v>
      </c>
      <c r="H6520">
        <v>79087</v>
      </c>
      <c r="I6520">
        <f>COUNTA(Table1[[#This Row],[Employee]:[Wages]])</f>
        <v>8</v>
      </c>
      <c r="J6520" s="5">
        <f xml:space="preserve"> (8 - Table1[[#This Row],[Count_missing]])/$I$7</f>
        <v>0</v>
      </c>
      <c r="K6520">
        <f>IF(Table1[[#This Row],[Wages]] = "",AVERAGE(H6520:H7517),Table1[[#This Row],[Wages]])</f>
        <v>79087</v>
      </c>
    </row>
    <row r="6521" spans="1:11" hidden="1" x14ac:dyDescent="0.25">
      <c r="A6521" t="s">
        <v>9</v>
      </c>
      <c r="B6521" t="s">
        <v>1</v>
      </c>
      <c r="C6521" t="s">
        <v>7</v>
      </c>
      <c r="D6521" t="s">
        <v>15</v>
      </c>
      <c r="E6521" t="s">
        <v>4</v>
      </c>
      <c r="F6521">
        <v>1</v>
      </c>
      <c r="G6521" t="s">
        <v>5</v>
      </c>
      <c r="H6521">
        <v>94482</v>
      </c>
      <c r="I6521">
        <f>COUNTA(Table1[[#This Row],[Employee]:[Wages]])</f>
        <v>8</v>
      </c>
      <c r="J6521" s="5">
        <f xml:space="preserve"> (8 - Table1[[#This Row],[Count_missing]])/$I$7</f>
        <v>0</v>
      </c>
      <c r="K6521">
        <f>IF(Table1[[#This Row],[Wages]] = "",AVERAGE(H6521:H7518),Table1[[#This Row],[Wages]])</f>
        <v>94482</v>
      </c>
    </row>
    <row r="6522" spans="1:11" hidden="1" x14ac:dyDescent="0.25">
      <c r="A6522" t="s">
        <v>9</v>
      </c>
      <c r="B6522" t="s">
        <v>49</v>
      </c>
      <c r="C6522" t="s">
        <v>36</v>
      </c>
      <c r="D6522" t="s">
        <v>26</v>
      </c>
      <c r="E6522" t="s">
        <v>4</v>
      </c>
      <c r="F6522">
        <v>2</v>
      </c>
      <c r="G6522" t="s">
        <v>5</v>
      </c>
      <c r="H6522">
        <v>38752</v>
      </c>
      <c r="I6522">
        <f>COUNTA(Table1[[#This Row],[Employee]:[Wages]])</f>
        <v>8</v>
      </c>
      <c r="J6522" s="5">
        <f xml:space="preserve"> (8 - Table1[[#This Row],[Count_missing]])/$I$7</f>
        <v>0</v>
      </c>
      <c r="K6522">
        <f>IF(Table1[[#This Row],[Wages]] = "",AVERAGE(H6522:H7519),Table1[[#This Row],[Wages]])</f>
        <v>38752</v>
      </c>
    </row>
    <row r="6523" spans="1:11" hidden="1" x14ac:dyDescent="0.25">
      <c r="A6523" t="s">
        <v>9</v>
      </c>
      <c r="B6523" t="s">
        <v>22</v>
      </c>
      <c r="C6523" t="s">
        <v>11</v>
      </c>
      <c r="D6523" t="s">
        <v>28</v>
      </c>
      <c r="E6523" t="s">
        <v>4</v>
      </c>
      <c r="F6523">
        <v>1</v>
      </c>
      <c r="G6523" t="s">
        <v>5</v>
      </c>
      <c r="H6523">
        <v>68215</v>
      </c>
      <c r="I6523">
        <f>COUNTA(Table1[[#This Row],[Employee]:[Wages]])</f>
        <v>8</v>
      </c>
      <c r="J6523" s="5">
        <f xml:space="preserve"> (8 - Table1[[#This Row],[Count_missing]])/$I$7</f>
        <v>0</v>
      </c>
      <c r="K6523">
        <f>IF(Table1[[#This Row],[Wages]] = "",AVERAGE(H6523:H7520),Table1[[#This Row],[Wages]])</f>
        <v>68215</v>
      </c>
    </row>
    <row r="6524" spans="1:11" hidden="1" x14ac:dyDescent="0.25">
      <c r="A6524" t="s">
        <v>9</v>
      </c>
      <c r="B6524" t="s">
        <v>45</v>
      </c>
      <c r="C6524" t="s">
        <v>2</v>
      </c>
      <c r="D6524" t="s">
        <v>15</v>
      </c>
      <c r="E6524" t="s">
        <v>4</v>
      </c>
      <c r="F6524">
        <v>2</v>
      </c>
      <c r="G6524" t="s">
        <v>5</v>
      </c>
      <c r="H6524">
        <v>47885</v>
      </c>
      <c r="I6524">
        <f>COUNTA(Table1[[#This Row],[Employee]:[Wages]])</f>
        <v>8</v>
      </c>
      <c r="J6524" s="5">
        <f xml:space="preserve"> (8 - Table1[[#This Row],[Count_missing]])/$I$7</f>
        <v>0</v>
      </c>
      <c r="K6524">
        <f>IF(Table1[[#This Row],[Wages]] = "",AVERAGE(H6524:H7521),Table1[[#This Row],[Wages]])</f>
        <v>47885</v>
      </c>
    </row>
    <row r="6525" spans="1:11" hidden="1" x14ac:dyDescent="0.25">
      <c r="A6525" t="s">
        <v>9</v>
      </c>
      <c r="B6525" t="s">
        <v>22</v>
      </c>
      <c r="C6525" t="s">
        <v>2</v>
      </c>
      <c r="D6525" t="s">
        <v>20</v>
      </c>
      <c r="E6525" t="s">
        <v>4</v>
      </c>
      <c r="F6525">
        <v>2</v>
      </c>
      <c r="G6525" t="s">
        <v>5</v>
      </c>
      <c r="H6525">
        <v>68968</v>
      </c>
      <c r="I6525">
        <f>COUNTA(Table1[[#This Row],[Employee]:[Wages]])</f>
        <v>8</v>
      </c>
      <c r="J6525" s="5">
        <f xml:space="preserve"> (8 - Table1[[#This Row],[Count_missing]])/$I$7</f>
        <v>0</v>
      </c>
      <c r="K6525">
        <f>IF(Table1[[#This Row],[Wages]] = "",AVERAGE(H6525:H7522),Table1[[#This Row],[Wages]])</f>
        <v>68968</v>
      </c>
    </row>
    <row r="6526" spans="1:11" hidden="1" x14ac:dyDescent="0.25">
      <c r="A6526" t="s">
        <v>9</v>
      </c>
      <c r="B6526" t="s">
        <v>22</v>
      </c>
      <c r="C6526" t="s">
        <v>7</v>
      </c>
      <c r="D6526" t="s">
        <v>8</v>
      </c>
      <c r="E6526" t="s">
        <v>4</v>
      </c>
      <c r="F6526">
        <v>1</v>
      </c>
      <c r="G6526" t="s">
        <v>5</v>
      </c>
      <c r="H6526">
        <v>86489</v>
      </c>
      <c r="I6526">
        <f>COUNTA(Table1[[#This Row],[Employee]:[Wages]])</f>
        <v>8</v>
      </c>
      <c r="J6526" s="5">
        <f xml:space="preserve"> (8 - Table1[[#This Row],[Count_missing]])/$I$7</f>
        <v>0</v>
      </c>
      <c r="K6526">
        <f>IF(Table1[[#This Row],[Wages]] = "",AVERAGE(H6526:H7523),Table1[[#This Row],[Wages]])</f>
        <v>86489</v>
      </c>
    </row>
    <row r="6527" spans="1:11" hidden="1" x14ac:dyDescent="0.25">
      <c r="A6527" t="s">
        <v>39</v>
      </c>
      <c r="B6527" t="s">
        <v>1</v>
      </c>
      <c r="C6527" t="s">
        <v>7</v>
      </c>
      <c r="D6527" t="s">
        <v>41</v>
      </c>
      <c r="E6527" t="s">
        <v>14</v>
      </c>
      <c r="F6527">
        <v>1</v>
      </c>
      <c r="G6527" t="s">
        <v>5</v>
      </c>
      <c r="H6527">
        <v>57816</v>
      </c>
      <c r="I6527">
        <f>COUNTA(Table1[[#This Row],[Employee]:[Wages]])</f>
        <v>8</v>
      </c>
      <c r="J6527" s="5">
        <f xml:space="preserve"> (8 - Table1[[#This Row],[Count_missing]])/$I$7</f>
        <v>0</v>
      </c>
      <c r="K6527">
        <f>IF(Table1[[#This Row],[Wages]] = "",AVERAGE(H6527:H7524),Table1[[#This Row],[Wages]])</f>
        <v>57816</v>
      </c>
    </row>
    <row r="6528" spans="1:11" hidden="1" x14ac:dyDescent="0.25">
      <c r="A6528" t="s">
        <v>9</v>
      </c>
      <c r="B6528" t="s">
        <v>10</v>
      </c>
      <c r="C6528" t="s">
        <v>36</v>
      </c>
      <c r="D6528" t="s">
        <v>34</v>
      </c>
      <c r="E6528" t="s">
        <v>4</v>
      </c>
      <c r="F6528">
        <v>2</v>
      </c>
      <c r="G6528" t="s">
        <v>5</v>
      </c>
      <c r="H6528">
        <v>37517</v>
      </c>
      <c r="I6528">
        <f>COUNTA(Table1[[#This Row],[Employee]:[Wages]])</f>
        <v>8</v>
      </c>
      <c r="J6528" s="5">
        <f xml:space="preserve"> (8 - Table1[[#This Row],[Count_missing]])/$I$7</f>
        <v>0</v>
      </c>
      <c r="K6528">
        <f>IF(Table1[[#This Row],[Wages]] = "",AVERAGE(H6528:H7525),Table1[[#This Row],[Wages]])</f>
        <v>37517</v>
      </c>
    </row>
    <row r="6529" spans="1:11" hidden="1" x14ac:dyDescent="0.25">
      <c r="A6529" t="s">
        <v>47</v>
      </c>
      <c r="B6529" t="s">
        <v>10</v>
      </c>
      <c r="C6529" t="s">
        <v>7</v>
      </c>
      <c r="D6529" t="s">
        <v>8</v>
      </c>
      <c r="E6529" t="s">
        <v>4</v>
      </c>
      <c r="F6529">
        <v>1</v>
      </c>
      <c r="G6529" t="s">
        <v>5</v>
      </c>
      <c r="H6529">
        <v>96622</v>
      </c>
      <c r="I6529">
        <f>COUNTA(Table1[[#This Row],[Employee]:[Wages]])</f>
        <v>8</v>
      </c>
      <c r="J6529" s="5">
        <f xml:space="preserve"> (8 - Table1[[#This Row],[Count_missing]])/$I$7</f>
        <v>0</v>
      </c>
      <c r="K6529">
        <f>IF(Table1[[#This Row],[Wages]] = "",AVERAGE(H6529:H7526),Table1[[#This Row],[Wages]])</f>
        <v>96622</v>
      </c>
    </row>
    <row r="6530" spans="1:11" hidden="1" x14ac:dyDescent="0.25">
      <c r="A6530" t="s">
        <v>9</v>
      </c>
      <c r="B6530" t="s">
        <v>10</v>
      </c>
      <c r="C6530" t="s">
        <v>2</v>
      </c>
      <c r="D6530" t="s">
        <v>8</v>
      </c>
      <c r="E6530" t="s">
        <v>4</v>
      </c>
      <c r="F6530">
        <v>1</v>
      </c>
      <c r="G6530" t="s">
        <v>5</v>
      </c>
      <c r="H6530">
        <v>84113</v>
      </c>
      <c r="I6530">
        <f>COUNTA(Table1[[#This Row],[Employee]:[Wages]])</f>
        <v>8</v>
      </c>
      <c r="J6530" s="5">
        <f xml:space="preserve"> (8 - Table1[[#This Row],[Count_missing]])/$I$7</f>
        <v>0</v>
      </c>
      <c r="K6530">
        <f>IF(Table1[[#This Row],[Wages]] = "",AVERAGE(H6530:H7527),Table1[[#This Row],[Wages]])</f>
        <v>84113</v>
      </c>
    </row>
    <row r="6531" spans="1:11" hidden="1" x14ac:dyDescent="0.25">
      <c r="A6531" t="s">
        <v>39</v>
      </c>
      <c r="B6531" t="s">
        <v>10</v>
      </c>
      <c r="C6531" t="s">
        <v>7</v>
      </c>
      <c r="D6531" t="s">
        <v>28</v>
      </c>
      <c r="E6531" t="s">
        <v>4</v>
      </c>
      <c r="F6531">
        <v>1</v>
      </c>
      <c r="G6531" t="s">
        <v>5</v>
      </c>
      <c r="H6531">
        <v>16906</v>
      </c>
      <c r="I6531">
        <f>COUNTA(Table1[[#This Row],[Employee]:[Wages]])</f>
        <v>8</v>
      </c>
      <c r="J6531" s="5">
        <f xml:space="preserve"> (8 - Table1[[#This Row],[Count_missing]])/$I$7</f>
        <v>0</v>
      </c>
      <c r="K6531">
        <f>IF(Table1[[#This Row],[Wages]] = "",AVERAGE(H6531:H7528),Table1[[#This Row],[Wages]])</f>
        <v>16906</v>
      </c>
    </row>
    <row r="6532" spans="1:11" hidden="1" x14ac:dyDescent="0.25">
      <c r="A6532" t="s">
        <v>9</v>
      </c>
      <c r="B6532" t="s">
        <v>35</v>
      </c>
      <c r="C6532" t="s">
        <v>7</v>
      </c>
      <c r="D6532" t="s">
        <v>15</v>
      </c>
      <c r="E6532" t="s">
        <v>4</v>
      </c>
      <c r="F6532">
        <v>2</v>
      </c>
      <c r="G6532" t="s">
        <v>5</v>
      </c>
      <c r="H6532">
        <v>34278</v>
      </c>
      <c r="I6532">
        <f>COUNTA(Table1[[#This Row],[Employee]:[Wages]])</f>
        <v>8</v>
      </c>
      <c r="J6532" s="5">
        <f xml:space="preserve"> (8 - Table1[[#This Row],[Count_missing]])/$I$7</f>
        <v>0</v>
      </c>
      <c r="K6532">
        <f>IF(Table1[[#This Row],[Wages]] = "",AVERAGE(H6532:H7529),Table1[[#This Row],[Wages]])</f>
        <v>34278</v>
      </c>
    </row>
    <row r="6533" spans="1:11" hidden="1" x14ac:dyDescent="0.25">
      <c r="A6533" t="s">
        <v>9</v>
      </c>
      <c r="B6533" t="s">
        <v>10</v>
      </c>
      <c r="C6533" t="s">
        <v>19</v>
      </c>
      <c r="D6533" t="s">
        <v>26</v>
      </c>
      <c r="E6533" t="s">
        <v>14</v>
      </c>
      <c r="F6533">
        <v>2</v>
      </c>
      <c r="G6533" t="s">
        <v>5</v>
      </c>
      <c r="H6533">
        <v>44331</v>
      </c>
      <c r="I6533">
        <f>COUNTA(Table1[[#This Row],[Employee]:[Wages]])</f>
        <v>8</v>
      </c>
      <c r="J6533" s="5">
        <f xml:space="preserve"> (8 - Table1[[#This Row],[Count_missing]])/$I$7</f>
        <v>0</v>
      </c>
      <c r="K6533">
        <f>IF(Table1[[#This Row],[Wages]] = "",AVERAGE(H6533:H7530),Table1[[#This Row],[Wages]])</f>
        <v>44331</v>
      </c>
    </row>
    <row r="6534" spans="1:11" hidden="1" x14ac:dyDescent="0.25">
      <c r="A6534" t="s">
        <v>37</v>
      </c>
      <c r="B6534" t="s">
        <v>10</v>
      </c>
      <c r="C6534" t="s">
        <v>7</v>
      </c>
      <c r="D6534" t="s">
        <v>20</v>
      </c>
      <c r="E6534" t="s">
        <v>4</v>
      </c>
      <c r="F6534">
        <v>1</v>
      </c>
      <c r="G6534" t="s">
        <v>5</v>
      </c>
      <c r="H6534">
        <v>30900</v>
      </c>
      <c r="I6534">
        <f>COUNTA(Table1[[#This Row],[Employee]:[Wages]])</f>
        <v>8</v>
      </c>
      <c r="J6534" s="5">
        <f xml:space="preserve"> (8 - Table1[[#This Row],[Count_missing]])/$I$7</f>
        <v>0</v>
      </c>
      <c r="K6534">
        <f>IF(Table1[[#This Row],[Wages]] = "",AVERAGE(H6534:H7531),Table1[[#This Row],[Wages]])</f>
        <v>30900</v>
      </c>
    </row>
    <row r="6535" spans="1:11" hidden="1" x14ac:dyDescent="0.25">
      <c r="A6535" t="s">
        <v>9</v>
      </c>
      <c r="B6535" t="s">
        <v>10</v>
      </c>
      <c r="C6535" t="s">
        <v>2</v>
      </c>
      <c r="D6535" t="s">
        <v>26</v>
      </c>
      <c r="E6535" t="s">
        <v>4</v>
      </c>
      <c r="F6535">
        <v>2</v>
      </c>
      <c r="G6535" t="s">
        <v>5</v>
      </c>
      <c r="H6535">
        <v>48150</v>
      </c>
      <c r="I6535">
        <f>COUNTA(Table1[[#This Row],[Employee]:[Wages]])</f>
        <v>8</v>
      </c>
      <c r="J6535" s="5">
        <f xml:space="preserve"> (8 - Table1[[#This Row],[Count_missing]])/$I$7</f>
        <v>0</v>
      </c>
      <c r="K6535">
        <f>IF(Table1[[#This Row],[Wages]] = "",AVERAGE(H6535:H7532),Table1[[#This Row],[Wages]])</f>
        <v>48150</v>
      </c>
    </row>
    <row r="6536" spans="1:11" hidden="1" x14ac:dyDescent="0.25">
      <c r="A6536" t="s">
        <v>9</v>
      </c>
      <c r="B6536" t="s">
        <v>10</v>
      </c>
      <c r="C6536" t="s">
        <v>2</v>
      </c>
      <c r="D6536" t="s">
        <v>28</v>
      </c>
      <c r="E6536" t="s">
        <v>4</v>
      </c>
      <c r="F6536">
        <v>1</v>
      </c>
      <c r="G6536" t="s">
        <v>5</v>
      </c>
      <c r="H6536">
        <v>51573</v>
      </c>
      <c r="I6536">
        <f>COUNTA(Table1[[#This Row],[Employee]:[Wages]])</f>
        <v>8</v>
      </c>
      <c r="J6536" s="5">
        <f xml:space="preserve"> (8 - Table1[[#This Row],[Count_missing]])/$I$7</f>
        <v>0</v>
      </c>
      <c r="K6536">
        <f>IF(Table1[[#This Row],[Wages]] = "",AVERAGE(H6536:H7533),Table1[[#This Row],[Wages]])</f>
        <v>51573</v>
      </c>
    </row>
    <row r="6537" spans="1:11" hidden="1" x14ac:dyDescent="0.25">
      <c r="A6537" t="s">
        <v>47</v>
      </c>
      <c r="B6537" t="s">
        <v>1</v>
      </c>
      <c r="C6537" t="s">
        <v>7</v>
      </c>
      <c r="D6537" t="s">
        <v>15</v>
      </c>
      <c r="E6537" t="s">
        <v>4</v>
      </c>
      <c r="F6537">
        <v>1</v>
      </c>
      <c r="G6537" t="s">
        <v>5</v>
      </c>
      <c r="H6537">
        <v>82349</v>
      </c>
      <c r="I6537">
        <f>COUNTA(Table1[[#This Row],[Employee]:[Wages]])</f>
        <v>8</v>
      </c>
      <c r="J6537" s="5">
        <f xml:space="preserve"> (8 - Table1[[#This Row],[Count_missing]])/$I$7</f>
        <v>0</v>
      </c>
      <c r="K6537">
        <f>IF(Table1[[#This Row],[Wages]] = "",AVERAGE(H6537:H7534),Table1[[#This Row],[Wages]])</f>
        <v>82349</v>
      </c>
    </row>
    <row r="6538" spans="1:11" hidden="1" x14ac:dyDescent="0.25">
      <c r="A6538" t="s">
        <v>47</v>
      </c>
      <c r="B6538" t="s">
        <v>10</v>
      </c>
      <c r="C6538" t="s">
        <v>7</v>
      </c>
      <c r="D6538" t="s">
        <v>8</v>
      </c>
      <c r="E6538" t="s">
        <v>4</v>
      </c>
      <c r="F6538">
        <v>1</v>
      </c>
      <c r="G6538" t="s">
        <v>5</v>
      </c>
      <c r="H6538">
        <v>37469</v>
      </c>
      <c r="I6538">
        <f>COUNTA(Table1[[#This Row],[Employee]:[Wages]])</f>
        <v>8</v>
      </c>
      <c r="J6538" s="5">
        <f xml:space="preserve"> (8 - Table1[[#This Row],[Count_missing]])/$I$7</f>
        <v>0</v>
      </c>
      <c r="K6538">
        <f>IF(Table1[[#This Row],[Wages]] = "",AVERAGE(H6538:H7535),Table1[[#This Row],[Wages]])</f>
        <v>37469</v>
      </c>
    </row>
    <row r="6539" spans="1:11" hidden="1" x14ac:dyDescent="0.25">
      <c r="A6539" t="s">
        <v>9</v>
      </c>
      <c r="B6539" t="s">
        <v>10</v>
      </c>
      <c r="C6539" t="s">
        <v>7</v>
      </c>
      <c r="D6539" t="s">
        <v>34</v>
      </c>
      <c r="E6539" t="s">
        <v>4</v>
      </c>
      <c r="F6539">
        <v>1</v>
      </c>
      <c r="G6539" t="s">
        <v>5</v>
      </c>
      <c r="H6539">
        <v>24336</v>
      </c>
      <c r="I6539">
        <f>COUNTA(Table1[[#This Row],[Employee]:[Wages]])</f>
        <v>8</v>
      </c>
      <c r="J6539" s="5">
        <f xml:space="preserve"> (8 - Table1[[#This Row],[Count_missing]])/$I$7</f>
        <v>0</v>
      </c>
      <c r="K6539">
        <f>IF(Table1[[#This Row],[Wages]] = "",AVERAGE(H6539:H7536),Table1[[#This Row],[Wages]])</f>
        <v>24336</v>
      </c>
    </row>
    <row r="6540" spans="1:11" hidden="1" x14ac:dyDescent="0.25">
      <c r="A6540" t="s">
        <v>0</v>
      </c>
      <c r="B6540" t="s">
        <v>1</v>
      </c>
      <c r="C6540" t="s">
        <v>7</v>
      </c>
      <c r="D6540" t="s">
        <v>8</v>
      </c>
      <c r="E6540" t="s">
        <v>4</v>
      </c>
      <c r="F6540">
        <v>2</v>
      </c>
      <c r="G6540" t="s">
        <v>5</v>
      </c>
      <c r="H6540">
        <v>64123</v>
      </c>
      <c r="I6540">
        <f>COUNTA(Table1[[#This Row],[Employee]:[Wages]])</f>
        <v>8</v>
      </c>
      <c r="J6540" s="5">
        <f xml:space="preserve"> (8 - Table1[[#This Row],[Count_missing]])/$I$7</f>
        <v>0</v>
      </c>
      <c r="K6540">
        <f>IF(Table1[[#This Row],[Wages]] = "",AVERAGE(H6540:H7537),Table1[[#This Row],[Wages]])</f>
        <v>64123</v>
      </c>
    </row>
    <row r="6541" spans="1:11" hidden="1" x14ac:dyDescent="0.25">
      <c r="A6541" t="s">
        <v>9</v>
      </c>
      <c r="B6541" t="s">
        <v>10</v>
      </c>
      <c r="C6541" t="s">
        <v>2</v>
      </c>
      <c r="D6541" t="s">
        <v>99</v>
      </c>
      <c r="E6541" t="s">
        <v>4</v>
      </c>
      <c r="F6541">
        <v>1</v>
      </c>
      <c r="G6541" t="s">
        <v>5</v>
      </c>
      <c r="H6541">
        <v>68965</v>
      </c>
      <c r="I6541">
        <f>COUNTA(Table1[[#This Row],[Employee]:[Wages]])</f>
        <v>8</v>
      </c>
      <c r="J6541" s="5">
        <f xml:space="preserve"> (8 - Table1[[#This Row],[Count_missing]])/$I$7</f>
        <v>0</v>
      </c>
      <c r="K6541">
        <f>IF(Table1[[#This Row],[Wages]] = "",AVERAGE(H6541:H7538),Table1[[#This Row],[Wages]])</f>
        <v>68965</v>
      </c>
    </row>
    <row r="6542" spans="1:11" hidden="1" x14ac:dyDescent="0.25">
      <c r="A6542" t="s">
        <v>9</v>
      </c>
      <c r="B6542" t="s">
        <v>1</v>
      </c>
      <c r="C6542" t="s">
        <v>7</v>
      </c>
      <c r="D6542" t="s">
        <v>26</v>
      </c>
      <c r="E6542" t="s">
        <v>4</v>
      </c>
      <c r="F6542">
        <v>1</v>
      </c>
      <c r="G6542" t="s">
        <v>5</v>
      </c>
      <c r="H6542">
        <v>61665</v>
      </c>
      <c r="I6542">
        <f>COUNTA(Table1[[#This Row],[Employee]:[Wages]])</f>
        <v>8</v>
      </c>
      <c r="J6542" s="5">
        <f xml:space="preserve"> (8 - Table1[[#This Row],[Count_missing]])/$I$7</f>
        <v>0</v>
      </c>
      <c r="K6542">
        <f>IF(Table1[[#This Row],[Wages]] = "",AVERAGE(H6542:H7539),Table1[[#This Row],[Wages]])</f>
        <v>61665</v>
      </c>
    </row>
    <row r="6543" spans="1:11" hidden="1" x14ac:dyDescent="0.25">
      <c r="A6543" t="s">
        <v>9</v>
      </c>
      <c r="B6543" t="s">
        <v>10</v>
      </c>
      <c r="C6543" t="s">
        <v>7</v>
      </c>
      <c r="D6543" t="s">
        <v>30</v>
      </c>
      <c r="E6543" t="s">
        <v>4</v>
      </c>
      <c r="F6543">
        <v>1</v>
      </c>
      <c r="G6543" t="s">
        <v>5</v>
      </c>
      <c r="H6543">
        <v>64617</v>
      </c>
      <c r="I6543">
        <f>COUNTA(Table1[[#This Row],[Employee]:[Wages]])</f>
        <v>8</v>
      </c>
      <c r="J6543" s="5">
        <f xml:space="preserve"> (8 - Table1[[#This Row],[Count_missing]])/$I$7</f>
        <v>0</v>
      </c>
      <c r="K6543">
        <f>IF(Table1[[#This Row],[Wages]] = "",AVERAGE(H6543:H7540),Table1[[#This Row],[Wages]])</f>
        <v>64617</v>
      </c>
    </row>
    <row r="6544" spans="1:11" hidden="1" x14ac:dyDescent="0.25">
      <c r="A6544" t="s">
        <v>9</v>
      </c>
      <c r="B6544" t="s">
        <v>25</v>
      </c>
      <c r="C6544" t="s">
        <v>2</v>
      </c>
      <c r="D6544" t="s">
        <v>3</v>
      </c>
      <c r="E6544" t="s">
        <v>4</v>
      </c>
      <c r="F6544">
        <v>1</v>
      </c>
      <c r="G6544" t="s">
        <v>5</v>
      </c>
      <c r="H6544">
        <v>59757</v>
      </c>
      <c r="I6544">
        <f>COUNTA(Table1[[#This Row],[Employee]:[Wages]])</f>
        <v>8</v>
      </c>
      <c r="J6544" s="5">
        <f xml:space="preserve"> (8 - Table1[[#This Row],[Count_missing]])/$I$7</f>
        <v>0</v>
      </c>
      <c r="K6544">
        <f>IF(Table1[[#This Row],[Wages]] = "",AVERAGE(H6544:H7541),Table1[[#This Row],[Wages]])</f>
        <v>59757</v>
      </c>
    </row>
    <row r="6545" spans="1:11" hidden="1" x14ac:dyDescent="0.25">
      <c r="A6545" t="s">
        <v>0</v>
      </c>
      <c r="B6545" t="s">
        <v>35</v>
      </c>
      <c r="C6545" t="s">
        <v>7</v>
      </c>
      <c r="D6545" t="s">
        <v>8</v>
      </c>
      <c r="E6545" t="s">
        <v>4</v>
      </c>
      <c r="F6545">
        <v>1</v>
      </c>
      <c r="G6545" t="s">
        <v>5</v>
      </c>
      <c r="H6545">
        <v>63596</v>
      </c>
      <c r="I6545">
        <f>COUNTA(Table1[[#This Row],[Employee]:[Wages]])</f>
        <v>8</v>
      </c>
      <c r="J6545" s="5">
        <f xml:space="preserve"> (8 - Table1[[#This Row],[Count_missing]])/$I$7</f>
        <v>0</v>
      </c>
      <c r="K6545">
        <f>IF(Table1[[#This Row],[Wages]] = "",AVERAGE(H6545:H7542),Table1[[#This Row],[Wages]])</f>
        <v>63596</v>
      </c>
    </row>
    <row r="6546" spans="1:11" hidden="1" x14ac:dyDescent="0.25">
      <c r="A6546" t="s">
        <v>9</v>
      </c>
      <c r="B6546" t="s">
        <v>10</v>
      </c>
      <c r="C6546" t="s">
        <v>7</v>
      </c>
      <c r="D6546" t="s">
        <v>15</v>
      </c>
      <c r="E6546" t="s">
        <v>4</v>
      </c>
      <c r="F6546">
        <v>1</v>
      </c>
      <c r="G6546" t="s">
        <v>5</v>
      </c>
      <c r="H6546">
        <v>78083</v>
      </c>
      <c r="I6546">
        <f>COUNTA(Table1[[#This Row],[Employee]:[Wages]])</f>
        <v>8</v>
      </c>
      <c r="J6546" s="5">
        <f xml:space="preserve"> (8 - Table1[[#This Row],[Count_missing]])/$I$7</f>
        <v>0</v>
      </c>
      <c r="K6546">
        <f>IF(Table1[[#This Row],[Wages]] = "",AVERAGE(H6546:H7543),Table1[[#This Row],[Wages]])</f>
        <v>78083</v>
      </c>
    </row>
    <row r="6547" spans="1:11" hidden="1" x14ac:dyDescent="0.25">
      <c r="A6547" t="s">
        <v>6</v>
      </c>
      <c r="B6547" t="s">
        <v>22</v>
      </c>
      <c r="C6547" t="s">
        <v>2</v>
      </c>
      <c r="D6547" t="s">
        <v>20</v>
      </c>
      <c r="E6547" t="s">
        <v>4</v>
      </c>
      <c r="F6547">
        <v>1</v>
      </c>
      <c r="G6547" t="s">
        <v>5</v>
      </c>
      <c r="H6547">
        <v>75243</v>
      </c>
      <c r="I6547">
        <f>COUNTA(Table1[[#This Row],[Employee]:[Wages]])</f>
        <v>8</v>
      </c>
      <c r="J6547" s="5">
        <f xml:space="preserve"> (8 - Table1[[#This Row],[Count_missing]])/$I$7</f>
        <v>0</v>
      </c>
      <c r="K6547">
        <f>IF(Table1[[#This Row],[Wages]] = "",AVERAGE(H6547:H7544),Table1[[#This Row],[Wages]])</f>
        <v>75243</v>
      </c>
    </row>
    <row r="6548" spans="1:11" hidden="1" x14ac:dyDescent="0.25">
      <c r="A6548" t="s">
        <v>9</v>
      </c>
      <c r="B6548" t="s">
        <v>10</v>
      </c>
      <c r="C6548" t="s">
        <v>7</v>
      </c>
      <c r="D6548" t="s">
        <v>28</v>
      </c>
      <c r="E6548" t="s">
        <v>4</v>
      </c>
      <c r="F6548">
        <v>1</v>
      </c>
      <c r="G6548" t="s">
        <v>5</v>
      </c>
      <c r="H6548">
        <v>31702</v>
      </c>
      <c r="I6548">
        <f>COUNTA(Table1[[#This Row],[Employee]:[Wages]])</f>
        <v>8</v>
      </c>
      <c r="J6548" s="5">
        <f xml:space="preserve"> (8 - Table1[[#This Row],[Count_missing]])/$I$7</f>
        <v>0</v>
      </c>
      <c r="K6548">
        <f>IF(Table1[[#This Row],[Wages]] = "",AVERAGE(H6548:H7545),Table1[[#This Row],[Wages]])</f>
        <v>31702</v>
      </c>
    </row>
    <row r="6549" spans="1:11" hidden="1" x14ac:dyDescent="0.25">
      <c r="A6549" t="s">
        <v>9</v>
      </c>
      <c r="B6549" t="s">
        <v>56</v>
      </c>
      <c r="C6549" t="s">
        <v>36</v>
      </c>
      <c r="D6549" t="s">
        <v>15</v>
      </c>
      <c r="E6549" t="s">
        <v>14</v>
      </c>
      <c r="F6549">
        <v>2</v>
      </c>
      <c r="G6549" t="s">
        <v>5</v>
      </c>
      <c r="H6549">
        <v>25279</v>
      </c>
      <c r="I6549">
        <f>COUNTA(Table1[[#This Row],[Employee]:[Wages]])</f>
        <v>8</v>
      </c>
      <c r="J6549" s="5">
        <f xml:space="preserve"> (8 - Table1[[#This Row],[Count_missing]])/$I$7</f>
        <v>0</v>
      </c>
      <c r="K6549">
        <f>IF(Table1[[#This Row],[Wages]] = "",AVERAGE(H6549:H7546),Table1[[#This Row],[Wages]])</f>
        <v>25279</v>
      </c>
    </row>
    <row r="6550" spans="1:11" hidden="1" x14ac:dyDescent="0.25">
      <c r="A6550" t="s">
        <v>9</v>
      </c>
      <c r="B6550" t="s">
        <v>10</v>
      </c>
      <c r="C6550" t="s">
        <v>7</v>
      </c>
      <c r="D6550" t="s">
        <v>99</v>
      </c>
      <c r="E6550" t="s">
        <v>4</v>
      </c>
      <c r="F6550">
        <v>2</v>
      </c>
      <c r="G6550" t="s">
        <v>5</v>
      </c>
      <c r="H6550">
        <v>48622</v>
      </c>
      <c r="I6550">
        <f>COUNTA(Table1[[#This Row],[Employee]:[Wages]])</f>
        <v>8</v>
      </c>
      <c r="J6550" s="5">
        <f xml:space="preserve"> (8 - Table1[[#This Row],[Count_missing]])/$I$7</f>
        <v>0</v>
      </c>
      <c r="K6550">
        <f>IF(Table1[[#This Row],[Wages]] = "",AVERAGE(H6550:H7547),Table1[[#This Row],[Wages]])</f>
        <v>48622</v>
      </c>
    </row>
    <row r="6551" spans="1:11" hidden="1" x14ac:dyDescent="0.25">
      <c r="A6551" t="s">
        <v>9</v>
      </c>
      <c r="B6551" t="s">
        <v>10</v>
      </c>
      <c r="C6551" t="s">
        <v>2</v>
      </c>
      <c r="D6551" t="s">
        <v>30</v>
      </c>
      <c r="E6551" t="s">
        <v>4</v>
      </c>
      <c r="F6551">
        <v>1</v>
      </c>
      <c r="G6551" t="s">
        <v>5</v>
      </c>
      <c r="H6551">
        <v>52569</v>
      </c>
      <c r="I6551">
        <f>COUNTA(Table1[[#This Row],[Employee]:[Wages]])</f>
        <v>8</v>
      </c>
      <c r="J6551" s="5">
        <f xml:space="preserve"> (8 - Table1[[#This Row],[Count_missing]])/$I$7</f>
        <v>0</v>
      </c>
      <c r="K6551">
        <f>IF(Table1[[#This Row],[Wages]] = "",AVERAGE(H6551:H7548),Table1[[#This Row],[Wages]])</f>
        <v>52569</v>
      </c>
    </row>
    <row r="6552" spans="1:11" hidden="1" x14ac:dyDescent="0.25">
      <c r="A6552" t="s">
        <v>9</v>
      </c>
      <c r="B6552" t="s">
        <v>1</v>
      </c>
      <c r="C6552" t="s">
        <v>2</v>
      </c>
      <c r="D6552" t="s">
        <v>38</v>
      </c>
      <c r="E6552" t="s">
        <v>4</v>
      </c>
      <c r="F6552">
        <v>1</v>
      </c>
      <c r="G6552" t="s">
        <v>5</v>
      </c>
      <c r="H6552">
        <v>50275</v>
      </c>
      <c r="I6552">
        <f>COUNTA(Table1[[#This Row],[Employee]:[Wages]])</f>
        <v>8</v>
      </c>
      <c r="J6552" s="5">
        <f xml:space="preserve"> (8 - Table1[[#This Row],[Count_missing]])/$I$7</f>
        <v>0</v>
      </c>
      <c r="K6552">
        <f>IF(Table1[[#This Row],[Wages]] = "",AVERAGE(H6552:H7549),Table1[[#This Row],[Wages]])</f>
        <v>50275</v>
      </c>
    </row>
    <row r="6553" spans="1:11" hidden="1" x14ac:dyDescent="0.25">
      <c r="A6553" t="s">
        <v>9</v>
      </c>
      <c r="B6553" t="s">
        <v>1</v>
      </c>
      <c r="C6553" t="s">
        <v>7</v>
      </c>
      <c r="D6553" t="s">
        <v>15</v>
      </c>
      <c r="E6553" t="s">
        <v>4</v>
      </c>
      <c r="F6553">
        <v>2</v>
      </c>
      <c r="G6553" t="s">
        <v>5</v>
      </c>
      <c r="H6553">
        <v>35765</v>
      </c>
      <c r="I6553">
        <f>COUNTA(Table1[[#This Row],[Employee]:[Wages]])</f>
        <v>8</v>
      </c>
      <c r="J6553" s="5">
        <f xml:space="preserve"> (8 - Table1[[#This Row],[Count_missing]])/$I$7</f>
        <v>0</v>
      </c>
      <c r="K6553">
        <f>IF(Table1[[#This Row],[Wages]] = "",AVERAGE(H6553:H7550),Table1[[#This Row],[Wages]])</f>
        <v>35765</v>
      </c>
    </row>
    <row r="6554" spans="1:11" hidden="1" x14ac:dyDescent="0.25">
      <c r="A6554" t="s">
        <v>9</v>
      </c>
      <c r="B6554" t="s">
        <v>27</v>
      </c>
      <c r="C6554" t="s">
        <v>7</v>
      </c>
      <c r="D6554" t="s">
        <v>8</v>
      </c>
      <c r="E6554" t="s">
        <v>4</v>
      </c>
      <c r="F6554">
        <v>2</v>
      </c>
      <c r="G6554" t="s">
        <v>5</v>
      </c>
      <c r="H6554">
        <v>50872</v>
      </c>
      <c r="I6554">
        <f>COUNTA(Table1[[#This Row],[Employee]:[Wages]])</f>
        <v>8</v>
      </c>
      <c r="J6554" s="5">
        <f xml:space="preserve"> (8 - Table1[[#This Row],[Count_missing]])/$I$7</f>
        <v>0</v>
      </c>
      <c r="K6554">
        <f>IF(Table1[[#This Row],[Wages]] = "",AVERAGE(H6554:H7551),Table1[[#This Row],[Wages]])</f>
        <v>50872</v>
      </c>
    </row>
    <row r="6555" spans="1:11" hidden="1" x14ac:dyDescent="0.25">
      <c r="A6555" t="s">
        <v>39</v>
      </c>
      <c r="B6555" t="s">
        <v>1</v>
      </c>
      <c r="C6555" t="s">
        <v>7</v>
      </c>
      <c r="D6555" t="s">
        <v>15</v>
      </c>
      <c r="E6555" t="s">
        <v>4</v>
      </c>
      <c r="F6555">
        <v>1</v>
      </c>
      <c r="G6555" t="s">
        <v>5</v>
      </c>
      <c r="H6555">
        <v>26830</v>
      </c>
      <c r="I6555">
        <f>COUNTA(Table1[[#This Row],[Employee]:[Wages]])</f>
        <v>8</v>
      </c>
      <c r="J6555" s="5">
        <f xml:space="preserve"> (8 - Table1[[#This Row],[Count_missing]])/$I$7</f>
        <v>0</v>
      </c>
      <c r="K6555">
        <f>IF(Table1[[#This Row],[Wages]] = "",AVERAGE(H6555:H7552),Table1[[#This Row],[Wages]])</f>
        <v>26830</v>
      </c>
    </row>
    <row r="6556" spans="1:11" hidden="1" x14ac:dyDescent="0.25">
      <c r="A6556" t="s">
        <v>9</v>
      </c>
      <c r="B6556" t="s">
        <v>1</v>
      </c>
      <c r="C6556" t="s">
        <v>2</v>
      </c>
      <c r="D6556" t="s">
        <v>28</v>
      </c>
      <c r="E6556" t="s">
        <v>4</v>
      </c>
      <c r="F6556">
        <v>1</v>
      </c>
      <c r="G6556" t="s">
        <v>5</v>
      </c>
      <c r="H6556">
        <v>72171</v>
      </c>
      <c r="I6556">
        <f>COUNTA(Table1[[#This Row],[Employee]:[Wages]])</f>
        <v>8</v>
      </c>
      <c r="J6556" s="5">
        <f xml:space="preserve"> (8 - Table1[[#This Row],[Count_missing]])/$I$7</f>
        <v>0</v>
      </c>
      <c r="K6556">
        <f>IF(Table1[[#This Row],[Wages]] = "",AVERAGE(H6556:H7553),Table1[[#This Row],[Wages]])</f>
        <v>72171</v>
      </c>
    </row>
    <row r="6557" spans="1:11" hidden="1" x14ac:dyDescent="0.25">
      <c r="A6557" t="s">
        <v>9</v>
      </c>
      <c r="B6557" t="s">
        <v>10</v>
      </c>
      <c r="C6557" t="s">
        <v>7</v>
      </c>
      <c r="D6557" t="s">
        <v>8</v>
      </c>
      <c r="E6557" t="s">
        <v>4</v>
      </c>
      <c r="F6557">
        <v>1</v>
      </c>
      <c r="G6557" t="s">
        <v>5</v>
      </c>
      <c r="H6557">
        <v>29720</v>
      </c>
      <c r="I6557">
        <f>COUNTA(Table1[[#This Row],[Employee]:[Wages]])</f>
        <v>8</v>
      </c>
      <c r="J6557" s="5">
        <f xml:space="preserve"> (8 - Table1[[#This Row],[Count_missing]])/$I$7</f>
        <v>0</v>
      </c>
      <c r="K6557">
        <f>IF(Table1[[#This Row],[Wages]] = "",AVERAGE(H6557:H7554),Table1[[#This Row],[Wages]])</f>
        <v>29720</v>
      </c>
    </row>
    <row r="6558" spans="1:11" hidden="1" x14ac:dyDescent="0.25">
      <c r="A6558" t="s">
        <v>9</v>
      </c>
      <c r="B6558" t="s">
        <v>10</v>
      </c>
      <c r="C6558" t="s">
        <v>11</v>
      </c>
      <c r="D6558" t="s">
        <v>34</v>
      </c>
      <c r="E6558" t="s">
        <v>4</v>
      </c>
      <c r="F6558">
        <v>2</v>
      </c>
      <c r="G6558" t="s">
        <v>5</v>
      </c>
      <c r="H6558">
        <v>32011</v>
      </c>
      <c r="I6558">
        <f>COUNTA(Table1[[#This Row],[Employee]:[Wages]])</f>
        <v>8</v>
      </c>
      <c r="J6558" s="5">
        <f xml:space="preserve"> (8 - Table1[[#This Row],[Count_missing]])/$I$7</f>
        <v>0</v>
      </c>
      <c r="K6558">
        <f>IF(Table1[[#This Row],[Wages]] = "",AVERAGE(H6558:H7555),Table1[[#This Row],[Wages]])</f>
        <v>32011</v>
      </c>
    </row>
    <row r="6559" spans="1:11" hidden="1" x14ac:dyDescent="0.25">
      <c r="A6559" t="s">
        <v>39</v>
      </c>
      <c r="B6559" t="s">
        <v>13</v>
      </c>
      <c r="C6559" t="s">
        <v>7</v>
      </c>
      <c r="D6559" t="s">
        <v>30</v>
      </c>
      <c r="E6559" t="s">
        <v>4</v>
      </c>
      <c r="F6559">
        <v>1</v>
      </c>
      <c r="G6559" t="s">
        <v>5</v>
      </c>
      <c r="H6559">
        <v>39755</v>
      </c>
      <c r="I6559">
        <f>COUNTA(Table1[[#This Row],[Employee]:[Wages]])</f>
        <v>8</v>
      </c>
      <c r="J6559" s="5">
        <f xml:space="preserve"> (8 - Table1[[#This Row],[Count_missing]])/$I$7</f>
        <v>0</v>
      </c>
      <c r="K6559">
        <f>IF(Table1[[#This Row],[Wages]] = "",AVERAGE(H6559:H7556),Table1[[#This Row],[Wages]])</f>
        <v>39755</v>
      </c>
    </row>
    <row r="6560" spans="1:11" hidden="1" x14ac:dyDescent="0.25">
      <c r="A6560" t="s">
        <v>9</v>
      </c>
      <c r="B6560" t="s">
        <v>1</v>
      </c>
      <c r="C6560" t="s">
        <v>2</v>
      </c>
      <c r="D6560" t="s">
        <v>15</v>
      </c>
      <c r="E6560" t="s">
        <v>4</v>
      </c>
      <c r="F6560">
        <v>2</v>
      </c>
      <c r="G6560" t="s">
        <v>5</v>
      </c>
      <c r="H6560">
        <v>46006</v>
      </c>
      <c r="I6560">
        <f>COUNTA(Table1[[#This Row],[Employee]:[Wages]])</f>
        <v>8</v>
      </c>
      <c r="J6560" s="5">
        <f xml:space="preserve"> (8 - Table1[[#This Row],[Count_missing]])/$I$7</f>
        <v>0</v>
      </c>
      <c r="K6560">
        <f>IF(Table1[[#This Row],[Wages]] = "",AVERAGE(H6560:H7557),Table1[[#This Row],[Wages]])</f>
        <v>46006</v>
      </c>
    </row>
    <row r="6561" spans="1:11" hidden="1" x14ac:dyDescent="0.25">
      <c r="A6561" t="s">
        <v>9</v>
      </c>
      <c r="B6561" t="s">
        <v>10</v>
      </c>
      <c r="C6561" t="s">
        <v>2</v>
      </c>
      <c r="D6561" t="s">
        <v>28</v>
      </c>
      <c r="E6561" t="s">
        <v>4</v>
      </c>
      <c r="F6561">
        <v>1</v>
      </c>
      <c r="G6561" t="s">
        <v>5</v>
      </c>
      <c r="H6561">
        <v>70707</v>
      </c>
      <c r="I6561">
        <f>COUNTA(Table1[[#This Row],[Employee]:[Wages]])</f>
        <v>8</v>
      </c>
      <c r="J6561" s="5">
        <f xml:space="preserve"> (8 - Table1[[#This Row],[Count_missing]])/$I$7</f>
        <v>0</v>
      </c>
      <c r="K6561">
        <f>IF(Table1[[#This Row],[Wages]] = "",AVERAGE(H6561:H7558),Table1[[#This Row],[Wages]])</f>
        <v>70707</v>
      </c>
    </row>
    <row r="6562" spans="1:11" hidden="1" x14ac:dyDescent="0.25">
      <c r="A6562" t="s">
        <v>9</v>
      </c>
      <c r="B6562" t="s">
        <v>22</v>
      </c>
      <c r="C6562" t="s">
        <v>2</v>
      </c>
      <c r="D6562" t="s">
        <v>3</v>
      </c>
      <c r="E6562" t="s">
        <v>4</v>
      </c>
      <c r="F6562">
        <v>1</v>
      </c>
      <c r="G6562" t="s">
        <v>5</v>
      </c>
      <c r="H6562">
        <v>58023</v>
      </c>
      <c r="I6562">
        <f>COUNTA(Table1[[#This Row],[Employee]:[Wages]])</f>
        <v>8</v>
      </c>
      <c r="J6562" s="5">
        <f xml:space="preserve"> (8 - Table1[[#This Row],[Count_missing]])/$I$7</f>
        <v>0</v>
      </c>
      <c r="K6562">
        <f>IF(Table1[[#This Row],[Wages]] = "",AVERAGE(H6562:H7559),Table1[[#This Row],[Wages]])</f>
        <v>58023</v>
      </c>
    </row>
    <row r="6563" spans="1:11" hidden="1" x14ac:dyDescent="0.25">
      <c r="A6563" t="s">
        <v>47</v>
      </c>
      <c r="B6563" t="s">
        <v>17</v>
      </c>
      <c r="C6563" t="s">
        <v>7</v>
      </c>
      <c r="D6563" t="s">
        <v>26</v>
      </c>
      <c r="E6563" t="s">
        <v>4</v>
      </c>
      <c r="F6563">
        <v>1</v>
      </c>
      <c r="G6563" t="s">
        <v>5</v>
      </c>
      <c r="H6563">
        <v>65701</v>
      </c>
      <c r="I6563">
        <f>COUNTA(Table1[[#This Row],[Employee]:[Wages]])</f>
        <v>8</v>
      </c>
      <c r="J6563" s="5">
        <f xml:space="preserve"> (8 - Table1[[#This Row],[Count_missing]])/$I$7</f>
        <v>0</v>
      </c>
      <c r="K6563">
        <f>IF(Table1[[#This Row],[Wages]] = "",AVERAGE(H6563:H7560),Table1[[#This Row],[Wages]])</f>
        <v>65701</v>
      </c>
    </row>
    <row r="6564" spans="1:11" hidden="1" x14ac:dyDescent="0.25">
      <c r="A6564" t="s">
        <v>9</v>
      </c>
      <c r="B6564" t="s">
        <v>10</v>
      </c>
      <c r="C6564" t="s">
        <v>11</v>
      </c>
      <c r="D6564" t="s">
        <v>26</v>
      </c>
      <c r="E6564" t="s">
        <v>4</v>
      </c>
      <c r="F6564">
        <v>2</v>
      </c>
      <c r="G6564" t="s">
        <v>5</v>
      </c>
      <c r="H6564">
        <v>70214</v>
      </c>
      <c r="I6564">
        <f>COUNTA(Table1[[#This Row],[Employee]:[Wages]])</f>
        <v>8</v>
      </c>
      <c r="J6564" s="5">
        <f xml:space="preserve"> (8 - Table1[[#This Row],[Count_missing]])/$I$7</f>
        <v>0</v>
      </c>
      <c r="K6564">
        <f>IF(Table1[[#This Row],[Wages]] = "",AVERAGE(H6564:H7561),Table1[[#This Row],[Wages]])</f>
        <v>70214</v>
      </c>
    </row>
    <row r="6565" spans="1:11" hidden="1" x14ac:dyDescent="0.25">
      <c r="A6565" t="s">
        <v>9</v>
      </c>
      <c r="B6565" t="s">
        <v>29</v>
      </c>
      <c r="C6565" t="s">
        <v>2</v>
      </c>
      <c r="D6565" t="s">
        <v>34</v>
      </c>
      <c r="E6565" t="s">
        <v>4</v>
      </c>
      <c r="F6565">
        <v>1</v>
      </c>
      <c r="G6565" t="s">
        <v>5</v>
      </c>
      <c r="H6565">
        <v>83463</v>
      </c>
      <c r="I6565">
        <f>COUNTA(Table1[[#This Row],[Employee]:[Wages]])</f>
        <v>8</v>
      </c>
      <c r="J6565" s="5">
        <f xml:space="preserve"> (8 - Table1[[#This Row],[Count_missing]])/$I$7</f>
        <v>0</v>
      </c>
      <c r="K6565">
        <f>IF(Table1[[#This Row],[Wages]] = "",AVERAGE(H6565:H7562),Table1[[#This Row],[Wages]])</f>
        <v>83463</v>
      </c>
    </row>
    <row r="6566" spans="1:11" hidden="1" x14ac:dyDescent="0.25">
      <c r="A6566" t="s">
        <v>9</v>
      </c>
      <c r="B6566" t="s">
        <v>22</v>
      </c>
      <c r="C6566" t="s">
        <v>2</v>
      </c>
      <c r="D6566" t="s">
        <v>99</v>
      </c>
      <c r="E6566" t="s">
        <v>4</v>
      </c>
      <c r="F6566">
        <v>2</v>
      </c>
      <c r="G6566" t="s">
        <v>5</v>
      </c>
      <c r="H6566">
        <v>18553</v>
      </c>
      <c r="I6566">
        <f>COUNTA(Table1[[#This Row],[Employee]:[Wages]])</f>
        <v>8</v>
      </c>
      <c r="J6566" s="5">
        <f xml:space="preserve"> (8 - Table1[[#This Row],[Count_missing]])/$I$7</f>
        <v>0</v>
      </c>
      <c r="K6566">
        <f>IF(Table1[[#This Row],[Wages]] = "",AVERAGE(H6566:H7563),Table1[[#This Row],[Wages]])</f>
        <v>18553</v>
      </c>
    </row>
    <row r="6567" spans="1:11" hidden="1" x14ac:dyDescent="0.25">
      <c r="A6567" t="s">
        <v>9</v>
      </c>
      <c r="B6567" t="s">
        <v>1</v>
      </c>
      <c r="C6567" t="s">
        <v>2</v>
      </c>
      <c r="D6567" t="s">
        <v>15</v>
      </c>
      <c r="E6567" t="s">
        <v>4</v>
      </c>
      <c r="F6567">
        <v>1</v>
      </c>
      <c r="G6567" t="s">
        <v>5</v>
      </c>
      <c r="H6567">
        <v>43020</v>
      </c>
      <c r="I6567">
        <f>COUNTA(Table1[[#This Row],[Employee]:[Wages]])</f>
        <v>8</v>
      </c>
      <c r="J6567" s="5">
        <f xml:space="preserve"> (8 - Table1[[#This Row],[Count_missing]])/$I$7</f>
        <v>0</v>
      </c>
      <c r="K6567">
        <f>IF(Table1[[#This Row],[Wages]] = "",AVERAGE(H6567:H7564),Table1[[#This Row],[Wages]])</f>
        <v>43020</v>
      </c>
    </row>
    <row r="6568" spans="1:11" hidden="1" x14ac:dyDescent="0.25">
      <c r="A6568" t="s">
        <v>9</v>
      </c>
      <c r="B6568" t="s">
        <v>10</v>
      </c>
      <c r="C6568" t="s">
        <v>7</v>
      </c>
      <c r="D6568" t="s">
        <v>34</v>
      </c>
      <c r="E6568" t="s">
        <v>4</v>
      </c>
      <c r="F6568">
        <v>1</v>
      </c>
      <c r="G6568" t="s">
        <v>5</v>
      </c>
      <c r="H6568">
        <v>38828</v>
      </c>
      <c r="I6568">
        <f>COUNTA(Table1[[#This Row],[Employee]:[Wages]])</f>
        <v>8</v>
      </c>
      <c r="J6568" s="5">
        <f xml:space="preserve"> (8 - Table1[[#This Row],[Count_missing]])/$I$7</f>
        <v>0</v>
      </c>
      <c r="K6568">
        <f>IF(Table1[[#This Row],[Wages]] = "",AVERAGE(H6568:H7565),Table1[[#This Row],[Wages]])</f>
        <v>38828</v>
      </c>
    </row>
    <row r="6569" spans="1:11" hidden="1" x14ac:dyDescent="0.25">
      <c r="A6569" t="s">
        <v>0</v>
      </c>
      <c r="B6569" t="s">
        <v>22</v>
      </c>
      <c r="C6569" t="s">
        <v>2</v>
      </c>
      <c r="D6569" t="s">
        <v>20</v>
      </c>
      <c r="E6569" t="s">
        <v>23</v>
      </c>
      <c r="F6569">
        <v>1</v>
      </c>
      <c r="G6569" t="s">
        <v>5</v>
      </c>
      <c r="H6569">
        <v>62170</v>
      </c>
      <c r="I6569">
        <f>COUNTA(Table1[[#This Row],[Employee]:[Wages]])</f>
        <v>8</v>
      </c>
      <c r="J6569" s="5">
        <f xml:space="preserve"> (8 - Table1[[#This Row],[Count_missing]])/$I$7</f>
        <v>0</v>
      </c>
      <c r="K6569">
        <f>IF(Table1[[#This Row],[Wages]] = "",AVERAGE(H6569:H7566),Table1[[#This Row],[Wages]])</f>
        <v>62170</v>
      </c>
    </row>
    <row r="6570" spans="1:11" hidden="1" x14ac:dyDescent="0.25">
      <c r="A6570" t="s">
        <v>0</v>
      </c>
      <c r="B6570" t="s">
        <v>25</v>
      </c>
      <c r="C6570" t="s">
        <v>11</v>
      </c>
      <c r="D6570" t="s">
        <v>41</v>
      </c>
      <c r="E6570" t="s">
        <v>14</v>
      </c>
      <c r="F6570">
        <v>1</v>
      </c>
      <c r="G6570" t="s">
        <v>5</v>
      </c>
      <c r="H6570">
        <v>51836</v>
      </c>
      <c r="I6570">
        <f>COUNTA(Table1[[#This Row],[Employee]:[Wages]])</f>
        <v>8</v>
      </c>
      <c r="J6570" s="5">
        <f xml:space="preserve"> (8 - Table1[[#This Row],[Count_missing]])/$I$7</f>
        <v>0</v>
      </c>
      <c r="K6570">
        <f>IF(Table1[[#This Row],[Wages]] = "",AVERAGE(H6570:H7567),Table1[[#This Row],[Wages]])</f>
        <v>51836</v>
      </c>
    </row>
    <row r="6571" spans="1:11" hidden="1" x14ac:dyDescent="0.25">
      <c r="A6571" t="s">
        <v>9</v>
      </c>
      <c r="B6571" t="s">
        <v>29</v>
      </c>
      <c r="C6571" t="s">
        <v>11</v>
      </c>
      <c r="D6571" t="s">
        <v>34</v>
      </c>
      <c r="E6571" t="s">
        <v>14</v>
      </c>
      <c r="F6571">
        <v>2</v>
      </c>
      <c r="G6571" t="s">
        <v>5</v>
      </c>
      <c r="H6571">
        <v>27068</v>
      </c>
      <c r="I6571">
        <f>COUNTA(Table1[[#This Row],[Employee]:[Wages]])</f>
        <v>8</v>
      </c>
      <c r="J6571" s="5">
        <f xml:space="preserve"> (8 - Table1[[#This Row],[Count_missing]])/$I$7</f>
        <v>0</v>
      </c>
      <c r="K6571">
        <f>IF(Table1[[#This Row],[Wages]] = "",AVERAGE(H6571:H7568),Table1[[#This Row],[Wages]])</f>
        <v>27068</v>
      </c>
    </row>
    <row r="6572" spans="1:11" hidden="1" x14ac:dyDescent="0.25">
      <c r="A6572" t="s">
        <v>9</v>
      </c>
      <c r="B6572" t="s">
        <v>10</v>
      </c>
      <c r="C6572" t="s">
        <v>2</v>
      </c>
      <c r="D6572" t="s">
        <v>3</v>
      </c>
      <c r="E6572" t="s">
        <v>4</v>
      </c>
      <c r="F6572">
        <v>2</v>
      </c>
      <c r="G6572" t="s">
        <v>5</v>
      </c>
      <c r="H6572">
        <v>71064</v>
      </c>
      <c r="I6572">
        <f>COUNTA(Table1[[#This Row],[Employee]:[Wages]])</f>
        <v>8</v>
      </c>
      <c r="J6572" s="5">
        <f xml:space="preserve"> (8 - Table1[[#This Row],[Count_missing]])/$I$7</f>
        <v>0</v>
      </c>
      <c r="K6572">
        <f>IF(Table1[[#This Row],[Wages]] = "",AVERAGE(H6572:H7569),Table1[[#This Row],[Wages]])</f>
        <v>71064</v>
      </c>
    </row>
    <row r="6573" spans="1:11" hidden="1" x14ac:dyDescent="0.25">
      <c r="A6573" t="s">
        <v>0</v>
      </c>
      <c r="B6573" t="s">
        <v>17</v>
      </c>
      <c r="C6573" t="s">
        <v>7</v>
      </c>
      <c r="D6573" t="s">
        <v>41</v>
      </c>
      <c r="E6573" t="s">
        <v>14</v>
      </c>
      <c r="F6573">
        <v>1</v>
      </c>
      <c r="G6573" t="s">
        <v>5</v>
      </c>
      <c r="H6573">
        <v>41243</v>
      </c>
      <c r="I6573">
        <f>COUNTA(Table1[[#This Row],[Employee]:[Wages]])</f>
        <v>8</v>
      </c>
      <c r="J6573" s="5">
        <f xml:space="preserve"> (8 - Table1[[#This Row],[Count_missing]])/$I$7</f>
        <v>0</v>
      </c>
      <c r="K6573">
        <f>IF(Table1[[#This Row],[Wages]] = "",AVERAGE(H6573:H7570),Table1[[#This Row],[Wages]])</f>
        <v>41243</v>
      </c>
    </row>
    <row r="6574" spans="1:11" hidden="1" x14ac:dyDescent="0.25">
      <c r="A6574" t="s">
        <v>9</v>
      </c>
      <c r="B6574" t="s">
        <v>10</v>
      </c>
      <c r="C6574" t="s">
        <v>11</v>
      </c>
      <c r="D6574" t="s">
        <v>12</v>
      </c>
      <c r="E6574" t="s">
        <v>4</v>
      </c>
      <c r="F6574">
        <v>1</v>
      </c>
      <c r="G6574" t="s">
        <v>5</v>
      </c>
      <c r="H6574">
        <v>30783</v>
      </c>
      <c r="I6574">
        <f>COUNTA(Table1[[#This Row],[Employee]:[Wages]])</f>
        <v>8</v>
      </c>
      <c r="J6574" s="5">
        <f xml:space="preserve"> (8 - Table1[[#This Row],[Count_missing]])/$I$7</f>
        <v>0</v>
      </c>
      <c r="K6574">
        <f>IF(Table1[[#This Row],[Wages]] = "",AVERAGE(H6574:H7571),Table1[[#This Row],[Wages]])</f>
        <v>30783</v>
      </c>
    </row>
    <row r="6575" spans="1:11" hidden="1" x14ac:dyDescent="0.25">
      <c r="A6575" t="s">
        <v>6</v>
      </c>
      <c r="B6575" t="s">
        <v>10</v>
      </c>
      <c r="C6575" t="s">
        <v>7</v>
      </c>
      <c r="D6575" t="s">
        <v>8</v>
      </c>
      <c r="E6575" t="s">
        <v>14</v>
      </c>
      <c r="F6575">
        <v>1</v>
      </c>
      <c r="G6575" t="s">
        <v>5</v>
      </c>
      <c r="H6575">
        <v>82833</v>
      </c>
      <c r="I6575">
        <f>COUNTA(Table1[[#This Row],[Employee]:[Wages]])</f>
        <v>8</v>
      </c>
      <c r="J6575" s="5">
        <f xml:space="preserve"> (8 - Table1[[#This Row],[Count_missing]])/$I$7</f>
        <v>0</v>
      </c>
      <c r="K6575">
        <f>IF(Table1[[#This Row],[Wages]] = "",AVERAGE(H6575:H7572),Table1[[#This Row],[Wages]])</f>
        <v>82833</v>
      </c>
    </row>
    <row r="6576" spans="1:11" hidden="1" x14ac:dyDescent="0.25">
      <c r="A6576" t="s">
        <v>9</v>
      </c>
      <c r="B6576" t="s">
        <v>22</v>
      </c>
      <c r="C6576" t="s">
        <v>2</v>
      </c>
      <c r="D6576" t="s">
        <v>26</v>
      </c>
      <c r="E6576" t="s">
        <v>4</v>
      </c>
      <c r="F6576">
        <v>2</v>
      </c>
      <c r="G6576" t="s">
        <v>5</v>
      </c>
      <c r="H6576">
        <v>23285</v>
      </c>
      <c r="I6576">
        <f>COUNTA(Table1[[#This Row],[Employee]:[Wages]])</f>
        <v>8</v>
      </c>
      <c r="J6576" s="5">
        <f xml:space="preserve"> (8 - Table1[[#This Row],[Count_missing]])/$I$7</f>
        <v>0</v>
      </c>
      <c r="K6576">
        <f>IF(Table1[[#This Row],[Wages]] = "",AVERAGE(H6576:H7573),Table1[[#This Row],[Wages]])</f>
        <v>23285</v>
      </c>
    </row>
    <row r="6577" spans="1:11" hidden="1" x14ac:dyDescent="0.25">
      <c r="A6577" t="s">
        <v>9</v>
      </c>
      <c r="B6577" t="s">
        <v>49</v>
      </c>
      <c r="C6577" t="s">
        <v>7</v>
      </c>
      <c r="D6577" t="s">
        <v>28</v>
      </c>
      <c r="E6577" t="s">
        <v>14</v>
      </c>
      <c r="F6577">
        <v>1</v>
      </c>
      <c r="G6577" t="s">
        <v>5</v>
      </c>
      <c r="H6577">
        <v>70518</v>
      </c>
      <c r="I6577">
        <f>COUNTA(Table1[[#This Row],[Employee]:[Wages]])</f>
        <v>8</v>
      </c>
      <c r="J6577" s="5">
        <f xml:space="preserve"> (8 - Table1[[#This Row],[Count_missing]])/$I$7</f>
        <v>0</v>
      </c>
      <c r="K6577">
        <f>IF(Table1[[#This Row],[Wages]] = "",AVERAGE(H6577:H7574),Table1[[#This Row],[Wages]])</f>
        <v>70518</v>
      </c>
    </row>
    <row r="6578" spans="1:11" hidden="1" x14ac:dyDescent="0.25">
      <c r="A6578" t="s">
        <v>9</v>
      </c>
      <c r="B6578" t="s">
        <v>27</v>
      </c>
      <c r="C6578" t="s">
        <v>11</v>
      </c>
      <c r="D6578" t="s">
        <v>28</v>
      </c>
      <c r="E6578" t="s">
        <v>4</v>
      </c>
      <c r="F6578">
        <v>2</v>
      </c>
      <c r="G6578" t="s">
        <v>5</v>
      </c>
      <c r="H6578">
        <v>22748</v>
      </c>
      <c r="I6578">
        <f>COUNTA(Table1[[#This Row],[Employee]:[Wages]])</f>
        <v>8</v>
      </c>
      <c r="J6578" s="5">
        <f xml:space="preserve"> (8 - Table1[[#This Row],[Count_missing]])/$I$7</f>
        <v>0</v>
      </c>
      <c r="K6578">
        <f>IF(Table1[[#This Row],[Wages]] = "",AVERAGE(H6578:H7575),Table1[[#This Row],[Wages]])</f>
        <v>22748</v>
      </c>
    </row>
    <row r="6579" spans="1:11" hidden="1" x14ac:dyDescent="0.25">
      <c r="A6579" t="s">
        <v>9</v>
      </c>
      <c r="B6579" t="s">
        <v>22</v>
      </c>
      <c r="C6579" t="s">
        <v>7</v>
      </c>
      <c r="D6579" t="s">
        <v>26</v>
      </c>
      <c r="E6579" t="s">
        <v>4</v>
      </c>
      <c r="F6579">
        <v>2</v>
      </c>
      <c r="G6579" t="s">
        <v>5</v>
      </c>
      <c r="H6579">
        <v>93386</v>
      </c>
      <c r="I6579">
        <f>COUNTA(Table1[[#This Row],[Employee]:[Wages]])</f>
        <v>8</v>
      </c>
      <c r="J6579" s="5">
        <f xml:space="preserve"> (8 - Table1[[#This Row],[Count_missing]])/$I$7</f>
        <v>0</v>
      </c>
      <c r="K6579">
        <f>IF(Table1[[#This Row],[Wages]] = "",AVERAGE(H6579:H7576),Table1[[#This Row],[Wages]])</f>
        <v>93386</v>
      </c>
    </row>
    <row r="6580" spans="1:11" hidden="1" x14ac:dyDescent="0.25">
      <c r="A6580" t="s">
        <v>6</v>
      </c>
      <c r="B6580" t="s">
        <v>45</v>
      </c>
      <c r="C6580" t="s">
        <v>7</v>
      </c>
      <c r="D6580" t="s">
        <v>15</v>
      </c>
      <c r="E6580" t="s">
        <v>4</v>
      </c>
      <c r="F6580">
        <v>1</v>
      </c>
      <c r="G6580" t="s">
        <v>5</v>
      </c>
      <c r="H6580">
        <v>37332</v>
      </c>
      <c r="I6580">
        <f>COUNTA(Table1[[#This Row],[Employee]:[Wages]])</f>
        <v>8</v>
      </c>
      <c r="J6580" s="5">
        <f xml:space="preserve"> (8 - Table1[[#This Row],[Count_missing]])/$I$7</f>
        <v>0</v>
      </c>
      <c r="K6580">
        <f>IF(Table1[[#This Row],[Wages]] = "",AVERAGE(H6580:H7577),Table1[[#This Row],[Wages]])</f>
        <v>37332</v>
      </c>
    </row>
    <row r="6581" spans="1:11" hidden="1" x14ac:dyDescent="0.25">
      <c r="A6581" t="s">
        <v>9</v>
      </c>
      <c r="B6581" t="s">
        <v>22</v>
      </c>
      <c r="C6581" t="s">
        <v>7</v>
      </c>
      <c r="D6581" t="s">
        <v>8</v>
      </c>
      <c r="E6581" t="s">
        <v>4</v>
      </c>
      <c r="F6581">
        <v>1</v>
      </c>
      <c r="G6581" t="s">
        <v>5</v>
      </c>
      <c r="H6581">
        <v>73864</v>
      </c>
      <c r="I6581">
        <f>COUNTA(Table1[[#This Row],[Employee]:[Wages]])</f>
        <v>8</v>
      </c>
      <c r="J6581" s="5">
        <f xml:space="preserve"> (8 - Table1[[#This Row],[Count_missing]])/$I$7</f>
        <v>0</v>
      </c>
      <c r="K6581">
        <f>IF(Table1[[#This Row],[Wages]] = "",AVERAGE(H6581:H7578),Table1[[#This Row],[Wages]])</f>
        <v>73864</v>
      </c>
    </row>
    <row r="6582" spans="1:11" hidden="1" x14ac:dyDescent="0.25">
      <c r="A6582" t="s">
        <v>6</v>
      </c>
      <c r="B6582" t="s">
        <v>22</v>
      </c>
      <c r="C6582" t="s">
        <v>7</v>
      </c>
      <c r="D6582" t="s">
        <v>28</v>
      </c>
      <c r="E6582" t="s">
        <v>4</v>
      </c>
      <c r="F6582">
        <v>1</v>
      </c>
      <c r="G6582" t="s">
        <v>5</v>
      </c>
      <c r="H6582">
        <v>44826</v>
      </c>
      <c r="I6582">
        <f>COUNTA(Table1[[#This Row],[Employee]:[Wages]])</f>
        <v>8</v>
      </c>
      <c r="J6582" s="5">
        <f xml:space="preserve"> (8 - Table1[[#This Row],[Count_missing]])/$I$7</f>
        <v>0</v>
      </c>
      <c r="K6582">
        <f>IF(Table1[[#This Row],[Wages]] = "",AVERAGE(H6582:H7579),Table1[[#This Row],[Wages]])</f>
        <v>44826</v>
      </c>
    </row>
    <row r="6583" spans="1:11" hidden="1" x14ac:dyDescent="0.25">
      <c r="A6583" t="s">
        <v>9</v>
      </c>
      <c r="B6583" t="s">
        <v>22</v>
      </c>
      <c r="C6583" t="s">
        <v>2</v>
      </c>
      <c r="D6583" t="s">
        <v>99</v>
      </c>
      <c r="E6583" t="s">
        <v>4</v>
      </c>
      <c r="F6583">
        <v>1</v>
      </c>
      <c r="G6583" t="s">
        <v>5</v>
      </c>
      <c r="H6583">
        <v>42437</v>
      </c>
      <c r="I6583">
        <f>COUNTA(Table1[[#This Row],[Employee]:[Wages]])</f>
        <v>8</v>
      </c>
      <c r="J6583" s="5">
        <f xml:space="preserve"> (8 - Table1[[#This Row],[Count_missing]])/$I$7</f>
        <v>0</v>
      </c>
      <c r="K6583">
        <f>IF(Table1[[#This Row],[Wages]] = "",AVERAGE(H6583:H7580),Table1[[#This Row],[Wages]])</f>
        <v>42437</v>
      </c>
    </row>
    <row r="6584" spans="1:11" hidden="1" x14ac:dyDescent="0.25">
      <c r="A6584" t="s">
        <v>39</v>
      </c>
      <c r="B6584" t="s">
        <v>22</v>
      </c>
      <c r="C6584" t="s">
        <v>7</v>
      </c>
      <c r="D6584" t="s">
        <v>41</v>
      </c>
      <c r="E6584" t="s">
        <v>4</v>
      </c>
      <c r="F6584">
        <v>1</v>
      </c>
      <c r="G6584" t="s">
        <v>5</v>
      </c>
      <c r="H6584">
        <v>74521</v>
      </c>
      <c r="I6584">
        <f>COUNTA(Table1[[#This Row],[Employee]:[Wages]])</f>
        <v>8</v>
      </c>
      <c r="J6584" s="5">
        <f xml:space="preserve"> (8 - Table1[[#This Row],[Count_missing]])/$I$7</f>
        <v>0</v>
      </c>
      <c r="K6584">
        <f>IF(Table1[[#This Row],[Wages]] = "",AVERAGE(H6584:H7581),Table1[[#This Row],[Wages]])</f>
        <v>74521</v>
      </c>
    </row>
    <row r="6585" spans="1:11" hidden="1" x14ac:dyDescent="0.25">
      <c r="A6585" t="s">
        <v>9</v>
      </c>
      <c r="B6585" t="s">
        <v>22</v>
      </c>
      <c r="C6585" t="s">
        <v>7</v>
      </c>
      <c r="D6585" t="s">
        <v>28</v>
      </c>
      <c r="E6585" t="s">
        <v>4</v>
      </c>
      <c r="F6585">
        <v>1</v>
      </c>
      <c r="G6585" t="s">
        <v>5</v>
      </c>
      <c r="H6585">
        <v>21818</v>
      </c>
      <c r="I6585">
        <f>COUNTA(Table1[[#This Row],[Employee]:[Wages]])</f>
        <v>8</v>
      </c>
      <c r="J6585" s="5">
        <f xml:space="preserve"> (8 - Table1[[#This Row],[Count_missing]])/$I$7</f>
        <v>0</v>
      </c>
      <c r="K6585">
        <f>IF(Table1[[#This Row],[Wages]] = "",AVERAGE(H6585:H7582),Table1[[#This Row],[Wages]])</f>
        <v>21818</v>
      </c>
    </row>
    <row r="6586" spans="1:11" hidden="1" x14ac:dyDescent="0.25">
      <c r="A6586" t="s">
        <v>9</v>
      </c>
      <c r="B6586" t="s">
        <v>49</v>
      </c>
      <c r="C6586" t="s">
        <v>7</v>
      </c>
      <c r="D6586" t="s">
        <v>30</v>
      </c>
      <c r="E6586" t="s">
        <v>4</v>
      </c>
      <c r="F6586">
        <v>1</v>
      </c>
      <c r="G6586" t="s">
        <v>5</v>
      </c>
      <c r="H6586">
        <v>75954</v>
      </c>
      <c r="I6586">
        <f>COUNTA(Table1[[#This Row],[Employee]:[Wages]])</f>
        <v>8</v>
      </c>
      <c r="J6586" s="5">
        <f xml:space="preserve"> (8 - Table1[[#This Row],[Count_missing]])/$I$7</f>
        <v>0</v>
      </c>
      <c r="K6586">
        <f>IF(Table1[[#This Row],[Wages]] = "",AVERAGE(H6586:H7583),Table1[[#This Row],[Wages]])</f>
        <v>75954</v>
      </c>
    </row>
    <row r="6587" spans="1:11" hidden="1" x14ac:dyDescent="0.25">
      <c r="A6587" t="s">
        <v>9</v>
      </c>
      <c r="B6587" t="s">
        <v>22</v>
      </c>
      <c r="C6587" t="s">
        <v>7</v>
      </c>
      <c r="D6587" t="s">
        <v>34</v>
      </c>
      <c r="E6587" t="s">
        <v>14</v>
      </c>
      <c r="F6587">
        <v>1</v>
      </c>
      <c r="G6587" t="s">
        <v>5</v>
      </c>
      <c r="H6587">
        <v>93661</v>
      </c>
      <c r="I6587">
        <f>COUNTA(Table1[[#This Row],[Employee]:[Wages]])</f>
        <v>8</v>
      </c>
      <c r="J6587" s="5">
        <f xml:space="preserve"> (8 - Table1[[#This Row],[Count_missing]])/$I$7</f>
        <v>0</v>
      </c>
      <c r="K6587">
        <f>IF(Table1[[#This Row],[Wages]] = "",AVERAGE(H6587:H7584),Table1[[#This Row],[Wages]])</f>
        <v>93661</v>
      </c>
    </row>
    <row r="6588" spans="1:11" hidden="1" x14ac:dyDescent="0.25">
      <c r="A6588" t="s">
        <v>9</v>
      </c>
      <c r="B6588" t="s">
        <v>10</v>
      </c>
      <c r="C6588" t="s">
        <v>7</v>
      </c>
      <c r="D6588" t="s">
        <v>28</v>
      </c>
      <c r="E6588" t="s">
        <v>4</v>
      </c>
      <c r="F6588">
        <v>1</v>
      </c>
      <c r="G6588" t="s">
        <v>5</v>
      </c>
      <c r="H6588">
        <v>65907</v>
      </c>
      <c r="I6588">
        <f>COUNTA(Table1[[#This Row],[Employee]:[Wages]])</f>
        <v>8</v>
      </c>
      <c r="J6588" s="5">
        <f xml:space="preserve"> (8 - Table1[[#This Row],[Count_missing]])/$I$7</f>
        <v>0</v>
      </c>
      <c r="K6588">
        <f>IF(Table1[[#This Row],[Wages]] = "",AVERAGE(H6588:H7585),Table1[[#This Row],[Wages]])</f>
        <v>65907</v>
      </c>
    </row>
    <row r="6589" spans="1:11" hidden="1" x14ac:dyDescent="0.25">
      <c r="A6589" t="s">
        <v>39</v>
      </c>
      <c r="B6589" t="s">
        <v>1</v>
      </c>
      <c r="C6589" t="s">
        <v>11</v>
      </c>
      <c r="D6589" t="s">
        <v>3</v>
      </c>
      <c r="E6589" t="s">
        <v>4</v>
      </c>
      <c r="F6589">
        <v>2</v>
      </c>
      <c r="G6589" t="s">
        <v>5</v>
      </c>
      <c r="H6589">
        <v>95474</v>
      </c>
      <c r="I6589">
        <f>COUNTA(Table1[[#This Row],[Employee]:[Wages]])</f>
        <v>8</v>
      </c>
      <c r="J6589" s="5">
        <f xml:space="preserve"> (8 - Table1[[#This Row],[Count_missing]])/$I$7</f>
        <v>0</v>
      </c>
      <c r="K6589">
        <f>IF(Table1[[#This Row],[Wages]] = "",AVERAGE(H6589:H7586),Table1[[#This Row],[Wages]])</f>
        <v>95474</v>
      </c>
    </row>
    <row r="6590" spans="1:11" hidden="1" x14ac:dyDescent="0.25">
      <c r="A6590" t="s">
        <v>0</v>
      </c>
      <c r="B6590" t="s">
        <v>22</v>
      </c>
      <c r="C6590" t="s">
        <v>7</v>
      </c>
      <c r="D6590" t="s">
        <v>20</v>
      </c>
      <c r="E6590" t="s">
        <v>4</v>
      </c>
      <c r="F6590">
        <v>2</v>
      </c>
      <c r="G6590" t="s">
        <v>5</v>
      </c>
      <c r="H6590">
        <v>37113</v>
      </c>
      <c r="I6590">
        <f>COUNTA(Table1[[#This Row],[Employee]:[Wages]])</f>
        <v>8</v>
      </c>
      <c r="J6590" s="5">
        <f xml:space="preserve"> (8 - Table1[[#This Row],[Count_missing]])/$I$7</f>
        <v>0</v>
      </c>
      <c r="K6590">
        <f>IF(Table1[[#This Row],[Wages]] = "",AVERAGE(H6590:H7587),Table1[[#This Row],[Wages]])</f>
        <v>37113</v>
      </c>
    </row>
    <row r="6591" spans="1:11" hidden="1" x14ac:dyDescent="0.25">
      <c r="A6591" t="s">
        <v>9</v>
      </c>
      <c r="B6591" t="s">
        <v>1</v>
      </c>
      <c r="C6591" t="s">
        <v>11</v>
      </c>
      <c r="D6591" t="s">
        <v>3</v>
      </c>
      <c r="E6591" t="s">
        <v>4</v>
      </c>
      <c r="F6591">
        <v>1</v>
      </c>
      <c r="G6591" t="s">
        <v>5</v>
      </c>
      <c r="H6591">
        <v>64022</v>
      </c>
      <c r="I6591">
        <f>COUNTA(Table1[[#This Row],[Employee]:[Wages]])</f>
        <v>8</v>
      </c>
      <c r="J6591" s="5">
        <f xml:space="preserve"> (8 - Table1[[#This Row],[Count_missing]])/$I$7</f>
        <v>0</v>
      </c>
      <c r="K6591">
        <f>IF(Table1[[#This Row],[Wages]] = "",AVERAGE(H6591:H7588),Table1[[#This Row],[Wages]])</f>
        <v>64022</v>
      </c>
    </row>
    <row r="6592" spans="1:11" hidden="1" x14ac:dyDescent="0.25">
      <c r="A6592" t="s">
        <v>39</v>
      </c>
      <c r="B6592" t="s">
        <v>22</v>
      </c>
      <c r="C6592" t="s">
        <v>11</v>
      </c>
      <c r="D6592" t="s">
        <v>41</v>
      </c>
      <c r="E6592" t="s">
        <v>4</v>
      </c>
      <c r="F6592">
        <v>1</v>
      </c>
      <c r="G6592" t="s">
        <v>5</v>
      </c>
      <c r="H6592">
        <v>19633</v>
      </c>
      <c r="I6592">
        <f>COUNTA(Table1[[#This Row],[Employee]:[Wages]])</f>
        <v>8</v>
      </c>
      <c r="J6592" s="5">
        <f xml:space="preserve"> (8 - Table1[[#This Row],[Count_missing]])/$I$7</f>
        <v>0</v>
      </c>
      <c r="K6592">
        <f>IF(Table1[[#This Row],[Wages]] = "",AVERAGE(H6592:H7589),Table1[[#This Row],[Wages]])</f>
        <v>19633</v>
      </c>
    </row>
    <row r="6593" spans="1:11" hidden="1" x14ac:dyDescent="0.25">
      <c r="A6593" t="s">
        <v>9</v>
      </c>
      <c r="B6593" t="s">
        <v>10</v>
      </c>
      <c r="C6593" t="s">
        <v>11</v>
      </c>
      <c r="D6593" t="s">
        <v>28</v>
      </c>
      <c r="E6593" t="s">
        <v>4</v>
      </c>
      <c r="F6593">
        <v>1</v>
      </c>
      <c r="G6593" t="s">
        <v>5</v>
      </c>
      <c r="H6593">
        <v>54585</v>
      </c>
      <c r="I6593">
        <f>COUNTA(Table1[[#This Row],[Employee]:[Wages]])</f>
        <v>8</v>
      </c>
      <c r="J6593" s="5">
        <f xml:space="preserve"> (8 - Table1[[#This Row],[Count_missing]])/$I$7</f>
        <v>0</v>
      </c>
      <c r="K6593">
        <f>IF(Table1[[#This Row],[Wages]] = "",AVERAGE(H6593:H7590),Table1[[#This Row],[Wages]])</f>
        <v>54585</v>
      </c>
    </row>
    <row r="6594" spans="1:11" hidden="1" x14ac:dyDescent="0.25">
      <c r="A6594" t="s">
        <v>9</v>
      </c>
      <c r="B6594" t="s">
        <v>22</v>
      </c>
      <c r="C6594" t="s">
        <v>2</v>
      </c>
      <c r="D6594" t="s">
        <v>99</v>
      </c>
      <c r="E6594" t="s">
        <v>4</v>
      </c>
      <c r="F6594">
        <v>1</v>
      </c>
      <c r="G6594" t="s">
        <v>5</v>
      </c>
      <c r="H6594">
        <v>19922</v>
      </c>
      <c r="I6594">
        <f>COUNTA(Table1[[#This Row],[Employee]:[Wages]])</f>
        <v>8</v>
      </c>
      <c r="J6594" s="5">
        <f xml:space="preserve"> (8 - Table1[[#This Row],[Count_missing]])/$I$7</f>
        <v>0</v>
      </c>
      <c r="K6594">
        <f>IF(Table1[[#This Row],[Wages]] = "",AVERAGE(H6594:H7591),Table1[[#This Row],[Wages]])</f>
        <v>19922</v>
      </c>
    </row>
    <row r="6595" spans="1:11" hidden="1" x14ac:dyDescent="0.25">
      <c r="A6595" t="s">
        <v>9</v>
      </c>
      <c r="B6595" t="s">
        <v>17</v>
      </c>
      <c r="C6595" t="s">
        <v>7</v>
      </c>
      <c r="D6595" t="s">
        <v>15</v>
      </c>
      <c r="E6595" t="s">
        <v>4</v>
      </c>
      <c r="F6595">
        <v>1</v>
      </c>
      <c r="G6595" t="s">
        <v>5</v>
      </c>
      <c r="H6595">
        <v>36377</v>
      </c>
      <c r="I6595">
        <f>COUNTA(Table1[[#This Row],[Employee]:[Wages]])</f>
        <v>8</v>
      </c>
      <c r="J6595" s="5">
        <f xml:space="preserve"> (8 - Table1[[#This Row],[Count_missing]])/$I$7</f>
        <v>0</v>
      </c>
      <c r="K6595">
        <f>IF(Table1[[#This Row],[Wages]] = "",AVERAGE(H6595:H7592),Table1[[#This Row],[Wages]])</f>
        <v>36377</v>
      </c>
    </row>
    <row r="6596" spans="1:11" hidden="1" x14ac:dyDescent="0.25">
      <c r="A6596" t="s">
        <v>9</v>
      </c>
      <c r="B6596" t="s">
        <v>25</v>
      </c>
      <c r="C6596" t="s">
        <v>7</v>
      </c>
      <c r="D6596" t="s">
        <v>3</v>
      </c>
      <c r="E6596" t="s">
        <v>4</v>
      </c>
      <c r="F6596">
        <v>1</v>
      </c>
      <c r="G6596" t="s">
        <v>5</v>
      </c>
      <c r="H6596">
        <v>38685</v>
      </c>
      <c r="I6596">
        <f>COUNTA(Table1[[#This Row],[Employee]:[Wages]])</f>
        <v>8</v>
      </c>
      <c r="J6596" s="5">
        <f xml:space="preserve"> (8 - Table1[[#This Row],[Count_missing]])/$I$7</f>
        <v>0</v>
      </c>
      <c r="K6596">
        <f>IF(Table1[[#This Row],[Wages]] = "",AVERAGE(H6596:H7593),Table1[[#This Row],[Wages]])</f>
        <v>38685</v>
      </c>
    </row>
    <row r="6597" spans="1:11" hidden="1" x14ac:dyDescent="0.25">
      <c r="A6597" t="s">
        <v>47</v>
      </c>
      <c r="B6597" t="s">
        <v>22</v>
      </c>
      <c r="C6597" t="s">
        <v>7</v>
      </c>
      <c r="D6597" t="s">
        <v>30</v>
      </c>
      <c r="E6597" t="s">
        <v>4</v>
      </c>
      <c r="F6597">
        <v>1</v>
      </c>
      <c r="G6597" t="s">
        <v>5</v>
      </c>
      <c r="H6597">
        <v>22009</v>
      </c>
      <c r="I6597">
        <f>COUNTA(Table1[[#This Row],[Employee]:[Wages]])</f>
        <v>8</v>
      </c>
      <c r="J6597" s="5">
        <f xml:space="preserve"> (8 - Table1[[#This Row],[Count_missing]])/$I$7</f>
        <v>0</v>
      </c>
      <c r="K6597">
        <f>IF(Table1[[#This Row],[Wages]] = "",AVERAGE(H6597:H7594),Table1[[#This Row],[Wages]])</f>
        <v>22009</v>
      </c>
    </row>
    <row r="6598" spans="1:11" hidden="1" x14ac:dyDescent="0.25">
      <c r="A6598" t="s">
        <v>39</v>
      </c>
      <c r="B6598" t="s">
        <v>25</v>
      </c>
      <c r="C6598" t="s">
        <v>11</v>
      </c>
      <c r="D6598" t="s">
        <v>38</v>
      </c>
      <c r="E6598" t="s">
        <v>14</v>
      </c>
      <c r="F6598">
        <v>1</v>
      </c>
      <c r="G6598" t="s">
        <v>5</v>
      </c>
      <c r="H6598">
        <v>61827</v>
      </c>
      <c r="I6598">
        <f>COUNTA(Table1[[#This Row],[Employee]:[Wages]])</f>
        <v>8</v>
      </c>
      <c r="J6598" s="5">
        <f xml:space="preserve"> (8 - Table1[[#This Row],[Count_missing]])/$I$7</f>
        <v>0</v>
      </c>
      <c r="K6598">
        <f>IF(Table1[[#This Row],[Wages]] = "",AVERAGE(H6598:H7595),Table1[[#This Row],[Wages]])</f>
        <v>61827</v>
      </c>
    </row>
    <row r="6599" spans="1:11" hidden="1" x14ac:dyDescent="0.25">
      <c r="A6599" t="s">
        <v>9</v>
      </c>
      <c r="B6599" t="s">
        <v>49</v>
      </c>
      <c r="C6599" t="s">
        <v>7</v>
      </c>
      <c r="D6599" t="s">
        <v>28</v>
      </c>
      <c r="E6599" t="s">
        <v>4</v>
      </c>
      <c r="F6599">
        <v>1</v>
      </c>
      <c r="G6599" t="s">
        <v>5</v>
      </c>
      <c r="H6599">
        <v>83507</v>
      </c>
      <c r="I6599">
        <f>COUNTA(Table1[[#This Row],[Employee]:[Wages]])</f>
        <v>8</v>
      </c>
      <c r="J6599" s="5">
        <f xml:space="preserve"> (8 - Table1[[#This Row],[Count_missing]])/$I$7</f>
        <v>0</v>
      </c>
      <c r="K6599">
        <f>IF(Table1[[#This Row],[Wages]] = "",AVERAGE(H6599:H7596),Table1[[#This Row],[Wages]])</f>
        <v>83507</v>
      </c>
    </row>
    <row r="6600" spans="1:11" hidden="1" x14ac:dyDescent="0.25">
      <c r="A6600" t="s">
        <v>39</v>
      </c>
      <c r="B6600" t="s">
        <v>17</v>
      </c>
      <c r="C6600" t="s">
        <v>7</v>
      </c>
      <c r="D6600" t="s">
        <v>15</v>
      </c>
      <c r="E6600" t="s">
        <v>4</v>
      </c>
      <c r="F6600">
        <v>1</v>
      </c>
      <c r="G6600" t="s">
        <v>5</v>
      </c>
      <c r="H6600">
        <v>91307</v>
      </c>
      <c r="I6600">
        <f>COUNTA(Table1[[#This Row],[Employee]:[Wages]])</f>
        <v>8</v>
      </c>
      <c r="J6600" s="5">
        <f xml:space="preserve"> (8 - Table1[[#This Row],[Count_missing]])/$I$7</f>
        <v>0</v>
      </c>
      <c r="K6600">
        <f>IF(Table1[[#This Row],[Wages]] = "",AVERAGE(H6600:H7597),Table1[[#This Row],[Wages]])</f>
        <v>91307</v>
      </c>
    </row>
    <row r="6601" spans="1:11" hidden="1" x14ac:dyDescent="0.25">
      <c r="A6601" t="s">
        <v>9</v>
      </c>
      <c r="B6601" t="s">
        <v>13</v>
      </c>
      <c r="C6601" t="s">
        <v>2</v>
      </c>
      <c r="D6601" t="s">
        <v>12</v>
      </c>
      <c r="E6601" t="s">
        <v>4</v>
      </c>
      <c r="F6601">
        <v>1</v>
      </c>
      <c r="G6601" t="s">
        <v>5</v>
      </c>
      <c r="H6601">
        <v>57180</v>
      </c>
      <c r="I6601">
        <f>COUNTA(Table1[[#This Row],[Employee]:[Wages]])</f>
        <v>8</v>
      </c>
      <c r="J6601" s="5">
        <f xml:space="preserve"> (8 - Table1[[#This Row],[Count_missing]])/$I$7</f>
        <v>0</v>
      </c>
      <c r="K6601">
        <f>IF(Table1[[#This Row],[Wages]] = "",AVERAGE(H6601:H7598),Table1[[#This Row],[Wages]])</f>
        <v>57180</v>
      </c>
    </row>
    <row r="6602" spans="1:11" hidden="1" x14ac:dyDescent="0.25">
      <c r="A6602" t="s">
        <v>9</v>
      </c>
      <c r="B6602" t="s">
        <v>68</v>
      </c>
      <c r="C6602" t="s">
        <v>7</v>
      </c>
      <c r="D6602" t="s">
        <v>20</v>
      </c>
      <c r="E6602" t="s">
        <v>4</v>
      </c>
      <c r="F6602">
        <v>2</v>
      </c>
      <c r="G6602" t="s">
        <v>5</v>
      </c>
      <c r="H6602">
        <v>61230</v>
      </c>
      <c r="I6602">
        <f>COUNTA(Table1[[#This Row],[Employee]:[Wages]])</f>
        <v>8</v>
      </c>
      <c r="J6602" s="5">
        <f xml:space="preserve"> (8 - Table1[[#This Row],[Count_missing]])/$I$7</f>
        <v>0</v>
      </c>
      <c r="K6602">
        <f>IF(Table1[[#This Row],[Wages]] = "",AVERAGE(H6602:H7599),Table1[[#This Row],[Wages]])</f>
        <v>61230</v>
      </c>
    </row>
    <row r="6603" spans="1:11" hidden="1" x14ac:dyDescent="0.25">
      <c r="A6603" t="s">
        <v>9</v>
      </c>
      <c r="B6603" t="s">
        <v>22</v>
      </c>
      <c r="C6603" t="s">
        <v>7</v>
      </c>
      <c r="D6603" t="s">
        <v>8</v>
      </c>
      <c r="E6603" t="s">
        <v>4</v>
      </c>
      <c r="F6603">
        <v>2</v>
      </c>
      <c r="G6603" t="s">
        <v>5</v>
      </c>
      <c r="H6603">
        <v>20951</v>
      </c>
      <c r="I6603">
        <f>COUNTA(Table1[[#This Row],[Employee]:[Wages]])</f>
        <v>8</v>
      </c>
      <c r="J6603" s="5">
        <f xml:space="preserve"> (8 - Table1[[#This Row],[Count_missing]])/$I$7</f>
        <v>0</v>
      </c>
      <c r="K6603">
        <f>IF(Table1[[#This Row],[Wages]] = "",AVERAGE(H6603:H7600),Table1[[#This Row],[Wages]])</f>
        <v>20951</v>
      </c>
    </row>
    <row r="6604" spans="1:11" hidden="1" x14ac:dyDescent="0.25">
      <c r="A6604" t="s">
        <v>9</v>
      </c>
      <c r="B6604" t="s">
        <v>49</v>
      </c>
      <c r="C6604" t="s">
        <v>36</v>
      </c>
      <c r="D6604" t="s">
        <v>20</v>
      </c>
      <c r="E6604" t="s">
        <v>4</v>
      </c>
      <c r="F6604">
        <v>2</v>
      </c>
      <c r="G6604" t="s">
        <v>5</v>
      </c>
      <c r="H6604">
        <v>62172</v>
      </c>
      <c r="I6604">
        <f>COUNTA(Table1[[#This Row],[Employee]:[Wages]])</f>
        <v>8</v>
      </c>
      <c r="J6604" s="5">
        <f xml:space="preserve"> (8 - Table1[[#This Row],[Count_missing]])/$I$7</f>
        <v>0</v>
      </c>
      <c r="K6604">
        <f>IF(Table1[[#This Row],[Wages]] = "",AVERAGE(H6604:H7601),Table1[[#This Row],[Wages]])</f>
        <v>62172</v>
      </c>
    </row>
    <row r="6605" spans="1:11" hidden="1" x14ac:dyDescent="0.25">
      <c r="A6605" t="s">
        <v>9</v>
      </c>
      <c r="B6605" t="s">
        <v>22</v>
      </c>
      <c r="C6605" t="s">
        <v>2</v>
      </c>
      <c r="D6605" t="s">
        <v>3</v>
      </c>
      <c r="E6605" t="s">
        <v>4</v>
      </c>
      <c r="F6605">
        <v>1</v>
      </c>
      <c r="G6605" t="s">
        <v>5</v>
      </c>
      <c r="H6605">
        <v>41811</v>
      </c>
      <c r="I6605">
        <f>COUNTA(Table1[[#This Row],[Employee]:[Wages]])</f>
        <v>8</v>
      </c>
      <c r="J6605" s="5">
        <f xml:space="preserve"> (8 - Table1[[#This Row],[Count_missing]])/$I$7</f>
        <v>0</v>
      </c>
      <c r="K6605">
        <f>IF(Table1[[#This Row],[Wages]] = "",AVERAGE(H6605:H7602),Table1[[#This Row],[Wages]])</f>
        <v>41811</v>
      </c>
    </row>
    <row r="6606" spans="1:11" hidden="1" x14ac:dyDescent="0.25">
      <c r="A6606" t="s">
        <v>6</v>
      </c>
      <c r="B6606" t="s">
        <v>13</v>
      </c>
      <c r="C6606" t="s">
        <v>2</v>
      </c>
      <c r="D6606" t="s">
        <v>26</v>
      </c>
      <c r="E6606" t="s">
        <v>4</v>
      </c>
      <c r="F6606">
        <v>1</v>
      </c>
      <c r="G6606" t="s">
        <v>5</v>
      </c>
      <c r="H6606">
        <v>24113</v>
      </c>
      <c r="I6606">
        <f>COUNTA(Table1[[#This Row],[Employee]:[Wages]])</f>
        <v>8</v>
      </c>
      <c r="J6606" s="5">
        <f xml:space="preserve"> (8 - Table1[[#This Row],[Count_missing]])/$I$7</f>
        <v>0</v>
      </c>
      <c r="K6606">
        <f>IF(Table1[[#This Row],[Wages]] = "",AVERAGE(H6606:H7603),Table1[[#This Row],[Wages]])</f>
        <v>24113</v>
      </c>
    </row>
    <row r="6607" spans="1:11" hidden="1" x14ac:dyDescent="0.25">
      <c r="A6607" t="s">
        <v>37</v>
      </c>
      <c r="B6607" t="s">
        <v>22</v>
      </c>
      <c r="C6607" t="s">
        <v>7</v>
      </c>
      <c r="D6607" t="s">
        <v>38</v>
      </c>
      <c r="E6607" t="s">
        <v>4</v>
      </c>
      <c r="F6607">
        <v>1</v>
      </c>
      <c r="G6607" t="s">
        <v>5</v>
      </c>
      <c r="H6607">
        <v>65205</v>
      </c>
      <c r="I6607">
        <f>COUNTA(Table1[[#This Row],[Employee]:[Wages]])</f>
        <v>8</v>
      </c>
      <c r="J6607" s="5">
        <f xml:space="preserve"> (8 - Table1[[#This Row],[Count_missing]])/$I$7</f>
        <v>0</v>
      </c>
      <c r="K6607">
        <f>IF(Table1[[#This Row],[Wages]] = "",AVERAGE(H6607:H7604),Table1[[#This Row],[Wages]])</f>
        <v>65205</v>
      </c>
    </row>
    <row r="6608" spans="1:11" hidden="1" x14ac:dyDescent="0.25">
      <c r="A6608" t="s">
        <v>6</v>
      </c>
      <c r="B6608" t="s">
        <v>22</v>
      </c>
      <c r="C6608" t="s">
        <v>7</v>
      </c>
      <c r="D6608" t="s">
        <v>20</v>
      </c>
      <c r="E6608" t="s">
        <v>4</v>
      </c>
      <c r="F6608">
        <v>2</v>
      </c>
      <c r="G6608" t="s">
        <v>5</v>
      </c>
      <c r="H6608">
        <v>26913</v>
      </c>
      <c r="I6608">
        <f>COUNTA(Table1[[#This Row],[Employee]:[Wages]])</f>
        <v>8</v>
      </c>
      <c r="J6608" s="5">
        <f xml:space="preserve"> (8 - Table1[[#This Row],[Count_missing]])/$I$7</f>
        <v>0</v>
      </c>
      <c r="K6608">
        <f>IF(Table1[[#This Row],[Wages]] = "",AVERAGE(H6608:H7605),Table1[[#This Row],[Wages]])</f>
        <v>26913</v>
      </c>
    </row>
    <row r="6609" spans="1:11" hidden="1" x14ac:dyDescent="0.25">
      <c r="A6609" t="s">
        <v>9</v>
      </c>
      <c r="B6609" t="s">
        <v>22</v>
      </c>
      <c r="C6609" t="s">
        <v>7</v>
      </c>
      <c r="D6609" t="s">
        <v>30</v>
      </c>
      <c r="E6609" t="s">
        <v>4</v>
      </c>
      <c r="F6609">
        <v>1</v>
      </c>
      <c r="G6609" t="s">
        <v>5</v>
      </c>
      <c r="H6609">
        <v>85209</v>
      </c>
      <c r="I6609">
        <f>COUNTA(Table1[[#This Row],[Employee]:[Wages]])</f>
        <v>8</v>
      </c>
      <c r="J6609" s="5">
        <f xml:space="preserve"> (8 - Table1[[#This Row],[Count_missing]])/$I$7</f>
        <v>0</v>
      </c>
      <c r="K6609">
        <f>IF(Table1[[#This Row],[Wages]] = "",AVERAGE(H6609:H7606),Table1[[#This Row],[Wages]])</f>
        <v>85209</v>
      </c>
    </row>
    <row r="6610" spans="1:11" hidden="1" x14ac:dyDescent="0.25">
      <c r="A6610" t="s">
        <v>9</v>
      </c>
      <c r="B6610" t="s">
        <v>1</v>
      </c>
      <c r="C6610" t="s">
        <v>11</v>
      </c>
      <c r="D6610" t="s">
        <v>15</v>
      </c>
      <c r="E6610" t="s">
        <v>4</v>
      </c>
      <c r="F6610">
        <v>1</v>
      </c>
      <c r="G6610" t="s">
        <v>5</v>
      </c>
      <c r="H6610">
        <v>32892</v>
      </c>
      <c r="I6610">
        <f>COUNTA(Table1[[#This Row],[Employee]:[Wages]])</f>
        <v>8</v>
      </c>
      <c r="J6610" s="5">
        <f xml:space="preserve"> (8 - Table1[[#This Row],[Count_missing]])/$I$7</f>
        <v>0</v>
      </c>
      <c r="K6610">
        <f>IF(Table1[[#This Row],[Wages]] = "",AVERAGE(H6610:H7607),Table1[[#This Row],[Wages]])</f>
        <v>32892</v>
      </c>
    </row>
    <row r="6611" spans="1:11" hidden="1" x14ac:dyDescent="0.25">
      <c r="A6611" t="s">
        <v>6</v>
      </c>
      <c r="B6611" t="s">
        <v>45</v>
      </c>
      <c r="C6611" t="s">
        <v>7</v>
      </c>
      <c r="D6611" t="s">
        <v>15</v>
      </c>
      <c r="E6611" t="s">
        <v>4</v>
      </c>
      <c r="F6611">
        <v>1</v>
      </c>
      <c r="G6611" t="s">
        <v>5</v>
      </c>
      <c r="H6611">
        <v>91648</v>
      </c>
      <c r="I6611">
        <f>COUNTA(Table1[[#This Row],[Employee]:[Wages]])</f>
        <v>8</v>
      </c>
      <c r="J6611" s="5">
        <f xml:space="preserve"> (8 - Table1[[#This Row],[Count_missing]])/$I$7</f>
        <v>0</v>
      </c>
      <c r="K6611">
        <f>IF(Table1[[#This Row],[Wages]] = "",AVERAGE(H6611:H7608),Table1[[#This Row],[Wages]])</f>
        <v>91648</v>
      </c>
    </row>
    <row r="6612" spans="1:11" hidden="1" x14ac:dyDescent="0.25">
      <c r="A6612" t="s">
        <v>9</v>
      </c>
      <c r="B6612" t="s">
        <v>22</v>
      </c>
      <c r="C6612" t="s">
        <v>7</v>
      </c>
      <c r="D6612" t="s">
        <v>41</v>
      </c>
      <c r="E6612" t="s">
        <v>4</v>
      </c>
      <c r="F6612">
        <v>1</v>
      </c>
      <c r="G6612" t="s">
        <v>5</v>
      </c>
      <c r="H6612">
        <v>87360</v>
      </c>
      <c r="I6612">
        <f>COUNTA(Table1[[#This Row],[Employee]:[Wages]])</f>
        <v>8</v>
      </c>
      <c r="J6612" s="5">
        <f xml:space="preserve"> (8 - Table1[[#This Row],[Count_missing]])/$I$7</f>
        <v>0</v>
      </c>
      <c r="K6612">
        <f>IF(Table1[[#This Row],[Wages]] = "",AVERAGE(H6612:H7609),Table1[[#This Row],[Wages]])</f>
        <v>87360</v>
      </c>
    </row>
    <row r="6613" spans="1:11" hidden="1" x14ac:dyDescent="0.25">
      <c r="A6613" t="s">
        <v>9</v>
      </c>
      <c r="B6613" t="s">
        <v>22</v>
      </c>
      <c r="C6613" t="s">
        <v>7</v>
      </c>
      <c r="D6613" t="s">
        <v>8</v>
      </c>
      <c r="E6613" t="s">
        <v>4</v>
      </c>
      <c r="F6613">
        <v>1</v>
      </c>
      <c r="G6613" t="s">
        <v>5</v>
      </c>
      <c r="H6613">
        <v>61850</v>
      </c>
      <c r="I6613">
        <f>COUNTA(Table1[[#This Row],[Employee]:[Wages]])</f>
        <v>8</v>
      </c>
      <c r="J6613" s="5">
        <f xml:space="preserve"> (8 - Table1[[#This Row],[Count_missing]])/$I$7</f>
        <v>0</v>
      </c>
      <c r="K6613">
        <f>IF(Table1[[#This Row],[Wages]] = "",AVERAGE(H6613:H7610),Table1[[#This Row],[Wages]])</f>
        <v>61850</v>
      </c>
    </row>
    <row r="6614" spans="1:11" hidden="1" x14ac:dyDescent="0.25">
      <c r="A6614" t="s">
        <v>9</v>
      </c>
      <c r="B6614" t="s">
        <v>10</v>
      </c>
      <c r="C6614" t="s">
        <v>7</v>
      </c>
      <c r="D6614" t="s">
        <v>28</v>
      </c>
      <c r="E6614" t="s">
        <v>4</v>
      </c>
      <c r="F6614">
        <v>1</v>
      </c>
      <c r="G6614" t="s">
        <v>5</v>
      </c>
      <c r="H6614">
        <v>85237</v>
      </c>
      <c r="I6614">
        <f>COUNTA(Table1[[#This Row],[Employee]:[Wages]])</f>
        <v>8</v>
      </c>
      <c r="J6614" s="5">
        <f xml:space="preserve"> (8 - Table1[[#This Row],[Count_missing]])/$I$7</f>
        <v>0</v>
      </c>
      <c r="K6614">
        <f>IF(Table1[[#This Row],[Wages]] = "",AVERAGE(H6614:H7611),Table1[[#This Row],[Wages]])</f>
        <v>85237</v>
      </c>
    </row>
    <row r="6615" spans="1:11" hidden="1" x14ac:dyDescent="0.25">
      <c r="A6615" t="s">
        <v>39</v>
      </c>
      <c r="B6615" t="s">
        <v>10</v>
      </c>
      <c r="C6615" t="s">
        <v>2</v>
      </c>
      <c r="D6615" t="s">
        <v>41</v>
      </c>
      <c r="E6615" t="s">
        <v>31</v>
      </c>
      <c r="F6615">
        <v>1</v>
      </c>
      <c r="G6615" t="s">
        <v>5</v>
      </c>
      <c r="H6615">
        <v>68383</v>
      </c>
      <c r="I6615">
        <f>COUNTA(Table1[[#This Row],[Employee]:[Wages]])</f>
        <v>8</v>
      </c>
      <c r="J6615" s="5">
        <f xml:space="preserve"> (8 - Table1[[#This Row],[Count_missing]])/$I$7</f>
        <v>0</v>
      </c>
      <c r="K6615">
        <f>IF(Table1[[#This Row],[Wages]] = "",AVERAGE(H6615:H7612),Table1[[#This Row],[Wages]])</f>
        <v>68383</v>
      </c>
    </row>
    <row r="6616" spans="1:11" hidden="1" x14ac:dyDescent="0.25">
      <c r="A6616" t="s">
        <v>9</v>
      </c>
      <c r="B6616" t="s">
        <v>10</v>
      </c>
      <c r="C6616" t="s">
        <v>7</v>
      </c>
      <c r="D6616" t="s">
        <v>8</v>
      </c>
      <c r="E6616" t="s">
        <v>4</v>
      </c>
      <c r="F6616">
        <v>1</v>
      </c>
      <c r="G6616" t="s">
        <v>5</v>
      </c>
      <c r="H6616">
        <v>54095</v>
      </c>
      <c r="I6616">
        <f>COUNTA(Table1[[#This Row],[Employee]:[Wages]])</f>
        <v>8</v>
      </c>
      <c r="J6616" s="5">
        <f xml:space="preserve"> (8 - Table1[[#This Row],[Count_missing]])/$I$7</f>
        <v>0</v>
      </c>
      <c r="K6616">
        <f>IF(Table1[[#This Row],[Wages]] = "",AVERAGE(H6616:H7613),Table1[[#This Row],[Wages]])</f>
        <v>54095</v>
      </c>
    </row>
    <row r="6617" spans="1:11" hidden="1" x14ac:dyDescent="0.25">
      <c r="A6617" t="s">
        <v>9</v>
      </c>
      <c r="B6617" t="s">
        <v>22</v>
      </c>
      <c r="C6617" t="s">
        <v>11</v>
      </c>
      <c r="D6617" t="s">
        <v>20</v>
      </c>
      <c r="E6617" t="s">
        <v>4</v>
      </c>
      <c r="F6617">
        <v>2</v>
      </c>
      <c r="G6617" t="s">
        <v>5</v>
      </c>
      <c r="H6617">
        <v>25277</v>
      </c>
      <c r="I6617">
        <f>COUNTA(Table1[[#This Row],[Employee]:[Wages]])</f>
        <v>8</v>
      </c>
      <c r="J6617" s="5">
        <f xml:space="preserve"> (8 - Table1[[#This Row],[Count_missing]])/$I$7</f>
        <v>0</v>
      </c>
      <c r="K6617">
        <f>IF(Table1[[#This Row],[Wages]] = "",AVERAGE(H6617:H7614),Table1[[#This Row],[Wages]])</f>
        <v>25277</v>
      </c>
    </row>
    <row r="6618" spans="1:11" hidden="1" x14ac:dyDescent="0.25">
      <c r="A6618" t="s">
        <v>9</v>
      </c>
      <c r="B6618" t="s">
        <v>22</v>
      </c>
      <c r="C6618" t="s">
        <v>11</v>
      </c>
      <c r="D6618" t="s">
        <v>20</v>
      </c>
      <c r="E6618" t="s">
        <v>4</v>
      </c>
      <c r="F6618">
        <v>2</v>
      </c>
      <c r="G6618" t="s">
        <v>5</v>
      </c>
      <c r="H6618">
        <v>39493</v>
      </c>
      <c r="I6618">
        <f>COUNTA(Table1[[#This Row],[Employee]:[Wages]])</f>
        <v>8</v>
      </c>
      <c r="J6618" s="5">
        <f xml:space="preserve"> (8 - Table1[[#This Row],[Count_missing]])/$I$7</f>
        <v>0</v>
      </c>
      <c r="K6618">
        <f>IF(Table1[[#This Row],[Wages]] = "",AVERAGE(H6618:H7615),Table1[[#This Row],[Wages]])</f>
        <v>39493</v>
      </c>
    </row>
    <row r="6619" spans="1:11" hidden="1" x14ac:dyDescent="0.25">
      <c r="A6619" t="s">
        <v>37</v>
      </c>
      <c r="B6619" t="s">
        <v>10</v>
      </c>
      <c r="C6619" t="s">
        <v>7</v>
      </c>
      <c r="D6619" t="s">
        <v>38</v>
      </c>
      <c r="E6619" t="s">
        <v>4</v>
      </c>
      <c r="F6619">
        <v>1</v>
      </c>
      <c r="G6619" t="s">
        <v>5</v>
      </c>
      <c r="H6619">
        <v>29161</v>
      </c>
      <c r="I6619">
        <f>COUNTA(Table1[[#This Row],[Employee]:[Wages]])</f>
        <v>8</v>
      </c>
      <c r="J6619" s="5">
        <f xml:space="preserve"> (8 - Table1[[#This Row],[Count_missing]])/$I$7</f>
        <v>0</v>
      </c>
      <c r="K6619">
        <f>IF(Table1[[#This Row],[Wages]] = "",AVERAGE(H6619:H7616),Table1[[#This Row],[Wages]])</f>
        <v>29161</v>
      </c>
    </row>
    <row r="6620" spans="1:11" hidden="1" x14ac:dyDescent="0.25">
      <c r="A6620" t="s">
        <v>39</v>
      </c>
      <c r="B6620" t="s">
        <v>22</v>
      </c>
      <c r="C6620" t="s">
        <v>7</v>
      </c>
      <c r="D6620" t="s">
        <v>41</v>
      </c>
      <c r="E6620" t="s">
        <v>4</v>
      </c>
      <c r="F6620">
        <v>1</v>
      </c>
      <c r="G6620" t="s">
        <v>5</v>
      </c>
      <c r="H6620">
        <v>28517</v>
      </c>
      <c r="I6620">
        <f>COUNTA(Table1[[#This Row],[Employee]:[Wages]])</f>
        <v>8</v>
      </c>
      <c r="J6620" s="5">
        <f xml:space="preserve"> (8 - Table1[[#This Row],[Count_missing]])/$I$7</f>
        <v>0</v>
      </c>
      <c r="K6620">
        <f>IF(Table1[[#This Row],[Wages]] = "",AVERAGE(H6620:H7617),Table1[[#This Row],[Wages]])</f>
        <v>28517</v>
      </c>
    </row>
    <row r="6621" spans="1:11" hidden="1" x14ac:dyDescent="0.25">
      <c r="A6621" t="s">
        <v>9</v>
      </c>
      <c r="B6621" t="s">
        <v>22</v>
      </c>
      <c r="C6621" t="s">
        <v>2</v>
      </c>
      <c r="D6621" t="s">
        <v>15</v>
      </c>
      <c r="E6621" t="s">
        <v>4</v>
      </c>
      <c r="F6621">
        <v>2</v>
      </c>
      <c r="G6621" t="s">
        <v>5</v>
      </c>
      <c r="H6621">
        <v>47552</v>
      </c>
      <c r="I6621">
        <f>COUNTA(Table1[[#This Row],[Employee]:[Wages]])</f>
        <v>8</v>
      </c>
      <c r="J6621" s="5">
        <f xml:space="preserve"> (8 - Table1[[#This Row],[Count_missing]])/$I$7</f>
        <v>0</v>
      </c>
      <c r="K6621">
        <f>IF(Table1[[#This Row],[Wages]] = "",AVERAGE(H6621:H7618),Table1[[#This Row],[Wages]])</f>
        <v>47552</v>
      </c>
    </row>
    <row r="6622" spans="1:11" hidden="1" x14ac:dyDescent="0.25">
      <c r="A6622" t="s">
        <v>9</v>
      </c>
      <c r="B6622" t="s">
        <v>22</v>
      </c>
      <c r="C6622" t="s">
        <v>2</v>
      </c>
      <c r="D6622" t="s">
        <v>34</v>
      </c>
      <c r="E6622" t="s">
        <v>4</v>
      </c>
      <c r="F6622">
        <v>1</v>
      </c>
      <c r="G6622" t="s">
        <v>5</v>
      </c>
      <c r="H6622">
        <v>40316</v>
      </c>
      <c r="I6622">
        <f>COUNTA(Table1[[#This Row],[Employee]:[Wages]])</f>
        <v>8</v>
      </c>
      <c r="J6622" s="5">
        <f xml:space="preserve"> (8 - Table1[[#This Row],[Count_missing]])/$I$7</f>
        <v>0</v>
      </c>
      <c r="K6622">
        <f>IF(Table1[[#This Row],[Wages]] = "",AVERAGE(H6622:H7619),Table1[[#This Row],[Wages]])</f>
        <v>40316</v>
      </c>
    </row>
    <row r="6623" spans="1:11" hidden="1" x14ac:dyDescent="0.25">
      <c r="A6623" t="s">
        <v>9</v>
      </c>
      <c r="B6623" t="s">
        <v>10</v>
      </c>
      <c r="C6623" t="s">
        <v>7</v>
      </c>
      <c r="D6623" t="s">
        <v>34</v>
      </c>
      <c r="E6623" t="s">
        <v>4</v>
      </c>
      <c r="F6623">
        <v>1</v>
      </c>
      <c r="G6623" t="s">
        <v>5</v>
      </c>
      <c r="H6623">
        <v>48989</v>
      </c>
      <c r="I6623">
        <f>COUNTA(Table1[[#This Row],[Employee]:[Wages]])</f>
        <v>8</v>
      </c>
      <c r="J6623" s="5">
        <f xml:space="preserve"> (8 - Table1[[#This Row],[Count_missing]])/$I$7</f>
        <v>0</v>
      </c>
      <c r="K6623">
        <f>IF(Table1[[#This Row],[Wages]] = "",AVERAGE(H6623:H7620),Table1[[#This Row],[Wages]])</f>
        <v>48989</v>
      </c>
    </row>
    <row r="6624" spans="1:11" hidden="1" x14ac:dyDescent="0.25">
      <c r="A6624" t="s">
        <v>9</v>
      </c>
      <c r="B6624" t="s">
        <v>10</v>
      </c>
      <c r="C6624" t="s">
        <v>2</v>
      </c>
      <c r="D6624" t="s">
        <v>34</v>
      </c>
      <c r="E6624" t="s">
        <v>4</v>
      </c>
      <c r="F6624">
        <v>1</v>
      </c>
      <c r="G6624" t="s">
        <v>5</v>
      </c>
      <c r="H6624">
        <v>91097</v>
      </c>
      <c r="I6624">
        <f>COUNTA(Table1[[#This Row],[Employee]:[Wages]])</f>
        <v>8</v>
      </c>
      <c r="J6624" s="5">
        <f xml:space="preserve"> (8 - Table1[[#This Row],[Count_missing]])/$I$7</f>
        <v>0</v>
      </c>
      <c r="K6624">
        <f>IF(Table1[[#This Row],[Wages]] = "",AVERAGE(H6624:H7621),Table1[[#This Row],[Wages]])</f>
        <v>91097</v>
      </c>
    </row>
    <row r="6625" spans="1:11" hidden="1" x14ac:dyDescent="0.25">
      <c r="A6625" t="s">
        <v>9</v>
      </c>
      <c r="B6625" t="s">
        <v>1</v>
      </c>
      <c r="C6625" t="s">
        <v>2</v>
      </c>
      <c r="D6625" t="s">
        <v>33</v>
      </c>
      <c r="E6625" t="s">
        <v>4</v>
      </c>
      <c r="F6625">
        <v>1</v>
      </c>
      <c r="G6625" t="s">
        <v>5</v>
      </c>
      <c r="H6625">
        <v>48849</v>
      </c>
      <c r="I6625">
        <f>COUNTA(Table1[[#This Row],[Employee]:[Wages]])</f>
        <v>8</v>
      </c>
      <c r="J6625" s="5">
        <f xml:space="preserve"> (8 - Table1[[#This Row],[Count_missing]])/$I$7</f>
        <v>0</v>
      </c>
      <c r="K6625">
        <f>IF(Table1[[#This Row],[Wages]] = "",AVERAGE(H6625:H7622),Table1[[#This Row],[Wages]])</f>
        <v>48849</v>
      </c>
    </row>
    <row r="6626" spans="1:11" hidden="1" x14ac:dyDescent="0.25">
      <c r="A6626" t="s">
        <v>9</v>
      </c>
      <c r="B6626" t="s">
        <v>22</v>
      </c>
      <c r="C6626" t="s">
        <v>11</v>
      </c>
      <c r="D6626" t="s">
        <v>20</v>
      </c>
      <c r="E6626" t="s">
        <v>4</v>
      </c>
      <c r="F6626">
        <v>2</v>
      </c>
      <c r="G6626" t="s">
        <v>5</v>
      </c>
      <c r="H6626">
        <v>88009</v>
      </c>
      <c r="I6626">
        <f>COUNTA(Table1[[#This Row],[Employee]:[Wages]])</f>
        <v>8</v>
      </c>
      <c r="J6626" s="5">
        <f xml:space="preserve"> (8 - Table1[[#This Row],[Count_missing]])/$I$7</f>
        <v>0</v>
      </c>
      <c r="K6626">
        <f>IF(Table1[[#This Row],[Wages]] = "",AVERAGE(H6626:H7623),Table1[[#This Row],[Wages]])</f>
        <v>88009</v>
      </c>
    </row>
    <row r="6627" spans="1:11" hidden="1" x14ac:dyDescent="0.25">
      <c r="A6627" t="s">
        <v>9</v>
      </c>
      <c r="B6627" t="s">
        <v>10</v>
      </c>
      <c r="C6627" t="s">
        <v>7</v>
      </c>
      <c r="D6627" t="s">
        <v>33</v>
      </c>
      <c r="E6627" t="s">
        <v>4</v>
      </c>
      <c r="F6627">
        <v>2</v>
      </c>
      <c r="G6627" t="s">
        <v>5</v>
      </c>
      <c r="H6627">
        <v>68864</v>
      </c>
      <c r="I6627">
        <f>COUNTA(Table1[[#This Row],[Employee]:[Wages]])</f>
        <v>8</v>
      </c>
      <c r="J6627" s="5">
        <f xml:space="preserve"> (8 - Table1[[#This Row],[Count_missing]])/$I$7</f>
        <v>0</v>
      </c>
      <c r="K6627">
        <f>IF(Table1[[#This Row],[Wages]] = "",AVERAGE(H6627:H7624),Table1[[#This Row],[Wages]])</f>
        <v>68864</v>
      </c>
    </row>
    <row r="6628" spans="1:11" hidden="1" x14ac:dyDescent="0.25">
      <c r="A6628" t="s">
        <v>9</v>
      </c>
      <c r="B6628" t="s">
        <v>22</v>
      </c>
      <c r="C6628" t="s">
        <v>54</v>
      </c>
      <c r="D6628" t="s">
        <v>3</v>
      </c>
      <c r="E6628" t="s">
        <v>4</v>
      </c>
      <c r="F6628">
        <v>2</v>
      </c>
      <c r="G6628" t="s">
        <v>5</v>
      </c>
      <c r="H6628">
        <v>65322</v>
      </c>
      <c r="I6628">
        <f>COUNTA(Table1[[#This Row],[Employee]:[Wages]])</f>
        <v>8</v>
      </c>
      <c r="J6628" s="5">
        <f xml:space="preserve"> (8 - Table1[[#This Row],[Count_missing]])/$I$7</f>
        <v>0</v>
      </c>
      <c r="K6628">
        <f>IF(Table1[[#This Row],[Wages]] = "",AVERAGE(H6628:H7625),Table1[[#This Row],[Wages]])</f>
        <v>65322</v>
      </c>
    </row>
    <row r="6629" spans="1:11" hidden="1" x14ac:dyDescent="0.25">
      <c r="A6629" t="s">
        <v>9</v>
      </c>
      <c r="B6629" t="s">
        <v>1</v>
      </c>
      <c r="C6629" t="s">
        <v>7</v>
      </c>
      <c r="D6629" t="s">
        <v>28</v>
      </c>
      <c r="E6629" t="s">
        <v>4</v>
      </c>
      <c r="F6629">
        <v>1</v>
      </c>
      <c r="G6629" t="s">
        <v>5</v>
      </c>
      <c r="H6629">
        <v>63103</v>
      </c>
      <c r="I6629">
        <f>COUNTA(Table1[[#This Row],[Employee]:[Wages]])</f>
        <v>8</v>
      </c>
      <c r="J6629" s="5">
        <f xml:space="preserve"> (8 - Table1[[#This Row],[Count_missing]])/$I$7</f>
        <v>0</v>
      </c>
      <c r="K6629">
        <f>IF(Table1[[#This Row],[Wages]] = "",AVERAGE(H6629:H7626),Table1[[#This Row],[Wages]])</f>
        <v>63103</v>
      </c>
    </row>
    <row r="6630" spans="1:11" hidden="1" x14ac:dyDescent="0.25">
      <c r="A6630" t="s">
        <v>9</v>
      </c>
      <c r="B6630" t="s">
        <v>10</v>
      </c>
      <c r="C6630" t="s">
        <v>7</v>
      </c>
      <c r="D6630" t="s">
        <v>30</v>
      </c>
      <c r="E6630" t="s">
        <v>14</v>
      </c>
      <c r="F6630">
        <v>1</v>
      </c>
      <c r="G6630" t="s">
        <v>5</v>
      </c>
      <c r="H6630">
        <v>46763</v>
      </c>
      <c r="I6630">
        <f>COUNTA(Table1[[#This Row],[Employee]:[Wages]])</f>
        <v>8</v>
      </c>
      <c r="J6630" s="5">
        <f xml:space="preserve"> (8 - Table1[[#This Row],[Count_missing]])/$I$7</f>
        <v>0</v>
      </c>
      <c r="K6630">
        <f>IF(Table1[[#This Row],[Wages]] = "",AVERAGE(H6630:H7627),Table1[[#This Row],[Wages]])</f>
        <v>46763</v>
      </c>
    </row>
    <row r="6631" spans="1:11" hidden="1" x14ac:dyDescent="0.25">
      <c r="A6631" t="s">
        <v>9</v>
      </c>
      <c r="B6631" t="s">
        <v>27</v>
      </c>
      <c r="C6631" t="s">
        <v>7</v>
      </c>
      <c r="D6631" t="s">
        <v>26</v>
      </c>
      <c r="E6631" t="s">
        <v>4</v>
      </c>
      <c r="F6631">
        <v>1</v>
      </c>
      <c r="G6631" t="s">
        <v>5</v>
      </c>
      <c r="H6631">
        <v>41373</v>
      </c>
      <c r="I6631">
        <f>COUNTA(Table1[[#This Row],[Employee]:[Wages]])</f>
        <v>8</v>
      </c>
      <c r="J6631" s="5">
        <f xml:space="preserve"> (8 - Table1[[#This Row],[Count_missing]])/$I$7</f>
        <v>0</v>
      </c>
      <c r="K6631">
        <f>IF(Table1[[#This Row],[Wages]] = "",AVERAGE(H6631:H7628),Table1[[#This Row],[Wages]])</f>
        <v>41373</v>
      </c>
    </row>
    <row r="6632" spans="1:11" hidden="1" x14ac:dyDescent="0.25">
      <c r="A6632" t="s">
        <v>9</v>
      </c>
      <c r="B6632" t="s">
        <v>22</v>
      </c>
      <c r="C6632" t="s">
        <v>11</v>
      </c>
      <c r="D6632" t="s">
        <v>15</v>
      </c>
      <c r="E6632" t="s">
        <v>4</v>
      </c>
      <c r="F6632">
        <v>1</v>
      </c>
      <c r="G6632" t="s">
        <v>5</v>
      </c>
      <c r="H6632">
        <v>82859</v>
      </c>
      <c r="I6632">
        <f>COUNTA(Table1[[#This Row],[Employee]:[Wages]])</f>
        <v>8</v>
      </c>
      <c r="J6632" s="5">
        <f xml:space="preserve"> (8 - Table1[[#This Row],[Count_missing]])/$I$7</f>
        <v>0</v>
      </c>
      <c r="K6632">
        <f>IF(Table1[[#This Row],[Wages]] = "",AVERAGE(H6632:H7629),Table1[[#This Row],[Wages]])</f>
        <v>82859</v>
      </c>
    </row>
    <row r="6633" spans="1:11" hidden="1" x14ac:dyDescent="0.25">
      <c r="A6633" t="s">
        <v>9</v>
      </c>
      <c r="B6633" t="s">
        <v>25</v>
      </c>
      <c r="C6633" t="s">
        <v>7</v>
      </c>
      <c r="D6633" t="s">
        <v>26</v>
      </c>
      <c r="E6633" t="s">
        <v>4</v>
      </c>
      <c r="F6633">
        <v>1</v>
      </c>
      <c r="G6633" t="s">
        <v>5</v>
      </c>
      <c r="H6633">
        <v>90656</v>
      </c>
      <c r="I6633">
        <f>COUNTA(Table1[[#This Row],[Employee]:[Wages]])</f>
        <v>8</v>
      </c>
      <c r="J6633" s="5">
        <f xml:space="preserve"> (8 - Table1[[#This Row],[Count_missing]])/$I$7</f>
        <v>0</v>
      </c>
      <c r="K6633">
        <f>IF(Table1[[#This Row],[Wages]] = "",AVERAGE(H6633:H7630),Table1[[#This Row],[Wages]])</f>
        <v>90656</v>
      </c>
    </row>
    <row r="6634" spans="1:11" hidden="1" x14ac:dyDescent="0.25">
      <c r="A6634" t="s">
        <v>9</v>
      </c>
      <c r="B6634" t="s">
        <v>10</v>
      </c>
      <c r="C6634" t="s">
        <v>7</v>
      </c>
      <c r="D6634" t="s">
        <v>28</v>
      </c>
      <c r="E6634" t="s">
        <v>4</v>
      </c>
      <c r="F6634">
        <v>1</v>
      </c>
      <c r="G6634" t="s">
        <v>5</v>
      </c>
      <c r="H6634">
        <v>36499</v>
      </c>
      <c r="I6634">
        <f>COUNTA(Table1[[#This Row],[Employee]:[Wages]])</f>
        <v>8</v>
      </c>
      <c r="J6634" s="5">
        <f xml:space="preserve"> (8 - Table1[[#This Row],[Count_missing]])/$I$7</f>
        <v>0</v>
      </c>
      <c r="K6634">
        <f>IF(Table1[[#This Row],[Wages]] = "",AVERAGE(H6634:H7631),Table1[[#This Row],[Wages]])</f>
        <v>36499</v>
      </c>
    </row>
    <row r="6635" spans="1:11" hidden="1" x14ac:dyDescent="0.25">
      <c r="A6635" t="s">
        <v>6</v>
      </c>
      <c r="B6635" t="s">
        <v>49</v>
      </c>
      <c r="C6635" t="s">
        <v>11</v>
      </c>
      <c r="D6635" t="s">
        <v>28</v>
      </c>
      <c r="E6635" t="s">
        <v>4</v>
      </c>
      <c r="F6635">
        <v>1</v>
      </c>
      <c r="G6635" t="s">
        <v>5</v>
      </c>
      <c r="H6635">
        <v>44239</v>
      </c>
      <c r="I6635">
        <f>COUNTA(Table1[[#This Row],[Employee]:[Wages]])</f>
        <v>8</v>
      </c>
      <c r="J6635" s="5">
        <f xml:space="preserve"> (8 - Table1[[#This Row],[Count_missing]])/$I$7</f>
        <v>0</v>
      </c>
      <c r="K6635">
        <f>IF(Table1[[#This Row],[Wages]] = "",AVERAGE(H6635:H7632),Table1[[#This Row],[Wages]])</f>
        <v>44239</v>
      </c>
    </row>
    <row r="6636" spans="1:11" hidden="1" x14ac:dyDescent="0.25">
      <c r="A6636" t="s">
        <v>9</v>
      </c>
      <c r="B6636" t="s">
        <v>22</v>
      </c>
      <c r="C6636" t="s">
        <v>2</v>
      </c>
      <c r="D6636" t="s">
        <v>28</v>
      </c>
      <c r="E6636" t="s">
        <v>4</v>
      </c>
      <c r="F6636">
        <v>1</v>
      </c>
      <c r="G6636" t="s">
        <v>5</v>
      </c>
      <c r="H6636">
        <v>22717</v>
      </c>
      <c r="I6636">
        <f>COUNTA(Table1[[#This Row],[Employee]:[Wages]])</f>
        <v>8</v>
      </c>
      <c r="J6636" s="5">
        <f xml:space="preserve"> (8 - Table1[[#This Row],[Count_missing]])/$I$7</f>
        <v>0</v>
      </c>
      <c r="K6636">
        <f>IF(Table1[[#This Row],[Wages]] = "",AVERAGE(H6636:H7633),Table1[[#This Row],[Wages]])</f>
        <v>22717</v>
      </c>
    </row>
    <row r="6637" spans="1:11" hidden="1" x14ac:dyDescent="0.25">
      <c r="A6637" t="s">
        <v>9</v>
      </c>
      <c r="B6637" t="s">
        <v>17</v>
      </c>
      <c r="C6637" t="s">
        <v>2</v>
      </c>
      <c r="D6637" t="s">
        <v>15</v>
      </c>
      <c r="E6637" t="s">
        <v>4</v>
      </c>
      <c r="F6637">
        <v>1</v>
      </c>
      <c r="G6637" t="s">
        <v>5</v>
      </c>
      <c r="H6637">
        <v>88145</v>
      </c>
      <c r="I6637">
        <f>COUNTA(Table1[[#This Row],[Employee]:[Wages]])</f>
        <v>8</v>
      </c>
      <c r="J6637" s="5">
        <f xml:space="preserve"> (8 - Table1[[#This Row],[Count_missing]])/$I$7</f>
        <v>0</v>
      </c>
      <c r="K6637">
        <f>IF(Table1[[#This Row],[Wages]] = "",AVERAGE(H6637:H7634),Table1[[#This Row],[Wages]])</f>
        <v>88145</v>
      </c>
    </row>
    <row r="6638" spans="1:11" hidden="1" x14ac:dyDescent="0.25">
      <c r="A6638" t="s">
        <v>39</v>
      </c>
      <c r="B6638" t="s">
        <v>17</v>
      </c>
      <c r="C6638" t="s">
        <v>2</v>
      </c>
      <c r="D6638" t="s">
        <v>15</v>
      </c>
      <c r="E6638" t="s">
        <v>4</v>
      </c>
      <c r="F6638">
        <v>1</v>
      </c>
      <c r="G6638" t="s">
        <v>5</v>
      </c>
      <c r="H6638">
        <v>53987</v>
      </c>
      <c r="I6638">
        <f>COUNTA(Table1[[#This Row],[Employee]:[Wages]])</f>
        <v>8</v>
      </c>
      <c r="J6638" s="5">
        <f xml:space="preserve"> (8 - Table1[[#This Row],[Count_missing]])/$I$7</f>
        <v>0</v>
      </c>
      <c r="K6638">
        <f>IF(Table1[[#This Row],[Wages]] = "",AVERAGE(H6638:H7635),Table1[[#This Row],[Wages]])</f>
        <v>53987</v>
      </c>
    </row>
    <row r="6639" spans="1:11" hidden="1" x14ac:dyDescent="0.25">
      <c r="A6639" t="s">
        <v>9</v>
      </c>
      <c r="B6639" t="s">
        <v>10</v>
      </c>
      <c r="C6639" t="s">
        <v>11</v>
      </c>
      <c r="D6639" t="s">
        <v>20</v>
      </c>
      <c r="E6639" t="s">
        <v>4</v>
      </c>
      <c r="F6639">
        <v>2</v>
      </c>
      <c r="G6639" t="s">
        <v>5</v>
      </c>
      <c r="H6639">
        <v>46715</v>
      </c>
      <c r="I6639">
        <f>COUNTA(Table1[[#This Row],[Employee]:[Wages]])</f>
        <v>8</v>
      </c>
      <c r="J6639" s="5">
        <f xml:space="preserve"> (8 - Table1[[#This Row],[Count_missing]])/$I$7</f>
        <v>0</v>
      </c>
      <c r="K6639">
        <f>IF(Table1[[#This Row],[Wages]] = "",AVERAGE(H6639:H7636),Table1[[#This Row],[Wages]])</f>
        <v>46715</v>
      </c>
    </row>
    <row r="6640" spans="1:11" hidden="1" x14ac:dyDescent="0.25">
      <c r="A6640" t="s">
        <v>47</v>
      </c>
      <c r="B6640" t="s">
        <v>22</v>
      </c>
      <c r="C6640" t="s">
        <v>7</v>
      </c>
      <c r="D6640" t="s">
        <v>26</v>
      </c>
      <c r="E6640" t="s">
        <v>4</v>
      </c>
      <c r="F6640">
        <v>2</v>
      </c>
      <c r="G6640" t="s">
        <v>5</v>
      </c>
      <c r="H6640">
        <v>67773</v>
      </c>
      <c r="I6640">
        <f>COUNTA(Table1[[#This Row],[Employee]:[Wages]])</f>
        <v>8</v>
      </c>
      <c r="J6640" s="5">
        <f xml:space="preserve"> (8 - Table1[[#This Row],[Count_missing]])/$I$7</f>
        <v>0</v>
      </c>
      <c r="K6640">
        <f>IF(Table1[[#This Row],[Wages]] = "",AVERAGE(H6640:H7637),Table1[[#This Row],[Wages]])</f>
        <v>67773</v>
      </c>
    </row>
    <row r="6641" spans="1:11" hidden="1" x14ac:dyDescent="0.25">
      <c r="A6641" t="s">
        <v>9</v>
      </c>
      <c r="B6641" t="s">
        <v>22</v>
      </c>
      <c r="C6641" t="s">
        <v>7</v>
      </c>
      <c r="D6641" t="s">
        <v>8</v>
      </c>
      <c r="E6641" t="s">
        <v>4</v>
      </c>
      <c r="F6641">
        <v>1</v>
      </c>
      <c r="G6641" t="s">
        <v>5</v>
      </c>
      <c r="H6641">
        <v>32320</v>
      </c>
      <c r="I6641">
        <f>COUNTA(Table1[[#This Row],[Employee]:[Wages]])</f>
        <v>8</v>
      </c>
      <c r="J6641" s="5">
        <f xml:space="preserve"> (8 - Table1[[#This Row],[Count_missing]])/$I$7</f>
        <v>0</v>
      </c>
      <c r="K6641">
        <f>IF(Table1[[#This Row],[Wages]] = "",AVERAGE(H6641:H7638),Table1[[#This Row],[Wages]])</f>
        <v>32320</v>
      </c>
    </row>
    <row r="6642" spans="1:11" hidden="1" x14ac:dyDescent="0.25">
      <c r="A6642" t="s">
        <v>47</v>
      </c>
      <c r="B6642" t="s">
        <v>10</v>
      </c>
      <c r="C6642" t="s">
        <v>2</v>
      </c>
      <c r="D6642" t="s">
        <v>20</v>
      </c>
      <c r="E6642" t="s">
        <v>14</v>
      </c>
      <c r="F6642">
        <v>1</v>
      </c>
      <c r="G6642" t="s">
        <v>5</v>
      </c>
      <c r="H6642">
        <v>85171</v>
      </c>
      <c r="I6642">
        <f>COUNTA(Table1[[#This Row],[Employee]:[Wages]])</f>
        <v>8</v>
      </c>
      <c r="J6642" s="5">
        <f xml:space="preserve"> (8 - Table1[[#This Row],[Count_missing]])/$I$7</f>
        <v>0</v>
      </c>
      <c r="K6642">
        <f>IF(Table1[[#This Row],[Wages]] = "",AVERAGE(H6642:H7639),Table1[[#This Row],[Wages]])</f>
        <v>85171</v>
      </c>
    </row>
    <row r="6643" spans="1:11" hidden="1" x14ac:dyDescent="0.25">
      <c r="A6643" t="s">
        <v>9</v>
      </c>
      <c r="B6643" t="s">
        <v>25</v>
      </c>
      <c r="C6643" t="s">
        <v>11</v>
      </c>
      <c r="D6643" t="s">
        <v>3</v>
      </c>
      <c r="E6643" t="s">
        <v>4</v>
      </c>
      <c r="F6643">
        <v>2</v>
      </c>
      <c r="G6643" t="s">
        <v>5</v>
      </c>
      <c r="H6643">
        <v>81884</v>
      </c>
      <c r="I6643">
        <f>COUNTA(Table1[[#This Row],[Employee]:[Wages]])</f>
        <v>8</v>
      </c>
      <c r="J6643" s="5">
        <f xml:space="preserve"> (8 - Table1[[#This Row],[Count_missing]])/$I$7</f>
        <v>0</v>
      </c>
      <c r="K6643">
        <f>IF(Table1[[#This Row],[Wages]] = "",AVERAGE(H6643:H7640),Table1[[#This Row],[Wages]])</f>
        <v>81884</v>
      </c>
    </row>
    <row r="6644" spans="1:11" hidden="1" x14ac:dyDescent="0.25">
      <c r="A6644" t="s">
        <v>9</v>
      </c>
      <c r="B6644" t="s">
        <v>10</v>
      </c>
      <c r="C6644" t="s">
        <v>2</v>
      </c>
      <c r="D6644" t="s">
        <v>3</v>
      </c>
      <c r="E6644" t="s">
        <v>4</v>
      </c>
      <c r="F6644">
        <v>2</v>
      </c>
      <c r="G6644" t="s">
        <v>5</v>
      </c>
      <c r="H6644">
        <v>42977</v>
      </c>
      <c r="I6644">
        <f>COUNTA(Table1[[#This Row],[Employee]:[Wages]])</f>
        <v>8</v>
      </c>
      <c r="J6644" s="5">
        <f xml:space="preserve"> (8 - Table1[[#This Row],[Count_missing]])/$I$7</f>
        <v>0</v>
      </c>
      <c r="K6644">
        <f>IF(Table1[[#This Row],[Wages]] = "",AVERAGE(H6644:H7641),Table1[[#This Row],[Wages]])</f>
        <v>42977</v>
      </c>
    </row>
    <row r="6645" spans="1:11" hidden="1" x14ac:dyDescent="0.25">
      <c r="A6645" t="s">
        <v>9</v>
      </c>
      <c r="B6645" t="s">
        <v>10</v>
      </c>
      <c r="C6645" t="s">
        <v>7</v>
      </c>
      <c r="D6645" t="s">
        <v>28</v>
      </c>
      <c r="E6645" t="s">
        <v>4</v>
      </c>
      <c r="F6645">
        <v>1</v>
      </c>
      <c r="G6645" t="s">
        <v>5</v>
      </c>
      <c r="H6645">
        <v>50170</v>
      </c>
      <c r="I6645">
        <f>COUNTA(Table1[[#This Row],[Employee]:[Wages]])</f>
        <v>8</v>
      </c>
      <c r="J6645" s="5">
        <f xml:space="preserve"> (8 - Table1[[#This Row],[Count_missing]])/$I$7</f>
        <v>0</v>
      </c>
      <c r="K6645">
        <f>IF(Table1[[#This Row],[Wages]] = "",AVERAGE(H6645:H7642),Table1[[#This Row],[Wages]])</f>
        <v>50170</v>
      </c>
    </row>
    <row r="6646" spans="1:11" hidden="1" x14ac:dyDescent="0.25">
      <c r="A6646" t="s">
        <v>9</v>
      </c>
      <c r="B6646" t="s">
        <v>22</v>
      </c>
      <c r="C6646" t="s">
        <v>11</v>
      </c>
      <c r="D6646" t="s">
        <v>8</v>
      </c>
      <c r="E6646" t="s">
        <v>4</v>
      </c>
      <c r="F6646">
        <v>2</v>
      </c>
      <c r="G6646" t="s">
        <v>5</v>
      </c>
      <c r="H6646">
        <v>79116</v>
      </c>
      <c r="I6646">
        <f>COUNTA(Table1[[#This Row],[Employee]:[Wages]])</f>
        <v>8</v>
      </c>
      <c r="J6646" s="5">
        <f xml:space="preserve"> (8 - Table1[[#This Row],[Count_missing]])/$I$7</f>
        <v>0</v>
      </c>
      <c r="K6646">
        <f>IF(Table1[[#This Row],[Wages]] = "",AVERAGE(H6646:H7643),Table1[[#This Row],[Wages]])</f>
        <v>79116</v>
      </c>
    </row>
    <row r="6647" spans="1:11" hidden="1" x14ac:dyDescent="0.25">
      <c r="A6647" t="s">
        <v>9</v>
      </c>
      <c r="B6647" t="s">
        <v>1</v>
      </c>
      <c r="C6647" t="s">
        <v>7</v>
      </c>
      <c r="D6647" t="s">
        <v>15</v>
      </c>
      <c r="E6647" t="s">
        <v>4</v>
      </c>
      <c r="F6647">
        <v>1</v>
      </c>
      <c r="G6647" t="s">
        <v>5</v>
      </c>
      <c r="H6647">
        <v>18851</v>
      </c>
      <c r="I6647">
        <f>COUNTA(Table1[[#This Row],[Employee]:[Wages]])</f>
        <v>8</v>
      </c>
      <c r="J6647" s="5">
        <f xml:space="preserve"> (8 - Table1[[#This Row],[Count_missing]])/$I$7</f>
        <v>0</v>
      </c>
      <c r="K6647">
        <f>IF(Table1[[#This Row],[Wages]] = "",AVERAGE(H6647:H7644),Table1[[#This Row],[Wages]])</f>
        <v>18851</v>
      </c>
    </row>
    <row r="6648" spans="1:11" hidden="1" x14ac:dyDescent="0.25">
      <c r="A6648" t="s">
        <v>9</v>
      </c>
      <c r="B6648" t="s">
        <v>22</v>
      </c>
      <c r="C6648" t="s">
        <v>2</v>
      </c>
      <c r="D6648" t="s">
        <v>12</v>
      </c>
      <c r="E6648" t="s">
        <v>4</v>
      </c>
      <c r="F6648">
        <v>1</v>
      </c>
      <c r="G6648" t="s">
        <v>5</v>
      </c>
      <c r="H6648">
        <v>20568</v>
      </c>
      <c r="I6648">
        <f>COUNTA(Table1[[#This Row],[Employee]:[Wages]])</f>
        <v>8</v>
      </c>
      <c r="J6648" s="5">
        <f xml:space="preserve"> (8 - Table1[[#This Row],[Count_missing]])/$I$7</f>
        <v>0</v>
      </c>
      <c r="K6648">
        <f>IF(Table1[[#This Row],[Wages]] = "",AVERAGE(H6648:H7645),Table1[[#This Row],[Wages]])</f>
        <v>20568</v>
      </c>
    </row>
    <row r="6649" spans="1:11" hidden="1" x14ac:dyDescent="0.25">
      <c r="A6649" t="s">
        <v>9</v>
      </c>
      <c r="B6649" t="s">
        <v>1</v>
      </c>
      <c r="C6649" t="s">
        <v>2</v>
      </c>
      <c r="D6649" t="s">
        <v>38</v>
      </c>
      <c r="E6649" t="s">
        <v>14</v>
      </c>
      <c r="F6649">
        <v>1</v>
      </c>
      <c r="G6649" t="s">
        <v>5</v>
      </c>
      <c r="H6649">
        <v>94761</v>
      </c>
      <c r="I6649">
        <f>COUNTA(Table1[[#This Row],[Employee]:[Wages]])</f>
        <v>8</v>
      </c>
      <c r="J6649" s="5">
        <f xml:space="preserve"> (8 - Table1[[#This Row],[Count_missing]])/$I$7</f>
        <v>0</v>
      </c>
      <c r="K6649">
        <f>IF(Table1[[#This Row],[Wages]] = "",AVERAGE(H6649:H7646),Table1[[#This Row],[Wages]])</f>
        <v>94761</v>
      </c>
    </row>
    <row r="6650" spans="1:11" hidden="1" x14ac:dyDescent="0.25">
      <c r="A6650" t="s">
        <v>9</v>
      </c>
      <c r="B6650" t="s">
        <v>22</v>
      </c>
      <c r="C6650" t="s">
        <v>2</v>
      </c>
      <c r="D6650" t="s">
        <v>20</v>
      </c>
      <c r="E6650" t="s">
        <v>4</v>
      </c>
      <c r="F6650">
        <v>1</v>
      </c>
      <c r="G6650" t="s">
        <v>5</v>
      </c>
      <c r="H6650">
        <v>24240</v>
      </c>
      <c r="I6650">
        <f>COUNTA(Table1[[#This Row],[Employee]:[Wages]])</f>
        <v>8</v>
      </c>
      <c r="J6650" s="5">
        <f xml:space="preserve"> (8 - Table1[[#This Row],[Count_missing]])/$I$7</f>
        <v>0</v>
      </c>
      <c r="K6650">
        <f>IF(Table1[[#This Row],[Wages]] = "",AVERAGE(H6650:H7647),Table1[[#This Row],[Wages]])</f>
        <v>24240</v>
      </c>
    </row>
    <row r="6651" spans="1:11" hidden="1" x14ac:dyDescent="0.25">
      <c r="A6651" t="s">
        <v>6</v>
      </c>
      <c r="B6651" t="s">
        <v>17</v>
      </c>
      <c r="C6651" t="s">
        <v>7</v>
      </c>
      <c r="D6651" t="s">
        <v>15</v>
      </c>
      <c r="E6651" t="s">
        <v>4</v>
      </c>
      <c r="F6651">
        <v>1</v>
      </c>
      <c r="G6651" t="s">
        <v>5</v>
      </c>
      <c r="H6651">
        <v>30837</v>
      </c>
      <c r="I6651">
        <f>COUNTA(Table1[[#This Row],[Employee]:[Wages]])</f>
        <v>8</v>
      </c>
      <c r="J6651" s="5">
        <f xml:space="preserve"> (8 - Table1[[#This Row],[Count_missing]])/$I$7</f>
        <v>0</v>
      </c>
      <c r="K6651">
        <f>IF(Table1[[#This Row],[Wages]] = "",AVERAGE(H6651:H7648),Table1[[#This Row],[Wages]])</f>
        <v>30837</v>
      </c>
    </row>
    <row r="6652" spans="1:11" hidden="1" x14ac:dyDescent="0.25">
      <c r="A6652" t="s">
        <v>9</v>
      </c>
      <c r="B6652" t="s">
        <v>22</v>
      </c>
      <c r="C6652" t="s">
        <v>2</v>
      </c>
      <c r="D6652" t="s">
        <v>26</v>
      </c>
      <c r="E6652" t="s">
        <v>4</v>
      </c>
      <c r="F6652">
        <v>2</v>
      </c>
      <c r="G6652" t="s">
        <v>5</v>
      </c>
      <c r="H6652">
        <v>60319</v>
      </c>
      <c r="I6652">
        <f>COUNTA(Table1[[#This Row],[Employee]:[Wages]])</f>
        <v>8</v>
      </c>
      <c r="J6652" s="5">
        <f xml:space="preserve"> (8 - Table1[[#This Row],[Count_missing]])/$I$7</f>
        <v>0</v>
      </c>
      <c r="K6652">
        <f>IF(Table1[[#This Row],[Wages]] = "",AVERAGE(H6652:H7649),Table1[[#This Row],[Wages]])</f>
        <v>60319</v>
      </c>
    </row>
    <row r="6653" spans="1:11" hidden="1" x14ac:dyDescent="0.25">
      <c r="A6653" t="s">
        <v>9</v>
      </c>
      <c r="B6653" t="s">
        <v>22</v>
      </c>
      <c r="C6653" t="s">
        <v>2</v>
      </c>
      <c r="D6653" t="s">
        <v>12</v>
      </c>
      <c r="E6653" t="s">
        <v>4</v>
      </c>
      <c r="F6653">
        <v>1</v>
      </c>
      <c r="G6653" t="s">
        <v>5</v>
      </c>
      <c r="H6653">
        <v>53367</v>
      </c>
      <c r="I6653">
        <f>COUNTA(Table1[[#This Row],[Employee]:[Wages]])</f>
        <v>8</v>
      </c>
      <c r="J6653" s="5">
        <f xml:space="preserve"> (8 - Table1[[#This Row],[Count_missing]])/$I$7</f>
        <v>0</v>
      </c>
      <c r="K6653">
        <f>IF(Table1[[#This Row],[Wages]] = "",AVERAGE(H6653:H7650),Table1[[#This Row],[Wages]])</f>
        <v>53367</v>
      </c>
    </row>
    <row r="6654" spans="1:11" hidden="1" x14ac:dyDescent="0.25">
      <c r="A6654" t="s">
        <v>9</v>
      </c>
      <c r="B6654" t="s">
        <v>10</v>
      </c>
      <c r="C6654" t="s">
        <v>7</v>
      </c>
      <c r="D6654" t="s">
        <v>30</v>
      </c>
      <c r="E6654" t="s">
        <v>4</v>
      </c>
      <c r="F6654">
        <v>1</v>
      </c>
      <c r="G6654" t="s">
        <v>5</v>
      </c>
      <c r="H6654">
        <v>74126</v>
      </c>
      <c r="I6654">
        <f>COUNTA(Table1[[#This Row],[Employee]:[Wages]])</f>
        <v>8</v>
      </c>
      <c r="J6654" s="5">
        <f xml:space="preserve"> (8 - Table1[[#This Row],[Count_missing]])/$I$7</f>
        <v>0</v>
      </c>
      <c r="K6654">
        <f>IF(Table1[[#This Row],[Wages]] = "",AVERAGE(H6654:H7651),Table1[[#This Row],[Wages]])</f>
        <v>74126</v>
      </c>
    </row>
    <row r="6655" spans="1:11" hidden="1" x14ac:dyDescent="0.25">
      <c r="A6655" t="s">
        <v>9</v>
      </c>
      <c r="B6655" t="s">
        <v>1</v>
      </c>
      <c r="C6655" t="s">
        <v>2</v>
      </c>
      <c r="D6655" t="s">
        <v>3</v>
      </c>
      <c r="E6655" t="s">
        <v>4</v>
      </c>
      <c r="F6655">
        <v>2</v>
      </c>
      <c r="G6655" t="s">
        <v>5</v>
      </c>
      <c r="H6655">
        <v>30275</v>
      </c>
      <c r="I6655">
        <f>COUNTA(Table1[[#This Row],[Employee]:[Wages]])</f>
        <v>8</v>
      </c>
      <c r="J6655" s="5">
        <f xml:space="preserve"> (8 - Table1[[#This Row],[Count_missing]])/$I$7</f>
        <v>0</v>
      </c>
      <c r="K6655">
        <f>IF(Table1[[#This Row],[Wages]] = "",AVERAGE(H6655:H7652),Table1[[#This Row],[Wages]])</f>
        <v>30275</v>
      </c>
    </row>
    <row r="6656" spans="1:11" hidden="1" x14ac:dyDescent="0.25">
      <c r="A6656" t="s">
        <v>47</v>
      </c>
      <c r="B6656" t="s">
        <v>17</v>
      </c>
      <c r="C6656" t="s">
        <v>7</v>
      </c>
      <c r="D6656" t="s">
        <v>8</v>
      </c>
      <c r="E6656" t="s">
        <v>4</v>
      </c>
      <c r="F6656">
        <v>1</v>
      </c>
      <c r="G6656" t="s">
        <v>5</v>
      </c>
      <c r="H6656">
        <v>19325</v>
      </c>
      <c r="I6656">
        <f>COUNTA(Table1[[#This Row],[Employee]:[Wages]])</f>
        <v>8</v>
      </c>
      <c r="J6656" s="5">
        <f xml:space="preserve"> (8 - Table1[[#This Row],[Count_missing]])/$I$7</f>
        <v>0</v>
      </c>
      <c r="K6656">
        <f>IF(Table1[[#This Row],[Wages]] = "",AVERAGE(H6656:H7653),Table1[[#This Row],[Wages]])</f>
        <v>19325</v>
      </c>
    </row>
    <row r="6657" spans="1:11" hidden="1" x14ac:dyDescent="0.25">
      <c r="A6657" t="s">
        <v>9</v>
      </c>
      <c r="B6657" t="s">
        <v>22</v>
      </c>
      <c r="C6657" t="s">
        <v>2</v>
      </c>
      <c r="D6657" t="s">
        <v>26</v>
      </c>
      <c r="E6657" t="s">
        <v>4</v>
      </c>
      <c r="F6657">
        <v>2</v>
      </c>
      <c r="G6657" t="s">
        <v>5</v>
      </c>
      <c r="H6657">
        <v>64436</v>
      </c>
      <c r="I6657">
        <f>COUNTA(Table1[[#This Row],[Employee]:[Wages]])</f>
        <v>8</v>
      </c>
      <c r="J6657" s="5">
        <f xml:space="preserve"> (8 - Table1[[#This Row],[Count_missing]])/$I$7</f>
        <v>0</v>
      </c>
      <c r="K6657">
        <f>IF(Table1[[#This Row],[Wages]] = "",AVERAGE(H6657:H7654),Table1[[#This Row],[Wages]])</f>
        <v>64436</v>
      </c>
    </row>
    <row r="6658" spans="1:11" hidden="1" x14ac:dyDescent="0.25">
      <c r="A6658" t="s">
        <v>9</v>
      </c>
      <c r="B6658" t="s">
        <v>22</v>
      </c>
      <c r="C6658" t="s">
        <v>7</v>
      </c>
      <c r="D6658" t="s">
        <v>20</v>
      </c>
      <c r="E6658" t="s">
        <v>4</v>
      </c>
      <c r="F6658">
        <v>1</v>
      </c>
      <c r="G6658" t="s">
        <v>5</v>
      </c>
      <c r="H6658">
        <v>79282</v>
      </c>
      <c r="I6658">
        <f>COUNTA(Table1[[#This Row],[Employee]:[Wages]])</f>
        <v>8</v>
      </c>
      <c r="J6658" s="5">
        <f xml:space="preserve"> (8 - Table1[[#This Row],[Count_missing]])/$I$7</f>
        <v>0</v>
      </c>
      <c r="K6658">
        <f>IF(Table1[[#This Row],[Wages]] = "",AVERAGE(H6658:H7655),Table1[[#This Row],[Wages]])</f>
        <v>79282</v>
      </c>
    </row>
    <row r="6659" spans="1:11" hidden="1" x14ac:dyDescent="0.25">
      <c r="A6659" t="s">
        <v>0</v>
      </c>
      <c r="B6659" t="s">
        <v>1</v>
      </c>
      <c r="C6659" t="s">
        <v>2</v>
      </c>
      <c r="D6659" t="s">
        <v>3</v>
      </c>
      <c r="E6659" t="s">
        <v>4</v>
      </c>
      <c r="F6659">
        <v>2</v>
      </c>
      <c r="G6659" t="s">
        <v>5</v>
      </c>
      <c r="H6659">
        <v>53341</v>
      </c>
      <c r="I6659">
        <f>COUNTA(Table1[[#This Row],[Employee]:[Wages]])</f>
        <v>8</v>
      </c>
      <c r="J6659" s="5">
        <f xml:space="preserve"> (8 - Table1[[#This Row],[Count_missing]])/$I$7</f>
        <v>0</v>
      </c>
      <c r="K6659">
        <f>IF(Table1[[#This Row],[Wages]] = "",AVERAGE(H6659:H7656),Table1[[#This Row],[Wages]])</f>
        <v>53341</v>
      </c>
    </row>
    <row r="6660" spans="1:11" hidden="1" x14ac:dyDescent="0.25">
      <c r="A6660" t="s">
        <v>9</v>
      </c>
      <c r="B6660" t="s">
        <v>10</v>
      </c>
      <c r="C6660" t="s">
        <v>2</v>
      </c>
      <c r="D6660" t="s">
        <v>3</v>
      </c>
      <c r="E6660" t="s">
        <v>4</v>
      </c>
      <c r="F6660">
        <v>1</v>
      </c>
      <c r="G6660" t="s">
        <v>5</v>
      </c>
      <c r="H6660">
        <v>53326</v>
      </c>
      <c r="I6660">
        <f>COUNTA(Table1[[#This Row],[Employee]:[Wages]])</f>
        <v>8</v>
      </c>
      <c r="J6660" s="5">
        <f xml:space="preserve"> (8 - Table1[[#This Row],[Count_missing]])/$I$7</f>
        <v>0</v>
      </c>
      <c r="K6660">
        <f>IF(Table1[[#This Row],[Wages]] = "",AVERAGE(H6660:H7657),Table1[[#This Row],[Wages]])</f>
        <v>53326</v>
      </c>
    </row>
    <row r="6661" spans="1:11" hidden="1" x14ac:dyDescent="0.25">
      <c r="A6661" t="s">
        <v>9</v>
      </c>
      <c r="B6661" t="s">
        <v>1</v>
      </c>
      <c r="C6661" t="s">
        <v>7</v>
      </c>
      <c r="D6661" t="s">
        <v>8</v>
      </c>
      <c r="E6661" t="s">
        <v>4</v>
      </c>
      <c r="F6661">
        <v>1</v>
      </c>
      <c r="G6661" t="s">
        <v>5</v>
      </c>
      <c r="H6661">
        <v>38381</v>
      </c>
      <c r="I6661">
        <f>COUNTA(Table1[[#This Row],[Employee]:[Wages]])</f>
        <v>8</v>
      </c>
      <c r="J6661" s="5">
        <f xml:space="preserve"> (8 - Table1[[#This Row],[Count_missing]])/$I$7</f>
        <v>0</v>
      </c>
      <c r="K6661">
        <f>IF(Table1[[#This Row],[Wages]] = "",AVERAGE(H6661:H7658),Table1[[#This Row],[Wages]])</f>
        <v>38381</v>
      </c>
    </row>
    <row r="6662" spans="1:11" hidden="1" x14ac:dyDescent="0.25">
      <c r="A6662" t="s">
        <v>9</v>
      </c>
      <c r="B6662" t="s">
        <v>18</v>
      </c>
      <c r="C6662" t="s">
        <v>7</v>
      </c>
      <c r="D6662" t="s">
        <v>28</v>
      </c>
      <c r="E6662" t="s">
        <v>4</v>
      </c>
      <c r="F6662">
        <v>1</v>
      </c>
      <c r="G6662" t="s">
        <v>5</v>
      </c>
      <c r="H6662">
        <v>60924</v>
      </c>
      <c r="I6662">
        <f>COUNTA(Table1[[#This Row],[Employee]:[Wages]])</f>
        <v>8</v>
      </c>
      <c r="J6662" s="5">
        <f xml:space="preserve"> (8 - Table1[[#This Row],[Count_missing]])/$I$7</f>
        <v>0</v>
      </c>
      <c r="K6662">
        <f>IF(Table1[[#This Row],[Wages]] = "",AVERAGE(H6662:H7659),Table1[[#This Row],[Wages]])</f>
        <v>60924</v>
      </c>
    </row>
    <row r="6663" spans="1:11" hidden="1" x14ac:dyDescent="0.25">
      <c r="A6663" t="s">
        <v>9</v>
      </c>
      <c r="B6663" t="s">
        <v>25</v>
      </c>
      <c r="C6663" t="s">
        <v>36</v>
      </c>
      <c r="D6663" t="s">
        <v>20</v>
      </c>
      <c r="E6663" t="s">
        <v>4</v>
      </c>
      <c r="F6663">
        <v>2</v>
      </c>
      <c r="G6663" t="s">
        <v>5</v>
      </c>
      <c r="H6663">
        <v>90285</v>
      </c>
      <c r="I6663">
        <f>COUNTA(Table1[[#This Row],[Employee]:[Wages]])</f>
        <v>8</v>
      </c>
      <c r="J6663" s="5">
        <f xml:space="preserve"> (8 - Table1[[#This Row],[Count_missing]])/$I$7</f>
        <v>0</v>
      </c>
      <c r="K6663">
        <f>IF(Table1[[#This Row],[Wages]] = "",AVERAGE(H6663:H7660),Table1[[#This Row],[Wages]])</f>
        <v>90285</v>
      </c>
    </row>
    <row r="6664" spans="1:11" hidden="1" x14ac:dyDescent="0.25">
      <c r="A6664" t="s">
        <v>6</v>
      </c>
      <c r="B6664" t="s">
        <v>22</v>
      </c>
      <c r="C6664" t="s">
        <v>54</v>
      </c>
      <c r="D6664" t="s">
        <v>33</v>
      </c>
      <c r="E6664" t="s">
        <v>4</v>
      </c>
      <c r="F6664">
        <v>2</v>
      </c>
      <c r="G6664" t="s">
        <v>5</v>
      </c>
      <c r="H6664">
        <v>35583</v>
      </c>
      <c r="I6664">
        <f>COUNTA(Table1[[#This Row],[Employee]:[Wages]])</f>
        <v>8</v>
      </c>
      <c r="J6664" s="5">
        <f xml:space="preserve"> (8 - Table1[[#This Row],[Count_missing]])/$I$7</f>
        <v>0</v>
      </c>
      <c r="K6664">
        <f>IF(Table1[[#This Row],[Wages]] = "",AVERAGE(H6664:H7661),Table1[[#This Row],[Wages]])</f>
        <v>35583</v>
      </c>
    </row>
    <row r="6665" spans="1:11" hidden="1" x14ac:dyDescent="0.25">
      <c r="A6665" t="s">
        <v>9</v>
      </c>
      <c r="B6665" t="s">
        <v>22</v>
      </c>
      <c r="C6665" t="s">
        <v>7</v>
      </c>
      <c r="D6665" t="s">
        <v>12</v>
      </c>
      <c r="E6665" t="s">
        <v>4</v>
      </c>
      <c r="F6665">
        <v>1</v>
      </c>
      <c r="G6665" t="s">
        <v>5</v>
      </c>
      <c r="H6665">
        <v>38416</v>
      </c>
      <c r="I6665">
        <f>COUNTA(Table1[[#This Row],[Employee]:[Wages]])</f>
        <v>8</v>
      </c>
      <c r="J6665" s="5">
        <f xml:space="preserve"> (8 - Table1[[#This Row],[Count_missing]])/$I$7</f>
        <v>0</v>
      </c>
      <c r="K6665">
        <f>IF(Table1[[#This Row],[Wages]] = "",AVERAGE(H6665:H7662),Table1[[#This Row],[Wages]])</f>
        <v>38416</v>
      </c>
    </row>
    <row r="6666" spans="1:11" hidden="1" x14ac:dyDescent="0.25">
      <c r="A6666" t="s">
        <v>9</v>
      </c>
      <c r="B6666" t="s">
        <v>10</v>
      </c>
      <c r="C6666" t="s">
        <v>7</v>
      </c>
      <c r="D6666" t="s">
        <v>20</v>
      </c>
      <c r="E6666" t="s">
        <v>14</v>
      </c>
      <c r="F6666">
        <v>1</v>
      </c>
      <c r="G6666" t="s">
        <v>5</v>
      </c>
      <c r="H6666">
        <v>63652</v>
      </c>
      <c r="I6666">
        <f>COUNTA(Table1[[#This Row],[Employee]:[Wages]])</f>
        <v>8</v>
      </c>
      <c r="J6666" s="5">
        <f xml:space="preserve"> (8 - Table1[[#This Row],[Count_missing]])/$I$7</f>
        <v>0</v>
      </c>
      <c r="K6666">
        <f>IF(Table1[[#This Row],[Wages]] = "",AVERAGE(H6666:H7663),Table1[[#This Row],[Wages]])</f>
        <v>63652</v>
      </c>
    </row>
    <row r="6667" spans="1:11" hidden="1" x14ac:dyDescent="0.25">
      <c r="A6667" t="s">
        <v>6</v>
      </c>
      <c r="B6667" t="s">
        <v>17</v>
      </c>
      <c r="C6667" t="s">
        <v>2</v>
      </c>
      <c r="D6667" t="s">
        <v>15</v>
      </c>
      <c r="E6667" t="s">
        <v>4</v>
      </c>
      <c r="F6667">
        <v>1</v>
      </c>
      <c r="G6667" t="s">
        <v>5</v>
      </c>
      <c r="H6667">
        <v>24716</v>
      </c>
      <c r="I6667">
        <f>COUNTA(Table1[[#This Row],[Employee]:[Wages]])</f>
        <v>8</v>
      </c>
      <c r="J6667" s="5">
        <f xml:space="preserve"> (8 - Table1[[#This Row],[Count_missing]])/$I$7</f>
        <v>0</v>
      </c>
      <c r="K6667">
        <f>IF(Table1[[#This Row],[Wages]] = "",AVERAGE(H6667:H7664),Table1[[#This Row],[Wages]])</f>
        <v>24716</v>
      </c>
    </row>
    <row r="6668" spans="1:11" hidden="1" x14ac:dyDescent="0.25">
      <c r="A6668" t="s">
        <v>9</v>
      </c>
      <c r="B6668" t="s">
        <v>49</v>
      </c>
      <c r="C6668" t="s">
        <v>2</v>
      </c>
      <c r="D6668" t="s">
        <v>12</v>
      </c>
      <c r="E6668" t="s">
        <v>4</v>
      </c>
      <c r="F6668">
        <v>1</v>
      </c>
      <c r="G6668" t="s">
        <v>5</v>
      </c>
      <c r="H6668">
        <v>26532</v>
      </c>
      <c r="I6668">
        <f>COUNTA(Table1[[#This Row],[Employee]:[Wages]])</f>
        <v>8</v>
      </c>
      <c r="J6668" s="5">
        <f xml:space="preserve"> (8 - Table1[[#This Row],[Count_missing]])/$I$7</f>
        <v>0</v>
      </c>
      <c r="K6668">
        <f>IF(Table1[[#This Row],[Wages]] = "",AVERAGE(H6668:H7665),Table1[[#This Row],[Wages]])</f>
        <v>26532</v>
      </c>
    </row>
    <row r="6669" spans="1:11" hidden="1" x14ac:dyDescent="0.25">
      <c r="A6669" t="s">
        <v>9</v>
      </c>
      <c r="B6669" t="s">
        <v>10</v>
      </c>
      <c r="C6669" t="s">
        <v>11</v>
      </c>
      <c r="D6669" t="s">
        <v>38</v>
      </c>
      <c r="E6669" t="s">
        <v>4</v>
      </c>
      <c r="F6669">
        <v>2</v>
      </c>
      <c r="G6669" t="s">
        <v>5</v>
      </c>
      <c r="H6669">
        <v>45314</v>
      </c>
      <c r="I6669">
        <f>COUNTA(Table1[[#This Row],[Employee]:[Wages]])</f>
        <v>8</v>
      </c>
      <c r="J6669" s="5">
        <f xml:space="preserve"> (8 - Table1[[#This Row],[Count_missing]])/$I$7</f>
        <v>0</v>
      </c>
      <c r="K6669">
        <f>IF(Table1[[#This Row],[Wages]] = "",AVERAGE(H6669:H7666),Table1[[#This Row],[Wages]])</f>
        <v>45314</v>
      </c>
    </row>
    <row r="6670" spans="1:11" hidden="1" x14ac:dyDescent="0.25">
      <c r="A6670" t="s">
        <v>9</v>
      </c>
      <c r="B6670" t="s">
        <v>22</v>
      </c>
      <c r="C6670" t="s">
        <v>7</v>
      </c>
      <c r="D6670" t="s">
        <v>38</v>
      </c>
      <c r="E6670" t="s">
        <v>4</v>
      </c>
      <c r="F6670">
        <v>1</v>
      </c>
      <c r="G6670" t="s">
        <v>5</v>
      </c>
      <c r="H6670">
        <v>40202</v>
      </c>
      <c r="I6670">
        <f>COUNTA(Table1[[#This Row],[Employee]:[Wages]])</f>
        <v>8</v>
      </c>
      <c r="J6670" s="5">
        <f xml:space="preserve"> (8 - Table1[[#This Row],[Count_missing]])/$I$7</f>
        <v>0</v>
      </c>
      <c r="K6670">
        <f>IF(Table1[[#This Row],[Wages]] = "",AVERAGE(H6670:H7667),Table1[[#This Row],[Wages]])</f>
        <v>40202</v>
      </c>
    </row>
    <row r="6671" spans="1:11" hidden="1" x14ac:dyDescent="0.25">
      <c r="A6671" t="s">
        <v>9</v>
      </c>
      <c r="B6671" t="s">
        <v>1</v>
      </c>
      <c r="C6671" t="s">
        <v>7</v>
      </c>
      <c r="D6671" t="s">
        <v>3</v>
      </c>
      <c r="E6671" t="s">
        <v>14</v>
      </c>
      <c r="F6671">
        <v>2</v>
      </c>
      <c r="G6671" t="s">
        <v>5</v>
      </c>
      <c r="H6671">
        <v>18369</v>
      </c>
      <c r="I6671">
        <f>COUNTA(Table1[[#This Row],[Employee]:[Wages]])</f>
        <v>8</v>
      </c>
      <c r="J6671" s="5">
        <f xml:space="preserve"> (8 - Table1[[#This Row],[Count_missing]])/$I$7</f>
        <v>0</v>
      </c>
      <c r="K6671">
        <f>IF(Table1[[#This Row],[Wages]] = "",AVERAGE(H6671:H7668),Table1[[#This Row],[Wages]])</f>
        <v>18369</v>
      </c>
    </row>
    <row r="6672" spans="1:11" hidden="1" x14ac:dyDescent="0.25">
      <c r="A6672" t="s">
        <v>9</v>
      </c>
      <c r="B6672" t="s">
        <v>10</v>
      </c>
      <c r="C6672" t="s">
        <v>2</v>
      </c>
      <c r="D6672" t="s">
        <v>20</v>
      </c>
      <c r="E6672" t="s">
        <v>23</v>
      </c>
      <c r="F6672">
        <v>1</v>
      </c>
      <c r="G6672" t="s">
        <v>5</v>
      </c>
      <c r="H6672">
        <v>94886</v>
      </c>
      <c r="I6672">
        <f>COUNTA(Table1[[#This Row],[Employee]:[Wages]])</f>
        <v>8</v>
      </c>
      <c r="J6672" s="5">
        <f xml:space="preserve"> (8 - Table1[[#This Row],[Count_missing]])/$I$7</f>
        <v>0</v>
      </c>
      <c r="K6672">
        <f>IF(Table1[[#This Row],[Wages]] = "",AVERAGE(H6672:H7669),Table1[[#This Row],[Wages]])</f>
        <v>94886</v>
      </c>
    </row>
    <row r="6673" spans="1:11" hidden="1" x14ac:dyDescent="0.25">
      <c r="A6673" t="s">
        <v>9</v>
      </c>
      <c r="B6673" t="s">
        <v>22</v>
      </c>
      <c r="C6673" t="s">
        <v>2</v>
      </c>
      <c r="D6673" t="s">
        <v>3</v>
      </c>
      <c r="E6673" t="s">
        <v>14</v>
      </c>
      <c r="F6673">
        <v>2</v>
      </c>
      <c r="G6673" t="s">
        <v>5</v>
      </c>
      <c r="H6673">
        <v>47057</v>
      </c>
      <c r="I6673">
        <f>COUNTA(Table1[[#This Row],[Employee]:[Wages]])</f>
        <v>8</v>
      </c>
      <c r="J6673" s="5">
        <f xml:space="preserve"> (8 - Table1[[#This Row],[Count_missing]])/$I$7</f>
        <v>0</v>
      </c>
      <c r="K6673">
        <f>IF(Table1[[#This Row],[Wages]] = "",AVERAGE(H6673:H7670),Table1[[#This Row],[Wages]])</f>
        <v>47057</v>
      </c>
    </row>
    <row r="6674" spans="1:11" hidden="1" x14ac:dyDescent="0.25">
      <c r="A6674" t="s">
        <v>9</v>
      </c>
      <c r="B6674" t="s">
        <v>10</v>
      </c>
      <c r="C6674" t="s">
        <v>2</v>
      </c>
      <c r="D6674" t="s">
        <v>99</v>
      </c>
      <c r="E6674" t="s">
        <v>4</v>
      </c>
      <c r="F6674">
        <v>1</v>
      </c>
      <c r="G6674" t="s">
        <v>5</v>
      </c>
      <c r="H6674">
        <v>28885</v>
      </c>
      <c r="I6674">
        <f>COUNTA(Table1[[#This Row],[Employee]:[Wages]])</f>
        <v>8</v>
      </c>
      <c r="J6674" s="5">
        <f xml:space="preserve"> (8 - Table1[[#This Row],[Count_missing]])/$I$7</f>
        <v>0</v>
      </c>
      <c r="K6674">
        <f>IF(Table1[[#This Row],[Wages]] = "",AVERAGE(H6674:H7671),Table1[[#This Row],[Wages]])</f>
        <v>28885</v>
      </c>
    </row>
    <row r="6675" spans="1:11" hidden="1" x14ac:dyDescent="0.25">
      <c r="A6675" t="s">
        <v>39</v>
      </c>
      <c r="B6675" t="s">
        <v>1</v>
      </c>
      <c r="C6675" t="s">
        <v>11</v>
      </c>
      <c r="D6675" t="s">
        <v>15</v>
      </c>
      <c r="E6675" t="s">
        <v>4</v>
      </c>
      <c r="F6675">
        <v>2</v>
      </c>
      <c r="G6675" t="s">
        <v>5</v>
      </c>
      <c r="H6675">
        <v>77143</v>
      </c>
      <c r="I6675">
        <f>COUNTA(Table1[[#This Row],[Employee]:[Wages]])</f>
        <v>8</v>
      </c>
      <c r="J6675" s="5">
        <f xml:space="preserve"> (8 - Table1[[#This Row],[Count_missing]])/$I$7</f>
        <v>0</v>
      </c>
      <c r="K6675">
        <f>IF(Table1[[#This Row],[Wages]] = "",AVERAGE(H6675:H7672),Table1[[#This Row],[Wages]])</f>
        <v>77143</v>
      </c>
    </row>
    <row r="6676" spans="1:11" hidden="1" x14ac:dyDescent="0.25">
      <c r="A6676" t="s">
        <v>39</v>
      </c>
      <c r="B6676" t="s">
        <v>13</v>
      </c>
      <c r="C6676" t="s">
        <v>7</v>
      </c>
      <c r="D6676" t="s">
        <v>20</v>
      </c>
      <c r="E6676" t="s">
        <v>4</v>
      </c>
      <c r="F6676">
        <v>1</v>
      </c>
      <c r="G6676" t="s">
        <v>5</v>
      </c>
      <c r="H6676">
        <v>34802</v>
      </c>
      <c r="I6676">
        <f>COUNTA(Table1[[#This Row],[Employee]:[Wages]])</f>
        <v>8</v>
      </c>
      <c r="J6676" s="5">
        <f xml:space="preserve"> (8 - Table1[[#This Row],[Count_missing]])/$I$7</f>
        <v>0</v>
      </c>
      <c r="K6676">
        <f>IF(Table1[[#This Row],[Wages]] = "",AVERAGE(H6676:H7673),Table1[[#This Row],[Wages]])</f>
        <v>34802</v>
      </c>
    </row>
    <row r="6677" spans="1:11" hidden="1" x14ac:dyDescent="0.25">
      <c r="A6677" t="s">
        <v>9</v>
      </c>
      <c r="B6677" t="s">
        <v>10</v>
      </c>
      <c r="C6677" t="s">
        <v>7</v>
      </c>
      <c r="D6677" t="s">
        <v>30</v>
      </c>
      <c r="E6677" t="s">
        <v>4</v>
      </c>
      <c r="F6677">
        <v>1</v>
      </c>
      <c r="G6677" t="s">
        <v>5</v>
      </c>
      <c r="H6677">
        <v>96363</v>
      </c>
      <c r="I6677">
        <f>COUNTA(Table1[[#This Row],[Employee]:[Wages]])</f>
        <v>8</v>
      </c>
      <c r="J6677" s="5">
        <f xml:space="preserve"> (8 - Table1[[#This Row],[Count_missing]])/$I$7</f>
        <v>0</v>
      </c>
      <c r="K6677">
        <f>IF(Table1[[#This Row],[Wages]] = "",AVERAGE(H6677:H7674),Table1[[#This Row],[Wages]])</f>
        <v>96363</v>
      </c>
    </row>
    <row r="6678" spans="1:11" hidden="1" x14ac:dyDescent="0.25">
      <c r="A6678" t="s">
        <v>9</v>
      </c>
      <c r="B6678" t="s">
        <v>25</v>
      </c>
      <c r="C6678" t="s">
        <v>2</v>
      </c>
      <c r="D6678" t="s">
        <v>28</v>
      </c>
      <c r="E6678" t="s">
        <v>4</v>
      </c>
      <c r="F6678">
        <v>1</v>
      </c>
      <c r="G6678" t="s">
        <v>5</v>
      </c>
      <c r="H6678">
        <v>46640</v>
      </c>
      <c r="I6678">
        <f>COUNTA(Table1[[#This Row],[Employee]:[Wages]])</f>
        <v>8</v>
      </c>
      <c r="J6678" s="5">
        <f xml:space="preserve"> (8 - Table1[[#This Row],[Count_missing]])/$I$7</f>
        <v>0</v>
      </c>
      <c r="K6678">
        <f>IF(Table1[[#This Row],[Wages]] = "",AVERAGE(H6678:H7675),Table1[[#This Row],[Wages]])</f>
        <v>46640</v>
      </c>
    </row>
    <row r="6679" spans="1:11" hidden="1" x14ac:dyDescent="0.25">
      <c r="A6679" t="s">
        <v>9</v>
      </c>
      <c r="B6679" t="s">
        <v>25</v>
      </c>
      <c r="C6679" t="s">
        <v>2</v>
      </c>
      <c r="D6679" t="s">
        <v>8</v>
      </c>
      <c r="E6679" t="s">
        <v>14</v>
      </c>
      <c r="F6679">
        <v>2</v>
      </c>
      <c r="G6679" t="s">
        <v>5</v>
      </c>
      <c r="H6679">
        <v>88988</v>
      </c>
      <c r="I6679">
        <f>COUNTA(Table1[[#This Row],[Employee]:[Wages]])</f>
        <v>8</v>
      </c>
      <c r="J6679" s="5">
        <f xml:space="preserve"> (8 - Table1[[#This Row],[Count_missing]])/$I$7</f>
        <v>0</v>
      </c>
      <c r="K6679">
        <f>IF(Table1[[#This Row],[Wages]] = "",AVERAGE(H6679:H7676),Table1[[#This Row],[Wages]])</f>
        <v>88988</v>
      </c>
    </row>
    <row r="6680" spans="1:11" hidden="1" x14ac:dyDescent="0.25">
      <c r="A6680" t="s">
        <v>9</v>
      </c>
      <c r="B6680" t="s">
        <v>10</v>
      </c>
      <c r="C6680" t="s">
        <v>11</v>
      </c>
      <c r="D6680" t="s">
        <v>26</v>
      </c>
      <c r="E6680" t="s">
        <v>4</v>
      </c>
      <c r="F6680">
        <v>2</v>
      </c>
      <c r="G6680" t="s">
        <v>5</v>
      </c>
      <c r="H6680">
        <v>59020</v>
      </c>
      <c r="I6680">
        <f>COUNTA(Table1[[#This Row],[Employee]:[Wages]])</f>
        <v>8</v>
      </c>
      <c r="J6680" s="5">
        <f xml:space="preserve"> (8 - Table1[[#This Row],[Count_missing]])/$I$7</f>
        <v>0</v>
      </c>
      <c r="K6680">
        <f>IF(Table1[[#This Row],[Wages]] = "",AVERAGE(H6680:H7677),Table1[[#This Row],[Wages]])</f>
        <v>59020</v>
      </c>
    </row>
    <row r="6681" spans="1:11" hidden="1" x14ac:dyDescent="0.25">
      <c r="A6681" t="s">
        <v>9</v>
      </c>
      <c r="B6681" t="s">
        <v>10</v>
      </c>
      <c r="C6681" t="s">
        <v>7</v>
      </c>
      <c r="D6681" t="s">
        <v>28</v>
      </c>
      <c r="E6681" t="s">
        <v>4</v>
      </c>
      <c r="F6681">
        <v>1</v>
      </c>
      <c r="G6681" t="s">
        <v>5</v>
      </c>
      <c r="H6681">
        <v>70960</v>
      </c>
      <c r="I6681">
        <f>COUNTA(Table1[[#This Row],[Employee]:[Wages]])</f>
        <v>8</v>
      </c>
      <c r="J6681" s="5">
        <f xml:space="preserve"> (8 - Table1[[#This Row],[Count_missing]])/$I$7</f>
        <v>0</v>
      </c>
      <c r="K6681">
        <f>IF(Table1[[#This Row],[Wages]] = "",AVERAGE(H6681:H7678),Table1[[#This Row],[Wages]])</f>
        <v>70960</v>
      </c>
    </row>
    <row r="6682" spans="1:11" hidden="1" x14ac:dyDescent="0.25">
      <c r="A6682" t="s">
        <v>9</v>
      </c>
      <c r="B6682" t="s">
        <v>10</v>
      </c>
      <c r="C6682" t="s">
        <v>11</v>
      </c>
      <c r="D6682" t="s">
        <v>8</v>
      </c>
      <c r="E6682" t="s">
        <v>4</v>
      </c>
      <c r="F6682">
        <v>2</v>
      </c>
      <c r="G6682" t="s">
        <v>5</v>
      </c>
      <c r="H6682">
        <v>39217</v>
      </c>
      <c r="I6682">
        <f>COUNTA(Table1[[#This Row],[Employee]:[Wages]])</f>
        <v>8</v>
      </c>
      <c r="J6682" s="5">
        <f xml:space="preserve"> (8 - Table1[[#This Row],[Count_missing]])/$I$7</f>
        <v>0</v>
      </c>
      <c r="K6682">
        <f>IF(Table1[[#This Row],[Wages]] = "",AVERAGE(H6682:H7679),Table1[[#This Row],[Wages]])</f>
        <v>39217</v>
      </c>
    </row>
    <row r="6683" spans="1:11" hidden="1" x14ac:dyDescent="0.25">
      <c r="A6683" t="s">
        <v>6</v>
      </c>
      <c r="B6683" t="s">
        <v>10</v>
      </c>
      <c r="C6683" t="s">
        <v>7</v>
      </c>
      <c r="D6683" t="s">
        <v>41</v>
      </c>
      <c r="E6683" t="s">
        <v>4</v>
      </c>
      <c r="F6683">
        <v>1</v>
      </c>
      <c r="G6683" t="s">
        <v>5</v>
      </c>
      <c r="H6683">
        <v>95669</v>
      </c>
      <c r="I6683">
        <f>COUNTA(Table1[[#This Row],[Employee]:[Wages]])</f>
        <v>8</v>
      </c>
      <c r="J6683" s="5">
        <f xml:space="preserve"> (8 - Table1[[#This Row],[Count_missing]])/$I$7</f>
        <v>0</v>
      </c>
      <c r="K6683">
        <f>IF(Table1[[#This Row],[Wages]] = "",AVERAGE(H6683:H7680),Table1[[#This Row],[Wages]])</f>
        <v>95669</v>
      </c>
    </row>
    <row r="6684" spans="1:11" hidden="1" x14ac:dyDescent="0.25">
      <c r="A6684" t="s">
        <v>9</v>
      </c>
      <c r="B6684" t="s">
        <v>22</v>
      </c>
      <c r="C6684" t="s">
        <v>11</v>
      </c>
      <c r="D6684" t="s">
        <v>3</v>
      </c>
      <c r="E6684" t="s">
        <v>4</v>
      </c>
      <c r="F6684">
        <v>2</v>
      </c>
      <c r="G6684" t="s">
        <v>5</v>
      </c>
      <c r="H6684">
        <v>76415</v>
      </c>
      <c r="I6684">
        <f>COUNTA(Table1[[#This Row],[Employee]:[Wages]])</f>
        <v>8</v>
      </c>
      <c r="J6684" s="5">
        <f xml:space="preserve"> (8 - Table1[[#This Row],[Count_missing]])/$I$7</f>
        <v>0</v>
      </c>
      <c r="K6684">
        <f>IF(Table1[[#This Row],[Wages]] = "",AVERAGE(H6684:H7681),Table1[[#This Row],[Wages]])</f>
        <v>76415</v>
      </c>
    </row>
    <row r="6685" spans="1:11" hidden="1" x14ac:dyDescent="0.25">
      <c r="A6685" t="s">
        <v>9</v>
      </c>
      <c r="B6685" t="s">
        <v>10</v>
      </c>
      <c r="C6685" t="s">
        <v>7</v>
      </c>
      <c r="D6685" t="s">
        <v>3</v>
      </c>
      <c r="E6685" t="s">
        <v>4</v>
      </c>
      <c r="F6685">
        <v>2</v>
      </c>
      <c r="G6685" t="s">
        <v>5</v>
      </c>
      <c r="H6685">
        <v>55054</v>
      </c>
      <c r="I6685">
        <f>COUNTA(Table1[[#This Row],[Employee]:[Wages]])</f>
        <v>8</v>
      </c>
      <c r="J6685" s="5">
        <f xml:space="preserve"> (8 - Table1[[#This Row],[Count_missing]])/$I$7</f>
        <v>0</v>
      </c>
      <c r="K6685">
        <f>IF(Table1[[#This Row],[Wages]] = "",AVERAGE(H6685:H7682),Table1[[#This Row],[Wages]])</f>
        <v>55054</v>
      </c>
    </row>
    <row r="6686" spans="1:11" hidden="1" x14ac:dyDescent="0.25">
      <c r="A6686" t="s">
        <v>9</v>
      </c>
      <c r="B6686" t="s">
        <v>13</v>
      </c>
      <c r="C6686" t="s">
        <v>2</v>
      </c>
      <c r="D6686" t="s">
        <v>26</v>
      </c>
      <c r="E6686" t="s">
        <v>4</v>
      </c>
      <c r="F6686">
        <v>2</v>
      </c>
      <c r="G6686" t="s">
        <v>5</v>
      </c>
      <c r="H6686">
        <v>41416</v>
      </c>
      <c r="I6686">
        <f>COUNTA(Table1[[#This Row],[Employee]:[Wages]])</f>
        <v>8</v>
      </c>
      <c r="J6686" s="5">
        <f xml:space="preserve"> (8 - Table1[[#This Row],[Count_missing]])/$I$7</f>
        <v>0</v>
      </c>
      <c r="K6686">
        <f>IF(Table1[[#This Row],[Wages]] = "",AVERAGE(H6686:H7683),Table1[[#This Row],[Wages]])</f>
        <v>41416</v>
      </c>
    </row>
    <row r="6687" spans="1:11" hidden="1" x14ac:dyDescent="0.25">
      <c r="A6687" t="s">
        <v>9</v>
      </c>
      <c r="B6687" t="s">
        <v>27</v>
      </c>
      <c r="C6687" t="s">
        <v>7</v>
      </c>
      <c r="D6687" t="s">
        <v>8</v>
      </c>
      <c r="E6687" t="s">
        <v>4</v>
      </c>
      <c r="F6687">
        <v>1</v>
      </c>
      <c r="G6687" t="s">
        <v>5</v>
      </c>
      <c r="H6687">
        <v>55449</v>
      </c>
      <c r="I6687">
        <f>COUNTA(Table1[[#This Row],[Employee]:[Wages]])</f>
        <v>8</v>
      </c>
      <c r="J6687" s="5">
        <f xml:space="preserve"> (8 - Table1[[#This Row],[Count_missing]])/$I$7</f>
        <v>0</v>
      </c>
      <c r="K6687">
        <f>IF(Table1[[#This Row],[Wages]] = "",AVERAGE(H6687:H7684),Table1[[#This Row],[Wages]])</f>
        <v>55449</v>
      </c>
    </row>
    <row r="6688" spans="1:11" hidden="1" x14ac:dyDescent="0.25">
      <c r="A6688" t="s">
        <v>9</v>
      </c>
      <c r="B6688" t="s">
        <v>22</v>
      </c>
      <c r="C6688" t="s">
        <v>11</v>
      </c>
      <c r="D6688" t="s">
        <v>26</v>
      </c>
      <c r="E6688" t="s">
        <v>4</v>
      </c>
      <c r="F6688">
        <v>2</v>
      </c>
      <c r="G6688" t="s">
        <v>5</v>
      </c>
      <c r="H6688">
        <v>67631</v>
      </c>
      <c r="I6688">
        <f>COUNTA(Table1[[#This Row],[Employee]:[Wages]])</f>
        <v>8</v>
      </c>
      <c r="J6688" s="5">
        <f xml:space="preserve"> (8 - Table1[[#This Row],[Count_missing]])/$I$7</f>
        <v>0</v>
      </c>
      <c r="K6688">
        <f>IF(Table1[[#This Row],[Wages]] = "",AVERAGE(H6688:H7685),Table1[[#This Row],[Wages]])</f>
        <v>67631</v>
      </c>
    </row>
    <row r="6689" spans="1:11" hidden="1" x14ac:dyDescent="0.25">
      <c r="A6689" t="s">
        <v>9</v>
      </c>
      <c r="B6689" t="s">
        <v>13</v>
      </c>
      <c r="C6689" t="s">
        <v>7</v>
      </c>
      <c r="D6689" t="s">
        <v>34</v>
      </c>
      <c r="E6689" t="s">
        <v>4</v>
      </c>
      <c r="F6689">
        <v>1</v>
      </c>
      <c r="G6689" t="s">
        <v>5</v>
      </c>
      <c r="H6689">
        <v>96096</v>
      </c>
      <c r="I6689">
        <f>COUNTA(Table1[[#This Row],[Employee]:[Wages]])</f>
        <v>8</v>
      </c>
      <c r="J6689" s="5">
        <f xml:space="preserve"> (8 - Table1[[#This Row],[Count_missing]])/$I$7</f>
        <v>0</v>
      </c>
      <c r="K6689">
        <f>IF(Table1[[#This Row],[Wages]] = "",AVERAGE(H6689:H7686),Table1[[#This Row],[Wages]])</f>
        <v>96096</v>
      </c>
    </row>
    <row r="6690" spans="1:11" hidden="1" x14ac:dyDescent="0.25">
      <c r="A6690" t="s">
        <v>9</v>
      </c>
      <c r="B6690" t="s">
        <v>1</v>
      </c>
      <c r="C6690" t="s">
        <v>7</v>
      </c>
      <c r="D6690" t="s">
        <v>28</v>
      </c>
      <c r="E6690" t="s">
        <v>4</v>
      </c>
      <c r="F6690">
        <v>1</v>
      </c>
      <c r="G6690" t="s">
        <v>5</v>
      </c>
      <c r="H6690">
        <v>27453</v>
      </c>
      <c r="I6690">
        <f>COUNTA(Table1[[#This Row],[Employee]:[Wages]])</f>
        <v>8</v>
      </c>
      <c r="J6690" s="5">
        <f xml:space="preserve"> (8 - Table1[[#This Row],[Count_missing]])/$I$7</f>
        <v>0</v>
      </c>
      <c r="K6690">
        <f>IF(Table1[[#This Row],[Wages]] = "",AVERAGE(H6690:H7687),Table1[[#This Row],[Wages]])</f>
        <v>27453</v>
      </c>
    </row>
    <row r="6691" spans="1:11" hidden="1" x14ac:dyDescent="0.25">
      <c r="A6691" t="s">
        <v>9</v>
      </c>
      <c r="B6691" t="s">
        <v>10</v>
      </c>
      <c r="C6691" t="s">
        <v>2</v>
      </c>
      <c r="D6691" t="s">
        <v>99</v>
      </c>
      <c r="E6691" t="s">
        <v>4</v>
      </c>
      <c r="F6691">
        <v>2</v>
      </c>
      <c r="G6691" t="s">
        <v>5</v>
      </c>
      <c r="H6691">
        <v>79502</v>
      </c>
      <c r="I6691">
        <f>COUNTA(Table1[[#This Row],[Employee]:[Wages]])</f>
        <v>8</v>
      </c>
      <c r="J6691" s="5">
        <f xml:space="preserve"> (8 - Table1[[#This Row],[Count_missing]])/$I$7</f>
        <v>0</v>
      </c>
      <c r="K6691">
        <f>IF(Table1[[#This Row],[Wages]] = "",AVERAGE(H6691:H7688),Table1[[#This Row],[Wages]])</f>
        <v>79502</v>
      </c>
    </row>
    <row r="6692" spans="1:11" hidden="1" x14ac:dyDescent="0.25">
      <c r="A6692" t="s">
        <v>9</v>
      </c>
      <c r="B6692" t="s">
        <v>22</v>
      </c>
      <c r="C6692" t="s">
        <v>2</v>
      </c>
      <c r="D6692" t="s">
        <v>3</v>
      </c>
      <c r="E6692" t="s">
        <v>4</v>
      </c>
      <c r="F6692">
        <v>2</v>
      </c>
      <c r="G6692" t="s">
        <v>5</v>
      </c>
      <c r="H6692">
        <v>36008</v>
      </c>
      <c r="I6692">
        <f>COUNTA(Table1[[#This Row],[Employee]:[Wages]])</f>
        <v>8</v>
      </c>
      <c r="J6692" s="5">
        <f xml:space="preserve"> (8 - Table1[[#This Row],[Count_missing]])/$I$7</f>
        <v>0</v>
      </c>
      <c r="K6692">
        <f>IF(Table1[[#This Row],[Wages]] = "",AVERAGE(H6692:H7689),Table1[[#This Row],[Wages]])</f>
        <v>36008</v>
      </c>
    </row>
    <row r="6693" spans="1:11" hidden="1" x14ac:dyDescent="0.25">
      <c r="A6693" t="s">
        <v>9</v>
      </c>
      <c r="B6693" t="s">
        <v>10</v>
      </c>
      <c r="C6693" t="s">
        <v>2</v>
      </c>
      <c r="D6693" t="s">
        <v>3</v>
      </c>
      <c r="E6693" t="s">
        <v>14</v>
      </c>
      <c r="F6693">
        <v>2</v>
      </c>
      <c r="G6693" t="s">
        <v>5</v>
      </c>
      <c r="H6693">
        <v>62344</v>
      </c>
      <c r="I6693">
        <f>COUNTA(Table1[[#This Row],[Employee]:[Wages]])</f>
        <v>8</v>
      </c>
      <c r="J6693" s="5">
        <f xml:space="preserve"> (8 - Table1[[#This Row],[Count_missing]])/$I$7</f>
        <v>0</v>
      </c>
      <c r="K6693">
        <f>IF(Table1[[#This Row],[Wages]] = "",AVERAGE(H6693:H7690),Table1[[#This Row],[Wages]])</f>
        <v>62344</v>
      </c>
    </row>
    <row r="6694" spans="1:11" hidden="1" x14ac:dyDescent="0.25">
      <c r="A6694" t="s">
        <v>39</v>
      </c>
      <c r="B6694" t="s">
        <v>17</v>
      </c>
      <c r="C6694" t="s">
        <v>7</v>
      </c>
      <c r="D6694" t="s">
        <v>3</v>
      </c>
      <c r="E6694" t="s">
        <v>4</v>
      </c>
      <c r="F6694">
        <v>1</v>
      </c>
      <c r="G6694" t="s">
        <v>5</v>
      </c>
      <c r="H6694">
        <v>71634</v>
      </c>
      <c r="I6694">
        <f>COUNTA(Table1[[#This Row],[Employee]:[Wages]])</f>
        <v>8</v>
      </c>
      <c r="J6694" s="5">
        <f xml:space="preserve"> (8 - Table1[[#This Row],[Count_missing]])/$I$7</f>
        <v>0</v>
      </c>
      <c r="K6694">
        <f>IF(Table1[[#This Row],[Wages]] = "",AVERAGE(H6694:H7691),Table1[[#This Row],[Wages]])</f>
        <v>71634</v>
      </c>
    </row>
    <row r="6695" spans="1:11" hidden="1" x14ac:dyDescent="0.25">
      <c r="A6695" t="s">
        <v>39</v>
      </c>
      <c r="B6695" t="s">
        <v>10</v>
      </c>
      <c r="C6695" t="s">
        <v>7</v>
      </c>
      <c r="D6695" t="s">
        <v>20</v>
      </c>
      <c r="E6695" t="s">
        <v>4</v>
      </c>
      <c r="F6695">
        <v>2</v>
      </c>
      <c r="G6695" t="s">
        <v>5</v>
      </c>
      <c r="H6695">
        <v>82823</v>
      </c>
      <c r="I6695">
        <f>COUNTA(Table1[[#This Row],[Employee]:[Wages]])</f>
        <v>8</v>
      </c>
      <c r="J6695" s="5">
        <f xml:space="preserve"> (8 - Table1[[#This Row],[Count_missing]])/$I$7</f>
        <v>0</v>
      </c>
      <c r="K6695">
        <f>IF(Table1[[#This Row],[Wages]] = "",AVERAGE(H6695:H7692),Table1[[#This Row],[Wages]])</f>
        <v>82823</v>
      </c>
    </row>
    <row r="6696" spans="1:11" hidden="1" x14ac:dyDescent="0.25">
      <c r="A6696" t="s">
        <v>9</v>
      </c>
      <c r="B6696" t="s">
        <v>22</v>
      </c>
      <c r="C6696" t="s">
        <v>2</v>
      </c>
      <c r="D6696" t="s">
        <v>99</v>
      </c>
      <c r="E6696" t="s">
        <v>14</v>
      </c>
      <c r="F6696">
        <v>2</v>
      </c>
      <c r="G6696" t="s">
        <v>5</v>
      </c>
      <c r="H6696">
        <v>33189</v>
      </c>
      <c r="I6696">
        <f>COUNTA(Table1[[#This Row],[Employee]:[Wages]])</f>
        <v>8</v>
      </c>
      <c r="J6696" s="5">
        <f xml:space="preserve"> (8 - Table1[[#This Row],[Count_missing]])/$I$7</f>
        <v>0</v>
      </c>
      <c r="K6696">
        <f>IF(Table1[[#This Row],[Wages]] = "",AVERAGE(H6696:H7693),Table1[[#This Row],[Wages]])</f>
        <v>33189</v>
      </c>
    </row>
    <row r="6697" spans="1:11" hidden="1" x14ac:dyDescent="0.25">
      <c r="A6697" t="s">
        <v>39</v>
      </c>
      <c r="B6697" t="s">
        <v>1</v>
      </c>
      <c r="C6697" t="s">
        <v>7</v>
      </c>
      <c r="D6697" t="s">
        <v>41</v>
      </c>
      <c r="E6697" t="s">
        <v>4</v>
      </c>
      <c r="F6697">
        <v>1</v>
      </c>
      <c r="G6697" t="s">
        <v>5</v>
      </c>
      <c r="H6697">
        <v>41244</v>
      </c>
      <c r="I6697">
        <f>COUNTA(Table1[[#This Row],[Employee]:[Wages]])</f>
        <v>8</v>
      </c>
      <c r="J6697" s="5">
        <f xml:space="preserve"> (8 - Table1[[#This Row],[Count_missing]])/$I$7</f>
        <v>0</v>
      </c>
      <c r="K6697">
        <f>IF(Table1[[#This Row],[Wages]] = "",AVERAGE(H6697:H7694),Table1[[#This Row],[Wages]])</f>
        <v>41244</v>
      </c>
    </row>
    <row r="6698" spans="1:11" hidden="1" x14ac:dyDescent="0.25">
      <c r="A6698" t="s">
        <v>9</v>
      </c>
      <c r="B6698" t="s">
        <v>22</v>
      </c>
      <c r="C6698" t="s">
        <v>2</v>
      </c>
      <c r="D6698" t="s">
        <v>8</v>
      </c>
      <c r="E6698" t="s">
        <v>4</v>
      </c>
      <c r="F6698">
        <v>1</v>
      </c>
      <c r="G6698" t="s">
        <v>5</v>
      </c>
      <c r="H6698">
        <v>54094</v>
      </c>
      <c r="I6698">
        <f>COUNTA(Table1[[#This Row],[Employee]:[Wages]])</f>
        <v>8</v>
      </c>
      <c r="J6698" s="5">
        <f xml:space="preserve"> (8 - Table1[[#This Row],[Count_missing]])/$I$7</f>
        <v>0</v>
      </c>
      <c r="K6698">
        <f>IF(Table1[[#This Row],[Wages]] = "",AVERAGE(H6698:H7695),Table1[[#This Row],[Wages]])</f>
        <v>54094</v>
      </c>
    </row>
    <row r="6699" spans="1:11" hidden="1" x14ac:dyDescent="0.25">
      <c r="A6699" t="s">
        <v>9</v>
      </c>
      <c r="B6699" t="s">
        <v>10</v>
      </c>
      <c r="C6699" t="s">
        <v>11</v>
      </c>
      <c r="D6699" t="s">
        <v>73</v>
      </c>
      <c r="E6699" t="s">
        <v>4</v>
      </c>
      <c r="F6699">
        <v>2</v>
      </c>
      <c r="G6699" t="s">
        <v>5</v>
      </c>
      <c r="H6699">
        <v>78252</v>
      </c>
      <c r="I6699">
        <f>COUNTA(Table1[[#This Row],[Employee]:[Wages]])</f>
        <v>8</v>
      </c>
      <c r="J6699" s="5">
        <f xml:space="preserve"> (8 - Table1[[#This Row],[Count_missing]])/$I$7</f>
        <v>0</v>
      </c>
      <c r="K6699">
        <f>IF(Table1[[#This Row],[Wages]] = "",AVERAGE(H6699:H7696),Table1[[#This Row],[Wages]])</f>
        <v>78252</v>
      </c>
    </row>
    <row r="6700" spans="1:11" hidden="1" x14ac:dyDescent="0.25">
      <c r="A6700" t="s">
        <v>9</v>
      </c>
      <c r="B6700" t="s">
        <v>17</v>
      </c>
      <c r="C6700" t="s">
        <v>7</v>
      </c>
      <c r="D6700" t="s">
        <v>8</v>
      </c>
      <c r="E6700" t="s">
        <v>4</v>
      </c>
      <c r="F6700">
        <v>1</v>
      </c>
      <c r="G6700" t="s">
        <v>5</v>
      </c>
      <c r="H6700">
        <v>45300</v>
      </c>
      <c r="I6700">
        <f>COUNTA(Table1[[#This Row],[Employee]:[Wages]])</f>
        <v>8</v>
      </c>
      <c r="J6700" s="5">
        <f xml:space="preserve"> (8 - Table1[[#This Row],[Count_missing]])/$I$7</f>
        <v>0</v>
      </c>
      <c r="K6700">
        <f>IF(Table1[[#This Row],[Wages]] = "",AVERAGE(H6700:H7697),Table1[[#This Row],[Wages]])</f>
        <v>45300</v>
      </c>
    </row>
    <row r="6701" spans="1:11" hidden="1" x14ac:dyDescent="0.25">
      <c r="A6701" t="s">
        <v>9</v>
      </c>
      <c r="B6701" t="s">
        <v>10</v>
      </c>
      <c r="C6701" t="s">
        <v>7</v>
      </c>
      <c r="D6701" t="s">
        <v>20</v>
      </c>
      <c r="E6701" t="s">
        <v>4</v>
      </c>
      <c r="F6701">
        <v>2</v>
      </c>
      <c r="G6701" t="s">
        <v>5</v>
      </c>
      <c r="H6701">
        <v>86373</v>
      </c>
      <c r="I6701">
        <f>COUNTA(Table1[[#This Row],[Employee]:[Wages]])</f>
        <v>8</v>
      </c>
      <c r="J6701" s="5">
        <f xml:space="preserve"> (8 - Table1[[#This Row],[Count_missing]])/$I$7</f>
        <v>0</v>
      </c>
      <c r="K6701">
        <f>IF(Table1[[#This Row],[Wages]] = "",AVERAGE(H6701:H7698),Table1[[#This Row],[Wages]])</f>
        <v>86373</v>
      </c>
    </row>
    <row r="6702" spans="1:11" hidden="1" x14ac:dyDescent="0.25">
      <c r="A6702" t="s">
        <v>9</v>
      </c>
      <c r="B6702" t="s">
        <v>22</v>
      </c>
      <c r="C6702" t="s">
        <v>2</v>
      </c>
      <c r="D6702" t="s">
        <v>15</v>
      </c>
      <c r="E6702" t="s">
        <v>23</v>
      </c>
      <c r="F6702">
        <v>1</v>
      </c>
      <c r="G6702" t="s">
        <v>5</v>
      </c>
      <c r="H6702">
        <v>30052</v>
      </c>
      <c r="I6702">
        <f>COUNTA(Table1[[#This Row],[Employee]:[Wages]])</f>
        <v>8</v>
      </c>
      <c r="J6702" s="5">
        <f xml:space="preserve"> (8 - Table1[[#This Row],[Count_missing]])/$I$7</f>
        <v>0</v>
      </c>
      <c r="K6702">
        <f>IF(Table1[[#This Row],[Wages]] = "",AVERAGE(H6702:H7699),Table1[[#This Row],[Wages]])</f>
        <v>30052</v>
      </c>
    </row>
    <row r="6703" spans="1:11" hidden="1" x14ac:dyDescent="0.25">
      <c r="A6703" t="s">
        <v>9</v>
      </c>
      <c r="B6703" t="s">
        <v>27</v>
      </c>
      <c r="C6703" t="s">
        <v>2</v>
      </c>
      <c r="D6703" t="s">
        <v>15</v>
      </c>
      <c r="E6703" t="s">
        <v>4</v>
      </c>
      <c r="F6703">
        <v>1</v>
      </c>
      <c r="G6703" t="s">
        <v>5</v>
      </c>
      <c r="H6703">
        <v>39411</v>
      </c>
      <c r="I6703">
        <f>COUNTA(Table1[[#This Row],[Employee]:[Wages]])</f>
        <v>8</v>
      </c>
      <c r="J6703" s="5">
        <f xml:space="preserve"> (8 - Table1[[#This Row],[Count_missing]])/$I$7</f>
        <v>0</v>
      </c>
      <c r="K6703">
        <f>IF(Table1[[#This Row],[Wages]] = "",AVERAGE(H6703:H7700),Table1[[#This Row],[Wages]])</f>
        <v>39411</v>
      </c>
    </row>
    <row r="6704" spans="1:11" hidden="1" x14ac:dyDescent="0.25">
      <c r="A6704" t="s">
        <v>9</v>
      </c>
      <c r="B6704" t="s">
        <v>49</v>
      </c>
      <c r="C6704" t="s">
        <v>2</v>
      </c>
      <c r="D6704" t="s">
        <v>20</v>
      </c>
      <c r="E6704" t="s">
        <v>4</v>
      </c>
      <c r="F6704">
        <v>2</v>
      </c>
      <c r="G6704" t="s">
        <v>5</v>
      </c>
      <c r="H6704">
        <v>89319</v>
      </c>
      <c r="I6704">
        <f>COUNTA(Table1[[#This Row],[Employee]:[Wages]])</f>
        <v>8</v>
      </c>
      <c r="J6704" s="5">
        <f xml:space="preserve"> (8 - Table1[[#This Row],[Count_missing]])/$I$7</f>
        <v>0</v>
      </c>
      <c r="K6704">
        <f>IF(Table1[[#This Row],[Wages]] = "",AVERAGE(H6704:H7701),Table1[[#This Row],[Wages]])</f>
        <v>89319</v>
      </c>
    </row>
    <row r="6705" spans="1:11" hidden="1" x14ac:dyDescent="0.25">
      <c r="A6705" t="s">
        <v>9</v>
      </c>
      <c r="B6705" t="s">
        <v>10</v>
      </c>
      <c r="C6705" t="s">
        <v>2</v>
      </c>
      <c r="D6705" t="s">
        <v>99</v>
      </c>
      <c r="E6705" t="s">
        <v>4</v>
      </c>
      <c r="F6705">
        <v>1</v>
      </c>
      <c r="G6705" t="s">
        <v>5</v>
      </c>
      <c r="H6705">
        <v>37076</v>
      </c>
      <c r="I6705">
        <f>COUNTA(Table1[[#This Row],[Employee]:[Wages]])</f>
        <v>8</v>
      </c>
      <c r="J6705" s="5">
        <f xml:space="preserve"> (8 - Table1[[#This Row],[Count_missing]])/$I$7</f>
        <v>0</v>
      </c>
      <c r="K6705">
        <f>IF(Table1[[#This Row],[Wages]] = "",AVERAGE(H6705:H7702),Table1[[#This Row],[Wages]])</f>
        <v>37076</v>
      </c>
    </row>
    <row r="6706" spans="1:11" hidden="1" x14ac:dyDescent="0.25">
      <c r="A6706" t="s">
        <v>9</v>
      </c>
      <c r="B6706" t="s">
        <v>1</v>
      </c>
      <c r="C6706" t="s">
        <v>7</v>
      </c>
      <c r="D6706" t="s">
        <v>3</v>
      </c>
      <c r="E6706" t="s">
        <v>14</v>
      </c>
      <c r="F6706">
        <v>2</v>
      </c>
      <c r="G6706" t="s">
        <v>5</v>
      </c>
      <c r="H6706">
        <v>78694</v>
      </c>
      <c r="I6706">
        <f>COUNTA(Table1[[#This Row],[Employee]:[Wages]])</f>
        <v>8</v>
      </c>
      <c r="J6706" s="5">
        <f xml:space="preserve"> (8 - Table1[[#This Row],[Count_missing]])/$I$7</f>
        <v>0</v>
      </c>
      <c r="K6706">
        <f>IF(Table1[[#This Row],[Wages]] = "",AVERAGE(H6706:H7703),Table1[[#This Row],[Wages]])</f>
        <v>78694</v>
      </c>
    </row>
    <row r="6707" spans="1:11" hidden="1" x14ac:dyDescent="0.25">
      <c r="A6707" t="s">
        <v>9</v>
      </c>
      <c r="B6707" t="s">
        <v>22</v>
      </c>
      <c r="C6707" t="s">
        <v>2</v>
      </c>
      <c r="D6707" t="s">
        <v>3</v>
      </c>
      <c r="E6707" t="s">
        <v>4</v>
      </c>
      <c r="F6707">
        <v>2</v>
      </c>
      <c r="G6707" t="s">
        <v>5</v>
      </c>
      <c r="H6707">
        <v>42892</v>
      </c>
      <c r="I6707">
        <f>COUNTA(Table1[[#This Row],[Employee]:[Wages]])</f>
        <v>8</v>
      </c>
      <c r="J6707" s="5">
        <f xml:space="preserve"> (8 - Table1[[#This Row],[Count_missing]])/$I$7</f>
        <v>0</v>
      </c>
      <c r="K6707">
        <f>IF(Table1[[#This Row],[Wages]] = "",AVERAGE(H6707:H7704),Table1[[#This Row],[Wages]])</f>
        <v>42892</v>
      </c>
    </row>
    <row r="6708" spans="1:11" hidden="1" x14ac:dyDescent="0.25">
      <c r="A6708" t="s">
        <v>9</v>
      </c>
      <c r="B6708" t="s">
        <v>68</v>
      </c>
      <c r="C6708" t="s">
        <v>7</v>
      </c>
      <c r="D6708" t="s">
        <v>12</v>
      </c>
      <c r="E6708" t="s">
        <v>4</v>
      </c>
      <c r="F6708">
        <v>1</v>
      </c>
      <c r="G6708" t="s">
        <v>5</v>
      </c>
      <c r="H6708">
        <v>77092</v>
      </c>
      <c r="I6708">
        <f>COUNTA(Table1[[#This Row],[Employee]:[Wages]])</f>
        <v>8</v>
      </c>
      <c r="J6708" s="5">
        <f xml:space="preserve"> (8 - Table1[[#This Row],[Count_missing]])/$I$7</f>
        <v>0</v>
      </c>
      <c r="K6708">
        <f>IF(Table1[[#This Row],[Wages]] = "",AVERAGE(H6708:H7705),Table1[[#This Row],[Wages]])</f>
        <v>77092</v>
      </c>
    </row>
    <row r="6709" spans="1:11" hidden="1" x14ac:dyDescent="0.25">
      <c r="A6709" t="s">
        <v>9</v>
      </c>
      <c r="B6709" t="s">
        <v>22</v>
      </c>
      <c r="C6709" t="s">
        <v>2</v>
      </c>
      <c r="D6709" t="s">
        <v>3</v>
      </c>
      <c r="E6709" t="s">
        <v>4</v>
      </c>
      <c r="F6709">
        <v>2</v>
      </c>
      <c r="G6709" t="s">
        <v>5</v>
      </c>
      <c r="H6709">
        <v>30035</v>
      </c>
      <c r="I6709">
        <f>COUNTA(Table1[[#This Row],[Employee]:[Wages]])</f>
        <v>8</v>
      </c>
      <c r="J6709" s="5">
        <f xml:space="preserve"> (8 - Table1[[#This Row],[Count_missing]])/$I$7</f>
        <v>0</v>
      </c>
      <c r="K6709">
        <f>IF(Table1[[#This Row],[Wages]] = "",AVERAGE(H6709:H7706),Table1[[#This Row],[Wages]])</f>
        <v>30035</v>
      </c>
    </row>
    <row r="6710" spans="1:11" hidden="1" x14ac:dyDescent="0.25">
      <c r="A6710" t="s">
        <v>9</v>
      </c>
      <c r="B6710" t="s">
        <v>10</v>
      </c>
      <c r="C6710" t="s">
        <v>11</v>
      </c>
      <c r="D6710" t="s">
        <v>20</v>
      </c>
      <c r="E6710" t="s">
        <v>4</v>
      </c>
      <c r="F6710">
        <v>2</v>
      </c>
      <c r="G6710" t="s">
        <v>5</v>
      </c>
      <c r="H6710">
        <v>55568</v>
      </c>
      <c r="I6710">
        <f>COUNTA(Table1[[#This Row],[Employee]:[Wages]])</f>
        <v>8</v>
      </c>
      <c r="J6710" s="5">
        <f xml:space="preserve"> (8 - Table1[[#This Row],[Count_missing]])/$I$7</f>
        <v>0</v>
      </c>
      <c r="K6710">
        <f>IF(Table1[[#This Row],[Wages]] = "",AVERAGE(H6710:H7707),Table1[[#This Row],[Wages]])</f>
        <v>55568</v>
      </c>
    </row>
    <row r="6711" spans="1:11" hidden="1" x14ac:dyDescent="0.25">
      <c r="A6711" t="s">
        <v>6</v>
      </c>
      <c r="B6711" t="s">
        <v>22</v>
      </c>
      <c r="C6711" t="s">
        <v>7</v>
      </c>
      <c r="D6711" t="s">
        <v>28</v>
      </c>
      <c r="E6711" t="s">
        <v>4</v>
      </c>
      <c r="F6711">
        <v>1</v>
      </c>
      <c r="G6711" t="s">
        <v>5</v>
      </c>
      <c r="H6711">
        <v>65046</v>
      </c>
      <c r="I6711">
        <f>COUNTA(Table1[[#This Row],[Employee]:[Wages]])</f>
        <v>8</v>
      </c>
      <c r="J6711" s="5">
        <f xml:space="preserve"> (8 - Table1[[#This Row],[Count_missing]])/$I$7</f>
        <v>0</v>
      </c>
      <c r="K6711">
        <f>IF(Table1[[#This Row],[Wages]] = "",AVERAGE(H6711:H7708),Table1[[#This Row],[Wages]])</f>
        <v>65046</v>
      </c>
    </row>
    <row r="6712" spans="1:11" hidden="1" x14ac:dyDescent="0.25">
      <c r="A6712" t="s">
        <v>9</v>
      </c>
      <c r="B6712" t="s">
        <v>49</v>
      </c>
      <c r="C6712" t="s">
        <v>7</v>
      </c>
      <c r="D6712" t="s">
        <v>26</v>
      </c>
      <c r="E6712" t="s">
        <v>4</v>
      </c>
      <c r="F6712">
        <v>1</v>
      </c>
      <c r="G6712" t="s">
        <v>5</v>
      </c>
      <c r="H6712">
        <v>23216</v>
      </c>
      <c r="I6712">
        <f>COUNTA(Table1[[#This Row],[Employee]:[Wages]])</f>
        <v>8</v>
      </c>
      <c r="J6712" s="5">
        <f xml:space="preserve"> (8 - Table1[[#This Row],[Count_missing]])/$I$7</f>
        <v>0</v>
      </c>
      <c r="K6712">
        <f>IF(Table1[[#This Row],[Wages]] = "",AVERAGE(H6712:H7709),Table1[[#This Row],[Wages]])</f>
        <v>23216</v>
      </c>
    </row>
    <row r="6713" spans="1:11" hidden="1" x14ac:dyDescent="0.25">
      <c r="A6713" t="s">
        <v>9</v>
      </c>
      <c r="B6713" t="s">
        <v>10</v>
      </c>
      <c r="C6713" t="s">
        <v>54</v>
      </c>
      <c r="D6713" t="s">
        <v>41</v>
      </c>
      <c r="E6713" t="s">
        <v>4</v>
      </c>
      <c r="F6713">
        <v>1</v>
      </c>
      <c r="G6713" t="s">
        <v>5</v>
      </c>
      <c r="H6713">
        <v>38357</v>
      </c>
      <c r="I6713">
        <f>COUNTA(Table1[[#This Row],[Employee]:[Wages]])</f>
        <v>8</v>
      </c>
      <c r="J6713" s="5">
        <f xml:space="preserve"> (8 - Table1[[#This Row],[Count_missing]])/$I$7</f>
        <v>0</v>
      </c>
      <c r="K6713">
        <f>IF(Table1[[#This Row],[Wages]] = "",AVERAGE(H6713:H7710),Table1[[#This Row],[Wages]])</f>
        <v>38357</v>
      </c>
    </row>
    <row r="6714" spans="1:11" hidden="1" x14ac:dyDescent="0.25">
      <c r="A6714" t="s">
        <v>9</v>
      </c>
      <c r="B6714" t="s">
        <v>10</v>
      </c>
      <c r="C6714" t="s">
        <v>36</v>
      </c>
      <c r="D6714" t="s">
        <v>20</v>
      </c>
      <c r="E6714" t="s">
        <v>4</v>
      </c>
      <c r="F6714">
        <v>2</v>
      </c>
      <c r="G6714" t="s">
        <v>5</v>
      </c>
      <c r="H6714">
        <v>22028</v>
      </c>
      <c r="I6714">
        <f>COUNTA(Table1[[#This Row],[Employee]:[Wages]])</f>
        <v>8</v>
      </c>
      <c r="J6714" s="5">
        <f xml:space="preserve"> (8 - Table1[[#This Row],[Count_missing]])/$I$7</f>
        <v>0</v>
      </c>
      <c r="K6714">
        <f>IF(Table1[[#This Row],[Wages]] = "",AVERAGE(H6714:H7711),Table1[[#This Row],[Wages]])</f>
        <v>22028</v>
      </c>
    </row>
    <row r="6715" spans="1:11" hidden="1" x14ac:dyDescent="0.25">
      <c r="A6715" t="s">
        <v>9</v>
      </c>
      <c r="B6715" t="s">
        <v>18</v>
      </c>
      <c r="C6715" t="s">
        <v>2</v>
      </c>
      <c r="D6715" t="s">
        <v>20</v>
      </c>
      <c r="E6715" t="s">
        <v>14</v>
      </c>
      <c r="F6715">
        <v>1</v>
      </c>
      <c r="G6715" t="s">
        <v>5</v>
      </c>
      <c r="H6715">
        <v>85860</v>
      </c>
      <c r="I6715">
        <f>COUNTA(Table1[[#This Row],[Employee]:[Wages]])</f>
        <v>8</v>
      </c>
      <c r="J6715" s="5">
        <f xml:space="preserve"> (8 - Table1[[#This Row],[Count_missing]])/$I$7</f>
        <v>0</v>
      </c>
      <c r="K6715">
        <f>IF(Table1[[#This Row],[Wages]] = "",AVERAGE(H6715:H7712),Table1[[#This Row],[Wages]])</f>
        <v>85860</v>
      </c>
    </row>
    <row r="6716" spans="1:11" hidden="1" x14ac:dyDescent="0.25">
      <c r="A6716" t="s">
        <v>9</v>
      </c>
      <c r="B6716" t="s">
        <v>10</v>
      </c>
      <c r="C6716" t="s">
        <v>7</v>
      </c>
      <c r="D6716" t="s">
        <v>3</v>
      </c>
      <c r="E6716" t="s">
        <v>4</v>
      </c>
      <c r="F6716">
        <v>1</v>
      </c>
      <c r="G6716" t="s">
        <v>5</v>
      </c>
      <c r="H6716">
        <v>61434</v>
      </c>
      <c r="I6716">
        <f>COUNTA(Table1[[#This Row],[Employee]:[Wages]])</f>
        <v>8</v>
      </c>
      <c r="J6716" s="5">
        <f xml:space="preserve"> (8 - Table1[[#This Row],[Count_missing]])/$I$7</f>
        <v>0</v>
      </c>
      <c r="K6716">
        <f>IF(Table1[[#This Row],[Wages]] = "",AVERAGE(H6716:H7713),Table1[[#This Row],[Wages]])</f>
        <v>61434</v>
      </c>
    </row>
    <row r="6717" spans="1:11" hidden="1" x14ac:dyDescent="0.25">
      <c r="A6717" t="s">
        <v>9</v>
      </c>
      <c r="B6717" t="s">
        <v>17</v>
      </c>
      <c r="C6717" t="s">
        <v>7</v>
      </c>
      <c r="D6717" t="s">
        <v>15</v>
      </c>
      <c r="E6717" t="s">
        <v>4</v>
      </c>
      <c r="F6717">
        <v>2</v>
      </c>
      <c r="G6717" t="s">
        <v>5</v>
      </c>
      <c r="H6717">
        <v>59755</v>
      </c>
      <c r="I6717">
        <f>COUNTA(Table1[[#This Row],[Employee]:[Wages]])</f>
        <v>8</v>
      </c>
      <c r="J6717" s="5">
        <f xml:space="preserve"> (8 - Table1[[#This Row],[Count_missing]])/$I$7</f>
        <v>0</v>
      </c>
      <c r="K6717">
        <f>IF(Table1[[#This Row],[Wages]] = "",AVERAGE(H6717:H7714),Table1[[#This Row],[Wages]])</f>
        <v>59755</v>
      </c>
    </row>
    <row r="6718" spans="1:11" hidden="1" x14ac:dyDescent="0.25">
      <c r="A6718" t="s">
        <v>39</v>
      </c>
      <c r="B6718" t="s">
        <v>1</v>
      </c>
      <c r="C6718" t="s">
        <v>2</v>
      </c>
      <c r="D6718" t="s">
        <v>15</v>
      </c>
      <c r="E6718" t="s">
        <v>4</v>
      </c>
      <c r="F6718">
        <v>2</v>
      </c>
      <c r="G6718" t="s">
        <v>5</v>
      </c>
      <c r="H6718">
        <v>30332</v>
      </c>
      <c r="I6718">
        <f>COUNTA(Table1[[#This Row],[Employee]:[Wages]])</f>
        <v>8</v>
      </c>
      <c r="J6718" s="5">
        <f xml:space="preserve"> (8 - Table1[[#This Row],[Count_missing]])/$I$7</f>
        <v>0</v>
      </c>
      <c r="K6718">
        <f>IF(Table1[[#This Row],[Wages]] = "",AVERAGE(H6718:H7715),Table1[[#This Row],[Wages]])</f>
        <v>30332</v>
      </c>
    </row>
    <row r="6719" spans="1:11" hidden="1" x14ac:dyDescent="0.25">
      <c r="A6719" t="s">
        <v>9</v>
      </c>
      <c r="B6719" t="s">
        <v>27</v>
      </c>
      <c r="C6719" t="s">
        <v>7</v>
      </c>
      <c r="D6719" t="s">
        <v>34</v>
      </c>
      <c r="E6719" t="s">
        <v>4</v>
      </c>
      <c r="F6719">
        <v>1</v>
      </c>
      <c r="G6719" t="s">
        <v>5</v>
      </c>
      <c r="H6719">
        <v>47108</v>
      </c>
      <c r="I6719">
        <f>COUNTA(Table1[[#This Row],[Employee]:[Wages]])</f>
        <v>8</v>
      </c>
      <c r="J6719" s="5">
        <f xml:space="preserve"> (8 - Table1[[#This Row],[Count_missing]])/$I$7</f>
        <v>0</v>
      </c>
      <c r="K6719">
        <f>IF(Table1[[#This Row],[Wages]] = "",AVERAGE(H6719:H7716),Table1[[#This Row],[Wages]])</f>
        <v>47108</v>
      </c>
    </row>
    <row r="6720" spans="1:11" hidden="1" x14ac:dyDescent="0.25">
      <c r="A6720" t="s">
        <v>39</v>
      </c>
      <c r="B6720" t="s">
        <v>17</v>
      </c>
      <c r="C6720" t="s">
        <v>2</v>
      </c>
      <c r="D6720" t="s">
        <v>15</v>
      </c>
      <c r="E6720" t="s">
        <v>4</v>
      </c>
      <c r="F6720">
        <v>2</v>
      </c>
      <c r="G6720" t="s">
        <v>5</v>
      </c>
      <c r="H6720">
        <v>49839</v>
      </c>
      <c r="I6720">
        <f>COUNTA(Table1[[#This Row],[Employee]:[Wages]])</f>
        <v>8</v>
      </c>
      <c r="J6720" s="5">
        <f xml:space="preserve"> (8 - Table1[[#This Row],[Count_missing]])/$I$7</f>
        <v>0</v>
      </c>
      <c r="K6720">
        <f>IF(Table1[[#This Row],[Wages]] = "",AVERAGE(H6720:H7717),Table1[[#This Row],[Wages]])</f>
        <v>49839</v>
      </c>
    </row>
    <row r="6721" spans="1:11" hidden="1" x14ac:dyDescent="0.25">
      <c r="A6721" t="s">
        <v>9</v>
      </c>
      <c r="B6721" t="s">
        <v>10</v>
      </c>
      <c r="C6721" t="s">
        <v>7</v>
      </c>
      <c r="D6721" t="s">
        <v>28</v>
      </c>
      <c r="E6721" t="s">
        <v>4</v>
      </c>
      <c r="F6721">
        <v>1</v>
      </c>
      <c r="G6721" t="s">
        <v>5</v>
      </c>
      <c r="H6721">
        <v>74225</v>
      </c>
      <c r="I6721">
        <f>COUNTA(Table1[[#This Row],[Employee]:[Wages]])</f>
        <v>8</v>
      </c>
      <c r="J6721" s="5">
        <f xml:space="preserve"> (8 - Table1[[#This Row],[Count_missing]])/$I$7</f>
        <v>0</v>
      </c>
      <c r="K6721">
        <f>IF(Table1[[#This Row],[Wages]] = "",AVERAGE(H6721:H7718),Table1[[#This Row],[Wages]])</f>
        <v>74225</v>
      </c>
    </row>
    <row r="6722" spans="1:11" hidden="1" x14ac:dyDescent="0.25">
      <c r="A6722" t="s">
        <v>9</v>
      </c>
      <c r="B6722" t="s">
        <v>10</v>
      </c>
      <c r="C6722" t="s">
        <v>11</v>
      </c>
      <c r="D6722" t="s">
        <v>30</v>
      </c>
      <c r="E6722" t="s">
        <v>4</v>
      </c>
      <c r="F6722">
        <v>1</v>
      </c>
      <c r="G6722" t="s">
        <v>5</v>
      </c>
      <c r="H6722">
        <v>65726</v>
      </c>
      <c r="I6722">
        <f>COUNTA(Table1[[#This Row],[Employee]:[Wages]])</f>
        <v>8</v>
      </c>
      <c r="J6722" s="5">
        <f xml:space="preserve"> (8 - Table1[[#This Row],[Count_missing]])/$I$7</f>
        <v>0</v>
      </c>
      <c r="K6722">
        <f>IF(Table1[[#This Row],[Wages]] = "",AVERAGE(H6722:H7719),Table1[[#This Row],[Wages]])</f>
        <v>65726</v>
      </c>
    </row>
    <row r="6723" spans="1:11" hidden="1" x14ac:dyDescent="0.25">
      <c r="A6723" t="s">
        <v>6</v>
      </c>
      <c r="B6723" t="s">
        <v>45</v>
      </c>
      <c r="C6723" t="s">
        <v>7</v>
      </c>
      <c r="D6723" t="s">
        <v>15</v>
      </c>
      <c r="E6723" t="s">
        <v>4</v>
      </c>
      <c r="F6723">
        <v>1</v>
      </c>
      <c r="G6723" t="s">
        <v>5</v>
      </c>
      <c r="H6723">
        <v>22164</v>
      </c>
      <c r="I6723">
        <f>COUNTA(Table1[[#This Row],[Employee]:[Wages]])</f>
        <v>8</v>
      </c>
      <c r="J6723" s="5">
        <f xml:space="preserve"> (8 - Table1[[#This Row],[Count_missing]])/$I$7</f>
        <v>0</v>
      </c>
      <c r="K6723">
        <f>IF(Table1[[#This Row],[Wages]] = "",AVERAGE(H6723:H7720),Table1[[#This Row],[Wages]])</f>
        <v>22164</v>
      </c>
    </row>
    <row r="6724" spans="1:11" hidden="1" x14ac:dyDescent="0.25">
      <c r="A6724" t="s">
        <v>9</v>
      </c>
      <c r="B6724" t="s">
        <v>22</v>
      </c>
      <c r="C6724" t="s">
        <v>7</v>
      </c>
      <c r="D6724" t="s">
        <v>28</v>
      </c>
      <c r="E6724" t="s">
        <v>4</v>
      </c>
      <c r="F6724">
        <v>1</v>
      </c>
      <c r="G6724" t="s">
        <v>5</v>
      </c>
      <c r="H6724">
        <v>37998</v>
      </c>
      <c r="I6724">
        <f>COUNTA(Table1[[#This Row],[Employee]:[Wages]])</f>
        <v>8</v>
      </c>
      <c r="J6724" s="5">
        <f xml:space="preserve"> (8 - Table1[[#This Row],[Count_missing]])/$I$7</f>
        <v>0</v>
      </c>
      <c r="K6724">
        <f>IF(Table1[[#This Row],[Wages]] = "",AVERAGE(H6724:H7721),Table1[[#This Row],[Wages]])</f>
        <v>37998</v>
      </c>
    </row>
    <row r="6725" spans="1:11" hidden="1" x14ac:dyDescent="0.25">
      <c r="A6725" t="s">
        <v>0</v>
      </c>
      <c r="B6725" t="s">
        <v>1</v>
      </c>
      <c r="C6725" t="s">
        <v>19</v>
      </c>
      <c r="D6725" t="s">
        <v>3</v>
      </c>
      <c r="E6725" t="s">
        <v>4</v>
      </c>
      <c r="F6725">
        <v>1</v>
      </c>
      <c r="G6725" t="s">
        <v>5</v>
      </c>
      <c r="H6725">
        <v>80164</v>
      </c>
      <c r="I6725">
        <f>COUNTA(Table1[[#This Row],[Employee]:[Wages]])</f>
        <v>8</v>
      </c>
      <c r="J6725" s="5">
        <f xml:space="preserve"> (8 - Table1[[#This Row],[Count_missing]])/$I$7</f>
        <v>0</v>
      </c>
      <c r="K6725">
        <f>IF(Table1[[#This Row],[Wages]] = "",AVERAGE(H6725:H7722),Table1[[#This Row],[Wages]])</f>
        <v>80164</v>
      </c>
    </row>
    <row r="6726" spans="1:11" hidden="1" x14ac:dyDescent="0.25">
      <c r="A6726" t="s">
        <v>9</v>
      </c>
      <c r="B6726" t="s">
        <v>10</v>
      </c>
      <c r="C6726" t="s">
        <v>11</v>
      </c>
      <c r="D6726" t="s">
        <v>30</v>
      </c>
      <c r="E6726" t="s">
        <v>4</v>
      </c>
      <c r="F6726">
        <v>1</v>
      </c>
      <c r="G6726" t="s">
        <v>5</v>
      </c>
      <c r="H6726">
        <v>56310</v>
      </c>
      <c r="I6726">
        <f>COUNTA(Table1[[#This Row],[Employee]:[Wages]])</f>
        <v>8</v>
      </c>
      <c r="J6726" s="5">
        <f xml:space="preserve"> (8 - Table1[[#This Row],[Count_missing]])/$I$7</f>
        <v>0</v>
      </c>
      <c r="K6726">
        <f>IF(Table1[[#This Row],[Wages]] = "",AVERAGE(H6726:H7723),Table1[[#This Row],[Wages]])</f>
        <v>56310</v>
      </c>
    </row>
    <row r="6727" spans="1:11" hidden="1" x14ac:dyDescent="0.25">
      <c r="A6727" t="s">
        <v>47</v>
      </c>
      <c r="B6727" t="s">
        <v>1</v>
      </c>
      <c r="C6727" t="s">
        <v>7</v>
      </c>
      <c r="D6727" t="s">
        <v>26</v>
      </c>
      <c r="E6727" t="s">
        <v>4</v>
      </c>
      <c r="F6727">
        <v>1</v>
      </c>
      <c r="G6727" t="s">
        <v>5</v>
      </c>
      <c r="H6727">
        <v>82726</v>
      </c>
      <c r="I6727">
        <f>COUNTA(Table1[[#This Row],[Employee]:[Wages]])</f>
        <v>8</v>
      </c>
      <c r="J6727" s="5">
        <f xml:space="preserve"> (8 - Table1[[#This Row],[Count_missing]])/$I$7</f>
        <v>0</v>
      </c>
      <c r="K6727">
        <f>IF(Table1[[#This Row],[Wages]] = "",AVERAGE(H6727:H7724),Table1[[#This Row],[Wages]])</f>
        <v>82726</v>
      </c>
    </row>
    <row r="6728" spans="1:11" hidden="1" x14ac:dyDescent="0.25">
      <c r="A6728" t="s">
        <v>9</v>
      </c>
      <c r="B6728" t="s">
        <v>10</v>
      </c>
      <c r="C6728" t="s">
        <v>7</v>
      </c>
      <c r="D6728" t="s">
        <v>8</v>
      </c>
      <c r="E6728" t="s">
        <v>4</v>
      </c>
      <c r="F6728">
        <v>1</v>
      </c>
      <c r="G6728" t="s">
        <v>5</v>
      </c>
      <c r="H6728">
        <v>32550</v>
      </c>
      <c r="I6728">
        <f>COUNTA(Table1[[#This Row],[Employee]:[Wages]])</f>
        <v>8</v>
      </c>
      <c r="J6728" s="5">
        <f xml:space="preserve"> (8 - Table1[[#This Row],[Count_missing]])/$I$7</f>
        <v>0</v>
      </c>
      <c r="K6728">
        <f>IF(Table1[[#This Row],[Wages]] = "",AVERAGE(H6728:H7725),Table1[[#This Row],[Wages]])</f>
        <v>32550</v>
      </c>
    </row>
    <row r="6729" spans="1:11" hidden="1" x14ac:dyDescent="0.25">
      <c r="A6729" t="s">
        <v>9</v>
      </c>
      <c r="B6729" t="s">
        <v>22</v>
      </c>
      <c r="C6729" t="s">
        <v>7</v>
      </c>
      <c r="D6729" t="s">
        <v>3</v>
      </c>
      <c r="E6729" t="s">
        <v>14</v>
      </c>
      <c r="F6729">
        <v>1</v>
      </c>
      <c r="G6729" t="s">
        <v>5</v>
      </c>
      <c r="H6729">
        <v>65675</v>
      </c>
      <c r="I6729">
        <f>COUNTA(Table1[[#This Row],[Employee]:[Wages]])</f>
        <v>8</v>
      </c>
      <c r="J6729" s="5">
        <f xml:space="preserve"> (8 - Table1[[#This Row],[Count_missing]])/$I$7</f>
        <v>0</v>
      </c>
      <c r="K6729">
        <f>IF(Table1[[#This Row],[Wages]] = "",AVERAGE(H6729:H7726),Table1[[#This Row],[Wages]])</f>
        <v>65675</v>
      </c>
    </row>
    <row r="6730" spans="1:11" hidden="1" x14ac:dyDescent="0.25">
      <c r="A6730" t="s">
        <v>6</v>
      </c>
      <c r="B6730" t="s">
        <v>22</v>
      </c>
      <c r="C6730" t="s">
        <v>36</v>
      </c>
      <c r="D6730" t="s">
        <v>33</v>
      </c>
      <c r="E6730" t="s">
        <v>4</v>
      </c>
      <c r="F6730">
        <v>1</v>
      </c>
      <c r="G6730" t="s">
        <v>5</v>
      </c>
      <c r="H6730">
        <v>23383</v>
      </c>
      <c r="I6730">
        <f>COUNTA(Table1[[#This Row],[Employee]:[Wages]])</f>
        <v>8</v>
      </c>
      <c r="J6730" s="5">
        <f xml:space="preserve"> (8 - Table1[[#This Row],[Count_missing]])/$I$7</f>
        <v>0</v>
      </c>
      <c r="K6730">
        <f>IF(Table1[[#This Row],[Wages]] = "",AVERAGE(H6730:H7727),Table1[[#This Row],[Wages]])</f>
        <v>23383</v>
      </c>
    </row>
    <row r="6731" spans="1:11" hidden="1" x14ac:dyDescent="0.25">
      <c r="A6731" t="s">
        <v>6</v>
      </c>
      <c r="B6731" t="s">
        <v>1</v>
      </c>
      <c r="C6731" t="s">
        <v>7</v>
      </c>
      <c r="D6731" t="s">
        <v>8</v>
      </c>
      <c r="E6731" t="s">
        <v>4</v>
      </c>
      <c r="F6731">
        <v>1</v>
      </c>
      <c r="G6731" t="s">
        <v>5</v>
      </c>
      <c r="H6731">
        <v>65477</v>
      </c>
      <c r="I6731">
        <f>COUNTA(Table1[[#This Row],[Employee]:[Wages]])</f>
        <v>8</v>
      </c>
      <c r="J6731" s="5">
        <f xml:space="preserve"> (8 - Table1[[#This Row],[Count_missing]])/$I$7</f>
        <v>0</v>
      </c>
      <c r="K6731">
        <f>IF(Table1[[#This Row],[Wages]] = "",AVERAGE(H6731:H7728),Table1[[#This Row],[Wages]])</f>
        <v>65477</v>
      </c>
    </row>
    <row r="6732" spans="1:11" hidden="1" x14ac:dyDescent="0.25">
      <c r="A6732" t="s">
        <v>9</v>
      </c>
      <c r="B6732" t="s">
        <v>22</v>
      </c>
      <c r="C6732" t="s">
        <v>36</v>
      </c>
      <c r="D6732" t="s">
        <v>20</v>
      </c>
      <c r="E6732" t="s">
        <v>4</v>
      </c>
      <c r="F6732">
        <v>2</v>
      </c>
      <c r="G6732" t="s">
        <v>5</v>
      </c>
      <c r="H6732">
        <v>48690</v>
      </c>
      <c r="I6732">
        <f>COUNTA(Table1[[#This Row],[Employee]:[Wages]])</f>
        <v>8</v>
      </c>
      <c r="J6732" s="5">
        <f xml:space="preserve"> (8 - Table1[[#This Row],[Count_missing]])/$I$7</f>
        <v>0</v>
      </c>
      <c r="K6732">
        <f>IF(Table1[[#This Row],[Wages]] = "",AVERAGE(H6732:H7729),Table1[[#This Row],[Wages]])</f>
        <v>48690</v>
      </c>
    </row>
    <row r="6733" spans="1:11" hidden="1" x14ac:dyDescent="0.25">
      <c r="A6733" t="s">
        <v>39</v>
      </c>
      <c r="B6733" t="s">
        <v>35</v>
      </c>
      <c r="C6733" t="s">
        <v>7</v>
      </c>
      <c r="D6733" t="s">
        <v>15</v>
      </c>
      <c r="E6733" t="s">
        <v>4</v>
      </c>
      <c r="F6733">
        <v>1</v>
      </c>
      <c r="G6733" t="s">
        <v>5</v>
      </c>
      <c r="H6733">
        <v>19521</v>
      </c>
      <c r="I6733">
        <f>COUNTA(Table1[[#This Row],[Employee]:[Wages]])</f>
        <v>8</v>
      </c>
      <c r="J6733" s="5">
        <f xml:space="preserve"> (8 - Table1[[#This Row],[Count_missing]])/$I$7</f>
        <v>0</v>
      </c>
      <c r="K6733">
        <f>IF(Table1[[#This Row],[Wages]] = "",AVERAGE(H6733:H7730),Table1[[#This Row],[Wages]])</f>
        <v>19521</v>
      </c>
    </row>
    <row r="6734" spans="1:11" hidden="1" x14ac:dyDescent="0.25">
      <c r="A6734" t="s">
        <v>9</v>
      </c>
      <c r="B6734" t="s">
        <v>49</v>
      </c>
      <c r="C6734" t="s">
        <v>7</v>
      </c>
      <c r="D6734" t="s">
        <v>12</v>
      </c>
      <c r="E6734" t="s">
        <v>4</v>
      </c>
      <c r="F6734">
        <v>2</v>
      </c>
      <c r="G6734" t="s">
        <v>5</v>
      </c>
      <c r="H6734">
        <v>77977</v>
      </c>
      <c r="I6734">
        <f>COUNTA(Table1[[#This Row],[Employee]:[Wages]])</f>
        <v>8</v>
      </c>
      <c r="J6734" s="5">
        <f xml:space="preserve"> (8 - Table1[[#This Row],[Count_missing]])/$I$7</f>
        <v>0</v>
      </c>
      <c r="K6734">
        <f>IF(Table1[[#This Row],[Wages]] = "",AVERAGE(H6734:H7731),Table1[[#This Row],[Wages]])</f>
        <v>77977</v>
      </c>
    </row>
    <row r="6735" spans="1:11" hidden="1" x14ac:dyDescent="0.25">
      <c r="A6735" t="s">
        <v>9</v>
      </c>
      <c r="B6735" t="s">
        <v>25</v>
      </c>
      <c r="C6735" t="s">
        <v>2</v>
      </c>
      <c r="D6735" t="s">
        <v>3</v>
      </c>
      <c r="E6735" t="s">
        <v>14</v>
      </c>
      <c r="F6735">
        <v>2</v>
      </c>
      <c r="G6735" t="s">
        <v>5</v>
      </c>
      <c r="H6735">
        <v>40762</v>
      </c>
      <c r="I6735">
        <f>COUNTA(Table1[[#This Row],[Employee]:[Wages]])</f>
        <v>8</v>
      </c>
      <c r="J6735" s="5">
        <f xml:space="preserve"> (8 - Table1[[#This Row],[Count_missing]])/$I$7</f>
        <v>0</v>
      </c>
      <c r="K6735">
        <f>IF(Table1[[#This Row],[Wages]] = "",AVERAGE(H6735:H7732),Table1[[#This Row],[Wages]])</f>
        <v>40762</v>
      </c>
    </row>
    <row r="6736" spans="1:11" hidden="1" x14ac:dyDescent="0.25">
      <c r="A6736" t="s">
        <v>9</v>
      </c>
      <c r="B6736" t="s">
        <v>10</v>
      </c>
      <c r="C6736" t="s">
        <v>7</v>
      </c>
      <c r="D6736" t="s">
        <v>28</v>
      </c>
      <c r="E6736" t="s">
        <v>4</v>
      </c>
      <c r="F6736">
        <v>1</v>
      </c>
      <c r="G6736" t="s">
        <v>5</v>
      </c>
      <c r="H6736">
        <v>37033</v>
      </c>
      <c r="I6736">
        <f>COUNTA(Table1[[#This Row],[Employee]:[Wages]])</f>
        <v>8</v>
      </c>
      <c r="J6736" s="5">
        <f xml:space="preserve"> (8 - Table1[[#This Row],[Count_missing]])/$I$7</f>
        <v>0</v>
      </c>
      <c r="K6736">
        <f>IF(Table1[[#This Row],[Wages]] = "",AVERAGE(H6736:H7733),Table1[[#This Row],[Wages]])</f>
        <v>37033</v>
      </c>
    </row>
    <row r="6737" spans="1:11" hidden="1" x14ac:dyDescent="0.25">
      <c r="A6737" t="s">
        <v>9</v>
      </c>
      <c r="B6737" t="s">
        <v>10</v>
      </c>
      <c r="C6737" t="s">
        <v>36</v>
      </c>
      <c r="D6737" t="s">
        <v>3</v>
      </c>
      <c r="E6737" t="s">
        <v>4</v>
      </c>
      <c r="F6737">
        <v>1</v>
      </c>
      <c r="G6737" t="s">
        <v>5</v>
      </c>
      <c r="H6737">
        <v>34293</v>
      </c>
      <c r="I6737">
        <f>COUNTA(Table1[[#This Row],[Employee]:[Wages]])</f>
        <v>8</v>
      </c>
      <c r="J6737" s="5">
        <f xml:space="preserve"> (8 - Table1[[#This Row],[Count_missing]])/$I$7</f>
        <v>0</v>
      </c>
      <c r="K6737">
        <f>IF(Table1[[#This Row],[Wages]] = "",AVERAGE(H6737:H7734),Table1[[#This Row],[Wages]])</f>
        <v>34293</v>
      </c>
    </row>
    <row r="6738" spans="1:11" hidden="1" x14ac:dyDescent="0.25">
      <c r="A6738" t="s">
        <v>9</v>
      </c>
      <c r="B6738" t="s">
        <v>22</v>
      </c>
      <c r="C6738" t="s">
        <v>2</v>
      </c>
      <c r="D6738" t="s">
        <v>30</v>
      </c>
      <c r="E6738" t="s">
        <v>4</v>
      </c>
      <c r="F6738">
        <v>1</v>
      </c>
      <c r="G6738" t="s">
        <v>5</v>
      </c>
      <c r="H6738">
        <v>48945</v>
      </c>
      <c r="I6738">
        <f>COUNTA(Table1[[#This Row],[Employee]:[Wages]])</f>
        <v>8</v>
      </c>
      <c r="J6738" s="5">
        <f xml:space="preserve"> (8 - Table1[[#This Row],[Count_missing]])/$I$7</f>
        <v>0</v>
      </c>
      <c r="K6738">
        <f>IF(Table1[[#This Row],[Wages]] = "",AVERAGE(H6738:H7735),Table1[[#This Row],[Wages]])</f>
        <v>48945</v>
      </c>
    </row>
    <row r="6739" spans="1:11" hidden="1" x14ac:dyDescent="0.25">
      <c r="A6739" t="s">
        <v>9</v>
      </c>
      <c r="B6739" t="s">
        <v>10</v>
      </c>
      <c r="C6739" t="s">
        <v>7</v>
      </c>
      <c r="D6739" t="s">
        <v>99</v>
      </c>
      <c r="E6739" t="s">
        <v>4</v>
      </c>
      <c r="F6739">
        <v>1</v>
      </c>
      <c r="G6739" t="s">
        <v>5</v>
      </c>
      <c r="H6739">
        <v>15303</v>
      </c>
      <c r="I6739">
        <f>COUNTA(Table1[[#This Row],[Employee]:[Wages]])</f>
        <v>8</v>
      </c>
      <c r="J6739" s="5">
        <f xml:space="preserve"> (8 - Table1[[#This Row],[Count_missing]])/$I$7</f>
        <v>0</v>
      </c>
      <c r="K6739">
        <f>IF(Table1[[#This Row],[Wages]] = "",AVERAGE(H6739:H7736),Table1[[#This Row],[Wages]])</f>
        <v>15303</v>
      </c>
    </row>
    <row r="6740" spans="1:11" hidden="1" x14ac:dyDescent="0.25">
      <c r="A6740" t="s">
        <v>9</v>
      </c>
      <c r="B6740" t="s">
        <v>10</v>
      </c>
      <c r="C6740" t="s">
        <v>11</v>
      </c>
      <c r="D6740" t="s">
        <v>3</v>
      </c>
      <c r="E6740" t="s">
        <v>4</v>
      </c>
      <c r="F6740">
        <v>2</v>
      </c>
      <c r="G6740" t="s">
        <v>5</v>
      </c>
      <c r="H6740">
        <v>60906</v>
      </c>
      <c r="I6740">
        <f>COUNTA(Table1[[#This Row],[Employee]:[Wages]])</f>
        <v>8</v>
      </c>
      <c r="J6740" s="5">
        <f xml:space="preserve"> (8 - Table1[[#This Row],[Count_missing]])/$I$7</f>
        <v>0</v>
      </c>
      <c r="K6740">
        <f>IF(Table1[[#This Row],[Wages]] = "",AVERAGE(H6740:H7737),Table1[[#This Row],[Wages]])</f>
        <v>60906</v>
      </c>
    </row>
    <row r="6741" spans="1:11" hidden="1" x14ac:dyDescent="0.25">
      <c r="A6741" t="s">
        <v>9</v>
      </c>
      <c r="B6741" t="s">
        <v>10</v>
      </c>
      <c r="C6741" t="s">
        <v>2</v>
      </c>
      <c r="D6741" t="s">
        <v>30</v>
      </c>
      <c r="E6741" t="s">
        <v>14</v>
      </c>
      <c r="F6741">
        <v>1</v>
      </c>
      <c r="G6741" t="s">
        <v>5</v>
      </c>
      <c r="H6741">
        <v>27617</v>
      </c>
      <c r="I6741">
        <f>COUNTA(Table1[[#This Row],[Employee]:[Wages]])</f>
        <v>8</v>
      </c>
      <c r="J6741" s="5">
        <f xml:space="preserve"> (8 - Table1[[#This Row],[Count_missing]])/$I$7</f>
        <v>0</v>
      </c>
      <c r="K6741">
        <f>IF(Table1[[#This Row],[Wages]] = "",AVERAGE(H6741:H7738),Table1[[#This Row],[Wages]])</f>
        <v>27617</v>
      </c>
    </row>
    <row r="6742" spans="1:11" hidden="1" x14ac:dyDescent="0.25">
      <c r="A6742" t="s">
        <v>39</v>
      </c>
      <c r="B6742" t="s">
        <v>1</v>
      </c>
      <c r="C6742" t="s">
        <v>7</v>
      </c>
      <c r="D6742" t="s">
        <v>15</v>
      </c>
      <c r="E6742" t="s">
        <v>4</v>
      </c>
      <c r="F6742">
        <v>1</v>
      </c>
      <c r="G6742" t="s">
        <v>5</v>
      </c>
      <c r="H6742">
        <v>73424</v>
      </c>
      <c r="I6742">
        <f>COUNTA(Table1[[#This Row],[Employee]:[Wages]])</f>
        <v>8</v>
      </c>
      <c r="J6742" s="5">
        <f xml:space="preserve"> (8 - Table1[[#This Row],[Count_missing]])/$I$7</f>
        <v>0</v>
      </c>
      <c r="K6742">
        <f>IF(Table1[[#This Row],[Wages]] = "",AVERAGE(H6742:H7739),Table1[[#This Row],[Wages]])</f>
        <v>73424</v>
      </c>
    </row>
    <row r="6743" spans="1:11" hidden="1" x14ac:dyDescent="0.25">
      <c r="A6743" t="s">
        <v>9</v>
      </c>
      <c r="B6743" t="s">
        <v>13</v>
      </c>
      <c r="C6743" t="s">
        <v>2</v>
      </c>
      <c r="D6743" t="s">
        <v>12</v>
      </c>
      <c r="E6743" t="s">
        <v>4</v>
      </c>
      <c r="F6743">
        <v>1</v>
      </c>
      <c r="G6743" t="s">
        <v>5</v>
      </c>
      <c r="H6743">
        <v>45014</v>
      </c>
      <c r="I6743">
        <f>COUNTA(Table1[[#This Row],[Employee]:[Wages]])</f>
        <v>8</v>
      </c>
      <c r="J6743" s="5">
        <f xml:space="preserve"> (8 - Table1[[#This Row],[Count_missing]])/$I$7</f>
        <v>0</v>
      </c>
      <c r="K6743">
        <f>IF(Table1[[#This Row],[Wages]] = "",AVERAGE(H6743:H7740),Table1[[#This Row],[Wages]])</f>
        <v>45014</v>
      </c>
    </row>
    <row r="6744" spans="1:11" hidden="1" x14ac:dyDescent="0.25">
      <c r="A6744" t="s">
        <v>37</v>
      </c>
      <c r="B6744" t="s">
        <v>1</v>
      </c>
      <c r="C6744" t="s">
        <v>2</v>
      </c>
      <c r="D6744" t="s">
        <v>15</v>
      </c>
      <c r="E6744" t="s">
        <v>4</v>
      </c>
      <c r="F6744">
        <v>1</v>
      </c>
      <c r="G6744" t="s">
        <v>5</v>
      </c>
      <c r="H6744">
        <v>39532</v>
      </c>
      <c r="I6744">
        <f>COUNTA(Table1[[#This Row],[Employee]:[Wages]])</f>
        <v>8</v>
      </c>
      <c r="J6744" s="5">
        <f xml:space="preserve"> (8 - Table1[[#This Row],[Count_missing]])/$I$7</f>
        <v>0</v>
      </c>
      <c r="K6744">
        <f>IF(Table1[[#This Row],[Wages]] = "",AVERAGE(H6744:H7741),Table1[[#This Row],[Wages]])</f>
        <v>39532</v>
      </c>
    </row>
    <row r="6745" spans="1:11" hidden="1" x14ac:dyDescent="0.25">
      <c r="A6745" t="s">
        <v>9</v>
      </c>
      <c r="B6745" t="s">
        <v>35</v>
      </c>
      <c r="C6745" t="s">
        <v>11</v>
      </c>
      <c r="D6745" t="s">
        <v>26</v>
      </c>
      <c r="E6745" t="s">
        <v>4</v>
      </c>
      <c r="F6745">
        <v>1</v>
      </c>
      <c r="G6745" t="s">
        <v>5</v>
      </c>
      <c r="H6745">
        <v>24023</v>
      </c>
      <c r="I6745">
        <f>COUNTA(Table1[[#This Row],[Employee]:[Wages]])</f>
        <v>8</v>
      </c>
      <c r="J6745" s="5">
        <f xml:space="preserve"> (8 - Table1[[#This Row],[Count_missing]])/$I$7</f>
        <v>0</v>
      </c>
      <c r="K6745">
        <f>IF(Table1[[#This Row],[Wages]] = "",AVERAGE(H6745:H7742),Table1[[#This Row],[Wages]])</f>
        <v>24023</v>
      </c>
    </row>
    <row r="6746" spans="1:11" hidden="1" x14ac:dyDescent="0.25">
      <c r="A6746" t="s">
        <v>9</v>
      </c>
      <c r="B6746" t="s">
        <v>25</v>
      </c>
      <c r="C6746" t="s">
        <v>11</v>
      </c>
      <c r="D6746" t="s">
        <v>28</v>
      </c>
      <c r="E6746" t="s">
        <v>4</v>
      </c>
      <c r="F6746">
        <v>1</v>
      </c>
      <c r="G6746" t="s">
        <v>5</v>
      </c>
      <c r="H6746">
        <v>57056</v>
      </c>
      <c r="I6746">
        <f>COUNTA(Table1[[#This Row],[Employee]:[Wages]])</f>
        <v>8</v>
      </c>
      <c r="J6746" s="5">
        <f xml:space="preserve"> (8 - Table1[[#This Row],[Count_missing]])/$I$7</f>
        <v>0</v>
      </c>
      <c r="K6746">
        <f>IF(Table1[[#This Row],[Wages]] = "",AVERAGE(H6746:H7743),Table1[[#This Row],[Wages]])</f>
        <v>57056</v>
      </c>
    </row>
    <row r="6747" spans="1:11" hidden="1" x14ac:dyDescent="0.25">
      <c r="A6747" t="s">
        <v>9</v>
      </c>
      <c r="B6747" t="s">
        <v>10</v>
      </c>
      <c r="C6747" t="s">
        <v>2</v>
      </c>
      <c r="D6747" t="s">
        <v>3</v>
      </c>
      <c r="E6747" t="s">
        <v>31</v>
      </c>
      <c r="F6747">
        <v>2</v>
      </c>
      <c r="G6747" t="s">
        <v>5</v>
      </c>
      <c r="H6747">
        <v>62207</v>
      </c>
      <c r="I6747">
        <f>COUNTA(Table1[[#This Row],[Employee]:[Wages]])</f>
        <v>8</v>
      </c>
      <c r="J6747" s="5">
        <f xml:space="preserve"> (8 - Table1[[#This Row],[Count_missing]])/$I$7</f>
        <v>0</v>
      </c>
      <c r="K6747">
        <f>IF(Table1[[#This Row],[Wages]] = "",AVERAGE(H6747:H7744),Table1[[#This Row],[Wages]])</f>
        <v>62207</v>
      </c>
    </row>
    <row r="6748" spans="1:11" hidden="1" x14ac:dyDescent="0.25">
      <c r="A6748" t="s">
        <v>9</v>
      </c>
      <c r="B6748" t="s">
        <v>10</v>
      </c>
      <c r="C6748" t="s">
        <v>11</v>
      </c>
      <c r="D6748" t="s">
        <v>28</v>
      </c>
      <c r="E6748" t="s">
        <v>4</v>
      </c>
      <c r="F6748">
        <v>1</v>
      </c>
      <c r="G6748" t="s">
        <v>5</v>
      </c>
      <c r="H6748">
        <v>84433</v>
      </c>
      <c r="I6748">
        <f>COUNTA(Table1[[#This Row],[Employee]:[Wages]])</f>
        <v>8</v>
      </c>
      <c r="J6748" s="5">
        <f xml:space="preserve"> (8 - Table1[[#This Row],[Count_missing]])/$I$7</f>
        <v>0</v>
      </c>
      <c r="K6748">
        <f>IF(Table1[[#This Row],[Wages]] = "",AVERAGE(H6748:H7745),Table1[[#This Row],[Wages]])</f>
        <v>84433</v>
      </c>
    </row>
    <row r="6749" spans="1:11" hidden="1" x14ac:dyDescent="0.25">
      <c r="A6749" t="s">
        <v>9</v>
      </c>
      <c r="B6749" t="s">
        <v>10</v>
      </c>
      <c r="C6749" t="s">
        <v>7</v>
      </c>
      <c r="D6749" t="s">
        <v>34</v>
      </c>
      <c r="E6749" t="s">
        <v>31</v>
      </c>
      <c r="F6749">
        <v>1</v>
      </c>
      <c r="G6749" t="s">
        <v>5</v>
      </c>
      <c r="H6749">
        <v>51240</v>
      </c>
      <c r="I6749">
        <f>COUNTA(Table1[[#This Row],[Employee]:[Wages]])</f>
        <v>8</v>
      </c>
      <c r="J6749" s="5">
        <f xml:space="preserve"> (8 - Table1[[#This Row],[Count_missing]])/$I$7</f>
        <v>0</v>
      </c>
      <c r="K6749">
        <f>IF(Table1[[#This Row],[Wages]] = "",AVERAGE(H6749:H7746),Table1[[#This Row],[Wages]])</f>
        <v>51240</v>
      </c>
    </row>
    <row r="6750" spans="1:11" hidden="1" x14ac:dyDescent="0.25">
      <c r="A6750" t="s">
        <v>9</v>
      </c>
      <c r="B6750" t="s">
        <v>10</v>
      </c>
      <c r="C6750" t="s">
        <v>7</v>
      </c>
      <c r="D6750" t="s">
        <v>3</v>
      </c>
      <c r="E6750" t="s">
        <v>4</v>
      </c>
      <c r="F6750">
        <v>1</v>
      </c>
      <c r="G6750" t="s">
        <v>5</v>
      </c>
      <c r="H6750">
        <v>68868</v>
      </c>
      <c r="I6750">
        <f>COUNTA(Table1[[#This Row],[Employee]:[Wages]])</f>
        <v>8</v>
      </c>
      <c r="J6750" s="5">
        <f xml:space="preserve"> (8 - Table1[[#This Row],[Count_missing]])/$I$7</f>
        <v>0</v>
      </c>
      <c r="K6750">
        <f>IF(Table1[[#This Row],[Wages]] = "",AVERAGE(H6750:H7747),Table1[[#This Row],[Wages]])</f>
        <v>68868</v>
      </c>
    </row>
    <row r="6751" spans="1:11" hidden="1" x14ac:dyDescent="0.25">
      <c r="A6751" t="s">
        <v>9</v>
      </c>
      <c r="B6751" t="s">
        <v>10</v>
      </c>
      <c r="C6751" t="s">
        <v>7</v>
      </c>
      <c r="D6751" t="s">
        <v>28</v>
      </c>
      <c r="E6751" t="s">
        <v>4</v>
      </c>
      <c r="F6751">
        <v>1</v>
      </c>
      <c r="G6751" t="s">
        <v>5</v>
      </c>
      <c r="H6751">
        <v>76457</v>
      </c>
      <c r="I6751">
        <f>COUNTA(Table1[[#This Row],[Employee]:[Wages]])</f>
        <v>8</v>
      </c>
      <c r="J6751" s="5">
        <f xml:space="preserve"> (8 - Table1[[#This Row],[Count_missing]])/$I$7</f>
        <v>0</v>
      </c>
      <c r="K6751">
        <f>IF(Table1[[#This Row],[Wages]] = "",AVERAGE(H6751:H7748),Table1[[#This Row],[Wages]])</f>
        <v>76457</v>
      </c>
    </row>
    <row r="6752" spans="1:11" hidden="1" x14ac:dyDescent="0.25">
      <c r="A6752" t="s">
        <v>9</v>
      </c>
      <c r="B6752" t="s">
        <v>10</v>
      </c>
      <c r="C6752" t="s">
        <v>54</v>
      </c>
      <c r="D6752" t="s">
        <v>34</v>
      </c>
      <c r="E6752" t="s">
        <v>14</v>
      </c>
      <c r="F6752">
        <v>2</v>
      </c>
      <c r="G6752" t="s">
        <v>5</v>
      </c>
      <c r="H6752">
        <v>51183</v>
      </c>
      <c r="I6752">
        <f>COUNTA(Table1[[#This Row],[Employee]:[Wages]])</f>
        <v>8</v>
      </c>
      <c r="J6752" s="5">
        <f xml:space="preserve"> (8 - Table1[[#This Row],[Count_missing]])/$I$7</f>
        <v>0</v>
      </c>
      <c r="K6752">
        <f>IF(Table1[[#This Row],[Wages]] = "",AVERAGE(H6752:H7749),Table1[[#This Row],[Wages]])</f>
        <v>51183</v>
      </c>
    </row>
    <row r="6753" spans="1:11" hidden="1" x14ac:dyDescent="0.25">
      <c r="A6753" t="s">
        <v>6</v>
      </c>
      <c r="B6753" t="s">
        <v>49</v>
      </c>
      <c r="C6753" t="s">
        <v>7</v>
      </c>
      <c r="D6753" t="s">
        <v>28</v>
      </c>
      <c r="E6753" t="s">
        <v>4</v>
      </c>
      <c r="F6753">
        <v>1</v>
      </c>
      <c r="G6753" t="s">
        <v>5</v>
      </c>
      <c r="H6753">
        <v>80320</v>
      </c>
      <c r="I6753">
        <f>COUNTA(Table1[[#This Row],[Employee]:[Wages]])</f>
        <v>8</v>
      </c>
      <c r="J6753" s="5">
        <f xml:space="preserve"> (8 - Table1[[#This Row],[Count_missing]])/$I$7</f>
        <v>0</v>
      </c>
      <c r="K6753">
        <f>IF(Table1[[#This Row],[Wages]] = "",AVERAGE(H6753:H7750),Table1[[#This Row],[Wages]])</f>
        <v>80320</v>
      </c>
    </row>
    <row r="6754" spans="1:11" hidden="1" x14ac:dyDescent="0.25">
      <c r="A6754" t="s">
        <v>9</v>
      </c>
      <c r="B6754" t="s">
        <v>22</v>
      </c>
      <c r="C6754" t="s">
        <v>7</v>
      </c>
      <c r="D6754" t="s">
        <v>33</v>
      </c>
      <c r="E6754" t="s">
        <v>4</v>
      </c>
      <c r="F6754">
        <v>1</v>
      </c>
      <c r="G6754" t="s">
        <v>5</v>
      </c>
      <c r="H6754">
        <v>74776</v>
      </c>
      <c r="I6754">
        <f>COUNTA(Table1[[#This Row],[Employee]:[Wages]])</f>
        <v>8</v>
      </c>
      <c r="J6754" s="5">
        <f xml:space="preserve"> (8 - Table1[[#This Row],[Count_missing]])/$I$7</f>
        <v>0</v>
      </c>
      <c r="K6754">
        <f>IF(Table1[[#This Row],[Wages]] = "",AVERAGE(H6754:H7751),Table1[[#This Row],[Wages]])</f>
        <v>74776</v>
      </c>
    </row>
    <row r="6755" spans="1:11" hidden="1" x14ac:dyDescent="0.25">
      <c r="A6755" t="s">
        <v>9</v>
      </c>
      <c r="B6755" t="s">
        <v>10</v>
      </c>
      <c r="C6755" t="s">
        <v>2</v>
      </c>
      <c r="D6755" t="s">
        <v>3</v>
      </c>
      <c r="E6755" t="s">
        <v>4</v>
      </c>
      <c r="F6755">
        <v>2</v>
      </c>
      <c r="G6755" t="s">
        <v>5</v>
      </c>
      <c r="H6755">
        <v>86651</v>
      </c>
      <c r="I6755">
        <f>COUNTA(Table1[[#This Row],[Employee]:[Wages]])</f>
        <v>8</v>
      </c>
      <c r="J6755" s="5">
        <f xml:space="preserve"> (8 - Table1[[#This Row],[Count_missing]])/$I$7</f>
        <v>0</v>
      </c>
      <c r="K6755">
        <f>IF(Table1[[#This Row],[Wages]] = "",AVERAGE(H6755:H7752),Table1[[#This Row],[Wages]])</f>
        <v>86651</v>
      </c>
    </row>
    <row r="6756" spans="1:11" hidden="1" x14ac:dyDescent="0.25">
      <c r="A6756" t="s">
        <v>9</v>
      </c>
      <c r="B6756" t="s">
        <v>22</v>
      </c>
      <c r="C6756" t="s">
        <v>7</v>
      </c>
      <c r="D6756" t="s">
        <v>8</v>
      </c>
      <c r="E6756" t="s">
        <v>4</v>
      </c>
      <c r="F6756">
        <v>2</v>
      </c>
      <c r="G6756" t="s">
        <v>5</v>
      </c>
      <c r="H6756">
        <v>42607</v>
      </c>
      <c r="I6756">
        <f>COUNTA(Table1[[#This Row],[Employee]:[Wages]])</f>
        <v>8</v>
      </c>
      <c r="J6756" s="5">
        <f xml:space="preserve"> (8 - Table1[[#This Row],[Count_missing]])/$I$7</f>
        <v>0</v>
      </c>
      <c r="K6756">
        <f>IF(Table1[[#This Row],[Wages]] = "",AVERAGE(H6756:H7753),Table1[[#This Row],[Wages]])</f>
        <v>42607</v>
      </c>
    </row>
    <row r="6757" spans="1:11" hidden="1" x14ac:dyDescent="0.25">
      <c r="A6757" t="s">
        <v>9</v>
      </c>
      <c r="B6757" t="s">
        <v>1</v>
      </c>
      <c r="C6757" t="s">
        <v>7</v>
      </c>
      <c r="D6757" t="s">
        <v>15</v>
      </c>
      <c r="E6757" t="s">
        <v>4</v>
      </c>
      <c r="F6757">
        <v>1</v>
      </c>
      <c r="G6757" t="s">
        <v>5</v>
      </c>
      <c r="H6757">
        <v>69134</v>
      </c>
      <c r="I6757">
        <f>COUNTA(Table1[[#This Row],[Employee]:[Wages]])</f>
        <v>8</v>
      </c>
      <c r="J6757" s="5">
        <f xml:space="preserve"> (8 - Table1[[#This Row],[Count_missing]])/$I$7</f>
        <v>0</v>
      </c>
      <c r="K6757">
        <f>IF(Table1[[#This Row],[Wages]] = "",AVERAGE(H6757:H7754),Table1[[#This Row],[Wages]])</f>
        <v>69134</v>
      </c>
    </row>
    <row r="6758" spans="1:11" hidden="1" x14ac:dyDescent="0.25">
      <c r="A6758" t="s">
        <v>39</v>
      </c>
      <c r="B6758" t="s">
        <v>17</v>
      </c>
      <c r="C6758" t="s">
        <v>7</v>
      </c>
      <c r="D6758" t="s">
        <v>15</v>
      </c>
      <c r="E6758" t="s">
        <v>4</v>
      </c>
      <c r="F6758">
        <v>1</v>
      </c>
      <c r="G6758" t="s">
        <v>5</v>
      </c>
      <c r="H6758">
        <v>73326</v>
      </c>
      <c r="I6758">
        <f>COUNTA(Table1[[#This Row],[Employee]:[Wages]])</f>
        <v>8</v>
      </c>
      <c r="J6758" s="5">
        <f xml:space="preserve"> (8 - Table1[[#This Row],[Count_missing]])/$I$7</f>
        <v>0</v>
      </c>
      <c r="K6758">
        <f>IF(Table1[[#This Row],[Wages]] = "",AVERAGE(H6758:H7755),Table1[[#This Row],[Wages]])</f>
        <v>73326</v>
      </c>
    </row>
    <row r="6759" spans="1:11" hidden="1" x14ac:dyDescent="0.25">
      <c r="A6759" t="s">
        <v>9</v>
      </c>
      <c r="B6759" t="s">
        <v>10</v>
      </c>
      <c r="C6759" t="s">
        <v>2</v>
      </c>
      <c r="D6759" t="s">
        <v>8</v>
      </c>
      <c r="E6759" t="s">
        <v>4</v>
      </c>
      <c r="F6759">
        <v>1</v>
      </c>
      <c r="G6759" t="s">
        <v>5</v>
      </c>
      <c r="H6759">
        <v>53777</v>
      </c>
      <c r="I6759">
        <f>COUNTA(Table1[[#This Row],[Employee]:[Wages]])</f>
        <v>8</v>
      </c>
      <c r="J6759" s="5">
        <f xml:space="preserve"> (8 - Table1[[#This Row],[Count_missing]])/$I$7</f>
        <v>0</v>
      </c>
      <c r="K6759">
        <f>IF(Table1[[#This Row],[Wages]] = "",AVERAGE(H6759:H7756),Table1[[#This Row],[Wages]])</f>
        <v>53777</v>
      </c>
    </row>
    <row r="6760" spans="1:11" hidden="1" x14ac:dyDescent="0.25">
      <c r="A6760" t="s">
        <v>37</v>
      </c>
      <c r="B6760" t="s">
        <v>25</v>
      </c>
      <c r="C6760" t="s">
        <v>7</v>
      </c>
      <c r="D6760" t="s">
        <v>38</v>
      </c>
      <c r="E6760" t="s">
        <v>4</v>
      </c>
      <c r="F6760">
        <v>1</v>
      </c>
      <c r="G6760" t="s">
        <v>5</v>
      </c>
      <c r="H6760">
        <v>82141</v>
      </c>
      <c r="I6760">
        <f>COUNTA(Table1[[#This Row],[Employee]:[Wages]])</f>
        <v>8</v>
      </c>
      <c r="J6760" s="5">
        <f xml:space="preserve"> (8 - Table1[[#This Row],[Count_missing]])/$I$7</f>
        <v>0</v>
      </c>
      <c r="K6760">
        <f>IF(Table1[[#This Row],[Wages]] = "",AVERAGE(H6760:H7757),Table1[[#This Row],[Wages]])</f>
        <v>82141</v>
      </c>
    </row>
    <row r="6761" spans="1:11" hidden="1" x14ac:dyDescent="0.25">
      <c r="A6761" t="s">
        <v>9</v>
      </c>
      <c r="B6761" t="s">
        <v>1</v>
      </c>
      <c r="C6761" t="s">
        <v>11</v>
      </c>
      <c r="D6761" t="s">
        <v>3</v>
      </c>
      <c r="E6761" t="s">
        <v>4</v>
      </c>
      <c r="F6761">
        <v>2</v>
      </c>
      <c r="G6761" t="s">
        <v>5</v>
      </c>
      <c r="H6761">
        <v>15021</v>
      </c>
      <c r="I6761">
        <f>COUNTA(Table1[[#This Row],[Employee]:[Wages]])</f>
        <v>8</v>
      </c>
      <c r="J6761" s="5">
        <f xml:space="preserve"> (8 - Table1[[#This Row],[Count_missing]])/$I$7</f>
        <v>0</v>
      </c>
      <c r="K6761">
        <f>IF(Table1[[#This Row],[Wages]] = "",AVERAGE(H6761:H7758),Table1[[#This Row],[Wages]])</f>
        <v>15021</v>
      </c>
    </row>
    <row r="6762" spans="1:11" hidden="1" x14ac:dyDescent="0.25">
      <c r="A6762" t="s">
        <v>9</v>
      </c>
      <c r="B6762" t="s">
        <v>10</v>
      </c>
      <c r="C6762" t="s">
        <v>7</v>
      </c>
      <c r="D6762" t="s">
        <v>28</v>
      </c>
      <c r="E6762" t="s">
        <v>4</v>
      </c>
      <c r="F6762">
        <v>1</v>
      </c>
      <c r="G6762" t="s">
        <v>5</v>
      </c>
      <c r="H6762">
        <v>91102</v>
      </c>
      <c r="I6762">
        <f>COUNTA(Table1[[#This Row],[Employee]:[Wages]])</f>
        <v>8</v>
      </c>
      <c r="J6762" s="5">
        <f xml:space="preserve"> (8 - Table1[[#This Row],[Count_missing]])/$I$7</f>
        <v>0</v>
      </c>
      <c r="K6762">
        <f>IF(Table1[[#This Row],[Wages]] = "",AVERAGE(H6762:H7759),Table1[[#This Row],[Wages]])</f>
        <v>91102</v>
      </c>
    </row>
    <row r="6763" spans="1:11" hidden="1" x14ac:dyDescent="0.25">
      <c r="A6763" t="s">
        <v>9</v>
      </c>
      <c r="B6763" t="s">
        <v>22</v>
      </c>
      <c r="C6763" t="s">
        <v>2</v>
      </c>
      <c r="D6763" t="s">
        <v>3</v>
      </c>
      <c r="E6763" t="s">
        <v>4</v>
      </c>
      <c r="F6763">
        <v>2</v>
      </c>
      <c r="G6763" t="s">
        <v>5</v>
      </c>
      <c r="H6763">
        <v>70496</v>
      </c>
      <c r="I6763">
        <f>COUNTA(Table1[[#This Row],[Employee]:[Wages]])</f>
        <v>8</v>
      </c>
      <c r="J6763" s="5">
        <f xml:space="preserve"> (8 - Table1[[#This Row],[Count_missing]])/$I$7</f>
        <v>0</v>
      </c>
      <c r="K6763">
        <f>IF(Table1[[#This Row],[Wages]] = "",AVERAGE(H6763:H7760),Table1[[#This Row],[Wages]])</f>
        <v>70496</v>
      </c>
    </row>
    <row r="6764" spans="1:11" hidden="1" x14ac:dyDescent="0.25">
      <c r="A6764" t="s">
        <v>9</v>
      </c>
      <c r="B6764" t="s">
        <v>10</v>
      </c>
      <c r="C6764" t="s">
        <v>7</v>
      </c>
      <c r="D6764" t="s">
        <v>34</v>
      </c>
      <c r="E6764" t="s">
        <v>4</v>
      </c>
      <c r="F6764">
        <v>1</v>
      </c>
      <c r="G6764" t="s">
        <v>5</v>
      </c>
      <c r="H6764">
        <v>32034</v>
      </c>
      <c r="I6764">
        <f>COUNTA(Table1[[#This Row],[Employee]:[Wages]])</f>
        <v>8</v>
      </c>
      <c r="J6764" s="5">
        <f xml:space="preserve"> (8 - Table1[[#This Row],[Count_missing]])/$I$7</f>
        <v>0</v>
      </c>
      <c r="K6764">
        <f>IF(Table1[[#This Row],[Wages]] = "",AVERAGE(H6764:H7761),Table1[[#This Row],[Wages]])</f>
        <v>32034</v>
      </c>
    </row>
    <row r="6765" spans="1:11" hidden="1" x14ac:dyDescent="0.25">
      <c r="A6765" t="s">
        <v>9</v>
      </c>
      <c r="B6765" t="s">
        <v>68</v>
      </c>
      <c r="C6765" t="s">
        <v>2</v>
      </c>
      <c r="D6765" t="s">
        <v>26</v>
      </c>
      <c r="E6765" t="s">
        <v>4</v>
      </c>
      <c r="F6765">
        <v>1</v>
      </c>
      <c r="G6765" t="s">
        <v>5</v>
      </c>
      <c r="H6765">
        <v>41359</v>
      </c>
      <c r="I6765">
        <f>COUNTA(Table1[[#This Row],[Employee]:[Wages]])</f>
        <v>8</v>
      </c>
      <c r="J6765" s="5">
        <f xml:space="preserve"> (8 - Table1[[#This Row],[Count_missing]])/$I$7</f>
        <v>0</v>
      </c>
      <c r="K6765">
        <f>IF(Table1[[#This Row],[Wages]] = "",AVERAGE(H6765:H7762),Table1[[#This Row],[Wages]])</f>
        <v>41359</v>
      </c>
    </row>
    <row r="6766" spans="1:11" hidden="1" x14ac:dyDescent="0.25">
      <c r="A6766" t="s">
        <v>6</v>
      </c>
      <c r="B6766" t="s">
        <v>25</v>
      </c>
      <c r="C6766" t="s">
        <v>7</v>
      </c>
      <c r="D6766" t="s">
        <v>41</v>
      </c>
      <c r="E6766" t="s">
        <v>4</v>
      </c>
      <c r="F6766">
        <v>1</v>
      </c>
      <c r="G6766" t="s">
        <v>5</v>
      </c>
      <c r="H6766">
        <v>87279</v>
      </c>
      <c r="I6766">
        <f>COUNTA(Table1[[#This Row],[Employee]:[Wages]])</f>
        <v>8</v>
      </c>
      <c r="J6766" s="5">
        <f xml:space="preserve"> (8 - Table1[[#This Row],[Count_missing]])/$I$7</f>
        <v>0</v>
      </c>
      <c r="K6766">
        <f>IF(Table1[[#This Row],[Wages]] = "",AVERAGE(H6766:H7763),Table1[[#This Row],[Wages]])</f>
        <v>87279</v>
      </c>
    </row>
    <row r="6767" spans="1:11" hidden="1" x14ac:dyDescent="0.25">
      <c r="A6767" t="s">
        <v>9</v>
      </c>
      <c r="B6767" t="s">
        <v>10</v>
      </c>
      <c r="C6767" t="s">
        <v>7</v>
      </c>
      <c r="D6767" t="s">
        <v>28</v>
      </c>
      <c r="E6767" t="s">
        <v>4</v>
      </c>
      <c r="F6767">
        <v>1</v>
      </c>
      <c r="G6767" t="s">
        <v>5</v>
      </c>
      <c r="H6767">
        <v>96919</v>
      </c>
      <c r="I6767">
        <f>COUNTA(Table1[[#This Row],[Employee]:[Wages]])</f>
        <v>8</v>
      </c>
      <c r="J6767" s="5">
        <f xml:space="preserve"> (8 - Table1[[#This Row],[Count_missing]])/$I$7</f>
        <v>0</v>
      </c>
      <c r="K6767">
        <f>IF(Table1[[#This Row],[Wages]] = "",AVERAGE(H6767:H7764),Table1[[#This Row],[Wages]])</f>
        <v>96919</v>
      </c>
    </row>
    <row r="6768" spans="1:11" hidden="1" x14ac:dyDescent="0.25">
      <c r="A6768" t="s">
        <v>9</v>
      </c>
      <c r="B6768" t="s">
        <v>13</v>
      </c>
      <c r="C6768" t="s">
        <v>2</v>
      </c>
      <c r="D6768" t="s">
        <v>12</v>
      </c>
      <c r="E6768" t="s">
        <v>4</v>
      </c>
      <c r="F6768">
        <v>1</v>
      </c>
      <c r="G6768" t="s">
        <v>5</v>
      </c>
      <c r="H6768">
        <v>48986</v>
      </c>
      <c r="I6768">
        <f>COUNTA(Table1[[#This Row],[Employee]:[Wages]])</f>
        <v>8</v>
      </c>
      <c r="J6768" s="5">
        <f xml:space="preserve"> (8 - Table1[[#This Row],[Count_missing]])/$I$7</f>
        <v>0</v>
      </c>
      <c r="K6768">
        <f>IF(Table1[[#This Row],[Wages]] = "",AVERAGE(H6768:H7765),Table1[[#This Row],[Wages]])</f>
        <v>48986</v>
      </c>
    </row>
    <row r="6769" spans="1:11" hidden="1" x14ac:dyDescent="0.25">
      <c r="A6769" t="s">
        <v>39</v>
      </c>
      <c r="B6769" t="s">
        <v>17</v>
      </c>
      <c r="C6769" t="s">
        <v>11</v>
      </c>
      <c r="D6769" t="s">
        <v>15</v>
      </c>
      <c r="E6769" t="s">
        <v>4</v>
      </c>
      <c r="F6769">
        <v>2</v>
      </c>
      <c r="G6769" t="s">
        <v>5</v>
      </c>
      <c r="H6769">
        <v>56699</v>
      </c>
      <c r="I6769">
        <f>COUNTA(Table1[[#This Row],[Employee]:[Wages]])</f>
        <v>8</v>
      </c>
      <c r="J6769" s="5">
        <f xml:space="preserve"> (8 - Table1[[#This Row],[Count_missing]])/$I$7</f>
        <v>0</v>
      </c>
      <c r="K6769">
        <f>IF(Table1[[#This Row],[Wages]] = "",AVERAGE(H6769:H7766),Table1[[#This Row],[Wages]])</f>
        <v>56699</v>
      </c>
    </row>
    <row r="6770" spans="1:11" hidden="1" x14ac:dyDescent="0.25">
      <c r="A6770" t="s">
        <v>9</v>
      </c>
      <c r="B6770" t="s">
        <v>22</v>
      </c>
      <c r="C6770" t="s">
        <v>2</v>
      </c>
      <c r="D6770" t="s">
        <v>8</v>
      </c>
      <c r="E6770" t="s">
        <v>4</v>
      </c>
      <c r="F6770">
        <v>1</v>
      </c>
      <c r="G6770" t="s">
        <v>5</v>
      </c>
      <c r="H6770">
        <v>23852</v>
      </c>
      <c r="I6770">
        <f>COUNTA(Table1[[#This Row],[Employee]:[Wages]])</f>
        <v>8</v>
      </c>
      <c r="J6770" s="5">
        <f xml:space="preserve"> (8 - Table1[[#This Row],[Count_missing]])/$I$7</f>
        <v>0</v>
      </c>
      <c r="K6770">
        <f>IF(Table1[[#This Row],[Wages]] = "",AVERAGE(H6770:H7767),Table1[[#This Row],[Wages]])</f>
        <v>23852</v>
      </c>
    </row>
    <row r="6771" spans="1:11" hidden="1" x14ac:dyDescent="0.25">
      <c r="A6771" t="s">
        <v>9</v>
      </c>
      <c r="B6771" t="s">
        <v>22</v>
      </c>
      <c r="C6771" t="s">
        <v>7</v>
      </c>
      <c r="D6771" t="s">
        <v>8</v>
      </c>
      <c r="E6771" t="s">
        <v>4</v>
      </c>
      <c r="F6771">
        <v>1</v>
      </c>
      <c r="G6771" t="s">
        <v>5</v>
      </c>
      <c r="H6771">
        <v>46023</v>
      </c>
      <c r="I6771">
        <f>COUNTA(Table1[[#This Row],[Employee]:[Wages]])</f>
        <v>8</v>
      </c>
      <c r="J6771" s="5">
        <f xml:space="preserve"> (8 - Table1[[#This Row],[Count_missing]])/$I$7</f>
        <v>0</v>
      </c>
      <c r="K6771">
        <f>IF(Table1[[#This Row],[Wages]] = "",AVERAGE(H6771:H7768),Table1[[#This Row],[Wages]])</f>
        <v>46023</v>
      </c>
    </row>
    <row r="6772" spans="1:11" hidden="1" x14ac:dyDescent="0.25">
      <c r="A6772" t="s">
        <v>9</v>
      </c>
      <c r="B6772" t="s">
        <v>13</v>
      </c>
      <c r="C6772" t="s">
        <v>7</v>
      </c>
      <c r="D6772" t="s">
        <v>26</v>
      </c>
      <c r="E6772" t="s">
        <v>4</v>
      </c>
      <c r="F6772">
        <v>2</v>
      </c>
      <c r="G6772" t="s">
        <v>5</v>
      </c>
      <c r="H6772">
        <v>93108</v>
      </c>
      <c r="I6772">
        <f>COUNTA(Table1[[#This Row],[Employee]:[Wages]])</f>
        <v>8</v>
      </c>
      <c r="J6772" s="5">
        <f xml:space="preserve"> (8 - Table1[[#This Row],[Count_missing]])/$I$7</f>
        <v>0</v>
      </c>
      <c r="K6772">
        <f>IF(Table1[[#This Row],[Wages]] = "",AVERAGE(H6772:H7769),Table1[[#This Row],[Wages]])</f>
        <v>93108</v>
      </c>
    </row>
    <row r="6773" spans="1:11" hidden="1" x14ac:dyDescent="0.25">
      <c r="A6773" t="s">
        <v>9</v>
      </c>
      <c r="B6773" t="s">
        <v>10</v>
      </c>
      <c r="C6773" t="s">
        <v>2</v>
      </c>
      <c r="D6773" t="s">
        <v>20</v>
      </c>
      <c r="E6773" t="s">
        <v>4</v>
      </c>
      <c r="F6773">
        <v>1</v>
      </c>
      <c r="G6773" t="s">
        <v>5</v>
      </c>
      <c r="H6773">
        <v>65228</v>
      </c>
      <c r="I6773">
        <f>COUNTA(Table1[[#This Row],[Employee]:[Wages]])</f>
        <v>8</v>
      </c>
      <c r="J6773" s="5">
        <f xml:space="preserve"> (8 - Table1[[#This Row],[Count_missing]])/$I$7</f>
        <v>0</v>
      </c>
      <c r="K6773">
        <f>IF(Table1[[#This Row],[Wages]] = "",AVERAGE(H6773:H7770),Table1[[#This Row],[Wages]])</f>
        <v>65228</v>
      </c>
    </row>
    <row r="6774" spans="1:11" hidden="1" x14ac:dyDescent="0.25">
      <c r="A6774" t="s">
        <v>39</v>
      </c>
      <c r="B6774" t="s">
        <v>10</v>
      </c>
      <c r="C6774" t="s">
        <v>2</v>
      </c>
      <c r="D6774" t="s">
        <v>20</v>
      </c>
      <c r="E6774" t="s">
        <v>14</v>
      </c>
      <c r="F6774">
        <v>1</v>
      </c>
      <c r="G6774" t="s">
        <v>5</v>
      </c>
      <c r="H6774">
        <v>77878</v>
      </c>
      <c r="I6774">
        <f>COUNTA(Table1[[#This Row],[Employee]:[Wages]])</f>
        <v>8</v>
      </c>
      <c r="J6774" s="5">
        <f xml:space="preserve"> (8 - Table1[[#This Row],[Count_missing]])/$I$7</f>
        <v>0</v>
      </c>
      <c r="K6774">
        <f>IF(Table1[[#This Row],[Wages]] = "",AVERAGE(H6774:H7771),Table1[[#This Row],[Wages]])</f>
        <v>77878</v>
      </c>
    </row>
    <row r="6775" spans="1:11" hidden="1" x14ac:dyDescent="0.25">
      <c r="A6775" t="s">
        <v>9</v>
      </c>
      <c r="B6775" t="s">
        <v>10</v>
      </c>
      <c r="C6775" t="s">
        <v>7</v>
      </c>
      <c r="D6775" t="s">
        <v>3</v>
      </c>
      <c r="E6775" t="s">
        <v>4</v>
      </c>
      <c r="F6775">
        <v>2</v>
      </c>
      <c r="G6775" t="s">
        <v>5</v>
      </c>
      <c r="H6775">
        <v>59264</v>
      </c>
      <c r="I6775">
        <f>COUNTA(Table1[[#This Row],[Employee]:[Wages]])</f>
        <v>8</v>
      </c>
      <c r="J6775" s="5">
        <f xml:space="preserve"> (8 - Table1[[#This Row],[Count_missing]])/$I$7</f>
        <v>0</v>
      </c>
      <c r="K6775">
        <f>IF(Table1[[#This Row],[Wages]] = "",AVERAGE(H6775:H7772),Table1[[#This Row],[Wages]])</f>
        <v>59264</v>
      </c>
    </row>
    <row r="6776" spans="1:11" hidden="1" x14ac:dyDescent="0.25">
      <c r="A6776" t="s">
        <v>0</v>
      </c>
      <c r="B6776" t="s">
        <v>22</v>
      </c>
      <c r="C6776" t="s">
        <v>2</v>
      </c>
      <c r="D6776" t="s">
        <v>8</v>
      </c>
      <c r="E6776" t="s">
        <v>4</v>
      </c>
      <c r="F6776">
        <v>2</v>
      </c>
      <c r="G6776" t="s">
        <v>5</v>
      </c>
      <c r="H6776">
        <v>68473</v>
      </c>
      <c r="I6776">
        <f>COUNTA(Table1[[#This Row],[Employee]:[Wages]])</f>
        <v>8</v>
      </c>
      <c r="J6776" s="5">
        <f xml:space="preserve"> (8 - Table1[[#This Row],[Count_missing]])/$I$7</f>
        <v>0</v>
      </c>
      <c r="K6776">
        <f>IF(Table1[[#This Row],[Wages]] = "",AVERAGE(H6776:H7773),Table1[[#This Row],[Wages]])</f>
        <v>68473</v>
      </c>
    </row>
    <row r="6777" spans="1:11" hidden="1" x14ac:dyDescent="0.25">
      <c r="A6777" t="s">
        <v>9</v>
      </c>
      <c r="B6777" t="s">
        <v>1</v>
      </c>
      <c r="C6777" t="s">
        <v>36</v>
      </c>
      <c r="D6777" t="s">
        <v>8</v>
      </c>
      <c r="E6777" t="s">
        <v>4</v>
      </c>
      <c r="F6777">
        <v>2</v>
      </c>
      <c r="G6777" t="s">
        <v>5</v>
      </c>
      <c r="H6777">
        <v>95610</v>
      </c>
      <c r="I6777">
        <f>COUNTA(Table1[[#This Row],[Employee]:[Wages]])</f>
        <v>8</v>
      </c>
      <c r="J6777" s="5">
        <f xml:space="preserve"> (8 - Table1[[#This Row],[Count_missing]])/$I$7</f>
        <v>0</v>
      </c>
      <c r="K6777">
        <f>IF(Table1[[#This Row],[Wages]] = "",AVERAGE(H6777:H7774),Table1[[#This Row],[Wages]])</f>
        <v>95610</v>
      </c>
    </row>
    <row r="6778" spans="1:11" hidden="1" x14ac:dyDescent="0.25">
      <c r="A6778" t="s">
        <v>6</v>
      </c>
      <c r="B6778" t="s">
        <v>22</v>
      </c>
      <c r="C6778" t="s">
        <v>7</v>
      </c>
      <c r="D6778" t="s">
        <v>26</v>
      </c>
      <c r="E6778" t="s">
        <v>4</v>
      </c>
      <c r="F6778">
        <v>1</v>
      </c>
      <c r="G6778" t="s">
        <v>5</v>
      </c>
      <c r="H6778">
        <v>89916</v>
      </c>
      <c r="I6778">
        <f>COUNTA(Table1[[#This Row],[Employee]:[Wages]])</f>
        <v>8</v>
      </c>
      <c r="J6778" s="5">
        <f xml:space="preserve"> (8 - Table1[[#This Row],[Count_missing]])/$I$7</f>
        <v>0</v>
      </c>
      <c r="K6778">
        <f>IF(Table1[[#This Row],[Wages]] = "",AVERAGE(H6778:H7775),Table1[[#This Row],[Wages]])</f>
        <v>89916</v>
      </c>
    </row>
    <row r="6779" spans="1:11" hidden="1" x14ac:dyDescent="0.25">
      <c r="A6779" t="s">
        <v>9</v>
      </c>
      <c r="B6779" t="s">
        <v>10</v>
      </c>
      <c r="C6779" t="s">
        <v>7</v>
      </c>
      <c r="D6779" t="s">
        <v>99</v>
      </c>
      <c r="E6779" t="s">
        <v>4</v>
      </c>
      <c r="F6779">
        <v>1</v>
      </c>
      <c r="G6779" t="s">
        <v>5</v>
      </c>
      <c r="H6779">
        <v>76381</v>
      </c>
      <c r="I6779">
        <f>COUNTA(Table1[[#This Row],[Employee]:[Wages]])</f>
        <v>8</v>
      </c>
      <c r="J6779" s="5">
        <f xml:space="preserve"> (8 - Table1[[#This Row],[Count_missing]])/$I$7</f>
        <v>0</v>
      </c>
      <c r="K6779">
        <f>IF(Table1[[#This Row],[Wages]] = "",AVERAGE(H6779:H7776),Table1[[#This Row],[Wages]])</f>
        <v>76381</v>
      </c>
    </row>
    <row r="6780" spans="1:11" hidden="1" x14ac:dyDescent="0.25">
      <c r="A6780" t="s">
        <v>9</v>
      </c>
      <c r="B6780" t="s">
        <v>17</v>
      </c>
      <c r="C6780" t="s">
        <v>7</v>
      </c>
      <c r="D6780" t="s">
        <v>8</v>
      </c>
      <c r="E6780" t="s">
        <v>4</v>
      </c>
      <c r="F6780">
        <v>1</v>
      </c>
      <c r="G6780" t="s">
        <v>5</v>
      </c>
      <c r="H6780">
        <v>35386</v>
      </c>
      <c r="I6780">
        <f>COUNTA(Table1[[#This Row],[Employee]:[Wages]])</f>
        <v>8</v>
      </c>
      <c r="J6780" s="5">
        <f xml:space="preserve"> (8 - Table1[[#This Row],[Count_missing]])/$I$7</f>
        <v>0</v>
      </c>
      <c r="K6780">
        <f>IF(Table1[[#This Row],[Wages]] = "",AVERAGE(H6780:H7777),Table1[[#This Row],[Wages]])</f>
        <v>35386</v>
      </c>
    </row>
    <row r="6781" spans="1:11" hidden="1" x14ac:dyDescent="0.25">
      <c r="A6781" t="s">
        <v>47</v>
      </c>
      <c r="B6781" t="s">
        <v>1</v>
      </c>
      <c r="C6781" t="s">
        <v>11</v>
      </c>
      <c r="D6781" t="s">
        <v>8</v>
      </c>
      <c r="E6781" t="s">
        <v>4</v>
      </c>
      <c r="F6781">
        <v>1</v>
      </c>
      <c r="G6781" t="s">
        <v>5</v>
      </c>
      <c r="H6781">
        <v>37951</v>
      </c>
      <c r="I6781">
        <f>COUNTA(Table1[[#This Row],[Employee]:[Wages]])</f>
        <v>8</v>
      </c>
      <c r="J6781" s="5">
        <f xml:space="preserve"> (8 - Table1[[#This Row],[Count_missing]])/$I$7</f>
        <v>0</v>
      </c>
      <c r="K6781">
        <f>IF(Table1[[#This Row],[Wages]] = "",AVERAGE(H6781:H7778),Table1[[#This Row],[Wages]])</f>
        <v>37951</v>
      </c>
    </row>
    <row r="6782" spans="1:11" hidden="1" x14ac:dyDescent="0.25">
      <c r="A6782" t="s">
        <v>6</v>
      </c>
      <c r="B6782" t="s">
        <v>10</v>
      </c>
      <c r="C6782" t="s">
        <v>7</v>
      </c>
      <c r="D6782" t="s">
        <v>26</v>
      </c>
      <c r="E6782" t="s">
        <v>4</v>
      </c>
      <c r="F6782">
        <v>1</v>
      </c>
      <c r="G6782" t="s">
        <v>5</v>
      </c>
      <c r="H6782">
        <v>25795</v>
      </c>
      <c r="I6782">
        <f>COUNTA(Table1[[#This Row],[Employee]:[Wages]])</f>
        <v>8</v>
      </c>
      <c r="J6782" s="5">
        <f xml:space="preserve"> (8 - Table1[[#This Row],[Count_missing]])/$I$7</f>
        <v>0</v>
      </c>
      <c r="K6782">
        <f>IF(Table1[[#This Row],[Wages]] = "",AVERAGE(H6782:H7779),Table1[[#This Row],[Wages]])</f>
        <v>25795</v>
      </c>
    </row>
    <row r="6783" spans="1:11" hidden="1" x14ac:dyDescent="0.25">
      <c r="A6783" t="s">
        <v>47</v>
      </c>
      <c r="B6783" t="s">
        <v>45</v>
      </c>
      <c r="C6783" t="s">
        <v>7</v>
      </c>
      <c r="D6783" t="s">
        <v>15</v>
      </c>
      <c r="E6783" t="s">
        <v>4</v>
      </c>
      <c r="F6783">
        <v>1</v>
      </c>
      <c r="G6783" t="s">
        <v>5</v>
      </c>
      <c r="H6783">
        <v>76175</v>
      </c>
      <c r="I6783">
        <f>COUNTA(Table1[[#This Row],[Employee]:[Wages]])</f>
        <v>8</v>
      </c>
      <c r="J6783" s="5">
        <f xml:space="preserve"> (8 - Table1[[#This Row],[Count_missing]])/$I$7</f>
        <v>0</v>
      </c>
      <c r="K6783">
        <f>IF(Table1[[#This Row],[Wages]] = "",AVERAGE(H6783:H7780),Table1[[#This Row],[Wages]])</f>
        <v>76175</v>
      </c>
    </row>
    <row r="6784" spans="1:11" hidden="1" x14ac:dyDescent="0.25">
      <c r="A6784" t="s">
        <v>9</v>
      </c>
      <c r="B6784" t="s">
        <v>1</v>
      </c>
      <c r="C6784" t="s">
        <v>7</v>
      </c>
      <c r="D6784" t="s">
        <v>99</v>
      </c>
      <c r="E6784" t="s">
        <v>4</v>
      </c>
      <c r="F6784">
        <v>1</v>
      </c>
      <c r="G6784" t="s">
        <v>5</v>
      </c>
      <c r="H6784">
        <v>73991</v>
      </c>
      <c r="I6784">
        <f>COUNTA(Table1[[#This Row],[Employee]:[Wages]])</f>
        <v>8</v>
      </c>
      <c r="J6784" s="5">
        <f xml:space="preserve"> (8 - Table1[[#This Row],[Count_missing]])/$I$7</f>
        <v>0</v>
      </c>
      <c r="K6784">
        <f>IF(Table1[[#This Row],[Wages]] = "",AVERAGE(H6784:H7781),Table1[[#This Row],[Wages]])</f>
        <v>73991</v>
      </c>
    </row>
    <row r="6785" spans="1:11" hidden="1" x14ac:dyDescent="0.25">
      <c r="A6785" t="s">
        <v>9</v>
      </c>
      <c r="B6785" t="s">
        <v>22</v>
      </c>
      <c r="C6785" t="s">
        <v>2</v>
      </c>
      <c r="D6785" t="s">
        <v>99</v>
      </c>
      <c r="E6785" t="s">
        <v>4</v>
      </c>
      <c r="F6785">
        <v>2</v>
      </c>
      <c r="G6785" t="s">
        <v>5</v>
      </c>
      <c r="H6785">
        <v>91506</v>
      </c>
      <c r="I6785">
        <f>COUNTA(Table1[[#This Row],[Employee]:[Wages]])</f>
        <v>8</v>
      </c>
      <c r="J6785" s="5">
        <f xml:space="preserve"> (8 - Table1[[#This Row],[Count_missing]])/$I$7</f>
        <v>0</v>
      </c>
      <c r="K6785">
        <f>IF(Table1[[#This Row],[Wages]] = "",AVERAGE(H6785:H7782),Table1[[#This Row],[Wages]])</f>
        <v>91506</v>
      </c>
    </row>
    <row r="6786" spans="1:11" hidden="1" x14ac:dyDescent="0.25">
      <c r="A6786" t="s">
        <v>9</v>
      </c>
      <c r="B6786" t="s">
        <v>1</v>
      </c>
      <c r="C6786" t="s">
        <v>7</v>
      </c>
      <c r="D6786" t="s">
        <v>26</v>
      </c>
      <c r="E6786" t="s">
        <v>4</v>
      </c>
      <c r="F6786">
        <v>1</v>
      </c>
      <c r="G6786" t="s">
        <v>5</v>
      </c>
      <c r="H6786">
        <v>65772</v>
      </c>
      <c r="I6786">
        <f>COUNTA(Table1[[#This Row],[Employee]:[Wages]])</f>
        <v>8</v>
      </c>
      <c r="J6786" s="5">
        <f xml:space="preserve"> (8 - Table1[[#This Row],[Count_missing]])/$I$7</f>
        <v>0</v>
      </c>
      <c r="K6786">
        <f>IF(Table1[[#This Row],[Wages]] = "",AVERAGE(H6786:H7783),Table1[[#This Row],[Wages]])</f>
        <v>65772</v>
      </c>
    </row>
    <row r="6787" spans="1:11" hidden="1" x14ac:dyDescent="0.25">
      <c r="A6787" t="s">
        <v>9</v>
      </c>
      <c r="B6787" t="s">
        <v>10</v>
      </c>
      <c r="C6787" t="s">
        <v>2</v>
      </c>
      <c r="D6787" t="s">
        <v>3</v>
      </c>
      <c r="E6787" t="s">
        <v>4</v>
      </c>
      <c r="F6787">
        <v>2</v>
      </c>
      <c r="G6787" t="s">
        <v>5</v>
      </c>
      <c r="H6787">
        <v>41986</v>
      </c>
      <c r="I6787">
        <f>COUNTA(Table1[[#This Row],[Employee]:[Wages]])</f>
        <v>8</v>
      </c>
      <c r="J6787" s="5">
        <f xml:space="preserve"> (8 - Table1[[#This Row],[Count_missing]])/$I$7</f>
        <v>0</v>
      </c>
      <c r="K6787">
        <f>IF(Table1[[#This Row],[Wages]] = "",AVERAGE(H6787:H7784),Table1[[#This Row],[Wages]])</f>
        <v>41986</v>
      </c>
    </row>
    <row r="6788" spans="1:11" hidden="1" x14ac:dyDescent="0.25">
      <c r="A6788" t="s">
        <v>9</v>
      </c>
      <c r="B6788" t="s">
        <v>22</v>
      </c>
      <c r="C6788" t="s">
        <v>11</v>
      </c>
      <c r="D6788" t="s">
        <v>26</v>
      </c>
      <c r="E6788" t="s">
        <v>4</v>
      </c>
      <c r="F6788">
        <v>2</v>
      </c>
      <c r="G6788" t="s">
        <v>5</v>
      </c>
      <c r="H6788">
        <v>77193</v>
      </c>
      <c r="I6788">
        <f>COUNTA(Table1[[#This Row],[Employee]:[Wages]])</f>
        <v>8</v>
      </c>
      <c r="J6788" s="5">
        <f xml:space="preserve"> (8 - Table1[[#This Row],[Count_missing]])/$I$7</f>
        <v>0</v>
      </c>
      <c r="K6788">
        <f>IF(Table1[[#This Row],[Wages]] = "",AVERAGE(H6788:H7785),Table1[[#This Row],[Wages]])</f>
        <v>77193</v>
      </c>
    </row>
    <row r="6789" spans="1:11" hidden="1" x14ac:dyDescent="0.25">
      <c r="A6789" t="s">
        <v>9</v>
      </c>
      <c r="B6789" t="s">
        <v>10</v>
      </c>
      <c r="C6789" t="s">
        <v>7</v>
      </c>
      <c r="D6789" t="s">
        <v>30</v>
      </c>
      <c r="E6789" t="s">
        <v>4</v>
      </c>
      <c r="F6789">
        <v>1</v>
      </c>
      <c r="G6789" t="s">
        <v>5</v>
      </c>
      <c r="H6789">
        <v>86306</v>
      </c>
      <c r="I6789">
        <f>COUNTA(Table1[[#This Row],[Employee]:[Wages]])</f>
        <v>8</v>
      </c>
      <c r="J6789" s="5">
        <f xml:space="preserve"> (8 - Table1[[#This Row],[Count_missing]])/$I$7</f>
        <v>0</v>
      </c>
      <c r="K6789">
        <f>IF(Table1[[#This Row],[Wages]] = "",AVERAGE(H6789:H7786),Table1[[#This Row],[Wages]])</f>
        <v>86306</v>
      </c>
    </row>
    <row r="6790" spans="1:11" hidden="1" x14ac:dyDescent="0.25">
      <c r="A6790" t="s">
        <v>9</v>
      </c>
      <c r="B6790" t="s">
        <v>10</v>
      </c>
      <c r="C6790" t="s">
        <v>2</v>
      </c>
      <c r="D6790" t="s">
        <v>30</v>
      </c>
      <c r="E6790" t="s">
        <v>14</v>
      </c>
      <c r="F6790">
        <v>1</v>
      </c>
      <c r="G6790" t="s">
        <v>5</v>
      </c>
      <c r="H6790">
        <v>29078</v>
      </c>
      <c r="I6790">
        <f>COUNTA(Table1[[#This Row],[Employee]:[Wages]])</f>
        <v>8</v>
      </c>
      <c r="J6790" s="5">
        <f xml:space="preserve"> (8 - Table1[[#This Row],[Count_missing]])/$I$7</f>
        <v>0</v>
      </c>
      <c r="K6790">
        <f>IF(Table1[[#This Row],[Wages]] = "",AVERAGE(H6790:H7787),Table1[[#This Row],[Wages]])</f>
        <v>29078</v>
      </c>
    </row>
    <row r="6791" spans="1:11" hidden="1" x14ac:dyDescent="0.25">
      <c r="A6791" t="s">
        <v>9</v>
      </c>
      <c r="B6791" t="s">
        <v>27</v>
      </c>
      <c r="C6791" t="s">
        <v>7</v>
      </c>
      <c r="D6791" t="s">
        <v>26</v>
      </c>
      <c r="E6791" t="s">
        <v>4</v>
      </c>
      <c r="F6791">
        <v>1</v>
      </c>
      <c r="G6791" t="s">
        <v>5</v>
      </c>
      <c r="H6791">
        <v>92845</v>
      </c>
      <c r="I6791">
        <f>COUNTA(Table1[[#This Row],[Employee]:[Wages]])</f>
        <v>8</v>
      </c>
      <c r="J6791" s="5">
        <f xml:space="preserve"> (8 - Table1[[#This Row],[Count_missing]])/$I$7</f>
        <v>0</v>
      </c>
      <c r="K6791">
        <f>IF(Table1[[#This Row],[Wages]] = "",AVERAGE(H6791:H7788),Table1[[#This Row],[Wages]])</f>
        <v>92845</v>
      </c>
    </row>
    <row r="6792" spans="1:11" hidden="1" x14ac:dyDescent="0.25">
      <c r="A6792" t="s">
        <v>9</v>
      </c>
      <c r="B6792" t="s">
        <v>49</v>
      </c>
      <c r="C6792" t="s">
        <v>2</v>
      </c>
      <c r="D6792" t="s">
        <v>28</v>
      </c>
      <c r="E6792" t="s">
        <v>4</v>
      </c>
      <c r="F6792">
        <v>1</v>
      </c>
      <c r="G6792" t="s">
        <v>5</v>
      </c>
      <c r="H6792">
        <v>20513</v>
      </c>
      <c r="I6792">
        <f>COUNTA(Table1[[#This Row],[Employee]:[Wages]])</f>
        <v>8</v>
      </c>
      <c r="J6792" s="5">
        <f xml:space="preserve"> (8 - Table1[[#This Row],[Count_missing]])/$I$7</f>
        <v>0</v>
      </c>
      <c r="K6792">
        <f>IF(Table1[[#This Row],[Wages]] = "",AVERAGE(H6792:H7789),Table1[[#This Row],[Wages]])</f>
        <v>20513</v>
      </c>
    </row>
    <row r="6793" spans="1:11" hidden="1" x14ac:dyDescent="0.25">
      <c r="A6793" t="s">
        <v>9</v>
      </c>
      <c r="B6793" t="s">
        <v>1</v>
      </c>
      <c r="C6793" t="s">
        <v>2</v>
      </c>
      <c r="D6793" t="s">
        <v>38</v>
      </c>
      <c r="E6793" t="s">
        <v>4</v>
      </c>
      <c r="F6793">
        <v>2</v>
      </c>
      <c r="G6793" t="s">
        <v>5</v>
      </c>
      <c r="H6793">
        <v>87517</v>
      </c>
      <c r="I6793">
        <f>COUNTA(Table1[[#This Row],[Employee]:[Wages]])</f>
        <v>8</v>
      </c>
      <c r="J6793" s="5">
        <f xml:space="preserve"> (8 - Table1[[#This Row],[Count_missing]])/$I$7</f>
        <v>0</v>
      </c>
      <c r="K6793">
        <f>IF(Table1[[#This Row],[Wages]] = "",AVERAGE(H6793:H7790),Table1[[#This Row],[Wages]])</f>
        <v>87517</v>
      </c>
    </row>
    <row r="6794" spans="1:11" hidden="1" x14ac:dyDescent="0.25">
      <c r="A6794" t="s">
        <v>9</v>
      </c>
      <c r="B6794" t="s">
        <v>13</v>
      </c>
      <c r="C6794" t="s">
        <v>2</v>
      </c>
      <c r="D6794" t="s">
        <v>20</v>
      </c>
      <c r="E6794" t="s">
        <v>4</v>
      </c>
      <c r="F6794">
        <v>2</v>
      </c>
      <c r="G6794" t="s">
        <v>5</v>
      </c>
      <c r="H6794">
        <v>17216</v>
      </c>
      <c r="I6794">
        <f>COUNTA(Table1[[#This Row],[Employee]:[Wages]])</f>
        <v>8</v>
      </c>
      <c r="J6794" s="5">
        <f xml:space="preserve"> (8 - Table1[[#This Row],[Count_missing]])/$I$7</f>
        <v>0</v>
      </c>
      <c r="K6794">
        <f>IF(Table1[[#This Row],[Wages]] = "",AVERAGE(H6794:H7791),Table1[[#This Row],[Wages]])</f>
        <v>17216</v>
      </c>
    </row>
    <row r="6795" spans="1:11" hidden="1" x14ac:dyDescent="0.25">
      <c r="A6795" t="s">
        <v>9</v>
      </c>
      <c r="B6795" t="s">
        <v>10</v>
      </c>
      <c r="C6795" t="s">
        <v>11</v>
      </c>
      <c r="D6795" t="s">
        <v>33</v>
      </c>
      <c r="E6795" t="s">
        <v>4</v>
      </c>
      <c r="F6795">
        <v>1</v>
      </c>
      <c r="G6795" t="s">
        <v>5</v>
      </c>
      <c r="H6795">
        <v>78796</v>
      </c>
      <c r="I6795">
        <f>COUNTA(Table1[[#This Row],[Employee]:[Wages]])</f>
        <v>8</v>
      </c>
      <c r="J6795" s="5">
        <f xml:space="preserve"> (8 - Table1[[#This Row],[Count_missing]])/$I$7</f>
        <v>0</v>
      </c>
      <c r="K6795">
        <f>IF(Table1[[#This Row],[Wages]] = "",AVERAGE(H6795:H7792),Table1[[#This Row],[Wages]])</f>
        <v>78796</v>
      </c>
    </row>
    <row r="6796" spans="1:11" hidden="1" x14ac:dyDescent="0.25">
      <c r="A6796" t="s">
        <v>9</v>
      </c>
      <c r="B6796" t="s">
        <v>1</v>
      </c>
      <c r="C6796" t="s">
        <v>11</v>
      </c>
      <c r="D6796" t="s">
        <v>8</v>
      </c>
      <c r="E6796" t="s">
        <v>4</v>
      </c>
      <c r="F6796">
        <v>1</v>
      </c>
      <c r="G6796" t="s">
        <v>5</v>
      </c>
      <c r="H6796">
        <v>83630</v>
      </c>
      <c r="I6796">
        <f>COUNTA(Table1[[#This Row],[Employee]:[Wages]])</f>
        <v>8</v>
      </c>
      <c r="J6796" s="5">
        <f xml:space="preserve"> (8 - Table1[[#This Row],[Count_missing]])/$I$7</f>
        <v>0</v>
      </c>
      <c r="K6796">
        <f>IF(Table1[[#This Row],[Wages]] = "",AVERAGE(H6796:H7793),Table1[[#This Row],[Wages]])</f>
        <v>83630</v>
      </c>
    </row>
    <row r="6797" spans="1:11" hidden="1" x14ac:dyDescent="0.25">
      <c r="A6797" t="s">
        <v>9</v>
      </c>
      <c r="B6797" t="s">
        <v>10</v>
      </c>
      <c r="C6797" t="s">
        <v>7</v>
      </c>
      <c r="D6797" t="s">
        <v>28</v>
      </c>
      <c r="E6797" t="s">
        <v>4</v>
      </c>
      <c r="F6797">
        <v>1</v>
      </c>
      <c r="G6797" t="s">
        <v>5</v>
      </c>
      <c r="H6797">
        <v>63315</v>
      </c>
      <c r="I6797">
        <f>COUNTA(Table1[[#This Row],[Employee]:[Wages]])</f>
        <v>8</v>
      </c>
      <c r="J6797" s="5">
        <f xml:space="preserve"> (8 - Table1[[#This Row],[Count_missing]])/$I$7</f>
        <v>0</v>
      </c>
      <c r="K6797">
        <f>IF(Table1[[#This Row],[Wages]] = "",AVERAGE(H6797:H7794),Table1[[#This Row],[Wages]])</f>
        <v>63315</v>
      </c>
    </row>
    <row r="6798" spans="1:11" hidden="1" x14ac:dyDescent="0.25">
      <c r="A6798" t="s">
        <v>9</v>
      </c>
      <c r="B6798" t="s">
        <v>10</v>
      </c>
      <c r="C6798" t="s">
        <v>7</v>
      </c>
      <c r="D6798" t="s">
        <v>3</v>
      </c>
      <c r="E6798" t="s">
        <v>4</v>
      </c>
      <c r="F6798">
        <v>1</v>
      </c>
      <c r="G6798" t="s">
        <v>5</v>
      </c>
      <c r="H6798">
        <v>44812</v>
      </c>
      <c r="I6798">
        <f>COUNTA(Table1[[#This Row],[Employee]:[Wages]])</f>
        <v>8</v>
      </c>
      <c r="J6798" s="5">
        <f xml:space="preserve"> (8 - Table1[[#This Row],[Count_missing]])/$I$7</f>
        <v>0</v>
      </c>
      <c r="K6798">
        <f>IF(Table1[[#This Row],[Wages]] = "",AVERAGE(H6798:H7795),Table1[[#This Row],[Wages]])</f>
        <v>44812</v>
      </c>
    </row>
    <row r="6799" spans="1:11" hidden="1" x14ac:dyDescent="0.25">
      <c r="A6799" t="s">
        <v>0</v>
      </c>
      <c r="B6799" t="s">
        <v>22</v>
      </c>
      <c r="C6799" t="s">
        <v>2</v>
      </c>
      <c r="D6799" t="s">
        <v>3</v>
      </c>
      <c r="E6799" t="s">
        <v>4</v>
      </c>
      <c r="F6799">
        <v>2</v>
      </c>
      <c r="G6799" t="s">
        <v>5</v>
      </c>
      <c r="H6799">
        <v>35472</v>
      </c>
      <c r="I6799">
        <f>COUNTA(Table1[[#This Row],[Employee]:[Wages]])</f>
        <v>8</v>
      </c>
      <c r="J6799" s="5">
        <f xml:space="preserve"> (8 - Table1[[#This Row],[Count_missing]])/$I$7</f>
        <v>0</v>
      </c>
      <c r="K6799">
        <f>IF(Table1[[#This Row],[Wages]] = "",AVERAGE(H6799:H7796),Table1[[#This Row],[Wages]])</f>
        <v>35472</v>
      </c>
    </row>
    <row r="6800" spans="1:11" hidden="1" x14ac:dyDescent="0.25">
      <c r="A6800" t="s">
        <v>6</v>
      </c>
      <c r="B6800" t="s">
        <v>27</v>
      </c>
      <c r="C6800" t="s">
        <v>7</v>
      </c>
      <c r="D6800" t="s">
        <v>15</v>
      </c>
      <c r="E6800" t="s">
        <v>4</v>
      </c>
      <c r="F6800">
        <v>1</v>
      </c>
      <c r="G6800" t="s">
        <v>5</v>
      </c>
      <c r="H6800">
        <v>72722</v>
      </c>
      <c r="I6800">
        <f>COUNTA(Table1[[#This Row],[Employee]:[Wages]])</f>
        <v>8</v>
      </c>
      <c r="J6800" s="5">
        <f xml:space="preserve"> (8 - Table1[[#This Row],[Count_missing]])/$I$7</f>
        <v>0</v>
      </c>
      <c r="K6800">
        <f>IF(Table1[[#This Row],[Wages]] = "",AVERAGE(H6800:H7797),Table1[[#This Row],[Wages]])</f>
        <v>72722</v>
      </c>
    </row>
    <row r="6801" spans="1:11" hidden="1" x14ac:dyDescent="0.25">
      <c r="A6801" t="s">
        <v>9</v>
      </c>
      <c r="B6801" t="s">
        <v>1</v>
      </c>
      <c r="C6801" t="s">
        <v>2</v>
      </c>
      <c r="D6801" t="s">
        <v>99</v>
      </c>
      <c r="E6801" t="s">
        <v>4</v>
      </c>
      <c r="F6801">
        <v>2</v>
      </c>
      <c r="G6801" t="s">
        <v>5</v>
      </c>
      <c r="H6801">
        <v>21606</v>
      </c>
      <c r="I6801">
        <f>COUNTA(Table1[[#This Row],[Employee]:[Wages]])</f>
        <v>8</v>
      </c>
      <c r="J6801" s="5">
        <f xml:space="preserve"> (8 - Table1[[#This Row],[Count_missing]])/$I$7</f>
        <v>0</v>
      </c>
      <c r="K6801">
        <f>IF(Table1[[#This Row],[Wages]] = "",AVERAGE(H6801:H7798),Table1[[#This Row],[Wages]])</f>
        <v>21606</v>
      </c>
    </row>
    <row r="6802" spans="1:11" hidden="1" x14ac:dyDescent="0.25">
      <c r="A6802" t="s">
        <v>9</v>
      </c>
      <c r="B6802" t="s">
        <v>22</v>
      </c>
      <c r="C6802" t="s">
        <v>7</v>
      </c>
      <c r="D6802" t="s">
        <v>28</v>
      </c>
      <c r="E6802" t="s">
        <v>4</v>
      </c>
      <c r="F6802">
        <v>1</v>
      </c>
      <c r="G6802" t="s">
        <v>5</v>
      </c>
      <c r="H6802">
        <v>33544</v>
      </c>
      <c r="I6802">
        <f>COUNTA(Table1[[#This Row],[Employee]:[Wages]])</f>
        <v>8</v>
      </c>
      <c r="J6802" s="5">
        <f xml:space="preserve"> (8 - Table1[[#This Row],[Count_missing]])/$I$7</f>
        <v>0</v>
      </c>
      <c r="K6802">
        <f>IF(Table1[[#This Row],[Wages]] = "",AVERAGE(H6802:H7799),Table1[[#This Row],[Wages]])</f>
        <v>33544</v>
      </c>
    </row>
    <row r="6803" spans="1:11" hidden="1" x14ac:dyDescent="0.25">
      <c r="A6803" t="s">
        <v>9</v>
      </c>
      <c r="B6803" t="s">
        <v>27</v>
      </c>
      <c r="C6803" t="s">
        <v>11</v>
      </c>
      <c r="D6803" t="s">
        <v>3</v>
      </c>
      <c r="E6803" t="s">
        <v>4</v>
      </c>
      <c r="F6803">
        <v>2</v>
      </c>
      <c r="G6803" t="s">
        <v>5</v>
      </c>
      <c r="H6803">
        <v>61968</v>
      </c>
      <c r="I6803">
        <f>COUNTA(Table1[[#This Row],[Employee]:[Wages]])</f>
        <v>8</v>
      </c>
      <c r="J6803" s="5">
        <f xml:space="preserve"> (8 - Table1[[#This Row],[Count_missing]])/$I$7</f>
        <v>0</v>
      </c>
      <c r="K6803">
        <f>IF(Table1[[#This Row],[Wages]] = "",AVERAGE(H6803:H7800),Table1[[#This Row],[Wages]])</f>
        <v>61968</v>
      </c>
    </row>
    <row r="6804" spans="1:11" hidden="1" x14ac:dyDescent="0.25">
      <c r="A6804" t="s">
        <v>9</v>
      </c>
      <c r="B6804" t="s">
        <v>1</v>
      </c>
      <c r="C6804" t="s">
        <v>7</v>
      </c>
      <c r="D6804" t="s">
        <v>99</v>
      </c>
      <c r="E6804" t="s">
        <v>4</v>
      </c>
      <c r="F6804">
        <v>2</v>
      </c>
      <c r="G6804" t="s">
        <v>5</v>
      </c>
      <c r="H6804">
        <v>37747</v>
      </c>
      <c r="I6804">
        <f>COUNTA(Table1[[#This Row],[Employee]:[Wages]])</f>
        <v>8</v>
      </c>
      <c r="J6804" s="5">
        <f xml:space="preserve"> (8 - Table1[[#This Row],[Count_missing]])/$I$7</f>
        <v>0</v>
      </c>
      <c r="K6804">
        <f>IF(Table1[[#This Row],[Wages]] = "",AVERAGE(H6804:H7801),Table1[[#This Row],[Wages]])</f>
        <v>37747</v>
      </c>
    </row>
    <row r="6805" spans="1:11" hidden="1" x14ac:dyDescent="0.25">
      <c r="A6805" t="s">
        <v>9</v>
      </c>
      <c r="B6805" t="s">
        <v>10</v>
      </c>
      <c r="C6805" t="s">
        <v>2</v>
      </c>
      <c r="D6805" t="s">
        <v>12</v>
      </c>
      <c r="E6805" t="s">
        <v>4</v>
      </c>
      <c r="F6805">
        <v>1</v>
      </c>
      <c r="G6805" t="s">
        <v>5</v>
      </c>
      <c r="H6805">
        <v>63879</v>
      </c>
      <c r="I6805">
        <f>COUNTA(Table1[[#This Row],[Employee]:[Wages]])</f>
        <v>8</v>
      </c>
      <c r="J6805" s="5">
        <f xml:space="preserve"> (8 - Table1[[#This Row],[Count_missing]])/$I$7</f>
        <v>0</v>
      </c>
      <c r="K6805">
        <f>IF(Table1[[#This Row],[Wages]] = "",AVERAGE(H6805:H7802),Table1[[#This Row],[Wages]])</f>
        <v>63879</v>
      </c>
    </row>
    <row r="6806" spans="1:11" hidden="1" x14ac:dyDescent="0.25">
      <c r="A6806" t="s">
        <v>9</v>
      </c>
      <c r="B6806" t="s">
        <v>10</v>
      </c>
      <c r="C6806" t="s">
        <v>36</v>
      </c>
      <c r="D6806" t="s">
        <v>34</v>
      </c>
      <c r="E6806" t="s">
        <v>14</v>
      </c>
      <c r="F6806">
        <v>2</v>
      </c>
      <c r="G6806" t="s">
        <v>5</v>
      </c>
      <c r="H6806">
        <v>26370</v>
      </c>
      <c r="I6806">
        <f>COUNTA(Table1[[#This Row],[Employee]:[Wages]])</f>
        <v>8</v>
      </c>
      <c r="J6806" s="5">
        <f xml:space="preserve"> (8 - Table1[[#This Row],[Count_missing]])/$I$7</f>
        <v>0</v>
      </c>
      <c r="K6806">
        <f>IF(Table1[[#This Row],[Wages]] = "",AVERAGE(H6806:H7803),Table1[[#This Row],[Wages]])</f>
        <v>26370</v>
      </c>
    </row>
    <row r="6807" spans="1:11" hidden="1" x14ac:dyDescent="0.25">
      <c r="A6807" t="s">
        <v>6</v>
      </c>
      <c r="B6807" t="s">
        <v>10</v>
      </c>
      <c r="C6807" t="s">
        <v>36</v>
      </c>
      <c r="D6807" t="s">
        <v>26</v>
      </c>
      <c r="E6807" t="s">
        <v>4</v>
      </c>
      <c r="F6807">
        <v>1</v>
      </c>
      <c r="G6807" t="s">
        <v>5</v>
      </c>
      <c r="H6807">
        <v>27769</v>
      </c>
      <c r="I6807">
        <f>COUNTA(Table1[[#This Row],[Employee]:[Wages]])</f>
        <v>8</v>
      </c>
      <c r="J6807" s="5">
        <f xml:space="preserve"> (8 - Table1[[#This Row],[Count_missing]])/$I$7</f>
        <v>0</v>
      </c>
      <c r="K6807">
        <f>IF(Table1[[#This Row],[Wages]] = "",AVERAGE(H6807:H7804),Table1[[#This Row],[Wages]])</f>
        <v>27769</v>
      </c>
    </row>
    <row r="6808" spans="1:11" hidden="1" x14ac:dyDescent="0.25">
      <c r="A6808" t="s">
        <v>9</v>
      </c>
      <c r="B6808" t="s">
        <v>10</v>
      </c>
      <c r="C6808" t="s">
        <v>2</v>
      </c>
      <c r="D6808" t="s">
        <v>99</v>
      </c>
      <c r="E6808" t="s">
        <v>14</v>
      </c>
      <c r="F6808">
        <v>1</v>
      </c>
      <c r="G6808" t="s">
        <v>5</v>
      </c>
      <c r="H6808">
        <v>24033</v>
      </c>
      <c r="I6808">
        <f>COUNTA(Table1[[#This Row],[Employee]:[Wages]])</f>
        <v>8</v>
      </c>
      <c r="J6808" s="5">
        <f xml:space="preserve"> (8 - Table1[[#This Row],[Count_missing]])/$I$7</f>
        <v>0</v>
      </c>
      <c r="K6808">
        <f>IF(Table1[[#This Row],[Wages]] = "",AVERAGE(H6808:H7805),Table1[[#This Row],[Wages]])</f>
        <v>24033</v>
      </c>
    </row>
    <row r="6809" spans="1:11" hidden="1" x14ac:dyDescent="0.25">
      <c r="A6809" t="s">
        <v>9</v>
      </c>
      <c r="B6809" t="s">
        <v>10</v>
      </c>
      <c r="C6809" t="s">
        <v>2</v>
      </c>
      <c r="D6809" t="s">
        <v>3</v>
      </c>
      <c r="E6809" t="s">
        <v>4</v>
      </c>
      <c r="F6809">
        <v>2</v>
      </c>
      <c r="G6809" t="s">
        <v>5</v>
      </c>
      <c r="H6809">
        <v>95614</v>
      </c>
      <c r="I6809">
        <f>COUNTA(Table1[[#This Row],[Employee]:[Wages]])</f>
        <v>8</v>
      </c>
      <c r="J6809" s="5">
        <f xml:space="preserve"> (8 - Table1[[#This Row],[Count_missing]])/$I$7</f>
        <v>0</v>
      </c>
      <c r="K6809">
        <f>IF(Table1[[#This Row],[Wages]] = "",AVERAGE(H6809:H7806),Table1[[#This Row],[Wages]])</f>
        <v>95614</v>
      </c>
    </row>
    <row r="6810" spans="1:11" hidden="1" x14ac:dyDescent="0.25">
      <c r="A6810" t="s">
        <v>9</v>
      </c>
      <c r="B6810" t="s">
        <v>13</v>
      </c>
      <c r="C6810" t="s">
        <v>2</v>
      </c>
      <c r="D6810" t="s">
        <v>3</v>
      </c>
      <c r="E6810" t="s">
        <v>14</v>
      </c>
      <c r="F6810">
        <v>1</v>
      </c>
      <c r="G6810" t="s">
        <v>5</v>
      </c>
      <c r="H6810">
        <v>82586</v>
      </c>
      <c r="I6810">
        <f>COUNTA(Table1[[#This Row],[Employee]:[Wages]])</f>
        <v>8</v>
      </c>
      <c r="J6810" s="5">
        <f xml:space="preserve"> (8 - Table1[[#This Row],[Count_missing]])/$I$7</f>
        <v>0</v>
      </c>
      <c r="K6810">
        <f>IF(Table1[[#This Row],[Wages]] = "",AVERAGE(H6810:H7807),Table1[[#This Row],[Wages]])</f>
        <v>82586</v>
      </c>
    </row>
    <row r="6811" spans="1:11" hidden="1" x14ac:dyDescent="0.25">
      <c r="A6811" t="s">
        <v>9</v>
      </c>
      <c r="B6811" t="s">
        <v>10</v>
      </c>
      <c r="C6811" t="s">
        <v>2</v>
      </c>
      <c r="D6811" t="s">
        <v>26</v>
      </c>
      <c r="E6811" t="s">
        <v>4</v>
      </c>
      <c r="F6811">
        <v>1</v>
      </c>
      <c r="G6811" t="s">
        <v>5</v>
      </c>
      <c r="H6811">
        <v>48083</v>
      </c>
      <c r="I6811">
        <f>COUNTA(Table1[[#This Row],[Employee]:[Wages]])</f>
        <v>8</v>
      </c>
      <c r="J6811" s="5">
        <f xml:space="preserve"> (8 - Table1[[#This Row],[Count_missing]])/$I$7</f>
        <v>0</v>
      </c>
      <c r="K6811">
        <f>IF(Table1[[#This Row],[Wages]] = "",AVERAGE(H6811:H7808),Table1[[#This Row],[Wages]])</f>
        <v>48083</v>
      </c>
    </row>
    <row r="6812" spans="1:11" hidden="1" x14ac:dyDescent="0.25">
      <c r="A6812" t="s">
        <v>6</v>
      </c>
      <c r="B6812" t="s">
        <v>1</v>
      </c>
      <c r="C6812" t="s">
        <v>11</v>
      </c>
      <c r="D6812" t="s">
        <v>15</v>
      </c>
      <c r="E6812" t="s">
        <v>4</v>
      </c>
      <c r="F6812">
        <v>2</v>
      </c>
      <c r="G6812" t="s">
        <v>5</v>
      </c>
      <c r="H6812">
        <v>56022</v>
      </c>
      <c r="I6812">
        <f>COUNTA(Table1[[#This Row],[Employee]:[Wages]])</f>
        <v>8</v>
      </c>
      <c r="J6812" s="5">
        <f xml:space="preserve"> (8 - Table1[[#This Row],[Count_missing]])/$I$7</f>
        <v>0</v>
      </c>
      <c r="K6812">
        <f>IF(Table1[[#This Row],[Wages]] = "",AVERAGE(H6812:H7809),Table1[[#This Row],[Wages]])</f>
        <v>56022</v>
      </c>
    </row>
    <row r="6813" spans="1:11" hidden="1" x14ac:dyDescent="0.25">
      <c r="A6813" t="s">
        <v>39</v>
      </c>
      <c r="B6813" t="s">
        <v>1</v>
      </c>
      <c r="C6813" t="s">
        <v>11</v>
      </c>
      <c r="D6813" t="s">
        <v>15</v>
      </c>
      <c r="E6813" t="s">
        <v>4</v>
      </c>
      <c r="F6813">
        <v>2</v>
      </c>
      <c r="G6813" t="s">
        <v>5</v>
      </c>
      <c r="H6813">
        <v>21235</v>
      </c>
      <c r="I6813">
        <f>COUNTA(Table1[[#This Row],[Employee]:[Wages]])</f>
        <v>8</v>
      </c>
      <c r="J6813" s="5">
        <f xml:space="preserve"> (8 - Table1[[#This Row],[Count_missing]])/$I$7</f>
        <v>0</v>
      </c>
      <c r="K6813">
        <f>IF(Table1[[#This Row],[Wages]] = "",AVERAGE(H6813:H7810),Table1[[#This Row],[Wages]])</f>
        <v>21235</v>
      </c>
    </row>
    <row r="6814" spans="1:11" hidden="1" x14ac:dyDescent="0.25">
      <c r="A6814" t="s">
        <v>9</v>
      </c>
      <c r="B6814" t="s">
        <v>10</v>
      </c>
      <c r="C6814" t="s">
        <v>7</v>
      </c>
      <c r="D6814" t="s">
        <v>34</v>
      </c>
      <c r="E6814" t="s">
        <v>4</v>
      </c>
      <c r="F6814">
        <v>1</v>
      </c>
      <c r="G6814" t="s">
        <v>5</v>
      </c>
      <c r="H6814">
        <v>88178</v>
      </c>
      <c r="I6814">
        <f>COUNTA(Table1[[#This Row],[Employee]:[Wages]])</f>
        <v>8</v>
      </c>
      <c r="J6814" s="5">
        <f xml:space="preserve"> (8 - Table1[[#This Row],[Count_missing]])/$I$7</f>
        <v>0</v>
      </c>
      <c r="K6814">
        <f>IF(Table1[[#This Row],[Wages]] = "",AVERAGE(H6814:H7811),Table1[[#This Row],[Wages]])</f>
        <v>88178</v>
      </c>
    </row>
    <row r="6815" spans="1:11" hidden="1" x14ac:dyDescent="0.25">
      <c r="A6815" t="s">
        <v>9</v>
      </c>
      <c r="B6815" t="s">
        <v>22</v>
      </c>
      <c r="C6815" t="s">
        <v>7</v>
      </c>
      <c r="D6815" t="s">
        <v>26</v>
      </c>
      <c r="E6815" t="s">
        <v>4</v>
      </c>
      <c r="F6815">
        <v>1</v>
      </c>
      <c r="G6815" t="s">
        <v>5</v>
      </c>
      <c r="H6815">
        <v>81702</v>
      </c>
      <c r="I6815">
        <f>COUNTA(Table1[[#This Row],[Employee]:[Wages]])</f>
        <v>8</v>
      </c>
      <c r="J6815" s="5">
        <f xml:space="preserve"> (8 - Table1[[#This Row],[Count_missing]])/$I$7</f>
        <v>0</v>
      </c>
      <c r="K6815">
        <f>IF(Table1[[#This Row],[Wages]] = "",AVERAGE(H6815:H7812),Table1[[#This Row],[Wages]])</f>
        <v>81702</v>
      </c>
    </row>
    <row r="6816" spans="1:11" hidden="1" x14ac:dyDescent="0.25">
      <c r="A6816" t="s">
        <v>0</v>
      </c>
      <c r="B6816" t="s">
        <v>1</v>
      </c>
      <c r="C6816" t="s">
        <v>11</v>
      </c>
      <c r="D6816" t="s">
        <v>15</v>
      </c>
      <c r="E6816" t="s">
        <v>4</v>
      </c>
      <c r="F6816">
        <v>2</v>
      </c>
      <c r="G6816" t="s">
        <v>5</v>
      </c>
      <c r="H6816">
        <v>96124</v>
      </c>
      <c r="I6816">
        <f>COUNTA(Table1[[#This Row],[Employee]:[Wages]])</f>
        <v>8</v>
      </c>
      <c r="J6816" s="5">
        <f xml:space="preserve"> (8 - Table1[[#This Row],[Count_missing]])/$I$7</f>
        <v>0</v>
      </c>
      <c r="K6816">
        <f>IF(Table1[[#This Row],[Wages]] = "",AVERAGE(H6816:H7813),Table1[[#This Row],[Wages]])</f>
        <v>96124</v>
      </c>
    </row>
    <row r="6817" spans="1:11" hidden="1" x14ac:dyDescent="0.25">
      <c r="A6817" t="s">
        <v>9</v>
      </c>
      <c r="B6817" t="s">
        <v>13</v>
      </c>
      <c r="C6817" t="s">
        <v>7</v>
      </c>
      <c r="D6817" t="s">
        <v>28</v>
      </c>
      <c r="E6817" t="s">
        <v>4</v>
      </c>
      <c r="F6817">
        <v>1</v>
      </c>
      <c r="G6817" t="s">
        <v>5</v>
      </c>
      <c r="H6817">
        <v>80133</v>
      </c>
      <c r="I6817">
        <f>COUNTA(Table1[[#This Row],[Employee]:[Wages]])</f>
        <v>8</v>
      </c>
      <c r="J6817" s="5">
        <f xml:space="preserve"> (8 - Table1[[#This Row],[Count_missing]])/$I$7</f>
        <v>0</v>
      </c>
      <c r="K6817">
        <f>IF(Table1[[#This Row],[Wages]] = "",AVERAGE(H6817:H7814),Table1[[#This Row],[Wages]])</f>
        <v>80133</v>
      </c>
    </row>
    <row r="6818" spans="1:11" hidden="1" x14ac:dyDescent="0.25">
      <c r="A6818" t="s">
        <v>9</v>
      </c>
      <c r="B6818" t="s">
        <v>22</v>
      </c>
      <c r="C6818" t="s">
        <v>2</v>
      </c>
      <c r="D6818" t="s">
        <v>38</v>
      </c>
      <c r="E6818" t="s">
        <v>4</v>
      </c>
      <c r="F6818">
        <v>2</v>
      </c>
      <c r="G6818" t="s">
        <v>5</v>
      </c>
      <c r="H6818">
        <v>80565</v>
      </c>
      <c r="I6818">
        <f>COUNTA(Table1[[#This Row],[Employee]:[Wages]])</f>
        <v>8</v>
      </c>
      <c r="J6818" s="5">
        <f xml:space="preserve"> (8 - Table1[[#This Row],[Count_missing]])/$I$7</f>
        <v>0</v>
      </c>
      <c r="K6818">
        <f>IF(Table1[[#This Row],[Wages]] = "",AVERAGE(H6818:H7815),Table1[[#This Row],[Wages]])</f>
        <v>80565</v>
      </c>
    </row>
    <row r="6819" spans="1:11" hidden="1" x14ac:dyDescent="0.25">
      <c r="A6819" t="s">
        <v>9</v>
      </c>
      <c r="B6819" t="s">
        <v>22</v>
      </c>
      <c r="C6819" t="s">
        <v>2</v>
      </c>
      <c r="D6819" t="s">
        <v>8</v>
      </c>
      <c r="E6819" t="s">
        <v>4</v>
      </c>
      <c r="F6819">
        <v>1</v>
      </c>
      <c r="G6819" t="s">
        <v>5</v>
      </c>
      <c r="H6819">
        <v>21159</v>
      </c>
      <c r="I6819">
        <f>COUNTA(Table1[[#This Row],[Employee]:[Wages]])</f>
        <v>8</v>
      </c>
      <c r="J6819" s="5">
        <f xml:space="preserve"> (8 - Table1[[#This Row],[Count_missing]])/$I$7</f>
        <v>0</v>
      </c>
      <c r="K6819">
        <f>IF(Table1[[#This Row],[Wages]] = "",AVERAGE(H6819:H7816),Table1[[#This Row],[Wages]])</f>
        <v>21159</v>
      </c>
    </row>
    <row r="6820" spans="1:11" hidden="1" x14ac:dyDescent="0.25">
      <c r="A6820" t="s">
        <v>0</v>
      </c>
      <c r="B6820" t="s">
        <v>22</v>
      </c>
      <c r="C6820" t="s">
        <v>2</v>
      </c>
      <c r="D6820" t="s">
        <v>15</v>
      </c>
      <c r="E6820" t="s">
        <v>14</v>
      </c>
      <c r="F6820">
        <v>2</v>
      </c>
      <c r="G6820" t="s">
        <v>5</v>
      </c>
      <c r="H6820">
        <v>56181</v>
      </c>
      <c r="I6820">
        <f>COUNTA(Table1[[#This Row],[Employee]:[Wages]])</f>
        <v>8</v>
      </c>
      <c r="J6820" s="5">
        <f xml:space="preserve"> (8 - Table1[[#This Row],[Count_missing]])/$I$7</f>
        <v>0</v>
      </c>
      <c r="K6820">
        <f>IF(Table1[[#This Row],[Wages]] = "",AVERAGE(H6820:H7817),Table1[[#This Row],[Wages]])</f>
        <v>56181</v>
      </c>
    </row>
    <row r="6821" spans="1:11" hidden="1" x14ac:dyDescent="0.25">
      <c r="A6821" t="s">
        <v>9</v>
      </c>
      <c r="B6821" t="s">
        <v>10</v>
      </c>
      <c r="C6821" t="s">
        <v>7</v>
      </c>
      <c r="D6821" t="s">
        <v>20</v>
      </c>
      <c r="E6821" t="s">
        <v>4</v>
      </c>
      <c r="F6821">
        <v>2</v>
      </c>
      <c r="G6821" t="s">
        <v>5</v>
      </c>
      <c r="H6821">
        <v>79835</v>
      </c>
      <c r="I6821">
        <f>COUNTA(Table1[[#This Row],[Employee]:[Wages]])</f>
        <v>8</v>
      </c>
      <c r="J6821" s="5">
        <f xml:space="preserve"> (8 - Table1[[#This Row],[Count_missing]])/$I$7</f>
        <v>0</v>
      </c>
      <c r="K6821">
        <f>IF(Table1[[#This Row],[Wages]] = "",AVERAGE(H6821:H7818),Table1[[#This Row],[Wages]])</f>
        <v>79835</v>
      </c>
    </row>
    <row r="6822" spans="1:11" hidden="1" x14ac:dyDescent="0.25">
      <c r="A6822" t="s">
        <v>9</v>
      </c>
      <c r="B6822" t="s">
        <v>17</v>
      </c>
      <c r="C6822" t="s">
        <v>7</v>
      </c>
      <c r="D6822" t="s">
        <v>8</v>
      </c>
      <c r="E6822" t="s">
        <v>4</v>
      </c>
      <c r="F6822">
        <v>1</v>
      </c>
      <c r="G6822" t="s">
        <v>5</v>
      </c>
      <c r="H6822">
        <v>46198</v>
      </c>
      <c r="I6822">
        <f>COUNTA(Table1[[#This Row],[Employee]:[Wages]])</f>
        <v>8</v>
      </c>
      <c r="J6822" s="5">
        <f xml:space="preserve"> (8 - Table1[[#This Row],[Count_missing]])/$I$7</f>
        <v>0</v>
      </c>
      <c r="K6822">
        <f>IF(Table1[[#This Row],[Wages]] = "",AVERAGE(H6822:H7819),Table1[[#This Row],[Wages]])</f>
        <v>46198</v>
      </c>
    </row>
    <row r="6823" spans="1:11" hidden="1" x14ac:dyDescent="0.25">
      <c r="A6823" t="s">
        <v>9</v>
      </c>
      <c r="B6823" t="s">
        <v>10</v>
      </c>
      <c r="C6823" t="s">
        <v>7</v>
      </c>
      <c r="D6823" t="s">
        <v>30</v>
      </c>
      <c r="E6823" t="s">
        <v>44</v>
      </c>
      <c r="F6823">
        <v>1</v>
      </c>
      <c r="G6823" t="s">
        <v>5</v>
      </c>
      <c r="H6823">
        <v>72070</v>
      </c>
      <c r="I6823">
        <f>COUNTA(Table1[[#This Row],[Employee]:[Wages]])</f>
        <v>8</v>
      </c>
      <c r="J6823" s="5">
        <f xml:space="preserve"> (8 - Table1[[#This Row],[Count_missing]])/$I$7</f>
        <v>0</v>
      </c>
      <c r="K6823">
        <f>IF(Table1[[#This Row],[Wages]] = "",AVERAGE(H6823:H7820),Table1[[#This Row],[Wages]])</f>
        <v>72070</v>
      </c>
    </row>
    <row r="6824" spans="1:11" hidden="1" x14ac:dyDescent="0.25">
      <c r="A6824" t="s">
        <v>9</v>
      </c>
      <c r="B6824" t="s">
        <v>22</v>
      </c>
      <c r="C6824" t="s">
        <v>2</v>
      </c>
      <c r="D6824" t="s">
        <v>15</v>
      </c>
      <c r="E6824" t="s">
        <v>4</v>
      </c>
      <c r="F6824">
        <v>1</v>
      </c>
      <c r="G6824" t="s">
        <v>5</v>
      </c>
      <c r="H6824">
        <v>23372</v>
      </c>
      <c r="I6824">
        <f>COUNTA(Table1[[#This Row],[Employee]:[Wages]])</f>
        <v>8</v>
      </c>
      <c r="J6824" s="5">
        <f xml:space="preserve"> (8 - Table1[[#This Row],[Count_missing]])/$I$7</f>
        <v>0</v>
      </c>
      <c r="K6824">
        <f>IF(Table1[[#This Row],[Wages]] = "",AVERAGE(H6824:H7821),Table1[[#This Row],[Wages]])</f>
        <v>23372</v>
      </c>
    </row>
    <row r="6825" spans="1:11" hidden="1" x14ac:dyDescent="0.25">
      <c r="A6825" t="s">
        <v>47</v>
      </c>
      <c r="B6825" t="s">
        <v>10</v>
      </c>
      <c r="C6825" t="s">
        <v>11</v>
      </c>
      <c r="D6825" t="s">
        <v>26</v>
      </c>
      <c r="E6825" t="s">
        <v>4</v>
      </c>
      <c r="F6825">
        <v>1</v>
      </c>
      <c r="G6825" t="s">
        <v>5</v>
      </c>
      <c r="H6825">
        <v>36524</v>
      </c>
      <c r="I6825">
        <f>COUNTA(Table1[[#This Row],[Employee]:[Wages]])</f>
        <v>8</v>
      </c>
      <c r="J6825" s="5">
        <f xml:space="preserve"> (8 - Table1[[#This Row],[Count_missing]])/$I$7</f>
        <v>0</v>
      </c>
      <c r="K6825">
        <f>IF(Table1[[#This Row],[Wages]] = "",AVERAGE(H6825:H7822),Table1[[#This Row],[Wages]])</f>
        <v>36524</v>
      </c>
    </row>
    <row r="6826" spans="1:11" hidden="1" x14ac:dyDescent="0.25">
      <c r="A6826" t="s">
        <v>9</v>
      </c>
      <c r="B6826" t="s">
        <v>1</v>
      </c>
      <c r="C6826" t="s">
        <v>2</v>
      </c>
      <c r="D6826" t="s">
        <v>26</v>
      </c>
      <c r="E6826" t="s">
        <v>4</v>
      </c>
      <c r="F6826">
        <v>1</v>
      </c>
      <c r="G6826" t="s">
        <v>5</v>
      </c>
      <c r="H6826">
        <v>26020</v>
      </c>
      <c r="I6826">
        <f>COUNTA(Table1[[#This Row],[Employee]:[Wages]])</f>
        <v>8</v>
      </c>
      <c r="J6826" s="5">
        <f xml:space="preserve"> (8 - Table1[[#This Row],[Count_missing]])/$I$7</f>
        <v>0</v>
      </c>
      <c r="K6826">
        <f>IF(Table1[[#This Row],[Wages]] = "",AVERAGE(H6826:H7823),Table1[[#This Row],[Wages]])</f>
        <v>26020</v>
      </c>
    </row>
    <row r="6827" spans="1:11" hidden="1" x14ac:dyDescent="0.25">
      <c r="A6827" t="s">
        <v>39</v>
      </c>
      <c r="B6827" t="s">
        <v>22</v>
      </c>
      <c r="C6827" t="s">
        <v>11</v>
      </c>
      <c r="D6827" t="s">
        <v>8</v>
      </c>
      <c r="E6827" t="s">
        <v>4</v>
      </c>
      <c r="F6827">
        <v>2</v>
      </c>
      <c r="G6827" t="s">
        <v>5</v>
      </c>
      <c r="H6827">
        <v>29433</v>
      </c>
      <c r="I6827">
        <f>COUNTA(Table1[[#This Row],[Employee]:[Wages]])</f>
        <v>8</v>
      </c>
      <c r="J6827" s="5">
        <f xml:space="preserve"> (8 - Table1[[#This Row],[Count_missing]])/$I$7</f>
        <v>0</v>
      </c>
      <c r="K6827">
        <f>IF(Table1[[#This Row],[Wages]] = "",AVERAGE(H6827:H7824),Table1[[#This Row],[Wages]])</f>
        <v>29433</v>
      </c>
    </row>
    <row r="6828" spans="1:11" hidden="1" x14ac:dyDescent="0.25">
      <c r="A6828" t="s">
        <v>9</v>
      </c>
      <c r="B6828" t="s">
        <v>10</v>
      </c>
      <c r="C6828" t="s">
        <v>7</v>
      </c>
      <c r="D6828" t="s">
        <v>30</v>
      </c>
      <c r="E6828" t="s">
        <v>23</v>
      </c>
      <c r="F6828">
        <v>1</v>
      </c>
      <c r="G6828" t="s">
        <v>5</v>
      </c>
      <c r="H6828">
        <v>29108</v>
      </c>
      <c r="I6828">
        <f>COUNTA(Table1[[#This Row],[Employee]:[Wages]])</f>
        <v>8</v>
      </c>
      <c r="J6828" s="5">
        <f xml:space="preserve"> (8 - Table1[[#This Row],[Count_missing]])/$I$7</f>
        <v>0</v>
      </c>
      <c r="K6828">
        <f>IF(Table1[[#This Row],[Wages]] = "",AVERAGE(H6828:H7825),Table1[[#This Row],[Wages]])</f>
        <v>29108</v>
      </c>
    </row>
    <row r="6829" spans="1:11" hidden="1" x14ac:dyDescent="0.25">
      <c r="A6829" t="s">
        <v>9</v>
      </c>
      <c r="B6829" t="s">
        <v>10</v>
      </c>
      <c r="C6829" t="s">
        <v>7</v>
      </c>
      <c r="D6829" t="s">
        <v>30</v>
      </c>
      <c r="E6829" t="s">
        <v>4</v>
      </c>
      <c r="F6829">
        <v>1</v>
      </c>
      <c r="G6829" t="s">
        <v>5</v>
      </c>
      <c r="H6829">
        <v>22328</v>
      </c>
      <c r="I6829">
        <f>COUNTA(Table1[[#This Row],[Employee]:[Wages]])</f>
        <v>8</v>
      </c>
      <c r="J6829" s="5">
        <f xml:space="preserve"> (8 - Table1[[#This Row],[Count_missing]])/$I$7</f>
        <v>0</v>
      </c>
      <c r="K6829">
        <f>IF(Table1[[#This Row],[Wages]] = "",AVERAGE(H6829:H7826),Table1[[#This Row],[Wages]])</f>
        <v>22328</v>
      </c>
    </row>
    <row r="6830" spans="1:11" hidden="1" x14ac:dyDescent="0.25">
      <c r="A6830" t="s">
        <v>9</v>
      </c>
      <c r="B6830" t="s">
        <v>22</v>
      </c>
      <c r="C6830" t="s">
        <v>2</v>
      </c>
      <c r="D6830" t="s">
        <v>3</v>
      </c>
      <c r="E6830" t="s">
        <v>4</v>
      </c>
      <c r="F6830">
        <v>2</v>
      </c>
      <c r="G6830" t="s">
        <v>5</v>
      </c>
      <c r="H6830">
        <v>54572</v>
      </c>
      <c r="I6830">
        <f>COUNTA(Table1[[#This Row],[Employee]:[Wages]])</f>
        <v>8</v>
      </c>
      <c r="J6830" s="5">
        <f xml:space="preserve"> (8 - Table1[[#This Row],[Count_missing]])/$I$7</f>
        <v>0</v>
      </c>
      <c r="K6830">
        <f>IF(Table1[[#This Row],[Wages]] = "",AVERAGE(H6830:H7827),Table1[[#This Row],[Wages]])</f>
        <v>54572</v>
      </c>
    </row>
    <row r="6831" spans="1:11" hidden="1" x14ac:dyDescent="0.25">
      <c r="A6831" t="s">
        <v>9</v>
      </c>
      <c r="B6831" t="s">
        <v>22</v>
      </c>
      <c r="C6831" t="s">
        <v>11</v>
      </c>
      <c r="D6831" t="s">
        <v>34</v>
      </c>
      <c r="E6831" t="s">
        <v>4</v>
      </c>
      <c r="F6831">
        <v>1</v>
      </c>
      <c r="G6831" t="s">
        <v>5</v>
      </c>
      <c r="H6831">
        <v>53362</v>
      </c>
      <c r="I6831">
        <f>COUNTA(Table1[[#This Row],[Employee]:[Wages]])</f>
        <v>8</v>
      </c>
      <c r="J6831" s="5">
        <f xml:space="preserve"> (8 - Table1[[#This Row],[Count_missing]])/$I$7</f>
        <v>0</v>
      </c>
      <c r="K6831">
        <f>IF(Table1[[#This Row],[Wages]] = "",AVERAGE(H6831:H7828),Table1[[#This Row],[Wages]])</f>
        <v>53362</v>
      </c>
    </row>
    <row r="6832" spans="1:11" hidden="1" x14ac:dyDescent="0.25">
      <c r="A6832" t="s">
        <v>9</v>
      </c>
      <c r="B6832" t="s">
        <v>10</v>
      </c>
      <c r="C6832" t="s">
        <v>7</v>
      </c>
      <c r="D6832" t="s">
        <v>33</v>
      </c>
      <c r="E6832" t="s">
        <v>4</v>
      </c>
      <c r="F6832">
        <v>1</v>
      </c>
      <c r="G6832" t="s">
        <v>5</v>
      </c>
      <c r="H6832">
        <v>26059</v>
      </c>
      <c r="I6832">
        <f>COUNTA(Table1[[#This Row],[Employee]:[Wages]])</f>
        <v>8</v>
      </c>
      <c r="J6832" s="5">
        <f xml:space="preserve"> (8 - Table1[[#This Row],[Count_missing]])/$I$7</f>
        <v>0</v>
      </c>
      <c r="K6832">
        <f>IF(Table1[[#This Row],[Wages]] = "",AVERAGE(H6832:H7829),Table1[[#This Row],[Wages]])</f>
        <v>26059</v>
      </c>
    </row>
    <row r="6833" spans="1:11" hidden="1" x14ac:dyDescent="0.25">
      <c r="A6833" t="s">
        <v>9</v>
      </c>
      <c r="B6833" t="s">
        <v>22</v>
      </c>
      <c r="C6833" t="s">
        <v>2</v>
      </c>
      <c r="D6833" t="s">
        <v>99</v>
      </c>
      <c r="E6833" t="s">
        <v>4</v>
      </c>
      <c r="F6833">
        <v>1</v>
      </c>
      <c r="G6833" t="s">
        <v>5</v>
      </c>
      <c r="H6833">
        <v>54885</v>
      </c>
      <c r="I6833">
        <f>COUNTA(Table1[[#This Row],[Employee]:[Wages]])</f>
        <v>8</v>
      </c>
      <c r="J6833" s="5">
        <f xml:space="preserve"> (8 - Table1[[#This Row],[Count_missing]])/$I$7</f>
        <v>0</v>
      </c>
      <c r="K6833">
        <f>IF(Table1[[#This Row],[Wages]] = "",AVERAGE(H6833:H7830),Table1[[#This Row],[Wages]])</f>
        <v>54885</v>
      </c>
    </row>
    <row r="6834" spans="1:11" hidden="1" x14ac:dyDescent="0.25">
      <c r="A6834" t="s">
        <v>9</v>
      </c>
      <c r="B6834" t="s">
        <v>18</v>
      </c>
      <c r="C6834" t="s">
        <v>7</v>
      </c>
      <c r="D6834" t="s">
        <v>34</v>
      </c>
      <c r="E6834" t="s">
        <v>4</v>
      </c>
      <c r="F6834">
        <v>1</v>
      </c>
      <c r="G6834" t="s">
        <v>5</v>
      </c>
      <c r="H6834">
        <v>41120</v>
      </c>
      <c r="I6834">
        <f>COUNTA(Table1[[#This Row],[Employee]:[Wages]])</f>
        <v>8</v>
      </c>
      <c r="J6834" s="5">
        <f xml:space="preserve"> (8 - Table1[[#This Row],[Count_missing]])/$I$7</f>
        <v>0</v>
      </c>
      <c r="K6834">
        <f>IF(Table1[[#This Row],[Wages]] = "",AVERAGE(H6834:H7831),Table1[[#This Row],[Wages]])</f>
        <v>41120</v>
      </c>
    </row>
    <row r="6835" spans="1:11" hidden="1" x14ac:dyDescent="0.25">
      <c r="A6835" t="s">
        <v>39</v>
      </c>
      <c r="B6835" t="s">
        <v>68</v>
      </c>
      <c r="C6835" t="s">
        <v>7</v>
      </c>
      <c r="D6835" t="s">
        <v>20</v>
      </c>
      <c r="E6835" t="s">
        <v>4</v>
      </c>
      <c r="F6835">
        <v>1</v>
      </c>
      <c r="G6835" t="s">
        <v>5</v>
      </c>
      <c r="H6835">
        <v>36721</v>
      </c>
      <c r="I6835">
        <f>COUNTA(Table1[[#This Row],[Employee]:[Wages]])</f>
        <v>8</v>
      </c>
      <c r="J6835" s="5">
        <f xml:space="preserve"> (8 - Table1[[#This Row],[Count_missing]])/$I$7</f>
        <v>0</v>
      </c>
      <c r="K6835">
        <f>IF(Table1[[#This Row],[Wages]] = "",AVERAGE(H6835:H7832),Table1[[#This Row],[Wages]])</f>
        <v>36721</v>
      </c>
    </row>
    <row r="6836" spans="1:11" hidden="1" x14ac:dyDescent="0.25">
      <c r="A6836" t="s">
        <v>9</v>
      </c>
      <c r="B6836" t="s">
        <v>13</v>
      </c>
      <c r="C6836" t="s">
        <v>7</v>
      </c>
      <c r="D6836" t="s">
        <v>20</v>
      </c>
      <c r="E6836" t="s">
        <v>14</v>
      </c>
      <c r="F6836">
        <v>1</v>
      </c>
      <c r="G6836" t="s">
        <v>5</v>
      </c>
      <c r="H6836">
        <v>80104</v>
      </c>
      <c r="I6836">
        <f>COUNTA(Table1[[#This Row],[Employee]:[Wages]])</f>
        <v>8</v>
      </c>
      <c r="J6836" s="5">
        <f xml:space="preserve"> (8 - Table1[[#This Row],[Count_missing]])/$I$7</f>
        <v>0</v>
      </c>
      <c r="K6836">
        <f>IF(Table1[[#This Row],[Wages]] = "",AVERAGE(H6836:H7833),Table1[[#This Row],[Wages]])</f>
        <v>80104</v>
      </c>
    </row>
    <row r="6837" spans="1:11" hidden="1" x14ac:dyDescent="0.25">
      <c r="A6837" t="s">
        <v>9</v>
      </c>
      <c r="B6837" t="s">
        <v>10</v>
      </c>
      <c r="C6837" t="s">
        <v>11</v>
      </c>
      <c r="D6837" t="s">
        <v>20</v>
      </c>
      <c r="E6837" t="s">
        <v>4</v>
      </c>
      <c r="F6837">
        <v>2</v>
      </c>
      <c r="G6837" t="s">
        <v>5</v>
      </c>
      <c r="H6837">
        <v>16150</v>
      </c>
      <c r="I6837">
        <f>COUNTA(Table1[[#This Row],[Employee]:[Wages]])</f>
        <v>8</v>
      </c>
      <c r="J6837" s="5">
        <f xml:space="preserve"> (8 - Table1[[#This Row],[Count_missing]])/$I$7</f>
        <v>0</v>
      </c>
      <c r="K6837">
        <f>IF(Table1[[#This Row],[Wages]] = "",AVERAGE(H6837:H7834),Table1[[#This Row],[Wages]])</f>
        <v>16150</v>
      </c>
    </row>
    <row r="6838" spans="1:11" hidden="1" x14ac:dyDescent="0.25">
      <c r="A6838" t="s">
        <v>9</v>
      </c>
      <c r="B6838" t="s">
        <v>10</v>
      </c>
      <c r="C6838" t="s">
        <v>2</v>
      </c>
      <c r="D6838" t="s">
        <v>3</v>
      </c>
      <c r="E6838" t="s">
        <v>4</v>
      </c>
      <c r="F6838">
        <v>1</v>
      </c>
      <c r="G6838" t="s">
        <v>5</v>
      </c>
      <c r="H6838">
        <v>46309</v>
      </c>
      <c r="I6838">
        <f>COUNTA(Table1[[#This Row],[Employee]:[Wages]])</f>
        <v>8</v>
      </c>
      <c r="J6838" s="5">
        <f xml:space="preserve"> (8 - Table1[[#This Row],[Count_missing]])/$I$7</f>
        <v>0</v>
      </c>
      <c r="K6838">
        <f>IF(Table1[[#This Row],[Wages]] = "",AVERAGE(H6838:H7835),Table1[[#This Row],[Wages]])</f>
        <v>46309</v>
      </c>
    </row>
    <row r="6839" spans="1:11" hidden="1" x14ac:dyDescent="0.25">
      <c r="A6839" t="s">
        <v>9</v>
      </c>
      <c r="B6839" t="s">
        <v>10</v>
      </c>
      <c r="C6839" t="s">
        <v>2</v>
      </c>
      <c r="D6839" t="s">
        <v>34</v>
      </c>
      <c r="E6839" t="s">
        <v>14</v>
      </c>
      <c r="F6839">
        <v>1</v>
      </c>
      <c r="G6839" t="s">
        <v>5</v>
      </c>
      <c r="H6839">
        <v>17581</v>
      </c>
      <c r="I6839">
        <f>COUNTA(Table1[[#This Row],[Employee]:[Wages]])</f>
        <v>8</v>
      </c>
      <c r="J6839" s="5">
        <f xml:space="preserve"> (8 - Table1[[#This Row],[Count_missing]])/$I$7</f>
        <v>0</v>
      </c>
      <c r="K6839">
        <f>IF(Table1[[#This Row],[Wages]] = "",AVERAGE(H6839:H7836),Table1[[#This Row],[Wages]])</f>
        <v>17581</v>
      </c>
    </row>
    <row r="6840" spans="1:11" hidden="1" x14ac:dyDescent="0.25">
      <c r="A6840" t="s">
        <v>9</v>
      </c>
      <c r="B6840" t="s">
        <v>17</v>
      </c>
      <c r="C6840" t="s">
        <v>7</v>
      </c>
      <c r="D6840" t="s">
        <v>8</v>
      </c>
      <c r="E6840" t="s">
        <v>4</v>
      </c>
      <c r="F6840">
        <v>1</v>
      </c>
      <c r="G6840" t="s">
        <v>5</v>
      </c>
      <c r="H6840">
        <v>22609</v>
      </c>
      <c r="I6840">
        <f>COUNTA(Table1[[#This Row],[Employee]:[Wages]])</f>
        <v>8</v>
      </c>
      <c r="J6840" s="5">
        <f xml:space="preserve"> (8 - Table1[[#This Row],[Count_missing]])/$I$7</f>
        <v>0</v>
      </c>
      <c r="K6840">
        <f>IF(Table1[[#This Row],[Wages]] = "",AVERAGE(H6840:H7837),Table1[[#This Row],[Wages]])</f>
        <v>22609</v>
      </c>
    </row>
    <row r="6841" spans="1:11" hidden="1" x14ac:dyDescent="0.25">
      <c r="A6841" t="s">
        <v>9</v>
      </c>
      <c r="B6841" t="s">
        <v>10</v>
      </c>
      <c r="C6841" t="s">
        <v>11</v>
      </c>
      <c r="D6841" t="s">
        <v>3</v>
      </c>
      <c r="E6841" t="s">
        <v>4</v>
      </c>
      <c r="F6841">
        <v>2</v>
      </c>
      <c r="G6841" t="s">
        <v>5</v>
      </c>
      <c r="H6841">
        <v>50406</v>
      </c>
      <c r="I6841">
        <f>COUNTA(Table1[[#This Row],[Employee]:[Wages]])</f>
        <v>8</v>
      </c>
      <c r="J6841" s="5">
        <f xml:space="preserve"> (8 - Table1[[#This Row],[Count_missing]])/$I$7</f>
        <v>0</v>
      </c>
      <c r="K6841">
        <f>IF(Table1[[#This Row],[Wages]] = "",AVERAGE(H6841:H7838),Table1[[#This Row],[Wages]])</f>
        <v>50406</v>
      </c>
    </row>
    <row r="6842" spans="1:11" hidden="1" x14ac:dyDescent="0.25">
      <c r="A6842" t="s">
        <v>9</v>
      </c>
      <c r="B6842" t="s">
        <v>10</v>
      </c>
      <c r="C6842" t="s">
        <v>7</v>
      </c>
      <c r="D6842" t="s">
        <v>12</v>
      </c>
      <c r="E6842" t="s">
        <v>4</v>
      </c>
      <c r="F6842">
        <v>1</v>
      </c>
      <c r="G6842" t="s">
        <v>5</v>
      </c>
      <c r="H6842">
        <v>69096</v>
      </c>
      <c r="I6842">
        <f>COUNTA(Table1[[#This Row],[Employee]:[Wages]])</f>
        <v>8</v>
      </c>
      <c r="J6842" s="5">
        <f xml:space="preserve"> (8 - Table1[[#This Row],[Count_missing]])/$I$7</f>
        <v>0</v>
      </c>
      <c r="K6842">
        <f>IF(Table1[[#This Row],[Wages]] = "",AVERAGE(H6842:H7839),Table1[[#This Row],[Wages]])</f>
        <v>69096</v>
      </c>
    </row>
    <row r="6843" spans="1:11" hidden="1" x14ac:dyDescent="0.25">
      <c r="A6843" t="s">
        <v>37</v>
      </c>
      <c r="B6843" t="s">
        <v>1</v>
      </c>
      <c r="C6843" t="s">
        <v>7</v>
      </c>
      <c r="D6843" t="s">
        <v>3</v>
      </c>
      <c r="E6843" t="s">
        <v>4</v>
      </c>
      <c r="F6843">
        <v>1</v>
      </c>
      <c r="G6843" t="s">
        <v>5</v>
      </c>
      <c r="H6843">
        <v>17326</v>
      </c>
      <c r="I6843">
        <f>COUNTA(Table1[[#This Row],[Employee]:[Wages]])</f>
        <v>8</v>
      </c>
      <c r="J6843" s="5">
        <f xml:space="preserve"> (8 - Table1[[#This Row],[Count_missing]])/$I$7</f>
        <v>0</v>
      </c>
      <c r="K6843">
        <f>IF(Table1[[#This Row],[Wages]] = "",AVERAGE(H6843:H7840),Table1[[#This Row],[Wages]])</f>
        <v>17326</v>
      </c>
    </row>
    <row r="6844" spans="1:11" hidden="1" x14ac:dyDescent="0.25">
      <c r="A6844" t="s">
        <v>9</v>
      </c>
      <c r="B6844" t="s">
        <v>22</v>
      </c>
      <c r="C6844" t="s">
        <v>2</v>
      </c>
      <c r="D6844" t="s">
        <v>3</v>
      </c>
      <c r="E6844" t="s">
        <v>4</v>
      </c>
      <c r="F6844">
        <v>2</v>
      </c>
      <c r="G6844" t="s">
        <v>5</v>
      </c>
      <c r="H6844">
        <v>63238</v>
      </c>
      <c r="I6844">
        <f>COUNTA(Table1[[#This Row],[Employee]:[Wages]])</f>
        <v>8</v>
      </c>
      <c r="J6844" s="5">
        <f xml:space="preserve"> (8 - Table1[[#This Row],[Count_missing]])/$I$7</f>
        <v>0</v>
      </c>
      <c r="K6844">
        <f>IF(Table1[[#This Row],[Wages]] = "",AVERAGE(H6844:H7841),Table1[[#This Row],[Wages]])</f>
        <v>63238</v>
      </c>
    </row>
    <row r="6845" spans="1:11" hidden="1" x14ac:dyDescent="0.25">
      <c r="A6845" t="s">
        <v>9</v>
      </c>
      <c r="B6845" t="s">
        <v>29</v>
      </c>
      <c r="C6845" t="s">
        <v>7</v>
      </c>
      <c r="D6845" t="s">
        <v>28</v>
      </c>
      <c r="E6845" t="s">
        <v>4</v>
      </c>
      <c r="F6845">
        <v>1</v>
      </c>
      <c r="G6845" t="s">
        <v>5</v>
      </c>
      <c r="H6845">
        <v>60986</v>
      </c>
      <c r="I6845">
        <f>COUNTA(Table1[[#This Row],[Employee]:[Wages]])</f>
        <v>8</v>
      </c>
      <c r="J6845" s="5">
        <f xml:space="preserve"> (8 - Table1[[#This Row],[Count_missing]])/$I$7</f>
        <v>0</v>
      </c>
      <c r="K6845">
        <f>IF(Table1[[#This Row],[Wages]] = "",AVERAGE(H6845:H7842),Table1[[#This Row],[Wages]])</f>
        <v>60986</v>
      </c>
    </row>
    <row r="6846" spans="1:11" hidden="1" x14ac:dyDescent="0.25">
      <c r="A6846" t="s">
        <v>9</v>
      </c>
      <c r="B6846" t="s">
        <v>22</v>
      </c>
      <c r="C6846" t="s">
        <v>2</v>
      </c>
      <c r="D6846" t="s">
        <v>3</v>
      </c>
      <c r="E6846" t="s">
        <v>4</v>
      </c>
      <c r="F6846">
        <v>2</v>
      </c>
      <c r="G6846" t="s">
        <v>5</v>
      </c>
      <c r="H6846">
        <v>76414</v>
      </c>
      <c r="I6846">
        <f>COUNTA(Table1[[#This Row],[Employee]:[Wages]])</f>
        <v>8</v>
      </c>
      <c r="J6846" s="5">
        <f xml:space="preserve"> (8 - Table1[[#This Row],[Count_missing]])/$I$7</f>
        <v>0</v>
      </c>
      <c r="K6846">
        <f>IF(Table1[[#This Row],[Wages]] = "",AVERAGE(H6846:H7843),Table1[[#This Row],[Wages]])</f>
        <v>76414</v>
      </c>
    </row>
    <row r="6847" spans="1:11" hidden="1" x14ac:dyDescent="0.25">
      <c r="A6847" t="s">
        <v>9</v>
      </c>
      <c r="B6847" t="s">
        <v>10</v>
      </c>
      <c r="C6847" t="s">
        <v>7</v>
      </c>
      <c r="D6847" t="s">
        <v>3</v>
      </c>
      <c r="E6847" t="s">
        <v>4</v>
      </c>
      <c r="F6847">
        <v>2</v>
      </c>
      <c r="G6847" t="s">
        <v>5</v>
      </c>
      <c r="H6847">
        <v>93041</v>
      </c>
      <c r="I6847">
        <f>COUNTA(Table1[[#This Row],[Employee]:[Wages]])</f>
        <v>8</v>
      </c>
      <c r="J6847" s="5">
        <f xml:space="preserve"> (8 - Table1[[#This Row],[Count_missing]])/$I$7</f>
        <v>0</v>
      </c>
      <c r="K6847">
        <f>IF(Table1[[#This Row],[Wages]] = "",AVERAGE(H6847:H7844),Table1[[#This Row],[Wages]])</f>
        <v>93041</v>
      </c>
    </row>
    <row r="6848" spans="1:11" hidden="1" x14ac:dyDescent="0.25">
      <c r="A6848" t="s">
        <v>9</v>
      </c>
      <c r="B6848" t="s">
        <v>45</v>
      </c>
      <c r="C6848" t="s">
        <v>7</v>
      </c>
      <c r="D6848" t="s">
        <v>15</v>
      </c>
      <c r="E6848" t="s">
        <v>4</v>
      </c>
      <c r="F6848">
        <v>1</v>
      </c>
      <c r="G6848" t="s">
        <v>5</v>
      </c>
      <c r="H6848">
        <v>18644</v>
      </c>
      <c r="I6848">
        <f>COUNTA(Table1[[#This Row],[Employee]:[Wages]])</f>
        <v>8</v>
      </c>
      <c r="J6848" s="5">
        <f xml:space="preserve"> (8 - Table1[[#This Row],[Count_missing]])/$I$7</f>
        <v>0</v>
      </c>
      <c r="K6848">
        <f>IF(Table1[[#This Row],[Wages]] = "",AVERAGE(H6848:H7845),Table1[[#This Row],[Wages]])</f>
        <v>18644</v>
      </c>
    </row>
    <row r="6849" spans="1:11" hidden="1" x14ac:dyDescent="0.25">
      <c r="A6849" t="s">
        <v>9</v>
      </c>
      <c r="B6849" t="s">
        <v>49</v>
      </c>
      <c r="C6849" t="s">
        <v>2</v>
      </c>
      <c r="D6849" t="s">
        <v>12</v>
      </c>
      <c r="E6849" t="s">
        <v>4</v>
      </c>
      <c r="F6849">
        <v>1</v>
      </c>
      <c r="G6849" t="s">
        <v>5</v>
      </c>
      <c r="H6849">
        <v>81321</v>
      </c>
      <c r="I6849">
        <f>COUNTA(Table1[[#This Row],[Employee]:[Wages]])</f>
        <v>8</v>
      </c>
      <c r="J6849" s="5">
        <f xml:space="preserve"> (8 - Table1[[#This Row],[Count_missing]])/$I$7</f>
        <v>0</v>
      </c>
      <c r="K6849">
        <f>IF(Table1[[#This Row],[Wages]] = "",AVERAGE(H6849:H7846),Table1[[#This Row],[Wages]])</f>
        <v>81321</v>
      </c>
    </row>
    <row r="6850" spans="1:11" hidden="1" x14ac:dyDescent="0.25">
      <c r="A6850" t="s">
        <v>9</v>
      </c>
      <c r="B6850" t="s">
        <v>10</v>
      </c>
      <c r="C6850" t="s">
        <v>2</v>
      </c>
      <c r="D6850" t="s">
        <v>26</v>
      </c>
      <c r="E6850" t="s">
        <v>14</v>
      </c>
      <c r="F6850">
        <v>2</v>
      </c>
      <c r="G6850" t="s">
        <v>5</v>
      </c>
      <c r="H6850">
        <v>93275</v>
      </c>
      <c r="I6850">
        <f>COUNTA(Table1[[#This Row],[Employee]:[Wages]])</f>
        <v>8</v>
      </c>
      <c r="J6850" s="5">
        <f xml:space="preserve"> (8 - Table1[[#This Row],[Count_missing]])/$I$7</f>
        <v>0</v>
      </c>
      <c r="K6850">
        <f>IF(Table1[[#This Row],[Wages]] = "",AVERAGE(H6850:H7847),Table1[[#This Row],[Wages]])</f>
        <v>93275</v>
      </c>
    </row>
    <row r="6851" spans="1:11" hidden="1" x14ac:dyDescent="0.25">
      <c r="A6851" t="s">
        <v>9</v>
      </c>
      <c r="B6851" t="s">
        <v>22</v>
      </c>
      <c r="C6851" t="s">
        <v>2</v>
      </c>
      <c r="D6851" t="s">
        <v>8</v>
      </c>
      <c r="E6851" t="s">
        <v>4</v>
      </c>
      <c r="F6851">
        <v>2</v>
      </c>
      <c r="G6851" t="s">
        <v>5</v>
      </c>
      <c r="H6851">
        <v>56739</v>
      </c>
      <c r="I6851">
        <f>COUNTA(Table1[[#This Row],[Employee]:[Wages]])</f>
        <v>8</v>
      </c>
      <c r="J6851" s="5">
        <f xml:space="preserve"> (8 - Table1[[#This Row],[Count_missing]])/$I$7</f>
        <v>0</v>
      </c>
      <c r="K6851">
        <f>IF(Table1[[#This Row],[Wages]] = "",AVERAGE(H6851:H7848),Table1[[#This Row],[Wages]])</f>
        <v>56739</v>
      </c>
    </row>
    <row r="6852" spans="1:11" hidden="1" x14ac:dyDescent="0.25">
      <c r="A6852" t="s">
        <v>9</v>
      </c>
      <c r="B6852" t="s">
        <v>18</v>
      </c>
      <c r="C6852" t="s">
        <v>7</v>
      </c>
      <c r="D6852" t="s">
        <v>28</v>
      </c>
      <c r="E6852" t="s">
        <v>4</v>
      </c>
      <c r="F6852">
        <v>1</v>
      </c>
      <c r="G6852" t="s">
        <v>5</v>
      </c>
      <c r="H6852">
        <v>30780</v>
      </c>
      <c r="I6852">
        <f>COUNTA(Table1[[#This Row],[Employee]:[Wages]])</f>
        <v>8</v>
      </c>
      <c r="J6852" s="5">
        <f xml:space="preserve"> (8 - Table1[[#This Row],[Count_missing]])/$I$7</f>
        <v>0</v>
      </c>
      <c r="K6852">
        <f>IF(Table1[[#This Row],[Wages]] = "",AVERAGE(H6852:H7849),Table1[[#This Row],[Wages]])</f>
        <v>30780</v>
      </c>
    </row>
    <row r="6853" spans="1:11" hidden="1" x14ac:dyDescent="0.25">
      <c r="A6853" t="s">
        <v>9</v>
      </c>
      <c r="B6853" t="s">
        <v>49</v>
      </c>
      <c r="C6853" t="s">
        <v>11</v>
      </c>
      <c r="D6853" t="s">
        <v>20</v>
      </c>
      <c r="E6853" t="s">
        <v>4</v>
      </c>
      <c r="F6853">
        <v>1</v>
      </c>
      <c r="G6853" t="s">
        <v>5</v>
      </c>
      <c r="H6853">
        <v>91670</v>
      </c>
      <c r="I6853">
        <f>COUNTA(Table1[[#This Row],[Employee]:[Wages]])</f>
        <v>8</v>
      </c>
      <c r="J6853" s="5">
        <f xml:space="preserve"> (8 - Table1[[#This Row],[Count_missing]])/$I$7</f>
        <v>0</v>
      </c>
      <c r="K6853">
        <f>IF(Table1[[#This Row],[Wages]] = "",AVERAGE(H6853:H7850),Table1[[#This Row],[Wages]])</f>
        <v>91670</v>
      </c>
    </row>
    <row r="6854" spans="1:11" hidden="1" x14ac:dyDescent="0.25">
      <c r="A6854" t="s">
        <v>9</v>
      </c>
      <c r="B6854" t="s">
        <v>22</v>
      </c>
      <c r="C6854" t="s">
        <v>11</v>
      </c>
      <c r="D6854" t="s">
        <v>3</v>
      </c>
      <c r="E6854" t="s">
        <v>23</v>
      </c>
      <c r="F6854">
        <v>2</v>
      </c>
      <c r="G6854" t="s">
        <v>5</v>
      </c>
      <c r="H6854">
        <v>57063</v>
      </c>
      <c r="I6854">
        <f>COUNTA(Table1[[#This Row],[Employee]:[Wages]])</f>
        <v>8</v>
      </c>
      <c r="J6854" s="5">
        <f xml:space="preserve"> (8 - Table1[[#This Row],[Count_missing]])/$I$7</f>
        <v>0</v>
      </c>
      <c r="K6854">
        <f>IF(Table1[[#This Row],[Wages]] = "",AVERAGE(H6854:H7851),Table1[[#This Row],[Wages]])</f>
        <v>57063</v>
      </c>
    </row>
    <row r="6855" spans="1:11" hidden="1" x14ac:dyDescent="0.25">
      <c r="A6855" t="s">
        <v>39</v>
      </c>
      <c r="B6855" t="s">
        <v>1</v>
      </c>
      <c r="C6855" t="s">
        <v>2</v>
      </c>
      <c r="D6855" t="s">
        <v>15</v>
      </c>
      <c r="E6855" t="s">
        <v>14</v>
      </c>
      <c r="F6855">
        <v>2</v>
      </c>
      <c r="G6855" t="s">
        <v>5</v>
      </c>
      <c r="H6855">
        <v>73145</v>
      </c>
      <c r="I6855">
        <f>COUNTA(Table1[[#This Row],[Employee]:[Wages]])</f>
        <v>8</v>
      </c>
      <c r="J6855" s="5">
        <f xml:space="preserve"> (8 - Table1[[#This Row],[Count_missing]])/$I$7</f>
        <v>0</v>
      </c>
      <c r="K6855">
        <f>IF(Table1[[#This Row],[Wages]] = "",AVERAGE(H6855:H7852),Table1[[#This Row],[Wages]])</f>
        <v>73145</v>
      </c>
    </row>
    <row r="6856" spans="1:11" hidden="1" x14ac:dyDescent="0.25">
      <c r="A6856" t="s">
        <v>9</v>
      </c>
      <c r="B6856" t="s">
        <v>10</v>
      </c>
      <c r="C6856" t="s">
        <v>7</v>
      </c>
      <c r="D6856" t="s">
        <v>28</v>
      </c>
      <c r="E6856" t="s">
        <v>4</v>
      </c>
      <c r="F6856">
        <v>1</v>
      </c>
      <c r="G6856" t="s">
        <v>5</v>
      </c>
      <c r="H6856">
        <v>26678</v>
      </c>
      <c r="I6856">
        <f>COUNTA(Table1[[#This Row],[Employee]:[Wages]])</f>
        <v>8</v>
      </c>
      <c r="J6856" s="5">
        <f xml:space="preserve"> (8 - Table1[[#This Row],[Count_missing]])/$I$7</f>
        <v>0</v>
      </c>
      <c r="K6856">
        <f>IF(Table1[[#This Row],[Wages]] = "",AVERAGE(H6856:H7853),Table1[[#This Row],[Wages]])</f>
        <v>26678</v>
      </c>
    </row>
    <row r="6857" spans="1:11" hidden="1" x14ac:dyDescent="0.25">
      <c r="A6857" t="s">
        <v>9</v>
      </c>
      <c r="B6857" t="s">
        <v>22</v>
      </c>
      <c r="C6857" t="s">
        <v>2</v>
      </c>
      <c r="D6857" t="s">
        <v>20</v>
      </c>
      <c r="E6857" t="s">
        <v>4</v>
      </c>
      <c r="F6857">
        <v>2</v>
      </c>
      <c r="G6857" t="s">
        <v>5</v>
      </c>
      <c r="H6857">
        <v>91649</v>
      </c>
      <c r="I6857">
        <f>COUNTA(Table1[[#This Row],[Employee]:[Wages]])</f>
        <v>8</v>
      </c>
      <c r="J6857" s="5">
        <f xml:space="preserve"> (8 - Table1[[#This Row],[Count_missing]])/$I$7</f>
        <v>0</v>
      </c>
      <c r="K6857">
        <f>IF(Table1[[#This Row],[Wages]] = "",AVERAGE(H6857:H7854),Table1[[#This Row],[Wages]])</f>
        <v>91649</v>
      </c>
    </row>
    <row r="6858" spans="1:11" hidden="1" x14ac:dyDescent="0.25">
      <c r="A6858" t="s">
        <v>9</v>
      </c>
      <c r="B6858" t="s">
        <v>29</v>
      </c>
      <c r="C6858" t="s">
        <v>7</v>
      </c>
      <c r="D6858" t="s">
        <v>34</v>
      </c>
      <c r="E6858" t="s">
        <v>4</v>
      </c>
      <c r="F6858">
        <v>1</v>
      </c>
      <c r="G6858" t="s">
        <v>5</v>
      </c>
      <c r="H6858">
        <v>92512</v>
      </c>
      <c r="I6858">
        <f>COUNTA(Table1[[#This Row],[Employee]:[Wages]])</f>
        <v>8</v>
      </c>
      <c r="J6858" s="5">
        <f xml:space="preserve"> (8 - Table1[[#This Row],[Count_missing]])/$I$7</f>
        <v>0</v>
      </c>
      <c r="K6858">
        <f>IF(Table1[[#This Row],[Wages]] = "",AVERAGE(H6858:H7855),Table1[[#This Row],[Wages]])</f>
        <v>92512</v>
      </c>
    </row>
    <row r="6859" spans="1:11" hidden="1" x14ac:dyDescent="0.25">
      <c r="A6859" t="s">
        <v>47</v>
      </c>
      <c r="B6859" t="s">
        <v>22</v>
      </c>
      <c r="C6859" t="s">
        <v>2</v>
      </c>
      <c r="D6859" t="s">
        <v>8</v>
      </c>
      <c r="E6859" t="s">
        <v>4</v>
      </c>
      <c r="F6859">
        <v>1</v>
      </c>
      <c r="G6859" t="s">
        <v>5</v>
      </c>
      <c r="H6859">
        <v>87914</v>
      </c>
      <c r="I6859">
        <f>COUNTA(Table1[[#This Row],[Employee]:[Wages]])</f>
        <v>8</v>
      </c>
      <c r="J6859" s="5">
        <f xml:space="preserve"> (8 - Table1[[#This Row],[Count_missing]])/$I$7</f>
        <v>0</v>
      </c>
      <c r="K6859">
        <f>IF(Table1[[#This Row],[Wages]] = "",AVERAGE(H6859:H7856),Table1[[#This Row],[Wages]])</f>
        <v>87914</v>
      </c>
    </row>
    <row r="6860" spans="1:11" hidden="1" x14ac:dyDescent="0.25">
      <c r="A6860" t="s">
        <v>9</v>
      </c>
      <c r="B6860" t="s">
        <v>10</v>
      </c>
      <c r="C6860" t="s">
        <v>54</v>
      </c>
      <c r="D6860" t="s">
        <v>33</v>
      </c>
      <c r="E6860" t="s">
        <v>4</v>
      </c>
      <c r="F6860">
        <v>2</v>
      </c>
      <c r="G6860" t="s">
        <v>5</v>
      </c>
      <c r="H6860">
        <v>48089</v>
      </c>
      <c r="I6860">
        <f>COUNTA(Table1[[#This Row],[Employee]:[Wages]])</f>
        <v>8</v>
      </c>
      <c r="J6860" s="5">
        <f xml:space="preserve"> (8 - Table1[[#This Row],[Count_missing]])/$I$7</f>
        <v>0</v>
      </c>
      <c r="K6860">
        <f>IF(Table1[[#This Row],[Wages]] = "",AVERAGE(H6860:H7857),Table1[[#This Row],[Wages]])</f>
        <v>48089</v>
      </c>
    </row>
    <row r="6861" spans="1:11" hidden="1" x14ac:dyDescent="0.25">
      <c r="A6861" t="s">
        <v>6</v>
      </c>
      <c r="B6861" t="s">
        <v>22</v>
      </c>
      <c r="C6861" t="s">
        <v>7</v>
      </c>
      <c r="D6861" t="s">
        <v>8</v>
      </c>
      <c r="E6861" t="s">
        <v>4</v>
      </c>
      <c r="F6861">
        <v>1</v>
      </c>
      <c r="G6861" t="s">
        <v>5</v>
      </c>
      <c r="H6861">
        <v>72107</v>
      </c>
      <c r="I6861">
        <f>COUNTA(Table1[[#This Row],[Employee]:[Wages]])</f>
        <v>8</v>
      </c>
      <c r="J6861" s="5">
        <f xml:space="preserve"> (8 - Table1[[#This Row],[Count_missing]])/$I$7</f>
        <v>0</v>
      </c>
      <c r="K6861">
        <f>IF(Table1[[#This Row],[Wages]] = "",AVERAGE(H6861:H7858),Table1[[#This Row],[Wages]])</f>
        <v>72107</v>
      </c>
    </row>
    <row r="6862" spans="1:11" hidden="1" x14ac:dyDescent="0.25">
      <c r="A6862" t="s">
        <v>9</v>
      </c>
      <c r="B6862" t="s">
        <v>18</v>
      </c>
      <c r="C6862" t="s">
        <v>7</v>
      </c>
      <c r="D6862" t="s">
        <v>20</v>
      </c>
      <c r="E6862" t="s">
        <v>4</v>
      </c>
      <c r="F6862">
        <v>1</v>
      </c>
      <c r="G6862" t="s">
        <v>5</v>
      </c>
      <c r="H6862">
        <v>54953</v>
      </c>
      <c r="I6862">
        <f>COUNTA(Table1[[#This Row],[Employee]:[Wages]])</f>
        <v>8</v>
      </c>
      <c r="J6862" s="5">
        <f xml:space="preserve"> (8 - Table1[[#This Row],[Count_missing]])/$I$7</f>
        <v>0</v>
      </c>
      <c r="K6862">
        <f>IF(Table1[[#This Row],[Wages]] = "",AVERAGE(H6862:H7859),Table1[[#This Row],[Wages]])</f>
        <v>54953</v>
      </c>
    </row>
    <row r="6863" spans="1:11" hidden="1" x14ac:dyDescent="0.25">
      <c r="A6863" t="s">
        <v>9</v>
      </c>
      <c r="B6863" t="s">
        <v>10</v>
      </c>
      <c r="C6863" t="s">
        <v>7</v>
      </c>
      <c r="D6863" t="s">
        <v>30</v>
      </c>
      <c r="E6863" t="s">
        <v>4</v>
      </c>
      <c r="F6863">
        <v>1</v>
      </c>
      <c r="G6863" t="s">
        <v>5</v>
      </c>
      <c r="H6863">
        <v>47129</v>
      </c>
      <c r="I6863">
        <f>COUNTA(Table1[[#This Row],[Employee]:[Wages]])</f>
        <v>8</v>
      </c>
      <c r="J6863" s="5">
        <f xml:space="preserve"> (8 - Table1[[#This Row],[Count_missing]])/$I$7</f>
        <v>0</v>
      </c>
      <c r="K6863">
        <f>IF(Table1[[#This Row],[Wages]] = "",AVERAGE(H6863:H7860),Table1[[#This Row],[Wages]])</f>
        <v>47129</v>
      </c>
    </row>
    <row r="6864" spans="1:11" hidden="1" x14ac:dyDescent="0.25">
      <c r="A6864" t="s">
        <v>9</v>
      </c>
      <c r="B6864" t="s">
        <v>13</v>
      </c>
      <c r="C6864" t="s">
        <v>7</v>
      </c>
      <c r="D6864" t="s">
        <v>28</v>
      </c>
      <c r="E6864" t="s">
        <v>4</v>
      </c>
      <c r="F6864">
        <v>1</v>
      </c>
      <c r="G6864" t="s">
        <v>5</v>
      </c>
      <c r="H6864">
        <v>49271</v>
      </c>
      <c r="I6864">
        <f>COUNTA(Table1[[#This Row],[Employee]:[Wages]])</f>
        <v>8</v>
      </c>
      <c r="J6864" s="5">
        <f xml:space="preserve"> (8 - Table1[[#This Row],[Count_missing]])/$I$7</f>
        <v>0</v>
      </c>
      <c r="K6864">
        <f>IF(Table1[[#This Row],[Wages]] = "",AVERAGE(H6864:H7861),Table1[[#This Row],[Wages]])</f>
        <v>49271</v>
      </c>
    </row>
    <row r="6865" spans="1:11" hidden="1" x14ac:dyDescent="0.25">
      <c r="A6865" t="s">
        <v>9</v>
      </c>
      <c r="B6865" t="s">
        <v>22</v>
      </c>
      <c r="C6865" t="s">
        <v>2</v>
      </c>
      <c r="D6865" t="s">
        <v>20</v>
      </c>
      <c r="E6865" t="s">
        <v>14</v>
      </c>
      <c r="F6865">
        <v>2</v>
      </c>
      <c r="G6865" t="s">
        <v>5</v>
      </c>
      <c r="H6865">
        <v>96176</v>
      </c>
      <c r="I6865">
        <f>COUNTA(Table1[[#This Row],[Employee]:[Wages]])</f>
        <v>8</v>
      </c>
      <c r="J6865" s="5">
        <f xml:space="preserve"> (8 - Table1[[#This Row],[Count_missing]])/$I$7</f>
        <v>0</v>
      </c>
      <c r="K6865">
        <f>IF(Table1[[#This Row],[Wages]] = "",AVERAGE(H6865:H7862),Table1[[#This Row],[Wages]])</f>
        <v>96176</v>
      </c>
    </row>
    <row r="6866" spans="1:11" hidden="1" x14ac:dyDescent="0.25">
      <c r="A6866" t="s">
        <v>9</v>
      </c>
      <c r="B6866" t="s">
        <v>10</v>
      </c>
      <c r="C6866" t="s">
        <v>7</v>
      </c>
      <c r="D6866" t="s">
        <v>34</v>
      </c>
      <c r="E6866" t="s">
        <v>4</v>
      </c>
      <c r="F6866">
        <v>1</v>
      </c>
      <c r="G6866" t="s">
        <v>5</v>
      </c>
      <c r="H6866">
        <v>84984</v>
      </c>
      <c r="I6866">
        <f>COUNTA(Table1[[#This Row],[Employee]:[Wages]])</f>
        <v>8</v>
      </c>
      <c r="J6866" s="5">
        <f xml:space="preserve"> (8 - Table1[[#This Row],[Count_missing]])/$I$7</f>
        <v>0</v>
      </c>
      <c r="K6866">
        <f>IF(Table1[[#This Row],[Wages]] = "",AVERAGE(H6866:H7863),Table1[[#This Row],[Wages]])</f>
        <v>84984</v>
      </c>
    </row>
    <row r="6867" spans="1:11" hidden="1" x14ac:dyDescent="0.25">
      <c r="A6867" t="s">
        <v>9</v>
      </c>
      <c r="B6867" t="s">
        <v>22</v>
      </c>
      <c r="C6867" t="s">
        <v>7</v>
      </c>
      <c r="D6867" t="s">
        <v>26</v>
      </c>
      <c r="E6867" t="s">
        <v>4</v>
      </c>
      <c r="F6867">
        <v>1</v>
      </c>
      <c r="G6867" t="s">
        <v>5</v>
      </c>
      <c r="H6867">
        <v>43215</v>
      </c>
      <c r="I6867">
        <f>COUNTA(Table1[[#This Row],[Employee]:[Wages]])</f>
        <v>8</v>
      </c>
      <c r="J6867" s="5">
        <f xml:space="preserve"> (8 - Table1[[#This Row],[Count_missing]])/$I$7</f>
        <v>0</v>
      </c>
      <c r="K6867">
        <f>IF(Table1[[#This Row],[Wages]] = "",AVERAGE(H6867:H7864),Table1[[#This Row],[Wages]])</f>
        <v>43215</v>
      </c>
    </row>
    <row r="6868" spans="1:11" hidden="1" x14ac:dyDescent="0.25">
      <c r="A6868" t="s">
        <v>9</v>
      </c>
      <c r="B6868" t="s">
        <v>13</v>
      </c>
      <c r="C6868" t="s">
        <v>7</v>
      </c>
      <c r="D6868" t="s">
        <v>26</v>
      </c>
      <c r="E6868" t="s">
        <v>4</v>
      </c>
      <c r="F6868">
        <v>1</v>
      </c>
      <c r="G6868" t="s">
        <v>5</v>
      </c>
      <c r="H6868">
        <v>86736</v>
      </c>
      <c r="I6868">
        <f>COUNTA(Table1[[#This Row],[Employee]:[Wages]])</f>
        <v>8</v>
      </c>
      <c r="J6868" s="5">
        <f xml:space="preserve"> (8 - Table1[[#This Row],[Count_missing]])/$I$7</f>
        <v>0</v>
      </c>
      <c r="K6868">
        <f>IF(Table1[[#This Row],[Wages]] = "",AVERAGE(H6868:H7865),Table1[[#This Row],[Wages]])</f>
        <v>86736</v>
      </c>
    </row>
    <row r="6869" spans="1:11" hidden="1" x14ac:dyDescent="0.25">
      <c r="A6869" t="s">
        <v>37</v>
      </c>
      <c r="B6869" t="s">
        <v>22</v>
      </c>
      <c r="C6869" t="s">
        <v>7</v>
      </c>
      <c r="D6869" t="s">
        <v>28</v>
      </c>
      <c r="E6869" t="s">
        <v>4</v>
      </c>
      <c r="F6869">
        <v>1</v>
      </c>
      <c r="G6869" t="s">
        <v>5</v>
      </c>
      <c r="H6869">
        <v>93032</v>
      </c>
      <c r="I6869">
        <f>COUNTA(Table1[[#This Row],[Employee]:[Wages]])</f>
        <v>8</v>
      </c>
      <c r="J6869" s="5">
        <f xml:space="preserve"> (8 - Table1[[#This Row],[Count_missing]])/$I$7</f>
        <v>0</v>
      </c>
      <c r="K6869">
        <f>IF(Table1[[#This Row],[Wages]] = "",AVERAGE(H6869:H7866),Table1[[#This Row],[Wages]])</f>
        <v>93032</v>
      </c>
    </row>
    <row r="6870" spans="1:11" hidden="1" x14ac:dyDescent="0.25">
      <c r="A6870" t="s">
        <v>9</v>
      </c>
      <c r="B6870" t="s">
        <v>13</v>
      </c>
      <c r="C6870" t="s">
        <v>2</v>
      </c>
      <c r="D6870" t="s">
        <v>26</v>
      </c>
      <c r="E6870" t="s">
        <v>14</v>
      </c>
      <c r="F6870">
        <v>2</v>
      </c>
      <c r="G6870" t="s">
        <v>5</v>
      </c>
      <c r="H6870">
        <v>50629</v>
      </c>
      <c r="I6870">
        <f>COUNTA(Table1[[#This Row],[Employee]:[Wages]])</f>
        <v>8</v>
      </c>
      <c r="J6870" s="5">
        <f xml:space="preserve"> (8 - Table1[[#This Row],[Count_missing]])/$I$7</f>
        <v>0</v>
      </c>
      <c r="K6870">
        <f>IF(Table1[[#This Row],[Wages]] = "",AVERAGE(H6870:H7867),Table1[[#This Row],[Wages]])</f>
        <v>50629</v>
      </c>
    </row>
    <row r="6871" spans="1:11" hidden="1" x14ac:dyDescent="0.25">
      <c r="A6871" t="s">
        <v>9</v>
      </c>
      <c r="B6871" t="s">
        <v>10</v>
      </c>
      <c r="C6871" t="s">
        <v>11</v>
      </c>
      <c r="D6871" t="s">
        <v>28</v>
      </c>
      <c r="E6871" t="s">
        <v>4</v>
      </c>
      <c r="F6871">
        <v>2</v>
      </c>
      <c r="G6871" t="s">
        <v>5</v>
      </c>
      <c r="H6871">
        <v>60746</v>
      </c>
      <c r="I6871">
        <f>COUNTA(Table1[[#This Row],[Employee]:[Wages]])</f>
        <v>8</v>
      </c>
      <c r="J6871" s="5">
        <f xml:space="preserve"> (8 - Table1[[#This Row],[Count_missing]])/$I$7</f>
        <v>0</v>
      </c>
      <c r="K6871">
        <f>IF(Table1[[#This Row],[Wages]] = "",AVERAGE(H6871:H7868),Table1[[#This Row],[Wages]])</f>
        <v>60746</v>
      </c>
    </row>
    <row r="6872" spans="1:11" hidden="1" x14ac:dyDescent="0.25">
      <c r="A6872" t="s">
        <v>37</v>
      </c>
      <c r="B6872" t="s">
        <v>1</v>
      </c>
      <c r="C6872" t="s">
        <v>7</v>
      </c>
      <c r="D6872" t="s">
        <v>15</v>
      </c>
      <c r="E6872" t="s">
        <v>4</v>
      </c>
      <c r="F6872">
        <v>1</v>
      </c>
      <c r="G6872" t="s">
        <v>5</v>
      </c>
      <c r="H6872">
        <v>24790</v>
      </c>
      <c r="I6872">
        <f>COUNTA(Table1[[#This Row],[Employee]:[Wages]])</f>
        <v>8</v>
      </c>
      <c r="J6872" s="5">
        <f xml:space="preserve"> (8 - Table1[[#This Row],[Count_missing]])/$I$7</f>
        <v>0</v>
      </c>
      <c r="K6872">
        <f>IF(Table1[[#This Row],[Wages]] = "",AVERAGE(H6872:H7869),Table1[[#This Row],[Wages]])</f>
        <v>24790</v>
      </c>
    </row>
    <row r="6873" spans="1:11" hidden="1" x14ac:dyDescent="0.25">
      <c r="A6873" t="s">
        <v>9</v>
      </c>
      <c r="B6873" t="s">
        <v>25</v>
      </c>
      <c r="C6873" t="s">
        <v>7</v>
      </c>
      <c r="D6873" t="s">
        <v>20</v>
      </c>
      <c r="E6873" t="s">
        <v>4</v>
      </c>
      <c r="F6873">
        <v>2</v>
      </c>
      <c r="G6873" t="s">
        <v>5</v>
      </c>
      <c r="H6873">
        <v>25517</v>
      </c>
      <c r="I6873">
        <f>COUNTA(Table1[[#This Row],[Employee]:[Wages]])</f>
        <v>8</v>
      </c>
      <c r="J6873" s="5">
        <f xml:space="preserve"> (8 - Table1[[#This Row],[Count_missing]])/$I$7</f>
        <v>0</v>
      </c>
      <c r="K6873">
        <f>IF(Table1[[#This Row],[Wages]] = "",AVERAGE(H6873:H7870),Table1[[#This Row],[Wages]])</f>
        <v>25517</v>
      </c>
    </row>
    <row r="6874" spans="1:11" hidden="1" x14ac:dyDescent="0.25">
      <c r="A6874" t="s">
        <v>9</v>
      </c>
      <c r="B6874" t="s">
        <v>22</v>
      </c>
      <c r="C6874" t="s">
        <v>36</v>
      </c>
      <c r="D6874" t="s">
        <v>26</v>
      </c>
      <c r="E6874" t="s">
        <v>31</v>
      </c>
      <c r="F6874">
        <v>2</v>
      </c>
      <c r="G6874" t="s">
        <v>5</v>
      </c>
      <c r="H6874">
        <v>41629</v>
      </c>
      <c r="I6874">
        <f>COUNTA(Table1[[#This Row],[Employee]:[Wages]])</f>
        <v>8</v>
      </c>
      <c r="J6874" s="5">
        <f xml:space="preserve"> (8 - Table1[[#This Row],[Count_missing]])/$I$7</f>
        <v>0</v>
      </c>
      <c r="K6874">
        <f>IF(Table1[[#This Row],[Wages]] = "",AVERAGE(H6874:H7871),Table1[[#This Row],[Wages]])</f>
        <v>41629</v>
      </c>
    </row>
    <row r="6875" spans="1:11" hidden="1" x14ac:dyDescent="0.25">
      <c r="A6875" t="s">
        <v>47</v>
      </c>
      <c r="B6875" t="s">
        <v>10</v>
      </c>
      <c r="C6875" t="s">
        <v>7</v>
      </c>
      <c r="D6875" t="s">
        <v>15</v>
      </c>
      <c r="E6875" t="s">
        <v>14</v>
      </c>
      <c r="F6875">
        <v>1</v>
      </c>
      <c r="G6875" t="s">
        <v>5</v>
      </c>
      <c r="H6875">
        <v>56960</v>
      </c>
      <c r="I6875">
        <f>COUNTA(Table1[[#This Row],[Employee]:[Wages]])</f>
        <v>8</v>
      </c>
      <c r="J6875" s="5">
        <f xml:space="preserve"> (8 - Table1[[#This Row],[Count_missing]])/$I$7</f>
        <v>0</v>
      </c>
      <c r="K6875">
        <f>IF(Table1[[#This Row],[Wages]] = "",AVERAGE(H6875:H7872),Table1[[#This Row],[Wages]])</f>
        <v>56960</v>
      </c>
    </row>
    <row r="6876" spans="1:11" hidden="1" x14ac:dyDescent="0.25">
      <c r="A6876" t="s">
        <v>9</v>
      </c>
      <c r="B6876" t="s">
        <v>10</v>
      </c>
      <c r="C6876" t="s">
        <v>36</v>
      </c>
      <c r="D6876" t="s">
        <v>20</v>
      </c>
      <c r="E6876" t="s">
        <v>4</v>
      </c>
      <c r="F6876">
        <v>2</v>
      </c>
      <c r="G6876" t="s">
        <v>5</v>
      </c>
      <c r="H6876">
        <v>87030</v>
      </c>
      <c r="I6876">
        <f>COUNTA(Table1[[#This Row],[Employee]:[Wages]])</f>
        <v>8</v>
      </c>
      <c r="J6876" s="5">
        <f xml:space="preserve"> (8 - Table1[[#This Row],[Count_missing]])/$I$7</f>
        <v>0</v>
      </c>
      <c r="K6876">
        <f>IF(Table1[[#This Row],[Wages]] = "",AVERAGE(H6876:H7873),Table1[[#This Row],[Wages]])</f>
        <v>87030</v>
      </c>
    </row>
    <row r="6877" spans="1:11" hidden="1" x14ac:dyDescent="0.25">
      <c r="A6877" t="s">
        <v>9</v>
      </c>
      <c r="B6877" t="s">
        <v>22</v>
      </c>
      <c r="C6877" t="s">
        <v>7</v>
      </c>
      <c r="D6877" t="s">
        <v>26</v>
      </c>
      <c r="E6877" t="s">
        <v>4</v>
      </c>
      <c r="F6877">
        <v>1</v>
      </c>
      <c r="G6877" t="s">
        <v>5</v>
      </c>
      <c r="H6877">
        <v>20995</v>
      </c>
      <c r="I6877">
        <f>COUNTA(Table1[[#This Row],[Employee]:[Wages]])</f>
        <v>8</v>
      </c>
      <c r="J6877" s="5">
        <f xml:space="preserve"> (8 - Table1[[#This Row],[Count_missing]])/$I$7</f>
        <v>0</v>
      </c>
      <c r="K6877">
        <f>IF(Table1[[#This Row],[Wages]] = "",AVERAGE(H6877:H7874),Table1[[#This Row],[Wages]])</f>
        <v>20995</v>
      </c>
    </row>
    <row r="6878" spans="1:11" hidden="1" x14ac:dyDescent="0.25">
      <c r="A6878" t="s">
        <v>9</v>
      </c>
      <c r="B6878" t="s">
        <v>68</v>
      </c>
      <c r="C6878" t="s">
        <v>2</v>
      </c>
      <c r="D6878" t="s">
        <v>26</v>
      </c>
      <c r="E6878" t="s">
        <v>4</v>
      </c>
      <c r="F6878">
        <v>2</v>
      </c>
      <c r="G6878" t="s">
        <v>5</v>
      </c>
      <c r="H6878">
        <v>37398</v>
      </c>
      <c r="I6878">
        <f>COUNTA(Table1[[#This Row],[Employee]:[Wages]])</f>
        <v>8</v>
      </c>
      <c r="J6878" s="5">
        <f xml:space="preserve"> (8 - Table1[[#This Row],[Count_missing]])/$I$7</f>
        <v>0</v>
      </c>
      <c r="K6878">
        <f>IF(Table1[[#This Row],[Wages]] = "",AVERAGE(H6878:H7875),Table1[[#This Row],[Wages]])</f>
        <v>37398</v>
      </c>
    </row>
    <row r="6879" spans="1:11" hidden="1" x14ac:dyDescent="0.25">
      <c r="A6879" t="s">
        <v>6</v>
      </c>
      <c r="B6879" t="s">
        <v>1</v>
      </c>
      <c r="C6879" t="s">
        <v>2</v>
      </c>
      <c r="D6879" t="s">
        <v>8</v>
      </c>
      <c r="E6879" t="s">
        <v>4</v>
      </c>
      <c r="F6879">
        <v>1</v>
      </c>
      <c r="G6879" t="s">
        <v>5</v>
      </c>
      <c r="H6879">
        <v>66942</v>
      </c>
      <c r="I6879">
        <f>COUNTA(Table1[[#This Row],[Employee]:[Wages]])</f>
        <v>8</v>
      </c>
      <c r="J6879" s="5">
        <f xml:space="preserve"> (8 - Table1[[#This Row],[Count_missing]])/$I$7</f>
        <v>0</v>
      </c>
      <c r="K6879">
        <f>IF(Table1[[#This Row],[Wages]] = "",AVERAGE(H6879:H7876),Table1[[#This Row],[Wages]])</f>
        <v>66942</v>
      </c>
    </row>
    <row r="6880" spans="1:11" hidden="1" x14ac:dyDescent="0.25">
      <c r="A6880" t="s">
        <v>9</v>
      </c>
      <c r="B6880" t="s">
        <v>10</v>
      </c>
      <c r="C6880" t="s">
        <v>2</v>
      </c>
      <c r="D6880" t="s">
        <v>34</v>
      </c>
      <c r="E6880" t="s">
        <v>4</v>
      </c>
      <c r="F6880">
        <v>1</v>
      </c>
      <c r="G6880" t="s">
        <v>5</v>
      </c>
      <c r="H6880">
        <v>62422</v>
      </c>
      <c r="I6880">
        <f>COUNTA(Table1[[#This Row],[Employee]:[Wages]])</f>
        <v>8</v>
      </c>
      <c r="J6880" s="5">
        <f xml:space="preserve"> (8 - Table1[[#This Row],[Count_missing]])/$I$7</f>
        <v>0</v>
      </c>
      <c r="K6880">
        <f>IF(Table1[[#This Row],[Wages]] = "",AVERAGE(H6880:H7877),Table1[[#This Row],[Wages]])</f>
        <v>62422</v>
      </c>
    </row>
    <row r="6881" spans="1:11" hidden="1" x14ac:dyDescent="0.25">
      <c r="A6881" t="s">
        <v>9</v>
      </c>
      <c r="B6881" t="s">
        <v>27</v>
      </c>
      <c r="C6881" t="s">
        <v>11</v>
      </c>
      <c r="D6881" t="s">
        <v>3</v>
      </c>
      <c r="E6881" t="s">
        <v>14</v>
      </c>
      <c r="F6881">
        <v>2</v>
      </c>
      <c r="G6881" t="s">
        <v>5</v>
      </c>
      <c r="H6881">
        <v>47498</v>
      </c>
      <c r="I6881">
        <f>COUNTA(Table1[[#This Row],[Employee]:[Wages]])</f>
        <v>8</v>
      </c>
      <c r="J6881" s="5">
        <f xml:space="preserve"> (8 - Table1[[#This Row],[Count_missing]])/$I$7</f>
        <v>0</v>
      </c>
      <c r="K6881">
        <f>IF(Table1[[#This Row],[Wages]] = "",AVERAGE(H6881:H7878),Table1[[#This Row],[Wages]])</f>
        <v>47498</v>
      </c>
    </row>
    <row r="6882" spans="1:11" hidden="1" x14ac:dyDescent="0.25">
      <c r="A6882" t="s">
        <v>6</v>
      </c>
      <c r="B6882" t="s">
        <v>17</v>
      </c>
      <c r="C6882" t="s">
        <v>11</v>
      </c>
      <c r="D6882" t="s">
        <v>15</v>
      </c>
      <c r="E6882" t="s">
        <v>4</v>
      </c>
      <c r="F6882">
        <v>2</v>
      </c>
      <c r="G6882" t="s">
        <v>5</v>
      </c>
      <c r="H6882">
        <v>90635</v>
      </c>
      <c r="I6882">
        <f>COUNTA(Table1[[#This Row],[Employee]:[Wages]])</f>
        <v>8</v>
      </c>
      <c r="J6882" s="5">
        <f xml:space="preserve"> (8 - Table1[[#This Row],[Count_missing]])/$I$7</f>
        <v>0</v>
      </c>
      <c r="K6882">
        <f>IF(Table1[[#This Row],[Wages]] = "",AVERAGE(H6882:H7879),Table1[[#This Row],[Wages]])</f>
        <v>90635</v>
      </c>
    </row>
    <row r="6883" spans="1:11" hidden="1" x14ac:dyDescent="0.25">
      <c r="A6883" t="s">
        <v>9</v>
      </c>
      <c r="B6883" t="s">
        <v>22</v>
      </c>
      <c r="C6883" t="s">
        <v>19</v>
      </c>
      <c r="D6883" t="s">
        <v>12</v>
      </c>
      <c r="E6883" t="s">
        <v>4</v>
      </c>
      <c r="F6883">
        <v>1</v>
      </c>
      <c r="G6883" t="s">
        <v>5</v>
      </c>
      <c r="H6883">
        <v>31663</v>
      </c>
      <c r="I6883">
        <f>COUNTA(Table1[[#This Row],[Employee]:[Wages]])</f>
        <v>8</v>
      </c>
      <c r="J6883" s="5">
        <f xml:space="preserve"> (8 - Table1[[#This Row],[Count_missing]])/$I$7</f>
        <v>0</v>
      </c>
      <c r="K6883">
        <f>IF(Table1[[#This Row],[Wages]] = "",AVERAGE(H6883:H7880),Table1[[#This Row],[Wages]])</f>
        <v>31663</v>
      </c>
    </row>
    <row r="6884" spans="1:11" hidden="1" x14ac:dyDescent="0.25">
      <c r="A6884" t="s">
        <v>6</v>
      </c>
      <c r="B6884" t="s">
        <v>10</v>
      </c>
      <c r="C6884" t="s">
        <v>7</v>
      </c>
      <c r="D6884" t="s">
        <v>33</v>
      </c>
      <c r="E6884" t="s">
        <v>23</v>
      </c>
      <c r="F6884">
        <v>1</v>
      </c>
      <c r="G6884" t="s">
        <v>5</v>
      </c>
      <c r="H6884">
        <v>27613</v>
      </c>
      <c r="I6884">
        <f>COUNTA(Table1[[#This Row],[Employee]:[Wages]])</f>
        <v>8</v>
      </c>
      <c r="J6884" s="5">
        <f xml:space="preserve"> (8 - Table1[[#This Row],[Count_missing]])/$I$7</f>
        <v>0</v>
      </c>
      <c r="K6884">
        <f>IF(Table1[[#This Row],[Wages]] = "",AVERAGE(H6884:H7881),Table1[[#This Row],[Wages]])</f>
        <v>27613</v>
      </c>
    </row>
    <row r="6885" spans="1:11" hidden="1" x14ac:dyDescent="0.25">
      <c r="A6885" t="s">
        <v>9</v>
      </c>
      <c r="B6885" t="s">
        <v>10</v>
      </c>
      <c r="C6885" t="s">
        <v>11</v>
      </c>
      <c r="D6885" t="s">
        <v>38</v>
      </c>
      <c r="E6885" t="s">
        <v>4</v>
      </c>
      <c r="F6885">
        <v>2</v>
      </c>
      <c r="G6885" t="s">
        <v>5</v>
      </c>
      <c r="H6885">
        <v>65315</v>
      </c>
      <c r="I6885">
        <f>COUNTA(Table1[[#This Row],[Employee]:[Wages]])</f>
        <v>8</v>
      </c>
      <c r="J6885" s="5">
        <f xml:space="preserve"> (8 - Table1[[#This Row],[Count_missing]])/$I$7</f>
        <v>0</v>
      </c>
      <c r="K6885">
        <f>IF(Table1[[#This Row],[Wages]] = "",AVERAGE(H6885:H7882),Table1[[#This Row],[Wages]])</f>
        <v>65315</v>
      </c>
    </row>
    <row r="6886" spans="1:11" hidden="1" x14ac:dyDescent="0.25">
      <c r="A6886" t="s">
        <v>9</v>
      </c>
      <c r="B6886" t="s">
        <v>17</v>
      </c>
      <c r="C6886" t="s">
        <v>11</v>
      </c>
      <c r="D6886" t="s">
        <v>15</v>
      </c>
      <c r="E6886" t="s">
        <v>4</v>
      </c>
      <c r="F6886">
        <v>1</v>
      </c>
      <c r="G6886" t="s">
        <v>5</v>
      </c>
      <c r="H6886">
        <v>39957</v>
      </c>
      <c r="I6886">
        <f>COUNTA(Table1[[#This Row],[Employee]:[Wages]])</f>
        <v>8</v>
      </c>
      <c r="J6886" s="5">
        <f xml:space="preserve"> (8 - Table1[[#This Row],[Count_missing]])/$I$7</f>
        <v>0</v>
      </c>
      <c r="K6886">
        <f>IF(Table1[[#This Row],[Wages]] = "",AVERAGE(H6886:H7883),Table1[[#This Row],[Wages]])</f>
        <v>39957</v>
      </c>
    </row>
    <row r="6887" spans="1:11" hidden="1" x14ac:dyDescent="0.25">
      <c r="A6887" t="s">
        <v>9</v>
      </c>
      <c r="B6887" t="s">
        <v>10</v>
      </c>
      <c r="C6887" t="s">
        <v>7</v>
      </c>
      <c r="D6887" t="s">
        <v>8</v>
      </c>
      <c r="E6887" t="s">
        <v>4</v>
      </c>
      <c r="F6887">
        <v>1</v>
      </c>
      <c r="G6887" t="s">
        <v>5</v>
      </c>
      <c r="H6887">
        <v>47367</v>
      </c>
      <c r="I6887">
        <f>COUNTA(Table1[[#This Row],[Employee]:[Wages]])</f>
        <v>8</v>
      </c>
      <c r="J6887" s="5">
        <f xml:space="preserve"> (8 - Table1[[#This Row],[Count_missing]])/$I$7</f>
        <v>0</v>
      </c>
      <c r="K6887">
        <f>IF(Table1[[#This Row],[Wages]] = "",AVERAGE(H6887:H7884),Table1[[#This Row],[Wages]])</f>
        <v>47367</v>
      </c>
    </row>
    <row r="6888" spans="1:11" hidden="1" x14ac:dyDescent="0.25">
      <c r="A6888" t="s">
        <v>9</v>
      </c>
      <c r="B6888" t="s">
        <v>25</v>
      </c>
      <c r="C6888" t="s">
        <v>7</v>
      </c>
      <c r="D6888" t="s">
        <v>34</v>
      </c>
      <c r="E6888" t="s">
        <v>4</v>
      </c>
      <c r="F6888">
        <v>1</v>
      </c>
      <c r="G6888" t="s">
        <v>5</v>
      </c>
      <c r="H6888">
        <v>59894</v>
      </c>
      <c r="I6888">
        <f>COUNTA(Table1[[#This Row],[Employee]:[Wages]])</f>
        <v>8</v>
      </c>
      <c r="J6888" s="5">
        <f xml:space="preserve"> (8 - Table1[[#This Row],[Count_missing]])/$I$7</f>
        <v>0</v>
      </c>
      <c r="K6888">
        <f>IF(Table1[[#This Row],[Wages]] = "",AVERAGE(H6888:H7885),Table1[[#This Row],[Wages]])</f>
        <v>59894</v>
      </c>
    </row>
    <row r="6889" spans="1:11" hidden="1" x14ac:dyDescent="0.25">
      <c r="A6889" t="s">
        <v>9</v>
      </c>
      <c r="B6889" t="s">
        <v>22</v>
      </c>
      <c r="C6889" t="s">
        <v>7</v>
      </c>
      <c r="D6889" t="s">
        <v>28</v>
      </c>
      <c r="E6889" t="s">
        <v>4</v>
      </c>
      <c r="F6889">
        <v>1</v>
      </c>
      <c r="G6889" t="s">
        <v>5</v>
      </c>
      <c r="H6889">
        <v>35856</v>
      </c>
      <c r="I6889">
        <f>COUNTA(Table1[[#This Row],[Employee]:[Wages]])</f>
        <v>8</v>
      </c>
      <c r="J6889" s="5">
        <f xml:space="preserve"> (8 - Table1[[#This Row],[Count_missing]])/$I$7</f>
        <v>0</v>
      </c>
      <c r="K6889">
        <f>IF(Table1[[#This Row],[Wages]] = "",AVERAGE(H6889:H7886),Table1[[#This Row],[Wages]])</f>
        <v>35856</v>
      </c>
    </row>
    <row r="6890" spans="1:11" hidden="1" x14ac:dyDescent="0.25">
      <c r="A6890" t="s">
        <v>9</v>
      </c>
      <c r="B6890" t="s">
        <v>22</v>
      </c>
      <c r="C6890" t="s">
        <v>7</v>
      </c>
      <c r="D6890" t="s">
        <v>28</v>
      </c>
      <c r="E6890" t="s">
        <v>4</v>
      </c>
      <c r="F6890">
        <v>1</v>
      </c>
      <c r="G6890" t="s">
        <v>5</v>
      </c>
      <c r="H6890">
        <v>55737</v>
      </c>
      <c r="I6890">
        <f>COUNTA(Table1[[#This Row],[Employee]:[Wages]])</f>
        <v>8</v>
      </c>
      <c r="J6890" s="5">
        <f xml:space="preserve"> (8 - Table1[[#This Row],[Count_missing]])/$I$7</f>
        <v>0</v>
      </c>
      <c r="K6890">
        <f>IF(Table1[[#This Row],[Wages]] = "",AVERAGE(H6890:H7887),Table1[[#This Row],[Wages]])</f>
        <v>55737</v>
      </c>
    </row>
    <row r="6891" spans="1:11" hidden="1" x14ac:dyDescent="0.25">
      <c r="A6891" t="s">
        <v>9</v>
      </c>
      <c r="B6891" t="s">
        <v>10</v>
      </c>
      <c r="C6891" t="s">
        <v>2</v>
      </c>
      <c r="D6891" t="s">
        <v>20</v>
      </c>
      <c r="E6891" t="s">
        <v>4</v>
      </c>
      <c r="F6891">
        <v>2</v>
      </c>
      <c r="G6891" t="s">
        <v>5</v>
      </c>
      <c r="H6891">
        <v>50535</v>
      </c>
      <c r="I6891">
        <f>COUNTA(Table1[[#This Row],[Employee]:[Wages]])</f>
        <v>8</v>
      </c>
      <c r="J6891" s="5">
        <f xml:space="preserve"> (8 - Table1[[#This Row],[Count_missing]])/$I$7</f>
        <v>0</v>
      </c>
      <c r="K6891">
        <f>IF(Table1[[#This Row],[Wages]] = "",AVERAGE(H6891:H7888),Table1[[#This Row],[Wages]])</f>
        <v>50535</v>
      </c>
    </row>
    <row r="6892" spans="1:11" hidden="1" x14ac:dyDescent="0.25">
      <c r="A6892" t="s">
        <v>39</v>
      </c>
      <c r="B6892" t="s">
        <v>1</v>
      </c>
      <c r="C6892" t="s">
        <v>7</v>
      </c>
      <c r="D6892" t="s">
        <v>41</v>
      </c>
      <c r="E6892" t="s">
        <v>4</v>
      </c>
      <c r="F6892">
        <v>1</v>
      </c>
      <c r="G6892" t="s">
        <v>5</v>
      </c>
      <c r="H6892">
        <v>58891</v>
      </c>
      <c r="I6892">
        <f>COUNTA(Table1[[#This Row],[Employee]:[Wages]])</f>
        <v>8</v>
      </c>
      <c r="J6892" s="5">
        <f xml:space="preserve"> (8 - Table1[[#This Row],[Count_missing]])/$I$7</f>
        <v>0</v>
      </c>
      <c r="K6892">
        <f>IF(Table1[[#This Row],[Wages]] = "",AVERAGE(H6892:H7889),Table1[[#This Row],[Wages]])</f>
        <v>58891</v>
      </c>
    </row>
    <row r="6893" spans="1:11" hidden="1" x14ac:dyDescent="0.25">
      <c r="A6893" t="s">
        <v>9</v>
      </c>
      <c r="B6893" t="s">
        <v>27</v>
      </c>
      <c r="C6893" t="s">
        <v>7</v>
      </c>
      <c r="D6893" t="s">
        <v>3</v>
      </c>
      <c r="E6893" t="s">
        <v>4</v>
      </c>
      <c r="F6893">
        <v>1</v>
      </c>
      <c r="G6893" t="s">
        <v>5</v>
      </c>
      <c r="H6893">
        <v>47129</v>
      </c>
      <c r="I6893">
        <f>COUNTA(Table1[[#This Row],[Employee]:[Wages]])</f>
        <v>8</v>
      </c>
      <c r="J6893" s="5">
        <f xml:space="preserve"> (8 - Table1[[#This Row],[Count_missing]])/$I$7</f>
        <v>0</v>
      </c>
      <c r="K6893">
        <f>IF(Table1[[#This Row],[Wages]] = "",AVERAGE(H6893:H7890),Table1[[#This Row],[Wages]])</f>
        <v>47129</v>
      </c>
    </row>
    <row r="6894" spans="1:11" hidden="1" x14ac:dyDescent="0.25">
      <c r="A6894" t="s">
        <v>9</v>
      </c>
      <c r="B6894" t="s">
        <v>27</v>
      </c>
      <c r="C6894" t="s">
        <v>36</v>
      </c>
      <c r="D6894" t="s">
        <v>8</v>
      </c>
      <c r="E6894" t="s">
        <v>4</v>
      </c>
      <c r="F6894">
        <v>2</v>
      </c>
      <c r="G6894" t="s">
        <v>5</v>
      </c>
      <c r="H6894">
        <v>33445</v>
      </c>
      <c r="I6894">
        <f>COUNTA(Table1[[#This Row],[Employee]:[Wages]])</f>
        <v>8</v>
      </c>
      <c r="J6894" s="5">
        <f xml:space="preserve"> (8 - Table1[[#This Row],[Count_missing]])/$I$7</f>
        <v>0</v>
      </c>
      <c r="K6894">
        <f>IF(Table1[[#This Row],[Wages]] = "",AVERAGE(H6894:H7891),Table1[[#This Row],[Wages]])</f>
        <v>33445</v>
      </c>
    </row>
    <row r="6895" spans="1:11" hidden="1" x14ac:dyDescent="0.25">
      <c r="A6895" t="s">
        <v>47</v>
      </c>
      <c r="B6895" t="s">
        <v>1</v>
      </c>
      <c r="C6895" t="s">
        <v>7</v>
      </c>
      <c r="D6895" t="s">
        <v>26</v>
      </c>
      <c r="E6895" t="s">
        <v>4</v>
      </c>
      <c r="F6895">
        <v>1</v>
      </c>
      <c r="G6895" t="s">
        <v>5</v>
      </c>
      <c r="H6895">
        <v>45566</v>
      </c>
      <c r="I6895">
        <f>COUNTA(Table1[[#This Row],[Employee]:[Wages]])</f>
        <v>8</v>
      </c>
      <c r="J6895" s="5">
        <f xml:space="preserve"> (8 - Table1[[#This Row],[Count_missing]])/$I$7</f>
        <v>0</v>
      </c>
      <c r="K6895">
        <f>IF(Table1[[#This Row],[Wages]] = "",AVERAGE(H6895:H7892),Table1[[#This Row],[Wages]])</f>
        <v>45566</v>
      </c>
    </row>
    <row r="6896" spans="1:11" hidden="1" x14ac:dyDescent="0.25">
      <c r="A6896" t="s">
        <v>9</v>
      </c>
      <c r="B6896" t="s">
        <v>22</v>
      </c>
      <c r="C6896" t="s">
        <v>7</v>
      </c>
      <c r="D6896" t="s">
        <v>20</v>
      </c>
      <c r="E6896" t="s">
        <v>14</v>
      </c>
      <c r="F6896">
        <v>1</v>
      </c>
      <c r="G6896" t="s">
        <v>5</v>
      </c>
      <c r="H6896">
        <v>49644</v>
      </c>
      <c r="I6896">
        <f>COUNTA(Table1[[#This Row],[Employee]:[Wages]])</f>
        <v>8</v>
      </c>
      <c r="J6896" s="5">
        <f xml:space="preserve"> (8 - Table1[[#This Row],[Count_missing]])/$I$7</f>
        <v>0</v>
      </c>
      <c r="K6896">
        <f>IF(Table1[[#This Row],[Wages]] = "",AVERAGE(H6896:H7893),Table1[[#This Row],[Wages]])</f>
        <v>49644</v>
      </c>
    </row>
    <row r="6897" spans="1:11" hidden="1" x14ac:dyDescent="0.25">
      <c r="A6897" t="s">
        <v>9</v>
      </c>
      <c r="B6897" t="s">
        <v>10</v>
      </c>
      <c r="C6897" t="s">
        <v>2</v>
      </c>
      <c r="D6897" t="s">
        <v>99</v>
      </c>
      <c r="E6897" t="s">
        <v>4</v>
      </c>
      <c r="F6897">
        <v>2</v>
      </c>
      <c r="G6897" t="s">
        <v>5</v>
      </c>
      <c r="H6897">
        <v>70773</v>
      </c>
      <c r="I6897">
        <f>COUNTA(Table1[[#This Row],[Employee]:[Wages]])</f>
        <v>8</v>
      </c>
      <c r="J6897" s="5">
        <f xml:space="preserve"> (8 - Table1[[#This Row],[Count_missing]])/$I$7</f>
        <v>0</v>
      </c>
      <c r="K6897">
        <f>IF(Table1[[#This Row],[Wages]] = "",AVERAGE(H6897:H7894),Table1[[#This Row],[Wages]])</f>
        <v>70773</v>
      </c>
    </row>
    <row r="6898" spans="1:11" hidden="1" x14ac:dyDescent="0.25">
      <c r="A6898" t="s">
        <v>9</v>
      </c>
      <c r="B6898" t="s">
        <v>22</v>
      </c>
      <c r="C6898" t="s">
        <v>7</v>
      </c>
      <c r="D6898" t="s">
        <v>8</v>
      </c>
      <c r="E6898" t="s">
        <v>4</v>
      </c>
      <c r="F6898">
        <v>1</v>
      </c>
      <c r="G6898" t="s">
        <v>5</v>
      </c>
      <c r="H6898">
        <v>43204</v>
      </c>
      <c r="I6898">
        <f>COUNTA(Table1[[#This Row],[Employee]:[Wages]])</f>
        <v>8</v>
      </c>
      <c r="J6898" s="5">
        <f xml:space="preserve"> (8 - Table1[[#This Row],[Count_missing]])/$I$7</f>
        <v>0</v>
      </c>
      <c r="K6898">
        <f>IF(Table1[[#This Row],[Wages]] = "",AVERAGE(H6898:H7895),Table1[[#This Row],[Wages]])</f>
        <v>43204</v>
      </c>
    </row>
    <row r="6899" spans="1:11" hidden="1" x14ac:dyDescent="0.25">
      <c r="A6899" t="s">
        <v>9</v>
      </c>
      <c r="B6899" t="s">
        <v>10</v>
      </c>
      <c r="C6899" t="s">
        <v>2</v>
      </c>
      <c r="D6899" t="s">
        <v>30</v>
      </c>
      <c r="E6899" t="s">
        <v>4</v>
      </c>
      <c r="F6899">
        <v>1</v>
      </c>
      <c r="G6899" t="s">
        <v>5</v>
      </c>
      <c r="H6899">
        <v>18237</v>
      </c>
      <c r="I6899">
        <f>COUNTA(Table1[[#This Row],[Employee]:[Wages]])</f>
        <v>8</v>
      </c>
      <c r="J6899" s="5">
        <f xml:space="preserve"> (8 - Table1[[#This Row],[Count_missing]])/$I$7</f>
        <v>0</v>
      </c>
      <c r="K6899">
        <f>IF(Table1[[#This Row],[Wages]] = "",AVERAGE(H6899:H7896),Table1[[#This Row],[Wages]])</f>
        <v>18237</v>
      </c>
    </row>
    <row r="6900" spans="1:11" hidden="1" x14ac:dyDescent="0.25">
      <c r="A6900" t="s">
        <v>39</v>
      </c>
      <c r="B6900" t="s">
        <v>10</v>
      </c>
      <c r="C6900" t="s">
        <v>2</v>
      </c>
      <c r="D6900" t="s">
        <v>3</v>
      </c>
      <c r="E6900" t="s">
        <v>31</v>
      </c>
      <c r="F6900">
        <v>1</v>
      </c>
      <c r="G6900" t="s">
        <v>5</v>
      </c>
      <c r="H6900">
        <v>62483</v>
      </c>
      <c r="I6900">
        <f>COUNTA(Table1[[#This Row],[Employee]:[Wages]])</f>
        <v>8</v>
      </c>
      <c r="J6900" s="5">
        <f xml:space="preserve"> (8 - Table1[[#This Row],[Count_missing]])/$I$7</f>
        <v>0</v>
      </c>
      <c r="K6900">
        <f>IF(Table1[[#This Row],[Wages]] = "",AVERAGE(H6900:H7897),Table1[[#This Row],[Wages]])</f>
        <v>62483</v>
      </c>
    </row>
    <row r="6901" spans="1:11" hidden="1" x14ac:dyDescent="0.25">
      <c r="A6901" t="s">
        <v>9</v>
      </c>
      <c r="B6901" t="s">
        <v>1</v>
      </c>
      <c r="C6901" t="s">
        <v>2</v>
      </c>
      <c r="D6901" t="s">
        <v>8</v>
      </c>
      <c r="E6901" t="s">
        <v>4</v>
      </c>
      <c r="F6901">
        <v>1</v>
      </c>
      <c r="G6901" t="s">
        <v>5</v>
      </c>
      <c r="H6901">
        <v>94979</v>
      </c>
      <c r="I6901">
        <f>COUNTA(Table1[[#This Row],[Employee]:[Wages]])</f>
        <v>8</v>
      </c>
      <c r="J6901" s="5">
        <f xml:space="preserve"> (8 - Table1[[#This Row],[Count_missing]])/$I$7</f>
        <v>0</v>
      </c>
      <c r="K6901">
        <f>IF(Table1[[#This Row],[Wages]] = "",AVERAGE(H6901:H7898),Table1[[#This Row],[Wages]])</f>
        <v>94979</v>
      </c>
    </row>
    <row r="6902" spans="1:11" hidden="1" x14ac:dyDescent="0.25">
      <c r="A6902" t="s">
        <v>6</v>
      </c>
      <c r="B6902" t="s">
        <v>10</v>
      </c>
      <c r="C6902" t="s">
        <v>2</v>
      </c>
      <c r="D6902" t="s">
        <v>33</v>
      </c>
      <c r="E6902" t="s">
        <v>4</v>
      </c>
      <c r="F6902">
        <v>1</v>
      </c>
      <c r="G6902" t="s">
        <v>5</v>
      </c>
      <c r="H6902">
        <v>30123</v>
      </c>
      <c r="I6902">
        <f>COUNTA(Table1[[#This Row],[Employee]:[Wages]])</f>
        <v>8</v>
      </c>
      <c r="J6902" s="5">
        <f xml:space="preserve"> (8 - Table1[[#This Row],[Count_missing]])/$I$7</f>
        <v>0</v>
      </c>
      <c r="K6902">
        <f>IF(Table1[[#This Row],[Wages]] = "",AVERAGE(H6902:H7899),Table1[[#This Row],[Wages]])</f>
        <v>30123</v>
      </c>
    </row>
    <row r="6903" spans="1:11" hidden="1" x14ac:dyDescent="0.25">
      <c r="A6903" t="s">
        <v>9</v>
      </c>
      <c r="B6903" t="s">
        <v>35</v>
      </c>
      <c r="C6903" t="s">
        <v>7</v>
      </c>
      <c r="D6903" t="s">
        <v>15</v>
      </c>
      <c r="E6903" t="s">
        <v>4</v>
      </c>
      <c r="F6903">
        <v>1</v>
      </c>
      <c r="G6903" t="s">
        <v>5</v>
      </c>
      <c r="H6903">
        <v>75243</v>
      </c>
      <c r="I6903">
        <f>COUNTA(Table1[[#This Row],[Employee]:[Wages]])</f>
        <v>8</v>
      </c>
      <c r="J6903" s="5">
        <f xml:space="preserve"> (8 - Table1[[#This Row],[Count_missing]])/$I$7</f>
        <v>0</v>
      </c>
      <c r="K6903">
        <f>IF(Table1[[#This Row],[Wages]] = "",AVERAGE(H6903:H7900),Table1[[#This Row],[Wages]])</f>
        <v>75243</v>
      </c>
    </row>
    <row r="6904" spans="1:11" hidden="1" x14ac:dyDescent="0.25">
      <c r="A6904" t="s">
        <v>9</v>
      </c>
      <c r="B6904" t="s">
        <v>22</v>
      </c>
      <c r="C6904" t="s">
        <v>7</v>
      </c>
      <c r="D6904" t="s">
        <v>28</v>
      </c>
      <c r="E6904" t="s">
        <v>4</v>
      </c>
      <c r="F6904">
        <v>1</v>
      </c>
      <c r="G6904" t="s">
        <v>5</v>
      </c>
      <c r="H6904">
        <v>18375</v>
      </c>
      <c r="I6904">
        <f>COUNTA(Table1[[#This Row],[Employee]:[Wages]])</f>
        <v>8</v>
      </c>
      <c r="J6904" s="5">
        <f xml:space="preserve"> (8 - Table1[[#This Row],[Count_missing]])/$I$7</f>
        <v>0</v>
      </c>
      <c r="K6904">
        <f>IF(Table1[[#This Row],[Wages]] = "",AVERAGE(H6904:H7901),Table1[[#This Row],[Wages]])</f>
        <v>18375</v>
      </c>
    </row>
    <row r="6905" spans="1:11" hidden="1" x14ac:dyDescent="0.25">
      <c r="A6905" t="s">
        <v>39</v>
      </c>
      <c r="B6905" t="s">
        <v>17</v>
      </c>
      <c r="C6905" t="s">
        <v>2</v>
      </c>
      <c r="D6905" t="s">
        <v>15</v>
      </c>
      <c r="E6905" t="s">
        <v>4</v>
      </c>
      <c r="F6905">
        <v>2</v>
      </c>
      <c r="G6905" t="s">
        <v>5</v>
      </c>
      <c r="H6905">
        <v>72888</v>
      </c>
      <c r="I6905">
        <f>COUNTA(Table1[[#This Row],[Employee]:[Wages]])</f>
        <v>8</v>
      </c>
      <c r="J6905" s="5">
        <f xml:space="preserve"> (8 - Table1[[#This Row],[Count_missing]])/$I$7</f>
        <v>0</v>
      </c>
      <c r="K6905">
        <f>IF(Table1[[#This Row],[Wages]] = "",AVERAGE(H6905:H7902),Table1[[#This Row],[Wages]])</f>
        <v>72888</v>
      </c>
    </row>
    <row r="6906" spans="1:11" hidden="1" x14ac:dyDescent="0.25">
      <c r="A6906" t="s">
        <v>6</v>
      </c>
      <c r="B6906" t="s">
        <v>10</v>
      </c>
      <c r="C6906" t="s">
        <v>2</v>
      </c>
      <c r="D6906" t="s">
        <v>28</v>
      </c>
      <c r="E6906" t="s">
        <v>4</v>
      </c>
      <c r="F6906">
        <v>1</v>
      </c>
      <c r="G6906" t="s">
        <v>5</v>
      </c>
      <c r="H6906">
        <v>34628</v>
      </c>
      <c r="I6906">
        <f>COUNTA(Table1[[#This Row],[Employee]:[Wages]])</f>
        <v>8</v>
      </c>
      <c r="J6906" s="5">
        <f xml:space="preserve"> (8 - Table1[[#This Row],[Count_missing]])/$I$7</f>
        <v>0</v>
      </c>
      <c r="K6906">
        <f>IF(Table1[[#This Row],[Wages]] = "",AVERAGE(H6906:H7903),Table1[[#This Row],[Wages]])</f>
        <v>34628</v>
      </c>
    </row>
    <row r="6907" spans="1:11" hidden="1" x14ac:dyDescent="0.25">
      <c r="A6907" t="s">
        <v>47</v>
      </c>
      <c r="B6907" t="s">
        <v>22</v>
      </c>
      <c r="C6907" t="s">
        <v>7</v>
      </c>
      <c r="D6907" t="s">
        <v>8</v>
      </c>
      <c r="E6907" t="s">
        <v>4</v>
      </c>
      <c r="F6907">
        <v>1</v>
      </c>
      <c r="G6907" t="s">
        <v>5</v>
      </c>
      <c r="H6907">
        <v>60130</v>
      </c>
      <c r="I6907">
        <f>COUNTA(Table1[[#This Row],[Employee]:[Wages]])</f>
        <v>8</v>
      </c>
      <c r="J6907" s="5">
        <f xml:space="preserve"> (8 - Table1[[#This Row],[Count_missing]])/$I$7</f>
        <v>0</v>
      </c>
      <c r="K6907">
        <f>IF(Table1[[#This Row],[Wages]] = "",AVERAGE(H6907:H7904),Table1[[#This Row],[Wages]])</f>
        <v>60130</v>
      </c>
    </row>
    <row r="6908" spans="1:11" hidden="1" x14ac:dyDescent="0.25">
      <c r="A6908" t="s">
        <v>9</v>
      </c>
      <c r="B6908" t="s">
        <v>22</v>
      </c>
      <c r="C6908" t="s">
        <v>11</v>
      </c>
      <c r="D6908" t="s">
        <v>8</v>
      </c>
      <c r="E6908" t="s">
        <v>4</v>
      </c>
      <c r="F6908">
        <v>2</v>
      </c>
      <c r="G6908" t="s">
        <v>5</v>
      </c>
      <c r="H6908">
        <v>73669</v>
      </c>
      <c r="I6908">
        <f>COUNTA(Table1[[#This Row],[Employee]:[Wages]])</f>
        <v>8</v>
      </c>
      <c r="J6908" s="5">
        <f xml:space="preserve"> (8 - Table1[[#This Row],[Count_missing]])/$I$7</f>
        <v>0</v>
      </c>
      <c r="K6908">
        <f>IF(Table1[[#This Row],[Wages]] = "",AVERAGE(H6908:H7905),Table1[[#This Row],[Wages]])</f>
        <v>73669</v>
      </c>
    </row>
    <row r="6909" spans="1:11" hidden="1" x14ac:dyDescent="0.25">
      <c r="A6909" t="s">
        <v>9</v>
      </c>
      <c r="B6909" t="s">
        <v>22</v>
      </c>
      <c r="C6909" t="s">
        <v>36</v>
      </c>
      <c r="D6909" t="s">
        <v>28</v>
      </c>
      <c r="E6909" t="s">
        <v>4</v>
      </c>
      <c r="F6909">
        <v>1</v>
      </c>
      <c r="G6909" t="s">
        <v>5</v>
      </c>
      <c r="H6909">
        <v>43242</v>
      </c>
      <c r="I6909">
        <f>COUNTA(Table1[[#This Row],[Employee]:[Wages]])</f>
        <v>8</v>
      </c>
      <c r="J6909" s="5">
        <f xml:space="preserve"> (8 - Table1[[#This Row],[Count_missing]])/$I$7</f>
        <v>0</v>
      </c>
      <c r="K6909">
        <f>IF(Table1[[#This Row],[Wages]] = "",AVERAGE(H6909:H7906),Table1[[#This Row],[Wages]])</f>
        <v>43242</v>
      </c>
    </row>
    <row r="6910" spans="1:11" hidden="1" x14ac:dyDescent="0.25">
      <c r="A6910" t="s">
        <v>37</v>
      </c>
      <c r="B6910" t="s">
        <v>22</v>
      </c>
      <c r="C6910" t="s">
        <v>7</v>
      </c>
      <c r="D6910" t="s">
        <v>38</v>
      </c>
      <c r="E6910" t="s">
        <v>23</v>
      </c>
      <c r="F6910">
        <v>1</v>
      </c>
      <c r="G6910" t="s">
        <v>5</v>
      </c>
      <c r="H6910">
        <v>26747</v>
      </c>
      <c r="I6910">
        <f>COUNTA(Table1[[#This Row],[Employee]:[Wages]])</f>
        <v>8</v>
      </c>
      <c r="J6910" s="5">
        <f xml:space="preserve"> (8 - Table1[[#This Row],[Count_missing]])/$I$7</f>
        <v>0</v>
      </c>
      <c r="K6910">
        <f>IF(Table1[[#This Row],[Wages]] = "",AVERAGE(H6910:H7907),Table1[[#This Row],[Wages]])</f>
        <v>26747</v>
      </c>
    </row>
    <row r="6911" spans="1:11" hidden="1" x14ac:dyDescent="0.25">
      <c r="A6911" t="s">
        <v>9</v>
      </c>
      <c r="B6911" t="s">
        <v>1</v>
      </c>
      <c r="C6911" t="s">
        <v>7</v>
      </c>
      <c r="D6911" t="s">
        <v>38</v>
      </c>
      <c r="E6911" t="s">
        <v>4</v>
      </c>
      <c r="F6911">
        <v>1</v>
      </c>
      <c r="G6911" t="s">
        <v>5</v>
      </c>
      <c r="H6911">
        <v>84408</v>
      </c>
      <c r="I6911">
        <f>COUNTA(Table1[[#This Row],[Employee]:[Wages]])</f>
        <v>8</v>
      </c>
      <c r="J6911" s="5">
        <f xml:space="preserve"> (8 - Table1[[#This Row],[Count_missing]])/$I$7</f>
        <v>0</v>
      </c>
      <c r="K6911">
        <f>IF(Table1[[#This Row],[Wages]] = "",AVERAGE(H6911:H7908),Table1[[#This Row],[Wages]])</f>
        <v>84408</v>
      </c>
    </row>
    <row r="6912" spans="1:11" hidden="1" x14ac:dyDescent="0.25">
      <c r="A6912" t="s">
        <v>9</v>
      </c>
      <c r="B6912" t="s">
        <v>17</v>
      </c>
      <c r="C6912" t="s">
        <v>7</v>
      </c>
      <c r="D6912" t="s">
        <v>8</v>
      </c>
      <c r="E6912" t="s">
        <v>4</v>
      </c>
      <c r="F6912">
        <v>1</v>
      </c>
      <c r="G6912" t="s">
        <v>5</v>
      </c>
      <c r="H6912">
        <v>31486</v>
      </c>
      <c r="I6912">
        <f>COUNTA(Table1[[#This Row],[Employee]:[Wages]])</f>
        <v>8</v>
      </c>
      <c r="J6912" s="5">
        <f xml:space="preserve"> (8 - Table1[[#This Row],[Count_missing]])/$I$7</f>
        <v>0</v>
      </c>
      <c r="K6912">
        <f>IF(Table1[[#This Row],[Wages]] = "",AVERAGE(H6912:H7909),Table1[[#This Row],[Wages]])</f>
        <v>31486</v>
      </c>
    </row>
    <row r="6913" spans="1:11" hidden="1" x14ac:dyDescent="0.25">
      <c r="A6913" t="s">
        <v>0</v>
      </c>
      <c r="B6913" t="s">
        <v>10</v>
      </c>
      <c r="C6913" t="s">
        <v>7</v>
      </c>
      <c r="D6913" t="s">
        <v>41</v>
      </c>
      <c r="E6913" t="s">
        <v>4</v>
      </c>
      <c r="F6913">
        <v>1</v>
      </c>
      <c r="G6913" t="s">
        <v>5</v>
      </c>
      <c r="H6913">
        <v>20502</v>
      </c>
      <c r="I6913">
        <f>COUNTA(Table1[[#This Row],[Employee]:[Wages]])</f>
        <v>8</v>
      </c>
      <c r="J6913" s="5">
        <f xml:space="preserve"> (8 - Table1[[#This Row],[Count_missing]])/$I$7</f>
        <v>0</v>
      </c>
      <c r="K6913">
        <f>IF(Table1[[#This Row],[Wages]] = "",AVERAGE(H6913:H7910),Table1[[#This Row],[Wages]])</f>
        <v>20502</v>
      </c>
    </row>
    <row r="6914" spans="1:11" hidden="1" x14ac:dyDescent="0.25">
      <c r="A6914" t="s">
        <v>9</v>
      </c>
      <c r="B6914" t="s">
        <v>22</v>
      </c>
      <c r="C6914" t="s">
        <v>2</v>
      </c>
      <c r="D6914" t="s">
        <v>3</v>
      </c>
      <c r="E6914" t="s">
        <v>4</v>
      </c>
      <c r="F6914">
        <v>2</v>
      </c>
      <c r="G6914" t="s">
        <v>5</v>
      </c>
      <c r="H6914">
        <v>90714</v>
      </c>
      <c r="I6914">
        <f>COUNTA(Table1[[#This Row],[Employee]:[Wages]])</f>
        <v>8</v>
      </c>
      <c r="J6914" s="5">
        <f xml:space="preserve"> (8 - Table1[[#This Row],[Count_missing]])/$I$7</f>
        <v>0</v>
      </c>
      <c r="K6914">
        <f>IF(Table1[[#This Row],[Wages]] = "",AVERAGE(H6914:H7911),Table1[[#This Row],[Wages]])</f>
        <v>90714</v>
      </c>
    </row>
    <row r="6915" spans="1:11" hidden="1" x14ac:dyDescent="0.25">
      <c r="A6915" t="s">
        <v>9</v>
      </c>
      <c r="B6915" t="s">
        <v>48</v>
      </c>
      <c r="C6915" t="s">
        <v>7</v>
      </c>
      <c r="D6915" t="s">
        <v>28</v>
      </c>
      <c r="E6915" t="s">
        <v>4</v>
      </c>
      <c r="F6915">
        <v>1</v>
      </c>
      <c r="G6915" t="s">
        <v>5</v>
      </c>
      <c r="H6915">
        <v>79024</v>
      </c>
      <c r="I6915">
        <f>COUNTA(Table1[[#This Row],[Employee]:[Wages]])</f>
        <v>8</v>
      </c>
      <c r="J6915" s="5">
        <f xml:space="preserve"> (8 - Table1[[#This Row],[Count_missing]])/$I$7</f>
        <v>0</v>
      </c>
      <c r="K6915">
        <f>IF(Table1[[#This Row],[Wages]] = "",AVERAGE(H6915:H7912),Table1[[#This Row],[Wages]])</f>
        <v>79024</v>
      </c>
    </row>
    <row r="6916" spans="1:11" hidden="1" x14ac:dyDescent="0.25">
      <c r="A6916" t="s">
        <v>9</v>
      </c>
      <c r="B6916" t="s">
        <v>10</v>
      </c>
      <c r="C6916" t="s">
        <v>7</v>
      </c>
      <c r="D6916" t="s">
        <v>34</v>
      </c>
      <c r="E6916" t="s">
        <v>4</v>
      </c>
      <c r="F6916">
        <v>1</v>
      </c>
      <c r="G6916" t="s">
        <v>5</v>
      </c>
      <c r="H6916">
        <v>87018</v>
      </c>
      <c r="I6916">
        <f>COUNTA(Table1[[#This Row],[Employee]:[Wages]])</f>
        <v>8</v>
      </c>
      <c r="J6916" s="5">
        <f xml:space="preserve"> (8 - Table1[[#This Row],[Count_missing]])/$I$7</f>
        <v>0</v>
      </c>
      <c r="K6916">
        <f>IF(Table1[[#This Row],[Wages]] = "",AVERAGE(H6916:H7913),Table1[[#This Row],[Wages]])</f>
        <v>87018</v>
      </c>
    </row>
    <row r="6917" spans="1:11" hidden="1" x14ac:dyDescent="0.25">
      <c r="A6917" t="s">
        <v>9</v>
      </c>
      <c r="B6917" t="s">
        <v>10</v>
      </c>
      <c r="C6917" t="s">
        <v>7</v>
      </c>
      <c r="D6917" t="s">
        <v>28</v>
      </c>
      <c r="E6917" t="s">
        <v>4</v>
      </c>
      <c r="F6917">
        <v>1</v>
      </c>
      <c r="G6917" t="s">
        <v>5</v>
      </c>
      <c r="H6917">
        <v>76219</v>
      </c>
      <c r="I6917">
        <f>COUNTA(Table1[[#This Row],[Employee]:[Wages]])</f>
        <v>8</v>
      </c>
      <c r="J6917" s="5">
        <f xml:space="preserve"> (8 - Table1[[#This Row],[Count_missing]])/$I$7</f>
        <v>0</v>
      </c>
      <c r="K6917">
        <f>IF(Table1[[#This Row],[Wages]] = "",AVERAGE(H6917:H7914),Table1[[#This Row],[Wages]])</f>
        <v>76219</v>
      </c>
    </row>
    <row r="6918" spans="1:11" hidden="1" x14ac:dyDescent="0.25">
      <c r="A6918" t="s">
        <v>9</v>
      </c>
      <c r="B6918" t="s">
        <v>1</v>
      </c>
      <c r="C6918" t="s">
        <v>11</v>
      </c>
      <c r="D6918" t="s">
        <v>8</v>
      </c>
      <c r="E6918" t="s">
        <v>4</v>
      </c>
      <c r="F6918">
        <v>2</v>
      </c>
      <c r="G6918" t="s">
        <v>5</v>
      </c>
      <c r="H6918">
        <v>76468</v>
      </c>
      <c r="I6918">
        <f>COUNTA(Table1[[#This Row],[Employee]:[Wages]])</f>
        <v>8</v>
      </c>
      <c r="J6918" s="5">
        <f xml:space="preserve"> (8 - Table1[[#This Row],[Count_missing]])/$I$7</f>
        <v>0</v>
      </c>
      <c r="K6918">
        <f>IF(Table1[[#This Row],[Wages]] = "",AVERAGE(H6918:H7915),Table1[[#This Row],[Wages]])</f>
        <v>76468</v>
      </c>
    </row>
    <row r="6919" spans="1:11" hidden="1" x14ac:dyDescent="0.25">
      <c r="A6919" t="s">
        <v>9</v>
      </c>
      <c r="B6919" t="s">
        <v>1</v>
      </c>
      <c r="C6919" t="s">
        <v>2</v>
      </c>
      <c r="D6919" t="s">
        <v>15</v>
      </c>
      <c r="E6919" t="s">
        <v>4</v>
      </c>
      <c r="F6919">
        <v>1</v>
      </c>
      <c r="G6919" t="s">
        <v>5</v>
      </c>
      <c r="H6919">
        <v>89106</v>
      </c>
      <c r="I6919">
        <f>COUNTA(Table1[[#This Row],[Employee]:[Wages]])</f>
        <v>8</v>
      </c>
      <c r="J6919" s="5">
        <f xml:space="preserve"> (8 - Table1[[#This Row],[Count_missing]])/$I$7</f>
        <v>0</v>
      </c>
      <c r="K6919">
        <f>IF(Table1[[#This Row],[Wages]] = "",AVERAGE(H6919:H7916),Table1[[#This Row],[Wages]])</f>
        <v>89106</v>
      </c>
    </row>
    <row r="6920" spans="1:11" hidden="1" x14ac:dyDescent="0.25">
      <c r="A6920" t="s">
        <v>39</v>
      </c>
      <c r="B6920" t="s">
        <v>1</v>
      </c>
      <c r="C6920" t="s">
        <v>7</v>
      </c>
      <c r="D6920" t="s">
        <v>15</v>
      </c>
      <c r="E6920" t="s">
        <v>4</v>
      </c>
      <c r="F6920">
        <v>1</v>
      </c>
      <c r="G6920" t="s">
        <v>5</v>
      </c>
      <c r="H6920">
        <v>82387</v>
      </c>
      <c r="I6920">
        <f>COUNTA(Table1[[#This Row],[Employee]:[Wages]])</f>
        <v>8</v>
      </c>
      <c r="J6920" s="5">
        <f xml:space="preserve"> (8 - Table1[[#This Row],[Count_missing]])/$I$7</f>
        <v>0</v>
      </c>
      <c r="K6920">
        <f>IF(Table1[[#This Row],[Wages]] = "",AVERAGE(H6920:H7917),Table1[[#This Row],[Wages]])</f>
        <v>82387</v>
      </c>
    </row>
    <row r="6921" spans="1:11" hidden="1" x14ac:dyDescent="0.25">
      <c r="A6921" t="s">
        <v>6</v>
      </c>
      <c r="B6921" t="s">
        <v>22</v>
      </c>
      <c r="C6921" t="s">
        <v>7</v>
      </c>
      <c r="D6921" t="s">
        <v>15</v>
      </c>
      <c r="E6921" t="s">
        <v>4</v>
      </c>
      <c r="F6921">
        <v>2</v>
      </c>
      <c r="G6921" t="s">
        <v>5</v>
      </c>
      <c r="H6921">
        <v>18372</v>
      </c>
      <c r="I6921">
        <f>COUNTA(Table1[[#This Row],[Employee]:[Wages]])</f>
        <v>8</v>
      </c>
      <c r="J6921" s="5">
        <f xml:space="preserve"> (8 - Table1[[#This Row],[Count_missing]])/$I$7</f>
        <v>0</v>
      </c>
      <c r="K6921">
        <f>IF(Table1[[#This Row],[Wages]] = "",AVERAGE(H6921:H7918),Table1[[#This Row],[Wages]])</f>
        <v>18372</v>
      </c>
    </row>
    <row r="6922" spans="1:11" hidden="1" x14ac:dyDescent="0.25">
      <c r="A6922" t="s">
        <v>9</v>
      </c>
      <c r="B6922" t="s">
        <v>10</v>
      </c>
      <c r="C6922" t="s">
        <v>7</v>
      </c>
      <c r="D6922" t="s">
        <v>26</v>
      </c>
      <c r="E6922" t="s">
        <v>4</v>
      </c>
      <c r="F6922">
        <v>1</v>
      </c>
      <c r="G6922" t="s">
        <v>5</v>
      </c>
      <c r="H6922">
        <v>36157</v>
      </c>
      <c r="I6922">
        <f>COUNTA(Table1[[#This Row],[Employee]:[Wages]])</f>
        <v>8</v>
      </c>
      <c r="J6922" s="5">
        <f xml:space="preserve"> (8 - Table1[[#This Row],[Count_missing]])/$I$7</f>
        <v>0</v>
      </c>
      <c r="K6922">
        <f>IF(Table1[[#This Row],[Wages]] = "",AVERAGE(H6922:H7919),Table1[[#This Row],[Wages]])</f>
        <v>36157</v>
      </c>
    </row>
    <row r="6923" spans="1:11" hidden="1" x14ac:dyDescent="0.25">
      <c r="A6923" t="s">
        <v>9</v>
      </c>
      <c r="B6923" t="s">
        <v>10</v>
      </c>
      <c r="C6923" t="s">
        <v>2</v>
      </c>
      <c r="D6923" t="s">
        <v>3</v>
      </c>
      <c r="E6923" t="s">
        <v>4</v>
      </c>
      <c r="F6923">
        <v>2</v>
      </c>
      <c r="G6923" t="s">
        <v>5</v>
      </c>
      <c r="H6923">
        <v>88359</v>
      </c>
      <c r="I6923">
        <f>COUNTA(Table1[[#This Row],[Employee]:[Wages]])</f>
        <v>8</v>
      </c>
      <c r="J6923" s="5">
        <f xml:space="preserve"> (8 - Table1[[#This Row],[Count_missing]])/$I$7</f>
        <v>0</v>
      </c>
      <c r="K6923">
        <f>IF(Table1[[#This Row],[Wages]] = "",AVERAGE(H6923:H7920),Table1[[#This Row],[Wages]])</f>
        <v>88359</v>
      </c>
    </row>
    <row r="6924" spans="1:11" hidden="1" x14ac:dyDescent="0.25">
      <c r="A6924" t="s">
        <v>39</v>
      </c>
      <c r="B6924" t="s">
        <v>17</v>
      </c>
      <c r="C6924" t="s">
        <v>7</v>
      </c>
      <c r="D6924" t="s">
        <v>15</v>
      </c>
      <c r="E6924" t="s">
        <v>4</v>
      </c>
      <c r="F6924">
        <v>1</v>
      </c>
      <c r="G6924" t="s">
        <v>5</v>
      </c>
      <c r="H6924">
        <v>69494</v>
      </c>
      <c r="I6924">
        <f>COUNTA(Table1[[#This Row],[Employee]:[Wages]])</f>
        <v>8</v>
      </c>
      <c r="J6924" s="5">
        <f xml:space="preserve"> (8 - Table1[[#This Row],[Count_missing]])/$I$7</f>
        <v>0</v>
      </c>
      <c r="K6924">
        <f>IF(Table1[[#This Row],[Wages]] = "",AVERAGE(H6924:H7921),Table1[[#This Row],[Wages]])</f>
        <v>69494</v>
      </c>
    </row>
    <row r="6925" spans="1:11" hidden="1" x14ac:dyDescent="0.25">
      <c r="A6925" t="s">
        <v>9</v>
      </c>
      <c r="B6925" t="s">
        <v>10</v>
      </c>
      <c r="C6925" t="s">
        <v>7</v>
      </c>
      <c r="D6925" t="s">
        <v>34</v>
      </c>
      <c r="E6925" t="s">
        <v>4</v>
      </c>
      <c r="F6925">
        <v>2</v>
      </c>
      <c r="G6925" t="s">
        <v>5</v>
      </c>
      <c r="H6925">
        <v>82199</v>
      </c>
      <c r="I6925">
        <f>COUNTA(Table1[[#This Row],[Employee]:[Wages]])</f>
        <v>8</v>
      </c>
      <c r="J6925" s="5">
        <f xml:space="preserve"> (8 - Table1[[#This Row],[Count_missing]])/$I$7</f>
        <v>0</v>
      </c>
      <c r="K6925">
        <f>IF(Table1[[#This Row],[Wages]] = "",AVERAGE(H6925:H7922),Table1[[#This Row],[Wages]])</f>
        <v>82199</v>
      </c>
    </row>
    <row r="6926" spans="1:11" hidden="1" x14ac:dyDescent="0.25">
      <c r="A6926" t="s">
        <v>6</v>
      </c>
      <c r="B6926" t="s">
        <v>10</v>
      </c>
      <c r="C6926" t="s">
        <v>7</v>
      </c>
      <c r="D6926" t="s">
        <v>20</v>
      </c>
      <c r="E6926" t="s">
        <v>4</v>
      </c>
      <c r="F6926">
        <v>1</v>
      </c>
      <c r="G6926" t="s">
        <v>5</v>
      </c>
      <c r="H6926">
        <v>93853</v>
      </c>
      <c r="I6926">
        <f>COUNTA(Table1[[#This Row],[Employee]:[Wages]])</f>
        <v>8</v>
      </c>
      <c r="J6926" s="5">
        <f xml:space="preserve"> (8 - Table1[[#This Row],[Count_missing]])/$I$7</f>
        <v>0</v>
      </c>
      <c r="K6926">
        <f>IF(Table1[[#This Row],[Wages]] = "",AVERAGE(H6926:H7923),Table1[[#This Row],[Wages]])</f>
        <v>93853</v>
      </c>
    </row>
    <row r="6927" spans="1:11" hidden="1" x14ac:dyDescent="0.25">
      <c r="A6927" t="s">
        <v>9</v>
      </c>
      <c r="B6927" t="s">
        <v>10</v>
      </c>
      <c r="C6927" t="s">
        <v>2</v>
      </c>
      <c r="D6927" t="s">
        <v>3</v>
      </c>
      <c r="E6927" t="s">
        <v>4</v>
      </c>
      <c r="F6927">
        <v>2</v>
      </c>
      <c r="G6927" t="s">
        <v>5</v>
      </c>
      <c r="H6927">
        <v>25909</v>
      </c>
      <c r="I6927">
        <f>COUNTA(Table1[[#This Row],[Employee]:[Wages]])</f>
        <v>8</v>
      </c>
      <c r="J6927" s="5">
        <f xml:space="preserve"> (8 - Table1[[#This Row],[Count_missing]])/$I$7</f>
        <v>0</v>
      </c>
      <c r="K6927">
        <f>IF(Table1[[#This Row],[Wages]] = "",AVERAGE(H6927:H7924),Table1[[#This Row],[Wages]])</f>
        <v>25909</v>
      </c>
    </row>
    <row r="6928" spans="1:11" hidden="1" x14ac:dyDescent="0.25">
      <c r="A6928" t="s">
        <v>9</v>
      </c>
      <c r="B6928" t="s">
        <v>22</v>
      </c>
      <c r="C6928" t="s">
        <v>7</v>
      </c>
      <c r="D6928" t="s">
        <v>8</v>
      </c>
      <c r="E6928" t="s">
        <v>4</v>
      </c>
      <c r="F6928">
        <v>1</v>
      </c>
      <c r="G6928" t="s">
        <v>5</v>
      </c>
      <c r="H6928">
        <v>91197</v>
      </c>
      <c r="I6928">
        <f>COUNTA(Table1[[#This Row],[Employee]:[Wages]])</f>
        <v>8</v>
      </c>
      <c r="J6928" s="5">
        <f xml:space="preserve"> (8 - Table1[[#This Row],[Count_missing]])/$I$7</f>
        <v>0</v>
      </c>
      <c r="K6928">
        <f>IF(Table1[[#This Row],[Wages]] = "",AVERAGE(H6928:H7925),Table1[[#This Row],[Wages]])</f>
        <v>91197</v>
      </c>
    </row>
    <row r="6929" spans="1:11" hidden="1" x14ac:dyDescent="0.25">
      <c r="A6929" t="s">
        <v>9</v>
      </c>
      <c r="B6929" t="s">
        <v>22</v>
      </c>
      <c r="C6929" t="s">
        <v>54</v>
      </c>
      <c r="D6929" t="s">
        <v>3</v>
      </c>
      <c r="E6929" t="s">
        <v>4</v>
      </c>
      <c r="F6929">
        <v>2</v>
      </c>
      <c r="G6929" t="s">
        <v>5</v>
      </c>
      <c r="H6929">
        <v>27103</v>
      </c>
      <c r="I6929">
        <f>COUNTA(Table1[[#This Row],[Employee]:[Wages]])</f>
        <v>8</v>
      </c>
      <c r="J6929" s="5">
        <f xml:space="preserve"> (8 - Table1[[#This Row],[Count_missing]])/$I$7</f>
        <v>0</v>
      </c>
      <c r="K6929">
        <f>IF(Table1[[#This Row],[Wages]] = "",AVERAGE(H6929:H7926),Table1[[#This Row],[Wages]])</f>
        <v>27103</v>
      </c>
    </row>
    <row r="6930" spans="1:11" hidden="1" x14ac:dyDescent="0.25">
      <c r="A6930" t="s">
        <v>9</v>
      </c>
      <c r="B6930" t="s">
        <v>17</v>
      </c>
      <c r="C6930" t="s">
        <v>2</v>
      </c>
      <c r="D6930" t="s">
        <v>15</v>
      </c>
      <c r="E6930" t="s">
        <v>4</v>
      </c>
      <c r="F6930">
        <v>1</v>
      </c>
      <c r="G6930" t="s">
        <v>5</v>
      </c>
      <c r="H6930">
        <v>62058</v>
      </c>
      <c r="I6930">
        <f>COUNTA(Table1[[#This Row],[Employee]:[Wages]])</f>
        <v>8</v>
      </c>
      <c r="J6930" s="5">
        <f xml:space="preserve"> (8 - Table1[[#This Row],[Count_missing]])/$I$7</f>
        <v>0</v>
      </c>
      <c r="K6930">
        <f>IF(Table1[[#This Row],[Wages]] = "",AVERAGE(H6930:H7927),Table1[[#This Row],[Wages]])</f>
        <v>62058</v>
      </c>
    </row>
    <row r="6931" spans="1:11" hidden="1" x14ac:dyDescent="0.25">
      <c r="A6931" t="s">
        <v>9</v>
      </c>
      <c r="B6931" t="s">
        <v>1</v>
      </c>
      <c r="C6931" t="s">
        <v>7</v>
      </c>
      <c r="D6931" t="s">
        <v>8</v>
      </c>
      <c r="E6931" t="s">
        <v>4</v>
      </c>
      <c r="F6931">
        <v>1</v>
      </c>
      <c r="G6931" t="s">
        <v>5</v>
      </c>
      <c r="H6931">
        <v>25174</v>
      </c>
      <c r="I6931">
        <f>COUNTA(Table1[[#This Row],[Employee]:[Wages]])</f>
        <v>8</v>
      </c>
      <c r="J6931" s="5">
        <f xml:space="preserve"> (8 - Table1[[#This Row],[Count_missing]])/$I$7</f>
        <v>0</v>
      </c>
      <c r="K6931">
        <f>IF(Table1[[#This Row],[Wages]] = "",AVERAGE(H6931:H7928),Table1[[#This Row],[Wages]])</f>
        <v>25174</v>
      </c>
    </row>
    <row r="6932" spans="1:11" hidden="1" x14ac:dyDescent="0.25">
      <c r="A6932" t="s">
        <v>9</v>
      </c>
      <c r="B6932" t="s">
        <v>68</v>
      </c>
      <c r="C6932" t="s">
        <v>2</v>
      </c>
      <c r="D6932" t="s">
        <v>12</v>
      </c>
      <c r="E6932" t="s">
        <v>4</v>
      </c>
      <c r="F6932">
        <v>1</v>
      </c>
      <c r="G6932" t="s">
        <v>5</v>
      </c>
      <c r="H6932">
        <v>45564</v>
      </c>
      <c r="I6932">
        <f>COUNTA(Table1[[#This Row],[Employee]:[Wages]])</f>
        <v>8</v>
      </c>
      <c r="J6932" s="5">
        <f xml:space="preserve"> (8 - Table1[[#This Row],[Count_missing]])/$I$7</f>
        <v>0</v>
      </c>
      <c r="K6932">
        <f>IF(Table1[[#This Row],[Wages]] = "",AVERAGE(H6932:H7929),Table1[[#This Row],[Wages]])</f>
        <v>45564</v>
      </c>
    </row>
    <row r="6933" spans="1:11" hidden="1" x14ac:dyDescent="0.25">
      <c r="A6933" t="s">
        <v>9</v>
      </c>
      <c r="B6933" t="s">
        <v>22</v>
      </c>
      <c r="C6933" t="s">
        <v>2</v>
      </c>
      <c r="D6933" t="s">
        <v>15</v>
      </c>
      <c r="E6933" t="s">
        <v>14</v>
      </c>
      <c r="F6933">
        <v>1</v>
      </c>
      <c r="G6933" t="s">
        <v>5</v>
      </c>
      <c r="H6933">
        <v>88834</v>
      </c>
      <c r="I6933">
        <f>COUNTA(Table1[[#This Row],[Employee]:[Wages]])</f>
        <v>8</v>
      </c>
      <c r="J6933" s="5">
        <f xml:space="preserve"> (8 - Table1[[#This Row],[Count_missing]])/$I$7</f>
        <v>0</v>
      </c>
      <c r="K6933">
        <f>IF(Table1[[#This Row],[Wages]] = "",AVERAGE(H6933:H7930),Table1[[#This Row],[Wages]])</f>
        <v>88834</v>
      </c>
    </row>
    <row r="6934" spans="1:11" hidden="1" x14ac:dyDescent="0.25">
      <c r="A6934" t="s">
        <v>9</v>
      </c>
      <c r="B6934" t="s">
        <v>1</v>
      </c>
      <c r="C6934" t="s">
        <v>7</v>
      </c>
      <c r="D6934" t="s">
        <v>99</v>
      </c>
      <c r="E6934" t="s">
        <v>4</v>
      </c>
      <c r="F6934">
        <v>1</v>
      </c>
      <c r="G6934" t="s">
        <v>5</v>
      </c>
      <c r="H6934">
        <v>48565</v>
      </c>
      <c r="I6934">
        <f>COUNTA(Table1[[#This Row],[Employee]:[Wages]])</f>
        <v>8</v>
      </c>
      <c r="J6934" s="5">
        <f xml:space="preserve"> (8 - Table1[[#This Row],[Count_missing]])/$I$7</f>
        <v>0</v>
      </c>
      <c r="K6934">
        <f>IF(Table1[[#This Row],[Wages]] = "",AVERAGE(H6934:H7931),Table1[[#This Row],[Wages]])</f>
        <v>48565</v>
      </c>
    </row>
    <row r="6935" spans="1:11" hidden="1" x14ac:dyDescent="0.25">
      <c r="A6935" t="s">
        <v>9</v>
      </c>
      <c r="B6935" t="s">
        <v>10</v>
      </c>
      <c r="C6935" t="s">
        <v>11</v>
      </c>
      <c r="D6935" t="s">
        <v>34</v>
      </c>
      <c r="E6935" t="s">
        <v>4</v>
      </c>
      <c r="F6935">
        <v>1</v>
      </c>
      <c r="G6935" t="s">
        <v>5</v>
      </c>
      <c r="H6935">
        <v>55243</v>
      </c>
      <c r="I6935">
        <f>COUNTA(Table1[[#This Row],[Employee]:[Wages]])</f>
        <v>8</v>
      </c>
      <c r="J6935" s="5">
        <f xml:space="preserve"> (8 - Table1[[#This Row],[Count_missing]])/$I$7</f>
        <v>0</v>
      </c>
      <c r="K6935">
        <f>IF(Table1[[#This Row],[Wages]] = "",AVERAGE(H6935:H7932),Table1[[#This Row],[Wages]])</f>
        <v>55243</v>
      </c>
    </row>
    <row r="6936" spans="1:11" hidden="1" x14ac:dyDescent="0.25">
      <c r="A6936" t="s">
        <v>9</v>
      </c>
      <c r="B6936" t="s">
        <v>22</v>
      </c>
      <c r="C6936" t="s">
        <v>7</v>
      </c>
      <c r="D6936" t="s">
        <v>26</v>
      </c>
      <c r="E6936" t="s">
        <v>4</v>
      </c>
      <c r="F6936">
        <v>1</v>
      </c>
      <c r="G6936" t="s">
        <v>5</v>
      </c>
      <c r="H6936">
        <v>68249</v>
      </c>
      <c r="I6936">
        <f>COUNTA(Table1[[#This Row],[Employee]:[Wages]])</f>
        <v>8</v>
      </c>
      <c r="J6936" s="5">
        <f xml:space="preserve"> (8 - Table1[[#This Row],[Count_missing]])/$I$7</f>
        <v>0</v>
      </c>
      <c r="K6936">
        <f>IF(Table1[[#This Row],[Wages]] = "",AVERAGE(H6936:H7933),Table1[[#This Row],[Wages]])</f>
        <v>68249</v>
      </c>
    </row>
    <row r="6937" spans="1:11" hidden="1" x14ac:dyDescent="0.25">
      <c r="A6937" t="s">
        <v>6</v>
      </c>
      <c r="B6937" t="s">
        <v>22</v>
      </c>
      <c r="C6937" t="s">
        <v>7</v>
      </c>
      <c r="D6937" t="s">
        <v>8</v>
      </c>
      <c r="E6937" t="s">
        <v>4</v>
      </c>
      <c r="F6937">
        <v>1</v>
      </c>
      <c r="G6937" t="s">
        <v>5</v>
      </c>
      <c r="H6937">
        <v>74934</v>
      </c>
      <c r="I6937">
        <f>COUNTA(Table1[[#This Row],[Employee]:[Wages]])</f>
        <v>8</v>
      </c>
      <c r="J6937" s="5">
        <f xml:space="preserve"> (8 - Table1[[#This Row],[Count_missing]])/$I$7</f>
        <v>0</v>
      </c>
      <c r="K6937">
        <f>IF(Table1[[#This Row],[Wages]] = "",AVERAGE(H6937:H7934),Table1[[#This Row],[Wages]])</f>
        <v>74934</v>
      </c>
    </row>
    <row r="6938" spans="1:11" hidden="1" x14ac:dyDescent="0.25">
      <c r="A6938" t="s">
        <v>9</v>
      </c>
      <c r="B6938" t="s">
        <v>68</v>
      </c>
      <c r="C6938" t="s">
        <v>2</v>
      </c>
      <c r="D6938" t="s">
        <v>3</v>
      </c>
      <c r="E6938" t="s">
        <v>4</v>
      </c>
      <c r="F6938">
        <v>2</v>
      </c>
      <c r="G6938" t="s">
        <v>5</v>
      </c>
      <c r="H6938">
        <v>83319</v>
      </c>
      <c r="I6938">
        <f>COUNTA(Table1[[#This Row],[Employee]:[Wages]])</f>
        <v>8</v>
      </c>
      <c r="J6938" s="5">
        <f xml:space="preserve"> (8 - Table1[[#This Row],[Count_missing]])/$I$7</f>
        <v>0</v>
      </c>
      <c r="K6938">
        <f>IF(Table1[[#This Row],[Wages]] = "",AVERAGE(H6938:H7935),Table1[[#This Row],[Wages]])</f>
        <v>83319</v>
      </c>
    </row>
    <row r="6939" spans="1:11" hidden="1" x14ac:dyDescent="0.25">
      <c r="A6939" t="s">
        <v>9</v>
      </c>
      <c r="B6939" t="s">
        <v>10</v>
      </c>
      <c r="C6939" t="s">
        <v>7</v>
      </c>
      <c r="D6939" t="s">
        <v>12</v>
      </c>
      <c r="E6939" t="s">
        <v>4</v>
      </c>
      <c r="F6939">
        <v>1</v>
      </c>
      <c r="G6939" t="s">
        <v>5</v>
      </c>
      <c r="H6939">
        <v>19553</v>
      </c>
      <c r="I6939">
        <f>COUNTA(Table1[[#This Row],[Employee]:[Wages]])</f>
        <v>8</v>
      </c>
      <c r="J6939" s="5">
        <f xml:space="preserve"> (8 - Table1[[#This Row],[Count_missing]])/$I$7</f>
        <v>0</v>
      </c>
      <c r="K6939">
        <f>IF(Table1[[#This Row],[Wages]] = "",AVERAGE(H6939:H7936),Table1[[#This Row],[Wages]])</f>
        <v>19553</v>
      </c>
    </row>
    <row r="6940" spans="1:11" hidden="1" x14ac:dyDescent="0.25">
      <c r="A6940" t="s">
        <v>9</v>
      </c>
      <c r="B6940" t="s">
        <v>22</v>
      </c>
      <c r="C6940" t="s">
        <v>7</v>
      </c>
      <c r="D6940" t="s">
        <v>38</v>
      </c>
      <c r="E6940" t="s">
        <v>4</v>
      </c>
      <c r="F6940">
        <v>2</v>
      </c>
      <c r="G6940" t="s">
        <v>5</v>
      </c>
      <c r="H6940">
        <v>68308</v>
      </c>
      <c r="I6940">
        <f>COUNTA(Table1[[#This Row],[Employee]:[Wages]])</f>
        <v>8</v>
      </c>
      <c r="J6940" s="5">
        <f xml:space="preserve"> (8 - Table1[[#This Row],[Count_missing]])/$I$7</f>
        <v>0</v>
      </c>
      <c r="K6940">
        <f>IF(Table1[[#This Row],[Wages]] = "",AVERAGE(H6940:H7937),Table1[[#This Row],[Wages]])</f>
        <v>68308</v>
      </c>
    </row>
    <row r="6941" spans="1:11" hidden="1" x14ac:dyDescent="0.25">
      <c r="A6941" t="s">
        <v>9</v>
      </c>
      <c r="B6941" t="s">
        <v>22</v>
      </c>
      <c r="C6941" t="s">
        <v>2</v>
      </c>
      <c r="D6941" t="s">
        <v>20</v>
      </c>
      <c r="E6941" t="s">
        <v>4</v>
      </c>
      <c r="F6941">
        <v>1</v>
      </c>
      <c r="G6941" t="s">
        <v>5</v>
      </c>
      <c r="H6941">
        <v>55467</v>
      </c>
      <c r="I6941">
        <f>COUNTA(Table1[[#This Row],[Employee]:[Wages]])</f>
        <v>8</v>
      </c>
      <c r="J6941" s="5">
        <f xml:space="preserve"> (8 - Table1[[#This Row],[Count_missing]])/$I$7</f>
        <v>0</v>
      </c>
      <c r="K6941">
        <f>IF(Table1[[#This Row],[Wages]] = "",AVERAGE(H6941:H7938),Table1[[#This Row],[Wages]])</f>
        <v>55467</v>
      </c>
    </row>
    <row r="6942" spans="1:11" hidden="1" x14ac:dyDescent="0.25">
      <c r="A6942" t="s">
        <v>9</v>
      </c>
      <c r="B6942" t="s">
        <v>10</v>
      </c>
      <c r="C6942" t="s">
        <v>7</v>
      </c>
      <c r="D6942" t="s">
        <v>20</v>
      </c>
      <c r="E6942" t="s">
        <v>14</v>
      </c>
      <c r="F6942">
        <v>1</v>
      </c>
      <c r="G6942" t="s">
        <v>5</v>
      </c>
      <c r="H6942">
        <v>71678</v>
      </c>
      <c r="I6942">
        <f>COUNTA(Table1[[#This Row],[Employee]:[Wages]])</f>
        <v>8</v>
      </c>
      <c r="J6942" s="5">
        <f xml:space="preserve"> (8 - Table1[[#This Row],[Count_missing]])/$I$7</f>
        <v>0</v>
      </c>
      <c r="K6942">
        <f>IF(Table1[[#This Row],[Wages]] = "",AVERAGE(H6942:H7939),Table1[[#This Row],[Wages]])</f>
        <v>71678</v>
      </c>
    </row>
    <row r="6943" spans="1:11" hidden="1" x14ac:dyDescent="0.25">
      <c r="A6943" t="s">
        <v>6</v>
      </c>
      <c r="B6943" t="s">
        <v>22</v>
      </c>
      <c r="C6943" t="s">
        <v>54</v>
      </c>
      <c r="D6943" t="s">
        <v>28</v>
      </c>
      <c r="E6943" t="s">
        <v>4</v>
      </c>
      <c r="F6943">
        <v>2</v>
      </c>
      <c r="G6943" t="s">
        <v>5</v>
      </c>
      <c r="H6943">
        <v>54562</v>
      </c>
      <c r="I6943">
        <f>COUNTA(Table1[[#This Row],[Employee]:[Wages]])</f>
        <v>8</v>
      </c>
      <c r="J6943" s="5">
        <f xml:space="preserve"> (8 - Table1[[#This Row],[Count_missing]])/$I$7</f>
        <v>0</v>
      </c>
      <c r="K6943">
        <f>IF(Table1[[#This Row],[Wages]] = "",AVERAGE(H6943:H7940),Table1[[#This Row],[Wages]])</f>
        <v>54562</v>
      </c>
    </row>
    <row r="6944" spans="1:11" hidden="1" x14ac:dyDescent="0.25">
      <c r="A6944" t="s">
        <v>9</v>
      </c>
      <c r="B6944" t="s">
        <v>22</v>
      </c>
      <c r="C6944" t="s">
        <v>2</v>
      </c>
      <c r="D6944" t="s">
        <v>20</v>
      </c>
      <c r="E6944" t="s">
        <v>14</v>
      </c>
      <c r="F6944">
        <v>1</v>
      </c>
      <c r="G6944" t="s">
        <v>5</v>
      </c>
      <c r="H6944">
        <v>91751</v>
      </c>
      <c r="I6944">
        <f>COUNTA(Table1[[#This Row],[Employee]:[Wages]])</f>
        <v>8</v>
      </c>
      <c r="J6944" s="5">
        <f xml:space="preserve"> (8 - Table1[[#This Row],[Count_missing]])/$I$7</f>
        <v>0</v>
      </c>
      <c r="K6944">
        <f>IF(Table1[[#This Row],[Wages]] = "",AVERAGE(H6944:H7941),Table1[[#This Row],[Wages]])</f>
        <v>91751</v>
      </c>
    </row>
    <row r="6945" spans="1:11" hidden="1" x14ac:dyDescent="0.25">
      <c r="A6945" t="s">
        <v>9</v>
      </c>
      <c r="B6945" t="s">
        <v>1</v>
      </c>
      <c r="C6945" t="s">
        <v>2</v>
      </c>
      <c r="D6945" t="s">
        <v>99</v>
      </c>
      <c r="E6945" t="s">
        <v>4</v>
      </c>
      <c r="F6945">
        <v>2</v>
      </c>
      <c r="G6945" t="s">
        <v>5</v>
      </c>
      <c r="H6945">
        <v>49882</v>
      </c>
      <c r="I6945">
        <f>COUNTA(Table1[[#This Row],[Employee]:[Wages]])</f>
        <v>8</v>
      </c>
      <c r="J6945" s="5">
        <f xml:space="preserve"> (8 - Table1[[#This Row],[Count_missing]])/$I$7</f>
        <v>0</v>
      </c>
      <c r="K6945">
        <f>IF(Table1[[#This Row],[Wages]] = "",AVERAGE(H6945:H7942),Table1[[#This Row],[Wages]])</f>
        <v>49882</v>
      </c>
    </row>
    <row r="6946" spans="1:11" hidden="1" x14ac:dyDescent="0.25">
      <c r="A6946" t="s">
        <v>9</v>
      </c>
      <c r="B6946" t="s">
        <v>29</v>
      </c>
      <c r="C6946" t="s">
        <v>2</v>
      </c>
      <c r="D6946" t="s">
        <v>20</v>
      </c>
      <c r="E6946" t="s">
        <v>4</v>
      </c>
      <c r="F6946">
        <v>1</v>
      </c>
      <c r="G6946" t="s">
        <v>5</v>
      </c>
      <c r="H6946">
        <v>81731</v>
      </c>
      <c r="I6946">
        <f>COUNTA(Table1[[#This Row],[Employee]:[Wages]])</f>
        <v>8</v>
      </c>
      <c r="J6946" s="5">
        <f xml:space="preserve"> (8 - Table1[[#This Row],[Count_missing]])/$I$7</f>
        <v>0</v>
      </c>
      <c r="K6946">
        <f>IF(Table1[[#This Row],[Wages]] = "",AVERAGE(H6946:H7943),Table1[[#This Row],[Wages]])</f>
        <v>81731</v>
      </c>
    </row>
    <row r="6947" spans="1:11" hidden="1" x14ac:dyDescent="0.25">
      <c r="A6947" t="s">
        <v>9</v>
      </c>
      <c r="B6947" t="s">
        <v>18</v>
      </c>
      <c r="C6947" t="s">
        <v>7</v>
      </c>
      <c r="D6947" t="s">
        <v>20</v>
      </c>
      <c r="E6947" t="s">
        <v>4</v>
      </c>
      <c r="F6947">
        <v>1</v>
      </c>
      <c r="G6947" t="s">
        <v>5</v>
      </c>
      <c r="H6947">
        <v>27564</v>
      </c>
      <c r="I6947">
        <f>COUNTA(Table1[[#This Row],[Employee]:[Wages]])</f>
        <v>8</v>
      </c>
      <c r="J6947" s="5">
        <f xml:space="preserve"> (8 - Table1[[#This Row],[Count_missing]])/$I$7</f>
        <v>0</v>
      </c>
      <c r="K6947">
        <f>IF(Table1[[#This Row],[Wages]] = "",AVERAGE(H6947:H7944),Table1[[#This Row],[Wages]])</f>
        <v>27564</v>
      </c>
    </row>
    <row r="6948" spans="1:11" hidden="1" x14ac:dyDescent="0.25">
      <c r="A6948" t="s">
        <v>9</v>
      </c>
      <c r="B6948" t="s">
        <v>10</v>
      </c>
      <c r="C6948" t="s">
        <v>2</v>
      </c>
      <c r="D6948" t="s">
        <v>20</v>
      </c>
      <c r="E6948" t="s">
        <v>4</v>
      </c>
      <c r="F6948">
        <v>1</v>
      </c>
      <c r="G6948" t="s">
        <v>5</v>
      </c>
      <c r="H6948">
        <v>69438</v>
      </c>
      <c r="I6948">
        <f>COUNTA(Table1[[#This Row],[Employee]:[Wages]])</f>
        <v>8</v>
      </c>
      <c r="J6948" s="5">
        <f xml:space="preserve"> (8 - Table1[[#This Row],[Count_missing]])/$I$7</f>
        <v>0</v>
      </c>
      <c r="K6948">
        <f>IF(Table1[[#This Row],[Wages]] = "",AVERAGE(H6948:H7945),Table1[[#This Row],[Wages]])</f>
        <v>69438</v>
      </c>
    </row>
    <row r="6949" spans="1:11" hidden="1" x14ac:dyDescent="0.25">
      <c r="A6949" t="s">
        <v>9</v>
      </c>
      <c r="B6949" t="s">
        <v>22</v>
      </c>
      <c r="C6949" t="s">
        <v>2</v>
      </c>
      <c r="D6949" t="s">
        <v>3</v>
      </c>
      <c r="E6949" t="s">
        <v>4</v>
      </c>
      <c r="F6949">
        <v>2</v>
      </c>
      <c r="G6949" t="s">
        <v>5</v>
      </c>
      <c r="H6949">
        <v>79074</v>
      </c>
      <c r="I6949">
        <f>COUNTA(Table1[[#This Row],[Employee]:[Wages]])</f>
        <v>8</v>
      </c>
      <c r="J6949" s="5">
        <f xml:space="preserve"> (8 - Table1[[#This Row],[Count_missing]])/$I$7</f>
        <v>0</v>
      </c>
      <c r="K6949">
        <f>IF(Table1[[#This Row],[Wages]] = "",AVERAGE(H6949:H7946),Table1[[#This Row],[Wages]])</f>
        <v>79074</v>
      </c>
    </row>
    <row r="6950" spans="1:11" hidden="1" x14ac:dyDescent="0.25">
      <c r="A6950" t="s">
        <v>9</v>
      </c>
      <c r="B6950" t="s">
        <v>10</v>
      </c>
      <c r="C6950" t="s">
        <v>7</v>
      </c>
      <c r="D6950" t="s">
        <v>34</v>
      </c>
      <c r="E6950" t="s">
        <v>4</v>
      </c>
      <c r="F6950">
        <v>1</v>
      </c>
      <c r="G6950" t="s">
        <v>5</v>
      </c>
      <c r="H6950">
        <v>42855</v>
      </c>
      <c r="I6950">
        <f>COUNTA(Table1[[#This Row],[Employee]:[Wages]])</f>
        <v>8</v>
      </c>
      <c r="J6950" s="5">
        <f xml:space="preserve"> (8 - Table1[[#This Row],[Count_missing]])/$I$7</f>
        <v>0</v>
      </c>
      <c r="K6950">
        <f>IF(Table1[[#This Row],[Wages]] = "",AVERAGE(H6950:H7947),Table1[[#This Row],[Wages]])</f>
        <v>42855</v>
      </c>
    </row>
    <row r="6951" spans="1:11" hidden="1" x14ac:dyDescent="0.25">
      <c r="A6951" t="s">
        <v>9</v>
      </c>
      <c r="B6951" t="s">
        <v>10</v>
      </c>
      <c r="C6951" t="s">
        <v>11</v>
      </c>
      <c r="D6951" t="s">
        <v>99</v>
      </c>
      <c r="E6951" t="s">
        <v>4</v>
      </c>
      <c r="F6951">
        <v>1</v>
      </c>
      <c r="G6951" t="s">
        <v>5</v>
      </c>
      <c r="H6951">
        <v>16769</v>
      </c>
      <c r="I6951">
        <f>COUNTA(Table1[[#This Row],[Employee]:[Wages]])</f>
        <v>8</v>
      </c>
      <c r="J6951" s="5">
        <f xml:space="preserve"> (8 - Table1[[#This Row],[Count_missing]])/$I$7</f>
        <v>0</v>
      </c>
      <c r="K6951">
        <f>IF(Table1[[#This Row],[Wages]] = "",AVERAGE(H6951:H7948),Table1[[#This Row],[Wages]])</f>
        <v>16769</v>
      </c>
    </row>
    <row r="6952" spans="1:11" hidden="1" x14ac:dyDescent="0.25">
      <c r="A6952" t="s">
        <v>9</v>
      </c>
      <c r="B6952" t="s">
        <v>22</v>
      </c>
      <c r="C6952" t="s">
        <v>2</v>
      </c>
      <c r="D6952" t="s">
        <v>28</v>
      </c>
      <c r="E6952" t="s">
        <v>4</v>
      </c>
      <c r="F6952">
        <v>1</v>
      </c>
      <c r="G6952" t="s">
        <v>5</v>
      </c>
      <c r="H6952">
        <v>36388</v>
      </c>
      <c r="I6952">
        <f>COUNTA(Table1[[#This Row],[Employee]:[Wages]])</f>
        <v>8</v>
      </c>
      <c r="J6952" s="5">
        <f xml:space="preserve"> (8 - Table1[[#This Row],[Count_missing]])/$I$7</f>
        <v>0</v>
      </c>
      <c r="K6952">
        <f>IF(Table1[[#This Row],[Wages]] = "",AVERAGE(H6952:H7949),Table1[[#This Row],[Wages]])</f>
        <v>36388</v>
      </c>
    </row>
    <row r="6953" spans="1:11" hidden="1" x14ac:dyDescent="0.25">
      <c r="A6953" t="s">
        <v>9</v>
      </c>
      <c r="B6953" t="s">
        <v>22</v>
      </c>
      <c r="C6953" t="s">
        <v>11</v>
      </c>
      <c r="D6953" t="s">
        <v>73</v>
      </c>
      <c r="E6953" t="s">
        <v>4</v>
      </c>
      <c r="F6953">
        <v>2</v>
      </c>
      <c r="G6953" t="s">
        <v>5</v>
      </c>
      <c r="H6953">
        <v>84700</v>
      </c>
      <c r="I6953">
        <f>COUNTA(Table1[[#This Row],[Employee]:[Wages]])</f>
        <v>8</v>
      </c>
      <c r="J6953" s="5">
        <f xml:space="preserve"> (8 - Table1[[#This Row],[Count_missing]])/$I$7</f>
        <v>0</v>
      </c>
      <c r="K6953">
        <f>IF(Table1[[#This Row],[Wages]] = "",AVERAGE(H6953:H7950),Table1[[#This Row],[Wages]])</f>
        <v>84700</v>
      </c>
    </row>
    <row r="6954" spans="1:11" hidden="1" x14ac:dyDescent="0.25">
      <c r="A6954" t="s">
        <v>39</v>
      </c>
      <c r="B6954" t="s">
        <v>1</v>
      </c>
      <c r="C6954" t="s">
        <v>11</v>
      </c>
      <c r="D6954" t="s">
        <v>8</v>
      </c>
      <c r="E6954" t="s">
        <v>4</v>
      </c>
      <c r="F6954">
        <v>2</v>
      </c>
      <c r="G6954" t="s">
        <v>5</v>
      </c>
      <c r="H6954">
        <v>39273</v>
      </c>
      <c r="I6954">
        <f>COUNTA(Table1[[#This Row],[Employee]:[Wages]])</f>
        <v>8</v>
      </c>
      <c r="J6954" s="5">
        <f xml:space="preserve"> (8 - Table1[[#This Row],[Count_missing]])/$I$7</f>
        <v>0</v>
      </c>
      <c r="K6954">
        <f>IF(Table1[[#This Row],[Wages]] = "",AVERAGE(H6954:H7951),Table1[[#This Row],[Wages]])</f>
        <v>39273</v>
      </c>
    </row>
    <row r="6955" spans="1:11" hidden="1" x14ac:dyDescent="0.25">
      <c r="A6955" t="s">
        <v>9</v>
      </c>
      <c r="B6955" t="s">
        <v>10</v>
      </c>
      <c r="C6955" t="s">
        <v>2</v>
      </c>
      <c r="D6955" t="s">
        <v>99</v>
      </c>
      <c r="E6955" t="s">
        <v>4</v>
      </c>
      <c r="F6955">
        <v>1</v>
      </c>
      <c r="G6955" t="s">
        <v>5</v>
      </c>
      <c r="H6955">
        <v>66232</v>
      </c>
      <c r="I6955">
        <f>COUNTA(Table1[[#This Row],[Employee]:[Wages]])</f>
        <v>8</v>
      </c>
      <c r="J6955" s="5">
        <f xml:space="preserve"> (8 - Table1[[#This Row],[Count_missing]])/$I$7</f>
        <v>0</v>
      </c>
      <c r="K6955">
        <f>IF(Table1[[#This Row],[Wages]] = "",AVERAGE(H6955:H7952),Table1[[#This Row],[Wages]])</f>
        <v>66232</v>
      </c>
    </row>
    <row r="6956" spans="1:11" hidden="1" x14ac:dyDescent="0.25">
      <c r="A6956" t="s">
        <v>6</v>
      </c>
      <c r="B6956" t="s">
        <v>18</v>
      </c>
      <c r="C6956" t="s">
        <v>7</v>
      </c>
      <c r="D6956" t="s">
        <v>3</v>
      </c>
      <c r="E6956" t="s">
        <v>4</v>
      </c>
      <c r="F6956">
        <v>1</v>
      </c>
      <c r="G6956" t="s">
        <v>5</v>
      </c>
      <c r="H6956">
        <v>17076</v>
      </c>
      <c r="I6956">
        <f>COUNTA(Table1[[#This Row],[Employee]:[Wages]])</f>
        <v>8</v>
      </c>
      <c r="J6956" s="5">
        <f xml:space="preserve"> (8 - Table1[[#This Row],[Count_missing]])/$I$7</f>
        <v>0</v>
      </c>
      <c r="K6956">
        <f>IF(Table1[[#This Row],[Wages]] = "",AVERAGE(H6956:H7953),Table1[[#This Row],[Wages]])</f>
        <v>17076</v>
      </c>
    </row>
    <row r="6957" spans="1:11" hidden="1" x14ac:dyDescent="0.25">
      <c r="A6957" t="s">
        <v>9</v>
      </c>
      <c r="B6957" t="s">
        <v>1</v>
      </c>
      <c r="C6957" t="s">
        <v>2</v>
      </c>
      <c r="D6957" t="s">
        <v>38</v>
      </c>
      <c r="E6957" t="s">
        <v>4</v>
      </c>
      <c r="F6957">
        <v>1</v>
      </c>
      <c r="G6957" t="s">
        <v>5</v>
      </c>
      <c r="H6957">
        <v>92742</v>
      </c>
      <c r="I6957">
        <f>COUNTA(Table1[[#This Row],[Employee]:[Wages]])</f>
        <v>8</v>
      </c>
      <c r="J6957" s="5">
        <f xml:space="preserve"> (8 - Table1[[#This Row],[Count_missing]])/$I$7</f>
        <v>0</v>
      </c>
      <c r="K6957">
        <f>IF(Table1[[#This Row],[Wages]] = "",AVERAGE(H6957:H7954),Table1[[#This Row],[Wages]])</f>
        <v>92742</v>
      </c>
    </row>
    <row r="6958" spans="1:11" hidden="1" x14ac:dyDescent="0.25">
      <c r="A6958" t="s">
        <v>9</v>
      </c>
      <c r="B6958" t="s">
        <v>10</v>
      </c>
      <c r="C6958" t="s">
        <v>2</v>
      </c>
      <c r="D6958" t="s">
        <v>34</v>
      </c>
      <c r="E6958" t="s">
        <v>14</v>
      </c>
      <c r="F6958">
        <v>2</v>
      </c>
      <c r="G6958" t="s">
        <v>5</v>
      </c>
      <c r="H6958">
        <v>31324</v>
      </c>
      <c r="I6958">
        <f>COUNTA(Table1[[#This Row],[Employee]:[Wages]])</f>
        <v>8</v>
      </c>
      <c r="J6958" s="5">
        <f xml:space="preserve"> (8 - Table1[[#This Row],[Count_missing]])/$I$7</f>
        <v>0</v>
      </c>
      <c r="K6958">
        <f>IF(Table1[[#This Row],[Wages]] = "",AVERAGE(H6958:H7955),Table1[[#This Row],[Wages]])</f>
        <v>31324</v>
      </c>
    </row>
    <row r="6959" spans="1:11" hidden="1" x14ac:dyDescent="0.25">
      <c r="A6959" t="s">
        <v>9</v>
      </c>
      <c r="B6959" t="s">
        <v>13</v>
      </c>
      <c r="C6959" t="s">
        <v>11</v>
      </c>
      <c r="D6959" t="s">
        <v>12</v>
      </c>
      <c r="E6959" t="s">
        <v>14</v>
      </c>
      <c r="F6959">
        <v>1</v>
      </c>
      <c r="G6959" t="s">
        <v>5</v>
      </c>
      <c r="H6959">
        <v>52898</v>
      </c>
      <c r="I6959">
        <f>COUNTA(Table1[[#This Row],[Employee]:[Wages]])</f>
        <v>8</v>
      </c>
      <c r="J6959" s="5">
        <f xml:space="preserve"> (8 - Table1[[#This Row],[Count_missing]])/$I$7</f>
        <v>0</v>
      </c>
      <c r="K6959">
        <f>IF(Table1[[#This Row],[Wages]] = "",AVERAGE(H6959:H7956),Table1[[#This Row],[Wages]])</f>
        <v>52898</v>
      </c>
    </row>
    <row r="6960" spans="1:11" hidden="1" x14ac:dyDescent="0.25">
      <c r="A6960" t="s">
        <v>9</v>
      </c>
      <c r="B6960" t="s">
        <v>22</v>
      </c>
      <c r="C6960" t="s">
        <v>7</v>
      </c>
      <c r="D6960" t="s">
        <v>38</v>
      </c>
      <c r="E6960" t="s">
        <v>4</v>
      </c>
      <c r="F6960">
        <v>1</v>
      </c>
      <c r="G6960" t="s">
        <v>5</v>
      </c>
      <c r="H6960">
        <v>26726</v>
      </c>
      <c r="I6960">
        <f>COUNTA(Table1[[#This Row],[Employee]:[Wages]])</f>
        <v>8</v>
      </c>
      <c r="J6960" s="5">
        <f xml:space="preserve"> (8 - Table1[[#This Row],[Count_missing]])/$I$7</f>
        <v>0</v>
      </c>
      <c r="K6960">
        <f>IF(Table1[[#This Row],[Wages]] = "",AVERAGE(H6960:H7957),Table1[[#This Row],[Wages]])</f>
        <v>26726</v>
      </c>
    </row>
    <row r="6961" spans="1:11" hidden="1" x14ac:dyDescent="0.25">
      <c r="A6961" t="s">
        <v>9</v>
      </c>
      <c r="B6961" t="s">
        <v>49</v>
      </c>
      <c r="C6961" t="s">
        <v>54</v>
      </c>
      <c r="D6961" t="s">
        <v>12</v>
      </c>
      <c r="E6961" t="s">
        <v>4</v>
      </c>
      <c r="F6961">
        <v>2</v>
      </c>
      <c r="G6961" t="s">
        <v>5</v>
      </c>
      <c r="H6961">
        <v>20179</v>
      </c>
      <c r="I6961">
        <f>COUNTA(Table1[[#This Row],[Employee]:[Wages]])</f>
        <v>8</v>
      </c>
      <c r="J6961" s="5">
        <f xml:space="preserve"> (8 - Table1[[#This Row],[Count_missing]])/$I$7</f>
        <v>0</v>
      </c>
      <c r="K6961">
        <f>IF(Table1[[#This Row],[Wages]] = "",AVERAGE(H6961:H7958),Table1[[#This Row],[Wages]])</f>
        <v>20179</v>
      </c>
    </row>
    <row r="6962" spans="1:11" hidden="1" x14ac:dyDescent="0.25">
      <c r="A6962" t="s">
        <v>9</v>
      </c>
      <c r="B6962" t="s">
        <v>10</v>
      </c>
      <c r="C6962" t="s">
        <v>11</v>
      </c>
      <c r="D6962" t="s">
        <v>3</v>
      </c>
      <c r="E6962" t="s">
        <v>4</v>
      </c>
      <c r="F6962">
        <v>2</v>
      </c>
      <c r="G6962" t="s">
        <v>5</v>
      </c>
      <c r="H6962">
        <v>80510</v>
      </c>
      <c r="I6962">
        <f>COUNTA(Table1[[#This Row],[Employee]:[Wages]])</f>
        <v>8</v>
      </c>
      <c r="J6962" s="5">
        <f xml:space="preserve"> (8 - Table1[[#This Row],[Count_missing]])/$I$7</f>
        <v>0</v>
      </c>
      <c r="K6962">
        <f>IF(Table1[[#This Row],[Wages]] = "",AVERAGE(H6962:H7959),Table1[[#This Row],[Wages]])</f>
        <v>80510</v>
      </c>
    </row>
    <row r="6963" spans="1:11" hidden="1" x14ac:dyDescent="0.25">
      <c r="A6963" t="s">
        <v>37</v>
      </c>
      <c r="B6963" t="s">
        <v>10</v>
      </c>
      <c r="C6963" t="s">
        <v>2</v>
      </c>
      <c r="D6963" t="s">
        <v>20</v>
      </c>
      <c r="E6963" t="s">
        <v>4</v>
      </c>
      <c r="F6963">
        <v>2</v>
      </c>
      <c r="G6963" t="s">
        <v>5</v>
      </c>
      <c r="H6963">
        <v>87783</v>
      </c>
      <c r="I6963">
        <f>COUNTA(Table1[[#This Row],[Employee]:[Wages]])</f>
        <v>8</v>
      </c>
      <c r="J6963" s="5">
        <f xml:space="preserve"> (8 - Table1[[#This Row],[Count_missing]])/$I$7</f>
        <v>0</v>
      </c>
      <c r="K6963">
        <f>IF(Table1[[#This Row],[Wages]] = "",AVERAGE(H6963:H7960),Table1[[#This Row],[Wages]])</f>
        <v>87783</v>
      </c>
    </row>
    <row r="6964" spans="1:11" hidden="1" x14ac:dyDescent="0.25">
      <c r="A6964" t="s">
        <v>9</v>
      </c>
      <c r="B6964" t="s">
        <v>25</v>
      </c>
      <c r="C6964" t="s">
        <v>2</v>
      </c>
      <c r="D6964" t="s">
        <v>26</v>
      </c>
      <c r="E6964" t="s">
        <v>4</v>
      </c>
      <c r="F6964">
        <v>1</v>
      </c>
      <c r="G6964" t="s">
        <v>5</v>
      </c>
      <c r="H6964">
        <v>92020</v>
      </c>
      <c r="I6964">
        <f>COUNTA(Table1[[#This Row],[Employee]:[Wages]])</f>
        <v>8</v>
      </c>
      <c r="J6964" s="5">
        <f xml:space="preserve"> (8 - Table1[[#This Row],[Count_missing]])/$I$7</f>
        <v>0</v>
      </c>
      <c r="K6964">
        <f>IF(Table1[[#This Row],[Wages]] = "",AVERAGE(H6964:H7961),Table1[[#This Row],[Wages]])</f>
        <v>92020</v>
      </c>
    </row>
    <row r="6965" spans="1:11" hidden="1" x14ac:dyDescent="0.25">
      <c r="A6965" t="s">
        <v>9</v>
      </c>
      <c r="B6965" t="s">
        <v>10</v>
      </c>
      <c r="C6965" t="s">
        <v>2</v>
      </c>
      <c r="D6965" t="s">
        <v>20</v>
      </c>
      <c r="E6965" t="s">
        <v>4</v>
      </c>
      <c r="F6965">
        <v>1</v>
      </c>
      <c r="G6965" t="s">
        <v>5</v>
      </c>
      <c r="H6965">
        <v>72305</v>
      </c>
      <c r="I6965">
        <f>COUNTA(Table1[[#This Row],[Employee]:[Wages]])</f>
        <v>8</v>
      </c>
      <c r="J6965" s="5">
        <f xml:space="preserve"> (8 - Table1[[#This Row],[Count_missing]])/$I$7</f>
        <v>0</v>
      </c>
      <c r="K6965">
        <f>IF(Table1[[#This Row],[Wages]] = "",AVERAGE(H6965:H7962),Table1[[#This Row],[Wages]])</f>
        <v>72305</v>
      </c>
    </row>
    <row r="6966" spans="1:11" hidden="1" x14ac:dyDescent="0.25">
      <c r="A6966" t="s">
        <v>9</v>
      </c>
      <c r="B6966" t="s">
        <v>29</v>
      </c>
      <c r="C6966" t="s">
        <v>36</v>
      </c>
      <c r="D6966" t="s">
        <v>99</v>
      </c>
      <c r="E6966" t="s">
        <v>4</v>
      </c>
      <c r="F6966">
        <v>1</v>
      </c>
      <c r="G6966" t="s">
        <v>5</v>
      </c>
      <c r="H6966">
        <v>65489</v>
      </c>
      <c r="I6966">
        <f>COUNTA(Table1[[#This Row],[Employee]:[Wages]])</f>
        <v>8</v>
      </c>
      <c r="J6966" s="5">
        <f xml:space="preserve"> (8 - Table1[[#This Row],[Count_missing]])/$I$7</f>
        <v>0</v>
      </c>
      <c r="K6966">
        <f>IF(Table1[[#This Row],[Wages]] = "",AVERAGE(H6966:H7963),Table1[[#This Row],[Wages]])</f>
        <v>65489</v>
      </c>
    </row>
    <row r="6967" spans="1:11" hidden="1" x14ac:dyDescent="0.25">
      <c r="A6967" t="s">
        <v>9</v>
      </c>
      <c r="B6967" t="s">
        <v>1</v>
      </c>
      <c r="C6967" t="s">
        <v>2</v>
      </c>
      <c r="D6967" t="s">
        <v>15</v>
      </c>
      <c r="E6967" t="s">
        <v>4</v>
      </c>
      <c r="F6967">
        <v>1</v>
      </c>
      <c r="G6967" t="s">
        <v>5</v>
      </c>
      <c r="H6967">
        <v>79548</v>
      </c>
      <c r="I6967">
        <f>COUNTA(Table1[[#This Row],[Employee]:[Wages]])</f>
        <v>8</v>
      </c>
      <c r="J6967" s="5">
        <f xml:space="preserve"> (8 - Table1[[#This Row],[Count_missing]])/$I$7</f>
        <v>0</v>
      </c>
      <c r="K6967">
        <f>IF(Table1[[#This Row],[Wages]] = "",AVERAGE(H6967:H7964),Table1[[#This Row],[Wages]])</f>
        <v>79548</v>
      </c>
    </row>
    <row r="6968" spans="1:11" hidden="1" x14ac:dyDescent="0.25">
      <c r="A6968" t="s">
        <v>9</v>
      </c>
      <c r="B6968" t="s">
        <v>10</v>
      </c>
      <c r="C6968" t="s">
        <v>11</v>
      </c>
      <c r="D6968" t="s">
        <v>3</v>
      </c>
      <c r="E6968" t="s">
        <v>4</v>
      </c>
      <c r="F6968">
        <v>2</v>
      </c>
      <c r="G6968" t="s">
        <v>5</v>
      </c>
      <c r="H6968">
        <v>38543</v>
      </c>
      <c r="I6968">
        <f>COUNTA(Table1[[#This Row],[Employee]:[Wages]])</f>
        <v>8</v>
      </c>
      <c r="J6968" s="5">
        <f xml:space="preserve"> (8 - Table1[[#This Row],[Count_missing]])/$I$7</f>
        <v>0</v>
      </c>
      <c r="K6968">
        <f>IF(Table1[[#This Row],[Wages]] = "",AVERAGE(H6968:H7965),Table1[[#This Row],[Wages]])</f>
        <v>38543</v>
      </c>
    </row>
    <row r="6969" spans="1:11" hidden="1" x14ac:dyDescent="0.25">
      <c r="A6969" t="s">
        <v>9</v>
      </c>
      <c r="B6969" t="s">
        <v>10</v>
      </c>
      <c r="C6969" t="s">
        <v>7</v>
      </c>
      <c r="D6969" t="s">
        <v>26</v>
      </c>
      <c r="E6969" t="s">
        <v>4</v>
      </c>
      <c r="F6969">
        <v>1</v>
      </c>
      <c r="G6969" t="s">
        <v>5</v>
      </c>
      <c r="H6969">
        <v>96939</v>
      </c>
      <c r="I6969">
        <f>COUNTA(Table1[[#This Row],[Employee]:[Wages]])</f>
        <v>8</v>
      </c>
      <c r="J6969" s="5">
        <f xml:space="preserve"> (8 - Table1[[#This Row],[Count_missing]])/$I$7</f>
        <v>0</v>
      </c>
      <c r="K6969">
        <f>IF(Table1[[#This Row],[Wages]] = "",AVERAGE(H6969:H7966),Table1[[#This Row],[Wages]])</f>
        <v>96939</v>
      </c>
    </row>
    <row r="6970" spans="1:11" hidden="1" x14ac:dyDescent="0.25">
      <c r="A6970" t="s">
        <v>9</v>
      </c>
      <c r="B6970" t="s">
        <v>49</v>
      </c>
      <c r="C6970" t="s">
        <v>2</v>
      </c>
      <c r="D6970" t="s">
        <v>12</v>
      </c>
      <c r="E6970" t="s">
        <v>4</v>
      </c>
      <c r="F6970">
        <v>1</v>
      </c>
      <c r="G6970" t="s">
        <v>5</v>
      </c>
      <c r="H6970">
        <v>23279</v>
      </c>
      <c r="I6970">
        <f>COUNTA(Table1[[#This Row],[Employee]:[Wages]])</f>
        <v>8</v>
      </c>
      <c r="J6970" s="5">
        <f xml:space="preserve"> (8 - Table1[[#This Row],[Count_missing]])/$I$7</f>
        <v>0</v>
      </c>
      <c r="K6970">
        <f>IF(Table1[[#This Row],[Wages]] = "",AVERAGE(H6970:H7967),Table1[[#This Row],[Wages]])</f>
        <v>23279</v>
      </c>
    </row>
    <row r="6971" spans="1:11" hidden="1" x14ac:dyDescent="0.25">
      <c r="A6971" t="s">
        <v>0</v>
      </c>
      <c r="B6971" t="s">
        <v>22</v>
      </c>
      <c r="C6971" t="s">
        <v>7</v>
      </c>
      <c r="D6971" t="s">
        <v>41</v>
      </c>
      <c r="E6971" t="s">
        <v>4</v>
      </c>
      <c r="F6971">
        <v>1</v>
      </c>
      <c r="G6971" t="s">
        <v>5</v>
      </c>
      <c r="H6971">
        <v>30155</v>
      </c>
      <c r="I6971">
        <f>COUNTA(Table1[[#This Row],[Employee]:[Wages]])</f>
        <v>8</v>
      </c>
      <c r="J6971" s="5">
        <f xml:space="preserve"> (8 - Table1[[#This Row],[Count_missing]])/$I$7</f>
        <v>0</v>
      </c>
      <c r="K6971">
        <f>IF(Table1[[#This Row],[Wages]] = "",AVERAGE(H6971:H7968),Table1[[#This Row],[Wages]])</f>
        <v>30155</v>
      </c>
    </row>
    <row r="6972" spans="1:11" hidden="1" x14ac:dyDescent="0.25">
      <c r="A6972" t="s">
        <v>9</v>
      </c>
      <c r="B6972" t="s">
        <v>22</v>
      </c>
      <c r="C6972" t="s">
        <v>7</v>
      </c>
      <c r="D6972" t="s">
        <v>15</v>
      </c>
      <c r="E6972" t="s">
        <v>4</v>
      </c>
      <c r="F6972">
        <v>1</v>
      </c>
      <c r="G6972" t="s">
        <v>5</v>
      </c>
      <c r="H6972">
        <v>76920</v>
      </c>
      <c r="I6972">
        <f>COUNTA(Table1[[#This Row],[Employee]:[Wages]])</f>
        <v>8</v>
      </c>
      <c r="J6972" s="5">
        <f xml:space="preserve"> (8 - Table1[[#This Row],[Count_missing]])/$I$7</f>
        <v>0</v>
      </c>
      <c r="K6972">
        <f>IF(Table1[[#This Row],[Wages]] = "",AVERAGE(H6972:H7969),Table1[[#This Row],[Wages]])</f>
        <v>76920</v>
      </c>
    </row>
    <row r="6973" spans="1:11" hidden="1" x14ac:dyDescent="0.25">
      <c r="A6973" t="s">
        <v>9</v>
      </c>
      <c r="B6973" t="s">
        <v>10</v>
      </c>
      <c r="C6973" t="s">
        <v>7</v>
      </c>
      <c r="D6973" t="s">
        <v>34</v>
      </c>
      <c r="E6973" t="s">
        <v>4</v>
      </c>
      <c r="F6973">
        <v>1</v>
      </c>
      <c r="G6973" t="s">
        <v>5</v>
      </c>
      <c r="H6973">
        <v>54260</v>
      </c>
      <c r="I6973">
        <f>COUNTA(Table1[[#This Row],[Employee]:[Wages]])</f>
        <v>8</v>
      </c>
      <c r="J6973" s="5">
        <f xml:space="preserve"> (8 - Table1[[#This Row],[Count_missing]])/$I$7</f>
        <v>0</v>
      </c>
      <c r="K6973">
        <f>IF(Table1[[#This Row],[Wages]] = "",AVERAGE(H6973:H7970),Table1[[#This Row],[Wages]])</f>
        <v>54260</v>
      </c>
    </row>
    <row r="6974" spans="1:11" hidden="1" x14ac:dyDescent="0.25">
      <c r="A6974" t="s">
        <v>9</v>
      </c>
      <c r="B6974" t="s">
        <v>10</v>
      </c>
      <c r="C6974" t="s">
        <v>2</v>
      </c>
      <c r="D6974" t="s">
        <v>34</v>
      </c>
      <c r="E6974" t="s">
        <v>4</v>
      </c>
      <c r="F6974">
        <v>2</v>
      </c>
      <c r="G6974" t="s">
        <v>5</v>
      </c>
      <c r="H6974">
        <v>19557</v>
      </c>
      <c r="I6974">
        <f>COUNTA(Table1[[#This Row],[Employee]:[Wages]])</f>
        <v>8</v>
      </c>
      <c r="J6974" s="5">
        <f xml:space="preserve"> (8 - Table1[[#This Row],[Count_missing]])/$I$7</f>
        <v>0</v>
      </c>
      <c r="K6974">
        <f>IF(Table1[[#This Row],[Wages]] = "",AVERAGE(H6974:H7971),Table1[[#This Row],[Wages]])</f>
        <v>19557</v>
      </c>
    </row>
    <row r="6975" spans="1:11" hidden="1" x14ac:dyDescent="0.25">
      <c r="A6975" t="s">
        <v>6</v>
      </c>
      <c r="B6975" t="s">
        <v>22</v>
      </c>
      <c r="C6975" t="s">
        <v>7</v>
      </c>
      <c r="D6975" t="s">
        <v>33</v>
      </c>
      <c r="E6975" t="s">
        <v>4</v>
      </c>
      <c r="F6975">
        <v>1</v>
      </c>
      <c r="G6975" t="s">
        <v>5</v>
      </c>
      <c r="H6975">
        <v>30676</v>
      </c>
      <c r="I6975">
        <f>COUNTA(Table1[[#This Row],[Employee]:[Wages]])</f>
        <v>8</v>
      </c>
      <c r="J6975" s="5">
        <f xml:space="preserve"> (8 - Table1[[#This Row],[Count_missing]])/$I$7</f>
        <v>0</v>
      </c>
      <c r="K6975">
        <f>IF(Table1[[#This Row],[Wages]] = "",AVERAGE(H6975:H7972),Table1[[#This Row],[Wages]])</f>
        <v>30676</v>
      </c>
    </row>
    <row r="6976" spans="1:11" hidden="1" x14ac:dyDescent="0.25">
      <c r="A6976" t="s">
        <v>9</v>
      </c>
      <c r="B6976" t="s">
        <v>10</v>
      </c>
      <c r="C6976" t="s">
        <v>11</v>
      </c>
      <c r="D6976" t="s">
        <v>20</v>
      </c>
      <c r="E6976" t="s">
        <v>4</v>
      </c>
      <c r="F6976">
        <v>2</v>
      </c>
      <c r="G6976" t="s">
        <v>5</v>
      </c>
      <c r="H6976">
        <v>24343</v>
      </c>
      <c r="I6976">
        <f>COUNTA(Table1[[#This Row],[Employee]:[Wages]])</f>
        <v>8</v>
      </c>
      <c r="J6976" s="5">
        <f xml:space="preserve"> (8 - Table1[[#This Row],[Count_missing]])/$I$7</f>
        <v>0</v>
      </c>
      <c r="K6976">
        <f>IF(Table1[[#This Row],[Wages]] = "",AVERAGE(H6976:H7973),Table1[[#This Row],[Wages]])</f>
        <v>24343</v>
      </c>
    </row>
    <row r="6977" spans="1:11" hidden="1" x14ac:dyDescent="0.25">
      <c r="A6977" t="s">
        <v>9</v>
      </c>
      <c r="B6977" t="s">
        <v>35</v>
      </c>
      <c r="C6977" t="s">
        <v>7</v>
      </c>
      <c r="D6977" t="s">
        <v>8</v>
      </c>
      <c r="E6977" t="s">
        <v>4</v>
      </c>
      <c r="F6977">
        <v>1</v>
      </c>
      <c r="G6977" t="s">
        <v>5</v>
      </c>
      <c r="H6977">
        <v>85552</v>
      </c>
      <c r="I6977">
        <f>COUNTA(Table1[[#This Row],[Employee]:[Wages]])</f>
        <v>8</v>
      </c>
      <c r="J6977" s="5">
        <f xml:space="preserve"> (8 - Table1[[#This Row],[Count_missing]])/$I$7</f>
        <v>0</v>
      </c>
      <c r="K6977">
        <f>IF(Table1[[#This Row],[Wages]] = "",AVERAGE(H6977:H7974),Table1[[#This Row],[Wages]])</f>
        <v>85552</v>
      </c>
    </row>
    <row r="6978" spans="1:11" hidden="1" x14ac:dyDescent="0.25">
      <c r="A6978" t="s">
        <v>9</v>
      </c>
      <c r="B6978" t="s">
        <v>1</v>
      </c>
      <c r="C6978" t="s">
        <v>7</v>
      </c>
      <c r="D6978" t="s">
        <v>8</v>
      </c>
      <c r="E6978" t="s">
        <v>4</v>
      </c>
      <c r="F6978">
        <v>1</v>
      </c>
      <c r="G6978" t="s">
        <v>5</v>
      </c>
      <c r="H6978">
        <v>35348</v>
      </c>
      <c r="I6978">
        <f>COUNTA(Table1[[#This Row],[Employee]:[Wages]])</f>
        <v>8</v>
      </c>
      <c r="J6978" s="5">
        <f xml:space="preserve"> (8 - Table1[[#This Row],[Count_missing]])/$I$7</f>
        <v>0</v>
      </c>
      <c r="K6978">
        <f>IF(Table1[[#This Row],[Wages]] = "",AVERAGE(H6978:H7975),Table1[[#This Row],[Wages]])</f>
        <v>35348</v>
      </c>
    </row>
    <row r="6979" spans="1:11" hidden="1" x14ac:dyDescent="0.25">
      <c r="A6979" t="s">
        <v>9</v>
      </c>
      <c r="B6979" t="s">
        <v>13</v>
      </c>
      <c r="C6979" t="s">
        <v>2</v>
      </c>
      <c r="D6979" t="s">
        <v>20</v>
      </c>
      <c r="E6979" t="s">
        <v>4</v>
      </c>
      <c r="F6979">
        <v>2</v>
      </c>
      <c r="G6979" t="s">
        <v>5</v>
      </c>
      <c r="H6979">
        <v>30238</v>
      </c>
      <c r="I6979">
        <f>COUNTA(Table1[[#This Row],[Employee]:[Wages]])</f>
        <v>8</v>
      </c>
      <c r="J6979" s="5">
        <f xml:space="preserve"> (8 - Table1[[#This Row],[Count_missing]])/$I$7</f>
        <v>0</v>
      </c>
      <c r="K6979">
        <f>IF(Table1[[#This Row],[Wages]] = "",AVERAGE(H6979:H7976),Table1[[#This Row],[Wages]])</f>
        <v>30238</v>
      </c>
    </row>
    <row r="6980" spans="1:11" hidden="1" x14ac:dyDescent="0.25">
      <c r="A6980" t="s">
        <v>9</v>
      </c>
      <c r="B6980" t="s">
        <v>1</v>
      </c>
      <c r="C6980" t="s">
        <v>11</v>
      </c>
      <c r="D6980" t="s">
        <v>8</v>
      </c>
      <c r="E6980" t="s">
        <v>4</v>
      </c>
      <c r="F6980">
        <v>1</v>
      </c>
      <c r="G6980" t="s">
        <v>5</v>
      </c>
      <c r="H6980">
        <v>34852</v>
      </c>
      <c r="I6980">
        <f>COUNTA(Table1[[#This Row],[Employee]:[Wages]])</f>
        <v>8</v>
      </c>
      <c r="J6980" s="5">
        <f xml:space="preserve"> (8 - Table1[[#This Row],[Count_missing]])/$I$7</f>
        <v>0</v>
      </c>
      <c r="K6980">
        <f>IF(Table1[[#This Row],[Wages]] = "",AVERAGE(H6980:H7977),Table1[[#This Row],[Wages]])</f>
        <v>34852</v>
      </c>
    </row>
    <row r="6981" spans="1:11" hidden="1" x14ac:dyDescent="0.25">
      <c r="A6981" t="s">
        <v>9</v>
      </c>
      <c r="B6981" t="s">
        <v>10</v>
      </c>
      <c r="C6981" t="s">
        <v>7</v>
      </c>
      <c r="D6981" t="s">
        <v>34</v>
      </c>
      <c r="E6981" t="s">
        <v>4</v>
      </c>
      <c r="F6981">
        <v>1</v>
      </c>
      <c r="G6981" t="s">
        <v>5</v>
      </c>
      <c r="H6981">
        <v>15016</v>
      </c>
      <c r="I6981">
        <f>COUNTA(Table1[[#This Row],[Employee]:[Wages]])</f>
        <v>8</v>
      </c>
      <c r="J6981" s="5">
        <f xml:space="preserve"> (8 - Table1[[#This Row],[Count_missing]])/$I$7</f>
        <v>0</v>
      </c>
      <c r="K6981">
        <f>IF(Table1[[#This Row],[Wages]] = "",AVERAGE(H6981:H7978),Table1[[#This Row],[Wages]])</f>
        <v>15016</v>
      </c>
    </row>
    <row r="6982" spans="1:11" hidden="1" x14ac:dyDescent="0.25">
      <c r="A6982" t="s">
        <v>9</v>
      </c>
      <c r="B6982" t="s">
        <v>1</v>
      </c>
      <c r="C6982" t="s">
        <v>2</v>
      </c>
      <c r="D6982" t="s">
        <v>26</v>
      </c>
      <c r="E6982" t="s">
        <v>4</v>
      </c>
      <c r="F6982">
        <v>2</v>
      </c>
      <c r="G6982" t="s">
        <v>5</v>
      </c>
      <c r="H6982">
        <v>75088</v>
      </c>
      <c r="I6982">
        <f>COUNTA(Table1[[#This Row],[Employee]:[Wages]])</f>
        <v>8</v>
      </c>
      <c r="J6982" s="5">
        <f xml:space="preserve"> (8 - Table1[[#This Row],[Count_missing]])/$I$7</f>
        <v>0</v>
      </c>
      <c r="K6982">
        <f>IF(Table1[[#This Row],[Wages]] = "",AVERAGE(H6982:H7979),Table1[[#This Row],[Wages]])</f>
        <v>75088</v>
      </c>
    </row>
    <row r="6983" spans="1:11" hidden="1" x14ac:dyDescent="0.25">
      <c r="A6983" t="s">
        <v>6</v>
      </c>
      <c r="B6983" t="s">
        <v>27</v>
      </c>
      <c r="C6983" t="s">
        <v>7</v>
      </c>
      <c r="D6983" t="s">
        <v>33</v>
      </c>
      <c r="E6983" t="s">
        <v>4</v>
      </c>
      <c r="F6983">
        <v>1</v>
      </c>
      <c r="G6983" t="s">
        <v>5</v>
      </c>
      <c r="H6983">
        <v>81376</v>
      </c>
      <c r="I6983">
        <f>COUNTA(Table1[[#This Row],[Employee]:[Wages]])</f>
        <v>8</v>
      </c>
      <c r="J6983" s="5">
        <f xml:space="preserve"> (8 - Table1[[#This Row],[Count_missing]])/$I$7</f>
        <v>0</v>
      </c>
      <c r="K6983">
        <f>IF(Table1[[#This Row],[Wages]] = "",AVERAGE(H6983:H7980),Table1[[#This Row],[Wages]])</f>
        <v>81376</v>
      </c>
    </row>
    <row r="6984" spans="1:11" hidden="1" x14ac:dyDescent="0.25">
      <c r="A6984" t="s">
        <v>9</v>
      </c>
      <c r="B6984" t="s">
        <v>1</v>
      </c>
      <c r="C6984" t="s">
        <v>2</v>
      </c>
      <c r="D6984" t="s">
        <v>99</v>
      </c>
      <c r="E6984" t="s">
        <v>4</v>
      </c>
      <c r="F6984">
        <v>2</v>
      </c>
      <c r="G6984" t="s">
        <v>5</v>
      </c>
      <c r="H6984">
        <v>87676</v>
      </c>
      <c r="I6984">
        <f>COUNTA(Table1[[#This Row],[Employee]:[Wages]])</f>
        <v>8</v>
      </c>
      <c r="J6984" s="5">
        <f xml:space="preserve"> (8 - Table1[[#This Row],[Count_missing]])/$I$7</f>
        <v>0</v>
      </c>
      <c r="K6984">
        <f>IF(Table1[[#This Row],[Wages]] = "",AVERAGE(H6984:H7981),Table1[[#This Row],[Wages]])</f>
        <v>87676</v>
      </c>
    </row>
    <row r="6985" spans="1:11" hidden="1" x14ac:dyDescent="0.25">
      <c r="A6985" t="s">
        <v>9</v>
      </c>
      <c r="B6985" t="s">
        <v>10</v>
      </c>
      <c r="C6985" t="s">
        <v>7</v>
      </c>
      <c r="D6985" t="s">
        <v>12</v>
      </c>
      <c r="E6985" t="s">
        <v>4</v>
      </c>
      <c r="F6985">
        <v>1</v>
      </c>
      <c r="G6985" t="s">
        <v>5</v>
      </c>
      <c r="H6985">
        <v>60203</v>
      </c>
      <c r="I6985">
        <f>COUNTA(Table1[[#This Row],[Employee]:[Wages]])</f>
        <v>8</v>
      </c>
      <c r="J6985" s="5">
        <f xml:space="preserve"> (8 - Table1[[#This Row],[Count_missing]])/$I$7</f>
        <v>0</v>
      </c>
      <c r="K6985">
        <f>IF(Table1[[#This Row],[Wages]] = "",AVERAGE(H6985:H7982),Table1[[#This Row],[Wages]])</f>
        <v>60203</v>
      </c>
    </row>
    <row r="6986" spans="1:11" hidden="1" x14ac:dyDescent="0.25">
      <c r="A6986" t="s">
        <v>39</v>
      </c>
      <c r="B6986" t="s">
        <v>17</v>
      </c>
      <c r="C6986" t="s">
        <v>7</v>
      </c>
      <c r="D6986" t="s">
        <v>41</v>
      </c>
      <c r="E6986" t="s">
        <v>4</v>
      </c>
      <c r="F6986">
        <v>1</v>
      </c>
      <c r="G6986" t="s">
        <v>5</v>
      </c>
      <c r="H6986">
        <v>20980</v>
      </c>
      <c r="I6986">
        <f>COUNTA(Table1[[#This Row],[Employee]:[Wages]])</f>
        <v>8</v>
      </c>
      <c r="J6986" s="5">
        <f xml:space="preserve"> (8 - Table1[[#This Row],[Count_missing]])/$I$7</f>
        <v>0</v>
      </c>
      <c r="K6986">
        <f>IF(Table1[[#This Row],[Wages]] = "",AVERAGE(H6986:H7983),Table1[[#This Row],[Wages]])</f>
        <v>20980</v>
      </c>
    </row>
    <row r="6987" spans="1:11" hidden="1" x14ac:dyDescent="0.25">
      <c r="A6987" t="s">
        <v>9</v>
      </c>
      <c r="B6987" t="s">
        <v>22</v>
      </c>
      <c r="C6987" t="s">
        <v>2</v>
      </c>
      <c r="D6987" t="s">
        <v>99</v>
      </c>
      <c r="E6987" t="s">
        <v>4</v>
      </c>
      <c r="F6987">
        <v>2</v>
      </c>
      <c r="G6987" t="s">
        <v>5</v>
      </c>
      <c r="H6987">
        <v>60407</v>
      </c>
      <c r="I6987">
        <f>COUNTA(Table1[[#This Row],[Employee]:[Wages]])</f>
        <v>8</v>
      </c>
      <c r="J6987" s="5">
        <f xml:space="preserve"> (8 - Table1[[#This Row],[Count_missing]])/$I$7</f>
        <v>0</v>
      </c>
      <c r="K6987">
        <f>IF(Table1[[#This Row],[Wages]] = "",AVERAGE(H6987:H7984),Table1[[#This Row],[Wages]])</f>
        <v>60407</v>
      </c>
    </row>
    <row r="6988" spans="1:11" hidden="1" x14ac:dyDescent="0.25">
      <c r="A6988" t="s">
        <v>9</v>
      </c>
      <c r="B6988" t="s">
        <v>13</v>
      </c>
      <c r="C6988" t="s">
        <v>7</v>
      </c>
      <c r="D6988" t="s">
        <v>33</v>
      </c>
      <c r="E6988" t="s">
        <v>4</v>
      </c>
      <c r="F6988">
        <v>1</v>
      </c>
      <c r="G6988" t="s">
        <v>5</v>
      </c>
      <c r="H6988">
        <v>63206</v>
      </c>
      <c r="I6988">
        <f>COUNTA(Table1[[#This Row],[Employee]:[Wages]])</f>
        <v>8</v>
      </c>
      <c r="J6988" s="5">
        <f xml:space="preserve"> (8 - Table1[[#This Row],[Count_missing]])/$I$7</f>
        <v>0</v>
      </c>
      <c r="K6988">
        <f>IF(Table1[[#This Row],[Wages]] = "",AVERAGE(H6988:H7985),Table1[[#This Row],[Wages]])</f>
        <v>63206</v>
      </c>
    </row>
    <row r="6989" spans="1:11" hidden="1" x14ac:dyDescent="0.25">
      <c r="A6989" t="s">
        <v>9</v>
      </c>
      <c r="B6989" t="s">
        <v>45</v>
      </c>
      <c r="C6989" t="s">
        <v>11</v>
      </c>
      <c r="D6989" t="s">
        <v>8</v>
      </c>
      <c r="E6989" t="s">
        <v>4</v>
      </c>
      <c r="F6989">
        <v>1</v>
      </c>
      <c r="G6989" t="s">
        <v>5</v>
      </c>
      <c r="H6989">
        <v>16457</v>
      </c>
      <c r="I6989">
        <f>COUNTA(Table1[[#This Row],[Employee]:[Wages]])</f>
        <v>8</v>
      </c>
      <c r="J6989" s="5">
        <f xml:space="preserve"> (8 - Table1[[#This Row],[Count_missing]])/$I$7</f>
        <v>0</v>
      </c>
      <c r="K6989">
        <f>IF(Table1[[#This Row],[Wages]] = "",AVERAGE(H6989:H7986),Table1[[#This Row],[Wages]])</f>
        <v>16457</v>
      </c>
    </row>
    <row r="6990" spans="1:11" hidden="1" x14ac:dyDescent="0.25">
      <c r="A6990" t="s">
        <v>9</v>
      </c>
      <c r="B6990" t="s">
        <v>10</v>
      </c>
      <c r="C6990" t="s">
        <v>2</v>
      </c>
      <c r="D6990" t="s">
        <v>3</v>
      </c>
      <c r="E6990" t="s">
        <v>4</v>
      </c>
      <c r="F6990">
        <v>1</v>
      </c>
      <c r="G6990" t="s">
        <v>5</v>
      </c>
      <c r="H6990">
        <v>47235</v>
      </c>
      <c r="I6990">
        <f>COUNTA(Table1[[#This Row],[Employee]:[Wages]])</f>
        <v>8</v>
      </c>
      <c r="J6990" s="5">
        <f xml:space="preserve"> (8 - Table1[[#This Row],[Count_missing]])/$I$7</f>
        <v>0</v>
      </c>
      <c r="K6990">
        <f>IF(Table1[[#This Row],[Wages]] = "",AVERAGE(H6990:H7987),Table1[[#This Row],[Wages]])</f>
        <v>47235</v>
      </c>
    </row>
    <row r="6991" spans="1:11" hidden="1" x14ac:dyDescent="0.25">
      <c r="A6991" t="s">
        <v>9</v>
      </c>
      <c r="B6991" t="s">
        <v>10</v>
      </c>
      <c r="C6991" t="s">
        <v>7</v>
      </c>
      <c r="D6991" t="s">
        <v>34</v>
      </c>
      <c r="E6991" t="s">
        <v>4</v>
      </c>
      <c r="F6991">
        <v>1</v>
      </c>
      <c r="G6991" t="s">
        <v>5</v>
      </c>
      <c r="H6991">
        <v>70636</v>
      </c>
      <c r="I6991">
        <f>COUNTA(Table1[[#This Row],[Employee]:[Wages]])</f>
        <v>8</v>
      </c>
      <c r="J6991" s="5">
        <f xml:space="preserve"> (8 - Table1[[#This Row],[Count_missing]])/$I$7</f>
        <v>0</v>
      </c>
      <c r="K6991">
        <f>IF(Table1[[#This Row],[Wages]] = "",AVERAGE(H6991:H7988),Table1[[#This Row],[Wages]])</f>
        <v>70636</v>
      </c>
    </row>
    <row r="6992" spans="1:11" hidden="1" x14ac:dyDescent="0.25">
      <c r="A6992" t="s">
        <v>0</v>
      </c>
      <c r="B6992" t="s">
        <v>22</v>
      </c>
      <c r="C6992" t="s">
        <v>2</v>
      </c>
      <c r="D6992" t="s">
        <v>38</v>
      </c>
      <c r="E6992" t="s">
        <v>4</v>
      </c>
      <c r="F6992">
        <v>2</v>
      </c>
      <c r="G6992" t="s">
        <v>5</v>
      </c>
      <c r="H6992">
        <v>77126</v>
      </c>
      <c r="I6992">
        <f>COUNTA(Table1[[#This Row],[Employee]:[Wages]])</f>
        <v>8</v>
      </c>
      <c r="J6992" s="5">
        <f xml:space="preserve"> (8 - Table1[[#This Row],[Count_missing]])/$I$7</f>
        <v>0</v>
      </c>
      <c r="K6992">
        <f>IF(Table1[[#This Row],[Wages]] = "",AVERAGE(H6992:H7989),Table1[[#This Row],[Wages]])</f>
        <v>77126</v>
      </c>
    </row>
    <row r="6993" spans="1:11" hidden="1" x14ac:dyDescent="0.25">
      <c r="A6993" t="s">
        <v>9</v>
      </c>
      <c r="B6993" t="s">
        <v>22</v>
      </c>
      <c r="C6993" t="s">
        <v>2</v>
      </c>
      <c r="D6993" t="s">
        <v>3</v>
      </c>
      <c r="E6993" t="s">
        <v>4</v>
      </c>
      <c r="F6993">
        <v>1</v>
      </c>
      <c r="G6993" t="s">
        <v>5</v>
      </c>
      <c r="H6993">
        <v>30337</v>
      </c>
      <c r="I6993">
        <f>COUNTA(Table1[[#This Row],[Employee]:[Wages]])</f>
        <v>8</v>
      </c>
      <c r="J6993" s="5">
        <f xml:space="preserve"> (8 - Table1[[#This Row],[Count_missing]])/$I$7</f>
        <v>0</v>
      </c>
      <c r="K6993">
        <f>IF(Table1[[#This Row],[Wages]] = "",AVERAGE(H6993:H7990),Table1[[#This Row],[Wages]])</f>
        <v>30337</v>
      </c>
    </row>
    <row r="6994" spans="1:11" hidden="1" x14ac:dyDescent="0.25">
      <c r="A6994" t="s">
        <v>9</v>
      </c>
      <c r="B6994" t="s">
        <v>25</v>
      </c>
      <c r="C6994" t="s">
        <v>11</v>
      </c>
      <c r="D6994" t="s">
        <v>15</v>
      </c>
      <c r="E6994" t="s">
        <v>4</v>
      </c>
      <c r="F6994">
        <v>2</v>
      </c>
      <c r="G6994" t="s">
        <v>5</v>
      </c>
      <c r="H6994">
        <v>42229</v>
      </c>
      <c r="I6994">
        <f>COUNTA(Table1[[#This Row],[Employee]:[Wages]])</f>
        <v>8</v>
      </c>
      <c r="J6994" s="5">
        <f xml:space="preserve"> (8 - Table1[[#This Row],[Count_missing]])/$I$7</f>
        <v>0</v>
      </c>
      <c r="K6994">
        <f>IF(Table1[[#This Row],[Wages]] = "",AVERAGE(H6994:H7991),Table1[[#This Row],[Wages]])</f>
        <v>42229</v>
      </c>
    </row>
    <row r="6995" spans="1:11" hidden="1" x14ac:dyDescent="0.25">
      <c r="A6995" t="s">
        <v>9</v>
      </c>
      <c r="B6995" t="s">
        <v>10</v>
      </c>
      <c r="C6995" t="s">
        <v>7</v>
      </c>
      <c r="D6995" t="s">
        <v>28</v>
      </c>
      <c r="E6995" t="s">
        <v>4</v>
      </c>
      <c r="F6995">
        <v>1</v>
      </c>
      <c r="G6995" t="s">
        <v>5</v>
      </c>
      <c r="H6995">
        <v>58799</v>
      </c>
      <c r="I6995">
        <f>COUNTA(Table1[[#This Row],[Employee]:[Wages]])</f>
        <v>8</v>
      </c>
      <c r="J6995" s="5">
        <f xml:space="preserve"> (8 - Table1[[#This Row],[Count_missing]])/$I$7</f>
        <v>0</v>
      </c>
      <c r="K6995">
        <f>IF(Table1[[#This Row],[Wages]] = "",AVERAGE(H6995:H7992),Table1[[#This Row],[Wages]])</f>
        <v>58799</v>
      </c>
    </row>
    <row r="6996" spans="1:11" hidden="1" x14ac:dyDescent="0.25">
      <c r="A6996" t="s">
        <v>9</v>
      </c>
      <c r="B6996" t="s">
        <v>1</v>
      </c>
      <c r="C6996" t="s">
        <v>36</v>
      </c>
      <c r="D6996" t="s">
        <v>38</v>
      </c>
      <c r="E6996" t="s">
        <v>4</v>
      </c>
      <c r="F6996">
        <v>1</v>
      </c>
      <c r="G6996" t="s">
        <v>5</v>
      </c>
      <c r="H6996">
        <v>39788</v>
      </c>
      <c r="I6996">
        <f>COUNTA(Table1[[#This Row],[Employee]:[Wages]])</f>
        <v>8</v>
      </c>
      <c r="J6996" s="5">
        <f xml:space="preserve"> (8 - Table1[[#This Row],[Count_missing]])/$I$7</f>
        <v>0</v>
      </c>
      <c r="K6996">
        <f>IF(Table1[[#This Row],[Wages]] = "",AVERAGE(H6996:H7993),Table1[[#This Row],[Wages]])</f>
        <v>39788</v>
      </c>
    </row>
    <row r="6997" spans="1:11" hidden="1" x14ac:dyDescent="0.25">
      <c r="A6997" t="s">
        <v>9</v>
      </c>
      <c r="B6997" t="s">
        <v>10</v>
      </c>
      <c r="C6997" t="s">
        <v>7</v>
      </c>
      <c r="D6997" t="s">
        <v>34</v>
      </c>
      <c r="E6997" t="s">
        <v>4</v>
      </c>
      <c r="F6997">
        <v>1</v>
      </c>
      <c r="G6997" t="s">
        <v>5</v>
      </c>
      <c r="H6997">
        <v>63695</v>
      </c>
      <c r="I6997">
        <f>COUNTA(Table1[[#This Row],[Employee]:[Wages]])</f>
        <v>8</v>
      </c>
      <c r="J6997" s="5">
        <f xml:space="preserve"> (8 - Table1[[#This Row],[Count_missing]])/$I$7</f>
        <v>0</v>
      </c>
      <c r="K6997">
        <f>IF(Table1[[#This Row],[Wages]] = "",AVERAGE(H6997:H7994),Table1[[#This Row],[Wages]])</f>
        <v>63695</v>
      </c>
    </row>
    <row r="6998" spans="1:11" hidden="1" x14ac:dyDescent="0.25">
      <c r="A6998" t="s">
        <v>9</v>
      </c>
      <c r="B6998" t="s">
        <v>10</v>
      </c>
      <c r="C6998" t="s">
        <v>2</v>
      </c>
      <c r="D6998" t="s">
        <v>20</v>
      </c>
      <c r="E6998" t="s">
        <v>4</v>
      </c>
      <c r="F6998">
        <v>1</v>
      </c>
      <c r="G6998" t="s">
        <v>5</v>
      </c>
      <c r="H6998">
        <v>35895</v>
      </c>
      <c r="I6998">
        <f>COUNTA(Table1[[#This Row],[Employee]:[Wages]])</f>
        <v>8</v>
      </c>
      <c r="J6998" s="5">
        <f xml:space="preserve"> (8 - Table1[[#This Row],[Count_missing]])/$I$7</f>
        <v>0</v>
      </c>
      <c r="K6998">
        <f>IF(Table1[[#This Row],[Wages]] = "",AVERAGE(H6998:H7995),Table1[[#This Row],[Wages]])</f>
        <v>35895</v>
      </c>
    </row>
    <row r="6999" spans="1:11" hidden="1" x14ac:dyDescent="0.25">
      <c r="A6999" t="s">
        <v>9</v>
      </c>
      <c r="B6999" t="s">
        <v>1</v>
      </c>
      <c r="C6999" t="s">
        <v>7</v>
      </c>
      <c r="D6999" t="s">
        <v>3</v>
      </c>
      <c r="E6999" t="s">
        <v>4</v>
      </c>
      <c r="F6999">
        <v>1</v>
      </c>
      <c r="G6999" t="s">
        <v>5</v>
      </c>
      <c r="H6999">
        <v>22385</v>
      </c>
      <c r="I6999">
        <f>COUNTA(Table1[[#This Row],[Employee]:[Wages]])</f>
        <v>8</v>
      </c>
      <c r="J6999" s="5">
        <f xml:space="preserve"> (8 - Table1[[#This Row],[Count_missing]])/$I$7</f>
        <v>0</v>
      </c>
      <c r="K6999">
        <f>IF(Table1[[#This Row],[Wages]] = "",AVERAGE(H6999:H7996),Table1[[#This Row],[Wages]])</f>
        <v>22385</v>
      </c>
    </row>
    <row r="7000" spans="1:11" hidden="1" x14ac:dyDescent="0.25">
      <c r="A7000" t="s">
        <v>9</v>
      </c>
      <c r="B7000" t="s">
        <v>22</v>
      </c>
      <c r="C7000" t="s">
        <v>36</v>
      </c>
      <c r="D7000" t="s">
        <v>26</v>
      </c>
      <c r="E7000" t="s">
        <v>14</v>
      </c>
      <c r="F7000">
        <v>1</v>
      </c>
      <c r="G7000" t="s">
        <v>5</v>
      </c>
      <c r="H7000">
        <v>63504</v>
      </c>
      <c r="I7000">
        <f>COUNTA(Table1[[#This Row],[Employee]:[Wages]])</f>
        <v>8</v>
      </c>
      <c r="J7000" s="5">
        <f xml:space="preserve"> (8 - Table1[[#This Row],[Count_missing]])/$I$7</f>
        <v>0</v>
      </c>
      <c r="K7000">
        <f>IF(Table1[[#This Row],[Wages]] = "",AVERAGE(H7000:H7997),Table1[[#This Row],[Wages]])</f>
        <v>63504</v>
      </c>
    </row>
    <row r="7001" spans="1:11" hidden="1" x14ac:dyDescent="0.25">
      <c r="A7001" t="s">
        <v>9</v>
      </c>
      <c r="B7001" t="s">
        <v>10</v>
      </c>
      <c r="C7001" t="s">
        <v>7</v>
      </c>
      <c r="D7001" t="s">
        <v>20</v>
      </c>
      <c r="E7001" t="s">
        <v>4</v>
      </c>
      <c r="F7001">
        <v>1</v>
      </c>
      <c r="G7001" t="s">
        <v>5</v>
      </c>
      <c r="H7001">
        <v>24081</v>
      </c>
      <c r="I7001">
        <f>COUNTA(Table1[[#This Row],[Employee]:[Wages]])</f>
        <v>8</v>
      </c>
      <c r="J7001" s="5">
        <f xml:space="preserve"> (8 - Table1[[#This Row],[Count_missing]])/$I$7</f>
        <v>0</v>
      </c>
      <c r="K7001">
        <f>IF(Table1[[#This Row],[Wages]] = "",AVERAGE(H7001:H7998),Table1[[#This Row],[Wages]])</f>
        <v>24081</v>
      </c>
    </row>
    <row r="7002" spans="1:11" hidden="1" x14ac:dyDescent="0.25">
      <c r="A7002" t="s">
        <v>9</v>
      </c>
      <c r="B7002" t="s">
        <v>25</v>
      </c>
      <c r="C7002" t="s">
        <v>11</v>
      </c>
      <c r="D7002" t="s">
        <v>26</v>
      </c>
      <c r="E7002" t="s">
        <v>4</v>
      </c>
      <c r="F7002">
        <v>2</v>
      </c>
      <c r="G7002" t="s">
        <v>5</v>
      </c>
      <c r="H7002">
        <v>89921</v>
      </c>
      <c r="I7002">
        <f>COUNTA(Table1[[#This Row],[Employee]:[Wages]])</f>
        <v>8</v>
      </c>
      <c r="J7002" s="5">
        <f xml:space="preserve"> (8 - Table1[[#This Row],[Count_missing]])/$I$7</f>
        <v>0</v>
      </c>
      <c r="K7002">
        <f>IF(Table1[[#This Row],[Wages]] = "",AVERAGE(H7002:H7999),Table1[[#This Row],[Wages]])</f>
        <v>89921</v>
      </c>
    </row>
    <row r="7003" spans="1:11" hidden="1" x14ac:dyDescent="0.25">
      <c r="A7003" t="s">
        <v>9</v>
      </c>
      <c r="B7003" t="s">
        <v>1</v>
      </c>
      <c r="C7003" t="s">
        <v>7</v>
      </c>
      <c r="D7003" t="s">
        <v>8</v>
      </c>
      <c r="E7003" t="s">
        <v>4</v>
      </c>
      <c r="F7003">
        <v>1</v>
      </c>
      <c r="G7003" t="s">
        <v>5</v>
      </c>
      <c r="H7003">
        <v>20093</v>
      </c>
      <c r="I7003">
        <f>COUNTA(Table1[[#This Row],[Employee]:[Wages]])</f>
        <v>8</v>
      </c>
      <c r="J7003" s="5">
        <f xml:space="preserve"> (8 - Table1[[#This Row],[Count_missing]])/$I$7</f>
        <v>0</v>
      </c>
      <c r="K7003">
        <f>IF(Table1[[#This Row],[Wages]] = "",AVERAGE(H7003:H8000),Table1[[#This Row],[Wages]])</f>
        <v>20093</v>
      </c>
    </row>
    <row r="7004" spans="1:11" hidden="1" x14ac:dyDescent="0.25">
      <c r="A7004" t="s">
        <v>9</v>
      </c>
      <c r="B7004" t="s">
        <v>10</v>
      </c>
      <c r="C7004" t="s">
        <v>7</v>
      </c>
      <c r="D7004" t="s">
        <v>20</v>
      </c>
      <c r="E7004" t="s">
        <v>4</v>
      </c>
      <c r="F7004">
        <v>1</v>
      </c>
      <c r="G7004" t="s">
        <v>5</v>
      </c>
      <c r="H7004">
        <v>68329</v>
      </c>
      <c r="I7004">
        <f>COUNTA(Table1[[#This Row],[Employee]:[Wages]])</f>
        <v>8</v>
      </c>
      <c r="J7004" s="5">
        <f xml:space="preserve"> (8 - Table1[[#This Row],[Count_missing]])/$I$7</f>
        <v>0</v>
      </c>
      <c r="K7004">
        <f>IF(Table1[[#This Row],[Wages]] = "",AVERAGE(H7004:H8001),Table1[[#This Row],[Wages]])</f>
        <v>68329</v>
      </c>
    </row>
    <row r="7005" spans="1:11" hidden="1" x14ac:dyDescent="0.25">
      <c r="A7005" t="s">
        <v>47</v>
      </c>
      <c r="B7005" t="s">
        <v>22</v>
      </c>
      <c r="C7005" t="s">
        <v>7</v>
      </c>
      <c r="D7005" t="s">
        <v>26</v>
      </c>
      <c r="E7005" t="s">
        <v>4</v>
      </c>
      <c r="F7005">
        <v>1</v>
      </c>
      <c r="G7005" t="s">
        <v>5</v>
      </c>
      <c r="H7005">
        <v>53746</v>
      </c>
      <c r="I7005">
        <f>COUNTA(Table1[[#This Row],[Employee]:[Wages]])</f>
        <v>8</v>
      </c>
      <c r="J7005" s="5">
        <f xml:space="preserve"> (8 - Table1[[#This Row],[Count_missing]])/$I$7</f>
        <v>0</v>
      </c>
      <c r="K7005">
        <f>IF(Table1[[#This Row],[Wages]] = "",AVERAGE(H7005:H8002),Table1[[#This Row],[Wages]])</f>
        <v>53746</v>
      </c>
    </row>
    <row r="7006" spans="1:11" hidden="1" x14ac:dyDescent="0.25">
      <c r="A7006" t="s">
        <v>6</v>
      </c>
      <c r="B7006" t="s">
        <v>10</v>
      </c>
      <c r="C7006" t="s">
        <v>7</v>
      </c>
      <c r="D7006" t="s">
        <v>33</v>
      </c>
      <c r="E7006" t="s">
        <v>4</v>
      </c>
      <c r="F7006">
        <v>1</v>
      </c>
      <c r="G7006" t="s">
        <v>5</v>
      </c>
      <c r="H7006">
        <v>92026</v>
      </c>
      <c r="I7006">
        <f>COUNTA(Table1[[#This Row],[Employee]:[Wages]])</f>
        <v>8</v>
      </c>
      <c r="J7006" s="5">
        <f xml:space="preserve"> (8 - Table1[[#This Row],[Count_missing]])/$I$7</f>
        <v>0</v>
      </c>
      <c r="K7006">
        <f>IF(Table1[[#This Row],[Wages]] = "",AVERAGE(H7006:H8003),Table1[[#This Row],[Wages]])</f>
        <v>92026</v>
      </c>
    </row>
    <row r="7007" spans="1:11" hidden="1" x14ac:dyDescent="0.25">
      <c r="A7007" t="s">
        <v>6</v>
      </c>
      <c r="B7007" t="s">
        <v>25</v>
      </c>
      <c r="C7007" t="s">
        <v>2</v>
      </c>
      <c r="D7007" t="s">
        <v>15</v>
      </c>
      <c r="E7007" t="s">
        <v>4</v>
      </c>
      <c r="F7007">
        <v>2</v>
      </c>
      <c r="G7007" t="s">
        <v>5</v>
      </c>
      <c r="H7007">
        <v>43213</v>
      </c>
      <c r="I7007">
        <f>COUNTA(Table1[[#This Row],[Employee]:[Wages]])</f>
        <v>8</v>
      </c>
      <c r="J7007" s="5">
        <f xml:space="preserve"> (8 - Table1[[#This Row],[Count_missing]])/$I$7</f>
        <v>0</v>
      </c>
      <c r="K7007">
        <f>IF(Table1[[#This Row],[Wages]] = "",AVERAGE(H7007:H8004),Table1[[#This Row],[Wages]])</f>
        <v>43213</v>
      </c>
    </row>
    <row r="7008" spans="1:11" hidden="1" x14ac:dyDescent="0.25">
      <c r="A7008" t="s">
        <v>9</v>
      </c>
      <c r="B7008" t="s">
        <v>1</v>
      </c>
      <c r="C7008" t="s">
        <v>7</v>
      </c>
      <c r="D7008" t="s">
        <v>8</v>
      </c>
      <c r="E7008" t="s">
        <v>4</v>
      </c>
      <c r="F7008">
        <v>1</v>
      </c>
      <c r="G7008" t="s">
        <v>5</v>
      </c>
      <c r="H7008">
        <v>67667</v>
      </c>
      <c r="I7008">
        <f>COUNTA(Table1[[#This Row],[Employee]:[Wages]])</f>
        <v>8</v>
      </c>
      <c r="J7008" s="5">
        <f xml:space="preserve"> (8 - Table1[[#This Row],[Count_missing]])/$I$7</f>
        <v>0</v>
      </c>
      <c r="K7008">
        <f>IF(Table1[[#This Row],[Wages]] = "",AVERAGE(H7008:H8005),Table1[[#This Row],[Wages]])</f>
        <v>67667</v>
      </c>
    </row>
    <row r="7009" spans="1:11" hidden="1" x14ac:dyDescent="0.25">
      <c r="A7009" t="s">
        <v>9</v>
      </c>
      <c r="B7009" t="s">
        <v>22</v>
      </c>
      <c r="C7009" t="s">
        <v>11</v>
      </c>
      <c r="D7009" t="s">
        <v>3</v>
      </c>
      <c r="E7009" t="s">
        <v>4</v>
      </c>
      <c r="F7009">
        <v>2</v>
      </c>
      <c r="G7009" t="s">
        <v>5</v>
      </c>
      <c r="H7009">
        <v>88755</v>
      </c>
      <c r="I7009">
        <f>COUNTA(Table1[[#This Row],[Employee]:[Wages]])</f>
        <v>8</v>
      </c>
      <c r="J7009" s="5">
        <f xml:space="preserve"> (8 - Table1[[#This Row],[Count_missing]])/$I$7</f>
        <v>0</v>
      </c>
      <c r="K7009">
        <f>IF(Table1[[#This Row],[Wages]] = "",AVERAGE(H7009:H8006),Table1[[#This Row],[Wages]])</f>
        <v>88755</v>
      </c>
    </row>
    <row r="7010" spans="1:11" hidden="1" x14ac:dyDescent="0.25">
      <c r="A7010" t="s">
        <v>9</v>
      </c>
      <c r="B7010" t="s">
        <v>13</v>
      </c>
      <c r="C7010" t="s">
        <v>7</v>
      </c>
      <c r="D7010" t="s">
        <v>3</v>
      </c>
      <c r="E7010" t="s">
        <v>4</v>
      </c>
      <c r="F7010">
        <v>1</v>
      </c>
      <c r="G7010" t="s">
        <v>5</v>
      </c>
      <c r="H7010">
        <v>83805</v>
      </c>
      <c r="I7010">
        <f>COUNTA(Table1[[#This Row],[Employee]:[Wages]])</f>
        <v>8</v>
      </c>
      <c r="J7010" s="5">
        <f xml:space="preserve"> (8 - Table1[[#This Row],[Count_missing]])/$I$7</f>
        <v>0</v>
      </c>
      <c r="K7010">
        <f>IF(Table1[[#This Row],[Wages]] = "",AVERAGE(H7010:H8007),Table1[[#This Row],[Wages]])</f>
        <v>83805</v>
      </c>
    </row>
    <row r="7011" spans="1:11" hidden="1" x14ac:dyDescent="0.25">
      <c r="A7011" t="s">
        <v>9</v>
      </c>
      <c r="B7011" t="s">
        <v>1</v>
      </c>
      <c r="C7011" t="s">
        <v>2</v>
      </c>
      <c r="D7011" t="s">
        <v>8</v>
      </c>
      <c r="E7011" t="s">
        <v>4</v>
      </c>
      <c r="F7011">
        <v>2</v>
      </c>
      <c r="G7011" t="s">
        <v>5</v>
      </c>
      <c r="H7011">
        <v>63740</v>
      </c>
      <c r="I7011">
        <f>COUNTA(Table1[[#This Row],[Employee]:[Wages]])</f>
        <v>8</v>
      </c>
      <c r="J7011" s="5">
        <f xml:space="preserve"> (8 - Table1[[#This Row],[Count_missing]])/$I$7</f>
        <v>0</v>
      </c>
      <c r="K7011">
        <f>IF(Table1[[#This Row],[Wages]] = "",AVERAGE(H7011:H8008),Table1[[#This Row],[Wages]])</f>
        <v>63740</v>
      </c>
    </row>
    <row r="7012" spans="1:11" hidden="1" x14ac:dyDescent="0.25">
      <c r="A7012" t="s">
        <v>9</v>
      </c>
      <c r="B7012" t="s">
        <v>10</v>
      </c>
      <c r="C7012" t="s">
        <v>2</v>
      </c>
      <c r="D7012" t="s">
        <v>99</v>
      </c>
      <c r="E7012" t="s">
        <v>14</v>
      </c>
      <c r="F7012">
        <v>2</v>
      </c>
      <c r="G7012" t="s">
        <v>5</v>
      </c>
      <c r="H7012">
        <v>65678</v>
      </c>
      <c r="I7012">
        <f>COUNTA(Table1[[#This Row],[Employee]:[Wages]])</f>
        <v>8</v>
      </c>
      <c r="J7012" s="5">
        <f xml:space="preserve"> (8 - Table1[[#This Row],[Count_missing]])/$I$7</f>
        <v>0</v>
      </c>
      <c r="K7012">
        <f>IF(Table1[[#This Row],[Wages]] = "",AVERAGE(H7012:H8009),Table1[[#This Row],[Wages]])</f>
        <v>65678</v>
      </c>
    </row>
    <row r="7013" spans="1:11" hidden="1" x14ac:dyDescent="0.25">
      <c r="A7013" t="s">
        <v>9</v>
      </c>
      <c r="B7013" t="s">
        <v>22</v>
      </c>
      <c r="C7013" t="s">
        <v>11</v>
      </c>
      <c r="D7013" t="s">
        <v>20</v>
      </c>
      <c r="E7013" t="s">
        <v>4</v>
      </c>
      <c r="F7013">
        <v>1</v>
      </c>
      <c r="G7013" t="s">
        <v>5</v>
      </c>
      <c r="H7013">
        <v>27628</v>
      </c>
      <c r="I7013">
        <f>COUNTA(Table1[[#This Row],[Employee]:[Wages]])</f>
        <v>8</v>
      </c>
      <c r="J7013" s="5">
        <f xml:space="preserve"> (8 - Table1[[#This Row],[Count_missing]])/$I$7</f>
        <v>0</v>
      </c>
      <c r="K7013">
        <f>IF(Table1[[#This Row],[Wages]] = "",AVERAGE(H7013:H8010),Table1[[#This Row],[Wages]])</f>
        <v>27628</v>
      </c>
    </row>
    <row r="7014" spans="1:11" hidden="1" x14ac:dyDescent="0.25">
      <c r="A7014" t="s">
        <v>9</v>
      </c>
      <c r="B7014" t="s">
        <v>10</v>
      </c>
      <c r="C7014" t="s">
        <v>11</v>
      </c>
      <c r="D7014" t="s">
        <v>15</v>
      </c>
      <c r="E7014" t="s">
        <v>4</v>
      </c>
      <c r="F7014">
        <v>2</v>
      </c>
      <c r="G7014" t="s">
        <v>5</v>
      </c>
      <c r="H7014">
        <v>37014</v>
      </c>
      <c r="I7014">
        <f>COUNTA(Table1[[#This Row],[Employee]:[Wages]])</f>
        <v>8</v>
      </c>
      <c r="J7014" s="5">
        <f xml:space="preserve"> (8 - Table1[[#This Row],[Count_missing]])/$I$7</f>
        <v>0</v>
      </c>
      <c r="K7014">
        <f>IF(Table1[[#This Row],[Wages]] = "",AVERAGE(H7014:H8011),Table1[[#This Row],[Wages]])</f>
        <v>37014</v>
      </c>
    </row>
    <row r="7015" spans="1:11" hidden="1" x14ac:dyDescent="0.25">
      <c r="A7015" t="s">
        <v>9</v>
      </c>
      <c r="B7015" t="s">
        <v>1</v>
      </c>
      <c r="C7015" t="s">
        <v>7</v>
      </c>
      <c r="D7015" t="s">
        <v>15</v>
      </c>
      <c r="E7015" t="s">
        <v>4</v>
      </c>
      <c r="F7015">
        <v>1</v>
      </c>
      <c r="G7015" t="s">
        <v>5</v>
      </c>
      <c r="H7015">
        <v>26351</v>
      </c>
      <c r="I7015">
        <f>COUNTA(Table1[[#This Row],[Employee]:[Wages]])</f>
        <v>8</v>
      </c>
      <c r="J7015" s="5">
        <f xml:space="preserve"> (8 - Table1[[#This Row],[Count_missing]])/$I$7</f>
        <v>0</v>
      </c>
      <c r="K7015">
        <f>IF(Table1[[#This Row],[Wages]] = "",AVERAGE(H7015:H8012),Table1[[#This Row],[Wages]])</f>
        <v>26351</v>
      </c>
    </row>
    <row r="7016" spans="1:11" hidden="1" x14ac:dyDescent="0.25">
      <c r="A7016" t="s">
        <v>9</v>
      </c>
      <c r="B7016" t="s">
        <v>10</v>
      </c>
      <c r="C7016" t="s">
        <v>11</v>
      </c>
      <c r="D7016" t="s">
        <v>26</v>
      </c>
      <c r="E7016" t="s">
        <v>4</v>
      </c>
      <c r="F7016">
        <v>1</v>
      </c>
      <c r="G7016" t="s">
        <v>5</v>
      </c>
      <c r="H7016">
        <v>90796</v>
      </c>
      <c r="I7016">
        <f>COUNTA(Table1[[#This Row],[Employee]:[Wages]])</f>
        <v>8</v>
      </c>
      <c r="J7016" s="5">
        <f xml:space="preserve"> (8 - Table1[[#This Row],[Count_missing]])/$I$7</f>
        <v>0</v>
      </c>
      <c r="K7016">
        <f>IF(Table1[[#This Row],[Wages]] = "",AVERAGE(H7016:H8013),Table1[[#This Row],[Wages]])</f>
        <v>90796</v>
      </c>
    </row>
    <row r="7017" spans="1:11" hidden="1" x14ac:dyDescent="0.25">
      <c r="A7017" t="s">
        <v>9</v>
      </c>
      <c r="B7017" t="s">
        <v>22</v>
      </c>
      <c r="C7017" t="s">
        <v>2</v>
      </c>
      <c r="D7017" t="s">
        <v>26</v>
      </c>
      <c r="E7017" t="s">
        <v>4</v>
      </c>
      <c r="F7017">
        <v>2</v>
      </c>
      <c r="G7017" t="s">
        <v>5</v>
      </c>
      <c r="H7017">
        <v>22469</v>
      </c>
      <c r="I7017">
        <f>COUNTA(Table1[[#This Row],[Employee]:[Wages]])</f>
        <v>8</v>
      </c>
      <c r="J7017" s="5">
        <f xml:space="preserve"> (8 - Table1[[#This Row],[Count_missing]])/$I$7</f>
        <v>0</v>
      </c>
      <c r="K7017">
        <f>IF(Table1[[#This Row],[Wages]] = "",AVERAGE(H7017:H8014),Table1[[#This Row],[Wages]])</f>
        <v>22469</v>
      </c>
    </row>
    <row r="7018" spans="1:11" hidden="1" x14ac:dyDescent="0.25">
      <c r="A7018" t="s">
        <v>9</v>
      </c>
      <c r="B7018" t="s">
        <v>22</v>
      </c>
      <c r="C7018" t="s">
        <v>2</v>
      </c>
      <c r="D7018" t="s">
        <v>28</v>
      </c>
      <c r="E7018" t="s">
        <v>4</v>
      </c>
      <c r="F7018">
        <v>2</v>
      </c>
      <c r="G7018" t="s">
        <v>5</v>
      </c>
      <c r="H7018">
        <v>48741</v>
      </c>
      <c r="I7018">
        <f>COUNTA(Table1[[#This Row],[Employee]:[Wages]])</f>
        <v>8</v>
      </c>
      <c r="J7018" s="5">
        <f xml:space="preserve"> (8 - Table1[[#This Row],[Count_missing]])/$I$7</f>
        <v>0</v>
      </c>
      <c r="K7018">
        <f>IF(Table1[[#This Row],[Wages]] = "",AVERAGE(H7018:H8015),Table1[[#This Row],[Wages]])</f>
        <v>48741</v>
      </c>
    </row>
    <row r="7019" spans="1:11" hidden="1" x14ac:dyDescent="0.25">
      <c r="A7019" t="s">
        <v>9</v>
      </c>
      <c r="B7019" t="s">
        <v>10</v>
      </c>
      <c r="C7019" t="s">
        <v>7</v>
      </c>
      <c r="D7019" t="s">
        <v>41</v>
      </c>
      <c r="E7019" t="s">
        <v>4</v>
      </c>
      <c r="F7019">
        <v>1</v>
      </c>
      <c r="G7019" t="s">
        <v>5</v>
      </c>
      <c r="H7019">
        <v>89873</v>
      </c>
      <c r="I7019">
        <f>COUNTA(Table1[[#This Row],[Employee]:[Wages]])</f>
        <v>8</v>
      </c>
      <c r="J7019" s="5">
        <f xml:space="preserve"> (8 - Table1[[#This Row],[Count_missing]])/$I$7</f>
        <v>0</v>
      </c>
      <c r="K7019">
        <f>IF(Table1[[#This Row],[Wages]] = "",AVERAGE(H7019:H8016),Table1[[#This Row],[Wages]])</f>
        <v>89873</v>
      </c>
    </row>
    <row r="7020" spans="1:11" hidden="1" x14ac:dyDescent="0.25">
      <c r="A7020" t="s">
        <v>9</v>
      </c>
      <c r="B7020" t="s">
        <v>25</v>
      </c>
      <c r="C7020" t="s">
        <v>7</v>
      </c>
      <c r="D7020" t="s">
        <v>12</v>
      </c>
      <c r="E7020" t="s">
        <v>4</v>
      </c>
      <c r="F7020">
        <v>1</v>
      </c>
      <c r="G7020" t="s">
        <v>5</v>
      </c>
      <c r="H7020">
        <v>38132</v>
      </c>
      <c r="I7020">
        <f>COUNTA(Table1[[#This Row],[Employee]:[Wages]])</f>
        <v>8</v>
      </c>
      <c r="J7020" s="5">
        <f xml:space="preserve"> (8 - Table1[[#This Row],[Count_missing]])/$I$7</f>
        <v>0</v>
      </c>
      <c r="K7020">
        <f>IF(Table1[[#This Row],[Wages]] = "",AVERAGE(H7020:H8017),Table1[[#This Row],[Wages]])</f>
        <v>38132</v>
      </c>
    </row>
    <row r="7021" spans="1:11" hidden="1" x14ac:dyDescent="0.25">
      <c r="A7021" t="s">
        <v>9</v>
      </c>
      <c r="B7021" t="s">
        <v>17</v>
      </c>
      <c r="C7021" t="s">
        <v>7</v>
      </c>
      <c r="D7021" t="s">
        <v>38</v>
      </c>
      <c r="E7021" t="s">
        <v>4</v>
      </c>
      <c r="F7021">
        <v>1</v>
      </c>
      <c r="G7021" t="s">
        <v>5</v>
      </c>
      <c r="H7021">
        <v>58818</v>
      </c>
      <c r="I7021">
        <f>COUNTA(Table1[[#This Row],[Employee]:[Wages]])</f>
        <v>8</v>
      </c>
      <c r="J7021" s="5">
        <f xml:space="preserve"> (8 - Table1[[#This Row],[Count_missing]])/$I$7</f>
        <v>0</v>
      </c>
      <c r="K7021">
        <f>IF(Table1[[#This Row],[Wages]] = "",AVERAGE(H7021:H8018),Table1[[#This Row],[Wages]])</f>
        <v>58818</v>
      </c>
    </row>
    <row r="7022" spans="1:11" hidden="1" x14ac:dyDescent="0.25">
      <c r="A7022" t="s">
        <v>9</v>
      </c>
      <c r="B7022" t="s">
        <v>22</v>
      </c>
      <c r="C7022" t="s">
        <v>54</v>
      </c>
      <c r="D7022" t="s">
        <v>8</v>
      </c>
      <c r="E7022" t="s">
        <v>4</v>
      </c>
      <c r="F7022">
        <v>2</v>
      </c>
      <c r="G7022" t="s">
        <v>5</v>
      </c>
      <c r="H7022">
        <v>61334</v>
      </c>
      <c r="I7022">
        <f>COUNTA(Table1[[#This Row],[Employee]:[Wages]])</f>
        <v>8</v>
      </c>
      <c r="J7022" s="5">
        <f xml:space="preserve"> (8 - Table1[[#This Row],[Count_missing]])/$I$7</f>
        <v>0</v>
      </c>
      <c r="K7022">
        <f>IF(Table1[[#This Row],[Wages]] = "",AVERAGE(H7022:H8019),Table1[[#This Row],[Wages]])</f>
        <v>61334</v>
      </c>
    </row>
    <row r="7023" spans="1:11" hidden="1" x14ac:dyDescent="0.25">
      <c r="A7023" t="s">
        <v>9</v>
      </c>
      <c r="B7023" t="s">
        <v>10</v>
      </c>
      <c r="C7023" t="s">
        <v>7</v>
      </c>
      <c r="D7023" t="s">
        <v>99</v>
      </c>
      <c r="E7023" t="s">
        <v>4</v>
      </c>
      <c r="F7023">
        <v>1</v>
      </c>
      <c r="G7023" t="s">
        <v>5</v>
      </c>
      <c r="H7023">
        <v>48342</v>
      </c>
      <c r="I7023">
        <f>COUNTA(Table1[[#This Row],[Employee]:[Wages]])</f>
        <v>8</v>
      </c>
      <c r="J7023" s="5">
        <f xml:space="preserve"> (8 - Table1[[#This Row],[Count_missing]])/$I$7</f>
        <v>0</v>
      </c>
      <c r="K7023">
        <f>IF(Table1[[#This Row],[Wages]] = "",AVERAGE(H7023:H8020),Table1[[#This Row],[Wages]])</f>
        <v>48342</v>
      </c>
    </row>
    <row r="7024" spans="1:11" hidden="1" x14ac:dyDescent="0.25">
      <c r="A7024" t="s">
        <v>6</v>
      </c>
      <c r="B7024" t="s">
        <v>22</v>
      </c>
      <c r="C7024" t="s">
        <v>11</v>
      </c>
      <c r="D7024" t="s">
        <v>28</v>
      </c>
      <c r="E7024" t="s">
        <v>4</v>
      </c>
      <c r="F7024">
        <v>1</v>
      </c>
      <c r="G7024" t="s">
        <v>5</v>
      </c>
      <c r="H7024">
        <v>89167</v>
      </c>
      <c r="I7024">
        <f>COUNTA(Table1[[#This Row],[Employee]:[Wages]])</f>
        <v>8</v>
      </c>
      <c r="J7024" s="5">
        <f xml:space="preserve"> (8 - Table1[[#This Row],[Count_missing]])/$I$7</f>
        <v>0</v>
      </c>
      <c r="K7024">
        <f>IF(Table1[[#This Row],[Wages]] = "",AVERAGE(H7024:H8021),Table1[[#This Row],[Wages]])</f>
        <v>89167</v>
      </c>
    </row>
    <row r="7025" spans="1:11" hidden="1" x14ac:dyDescent="0.25">
      <c r="A7025" t="s">
        <v>9</v>
      </c>
      <c r="B7025" t="s">
        <v>17</v>
      </c>
      <c r="C7025" t="s">
        <v>54</v>
      </c>
      <c r="D7025" t="s">
        <v>15</v>
      </c>
      <c r="E7025" t="s">
        <v>4</v>
      </c>
      <c r="F7025">
        <v>2</v>
      </c>
      <c r="G7025" t="s">
        <v>5</v>
      </c>
      <c r="H7025">
        <v>37903</v>
      </c>
      <c r="I7025">
        <f>COUNTA(Table1[[#This Row],[Employee]:[Wages]])</f>
        <v>8</v>
      </c>
      <c r="J7025" s="5">
        <f xml:space="preserve"> (8 - Table1[[#This Row],[Count_missing]])/$I$7</f>
        <v>0</v>
      </c>
      <c r="K7025">
        <f>IF(Table1[[#This Row],[Wages]] = "",AVERAGE(H7025:H8022),Table1[[#This Row],[Wages]])</f>
        <v>37903</v>
      </c>
    </row>
    <row r="7026" spans="1:11" hidden="1" x14ac:dyDescent="0.25">
      <c r="A7026" t="s">
        <v>9</v>
      </c>
      <c r="B7026" t="s">
        <v>10</v>
      </c>
      <c r="C7026" t="s">
        <v>7</v>
      </c>
      <c r="D7026" t="s">
        <v>28</v>
      </c>
      <c r="E7026" t="s">
        <v>4</v>
      </c>
      <c r="F7026">
        <v>1</v>
      </c>
      <c r="G7026" t="s">
        <v>5</v>
      </c>
      <c r="H7026">
        <v>74430</v>
      </c>
      <c r="I7026">
        <f>COUNTA(Table1[[#This Row],[Employee]:[Wages]])</f>
        <v>8</v>
      </c>
      <c r="J7026" s="5">
        <f xml:space="preserve"> (8 - Table1[[#This Row],[Count_missing]])/$I$7</f>
        <v>0</v>
      </c>
      <c r="K7026">
        <f>IF(Table1[[#This Row],[Wages]] = "",AVERAGE(H7026:H8023),Table1[[#This Row],[Wages]])</f>
        <v>74430</v>
      </c>
    </row>
    <row r="7027" spans="1:11" hidden="1" x14ac:dyDescent="0.25">
      <c r="A7027" t="s">
        <v>9</v>
      </c>
      <c r="B7027" t="s">
        <v>22</v>
      </c>
      <c r="C7027" t="s">
        <v>7</v>
      </c>
      <c r="D7027" t="s">
        <v>8</v>
      </c>
      <c r="E7027" t="s">
        <v>4</v>
      </c>
      <c r="F7027">
        <v>1</v>
      </c>
      <c r="G7027" t="s">
        <v>5</v>
      </c>
      <c r="H7027">
        <v>22390</v>
      </c>
      <c r="I7027">
        <f>COUNTA(Table1[[#This Row],[Employee]:[Wages]])</f>
        <v>8</v>
      </c>
      <c r="J7027" s="5">
        <f xml:space="preserve"> (8 - Table1[[#This Row],[Count_missing]])/$I$7</f>
        <v>0</v>
      </c>
      <c r="K7027">
        <f>IF(Table1[[#This Row],[Wages]] = "",AVERAGE(H7027:H8024),Table1[[#This Row],[Wages]])</f>
        <v>22390</v>
      </c>
    </row>
    <row r="7028" spans="1:11" hidden="1" x14ac:dyDescent="0.25">
      <c r="A7028" t="s">
        <v>9</v>
      </c>
      <c r="B7028" t="s">
        <v>22</v>
      </c>
      <c r="C7028" t="s">
        <v>7</v>
      </c>
      <c r="D7028" t="s">
        <v>26</v>
      </c>
      <c r="E7028" t="s">
        <v>4</v>
      </c>
      <c r="F7028">
        <v>1</v>
      </c>
      <c r="G7028" t="s">
        <v>5</v>
      </c>
      <c r="H7028">
        <v>29564</v>
      </c>
      <c r="I7028">
        <f>COUNTA(Table1[[#This Row],[Employee]:[Wages]])</f>
        <v>8</v>
      </c>
      <c r="J7028" s="5">
        <f xml:space="preserve"> (8 - Table1[[#This Row],[Count_missing]])/$I$7</f>
        <v>0</v>
      </c>
      <c r="K7028">
        <f>IF(Table1[[#This Row],[Wages]] = "",AVERAGE(H7028:H8025),Table1[[#This Row],[Wages]])</f>
        <v>29564</v>
      </c>
    </row>
    <row r="7029" spans="1:11" hidden="1" x14ac:dyDescent="0.25">
      <c r="A7029" t="s">
        <v>9</v>
      </c>
      <c r="B7029" t="s">
        <v>10</v>
      </c>
      <c r="C7029" t="s">
        <v>2</v>
      </c>
      <c r="D7029" t="s">
        <v>26</v>
      </c>
      <c r="E7029" t="s">
        <v>4</v>
      </c>
      <c r="F7029">
        <v>1</v>
      </c>
      <c r="G7029" t="s">
        <v>5</v>
      </c>
      <c r="H7029">
        <v>56101</v>
      </c>
      <c r="I7029">
        <f>COUNTA(Table1[[#This Row],[Employee]:[Wages]])</f>
        <v>8</v>
      </c>
      <c r="J7029" s="5">
        <f xml:space="preserve"> (8 - Table1[[#This Row],[Count_missing]])/$I$7</f>
        <v>0</v>
      </c>
      <c r="K7029">
        <f>IF(Table1[[#This Row],[Wages]] = "",AVERAGE(H7029:H8026),Table1[[#This Row],[Wages]])</f>
        <v>56101</v>
      </c>
    </row>
    <row r="7030" spans="1:11" hidden="1" x14ac:dyDescent="0.25">
      <c r="A7030" t="s">
        <v>9</v>
      </c>
      <c r="B7030" t="s">
        <v>10</v>
      </c>
      <c r="C7030" t="s">
        <v>11</v>
      </c>
      <c r="D7030" t="s">
        <v>28</v>
      </c>
      <c r="E7030" t="s">
        <v>4</v>
      </c>
      <c r="F7030">
        <v>1</v>
      </c>
      <c r="G7030" t="s">
        <v>5</v>
      </c>
      <c r="H7030">
        <v>26601</v>
      </c>
      <c r="I7030">
        <f>COUNTA(Table1[[#This Row],[Employee]:[Wages]])</f>
        <v>8</v>
      </c>
      <c r="J7030" s="5">
        <f xml:space="preserve"> (8 - Table1[[#This Row],[Count_missing]])/$I$7</f>
        <v>0</v>
      </c>
      <c r="K7030">
        <f>IF(Table1[[#This Row],[Wages]] = "",AVERAGE(H7030:H8027),Table1[[#This Row],[Wages]])</f>
        <v>26601</v>
      </c>
    </row>
    <row r="7031" spans="1:11" hidden="1" x14ac:dyDescent="0.25">
      <c r="A7031" t="s">
        <v>39</v>
      </c>
      <c r="B7031" t="s">
        <v>1</v>
      </c>
      <c r="C7031" t="s">
        <v>7</v>
      </c>
      <c r="D7031" t="s">
        <v>15</v>
      </c>
      <c r="E7031" t="s">
        <v>4</v>
      </c>
      <c r="F7031">
        <v>2</v>
      </c>
      <c r="G7031" t="s">
        <v>5</v>
      </c>
      <c r="H7031">
        <v>74455</v>
      </c>
      <c r="I7031">
        <f>COUNTA(Table1[[#This Row],[Employee]:[Wages]])</f>
        <v>8</v>
      </c>
      <c r="J7031" s="5">
        <f xml:space="preserve"> (8 - Table1[[#This Row],[Count_missing]])/$I$7</f>
        <v>0</v>
      </c>
      <c r="K7031">
        <f>IF(Table1[[#This Row],[Wages]] = "",AVERAGE(H7031:H8028),Table1[[#This Row],[Wages]])</f>
        <v>74455</v>
      </c>
    </row>
    <row r="7032" spans="1:11" hidden="1" x14ac:dyDescent="0.25">
      <c r="A7032" t="s">
        <v>9</v>
      </c>
      <c r="B7032" t="s">
        <v>49</v>
      </c>
      <c r="C7032" t="s">
        <v>2</v>
      </c>
      <c r="D7032" t="s">
        <v>3</v>
      </c>
      <c r="E7032" t="s">
        <v>4</v>
      </c>
      <c r="F7032">
        <v>2</v>
      </c>
      <c r="G7032" t="s">
        <v>5</v>
      </c>
      <c r="H7032">
        <v>82888</v>
      </c>
      <c r="I7032">
        <f>COUNTA(Table1[[#This Row],[Employee]:[Wages]])</f>
        <v>8</v>
      </c>
      <c r="J7032" s="5">
        <f xml:space="preserve"> (8 - Table1[[#This Row],[Count_missing]])/$I$7</f>
        <v>0</v>
      </c>
      <c r="K7032">
        <f>IF(Table1[[#This Row],[Wages]] = "",AVERAGE(H7032:H8029),Table1[[#This Row],[Wages]])</f>
        <v>82888</v>
      </c>
    </row>
    <row r="7033" spans="1:11" hidden="1" x14ac:dyDescent="0.25">
      <c r="A7033" t="s">
        <v>9</v>
      </c>
      <c r="B7033" t="s">
        <v>22</v>
      </c>
      <c r="C7033" t="s">
        <v>7</v>
      </c>
      <c r="D7033" t="s">
        <v>8</v>
      </c>
      <c r="E7033" t="s">
        <v>4</v>
      </c>
      <c r="F7033">
        <v>1</v>
      </c>
      <c r="G7033" t="s">
        <v>5</v>
      </c>
      <c r="H7033">
        <v>80250</v>
      </c>
      <c r="I7033">
        <f>COUNTA(Table1[[#This Row],[Employee]:[Wages]])</f>
        <v>8</v>
      </c>
      <c r="J7033" s="5">
        <f xml:space="preserve"> (8 - Table1[[#This Row],[Count_missing]])/$I$7</f>
        <v>0</v>
      </c>
      <c r="K7033">
        <f>IF(Table1[[#This Row],[Wages]] = "",AVERAGE(H7033:H8030),Table1[[#This Row],[Wages]])</f>
        <v>80250</v>
      </c>
    </row>
    <row r="7034" spans="1:11" hidden="1" x14ac:dyDescent="0.25">
      <c r="A7034" t="s">
        <v>9</v>
      </c>
      <c r="B7034" t="s">
        <v>25</v>
      </c>
      <c r="C7034" t="s">
        <v>7</v>
      </c>
      <c r="D7034" t="s">
        <v>26</v>
      </c>
      <c r="E7034" t="s">
        <v>4</v>
      </c>
      <c r="F7034">
        <v>1</v>
      </c>
      <c r="G7034" t="s">
        <v>5</v>
      </c>
      <c r="H7034">
        <v>75973</v>
      </c>
      <c r="I7034">
        <f>COUNTA(Table1[[#This Row],[Employee]:[Wages]])</f>
        <v>8</v>
      </c>
      <c r="J7034" s="5">
        <f xml:space="preserve"> (8 - Table1[[#This Row],[Count_missing]])/$I$7</f>
        <v>0</v>
      </c>
      <c r="K7034">
        <f>IF(Table1[[#This Row],[Wages]] = "",AVERAGE(H7034:H8031),Table1[[#This Row],[Wages]])</f>
        <v>75973</v>
      </c>
    </row>
    <row r="7035" spans="1:11" hidden="1" x14ac:dyDescent="0.25">
      <c r="A7035" t="s">
        <v>9</v>
      </c>
      <c r="B7035" t="s">
        <v>1</v>
      </c>
      <c r="C7035" t="s">
        <v>7</v>
      </c>
      <c r="D7035" t="s">
        <v>34</v>
      </c>
      <c r="E7035" t="s">
        <v>4</v>
      </c>
      <c r="F7035">
        <v>1</v>
      </c>
      <c r="G7035" t="s">
        <v>5</v>
      </c>
      <c r="H7035">
        <v>75506</v>
      </c>
      <c r="I7035">
        <f>COUNTA(Table1[[#This Row],[Employee]:[Wages]])</f>
        <v>8</v>
      </c>
      <c r="J7035" s="5">
        <f xml:space="preserve"> (8 - Table1[[#This Row],[Count_missing]])/$I$7</f>
        <v>0</v>
      </c>
      <c r="K7035">
        <f>IF(Table1[[#This Row],[Wages]] = "",AVERAGE(H7035:H8032),Table1[[#This Row],[Wages]])</f>
        <v>75506</v>
      </c>
    </row>
    <row r="7036" spans="1:11" hidden="1" x14ac:dyDescent="0.25">
      <c r="A7036" t="s">
        <v>9</v>
      </c>
      <c r="B7036" t="s">
        <v>10</v>
      </c>
      <c r="C7036" t="s">
        <v>2</v>
      </c>
      <c r="D7036" t="s">
        <v>8</v>
      </c>
      <c r="E7036" t="s">
        <v>4</v>
      </c>
      <c r="F7036">
        <v>2</v>
      </c>
      <c r="G7036" t="s">
        <v>5</v>
      </c>
      <c r="H7036">
        <v>49093</v>
      </c>
      <c r="I7036">
        <f>COUNTA(Table1[[#This Row],[Employee]:[Wages]])</f>
        <v>8</v>
      </c>
      <c r="J7036" s="5">
        <f xml:space="preserve"> (8 - Table1[[#This Row],[Count_missing]])/$I$7</f>
        <v>0</v>
      </c>
      <c r="K7036">
        <f>IF(Table1[[#This Row],[Wages]] = "",AVERAGE(H7036:H8033),Table1[[#This Row],[Wages]])</f>
        <v>49093</v>
      </c>
    </row>
    <row r="7037" spans="1:11" hidden="1" x14ac:dyDescent="0.25">
      <c r="A7037" t="s">
        <v>6</v>
      </c>
      <c r="B7037" t="s">
        <v>27</v>
      </c>
      <c r="C7037" t="s">
        <v>7</v>
      </c>
      <c r="D7037" t="s">
        <v>15</v>
      </c>
      <c r="E7037" t="s">
        <v>4</v>
      </c>
      <c r="F7037">
        <v>1</v>
      </c>
      <c r="G7037" t="s">
        <v>5</v>
      </c>
      <c r="H7037">
        <v>24684</v>
      </c>
      <c r="I7037">
        <f>COUNTA(Table1[[#This Row],[Employee]:[Wages]])</f>
        <v>8</v>
      </c>
      <c r="J7037" s="5">
        <f xml:space="preserve"> (8 - Table1[[#This Row],[Count_missing]])/$I$7</f>
        <v>0</v>
      </c>
      <c r="K7037">
        <f>IF(Table1[[#This Row],[Wages]] = "",AVERAGE(H7037:H8034),Table1[[#This Row],[Wages]])</f>
        <v>24684</v>
      </c>
    </row>
    <row r="7038" spans="1:11" hidden="1" x14ac:dyDescent="0.25">
      <c r="A7038" t="s">
        <v>39</v>
      </c>
      <c r="B7038" t="s">
        <v>10</v>
      </c>
      <c r="C7038" t="s">
        <v>7</v>
      </c>
      <c r="D7038" t="s">
        <v>28</v>
      </c>
      <c r="E7038" t="s">
        <v>4</v>
      </c>
      <c r="F7038">
        <v>1</v>
      </c>
      <c r="G7038" t="s">
        <v>5</v>
      </c>
      <c r="H7038">
        <v>54134</v>
      </c>
      <c r="I7038">
        <f>COUNTA(Table1[[#This Row],[Employee]:[Wages]])</f>
        <v>8</v>
      </c>
      <c r="J7038" s="5">
        <f xml:space="preserve"> (8 - Table1[[#This Row],[Count_missing]])/$I$7</f>
        <v>0</v>
      </c>
      <c r="K7038">
        <f>IF(Table1[[#This Row],[Wages]] = "",AVERAGE(H7038:H8035),Table1[[#This Row],[Wages]])</f>
        <v>54134</v>
      </c>
    </row>
    <row r="7039" spans="1:11" hidden="1" x14ac:dyDescent="0.25">
      <c r="A7039" t="s">
        <v>9</v>
      </c>
      <c r="B7039" t="s">
        <v>22</v>
      </c>
      <c r="C7039" t="s">
        <v>11</v>
      </c>
      <c r="D7039" t="s">
        <v>3</v>
      </c>
      <c r="E7039" t="s">
        <v>4</v>
      </c>
      <c r="F7039">
        <v>2</v>
      </c>
      <c r="G7039" t="s">
        <v>5</v>
      </c>
      <c r="H7039">
        <v>43421</v>
      </c>
      <c r="I7039">
        <f>COUNTA(Table1[[#This Row],[Employee]:[Wages]])</f>
        <v>8</v>
      </c>
      <c r="J7039" s="5">
        <f xml:space="preserve"> (8 - Table1[[#This Row],[Count_missing]])/$I$7</f>
        <v>0</v>
      </c>
      <c r="K7039">
        <f>IF(Table1[[#This Row],[Wages]] = "",AVERAGE(H7039:H8036),Table1[[#This Row],[Wages]])</f>
        <v>43421</v>
      </c>
    </row>
    <row r="7040" spans="1:11" hidden="1" x14ac:dyDescent="0.25">
      <c r="A7040" t="s">
        <v>9</v>
      </c>
      <c r="B7040" t="s">
        <v>10</v>
      </c>
      <c r="C7040" t="s">
        <v>7</v>
      </c>
      <c r="D7040" t="s">
        <v>28</v>
      </c>
      <c r="E7040" t="s">
        <v>4</v>
      </c>
      <c r="F7040">
        <v>1</v>
      </c>
      <c r="G7040" t="s">
        <v>5</v>
      </c>
      <c r="H7040">
        <v>53359</v>
      </c>
      <c r="I7040">
        <f>COUNTA(Table1[[#This Row],[Employee]:[Wages]])</f>
        <v>8</v>
      </c>
      <c r="J7040" s="5">
        <f xml:space="preserve"> (8 - Table1[[#This Row],[Count_missing]])/$I$7</f>
        <v>0</v>
      </c>
      <c r="K7040">
        <f>IF(Table1[[#This Row],[Wages]] = "",AVERAGE(H7040:H8037),Table1[[#This Row],[Wages]])</f>
        <v>53359</v>
      </c>
    </row>
    <row r="7041" spans="1:11" hidden="1" x14ac:dyDescent="0.25">
      <c r="A7041" t="s">
        <v>9</v>
      </c>
      <c r="B7041" t="s">
        <v>22</v>
      </c>
      <c r="C7041" t="s">
        <v>2</v>
      </c>
      <c r="D7041" t="s">
        <v>3</v>
      </c>
      <c r="E7041" t="s">
        <v>4</v>
      </c>
      <c r="F7041">
        <v>2</v>
      </c>
      <c r="G7041" t="s">
        <v>5</v>
      </c>
      <c r="H7041">
        <v>63359</v>
      </c>
      <c r="I7041">
        <f>COUNTA(Table1[[#This Row],[Employee]:[Wages]])</f>
        <v>8</v>
      </c>
      <c r="J7041" s="5">
        <f xml:space="preserve"> (8 - Table1[[#This Row],[Count_missing]])/$I$7</f>
        <v>0</v>
      </c>
      <c r="K7041">
        <f>IF(Table1[[#This Row],[Wages]] = "",AVERAGE(H7041:H8038),Table1[[#This Row],[Wages]])</f>
        <v>63359</v>
      </c>
    </row>
    <row r="7042" spans="1:11" hidden="1" x14ac:dyDescent="0.25">
      <c r="A7042" t="s">
        <v>39</v>
      </c>
      <c r="B7042" t="s">
        <v>1</v>
      </c>
      <c r="C7042" t="s">
        <v>7</v>
      </c>
      <c r="D7042" t="s">
        <v>41</v>
      </c>
      <c r="E7042" t="s">
        <v>4</v>
      </c>
      <c r="F7042">
        <v>1</v>
      </c>
      <c r="G7042" t="s">
        <v>5</v>
      </c>
      <c r="H7042">
        <v>94311</v>
      </c>
      <c r="I7042">
        <f>COUNTA(Table1[[#This Row],[Employee]:[Wages]])</f>
        <v>8</v>
      </c>
      <c r="J7042" s="5">
        <f xml:space="preserve"> (8 - Table1[[#This Row],[Count_missing]])/$I$7</f>
        <v>0</v>
      </c>
      <c r="K7042">
        <f>IF(Table1[[#This Row],[Wages]] = "",AVERAGE(H7042:H8039),Table1[[#This Row],[Wages]])</f>
        <v>94311</v>
      </c>
    </row>
    <row r="7043" spans="1:11" hidden="1" x14ac:dyDescent="0.25">
      <c r="A7043" t="s">
        <v>9</v>
      </c>
      <c r="B7043" t="s">
        <v>22</v>
      </c>
      <c r="C7043" t="s">
        <v>2</v>
      </c>
      <c r="D7043" t="s">
        <v>20</v>
      </c>
      <c r="E7043" t="s">
        <v>4</v>
      </c>
      <c r="F7043">
        <v>2</v>
      </c>
      <c r="G7043" t="s">
        <v>5</v>
      </c>
      <c r="H7043">
        <v>48204</v>
      </c>
      <c r="I7043">
        <f>COUNTA(Table1[[#This Row],[Employee]:[Wages]])</f>
        <v>8</v>
      </c>
      <c r="J7043" s="5">
        <f xml:space="preserve"> (8 - Table1[[#This Row],[Count_missing]])/$I$7</f>
        <v>0</v>
      </c>
      <c r="K7043">
        <f>IF(Table1[[#This Row],[Wages]] = "",AVERAGE(H7043:H8040),Table1[[#This Row],[Wages]])</f>
        <v>48204</v>
      </c>
    </row>
    <row r="7044" spans="1:11" hidden="1" x14ac:dyDescent="0.25">
      <c r="A7044" t="s">
        <v>39</v>
      </c>
      <c r="B7044" t="s">
        <v>10</v>
      </c>
      <c r="C7044" t="s">
        <v>7</v>
      </c>
      <c r="D7044" t="s">
        <v>15</v>
      </c>
      <c r="E7044" t="s">
        <v>4</v>
      </c>
      <c r="F7044">
        <v>1</v>
      </c>
      <c r="G7044" t="s">
        <v>5</v>
      </c>
      <c r="H7044">
        <v>53037</v>
      </c>
      <c r="I7044">
        <f>COUNTA(Table1[[#This Row],[Employee]:[Wages]])</f>
        <v>8</v>
      </c>
      <c r="J7044" s="5">
        <f xml:space="preserve"> (8 - Table1[[#This Row],[Count_missing]])/$I$7</f>
        <v>0</v>
      </c>
      <c r="K7044">
        <f>IF(Table1[[#This Row],[Wages]] = "",AVERAGE(H7044:H8041),Table1[[#This Row],[Wages]])</f>
        <v>53037</v>
      </c>
    </row>
    <row r="7045" spans="1:11" hidden="1" x14ac:dyDescent="0.25">
      <c r="A7045" t="s">
        <v>9</v>
      </c>
      <c r="B7045" t="s">
        <v>10</v>
      </c>
      <c r="C7045" t="s">
        <v>2</v>
      </c>
      <c r="D7045" t="s">
        <v>3</v>
      </c>
      <c r="E7045" t="s">
        <v>4</v>
      </c>
      <c r="F7045">
        <v>2</v>
      </c>
      <c r="G7045" t="s">
        <v>5</v>
      </c>
      <c r="H7045">
        <v>80788</v>
      </c>
      <c r="I7045">
        <f>COUNTA(Table1[[#This Row],[Employee]:[Wages]])</f>
        <v>8</v>
      </c>
      <c r="J7045" s="5">
        <f xml:space="preserve"> (8 - Table1[[#This Row],[Count_missing]])/$I$7</f>
        <v>0</v>
      </c>
      <c r="K7045">
        <f>IF(Table1[[#This Row],[Wages]] = "",AVERAGE(H7045:H8042),Table1[[#This Row],[Wages]])</f>
        <v>80788</v>
      </c>
    </row>
    <row r="7046" spans="1:11" hidden="1" x14ac:dyDescent="0.25">
      <c r="A7046" t="s">
        <v>6</v>
      </c>
      <c r="B7046" t="s">
        <v>22</v>
      </c>
      <c r="C7046" t="s">
        <v>2</v>
      </c>
      <c r="D7046" t="s">
        <v>15</v>
      </c>
      <c r="E7046" t="s">
        <v>4</v>
      </c>
      <c r="F7046">
        <v>2</v>
      </c>
      <c r="G7046" t="s">
        <v>5</v>
      </c>
      <c r="H7046">
        <v>35465</v>
      </c>
      <c r="I7046">
        <f>COUNTA(Table1[[#This Row],[Employee]:[Wages]])</f>
        <v>8</v>
      </c>
      <c r="J7046" s="5">
        <f xml:space="preserve"> (8 - Table1[[#This Row],[Count_missing]])/$I$7</f>
        <v>0</v>
      </c>
      <c r="K7046">
        <f>IF(Table1[[#This Row],[Wages]] = "",AVERAGE(H7046:H8043),Table1[[#This Row],[Wages]])</f>
        <v>35465</v>
      </c>
    </row>
    <row r="7047" spans="1:11" hidden="1" x14ac:dyDescent="0.25">
      <c r="A7047" t="s">
        <v>6</v>
      </c>
      <c r="B7047" t="s">
        <v>22</v>
      </c>
      <c r="C7047" t="s">
        <v>2</v>
      </c>
      <c r="D7047" t="s">
        <v>33</v>
      </c>
      <c r="E7047" t="s">
        <v>4</v>
      </c>
      <c r="F7047">
        <v>2</v>
      </c>
      <c r="G7047" t="s">
        <v>5</v>
      </c>
      <c r="H7047">
        <v>86349</v>
      </c>
      <c r="I7047">
        <f>COUNTA(Table1[[#This Row],[Employee]:[Wages]])</f>
        <v>8</v>
      </c>
      <c r="J7047" s="5">
        <f xml:space="preserve"> (8 - Table1[[#This Row],[Count_missing]])/$I$7</f>
        <v>0</v>
      </c>
      <c r="K7047">
        <f>IF(Table1[[#This Row],[Wages]] = "",AVERAGE(H7047:H8044),Table1[[#This Row],[Wages]])</f>
        <v>86349</v>
      </c>
    </row>
    <row r="7048" spans="1:11" hidden="1" x14ac:dyDescent="0.25">
      <c r="A7048" t="s">
        <v>0</v>
      </c>
      <c r="B7048" t="s">
        <v>22</v>
      </c>
      <c r="C7048" t="s">
        <v>7</v>
      </c>
      <c r="D7048" t="s">
        <v>33</v>
      </c>
      <c r="E7048" t="s">
        <v>4</v>
      </c>
      <c r="F7048">
        <v>1</v>
      </c>
      <c r="G7048" t="s">
        <v>5</v>
      </c>
      <c r="H7048">
        <v>55334</v>
      </c>
      <c r="I7048">
        <f>COUNTA(Table1[[#This Row],[Employee]:[Wages]])</f>
        <v>8</v>
      </c>
      <c r="J7048" s="5">
        <f xml:space="preserve"> (8 - Table1[[#This Row],[Count_missing]])/$I$7</f>
        <v>0</v>
      </c>
      <c r="K7048">
        <f>IF(Table1[[#This Row],[Wages]] = "",AVERAGE(H7048:H8045),Table1[[#This Row],[Wages]])</f>
        <v>55334</v>
      </c>
    </row>
    <row r="7049" spans="1:11" hidden="1" x14ac:dyDescent="0.25">
      <c r="A7049" t="s">
        <v>39</v>
      </c>
      <c r="B7049" t="s">
        <v>25</v>
      </c>
      <c r="C7049" t="s">
        <v>54</v>
      </c>
      <c r="D7049" t="s">
        <v>15</v>
      </c>
      <c r="E7049" t="s">
        <v>4</v>
      </c>
      <c r="F7049">
        <v>1</v>
      </c>
      <c r="G7049" t="s">
        <v>5</v>
      </c>
      <c r="H7049">
        <v>79619</v>
      </c>
      <c r="I7049">
        <f>COUNTA(Table1[[#This Row],[Employee]:[Wages]])</f>
        <v>8</v>
      </c>
      <c r="J7049" s="5">
        <f xml:space="preserve"> (8 - Table1[[#This Row],[Count_missing]])/$I$7</f>
        <v>0</v>
      </c>
      <c r="K7049">
        <f>IF(Table1[[#This Row],[Wages]] = "",AVERAGE(H7049:H8046),Table1[[#This Row],[Wages]])</f>
        <v>79619</v>
      </c>
    </row>
    <row r="7050" spans="1:11" hidden="1" x14ac:dyDescent="0.25">
      <c r="A7050" t="s">
        <v>39</v>
      </c>
      <c r="B7050" t="s">
        <v>17</v>
      </c>
      <c r="C7050" t="s">
        <v>2</v>
      </c>
      <c r="D7050" t="s">
        <v>15</v>
      </c>
      <c r="E7050" t="s">
        <v>4</v>
      </c>
      <c r="F7050">
        <v>2</v>
      </c>
      <c r="G7050" t="s">
        <v>5</v>
      </c>
      <c r="H7050">
        <v>37503</v>
      </c>
      <c r="I7050">
        <f>COUNTA(Table1[[#This Row],[Employee]:[Wages]])</f>
        <v>8</v>
      </c>
      <c r="J7050" s="5">
        <f xml:space="preserve"> (8 - Table1[[#This Row],[Count_missing]])/$I$7</f>
        <v>0</v>
      </c>
      <c r="K7050">
        <f>IF(Table1[[#This Row],[Wages]] = "",AVERAGE(H7050:H8047),Table1[[#This Row],[Wages]])</f>
        <v>37503</v>
      </c>
    </row>
    <row r="7051" spans="1:11" hidden="1" x14ac:dyDescent="0.25">
      <c r="A7051" t="s">
        <v>6</v>
      </c>
      <c r="B7051" t="s">
        <v>13</v>
      </c>
      <c r="C7051" t="s">
        <v>7</v>
      </c>
      <c r="D7051" t="s">
        <v>28</v>
      </c>
      <c r="E7051" t="s">
        <v>4</v>
      </c>
      <c r="F7051">
        <v>1</v>
      </c>
      <c r="G7051" t="s">
        <v>5</v>
      </c>
      <c r="H7051">
        <v>37781</v>
      </c>
      <c r="I7051">
        <f>COUNTA(Table1[[#This Row],[Employee]:[Wages]])</f>
        <v>8</v>
      </c>
      <c r="J7051" s="5">
        <f xml:space="preserve"> (8 - Table1[[#This Row],[Count_missing]])/$I$7</f>
        <v>0</v>
      </c>
      <c r="K7051">
        <f>IF(Table1[[#This Row],[Wages]] = "",AVERAGE(H7051:H8048),Table1[[#This Row],[Wages]])</f>
        <v>37781</v>
      </c>
    </row>
    <row r="7052" spans="1:11" hidden="1" x14ac:dyDescent="0.25">
      <c r="A7052" t="s">
        <v>9</v>
      </c>
      <c r="B7052" t="s">
        <v>17</v>
      </c>
      <c r="C7052" t="s">
        <v>7</v>
      </c>
      <c r="D7052" t="s">
        <v>15</v>
      </c>
      <c r="E7052" t="s">
        <v>4</v>
      </c>
      <c r="F7052">
        <v>1</v>
      </c>
      <c r="G7052" t="s">
        <v>5</v>
      </c>
      <c r="H7052">
        <v>53990</v>
      </c>
      <c r="I7052">
        <f>COUNTA(Table1[[#This Row],[Employee]:[Wages]])</f>
        <v>8</v>
      </c>
      <c r="J7052" s="5">
        <f xml:space="preserve"> (8 - Table1[[#This Row],[Count_missing]])/$I$7</f>
        <v>0</v>
      </c>
      <c r="K7052">
        <f>IF(Table1[[#This Row],[Wages]] = "",AVERAGE(H7052:H8049),Table1[[#This Row],[Wages]])</f>
        <v>53990</v>
      </c>
    </row>
    <row r="7053" spans="1:11" hidden="1" x14ac:dyDescent="0.25">
      <c r="A7053" t="s">
        <v>9</v>
      </c>
      <c r="B7053" t="s">
        <v>22</v>
      </c>
      <c r="C7053" t="s">
        <v>11</v>
      </c>
      <c r="D7053" t="s">
        <v>28</v>
      </c>
      <c r="E7053" t="s">
        <v>4</v>
      </c>
      <c r="F7053">
        <v>1</v>
      </c>
      <c r="G7053" t="s">
        <v>5</v>
      </c>
      <c r="H7053">
        <v>31612</v>
      </c>
      <c r="I7053">
        <f>COUNTA(Table1[[#This Row],[Employee]:[Wages]])</f>
        <v>8</v>
      </c>
      <c r="J7053" s="5">
        <f xml:space="preserve"> (8 - Table1[[#This Row],[Count_missing]])/$I$7</f>
        <v>0</v>
      </c>
      <c r="K7053">
        <f>IF(Table1[[#This Row],[Wages]] = "",AVERAGE(H7053:H8050),Table1[[#This Row],[Wages]])</f>
        <v>31612</v>
      </c>
    </row>
    <row r="7054" spans="1:11" hidden="1" x14ac:dyDescent="0.25">
      <c r="A7054" t="s">
        <v>9</v>
      </c>
      <c r="B7054" t="s">
        <v>10</v>
      </c>
      <c r="C7054" t="s">
        <v>7</v>
      </c>
      <c r="D7054" t="s">
        <v>28</v>
      </c>
      <c r="E7054" t="s">
        <v>4</v>
      </c>
      <c r="F7054">
        <v>1</v>
      </c>
      <c r="G7054" t="s">
        <v>5</v>
      </c>
      <c r="H7054">
        <v>39440</v>
      </c>
      <c r="I7054">
        <f>COUNTA(Table1[[#This Row],[Employee]:[Wages]])</f>
        <v>8</v>
      </c>
      <c r="J7054" s="5">
        <f xml:space="preserve"> (8 - Table1[[#This Row],[Count_missing]])/$I$7</f>
        <v>0</v>
      </c>
      <c r="K7054">
        <f>IF(Table1[[#This Row],[Wages]] = "",AVERAGE(H7054:H8051),Table1[[#This Row],[Wages]])</f>
        <v>39440</v>
      </c>
    </row>
    <row r="7055" spans="1:11" hidden="1" x14ac:dyDescent="0.25">
      <c r="A7055" t="s">
        <v>6</v>
      </c>
      <c r="B7055" t="s">
        <v>10</v>
      </c>
      <c r="C7055" t="s">
        <v>7</v>
      </c>
      <c r="D7055" t="s">
        <v>28</v>
      </c>
      <c r="E7055" t="s">
        <v>4</v>
      </c>
      <c r="F7055">
        <v>1</v>
      </c>
      <c r="G7055" t="s">
        <v>5</v>
      </c>
      <c r="H7055">
        <v>33906</v>
      </c>
      <c r="I7055">
        <f>COUNTA(Table1[[#This Row],[Employee]:[Wages]])</f>
        <v>8</v>
      </c>
      <c r="J7055" s="5">
        <f xml:space="preserve"> (8 - Table1[[#This Row],[Count_missing]])/$I$7</f>
        <v>0</v>
      </c>
      <c r="K7055">
        <f>IF(Table1[[#This Row],[Wages]] = "",AVERAGE(H7055:H8052),Table1[[#This Row],[Wages]])</f>
        <v>33906</v>
      </c>
    </row>
    <row r="7056" spans="1:11" hidden="1" x14ac:dyDescent="0.25">
      <c r="A7056" t="s">
        <v>9</v>
      </c>
      <c r="B7056" t="s">
        <v>10</v>
      </c>
      <c r="C7056" t="s">
        <v>7</v>
      </c>
      <c r="D7056" t="s">
        <v>26</v>
      </c>
      <c r="E7056" t="s">
        <v>4</v>
      </c>
      <c r="F7056">
        <v>1</v>
      </c>
      <c r="G7056" t="s">
        <v>5</v>
      </c>
      <c r="H7056">
        <v>94191</v>
      </c>
      <c r="I7056">
        <f>COUNTA(Table1[[#This Row],[Employee]:[Wages]])</f>
        <v>8</v>
      </c>
      <c r="J7056" s="5">
        <f xml:space="preserve"> (8 - Table1[[#This Row],[Count_missing]])/$I$7</f>
        <v>0</v>
      </c>
      <c r="K7056">
        <f>IF(Table1[[#This Row],[Wages]] = "",AVERAGE(H7056:H8053),Table1[[#This Row],[Wages]])</f>
        <v>94191</v>
      </c>
    </row>
    <row r="7057" spans="1:11" hidden="1" x14ac:dyDescent="0.25">
      <c r="A7057" t="s">
        <v>0</v>
      </c>
      <c r="B7057" t="s">
        <v>22</v>
      </c>
      <c r="C7057" t="s">
        <v>7</v>
      </c>
      <c r="D7057" t="s">
        <v>34</v>
      </c>
      <c r="E7057" t="s">
        <v>4</v>
      </c>
      <c r="F7057">
        <v>1</v>
      </c>
      <c r="G7057" t="s">
        <v>5</v>
      </c>
      <c r="H7057">
        <v>22225</v>
      </c>
      <c r="I7057">
        <f>COUNTA(Table1[[#This Row],[Employee]:[Wages]])</f>
        <v>8</v>
      </c>
      <c r="J7057" s="5">
        <f xml:space="preserve"> (8 - Table1[[#This Row],[Count_missing]])/$I$7</f>
        <v>0</v>
      </c>
      <c r="K7057">
        <f>IF(Table1[[#This Row],[Wages]] = "",AVERAGE(H7057:H8054),Table1[[#This Row],[Wages]])</f>
        <v>22225</v>
      </c>
    </row>
    <row r="7058" spans="1:11" hidden="1" x14ac:dyDescent="0.25">
      <c r="A7058" t="s">
        <v>37</v>
      </c>
      <c r="B7058" t="s">
        <v>49</v>
      </c>
      <c r="C7058" t="s">
        <v>36</v>
      </c>
      <c r="D7058" t="s">
        <v>28</v>
      </c>
      <c r="E7058" t="s">
        <v>4</v>
      </c>
      <c r="F7058">
        <v>1</v>
      </c>
      <c r="G7058" t="s">
        <v>5</v>
      </c>
      <c r="H7058">
        <v>40012</v>
      </c>
      <c r="I7058">
        <f>COUNTA(Table1[[#This Row],[Employee]:[Wages]])</f>
        <v>8</v>
      </c>
      <c r="J7058" s="5">
        <f xml:space="preserve"> (8 - Table1[[#This Row],[Count_missing]])/$I$7</f>
        <v>0</v>
      </c>
      <c r="K7058">
        <f>IF(Table1[[#This Row],[Wages]] = "",AVERAGE(H7058:H8055),Table1[[#This Row],[Wages]])</f>
        <v>40012</v>
      </c>
    </row>
    <row r="7059" spans="1:11" hidden="1" x14ac:dyDescent="0.25">
      <c r="A7059" t="s">
        <v>9</v>
      </c>
      <c r="B7059" t="s">
        <v>1</v>
      </c>
      <c r="C7059" t="s">
        <v>7</v>
      </c>
      <c r="D7059" t="s">
        <v>8</v>
      </c>
      <c r="E7059" t="s">
        <v>4</v>
      </c>
      <c r="F7059">
        <v>1</v>
      </c>
      <c r="G7059" t="s">
        <v>5</v>
      </c>
      <c r="H7059">
        <v>66194</v>
      </c>
      <c r="I7059">
        <f>COUNTA(Table1[[#This Row],[Employee]:[Wages]])</f>
        <v>8</v>
      </c>
      <c r="J7059" s="5">
        <f xml:space="preserve"> (8 - Table1[[#This Row],[Count_missing]])/$I$7</f>
        <v>0</v>
      </c>
      <c r="K7059">
        <f>IF(Table1[[#This Row],[Wages]] = "",AVERAGE(H7059:H8056),Table1[[#This Row],[Wages]])</f>
        <v>66194</v>
      </c>
    </row>
    <row r="7060" spans="1:11" hidden="1" x14ac:dyDescent="0.25">
      <c r="A7060" t="s">
        <v>9</v>
      </c>
      <c r="B7060" t="s">
        <v>10</v>
      </c>
      <c r="C7060" t="s">
        <v>11</v>
      </c>
      <c r="D7060" t="s">
        <v>99</v>
      </c>
      <c r="E7060" t="s">
        <v>4</v>
      </c>
      <c r="F7060">
        <v>2</v>
      </c>
      <c r="G7060" t="s">
        <v>5</v>
      </c>
      <c r="H7060">
        <v>17779</v>
      </c>
      <c r="I7060">
        <f>COUNTA(Table1[[#This Row],[Employee]:[Wages]])</f>
        <v>8</v>
      </c>
      <c r="J7060" s="5">
        <f xml:space="preserve"> (8 - Table1[[#This Row],[Count_missing]])/$I$7</f>
        <v>0</v>
      </c>
      <c r="K7060">
        <f>IF(Table1[[#This Row],[Wages]] = "",AVERAGE(H7060:H8057),Table1[[#This Row],[Wages]])</f>
        <v>17779</v>
      </c>
    </row>
    <row r="7061" spans="1:11" hidden="1" x14ac:dyDescent="0.25">
      <c r="A7061" t="s">
        <v>9</v>
      </c>
      <c r="B7061" t="s">
        <v>22</v>
      </c>
      <c r="C7061" t="s">
        <v>2</v>
      </c>
      <c r="D7061" t="s">
        <v>38</v>
      </c>
      <c r="E7061" t="s">
        <v>4</v>
      </c>
      <c r="F7061">
        <v>2</v>
      </c>
      <c r="G7061" t="s">
        <v>5</v>
      </c>
      <c r="H7061">
        <v>28393</v>
      </c>
      <c r="I7061">
        <f>COUNTA(Table1[[#This Row],[Employee]:[Wages]])</f>
        <v>8</v>
      </c>
      <c r="J7061" s="5">
        <f xml:space="preserve"> (8 - Table1[[#This Row],[Count_missing]])/$I$7</f>
        <v>0</v>
      </c>
      <c r="K7061">
        <f>IF(Table1[[#This Row],[Wages]] = "",AVERAGE(H7061:H8058),Table1[[#This Row],[Wages]])</f>
        <v>28393</v>
      </c>
    </row>
    <row r="7062" spans="1:11" hidden="1" x14ac:dyDescent="0.25">
      <c r="A7062" t="s">
        <v>6</v>
      </c>
      <c r="B7062" t="s">
        <v>22</v>
      </c>
      <c r="C7062" t="s">
        <v>7</v>
      </c>
      <c r="D7062" t="s">
        <v>28</v>
      </c>
      <c r="E7062" t="s">
        <v>4</v>
      </c>
      <c r="F7062">
        <v>1</v>
      </c>
      <c r="G7062" t="s">
        <v>5</v>
      </c>
      <c r="H7062">
        <v>44704</v>
      </c>
      <c r="I7062">
        <f>COUNTA(Table1[[#This Row],[Employee]:[Wages]])</f>
        <v>8</v>
      </c>
      <c r="J7062" s="5">
        <f xml:space="preserve"> (8 - Table1[[#This Row],[Count_missing]])/$I$7</f>
        <v>0</v>
      </c>
      <c r="K7062">
        <f>IF(Table1[[#This Row],[Wages]] = "",AVERAGE(H7062:H8059),Table1[[#This Row],[Wages]])</f>
        <v>44704</v>
      </c>
    </row>
    <row r="7063" spans="1:11" hidden="1" x14ac:dyDescent="0.25">
      <c r="A7063" t="s">
        <v>37</v>
      </c>
      <c r="B7063" t="s">
        <v>10</v>
      </c>
      <c r="C7063" t="s">
        <v>7</v>
      </c>
      <c r="D7063" t="s">
        <v>30</v>
      </c>
      <c r="E7063" t="s">
        <v>14</v>
      </c>
      <c r="F7063">
        <v>1</v>
      </c>
      <c r="G7063" t="s">
        <v>5</v>
      </c>
      <c r="H7063">
        <v>90431</v>
      </c>
      <c r="I7063">
        <f>COUNTA(Table1[[#This Row],[Employee]:[Wages]])</f>
        <v>8</v>
      </c>
      <c r="J7063" s="5">
        <f xml:space="preserve"> (8 - Table1[[#This Row],[Count_missing]])/$I$7</f>
        <v>0</v>
      </c>
      <c r="K7063">
        <f>IF(Table1[[#This Row],[Wages]] = "",AVERAGE(H7063:H8060),Table1[[#This Row],[Wages]])</f>
        <v>90431</v>
      </c>
    </row>
    <row r="7064" spans="1:11" hidden="1" x14ac:dyDescent="0.25">
      <c r="A7064" t="s">
        <v>9</v>
      </c>
      <c r="B7064" t="s">
        <v>10</v>
      </c>
      <c r="C7064" t="s">
        <v>7</v>
      </c>
      <c r="D7064" t="s">
        <v>99</v>
      </c>
      <c r="E7064" t="s">
        <v>14</v>
      </c>
      <c r="F7064">
        <v>1</v>
      </c>
      <c r="G7064" t="s">
        <v>5</v>
      </c>
      <c r="H7064">
        <v>82546</v>
      </c>
      <c r="I7064">
        <f>COUNTA(Table1[[#This Row],[Employee]:[Wages]])</f>
        <v>8</v>
      </c>
      <c r="J7064" s="5">
        <f xml:space="preserve"> (8 - Table1[[#This Row],[Count_missing]])/$I$7</f>
        <v>0</v>
      </c>
      <c r="K7064">
        <f>IF(Table1[[#This Row],[Wages]] = "",AVERAGE(H7064:H8061),Table1[[#This Row],[Wages]])</f>
        <v>82546</v>
      </c>
    </row>
    <row r="7065" spans="1:11" hidden="1" x14ac:dyDescent="0.25">
      <c r="A7065" t="s">
        <v>9</v>
      </c>
      <c r="B7065" t="s">
        <v>22</v>
      </c>
      <c r="C7065" t="s">
        <v>2</v>
      </c>
      <c r="D7065" t="s">
        <v>8</v>
      </c>
      <c r="E7065" t="s">
        <v>4</v>
      </c>
      <c r="F7065">
        <v>1</v>
      </c>
      <c r="G7065" t="s">
        <v>5</v>
      </c>
      <c r="H7065">
        <v>50537</v>
      </c>
      <c r="I7065">
        <f>COUNTA(Table1[[#This Row],[Employee]:[Wages]])</f>
        <v>8</v>
      </c>
      <c r="J7065" s="5">
        <f xml:space="preserve"> (8 - Table1[[#This Row],[Count_missing]])/$I$7</f>
        <v>0</v>
      </c>
      <c r="K7065">
        <f>IF(Table1[[#This Row],[Wages]] = "",AVERAGE(H7065:H8062),Table1[[#This Row],[Wages]])</f>
        <v>50537</v>
      </c>
    </row>
    <row r="7066" spans="1:11" hidden="1" x14ac:dyDescent="0.25">
      <c r="A7066" t="s">
        <v>39</v>
      </c>
      <c r="B7066" t="s">
        <v>22</v>
      </c>
      <c r="C7066" t="s">
        <v>7</v>
      </c>
      <c r="D7066" t="s">
        <v>38</v>
      </c>
      <c r="E7066" t="s">
        <v>4</v>
      </c>
      <c r="F7066">
        <v>2</v>
      </c>
      <c r="G7066" t="s">
        <v>5</v>
      </c>
      <c r="H7066">
        <v>90800</v>
      </c>
      <c r="I7066">
        <f>COUNTA(Table1[[#This Row],[Employee]:[Wages]])</f>
        <v>8</v>
      </c>
      <c r="J7066" s="5">
        <f xml:space="preserve"> (8 - Table1[[#This Row],[Count_missing]])/$I$7</f>
        <v>0</v>
      </c>
      <c r="K7066">
        <f>IF(Table1[[#This Row],[Wages]] = "",AVERAGE(H7066:H8063),Table1[[#This Row],[Wages]])</f>
        <v>90800</v>
      </c>
    </row>
    <row r="7067" spans="1:11" hidden="1" x14ac:dyDescent="0.25">
      <c r="A7067" t="s">
        <v>9</v>
      </c>
      <c r="B7067" t="s">
        <v>1</v>
      </c>
      <c r="C7067" t="s">
        <v>7</v>
      </c>
      <c r="D7067" t="s">
        <v>26</v>
      </c>
      <c r="E7067" t="s">
        <v>4</v>
      </c>
      <c r="F7067">
        <v>1</v>
      </c>
      <c r="G7067" t="s">
        <v>5</v>
      </c>
      <c r="H7067">
        <v>56804</v>
      </c>
      <c r="I7067">
        <f>COUNTA(Table1[[#This Row],[Employee]:[Wages]])</f>
        <v>8</v>
      </c>
      <c r="J7067" s="5">
        <f xml:space="preserve"> (8 - Table1[[#This Row],[Count_missing]])/$I$7</f>
        <v>0</v>
      </c>
      <c r="K7067">
        <f>IF(Table1[[#This Row],[Wages]] = "",AVERAGE(H7067:H8064),Table1[[#This Row],[Wages]])</f>
        <v>56804</v>
      </c>
    </row>
    <row r="7068" spans="1:11" hidden="1" x14ac:dyDescent="0.25">
      <c r="A7068" t="s">
        <v>9</v>
      </c>
      <c r="B7068" t="s">
        <v>10</v>
      </c>
      <c r="C7068" t="s">
        <v>7</v>
      </c>
      <c r="D7068" t="s">
        <v>30</v>
      </c>
      <c r="E7068" t="s">
        <v>4</v>
      </c>
      <c r="F7068">
        <v>1</v>
      </c>
      <c r="G7068" t="s">
        <v>5</v>
      </c>
      <c r="H7068">
        <v>72520</v>
      </c>
      <c r="I7068">
        <f>COUNTA(Table1[[#This Row],[Employee]:[Wages]])</f>
        <v>8</v>
      </c>
      <c r="J7068" s="5">
        <f xml:space="preserve"> (8 - Table1[[#This Row],[Count_missing]])/$I$7</f>
        <v>0</v>
      </c>
      <c r="K7068">
        <f>IF(Table1[[#This Row],[Wages]] = "",AVERAGE(H7068:H8065),Table1[[#This Row],[Wages]])</f>
        <v>72520</v>
      </c>
    </row>
    <row r="7069" spans="1:11" hidden="1" x14ac:dyDescent="0.25">
      <c r="A7069" t="s">
        <v>9</v>
      </c>
      <c r="B7069" t="s">
        <v>22</v>
      </c>
      <c r="C7069" t="s">
        <v>2</v>
      </c>
      <c r="D7069" t="s">
        <v>3</v>
      </c>
      <c r="E7069" t="s">
        <v>4</v>
      </c>
      <c r="F7069">
        <v>2</v>
      </c>
      <c r="G7069" t="s">
        <v>5</v>
      </c>
      <c r="H7069">
        <v>44301</v>
      </c>
      <c r="I7069">
        <f>COUNTA(Table1[[#This Row],[Employee]:[Wages]])</f>
        <v>8</v>
      </c>
      <c r="J7069" s="5">
        <f xml:space="preserve"> (8 - Table1[[#This Row],[Count_missing]])/$I$7</f>
        <v>0</v>
      </c>
      <c r="K7069">
        <f>IF(Table1[[#This Row],[Wages]] = "",AVERAGE(H7069:H8066),Table1[[#This Row],[Wages]])</f>
        <v>44301</v>
      </c>
    </row>
    <row r="7070" spans="1:11" hidden="1" x14ac:dyDescent="0.25">
      <c r="A7070" t="s">
        <v>9</v>
      </c>
      <c r="B7070" t="s">
        <v>25</v>
      </c>
      <c r="C7070" t="s">
        <v>2</v>
      </c>
      <c r="D7070" t="s">
        <v>20</v>
      </c>
      <c r="E7070" t="s">
        <v>44</v>
      </c>
      <c r="F7070">
        <v>1</v>
      </c>
      <c r="G7070" t="s">
        <v>5</v>
      </c>
      <c r="H7070">
        <v>30754</v>
      </c>
      <c r="I7070">
        <f>COUNTA(Table1[[#This Row],[Employee]:[Wages]])</f>
        <v>8</v>
      </c>
      <c r="J7070" s="5">
        <f xml:space="preserve"> (8 - Table1[[#This Row],[Count_missing]])/$I$7</f>
        <v>0</v>
      </c>
      <c r="K7070">
        <f>IF(Table1[[#This Row],[Wages]] = "",AVERAGE(H7070:H8067),Table1[[#This Row],[Wages]])</f>
        <v>30754</v>
      </c>
    </row>
    <row r="7071" spans="1:11" hidden="1" x14ac:dyDescent="0.25">
      <c r="A7071" t="s">
        <v>6</v>
      </c>
      <c r="B7071" t="s">
        <v>22</v>
      </c>
      <c r="C7071" t="s">
        <v>7</v>
      </c>
      <c r="D7071" t="s">
        <v>28</v>
      </c>
      <c r="E7071" t="s">
        <v>4</v>
      </c>
      <c r="F7071">
        <v>1</v>
      </c>
      <c r="G7071" t="s">
        <v>5</v>
      </c>
      <c r="H7071">
        <v>66731</v>
      </c>
      <c r="I7071">
        <f>COUNTA(Table1[[#This Row],[Employee]:[Wages]])</f>
        <v>8</v>
      </c>
      <c r="J7071" s="5">
        <f xml:space="preserve"> (8 - Table1[[#This Row],[Count_missing]])/$I$7</f>
        <v>0</v>
      </c>
      <c r="K7071">
        <f>IF(Table1[[#This Row],[Wages]] = "",AVERAGE(H7071:H8068),Table1[[#This Row],[Wages]])</f>
        <v>66731</v>
      </c>
    </row>
    <row r="7072" spans="1:11" hidden="1" x14ac:dyDescent="0.25">
      <c r="A7072" t="s">
        <v>9</v>
      </c>
      <c r="B7072" t="s">
        <v>10</v>
      </c>
      <c r="C7072" t="s">
        <v>7</v>
      </c>
      <c r="D7072" t="s">
        <v>28</v>
      </c>
      <c r="E7072" t="s">
        <v>4</v>
      </c>
      <c r="F7072">
        <v>1</v>
      </c>
      <c r="G7072" t="s">
        <v>5</v>
      </c>
      <c r="H7072">
        <v>35009</v>
      </c>
      <c r="I7072">
        <f>COUNTA(Table1[[#This Row],[Employee]:[Wages]])</f>
        <v>8</v>
      </c>
      <c r="J7072" s="5">
        <f xml:space="preserve"> (8 - Table1[[#This Row],[Count_missing]])/$I$7</f>
        <v>0</v>
      </c>
      <c r="K7072">
        <f>IF(Table1[[#This Row],[Wages]] = "",AVERAGE(H7072:H8069),Table1[[#This Row],[Wages]])</f>
        <v>35009</v>
      </c>
    </row>
    <row r="7073" spans="1:11" hidden="1" x14ac:dyDescent="0.25">
      <c r="A7073" t="s">
        <v>9</v>
      </c>
      <c r="B7073" t="s">
        <v>10</v>
      </c>
      <c r="C7073" t="s">
        <v>2</v>
      </c>
      <c r="D7073" t="s">
        <v>8</v>
      </c>
      <c r="E7073" t="s">
        <v>4</v>
      </c>
      <c r="F7073">
        <v>1</v>
      </c>
      <c r="G7073" t="s">
        <v>5</v>
      </c>
      <c r="H7073">
        <v>69438</v>
      </c>
      <c r="I7073">
        <f>COUNTA(Table1[[#This Row],[Employee]:[Wages]])</f>
        <v>8</v>
      </c>
      <c r="J7073" s="5">
        <f xml:space="preserve"> (8 - Table1[[#This Row],[Count_missing]])/$I$7</f>
        <v>0</v>
      </c>
      <c r="K7073">
        <f>IF(Table1[[#This Row],[Wages]] = "",AVERAGE(H7073:H8070),Table1[[#This Row],[Wages]])</f>
        <v>69438</v>
      </c>
    </row>
    <row r="7074" spans="1:11" hidden="1" x14ac:dyDescent="0.25">
      <c r="A7074" t="s">
        <v>9</v>
      </c>
      <c r="B7074" t="s">
        <v>22</v>
      </c>
      <c r="C7074" t="s">
        <v>7</v>
      </c>
      <c r="D7074" t="s">
        <v>30</v>
      </c>
      <c r="E7074" t="s">
        <v>4</v>
      </c>
      <c r="F7074">
        <v>1</v>
      </c>
      <c r="G7074" t="s">
        <v>5</v>
      </c>
      <c r="H7074">
        <v>27291</v>
      </c>
      <c r="I7074">
        <f>COUNTA(Table1[[#This Row],[Employee]:[Wages]])</f>
        <v>8</v>
      </c>
      <c r="J7074" s="5">
        <f xml:space="preserve"> (8 - Table1[[#This Row],[Count_missing]])/$I$7</f>
        <v>0</v>
      </c>
      <c r="K7074">
        <f>IF(Table1[[#This Row],[Wages]] = "",AVERAGE(H7074:H8071),Table1[[#This Row],[Wages]])</f>
        <v>27291</v>
      </c>
    </row>
    <row r="7075" spans="1:11" hidden="1" x14ac:dyDescent="0.25">
      <c r="A7075" t="s">
        <v>9</v>
      </c>
      <c r="B7075" t="s">
        <v>1</v>
      </c>
      <c r="C7075" t="s">
        <v>2</v>
      </c>
      <c r="D7075" t="s">
        <v>8</v>
      </c>
      <c r="E7075" t="s">
        <v>4</v>
      </c>
      <c r="F7075">
        <v>2</v>
      </c>
      <c r="G7075" t="s">
        <v>5</v>
      </c>
      <c r="H7075">
        <v>43812</v>
      </c>
      <c r="I7075">
        <f>COUNTA(Table1[[#This Row],[Employee]:[Wages]])</f>
        <v>8</v>
      </c>
      <c r="J7075" s="5">
        <f xml:space="preserve"> (8 - Table1[[#This Row],[Count_missing]])/$I$7</f>
        <v>0</v>
      </c>
      <c r="K7075">
        <f>IF(Table1[[#This Row],[Wages]] = "",AVERAGE(H7075:H8072),Table1[[#This Row],[Wages]])</f>
        <v>43812</v>
      </c>
    </row>
    <row r="7076" spans="1:11" hidden="1" x14ac:dyDescent="0.25">
      <c r="A7076" t="s">
        <v>9</v>
      </c>
      <c r="B7076" t="s">
        <v>17</v>
      </c>
      <c r="C7076" t="s">
        <v>7</v>
      </c>
      <c r="D7076" t="s">
        <v>15</v>
      </c>
      <c r="E7076" t="s">
        <v>4</v>
      </c>
      <c r="F7076">
        <v>1</v>
      </c>
      <c r="G7076" t="s">
        <v>5</v>
      </c>
      <c r="H7076">
        <v>46830</v>
      </c>
      <c r="I7076">
        <f>COUNTA(Table1[[#This Row],[Employee]:[Wages]])</f>
        <v>8</v>
      </c>
      <c r="J7076" s="5">
        <f xml:space="preserve"> (8 - Table1[[#This Row],[Count_missing]])/$I$7</f>
        <v>0</v>
      </c>
      <c r="K7076">
        <f>IF(Table1[[#This Row],[Wages]] = "",AVERAGE(H7076:H8073),Table1[[#This Row],[Wages]])</f>
        <v>46830</v>
      </c>
    </row>
    <row r="7077" spans="1:11" hidden="1" x14ac:dyDescent="0.25">
      <c r="A7077" t="s">
        <v>9</v>
      </c>
      <c r="B7077" t="s">
        <v>25</v>
      </c>
      <c r="C7077" t="s">
        <v>11</v>
      </c>
      <c r="D7077" t="s">
        <v>15</v>
      </c>
      <c r="E7077" t="s">
        <v>4</v>
      </c>
      <c r="F7077">
        <v>2</v>
      </c>
      <c r="G7077" t="s">
        <v>5</v>
      </c>
      <c r="H7077">
        <v>19678</v>
      </c>
      <c r="I7077">
        <f>COUNTA(Table1[[#This Row],[Employee]:[Wages]])</f>
        <v>8</v>
      </c>
      <c r="J7077" s="5">
        <f xml:space="preserve"> (8 - Table1[[#This Row],[Count_missing]])/$I$7</f>
        <v>0</v>
      </c>
      <c r="K7077">
        <f>IF(Table1[[#This Row],[Wages]] = "",AVERAGE(H7077:H8074),Table1[[#This Row],[Wages]])</f>
        <v>19678</v>
      </c>
    </row>
    <row r="7078" spans="1:11" hidden="1" x14ac:dyDescent="0.25">
      <c r="A7078" t="s">
        <v>9</v>
      </c>
      <c r="B7078" t="s">
        <v>1</v>
      </c>
      <c r="C7078" t="s">
        <v>2</v>
      </c>
      <c r="D7078" t="s">
        <v>20</v>
      </c>
      <c r="E7078" t="s">
        <v>4</v>
      </c>
      <c r="F7078">
        <v>1</v>
      </c>
      <c r="G7078" t="s">
        <v>5</v>
      </c>
      <c r="H7078">
        <v>23844</v>
      </c>
      <c r="I7078">
        <f>COUNTA(Table1[[#This Row],[Employee]:[Wages]])</f>
        <v>8</v>
      </c>
      <c r="J7078" s="5">
        <f xml:space="preserve"> (8 - Table1[[#This Row],[Count_missing]])/$I$7</f>
        <v>0</v>
      </c>
      <c r="K7078">
        <f>IF(Table1[[#This Row],[Wages]] = "",AVERAGE(H7078:H8075),Table1[[#This Row],[Wages]])</f>
        <v>23844</v>
      </c>
    </row>
    <row r="7079" spans="1:11" hidden="1" x14ac:dyDescent="0.25">
      <c r="A7079" t="s">
        <v>6</v>
      </c>
      <c r="B7079" t="s">
        <v>10</v>
      </c>
      <c r="C7079" t="s">
        <v>7</v>
      </c>
      <c r="D7079" t="s">
        <v>8</v>
      </c>
      <c r="E7079" t="s">
        <v>4</v>
      </c>
      <c r="F7079">
        <v>1</v>
      </c>
      <c r="G7079" t="s">
        <v>5</v>
      </c>
      <c r="H7079">
        <v>66712</v>
      </c>
      <c r="I7079">
        <f>COUNTA(Table1[[#This Row],[Employee]:[Wages]])</f>
        <v>8</v>
      </c>
      <c r="J7079" s="5">
        <f xml:space="preserve"> (8 - Table1[[#This Row],[Count_missing]])/$I$7</f>
        <v>0</v>
      </c>
      <c r="K7079">
        <f>IF(Table1[[#This Row],[Wages]] = "",AVERAGE(H7079:H8076),Table1[[#This Row],[Wages]])</f>
        <v>66712</v>
      </c>
    </row>
    <row r="7080" spans="1:11" hidden="1" x14ac:dyDescent="0.25">
      <c r="A7080" t="s">
        <v>9</v>
      </c>
      <c r="B7080" t="s">
        <v>10</v>
      </c>
      <c r="C7080" t="s">
        <v>2</v>
      </c>
      <c r="D7080" t="s">
        <v>20</v>
      </c>
      <c r="E7080" t="s">
        <v>4</v>
      </c>
      <c r="F7080">
        <v>2</v>
      </c>
      <c r="G7080" t="s">
        <v>5</v>
      </c>
      <c r="H7080">
        <v>66176</v>
      </c>
      <c r="I7080">
        <f>COUNTA(Table1[[#This Row],[Employee]:[Wages]])</f>
        <v>8</v>
      </c>
      <c r="J7080" s="5">
        <f xml:space="preserve"> (8 - Table1[[#This Row],[Count_missing]])/$I$7</f>
        <v>0</v>
      </c>
      <c r="K7080">
        <f>IF(Table1[[#This Row],[Wages]] = "",AVERAGE(H7080:H8077),Table1[[#This Row],[Wages]])</f>
        <v>66176</v>
      </c>
    </row>
    <row r="7081" spans="1:11" hidden="1" x14ac:dyDescent="0.25">
      <c r="A7081" t="s">
        <v>9</v>
      </c>
      <c r="B7081" t="s">
        <v>10</v>
      </c>
      <c r="C7081" t="s">
        <v>7</v>
      </c>
      <c r="D7081" t="s">
        <v>34</v>
      </c>
      <c r="E7081" t="s">
        <v>14</v>
      </c>
      <c r="F7081">
        <v>1</v>
      </c>
      <c r="G7081" t="s">
        <v>5</v>
      </c>
      <c r="H7081">
        <v>34208</v>
      </c>
      <c r="I7081">
        <f>COUNTA(Table1[[#This Row],[Employee]:[Wages]])</f>
        <v>8</v>
      </c>
      <c r="J7081" s="5">
        <f xml:space="preserve"> (8 - Table1[[#This Row],[Count_missing]])/$I$7</f>
        <v>0</v>
      </c>
      <c r="K7081">
        <f>IF(Table1[[#This Row],[Wages]] = "",AVERAGE(H7081:H8078),Table1[[#This Row],[Wages]])</f>
        <v>34208</v>
      </c>
    </row>
    <row r="7082" spans="1:11" hidden="1" x14ac:dyDescent="0.25">
      <c r="A7082" t="s">
        <v>9</v>
      </c>
      <c r="B7082" t="s">
        <v>10</v>
      </c>
      <c r="C7082" t="s">
        <v>7</v>
      </c>
      <c r="D7082" t="s">
        <v>20</v>
      </c>
      <c r="E7082" t="s">
        <v>4</v>
      </c>
      <c r="F7082">
        <v>1</v>
      </c>
      <c r="G7082" t="s">
        <v>5</v>
      </c>
      <c r="H7082">
        <v>62731</v>
      </c>
      <c r="I7082">
        <f>COUNTA(Table1[[#This Row],[Employee]:[Wages]])</f>
        <v>8</v>
      </c>
      <c r="J7082" s="5">
        <f xml:space="preserve"> (8 - Table1[[#This Row],[Count_missing]])/$I$7</f>
        <v>0</v>
      </c>
      <c r="K7082">
        <f>IF(Table1[[#This Row],[Wages]] = "",AVERAGE(H7082:H8079),Table1[[#This Row],[Wages]])</f>
        <v>62731</v>
      </c>
    </row>
    <row r="7083" spans="1:11" hidden="1" x14ac:dyDescent="0.25">
      <c r="A7083" t="s">
        <v>9</v>
      </c>
      <c r="B7083" t="s">
        <v>22</v>
      </c>
      <c r="C7083" t="s">
        <v>7</v>
      </c>
      <c r="D7083" t="s">
        <v>30</v>
      </c>
      <c r="E7083" t="s">
        <v>4</v>
      </c>
      <c r="F7083">
        <v>1</v>
      </c>
      <c r="G7083" t="s">
        <v>5</v>
      </c>
      <c r="H7083">
        <v>55745</v>
      </c>
      <c r="I7083">
        <f>COUNTA(Table1[[#This Row],[Employee]:[Wages]])</f>
        <v>8</v>
      </c>
      <c r="J7083" s="5">
        <f xml:space="preserve"> (8 - Table1[[#This Row],[Count_missing]])/$I$7</f>
        <v>0</v>
      </c>
      <c r="K7083">
        <f>IF(Table1[[#This Row],[Wages]] = "",AVERAGE(H7083:H8080),Table1[[#This Row],[Wages]])</f>
        <v>55745</v>
      </c>
    </row>
    <row r="7084" spans="1:11" hidden="1" x14ac:dyDescent="0.25">
      <c r="A7084" t="s">
        <v>9</v>
      </c>
      <c r="B7084" t="s">
        <v>10</v>
      </c>
      <c r="C7084" t="s">
        <v>7</v>
      </c>
      <c r="D7084" t="s">
        <v>99</v>
      </c>
      <c r="E7084" t="s">
        <v>14</v>
      </c>
      <c r="F7084">
        <v>2</v>
      </c>
      <c r="G7084" t="s">
        <v>5</v>
      </c>
      <c r="H7084">
        <v>16781</v>
      </c>
      <c r="I7084">
        <f>COUNTA(Table1[[#This Row],[Employee]:[Wages]])</f>
        <v>8</v>
      </c>
      <c r="J7084" s="5">
        <f xml:space="preserve"> (8 - Table1[[#This Row],[Count_missing]])/$I$7</f>
        <v>0</v>
      </c>
      <c r="K7084">
        <f>IF(Table1[[#This Row],[Wages]] = "",AVERAGE(H7084:H8081),Table1[[#This Row],[Wages]])</f>
        <v>16781</v>
      </c>
    </row>
    <row r="7085" spans="1:11" hidden="1" x14ac:dyDescent="0.25">
      <c r="A7085" t="s">
        <v>9</v>
      </c>
      <c r="B7085" t="s">
        <v>13</v>
      </c>
      <c r="C7085" t="s">
        <v>2</v>
      </c>
      <c r="D7085" t="s">
        <v>20</v>
      </c>
      <c r="E7085" t="s">
        <v>4</v>
      </c>
      <c r="F7085">
        <v>1</v>
      </c>
      <c r="G7085" t="s">
        <v>5</v>
      </c>
      <c r="H7085">
        <v>33692</v>
      </c>
      <c r="I7085">
        <f>COUNTA(Table1[[#This Row],[Employee]:[Wages]])</f>
        <v>8</v>
      </c>
      <c r="J7085" s="5">
        <f xml:space="preserve"> (8 - Table1[[#This Row],[Count_missing]])/$I$7</f>
        <v>0</v>
      </c>
      <c r="K7085">
        <f>IF(Table1[[#This Row],[Wages]] = "",AVERAGE(H7085:H8082),Table1[[#This Row],[Wages]])</f>
        <v>33692</v>
      </c>
    </row>
    <row r="7086" spans="1:11" hidden="1" x14ac:dyDescent="0.25">
      <c r="A7086" t="s">
        <v>9</v>
      </c>
      <c r="B7086" t="s">
        <v>10</v>
      </c>
      <c r="C7086" t="s">
        <v>2</v>
      </c>
      <c r="D7086" t="s">
        <v>3</v>
      </c>
      <c r="E7086" t="s">
        <v>4</v>
      </c>
      <c r="F7086">
        <v>2</v>
      </c>
      <c r="G7086" t="s">
        <v>5</v>
      </c>
      <c r="H7086">
        <v>79111</v>
      </c>
      <c r="I7086">
        <f>COUNTA(Table1[[#This Row],[Employee]:[Wages]])</f>
        <v>8</v>
      </c>
      <c r="J7086" s="5">
        <f xml:space="preserve"> (8 - Table1[[#This Row],[Count_missing]])/$I$7</f>
        <v>0</v>
      </c>
      <c r="K7086">
        <f>IF(Table1[[#This Row],[Wages]] = "",AVERAGE(H7086:H8083),Table1[[#This Row],[Wages]])</f>
        <v>79111</v>
      </c>
    </row>
    <row r="7087" spans="1:11" hidden="1" x14ac:dyDescent="0.25">
      <c r="A7087" t="s">
        <v>47</v>
      </c>
      <c r="B7087" t="s">
        <v>10</v>
      </c>
      <c r="C7087" t="s">
        <v>7</v>
      </c>
      <c r="D7087" t="s">
        <v>26</v>
      </c>
      <c r="E7087" t="s">
        <v>14</v>
      </c>
      <c r="F7087">
        <v>1</v>
      </c>
      <c r="G7087" t="s">
        <v>5</v>
      </c>
      <c r="H7087">
        <v>15511</v>
      </c>
      <c r="I7087">
        <f>COUNTA(Table1[[#This Row],[Employee]:[Wages]])</f>
        <v>8</v>
      </c>
      <c r="J7087" s="5">
        <f xml:space="preserve"> (8 - Table1[[#This Row],[Count_missing]])/$I$7</f>
        <v>0</v>
      </c>
      <c r="K7087">
        <f>IF(Table1[[#This Row],[Wages]] = "",AVERAGE(H7087:H8084),Table1[[#This Row],[Wages]])</f>
        <v>15511</v>
      </c>
    </row>
    <row r="7088" spans="1:11" hidden="1" x14ac:dyDescent="0.25">
      <c r="A7088" t="s">
        <v>9</v>
      </c>
      <c r="B7088" t="s">
        <v>29</v>
      </c>
      <c r="C7088" t="s">
        <v>54</v>
      </c>
      <c r="D7088" t="s">
        <v>99</v>
      </c>
      <c r="E7088" t="s">
        <v>14</v>
      </c>
      <c r="F7088">
        <v>1</v>
      </c>
      <c r="G7088" t="s">
        <v>5</v>
      </c>
      <c r="H7088">
        <v>79158</v>
      </c>
      <c r="I7088">
        <f>COUNTA(Table1[[#This Row],[Employee]:[Wages]])</f>
        <v>8</v>
      </c>
      <c r="J7088" s="5">
        <f xml:space="preserve"> (8 - Table1[[#This Row],[Count_missing]])/$I$7</f>
        <v>0</v>
      </c>
      <c r="K7088">
        <f>IF(Table1[[#This Row],[Wages]] = "",AVERAGE(H7088:H8085),Table1[[#This Row],[Wages]])</f>
        <v>79158</v>
      </c>
    </row>
    <row r="7089" spans="1:11" hidden="1" x14ac:dyDescent="0.25">
      <c r="A7089" t="s">
        <v>47</v>
      </c>
      <c r="B7089" t="s">
        <v>1</v>
      </c>
      <c r="C7089" t="s">
        <v>7</v>
      </c>
      <c r="D7089" t="s">
        <v>8</v>
      </c>
      <c r="E7089" t="s">
        <v>4</v>
      </c>
      <c r="F7089">
        <v>1</v>
      </c>
      <c r="G7089" t="s">
        <v>5</v>
      </c>
      <c r="H7089">
        <v>26963</v>
      </c>
      <c r="I7089">
        <f>COUNTA(Table1[[#This Row],[Employee]:[Wages]])</f>
        <v>8</v>
      </c>
      <c r="J7089" s="5">
        <f xml:space="preserve"> (8 - Table1[[#This Row],[Count_missing]])/$I$7</f>
        <v>0</v>
      </c>
      <c r="K7089">
        <f>IF(Table1[[#This Row],[Wages]] = "",AVERAGE(H7089:H8086),Table1[[#This Row],[Wages]])</f>
        <v>26963</v>
      </c>
    </row>
    <row r="7090" spans="1:11" hidden="1" x14ac:dyDescent="0.25">
      <c r="A7090" t="s">
        <v>9</v>
      </c>
      <c r="B7090" t="s">
        <v>22</v>
      </c>
      <c r="C7090" t="s">
        <v>2</v>
      </c>
      <c r="D7090" t="s">
        <v>26</v>
      </c>
      <c r="E7090" t="s">
        <v>4</v>
      </c>
      <c r="F7090">
        <v>1</v>
      </c>
      <c r="G7090" t="s">
        <v>5</v>
      </c>
      <c r="H7090">
        <v>92304</v>
      </c>
      <c r="I7090">
        <f>COUNTA(Table1[[#This Row],[Employee]:[Wages]])</f>
        <v>8</v>
      </c>
      <c r="J7090" s="5">
        <f xml:space="preserve"> (8 - Table1[[#This Row],[Count_missing]])/$I$7</f>
        <v>0</v>
      </c>
      <c r="K7090">
        <f>IF(Table1[[#This Row],[Wages]] = "",AVERAGE(H7090:H8087),Table1[[#This Row],[Wages]])</f>
        <v>92304</v>
      </c>
    </row>
    <row r="7091" spans="1:11" hidden="1" x14ac:dyDescent="0.25">
      <c r="A7091" t="s">
        <v>9</v>
      </c>
      <c r="B7091" t="s">
        <v>10</v>
      </c>
      <c r="C7091" t="s">
        <v>2</v>
      </c>
      <c r="D7091" t="s">
        <v>3</v>
      </c>
      <c r="E7091" t="s">
        <v>14</v>
      </c>
      <c r="F7091">
        <v>2</v>
      </c>
      <c r="G7091" t="s">
        <v>5</v>
      </c>
      <c r="H7091">
        <v>66733</v>
      </c>
      <c r="I7091">
        <f>COUNTA(Table1[[#This Row],[Employee]:[Wages]])</f>
        <v>8</v>
      </c>
      <c r="J7091" s="5">
        <f xml:space="preserve"> (8 - Table1[[#This Row],[Count_missing]])/$I$7</f>
        <v>0</v>
      </c>
      <c r="K7091">
        <f>IF(Table1[[#This Row],[Wages]] = "",AVERAGE(H7091:H8088),Table1[[#This Row],[Wages]])</f>
        <v>66733</v>
      </c>
    </row>
    <row r="7092" spans="1:11" hidden="1" x14ac:dyDescent="0.25">
      <c r="A7092" t="s">
        <v>9</v>
      </c>
      <c r="B7092" t="s">
        <v>1</v>
      </c>
      <c r="C7092" t="s">
        <v>2</v>
      </c>
      <c r="D7092" t="s">
        <v>3</v>
      </c>
      <c r="E7092" t="s">
        <v>4</v>
      </c>
      <c r="F7092">
        <v>1</v>
      </c>
      <c r="G7092" t="s">
        <v>5</v>
      </c>
      <c r="H7092">
        <v>34390</v>
      </c>
      <c r="I7092">
        <f>COUNTA(Table1[[#This Row],[Employee]:[Wages]])</f>
        <v>8</v>
      </c>
      <c r="J7092" s="5">
        <f xml:space="preserve"> (8 - Table1[[#This Row],[Count_missing]])/$I$7</f>
        <v>0</v>
      </c>
      <c r="K7092">
        <f>IF(Table1[[#This Row],[Wages]] = "",AVERAGE(H7092:H8089),Table1[[#This Row],[Wages]])</f>
        <v>34390</v>
      </c>
    </row>
    <row r="7093" spans="1:11" hidden="1" x14ac:dyDescent="0.25">
      <c r="A7093" t="s">
        <v>6</v>
      </c>
      <c r="B7093" t="s">
        <v>22</v>
      </c>
      <c r="C7093" t="s">
        <v>7</v>
      </c>
      <c r="D7093" t="s">
        <v>34</v>
      </c>
      <c r="E7093" t="s">
        <v>4</v>
      </c>
      <c r="F7093">
        <v>1</v>
      </c>
      <c r="G7093" t="s">
        <v>5</v>
      </c>
      <c r="H7093">
        <v>31216</v>
      </c>
      <c r="I7093">
        <f>COUNTA(Table1[[#This Row],[Employee]:[Wages]])</f>
        <v>8</v>
      </c>
      <c r="J7093" s="5">
        <f xml:space="preserve"> (8 - Table1[[#This Row],[Count_missing]])/$I$7</f>
        <v>0</v>
      </c>
      <c r="K7093">
        <f>IF(Table1[[#This Row],[Wages]] = "",AVERAGE(H7093:H8090),Table1[[#This Row],[Wages]])</f>
        <v>31216</v>
      </c>
    </row>
    <row r="7094" spans="1:11" hidden="1" x14ac:dyDescent="0.25">
      <c r="A7094" t="s">
        <v>9</v>
      </c>
      <c r="B7094" t="s">
        <v>1</v>
      </c>
      <c r="C7094" t="s">
        <v>2</v>
      </c>
      <c r="D7094" t="s">
        <v>26</v>
      </c>
      <c r="E7094" t="s">
        <v>4</v>
      </c>
      <c r="F7094">
        <v>2</v>
      </c>
      <c r="G7094" t="s">
        <v>5</v>
      </c>
      <c r="H7094">
        <v>91992</v>
      </c>
      <c r="I7094">
        <f>COUNTA(Table1[[#This Row],[Employee]:[Wages]])</f>
        <v>8</v>
      </c>
      <c r="J7094" s="5">
        <f xml:space="preserve"> (8 - Table1[[#This Row],[Count_missing]])/$I$7</f>
        <v>0</v>
      </c>
      <c r="K7094">
        <f>IF(Table1[[#This Row],[Wages]] = "",AVERAGE(H7094:H8091),Table1[[#This Row],[Wages]])</f>
        <v>91992</v>
      </c>
    </row>
    <row r="7095" spans="1:11" hidden="1" x14ac:dyDescent="0.25">
      <c r="A7095" t="s">
        <v>39</v>
      </c>
      <c r="B7095" t="s">
        <v>10</v>
      </c>
      <c r="C7095" t="s">
        <v>36</v>
      </c>
      <c r="D7095" t="s">
        <v>41</v>
      </c>
      <c r="E7095" t="s">
        <v>4</v>
      </c>
      <c r="F7095">
        <v>2</v>
      </c>
      <c r="G7095" t="s">
        <v>5</v>
      </c>
      <c r="H7095">
        <v>81299</v>
      </c>
      <c r="I7095">
        <f>COUNTA(Table1[[#This Row],[Employee]:[Wages]])</f>
        <v>8</v>
      </c>
      <c r="J7095" s="5">
        <f xml:space="preserve"> (8 - Table1[[#This Row],[Count_missing]])/$I$7</f>
        <v>0</v>
      </c>
      <c r="K7095">
        <f>IF(Table1[[#This Row],[Wages]] = "",AVERAGE(H7095:H8092),Table1[[#This Row],[Wages]])</f>
        <v>81299</v>
      </c>
    </row>
    <row r="7096" spans="1:11" hidden="1" x14ac:dyDescent="0.25">
      <c r="A7096" t="s">
        <v>37</v>
      </c>
      <c r="B7096" t="s">
        <v>17</v>
      </c>
      <c r="C7096" t="s">
        <v>7</v>
      </c>
      <c r="D7096" t="s">
        <v>3</v>
      </c>
      <c r="E7096" t="s">
        <v>4</v>
      </c>
      <c r="F7096">
        <v>1</v>
      </c>
      <c r="G7096" t="s">
        <v>5</v>
      </c>
      <c r="H7096">
        <v>22584</v>
      </c>
      <c r="I7096">
        <f>COUNTA(Table1[[#This Row],[Employee]:[Wages]])</f>
        <v>8</v>
      </c>
      <c r="J7096" s="5">
        <f xml:space="preserve"> (8 - Table1[[#This Row],[Count_missing]])/$I$7</f>
        <v>0</v>
      </c>
      <c r="K7096">
        <f>IF(Table1[[#This Row],[Wages]] = "",AVERAGE(H7096:H8093),Table1[[#This Row],[Wages]])</f>
        <v>22584</v>
      </c>
    </row>
    <row r="7097" spans="1:11" hidden="1" x14ac:dyDescent="0.25">
      <c r="A7097" t="s">
        <v>9</v>
      </c>
      <c r="B7097" t="s">
        <v>10</v>
      </c>
      <c r="C7097" t="s">
        <v>2</v>
      </c>
      <c r="D7097" t="s">
        <v>34</v>
      </c>
      <c r="E7097" t="s">
        <v>4</v>
      </c>
      <c r="F7097">
        <v>1</v>
      </c>
      <c r="G7097" t="s">
        <v>5</v>
      </c>
      <c r="H7097">
        <v>23098</v>
      </c>
      <c r="I7097">
        <f>COUNTA(Table1[[#This Row],[Employee]:[Wages]])</f>
        <v>8</v>
      </c>
      <c r="J7097" s="5">
        <f xml:space="preserve"> (8 - Table1[[#This Row],[Count_missing]])/$I$7</f>
        <v>0</v>
      </c>
      <c r="K7097">
        <f>IF(Table1[[#This Row],[Wages]] = "",AVERAGE(H7097:H8094),Table1[[#This Row],[Wages]])</f>
        <v>23098</v>
      </c>
    </row>
    <row r="7098" spans="1:11" hidden="1" x14ac:dyDescent="0.25">
      <c r="A7098" t="s">
        <v>9</v>
      </c>
      <c r="B7098" t="s">
        <v>1</v>
      </c>
      <c r="C7098" t="s">
        <v>2</v>
      </c>
      <c r="D7098" t="s">
        <v>3</v>
      </c>
      <c r="E7098" t="s">
        <v>4</v>
      </c>
      <c r="F7098">
        <v>2</v>
      </c>
      <c r="G7098" t="s">
        <v>5</v>
      </c>
      <c r="H7098">
        <v>82328</v>
      </c>
      <c r="I7098">
        <f>COUNTA(Table1[[#This Row],[Employee]:[Wages]])</f>
        <v>8</v>
      </c>
      <c r="J7098" s="5">
        <f xml:space="preserve"> (8 - Table1[[#This Row],[Count_missing]])/$I$7</f>
        <v>0</v>
      </c>
      <c r="K7098">
        <f>IF(Table1[[#This Row],[Wages]] = "",AVERAGE(H7098:H8095),Table1[[#This Row],[Wages]])</f>
        <v>82328</v>
      </c>
    </row>
    <row r="7099" spans="1:11" hidden="1" x14ac:dyDescent="0.25">
      <c r="A7099" t="s">
        <v>9</v>
      </c>
      <c r="B7099" t="s">
        <v>10</v>
      </c>
      <c r="C7099" t="s">
        <v>7</v>
      </c>
      <c r="D7099" t="s">
        <v>34</v>
      </c>
      <c r="E7099" t="s">
        <v>4</v>
      </c>
      <c r="F7099">
        <v>1</v>
      </c>
      <c r="G7099" t="s">
        <v>5</v>
      </c>
      <c r="H7099">
        <v>57524</v>
      </c>
      <c r="I7099">
        <f>COUNTA(Table1[[#This Row],[Employee]:[Wages]])</f>
        <v>8</v>
      </c>
      <c r="J7099" s="5">
        <f xml:space="preserve"> (8 - Table1[[#This Row],[Count_missing]])/$I$7</f>
        <v>0</v>
      </c>
      <c r="K7099">
        <f>IF(Table1[[#This Row],[Wages]] = "",AVERAGE(H7099:H8096),Table1[[#This Row],[Wages]])</f>
        <v>57524</v>
      </c>
    </row>
    <row r="7100" spans="1:11" hidden="1" x14ac:dyDescent="0.25">
      <c r="A7100" t="s">
        <v>9</v>
      </c>
      <c r="B7100" t="s">
        <v>10</v>
      </c>
      <c r="C7100" t="s">
        <v>7</v>
      </c>
      <c r="D7100" t="s">
        <v>28</v>
      </c>
      <c r="E7100" t="s">
        <v>4</v>
      </c>
      <c r="F7100">
        <v>1</v>
      </c>
      <c r="G7100" t="s">
        <v>5</v>
      </c>
      <c r="H7100">
        <v>95875</v>
      </c>
      <c r="I7100">
        <f>COUNTA(Table1[[#This Row],[Employee]:[Wages]])</f>
        <v>8</v>
      </c>
      <c r="J7100" s="5">
        <f xml:space="preserve"> (8 - Table1[[#This Row],[Count_missing]])/$I$7</f>
        <v>0</v>
      </c>
      <c r="K7100">
        <f>IF(Table1[[#This Row],[Wages]] = "",AVERAGE(H7100:H8097),Table1[[#This Row],[Wages]])</f>
        <v>95875</v>
      </c>
    </row>
    <row r="7101" spans="1:11" hidden="1" x14ac:dyDescent="0.25">
      <c r="A7101" t="s">
        <v>9</v>
      </c>
      <c r="B7101" t="s">
        <v>29</v>
      </c>
      <c r="C7101" t="s">
        <v>7</v>
      </c>
      <c r="D7101" t="s">
        <v>28</v>
      </c>
      <c r="E7101" t="s">
        <v>4</v>
      </c>
      <c r="F7101">
        <v>1</v>
      </c>
      <c r="G7101" t="s">
        <v>5</v>
      </c>
      <c r="H7101">
        <v>60553</v>
      </c>
      <c r="I7101">
        <f>COUNTA(Table1[[#This Row],[Employee]:[Wages]])</f>
        <v>8</v>
      </c>
      <c r="J7101" s="5">
        <f xml:space="preserve"> (8 - Table1[[#This Row],[Count_missing]])/$I$7</f>
        <v>0</v>
      </c>
      <c r="K7101">
        <f>IF(Table1[[#This Row],[Wages]] = "",AVERAGE(H7101:H8098),Table1[[#This Row],[Wages]])</f>
        <v>60553</v>
      </c>
    </row>
    <row r="7102" spans="1:11" hidden="1" x14ac:dyDescent="0.25">
      <c r="A7102" t="s">
        <v>9</v>
      </c>
      <c r="B7102" t="s">
        <v>10</v>
      </c>
      <c r="C7102" t="s">
        <v>36</v>
      </c>
      <c r="D7102" t="s">
        <v>8</v>
      </c>
      <c r="E7102" t="s">
        <v>4</v>
      </c>
      <c r="F7102">
        <v>2</v>
      </c>
      <c r="G7102" t="s">
        <v>5</v>
      </c>
      <c r="H7102">
        <v>29348</v>
      </c>
      <c r="I7102">
        <f>COUNTA(Table1[[#This Row],[Employee]:[Wages]])</f>
        <v>8</v>
      </c>
      <c r="J7102" s="5">
        <f xml:space="preserve"> (8 - Table1[[#This Row],[Count_missing]])/$I$7</f>
        <v>0</v>
      </c>
      <c r="K7102">
        <f>IF(Table1[[#This Row],[Wages]] = "",AVERAGE(H7102:H8099),Table1[[#This Row],[Wages]])</f>
        <v>29348</v>
      </c>
    </row>
    <row r="7103" spans="1:11" hidden="1" x14ac:dyDescent="0.25">
      <c r="A7103" t="s">
        <v>9</v>
      </c>
      <c r="B7103" t="s">
        <v>10</v>
      </c>
      <c r="C7103" t="s">
        <v>19</v>
      </c>
      <c r="D7103" t="s">
        <v>3</v>
      </c>
      <c r="E7103" t="s">
        <v>4</v>
      </c>
      <c r="F7103">
        <v>2</v>
      </c>
      <c r="G7103" t="s">
        <v>5</v>
      </c>
      <c r="H7103">
        <v>33242</v>
      </c>
      <c r="I7103">
        <f>COUNTA(Table1[[#This Row],[Employee]:[Wages]])</f>
        <v>8</v>
      </c>
      <c r="J7103" s="5">
        <f xml:space="preserve"> (8 - Table1[[#This Row],[Count_missing]])/$I$7</f>
        <v>0</v>
      </c>
      <c r="K7103">
        <f>IF(Table1[[#This Row],[Wages]] = "",AVERAGE(H7103:H8100),Table1[[#This Row],[Wages]])</f>
        <v>33242</v>
      </c>
    </row>
    <row r="7104" spans="1:11" hidden="1" x14ac:dyDescent="0.25">
      <c r="A7104" t="s">
        <v>0</v>
      </c>
      <c r="B7104" t="s">
        <v>35</v>
      </c>
      <c r="C7104" t="s">
        <v>2</v>
      </c>
      <c r="D7104" t="s">
        <v>15</v>
      </c>
      <c r="E7104" t="s">
        <v>4</v>
      </c>
      <c r="F7104">
        <v>1</v>
      </c>
      <c r="G7104" t="s">
        <v>5</v>
      </c>
      <c r="H7104">
        <v>16769</v>
      </c>
      <c r="I7104">
        <f>COUNTA(Table1[[#This Row],[Employee]:[Wages]])</f>
        <v>8</v>
      </c>
      <c r="J7104" s="5">
        <f xml:space="preserve"> (8 - Table1[[#This Row],[Count_missing]])/$I$7</f>
        <v>0</v>
      </c>
      <c r="K7104">
        <f>IF(Table1[[#This Row],[Wages]] = "",AVERAGE(H7104:H8101),Table1[[#This Row],[Wages]])</f>
        <v>16769</v>
      </c>
    </row>
    <row r="7105" spans="1:11" hidden="1" x14ac:dyDescent="0.25">
      <c r="A7105" t="s">
        <v>9</v>
      </c>
      <c r="B7105" t="s">
        <v>10</v>
      </c>
      <c r="C7105" t="s">
        <v>2</v>
      </c>
      <c r="D7105" t="s">
        <v>20</v>
      </c>
      <c r="E7105" t="s">
        <v>4</v>
      </c>
      <c r="F7105">
        <v>1</v>
      </c>
      <c r="G7105" t="s">
        <v>5</v>
      </c>
      <c r="H7105">
        <v>36245</v>
      </c>
      <c r="I7105">
        <f>COUNTA(Table1[[#This Row],[Employee]:[Wages]])</f>
        <v>8</v>
      </c>
      <c r="J7105" s="5">
        <f xml:space="preserve"> (8 - Table1[[#This Row],[Count_missing]])/$I$7</f>
        <v>0</v>
      </c>
      <c r="K7105">
        <f>IF(Table1[[#This Row],[Wages]] = "",AVERAGE(H7105:H8102),Table1[[#This Row],[Wages]])</f>
        <v>36245</v>
      </c>
    </row>
    <row r="7106" spans="1:11" hidden="1" x14ac:dyDescent="0.25">
      <c r="A7106" t="s">
        <v>9</v>
      </c>
      <c r="B7106" t="s">
        <v>22</v>
      </c>
      <c r="C7106" t="s">
        <v>2</v>
      </c>
      <c r="D7106" t="s">
        <v>20</v>
      </c>
      <c r="E7106" t="s">
        <v>4</v>
      </c>
      <c r="F7106">
        <v>2</v>
      </c>
      <c r="G7106" t="s">
        <v>5</v>
      </c>
      <c r="H7106">
        <v>46576</v>
      </c>
      <c r="I7106">
        <f>COUNTA(Table1[[#This Row],[Employee]:[Wages]])</f>
        <v>8</v>
      </c>
      <c r="J7106" s="5">
        <f xml:space="preserve"> (8 - Table1[[#This Row],[Count_missing]])/$I$7</f>
        <v>0</v>
      </c>
      <c r="K7106">
        <f>IF(Table1[[#This Row],[Wages]] = "",AVERAGE(H7106:H8103),Table1[[#This Row],[Wages]])</f>
        <v>46576</v>
      </c>
    </row>
    <row r="7107" spans="1:11" hidden="1" x14ac:dyDescent="0.25">
      <c r="A7107" t="s">
        <v>39</v>
      </c>
      <c r="B7107" t="s">
        <v>27</v>
      </c>
      <c r="C7107" t="s">
        <v>2</v>
      </c>
      <c r="D7107" t="s">
        <v>41</v>
      </c>
      <c r="E7107" t="s">
        <v>4</v>
      </c>
      <c r="F7107">
        <v>1</v>
      </c>
      <c r="G7107" t="s">
        <v>5</v>
      </c>
      <c r="H7107">
        <v>94739</v>
      </c>
      <c r="I7107">
        <f>COUNTA(Table1[[#This Row],[Employee]:[Wages]])</f>
        <v>8</v>
      </c>
      <c r="J7107" s="5">
        <f xml:space="preserve"> (8 - Table1[[#This Row],[Count_missing]])/$I$7</f>
        <v>0</v>
      </c>
      <c r="K7107">
        <f>IF(Table1[[#This Row],[Wages]] = "",AVERAGE(H7107:H8104),Table1[[#This Row],[Wages]])</f>
        <v>94739</v>
      </c>
    </row>
    <row r="7108" spans="1:11" hidden="1" x14ac:dyDescent="0.25">
      <c r="A7108" t="s">
        <v>9</v>
      </c>
      <c r="B7108" t="s">
        <v>22</v>
      </c>
      <c r="C7108" t="s">
        <v>2</v>
      </c>
      <c r="D7108" t="s">
        <v>3</v>
      </c>
      <c r="E7108" t="s">
        <v>14</v>
      </c>
      <c r="F7108">
        <v>2</v>
      </c>
      <c r="G7108" t="s">
        <v>5</v>
      </c>
      <c r="H7108">
        <v>63576</v>
      </c>
      <c r="I7108">
        <f>COUNTA(Table1[[#This Row],[Employee]:[Wages]])</f>
        <v>8</v>
      </c>
      <c r="J7108" s="5">
        <f xml:space="preserve"> (8 - Table1[[#This Row],[Count_missing]])/$I$7</f>
        <v>0</v>
      </c>
      <c r="K7108">
        <f>IF(Table1[[#This Row],[Wages]] = "",AVERAGE(H7108:H8105),Table1[[#This Row],[Wages]])</f>
        <v>63576</v>
      </c>
    </row>
    <row r="7109" spans="1:11" hidden="1" x14ac:dyDescent="0.25">
      <c r="A7109" t="s">
        <v>9</v>
      </c>
      <c r="B7109" t="s">
        <v>22</v>
      </c>
      <c r="C7109" t="s">
        <v>7</v>
      </c>
      <c r="D7109" t="s">
        <v>30</v>
      </c>
      <c r="E7109" t="s">
        <v>4</v>
      </c>
      <c r="F7109">
        <v>1</v>
      </c>
      <c r="G7109" t="s">
        <v>5</v>
      </c>
      <c r="H7109">
        <v>79980</v>
      </c>
      <c r="I7109">
        <f>COUNTA(Table1[[#This Row],[Employee]:[Wages]])</f>
        <v>8</v>
      </c>
      <c r="J7109" s="5">
        <f xml:space="preserve"> (8 - Table1[[#This Row],[Count_missing]])/$I$7</f>
        <v>0</v>
      </c>
      <c r="K7109">
        <f>IF(Table1[[#This Row],[Wages]] = "",AVERAGE(H7109:H8106),Table1[[#This Row],[Wages]])</f>
        <v>79980</v>
      </c>
    </row>
    <row r="7110" spans="1:11" hidden="1" x14ac:dyDescent="0.25">
      <c r="A7110" t="s">
        <v>9</v>
      </c>
      <c r="B7110" t="s">
        <v>10</v>
      </c>
      <c r="C7110" t="s">
        <v>7</v>
      </c>
      <c r="D7110" t="s">
        <v>8</v>
      </c>
      <c r="E7110" t="s">
        <v>4</v>
      </c>
      <c r="F7110">
        <v>1</v>
      </c>
      <c r="G7110" t="s">
        <v>5</v>
      </c>
      <c r="H7110">
        <v>72401</v>
      </c>
      <c r="I7110">
        <f>COUNTA(Table1[[#This Row],[Employee]:[Wages]])</f>
        <v>8</v>
      </c>
      <c r="J7110" s="5">
        <f xml:space="preserve"> (8 - Table1[[#This Row],[Count_missing]])/$I$7</f>
        <v>0</v>
      </c>
      <c r="K7110">
        <f>IF(Table1[[#This Row],[Wages]] = "",AVERAGE(H7110:H8107),Table1[[#This Row],[Wages]])</f>
        <v>72401</v>
      </c>
    </row>
    <row r="7111" spans="1:11" hidden="1" x14ac:dyDescent="0.25">
      <c r="A7111" t="s">
        <v>9</v>
      </c>
      <c r="B7111" t="s">
        <v>1</v>
      </c>
      <c r="C7111" t="s">
        <v>7</v>
      </c>
      <c r="D7111" t="s">
        <v>8</v>
      </c>
      <c r="E7111" t="s">
        <v>4</v>
      </c>
      <c r="F7111">
        <v>1</v>
      </c>
      <c r="G7111" t="s">
        <v>5</v>
      </c>
      <c r="H7111">
        <v>96667</v>
      </c>
      <c r="I7111">
        <f>COUNTA(Table1[[#This Row],[Employee]:[Wages]])</f>
        <v>8</v>
      </c>
      <c r="J7111" s="5">
        <f xml:space="preserve"> (8 - Table1[[#This Row],[Count_missing]])/$I$7</f>
        <v>0</v>
      </c>
      <c r="K7111">
        <f>IF(Table1[[#This Row],[Wages]] = "",AVERAGE(H7111:H8108),Table1[[#This Row],[Wages]])</f>
        <v>96667</v>
      </c>
    </row>
    <row r="7112" spans="1:11" hidden="1" x14ac:dyDescent="0.25">
      <c r="A7112" t="s">
        <v>9</v>
      </c>
      <c r="B7112" t="s">
        <v>22</v>
      </c>
      <c r="C7112" t="s">
        <v>7</v>
      </c>
      <c r="D7112" t="s">
        <v>3</v>
      </c>
      <c r="E7112" t="s">
        <v>4</v>
      </c>
      <c r="F7112">
        <v>2</v>
      </c>
      <c r="G7112" t="s">
        <v>5</v>
      </c>
      <c r="H7112">
        <v>51500</v>
      </c>
      <c r="I7112">
        <f>COUNTA(Table1[[#This Row],[Employee]:[Wages]])</f>
        <v>8</v>
      </c>
      <c r="J7112" s="5">
        <f xml:space="preserve"> (8 - Table1[[#This Row],[Count_missing]])/$I$7</f>
        <v>0</v>
      </c>
      <c r="K7112">
        <f>IF(Table1[[#This Row],[Wages]] = "",AVERAGE(H7112:H8109),Table1[[#This Row],[Wages]])</f>
        <v>51500</v>
      </c>
    </row>
    <row r="7113" spans="1:11" hidden="1" x14ac:dyDescent="0.25">
      <c r="A7113" t="s">
        <v>9</v>
      </c>
      <c r="B7113" t="s">
        <v>22</v>
      </c>
      <c r="C7113" t="s">
        <v>7</v>
      </c>
      <c r="D7113" t="s">
        <v>20</v>
      </c>
      <c r="E7113" t="s">
        <v>4</v>
      </c>
      <c r="F7113">
        <v>1</v>
      </c>
      <c r="G7113" t="s">
        <v>5</v>
      </c>
      <c r="H7113">
        <v>73853</v>
      </c>
      <c r="I7113">
        <f>COUNTA(Table1[[#This Row],[Employee]:[Wages]])</f>
        <v>8</v>
      </c>
      <c r="J7113" s="5">
        <f xml:space="preserve"> (8 - Table1[[#This Row],[Count_missing]])/$I$7</f>
        <v>0</v>
      </c>
      <c r="K7113">
        <f>IF(Table1[[#This Row],[Wages]] = "",AVERAGE(H7113:H8110),Table1[[#This Row],[Wages]])</f>
        <v>73853</v>
      </c>
    </row>
    <row r="7114" spans="1:11" hidden="1" x14ac:dyDescent="0.25">
      <c r="A7114" t="s">
        <v>9</v>
      </c>
      <c r="B7114" t="s">
        <v>22</v>
      </c>
      <c r="C7114" t="s">
        <v>2</v>
      </c>
      <c r="D7114" t="s">
        <v>20</v>
      </c>
      <c r="E7114" t="s">
        <v>4</v>
      </c>
      <c r="F7114">
        <v>2</v>
      </c>
      <c r="G7114" t="s">
        <v>5</v>
      </c>
      <c r="H7114">
        <v>95502</v>
      </c>
      <c r="I7114">
        <f>COUNTA(Table1[[#This Row],[Employee]:[Wages]])</f>
        <v>8</v>
      </c>
      <c r="J7114" s="5">
        <f xml:space="preserve"> (8 - Table1[[#This Row],[Count_missing]])/$I$7</f>
        <v>0</v>
      </c>
      <c r="K7114">
        <f>IF(Table1[[#This Row],[Wages]] = "",AVERAGE(H7114:H8111),Table1[[#This Row],[Wages]])</f>
        <v>95502</v>
      </c>
    </row>
    <row r="7115" spans="1:11" hidden="1" x14ac:dyDescent="0.25">
      <c r="A7115" t="s">
        <v>0</v>
      </c>
      <c r="B7115" t="s">
        <v>1</v>
      </c>
      <c r="C7115" t="s">
        <v>7</v>
      </c>
      <c r="D7115" t="s">
        <v>38</v>
      </c>
      <c r="E7115" t="s">
        <v>4</v>
      </c>
      <c r="F7115">
        <v>1</v>
      </c>
      <c r="G7115" t="s">
        <v>5</v>
      </c>
      <c r="H7115">
        <v>92725</v>
      </c>
      <c r="I7115">
        <f>COUNTA(Table1[[#This Row],[Employee]:[Wages]])</f>
        <v>8</v>
      </c>
      <c r="J7115" s="5">
        <f xml:space="preserve"> (8 - Table1[[#This Row],[Count_missing]])/$I$7</f>
        <v>0</v>
      </c>
      <c r="K7115">
        <f>IF(Table1[[#This Row],[Wages]] = "",AVERAGE(H7115:H8112),Table1[[#This Row],[Wages]])</f>
        <v>92725</v>
      </c>
    </row>
    <row r="7116" spans="1:11" hidden="1" x14ac:dyDescent="0.25">
      <c r="A7116" t="s">
        <v>9</v>
      </c>
      <c r="B7116" t="s">
        <v>22</v>
      </c>
      <c r="C7116" t="s">
        <v>2</v>
      </c>
      <c r="D7116" t="s">
        <v>20</v>
      </c>
      <c r="E7116" t="s">
        <v>4</v>
      </c>
      <c r="F7116">
        <v>2</v>
      </c>
      <c r="G7116" t="s">
        <v>5</v>
      </c>
      <c r="H7116">
        <v>66230</v>
      </c>
      <c r="I7116">
        <f>COUNTA(Table1[[#This Row],[Employee]:[Wages]])</f>
        <v>8</v>
      </c>
      <c r="J7116" s="5">
        <f xml:space="preserve"> (8 - Table1[[#This Row],[Count_missing]])/$I$7</f>
        <v>0</v>
      </c>
      <c r="K7116">
        <f>IF(Table1[[#This Row],[Wages]] = "",AVERAGE(H7116:H8113),Table1[[#This Row],[Wages]])</f>
        <v>66230</v>
      </c>
    </row>
    <row r="7117" spans="1:11" hidden="1" x14ac:dyDescent="0.25">
      <c r="A7117" t="s">
        <v>9</v>
      </c>
      <c r="B7117" t="s">
        <v>10</v>
      </c>
      <c r="C7117" t="s">
        <v>2</v>
      </c>
      <c r="D7117" t="s">
        <v>34</v>
      </c>
      <c r="E7117" t="s">
        <v>4</v>
      </c>
      <c r="F7117">
        <v>1</v>
      </c>
      <c r="G7117" t="s">
        <v>5</v>
      </c>
      <c r="H7117">
        <v>73159</v>
      </c>
      <c r="I7117">
        <f>COUNTA(Table1[[#This Row],[Employee]:[Wages]])</f>
        <v>8</v>
      </c>
      <c r="J7117" s="5">
        <f xml:space="preserve"> (8 - Table1[[#This Row],[Count_missing]])/$I$7</f>
        <v>0</v>
      </c>
      <c r="K7117">
        <f>IF(Table1[[#This Row],[Wages]] = "",AVERAGE(H7117:H8114),Table1[[#This Row],[Wages]])</f>
        <v>73159</v>
      </c>
    </row>
    <row r="7118" spans="1:11" hidden="1" x14ac:dyDescent="0.25">
      <c r="A7118" t="s">
        <v>9</v>
      </c>
      <c r="B7118" t="s">
        <v>27</v>
      </c>
      <c r="C7118" t="s">
        <v>7</v>
      </c>
      <c r="D7118" t="s">
        <v>12</v>
      </c>
      <c r="E7118" t="s">
        <v>4</v>
      </c>
      <c r="F7118">
        <v>1</v>
      </c>
      <c r="G7118" t="s">
        <v>5</v>
      </c>
      <c r="H7118">
        <v>39363</v>
      </c>
      <c r="I7118">
        <f>COUNTA(Table1[[#This Row],[Employee]:[Wages]])</f>
        <v>8</v>
      </c>
      <c r="J7118" s="5">
        <f xml:space="preserve"> (8 - Table1[[#This Row],[Count_missing]])/$I$7</f>
        <v>0</v>
      </c>
      <c r="K7118">
        <f>IF(Table1[[#This Row],[Wages]] = "",AVERAGE(H7118:H8115),Table1[[#This Row],[Wages]])</f>
        <v>39363</v>
      </c>
    </row>
    <row r="7119" spans="1:11" hidden="1" x14ac:dyDescent="0.25">
      <c r="A7119" t="s">
        <v>9</v>
      </c>
      <c r="B7119" t="s">
        <v>13</v>
      </c>
      <c r="C7119" t="s">
        <v>2</v>
      </c>
      <c r="D7119" t="s">
        <v>20</v>
      </c>
      <c r="E7119" t="s">
        <v>14</v>
      </c>
      <c r="F7119">
        <v>2</v>
      </c>
      <c r="G7119" t="s">
        <v>5</v>
      </c>
      <c r="H7119">
        <v>88260</v>
      </c>
      <c r="I7119">
        <f>COUNTA(Table1[[#This Row],[Employee]:[Wages]])</f>
        <v>8</v>
      </c>
      <c r="J7119" s="5">
        <f xml:space="preserve"> (8 - Table1[[#This Row],[Count_missing]])/$I$7</f>
        <v>0</v>
      </c>
      <c r="K7119">
        <f>IF(Table1[[#This Row],[Wages]] = "",AVERAGE(H7119:H8116),Table1[[#This Row],[Wages]])</f>
        <v>88260</v>
      </c>
    </row>
    <row r="7120" spans="1:11" hidden="1" x14ac:dyDescent="0.25">
      <c r="A7120" t="s">
        <v>9</v>
      </c>
      <c r="B7120" t="s">
        <v>27</v>
      </c>
      <c r="C7120" t="s">
        <v>11</v>
      </c>
      <c r="D7120" t="s">
        <v>20</v>
      </c>
      <c r="E7120" t="s">
        <v>4</v>
      </c>
      <c r="F7120">
        <v>1</v>
      </c>
      <c r="G7120" t="s">
        <v>5</v>
      </c>
      <c r="H7120">
        <v>41409</v>
      </c>
      <c r="I7120">
        <f>COUNTA(Table1[[#This Row],[Employee]:[Wages]])</f>
        <v>8</v>
      </c>
      <c r="J7120" s="5">
        <f xml:space="preserve"> (8 - Table1[[#This Row],[Count_missing]])/$I$7</f>
        <v>0</v>
      </c>
      <c r="K7120">
        <f>IF(Table1[[#This Row],[Wages]] = "",AVERAGE(H7120:H8117),Table1[[#This Row],[Wages]])</f>
        <v>41409</v>
      </c>
    </row>
    <row r="7121" spans="1:11" hidden="1" x14ac:dyDescent="0.25">
      <c r="A7121" t="s">
        <v>9</v>
      </c>
      <c r="B7121" t="s">
        <v>22</v>
      </c>
      <c r="C7121" t="s">
        <v>11</v>
      </c>
      <c r="D7121" t="s">
        <v>99</v>
      </c>
      <c r="E7121" t="s">
        <v>4</v>
      </c>
      <c r="F7121">
        <v>2</v>
      </c>
      <c r="G7121" t="s">
        <v>5</v>
      </c>
      <c r="H7121">
        <v>65821</v>
      </c>
      <c r="I7121">
        <f>COUNTA(Table1[[#This Row],[Employee]:[Wages]])</f>
        <v>8</v>
      </c>
      <c r="J7121" s="5">
        <f xml:space="preserve"> (8 - Table1[[#This Row],[Count_missing]])/$I$7</f>
        <v>0</v>
      </c>
      <c r="K7121">
        <f>IF(Table1[[#This Row],[Wages]] = "",AVERAGE(H7121:H8118),Table1[[#This Row],[Wages]])</f>
        <v>65821</v>
      </c>
    </row>
    <row r="7122" spans="1:11" hidden="1" x14ac:dyDescent="0.25">
      <c r="A7122" t="s">
        <v>9</v>
      </c>
      <c r="B7122" t="s">
        <v>22</v>
      </c>
      <c r="C7122" t="s">
        <v>2</v>
      </c>
      <c r="D7122" t="s">
        <v>20</v>
      </c>
      <c r="E7122" t="s">
        <v>4</v>
      </c>
      <c r="F7122">
        <v>1</v>
      </c>
      <c r="G7122" t="s">
        <v>5</v>
      </c>
      <c r="H7122">
        <v>80809</v>
      </c>
      <c r="I7122">
        <f>COUNTA(Table1[[#This Row],[Employee]:[Wages]])</f>
        <v>8</v>
      </c>
      <c r="J7122" s="5">
        <f xml:space="preserve"> (8 - Table1[[#This Row],[Count_missing]])/$I$7</f>
        <v>0</v>
      </c>
      <c r="K7122">
        <f>IF(Table1[[#This Row],[Wages]] = "",AVERAGE(H7122:H8119),Table1[[#This Row],[Wages]])</f>
        <v>80809</v>
      </c>
    </row>
    <row r="7123" spans="1:11" hidden="1" x14ac:dyDescent="0.25">
      <c r="A7123" t="s">
        <v>9</v>
      </c>
      <c r="B7123" t="s">
        <v>22</v>
      </c>
      <c r="C7123" t="s">
        <v>7</v>
      </c>
      <c r="D7123" t="s">
        <v>26</v>
      </c>
      <c r="E7123" t="s">
        <v>4</v>
      </c>
      <c r="F7123">
        <v>1</v>
      </c>
      <c r="G7123" t="s">
        <v>5</v>
      </c>
      <c r="H7123">
        <v>36355</v>
      </c>
      <c r="I7123">
        <f>COUNTA(Table1[[#This Row],[Employee]:[Wages]])</f>
        <v>8</v>
      </c>
      <c r="J7123" s="5">
        <f xml:space="preserve"> (8 - Table1[[#This Row],[Count_missing]])/$I$7</f>
        <v>0</v>
      </c>
      <c r="K7123">
        <f>IF(Table1[[#This Row],[Wages]] = "",AVERAGE(H7123:H8120),Table1[[#This Row],[Wages]])</f>
        <v>36355</v>
      </c>
    </row>
    <row r="7124" spans="1:11" hidden="1" x14ac:dyDescent="0.25">
      <c r="A7124" t="s">
        <v>9</v>
      </c>
      <c r="B7124" t="s">
        <v>10</v>
      </c>
      <c r="C7124" t="s">
        <v>11</v>
      </c>
      <c r="D7124" t="s">
        <v>34</v>
      </c>
      <c r="E7124" t="s">
        <v>4</v>
      </c>
      <c r="F7124">
        <v>2</v>
      </c>
      <c r="G7124" t="s">
        <v>5</v>
      </c>
      <c r="H7124">
        <v>37762</v>
      </c>
      <c r="I7124">
        <f>COUNTA(Table1[[#This Row],[Employee]:[Wages]])</f>
        <v>8</v>
      </c>
      <c r="J7124" s="5">
        <f xml:space="preserve"> (8 - Table1[[#This Row],[Count_missing]])/$I$7</f>
        <v>0</v>
      </c>
      <c r="K7124">
        <f>IF(Table1[[#This Row],[Wages]] = "",AVERAGE(H7124:H8121),Table1[[#This Row],[Wages]])</f>
        <v>37762</v>
      </c>
    </row>
    <row r="7125" spans="1:11" hidden="1" x14ac:dyDescent="0.25">
      <c r="A7125" t="s">
        <v>9</v>
      </c>
      <c r="B7125" t="s">
        <v>22</v>
      </c>
      <c r="C7125" t="s">
        <v>11</v>
      </c>
      <c r="D7125" t="s">
        <v>34</v>
      </c>
      <c r="E7125" t="s">
        <v>4</v>
      </c>
      <c r="F7125">
        <v>1</v>
      </c>
      <c r="G7125" t="s">
        <v>5</v>
      </c>
      <c r="H7125">
        <v>86100</v>
      </c>
      <c r="I7125">
        <f>COUNTA(Table1[[#This Row],[Employee]:[Wages]])</f>
        <v>8</v>
      </c>
      <c r="J7125" s="5">
        <f xml:space="preserve"> (8 - Table1[[#This Row],[Count_missing]])/$I$7</f>
        <v>0</v>
      </c>
      <c r="K7125">
        <f>IF(Table1[[#This Row],[Wages]] = "",AVERAGE(H7125:H8122),Table1[[#This Row],[Wages]])</f>
        <v>86100</v>
      </c>
    </row>
    <row r="7126" spans="1:11" hidden="1" x14ac:dyDescent="0.25">
      <c r="A7126" t="s">
        <v>9</v>
      </c>
      <c r="B7126" t="s">
        <v>49</v>
      </c>
      <c r="C7126" t="s">
        <v>2</v>
      </c>
      <c r="D7126" t="s">
        <v>38</v>
      </c>
      <c r="E7126" t="s">
        <v>4</v>
      </c>
      <c r="F7126">
        <v>1</v>
      </c>
      <c r="G7126" t="s">
        <v>5</v>
      </c>
      <c r="H7126">
        <v>95462</v>
      </c>
      <c r="I7126">
        <f>COUNTA(Table1[[#This Row],[Employee]:[Wages]])</f>
        <v>8</v>
      </c>
      <c r="J7126" s="5">
        <f xml:space="preserve"> (8 - Table1[[#This Row],[Count_missing]])/$I$7</f>
        <v>0</v>
      </c>
      <c r="K7126">
        <f>IF(Table1[[#This Row],[Wages]] = "",AVERAGE(H7126:H8123),Table1[[#This Row],[Wages]])</f>
        <v>95462</v>
      </c>
    </row>
    <row r="7127" spans="1:11" hidden="1" x14ac:dyDescent="0.25">
      <c r="A7127" t="s">
        <v>9</v>
      </c>
      <c r="B7127" t="s">
        <v>1</v>
      </c>
      <c r="C7127" t="s">
        <v>11</v>
      </c>
      <c r="D7127" t="s">
        <v>15</v>
      </c>
      <c r="E7127" t="s">
        <v>14</v>
      </c>
      <c r="F7127">
        <v>2</v>
      </c>
      <c r="G7127" t="s">
        <v>5</v>
      </c>
      <c r="H7127">
        <v>56405</v>
      </c>
      <c r="I7127">
        <f>COUNTA(Table1[[#This Row],[Employee]:[Wages]])</f>
        <v>8</v>
      </c>
      <c r="J7127" s="5">
        <f xml:space="preserve"> (8 - Table1[[#This Row],[Count_missing]])/$I$7</f>
        <v>0</v>
      </c>
      <c r="K7127">
        <f>IF(Table1[[#This Row],[Wages]] = "",AVERAGE(H7127:H8124),Table1[[#This Row],[Wages]])</f>
        <v>56405</v>
      </c>
    </row>
    <row r="7128" spans="1:11" hidden="1" x14ac:dyDescent="0.25">
      <c r="A7128" t="s">
        <v>9</v>
      </c>
      <c r="B7128" t="s">
        <v>22</v>
      </c>
      <c r="C7128" t="s">
        <v>7</v>
      </c>
      <c r="D7128" t="s">
        <v>12</v>
      </c>
      <c r="E7128" t="s">
        <v>4</v>
      </c>
      <c r="F7128">
        <v>1</v>
      </c>
      <c r="G7128" t="s">
        <v>5</v>
      </c>
      <c r="H7128">
        <v>80605</v>
      </c>
      <c r="I7128">
        <f>COUNTA(Table1[[#This Row],[Employee]:[Wages]])</f>
        <v>8</v>
      </c>
      <c r="J7128" s="5">
        <f xml:space="preserve"> (8 - Table1[[#This Row],[Count_missing]])/$I$7</f>
        <v>0</v>
      </c>
      <c r="K7128">
        <f>IF(Table1[[#This Row],[Wages]] = "",AVERAGE(H7128:H8125),Table1[[#This Row],[Wages]])</f>
        <v>80605</v>
      </c>
    </row>
    <row r="7129" spans="1:11" hidden="1" x14ac:dyDescent="0.25">
      <c r="A7129" t="s">
        <v>9</v>
      </c>
      <c r="B7129" t="s">
        <v>22</v>
      </c>
      <c r="C7129" t="s">
        <v>7</v>
      </c>
      <c r="D7129" t="s">
        <v>20</v>
      </c>
      <c r="E7129" t="s">
        <v>4</v>
      </c>
      <c r="F7129">
        <v>2</v>
      </c>
      <c r="G7129" t="s">
        <v>5</v>
      </c>
      <c r="H7129">
        <v>81471</v>
      </c>
      <c r="I7129">
        <f>COUNTA(Table1[[#This Row],[Employee]:[Wages]])</f>
        <v>8</v>
      </c>
      <c r="J7129" s="5">
        <f xml:space="preserve"> (8 - Table1[[#This Row],[Count_missing]])/$I$7</f>
        <v>0</v>
      </c>
      <c r="K7129">
        <f>IF(Table1[[#This Row],[Wages]] = "",AVERAGE(H7129:H8126),Table1[[#This Row],[Wages]])</f>
        <v>81471</v>
      </c>
    </row>
    <row r="7130" spans="1:11" hidden="1" x14ac:dyDescent="0.25">
      <c r="A7130" t="s">
        <v>9</v>
      </c>
      <c r="B7130" t="s">
        <v>1</v>
      </c>
      <c r="C7130" t="s">
        <v>11</v>
      </c>
      <c r="D7130" t="s">
        <v>15</v>
      </c>
      <c r="E7130" t="s">
        <v>14</v>
      </c>
      <c r="F7130">
        <v>2</v>
      </c>
      <c r="G7130" t="s">
        <v>5</v>
      </c>
      <c r="H7130">
        <v>18692</v>
      </c>
      <c r="I7130">
        <f>COUNTA(Table1[[#This Row],[Employee]:[Wages]])</f>
        <v>8</v>
      </c>
      <c r="J7130" s="5">
        <f xml:space="preserve"> (8 - Table1[[#This Row],[Count_missing]])/$I$7</f>
        <v>0</v>
      </c>
      <c r="K7130">
        <f>IF(Table1[[#This Row],[Wages]] = "",AVERAGE(H7130:H8127),Table1[[#This Row],[Wages]])</f>
        <v>18692</v>
      </c>
    </row>
    <row r="7131" spans="1:11" hidden="1" x14ac:dyDescent="0.25">
      <c r="A7131" t="s">
        <v>9</v>
      </c>
      <c r="B7131" t="s">
        <v>27</v>
      </c>
      <c r="C7131" t="s">
        <v>2</v>
      </c>
      <c r="D7131" t="s">
        <v>3</v>
      </c>
      <c r="E7131" t="s">
        <v>4</v>
      </c>
      <c r="F7131">
        <v>2</v>
      </c>
      <c r="G7131" t="s">
        <v>5</v>
      </c>
      <c r="H7131">
        <v>65176</v>
      </c>
      <c r="I7131">
        <f>COUNTA(Table1[[#This Row],[Employee]:[Wages]])</f>
        <v>8</v>
      </c>
      <c r="J7131" s="5">
        <f xml:space="preserve"> (8 - Table1[[#This Row],[Count_missing]])/$I$7</f>
        <v>0</v>
      </c>
      <c r="K7131">
        <f>IF(Table1[[#This Row],[Wages]] = "",AVERAGE(H7131:H8128),Table1[[#This Row],[Wages]])</f>
        <v>65176</v>
      </c>
    </row>
    <row r="7132" spans="1:11" hidden="1" x14ac:dyDescent="0.25">
      <c r="A7132" t="s">
        <v>9</v>
      </c>
      <c r="B7132" t="s">
        <v>10</v>
      </c>
      <c r="C7132" t="s">
        <v>7</v>
      </c>
      <c r="D7132" t="s">
        <v>28</v>
      </c>
      <c r="E7132" t="s">
        <v>4</v>
      </c>
      <c r="F7132">
        <v>1</v>
      </c>
      <c r="G7132" t="s">
        <v>5</v>
      </c>
      <c r="H7132">
        <v>34845</v>
      </c>
      <c r="I7132">
        <f>COUNTA(Table1[[#This Row],[Employee]:[Wages]])</f>
        <v>8</v>
      </c>
      <c r="J7132" s="5">
        <f xml:space="preserve"> (8 - Table1[[#This Row],[Count_missing]])/$I$7</f>
        <v>0</v>
      </c>
      <c r="K7132">
        <f>IF(Table1[[#This Row],[Wages]] = "",AVERAGE(H7132:H8129),Table1[[#This Row],[Wages]])</f>
        <v>34845</v>
      </c>
    </row>
    <row r="7133" spans="1:11" hidden="1" x14ac:dyDescent="0.25">
      <c r="A7133" t="s">
        <v>9</v>
      </c>
      <c r="B7133" t="s">
        <v>22</v>
      </c>
      <c r="C7133" t="s">
        <v>2</v>
      </c>
      <c r="D7133" t="s">
        <v>26</v>
      </c>
      <c r="E7133" t="s">
        <v>14</v>
      </c>
      <c r="F7133">
        <v>1</v>
      </c>
      <c r="G7133" t="s">
        <v>5</v>
      </c>
      <c r="H7133">
        <v>89351</v>
      </c>
      <c r="I7133">
        <f>COUNTA(Table1[[#This Row],[Employee]:[Wages]])</f>
        <v>8</v>
      </c>
      <c r="J7133" s="5">
        <f xml:space="preserve"> (8 - Table1[[#This Row],[Count_missing]])/$I$7</f>
        <v>0</v>
      </c>
      <c r="K7133">
        <f>IF(Table1[[#This Row],[Wages]] = "",AVERAGE(H7133:H8130),Table1[[#This Row],[Wages]])</f>
        <v>89351</v>
      </c>
    </row>
    <row r="7134" spans="1:11" hidden="1" x14ac:dyDescent="0.25">
      <c r="A7134" t="s">
        <v>9</v>
      </c>
      <c r="B7134" t="s">
        <v>29</v>
      </c>
      <c r="C7134" t="s">
        <v>2</v>
      </c>
      <c r="D7134" t="s">
        <v>34</v>
      </c>
      <c r="E7134" t="s">
        <v>4</v>
      </c>
      <c r="F7134">
        <v>1</v>
      </c>
      <c r="G7134" t="s">
        <v>5</v>
      </c>
      <c r="H7134">
        <v>28664</v>
      </c>
      <c r="I7134">
        <f>COUNTA(Table1[[#This Row],[Employee]:[Wages]])</f>
        <v>8</v>
      </c>
      <c r="J7134" s="5">
        <f xml:space="preserve"> (8 - Table1[[#This Row],[Count_missing]])/$I$7</f>
        <v>0</v>
      </c>
      <c r="K7134">
        <f>IF(Table1[[#This Row],[Wages]] = "",AVERAGE(H7134:H8131),Table1[[#This Row],[Wages]])</f>
        <v>28664</v>
      </c>
    </row>
    <row r="7135" spans="1:11" hidden="1" x14ac:dyDescent="0.25">
      <c r="A7135" t="s">
        <v>39</v>
      </c>
      <c r="B7135" t="s">
        <v>1</v>
      </c>
      <c r="C7135" t="s">
        <v>2</v>
      </c>
      <c r="D7135" t="s">
        <v>15</v>
      </c>
      <c r="E7135" t="s">
        <v>4</v>
      </c>
      <c r="F7135">
        <v>2</v>
      </c>
      <c r="G7135" t="s">
        <v>5</v>
      </c>
      <c r="H7135">
        <v>77411</v>
      </c>
      <c r="I7135">
        <f>COUNTA(Table1[[#This Row],[Employee]:[Wages]])</f>
        <v>8</v>
      </c>
      <c r="J7135" s="5">
        <f xml:space="preserve"> (8 - Table1[[#This Row],[Count_missing]])/$I$7</f>
        <v>0</v>
      </c>
      <c r="K7135">
        <f>IF(Table1[[#This Row],[Wages]] = "",AVERAGE(H7135:H8132),Table1[[#This Row],[Wages]])</f>
        <v>77411</v>
      </c>
    </row>
    <row r="7136" spans="1:11" hidden="1" x14ac:dyDescent="0.25">
      <c r="A7136" t="s">
        <v>9</v>
      </c>
      <c r="B7136" t="s">
        <v>10</v>
      </c>
      <c r="C7136" t="s">
        <v>7</v>
      </c>
      <c r="D7136" t="s">
        <v>26</v>
      </c>
      <c r="E7136" t="s">
        <v>4</v>
      </c>
      <c r="F7136">
        <v>1</v>
      </c>
      <c r="G7136" t="s">
        <v>5</v>
      </c>
      <c r="H7136">
        <v>85786</v>
      </c>
      <c r="I7136">
        <f>COUNTA(Table1[[#This Row],[Employee]:[Wages]])</f>
        <v>8</v>
      </c>
      <c r="J7136" s="5">
        <f xml:space="preserve"> (8 - Table1[[#This Row],[Count_missing]])/$I$7</f>
        <v>0</v>
      </c>
      <c r="K7136">
        <f>IF(Table1[[#This Row],[Wages]] = "",AVERAGE(H7136:H8133),Table1[[#This Row],[Wages]])</f>
        <v>85786</v>
      </c>
    </row>
    <row r="7137" spans="1:11" hidden="1" x14ac:dyDescent="0.25">
      <c r="A7137" t="s">
        <v>9</v>
      </c>
      <c r="B7137" t="s">
        <v>45</v>
      </c>
      <c r="C7137" t="s">
        <v>11</v>
      </c>
      <c r="D7137" t="s">
        <v>3</v>
      </c>
      <c r="E7137" t="s">
        <v>4</v>
      </c>
      <c r="F7137">
        <v>1</v>
      </c>
      <c r="G7137" t="s">
        <v>5</v>
      </c>
      <c r="H7137">
        <v>65026</v>
      </c>
      <c r="I7137">
        <f>COUNTA(Table1[[#This Row],[Employee]:[Wages]])</f>
        <v>8</v>
      </c>
      <c r="J7137" s="5">
        <f xml:space="preserve"> (8 - Table1[[#This Row],[Count_missing]])/$I$7</f>
        <v>0</v>
      </c>
      <c r="K7137">
        <f>IF(Table1[[#This Row],[Wages]] = "",AVERAGE(H7137:H8134),Table1[[#This Row],[Wages]])</f>
        <v>65026</v>
      </c>
    </row>
    <row r="7138" spans="1:11" hidden="1" x14ac:dyDescent="0.25">
      <c r="A7138" t="s">
        <v>9</v>
      </c>
      <c r="B7138" t="s">
        <v>68</v>
      </c>
      <c r="C7138" t="s">
        <v>2</v>
      </c>
      <c r="D7138" t="s">
        <v>26</v>
      </c>
      <c r="E7138" t="s">
        <v>4</v>
      </c>
      <c r="F7138">
        <v>1</v>
      </c>
      <c r="G7138" t="s">
        <v>5</v>
      </c>
      <c r="H7138">
        <v>93493</v>
      </c>
      <c r="I7138">
        <f>COUNTA(Table1[[#This Row],[Employee]:[Wages]])</f>
        <v>8</v>
      </c>
      <c r="J7138" s="5">
        <f xml:space="preserve"> (8 - Table1[[#This Row],[Count_missing]])/$I$7</f>
        <v>0</v>
      </c>
      <c r="K7138">
        <f>IF(Table1[[#This Row],[Wages]] = "",AVERAGE(H7138:H8135),Table1[[#This Row],[Wages]])</f>
        <v>93493</v>
      </c>
    </row>
    <row r="7139" spans="1:11" hidden="1" x14ac:dyDescent="0.25">
      <c r="A7139" t="s">
        <v>9</v>
      </c>
      <c r="B7139" t="s">
        <v>22</v>
      </c>
      <c r="C7139" t="s">
        <v>2</v>
      </c>
      <c r="D7139" t="s">
        <v>99</v>
      </c>
      <c r="E7139" t="s">
        <v>4</v>
      </c>
      <c r="F7139">
        <v>2</v>
      </c>
      <c r="G7139" t="s">
        <v>5</v>
      </c>
      <c r="H7139">
        <v>29073</v>
      </c>
      <c r="I7139">
        <f>COUNTA(Table1[[#This Row],[Employee]:[Wages]])</f>
        <v>8</v>
      </c>
      <c r="J7139" s="5">
        <f xml:space="preserve"> (8 - Table1[[#This Row],[Count_missing]])/$I$7</f>
        <v>0</v>
      </c>
      <c r="K7139">
        <f>IF(Table1[[#This Row],[Wages]] = "",AVERAGE(H7139:H8136),Table1[[#This Row],[Wages]])</f>
        <v>29073</v>
      </c>
    </row>
    <row r="7140" spans="1:11" hidden="1" x14ac:dyDescent="0.25">
      <c r="A7140" t="s">
        <v>9</v>
      </c>
      <c r="B7140" t="s">
        <v>10</v>
      </c>
      <c r="C7140" t="s">
        <v>7</v>
      </c>
      <c r="D7140" t="s">
        <v>28</v>
      </c>
      <c r="E7140" t="s">
        <v>4</v>
      </c>
      <c r="F7140">
        <v>1</v>
      </c>
      <c r="G7140" t="s">
        <v>5</v>
      </c>
      <c r="H7140">
        <v>45237</v>
      </c>
      <c r="I7140">
        <f>COUNTA(Table1[[#This Row],[Employee]:[Wages]])</f>
        <v>8</v>
      </c>
      <c r="J7140" s="5">
        <f xml:space="preserve"> (8 - Table1[[#This Row],[Count_missing]])/$I$7</f>
        <v>0</v>
      </c>
      <c r="K7140">
        <f>IF(Table1[[#This Row],[Wages]] = "",AVERAGE(H7140:H8137),Table1[[#This Row],[Wages]])</f>
        <v>45237</v>
      </c>
    </row>
    <row r="7141" spans="1:11" hidden="1" x14ac:dyDescent="0.25">
      <c r="A7141" t="s">
        <v>9</v>
      </c>
      <c r="B7141" t="s">
        <v>22</v>
      </c>
      <c r="C7141" t="s">
        <v>7</v>
      </c>
      <c r="D7141" t="s">
        <v>28</v>
      </c>
      <c r="E7141" t="s">
        <v>4</v>
      </c>
      <c r="F7141">
        <v>1</v>
      </c>
      <c r="G7141" t="s">
        <v>5</v>
      </c>
      <c r="H7141">
        <v>96245</v>
      </c>
      <c r="I7141">
        <f>COUNTA(Table1[[#This Row],[Employee]:[Wages]])</f>
        <v>8</v>
      </c>
      <c r="J7141" s="5">
        <f xml:space="preserve"> (8 - Table1[[#This Row],[Count_missing]])/$I$7</f>
        <v>0</v>
      </c>
      <c r="K7141">
        <f>IF(Table1[[#This Row],[Wages]] = "",AVERAGE(H7141:H8138),Table1[[#This Row],[Wages]])</f>
        <v>96245</v>
      </c>
    </row>
    <row r="7142" spans="1:11" hidden="1" x14ac:dyDescent="0.25">
      <c r="A7142" t="s">
        <v>6</v>
      </c>
      <c r="B7142" t="s">
        <v>13</v>
      </c>
      <c r="C7142" t="s">
        <v>2</v>
      </c>
      <c r="D7142" t="s">
        <v>28</v>
      </c>
      <c r="E7142" t="s">
        <v>4</v>
      </c>
      <c r="F7142">
        <v>1</v>
      </c>
      <c r="G7142" t="s">
        <v>5</v>
      </c>
      <c r="H7142">
        <v>84042</v>
      </c>
      <c r="I7142">
        <f>COUNTA(Table1[[#This Row],[Employee]:[Wages]])</f>
        <v>8</v>
      </c>
      <c r="J7142" s="5">
        <f xml:space="preserve"> (8 - Table1[[#This Row],[Count_missing]])/$I$7</f>
        <v>0</v>
      </c>
      <c r="K7142">
        <f>IF(Table1[[#This Row],[Wages]] = "",AVERAGE(H7142:H8139),Table1[[#This Row],[Wages]])</f>
        <v>84042</v>
      </c>
    </row>
    <row r="7143" spans="1:11" hidden="1" x14ac:dyDescent="0.25">
      <c r="A7143" t="s">
        <v>9</v>
      </c>
      <c r="B7143" t="s">
        <v>22</v>
      </c>
      <c r="C7143" t="s">
        <v>7</v>
      </c>
      <c r="D7143" t="s">
        <v>8</v>
      </c>
      <c r="E7143" t="s">
        <v>4</v>
      </c>
      <c r="F7143">
        <v>1</v>
      </c>
      <c r="G7143" t="s">
        <v>5</v>
      </c>
      <c r="H7143">
        <v>32885</v>
      </c>
      <c r="I7143">
        <f>COUNTA(Table1[[#This Row],[Employee]:[Wages]])</f>
        <v>8</v>
      </c>
      <c r="J7143" s="5">
        <f xml:space="preserve"> (8 - Table1[[#This Row],[Count_missing]])/$I$7</f>
        <v>0</v>
      </c>
      <c r="K7143">
        <f>IF(Table1[[#This Row],[Wages]] = "",AVERAGE(H7143:H8140),Table1[[#This Row],[Wages]])</f>
        <v>32885</v>
      </c>
    </row>
    <row r="7144" spans="1:11" hidden="1" x14ac:dyDescent="0.25">
      <c r="A7144" t="s">
        <v>9</v>
      </c>
      <c r="B7144" t="s">
        <v>10</v>
      </c>
      <c r="C7144" t="s">
        <v>2</v>
      </c>
      <c r="D7144" t="s">
        <v>3</v>
      </c>
      <c r="E7144" t="s">
        <v>4</v>
      </c>
      <c r="F7144">
        <v>2</v>
      </c>
      <c r="G7144" t="s">
        <v>5</v>
      </c>
      <c r="H7144">
        <v>90789</v>
      </c>
      <c r="I7144">
        <f>COUNTA(Table1[[#This Row],[Employee]:[Wages]])</f>
        <v>8</v>
      </c>
      <c r="J7144" s="5">
        <f xml:space="preserve"> (8 - Table1[[#This Row],[Count_missing]])/$I$7</f>
        <v>0</v>
      </c>
      <c r="K7144">
        <f>IF(Table1[[#This Row],[Wages]] = "",AVERAGE(H7144:H8141),Table1[[#This Row],[Wages]])</f>
        <v>90789</v>
      </c>
    </row>
    <row r="7145" spans="1:11" hidden="1" x14ac:dyDescent="0.25">
      <c r="A7145" t="s">
        <v>6</v>
      </c>
      <c r="B7145" t="s">
        <v>49</v>
      </c>
      <c r="C7145" t="s">
        <v>11</v>
      </c>
      <c r="D7145" t="s">
        <v>26</v>
      </c>
      <c r="E7145" t="s">
        <v>4</v>
      </c>
      <c r="F7145">
        <v>2</v>
      </c>
      <c r="G7145" t="s">
        <v>5</v>
      </c>
      <c r="H7145">
        <v>75673</v>
      </c>
      <c r="I7145">
        <f>COUNTA(Table1[[#This Row],[Employee]:[Wages]])</f>
        <v>8</v>
      </c>
      <c r="J7145" s="5">
        <f xml:space="preserve"> (8 - Table1[[#This Row],[Count_missing]])/$I$7</f>
        <v>0</v>
      </c>
      <c r="K7145">
        <f>IF(Table1[[#This Row],[Wages]] = "",AVERAGE(H7145:H8142),Table1[[#This Row],[Wages]])</f>
        <v>75673</v>
      </c>
    </row>
    <row r="7146" spans="1:11" hidden="1" x14ac:dyDescent="0.25">
      <c r="A7146" t="s">
        <v>9</v>
      </c>
      <c r="B7146" t="s">
        <v>18</v>
      </c>
      <c r="C7146" t="s">
        <v>2</v>
      </c>
      <c r="D7146" t="s">
        <v>99</v>
      </c>
      <c r="E7146" t="s">
        <v>4</v>
      </c>
      <c r="F7146">
        <v>2</v>
      </c>
      <c r="G7146" t="s">
        <v>5</v>
      </c>
      <c r="H7146">
        <v>52459</v>
      </c>
      <c r="I7146">
        <f>COUNTA(Table1[[#This Row],[Employee]:[Wages]])</f>
        <v>8</v>
      </c>
      <c r="J7146" s="5">
        <f xml:space="preserve"> (8 - Table1[[#This Row],[Count_missing]])/$I$7</f>
        <v>0</v>
      </c>
      <c r="K7146">
        <f>IF(Table1[[#This Row],[Wages]] = "",AVERAGE(H7146:H8143),Table1[[#This Row],[Wages]])</f>
        <v>52459</v>
      </c>
    </row>
    <row r="7147" spans="1:11" hidden="1" x14ac:dyDescent="0.25">
      <c r="A7147" t="s">
        <v>9</v>
      </c>
      <c r="B7147" t="s">
        <v>1</v>
      </c>
      <c r="C7147" t="s">
        <v>2</v>
      </c>
      <c r="D7147" t="s">
        <v>15</v>
      </c>
      <c r="E7147" t="s">
        <v>4</v>
      </c>
      <c r="F7147">
        <v>2</v>
      </c>
      <c r="G7147" t="s">
        <v>5</v>
      </c>
      <c r="H7147">
        <v>84951</v>
      </c>
      <c r="I7147">
        <f>COUNTA(Table1[[#This Row],[Employee]:[Wages]])</f>
        <v>8</v>
      </c>
      <c r="J7147" s="5">
        <f xml:space="preserve"> (8 - Table1[[#This Row],[Count_missing]])/$I$7</f>
        <v>0</v>
      </c>
      <c r="K7147">
        <f>IF(Table1[[#This Row],[Wages]] = "",AVERAGE(H7147:H8144),Table1[[#This Row],[Wages]])</f>
        <v>84951</v>
      </c>
    </row>
    <row r="7148" spans="1:11" hidden="1" x14ac:dyDescent="0.25">
      <c r="A7148" t="s">
        <v>6</v>
      </c>
      <c r="B7148" t="s">
        <v>1</v>
      </c>
      <c r="C7148" t="s">
        <v>7</v>
      </c>
      <c r="D7148" t="s">
        <v>3</v>
      </c>
      <c r="E7148" t="s">
        <v>4</v>
      </c>
      <c r="F7148">
        <v>2</v>
      </c>
      <c r="G7148" t="s">
        <v>5</v>
      </c>
      <c r="H7148">
        <v>88794</v>
      </c>
      <c r="I7148">
        <f>COUNTA(Table1[[#This Row],[Employee]:[Wages]])</f>
        <v>8</v>
      </c>
      <c r="J7148" s="5">
        <f xml:space="preserve"> (8 - Table1[[#This Row],[Count_missing]])/$I$7</f>
        <v>0</v>
      </c>
      <c r="K7148">
        <f>IF(Table1[[#This Row],[Wages]] = "",AVERAGE(H7148:H8145),Table1[[#This Row],[Wages]])</f>
        <v>88794</v>
      </c>
    </row>
    <row r="7149" spans="1:11" hidden="1" x14ac:dyDescent="0.25">
      <c r="A7149" t="s">
        <v>6</v>
      </c>
      <c r="B7149" t="s">
        <v>10</v>
      </c>
      <c r="C7149" t="s">
        <v>7</v>
      </c>
      <c r="D7149" t="s">
        <v>28</v>
      </c>
      <c r="E7149" t="s">
        <v>4</v>
      </c>
      <c r="F7149">
        <v>1</v>
      </c>
      <c r="G7149" t="s">
        <v>5</v>
      </c>
      <c r="H7149">
        <v>29435</v>
      </c>
      <c r="I7149">
        <f>COUNTA(Table1[[#This Row],[Employee]:[Wages]])</f>
        <v>8</v>
      </c>
      <c r="J7149" s="5">
        <f xml:space="preserve"> (8 - Table1[[#This Row],[Count_missing]])/$I$7</f>
        <v>0</v>
      </c>
      <c r="K7149">
        <f>IF(Table1[[#This Row],[Wages]] = "",AVERAGE(H7149:H8146),Table1[[#This Row],[Wages]])</f>
        <v>29435</v>
      </c>
    </row>
    <row r="7150" spans="1:11" hidden="1" x14ac:dyDescent="0.25">
      <c r="A7150" t="s">
        <v>9</v>
      </c>
      <c r="B7150" t="s">
        <v>35</v>
      </c>
      <c r="C7150" t="s">
        <v>7</v>
      </c>
      <c r="D7150" t="s">
        <v>15</v>
      </c>
      <c r="E7150" t="s">
        <v>4</v>
      </c>
      <c r="F7150">
        <v>1</v>
      </c>
      <c r="G7150" t="s">
        <v>5</v>
      </c>
      <c r="H7150">
        <v>62167</v>
      </c>
      <c r="I7150">
        <f>COUNTA(Table1[[#This Row],[Employee]:[Wages]])</f>
        <v>8</v>
      </c>
      <c r="J7150" s="5">
        <f xml:space="preserve"> (8 - Table1[[#This Row],[Count_missing]])/$I$7</f>
        <v>0</v>
      </c>
      <c r="K7150">
        <f>IF(Table1[[#This Row],[Wages]] = "",AVERAGE(H7150:H8147),Table1[[#This Row],[Wages]])</f>
        <v>62167</v>
      </c>
    </row>
    <row r="7151" spans="1:11" hidden="1" x14ac:dyDescent="0.25">
      <c r="A7151" t="s">
        <v>9</v>
      </c>
      <c r="B7151" t="s">
        <v>17</v>
      </c>
      <c r="C7151" t="s">
        <v>7</v>
      </c>
      <c r="D7151" t="s">
        <v>15</v>
      </c>
      <c r="E7151" t="s">
        <v>4</v>
      </c>
      <c r="F7151">
        <v>1</v>
      </c>
      <c r="G7151" t="s">
        <v>5</v>
      </c>
      <c r="H7151">
        <v>77505</v>
      </c>
      <c r="I7151">
        <f>COUNTA(Table1[[#This Row],[Employee]:[Wages]])</f>
        <v>8</v>
      </c>
      <c r="J7151" s="5">
        <f xml:space="preserve"> (8 - Table1[[#This Row],[Count_missing]])/$I$7</f>
        <v>0</v>
      </c>
      <c r="K7151">
        <f>IF(Table1[[#This Row],[Wages]] = "",AVERAGE(H7151:H8148),Table1[[#This Row],[Wages]])</f>
        <v>77505</v>
      </c>
    </row>
    <row r="7152" spans="1:11" hidden="1" x14ac:dyDescent="0.25">
      <c r="A7152" t="s">
        <v>9</v>
      </c>
      <c r="B7152" t="s">
        <v>45</v>
      </c>
      <c r="C7152" t="s">
        <v>7</v>
      </c>
      <c r="D7152" t="s">
        <v>99</v>
      </c>
      <c r="E7152" t="s">
        <v>4</v>
      </c>
      <c r="F7152">
        <v>1</v>
      </c>
      <c r="G7152" t="s">
        <v>5</v>
      </c>
      <c r="H7152">
        <v>56286</v>
      </c>
      <c r="I7152">
        <f>COUNTA(Table1[[#This Row],[Employee]:[Wages]])</f>
        <v>8</v>
      </c>
      <c r="J7152" s="5">
        <f xml:space="preserve"> (8 - Table1[[#This Row],[Count_missing]])/$I$7</f>
        <v>0</v>
      </c>
      <c r="K7152">
        <f>IF(Table1[[#This Row],[Wages]] = "",AVERAGE(H7152:H8149),Table1[[#This Row],[Wages]])</f>
        <v>56286</v>
      </c>
    </row>
    <row r="7153" spans="1:11" hidden="1" x14ac:dyDescent="0.25">
      <c r="A7153" t="s">
        <v>9</v>
      </c>
      <c r="B7153" t="s">
        <v>10</v>
      </c>
      <c r="C7153" t="s">
        <v>7</v>
      </c>
      <c r="D7153" t="s">
        <v>12</v>
      </c>
      <c r="E7153" t="s">
        <v>4</v>
      </c>
      <c r="F7153">
        <v>1</v>
      </c>
      <c r="G7153" t="s">
        <v>5</v>
      </c>
      <c r="H7153">
        <v>26619</v>
      </c>
      <c r="I7153">
        <f>COUNTA(Table1[[#This Row],[Employee]:[Wages]])</f>
        <v>8</v>
      </c>
      <c r="J7153" s="5">
        <f xml:space="preserve"> (8 - Table1[[#This Row],[Count_missing]])/$I$7</f>
        <v>0</v>
      </c>
      <c r="K7153">
        <f>IF(Table1[[#This Row],[Wages]] = "",AVERAGE(H7153:H8150),Table1[[#This Row],[Wages]])</f>
        <v>26619</v>
      </c>
    </row>
    <row r="7154" spans="1:11" hidden="1" x14ac:dyDescent="0.25">
      <c r="A7154" t="s">
        <v>9</v>
      </c>
      <c r="B7154" t="s">
        <v>17</v>
      </c>
      <c r="C7154" t="s">
        <v>7</v>
      </c>
      <c r="D7154" t="s">
        <v>15</v>
      </c>
      <c r="E7154" t="s">
        <v>4</v>
      </c>
      <c r="F7154">
        <v>1</v>
      </c>
      <c r="G7154" t="s">
        <v>5</v>
      </c>
      <c r="H7154">
        <v>25580</v>
      </c>
      <c r="I7154">
        <f>COUNTA(Table1[[#This Row],[Employee]:[Wages]])</f>
        <v>8</v>
      </c>
      <c r="J7154" s="5">
        <f xml:space="preserve"> (8 - Table1[[#This Row],[Count_missing]])/$I$7</f>
        <v>0</v>
      </c>
      <c r="K7154">
        <f>IF(Table1[[#This Row],[Wages]] = "",AVERAGE(H7154:H8151),Table1[[#This Row],[Wages]])</f>
        <v>25580</v>
      </c>
    </row>
    <row r="7155" spans="1:11" hidden="1" x14ac:dyDescent="0.25">
      <c r="A7155" t="s">
        <v>9</v>
      </c>
      <c r="B7155" t="s">
        <v>22</v>
      </c>
      <c r="C7155" t="s">
        <v>2</v>
      </c>
      <c r="D7155" t="s">
        <v>8</v>
      </c>
      <c r="E7155" t="s">
        <v>4</v>
      </c>
      <c r="F7155">
        <v>1</v>
      </c>
      <c r="G7155" t="s">
        <v>5</v>
      </c>
      <c r="H7155">
        <v>47507</v>
      </c>
      <c r="I7155">
        <f>COUNTA(Table1[[#This Row],[Employee]:[Wages]])</f>
        <v>8</v>
      </c>
      <c r="J7155" s="5">
        <f xml:space="preserve"> (8 - Table1[[#This Row],[Count_missing]])/$I$7</f>
        <v>0</v>
      </c>
      <c r="K7155">
        <f>IF(Table1[[#This Row],[Wages]] = "",AVERAGE(H7155:H8152),Table1[[#This Row],[Wages]])</f>
        <v>47507</v>
      </c>
    </row>
    <row r="7156" spans="1:11" hidden="1" x14ac:dyDescent="0.25">
      <c r="A7156" t="s">
        <v>9</v>
      </c>
      <c r="B7156" t="s">
        <v>10</v>
      </c>
      <c r="C7156" t="s">
        <v>7</v>
      </c>
      <c r="D7156" t="s">
        <v>38</v>
      </c>
      <c r="E7156" t="s">
        <v>4</v>
      </c>
      <c r="F7156">
        <v>1</v>
      </c>
      <c r="G7156" t="s">
        <v>5</v>
      </c>
      <c r="H7156">
        <v>26794</v>
      </c>
      <c r="I7156">
        <f>COUNTA(Table1[[#This Row],[Employee]:[Wages]])</f>
        <v>8</v>
      </c>
      <c r="J7156" s="5">
        <f xml:space="preserve"> (8 - Table1[[#This Row],[Count_missing]])/$I$7</f>
        <v>0</v>
      </c>
      <c r="K7156">
        <f>IF(Table1[[#This Row],[Wages]] = "",AVERAGE(H7156:H8153),Table1[[#This Row],[Wages]])</f>
        <v>26794</v>
      </c>
    </row>
    <row r="7157" spans="1:11" hidden="1" x14ac:dyDescent="0.25">
      <c r="A7157" t="s">
        <v>9</v>
      </c>
      <c r="B7157" t="s">
        <v>1</v>
      </c>
      <c r="C7157" t="s">
        <v>7</v>
      </c>
      <c r="D7157" t="s">
        <v>26</v>
      </c>
      <c r="E7157" t="s">
        <v>4</v>
      </c>
      <c r="F7157">
        <v>1</v>
      </c>
      <c r="G7157" t="s">
        <v>5</v>
      </c>
      <c r="H7157">
        <v>87746</v>
      </c>
      <c r="I7157">
        <f>COUNTA(Table1[[#This Row],[Employee]:[Wages]])</f>
        <v>8</v>
      </c>
      <c r="J7157" s="5">
        <f xml:space="preserve"> (8 - Table1[[#This Row],[Count_missing]])/$I$7</f>
        <v>0</v>
      </c>
      <c r="K7157">
        <f>IF(Table1[[#This Row],[Wages]] = "",AVERAGE(H7157:H8154),Table1[[#This Row],[Wages]])</f>
        <v>87746</v>
      </c>
    </row>
    <row r="7158" spans="1:11" hidden="1" x14ac:dyDescent="0.25">
      <c r="A7158" t="s">
        <v>9</v>
      </c>
      <c r="B7158" t="s">
        <v>1</v>
      </c>
      <c r="C7158" t="s">
        <v>2</v>
      </c>
      <c r="D7158" t="s">
        <v>12</v>
      </c>
      <c r="E7158" t="s">
        <v>4</v>
      </c>
      <c r="F7158">
        <v>1</v>
      </c>
      <c r="G7158" t="s">
        <v>5</v>
      </c>
      <c r="H7158">
        <v>21572</v>
      </c>
      <c r="I7158">
        <f>COUNTA(Table1[[#This Row],[Employee]:[Wages]])</f>
        <v>8</v>
      </c>
      <c r="J7158" s="5">
        <f xml:space="preserve"> (8 - Table1[[#This Row],[Count_missing]])/$I$7</f>
        <v>0</v>
      </c>
      <c r="K7158">
        <f>IF(Table1[[#This Row],[Wages]] = "",AVERAGE(H7158:H8155),Table1[[#This Row],[Wages]])</f>
        <v>21572</v>
      </c>
    </row>
    <row r="7159" spans="1:11" hidden="1" x14ac:dyDescent="0.25">
      <c r="A7159" t="s">
        <v>37</v>
      </c>
      <c r="B7159" t="s">
        <v>22</v>
      </c>
      <c r="C7159" t="s">
        <v>7</v>
      </c>
      <c r="D7159" t="s">
        <v>28</v>
      </c>
      <c r="E7159" t="s">
        <v>4</v>
      </c>
      <c r="F7159">
        <v>1</v>
      </c>
      <c r="G7159" t="s">
        <v>5</v>
      </c>
      <c r="H7159">
        <v>26841</v>
      </c>
      <c r="I7159">
        <f>COUNTA(Table1[[#This Row],[Employee]:[Wages]])</f>
        <v>8</v>
      </c>
      <c r="J7159" s="5">
        <f xml:space="preserve"> (8 - Table1[[#This Row],[Count_missing]])/$I$7</f>
        <v>0</v>
      </c>
      <c r="K7159">
        <f>IF(Table1[[#This Row],[Wages]] = "",AVERAGE(H7159:H8156),Table1[[#This Row],[Wages]])</f>
        <v>26841</v>
      </c>
    </row>
    <row r="7160" spans="1:11" hidden="1" x14ac:dyDescent="0.25">
      <c r="A7160" t="s">
        <v>9</v>
      </c>
      <c r="B7160" t="s">
        <v>22</v>
      </c>
      <c r="C7160" t="s">
        <v>2</v>
      </c>
      <c r="D7160" t="s">
        <v>34</v>
      </c>
      <c r="E7160" t="s">
        <v>4</v>
      </c>
      <c r="F7160">
        <v>1</v>
      </c>
      <c r="G7160" t="s">
        <v>5</v>
      </c>
      <c r="H7160">
        <v>84193</v>
      </c>
      <c r="I7160">
        <f>COUNTA(Table1[[#This Row],[Employee]:[Wages]])</f>
        <v>8</v>
      </c>
      <c r="J7160" s="5">
        <f xml:space="preserve"> (8 - Table1[[#This Row],[Count_missing]])/$I$7</f>
        <v>0</v>
      </c>
      <c r="K7160">
        <f>IF(Table1[[#This Row],[Wages]] = "",AVERAGE(H7160:H8157),Table1[[#This Row],[Wages]])</f>
        <v>84193</v>
      </c>
    </row>
    <row r="7161" spans="1:11" hidden="1" x14ac:dyDescent="0.25">
      <c r="A7161" t="s">
        <v>9</v>
      </c>
      <c r="B7161" t="s">
        <v>10</v>
      </c>
      <c r="C7161" t="s">
        <v>7</v>
      </c>
      <c r="D7161" t="s">
        <v>34</v>
      </c>
      <c r="E7161" t="s">
        <v>4</v>
      </c>
      <c r="F7161">
        <v>1</v>
      </c>
      <c r="G7161" t="s">
        <v>5</v>
      </c>
      <c r="H7161">
        <v>18849</v>
      </c>
      <c r="I7161">
        <f>COUNTA(Table1[[#This Row],[Employee]:[Wages]])</f>
        <v>8</v>
      </c>
      <c r="J7161" s="5">
        <f xml:space="preserve"> (8 - Table1[[#This Row],[Count_missing]])/$I$7</f>
        <v>0</v>
      </c>
      <c r="K7161">
        <f>IF(Table1[[#This Row],[Wages]] = "",AVERAGE(H7161:H8158),Table1[[#This Row],[Wages]])</f>
        <v>18849</v>
      </c>
    </row>
    <row r="7162" spans="1:11" hidden="1" x14ac:dyDescent="0.25">
      <c r="A7162" t="s">
        <v>39</v>
      </c>
      <c r="B7162" t="s">
        <v>27</v>
      </c>
      <c r="C7162" t="s">
        <v>7</v>
      </c>
      <c r="D7162" t="s">
        <v>8</v>
      </c>
      <c r="E7162" t="s">
        <v>4</v>
      </c>
      <c r="F7162">
        <v>1</v>
      </c>
      <c r="G7162" t="s">
        <v>5</v>
      </c>
      <c r="H7162">
        <v>39728</v>
      </c>
      <c r="I7162">
        <f>COUNTA(Table1[[#This Row],[Employee]:[Wages]])</f>
        <v>8</v>
      </c>
      <c r="J7162" s="5">
        <f xml:space="preserve"> (8 - Table1[[#This Row],[Count_missing]])/$I$7</f>
        <v>0</v>
      </c>
      <c r="K7162">
        <f>IF(Table1[[#This Row],[Wages]] = "",AVERAGE(H7162:H8159),Table1[[#This Row],[Wages]])</f>
        <v>39728</v>
      </c>
    </row>
    <row r="7163" spans="1:11" hidden="1" x14ac:dyDescent="0.25">
      <c r="A7163" t="s">
        <v>9</v>
      </c>
      <c r="B7163" t="s">
        <v>1</v>
      </c>
      <c r="C7163" t="s">
        <v>36</v>
      </c>
      <c r="D7163" t="s">
        <v>15</v>
      </c>
      <c r="E7163" t="s">
        <v>4</v>
      </c>
      <c r="F7163">
        <v>2</v>
      </c>
      <c r="G7163" t="s">
        <v>5</v>
      </c>
      <c r="H7163">
        <v>25896</v>
      </c>
      <c r="I7163">
        <f>COUNTA(Table1[[#This Row],[Employee]:[Wages]])</f>
        <v>8</v>
      </c>
      <c r="J7163" s="5">
        <f xml:space="preserve"> (8 - Table1[[#This Row],[Count_missing]])/$I$7</f>
        <v>0</v>
      </c>
      <c r="K7163">
        <f>IF(Table1[[#This Row],[Wages]] = "",AVERAGE(H7163:H8160),Table1[[#This Row],[Wages]])</f>
        <v>25896</v>
      </c>
    </row>
    <row r="7164" spans="1:11" hidden="1" x14ac:dyDescent="0.25">
      <c r="A7164" t="s">
        <v>9</v>
      </c>
      <c r="B7164" t="s">
        <v>27</v>
      </c>
      <c r="C7164" t="s">
        <v>7</v>
      </c>
      <c r="D7164" t="s">
        <v>28</v>
      </c>
      <c r="E7164" t="s">
        <v>4</v>
      </c>
      <c r="F7164">
        <v>1</v>
      </c>
      <c r="G7164" t="s">
        <v>5</v>
      </c>
      <c r="H7164">
        <v>38172</v>
      </c>
      <c r="I7164">
        <f>COUNTA(Table1[[#This Row],[Employee]:[Wages]])</f>
        <v>8</v>
      </c>
      <c r="J7164" s="5">
        <f xml:space="preserve"> (8 - Table1[[#This Row],[Count_missing]])/$I$7</f>
        <v>0</v>
      </c>
      <c r="K7164">
        <f>IF(Table1[[#This Row],[Wages]] = "",AVERAGE(H7164:H8161),Table1[[#This Row],[Wages]])</f>
        <v>38172</v>
      </c>
    </row>
    <row r="7165" spans="1:11" hidden="1" x14ac:dyDescent="0.25">
      <c r="A7165" t="s">
        <v>9</v>
      </c>
      <c r="B7165" t="s">
        <v>10</v>
      </c>
      <c r="C7165" t="s">
        <v>7</v>
      </c>
      <c r="D7165" t="s">
        <v>34</v>
      </c>
      <c r="E7165" t="s">
        <v>4</v>
      </c>
      <c r="F7165">
        <v>1</v>
      </c>
      <c r="G7165" t="s">
        <v>5</v>
      </c>
      <c r="H7165">
        <v>21145</v>
      </c>
      <c r="I7165">
        <f>COUNTA(Table1[[#This Row],[Employee]:[Wages]])</f>
        <v>8</v>
      </c>
      <c r="J7165" s="5">
        <f xml:space="preserve"> (8 - Table1[[#This Row],[Count_missing]])/$I$7</f>
        <v>0</v>
      </c>
      <c r="K7165">
        <f>IF(Table1[[#This Row],[Wages]] = "",AVERAGE(H7165:H8162),Table1[[#This Row],[Wages]])</f>
        <v>21145</v>
      </c>
    </row>
    <row r="7166" spans="1:11" hidden="1" x14ac:dyDescent="0.25">
      <c r="A7166" t="s">
        <v>9</v>
      </c>
      <c r="B7166" t="s">
        <v>10</v>
      </c>
      <c r="C7166" t="s">
        <v>7</v>
      </c>
      <c r="D7166" t="s">
        <v>34</v>
      </c>
      <c r="E7166" t="s">
        <v>14</v>
      </c>
      <c r="F7166">
        <v>1</v>
      </c>
      <c r="G7166" t="s">
        <v>5</v>
      </c>
      <c r="H7166">
        <v>92174</v>
      </c>
      <c r="I7166">
        <f>COUNTA(Table1[[#This Row],[Employee]:[Wages]])</f>
        <v>8</v>
      </c>
      <c r="J7166" s="5">
        <f xml:space="preserve"> (8 - Table1[[#This Row],[Count_missing]])/$I$7</f>
        <v>0</v>
      </c>
      <c r="K7166">
        <f>IF(Table1[[#This Row],[Wages]] = "",AVERAGE(H7166:H8163),Table1[[#This Row],[Wages]])</f>
        <v>92174</v>
      </c>
    </row>
    <row r="7167" spans="1:11" hidden="1" x14ac:dyDescent="0.25">
      <c r="A7167" t="s">
        <v>9</v>
      </c>
      <c r="B7167" t="s">
        <v>45</v>
      </c>
      <c r="C7167" t="s">
        <v>36</v>
      </c>
      <c r="D7167" t="s">
        <v>15</v>
      </c>
      <c r="E7167" t="s">
        <v>4</v>
      </c>
      <c r="F7167">
        <v>1</v>
      </c>
      <c r="G7167" t="s">
        <v>5</v>
      </c>
      <c r="H7167">
        <v>35223</v>
      </c>
      <c r="I7167">
        <f>COUNTA(Table1[[#This Row],[Employee]:[Wages]])</f>
        <v>8</v>
      </c>
      <c r="J7167" s="5">
        <f xml:space="preserve"> (8 - Table1[[#This Row],[Count_missing]])/$I$7</f>
        <v>0</v>
      </c>
      <c r="K7167">
        <f>IF(Table1[[#This Row],[Wages]] = "",AVERAGE(H7167:H8164),Table1[[#This Row],[Wages]])</f>
        <v>35223</v>
      </c>
    </row>
    <row r="7168" spans="1:11" hidden="1" x14ac:dyDescent="0.25">
      <c r="A7168" t="s">
        <v>6</v>
      </c>
      <c r="B7168" t="s">
        <v>22</v>
      </c>
      <c r="C7168" t="s">
        <v>7</v>
      </c>
      <c r="D7168" t="s">
        <v>28</v>
      </c>
      <c r="E7168" t="s">
        <v>4</v>
      </c>
      <c r="F7168">
        <v>1</v>
      </c>
      <c r="G7168" t="s">
        <v>5</v>
      </c>
      <c r="H7168">
        <v>33689</v>
      </c>
      <c r="I7168">
        <f>COUNTA(Table1[[#This Row],[Employee]:[Wages]])</f>
        <v>8</v>
      </c>
      <c r="J7168" s="5">
        <f xml:space="preserve"> (8 - Table1[[#This Row],[Count_missing]])/$I$7</f>
        <v>0</v>
      </c>
      <c r="K7168">
        <f>IF(Table1[[#This Row],[Wages]] = "",AVERAGE(H7168:H8165),Table1[[#This Row],[Wages]])</f>
        <v>33689</v>
      </c>
    </row>
    <row r="7169" spans="1:11" hidden="1" x14ac:dyDescent="0.25">
      <c r="A7169" t="s">
        <v>9</v>
      </c>
      <c r="B7169" t="s">
        <v>1</v>
      </c>
      <c r="C7169" t="s">
        <v>11</v>
      </c>
      <c r="D7169" t="s">
        <v>8</v>
      </c>
      <c r="E7169" t="s">
        <v>4</v>
      </c>
      <c r="F7169">
        <v>2</v>
      </c>
      <c r="G7169" t="s">
        <v>5</v>
      </c>
      <c r="H7169">
        <v>67371</v>
      </c>
      <c r="I7169">
        <f>COUNTA(Table1[[#This Row],[Employee]:[Wages]])</f>
        <v>8</v>
      </c>
      <c r="J7169" s="5">
        <f xml:space="preserve"> (8 - Table1[[#This Row],[Count_missing]])/$I$7</f>
        <v>0</v>
      </c>
      <c r="K7169">
        <f>IF(Table1[[#This Row],[Wages]] = "",AVERAGE(H7169:H8166),Table1[[#This Row],[Wages]])</f>
        <v>67371</v>
      </c>
    </row>
    <row r="7170" spans="1:11" hidden="1" x14ac:dyDescent="0.25">
      <c r="A7170" t="s">
        <v>6</v>
      </c>
      <c r="B7170" t="s">
        <v>10</v>
      </c>
      <c r="C7170" t="s">
        <v>7</v>
      </c>
      <c r="D7170" t="s">
        <v>34</v>
      </c>
      <c r="E7170" t="s">
        <v>4</v>
      </c>
      <c r="F7170">
        <v>2</v>
      </c>
      <c r="G7170" t="s">
        <v>5</v>
      </c>
      <c r="H7170">
        <v>34927</v>
      </c>
      <c r="I7170">
        <f>COUNTA(Table1[[#This Row],[Employee]:[Wages]])</f>
        <v>8</v>
      </c>
      <c r="J7170" s="5">
        <f xml:space="preserve"> (8 - Table1[[#This Row],[Count_missing]])/$I$7</f>
        <v>0</v>
      </c>
      <c r="K7170">
        <f>IF(Table1[[#This Row],[Wages]] = "",AVERAGE(H7170:H8167),Table1[[#This Row],[Wages]])</f>
        <v>34927</v>
      </c>
    </row>
    <row r="7171" spans="1:11" hidden="1" x14ac:dyDescent="0.25">
      <c r="A7171" t="s">
        <v>9</v>
      </c>
      <c r="B7171" t="s">
        <v>22</v>
      </c>
      <c r="C7171" t="s">
        <v>2</v>
      </c>
      <c r="D7171" t="s">
        <v>99</v>
      </c>
      <c r="E7171" t="s">
        <v>4</v>
      </c>
      <c r="F7171">
        <v>1</v>
      </c>
      <c r="G7171" t="s">
        <v>5</v>
      </c>
      <c r="H7171">
        <v>51043</v>
      </c>
      <c r="I7171">
        <f>COUNTA(Table1[[#This Row],[Employee]:[Wages]])</f>
        <v>8</v>
      </c>
      <c r="J7171" s="5">
        <f xml:space="preserve"> (8 - Table1[[#This Row],[Count_missing]])/$I$7</f>
        <v>0</v>
      </c>
      <c r="K7171">
        <f>IF(Table1[[#This Row],[Wages]] = "",AVERAGE(H7171:H8168),Table1[[#This Row],[Wages]])</f>
        <v>51043</v>
      </c>
    </row>
    <row r="7172" spans="1:11" hidden="1" x14ac:dyDescent="0.25">
      <c r="A7172" t="s">
        <v>9</v>
      </c>
      <c r="B7172" t="s">
        <v>17</v>
      </c>
      <c r="C7172" t="s">
        <v>7</v>
      </c>
      <c r="D7172" t="s">
        <v>15</v>
      </c>
      <c r="E7172" t="s">
        <v>4</v>
      </c>
      <c r="F7172">
        <v>1</v>
      </c>
      <c r="G7172" t="s">
        <v>5</v>
      </c>
      <c r="H7172">
        <v>67062</v>
      </c>
      <c r="I7172">
        <f>COUNTA(Table1[[#This Row],[Employee]:[Wages]])</f>
        <v>8</v>
      </c>
      <c r="J7172" s="5">
        <f xml:space="preserve"> (8 - Table1[[#This Row],[Count_missing]])/$I$7</f>
        <v>0</v>
      </c>
      <c r="K7172">
        <f>IF(Table1[[#This Row],[Wages]] = "",AVERAGE(H7172:H8169),Table1[[#This Row],[Wages]])</f>
        <v>67062</v>
      </c>
    </row>
    <row r="7173" spans="1:11" hidden="1" x14ac:dyDescent="0.25">
      <c r="A7173" t="s">
        <v>9</v>
      </c>
      <c r="B7173" t="s">
        <v>22</v>
      </c>
      <c r="C7173" t="s">
        <v>11</v>
      </c>
      <c r="D7173" t="s">
        <v>3</v>
      </c>
      <c r="E7173" t="s">
        <v>4</v>
      </c>
      <c r="F7173">
        <v>2</v>
      </c>
      <c r="G7173" t="s">
        <v>5</v>
      </c>
      <c r="H7173">
        <v>34143</v>
      </c>
      <c r="I7173">
        <f>COUNTA(Table1[[#This Row],[Employee]:[Wages]])</f>
        <v>8</v>
      </c>
      <c r="J7173" s="5">
        <f xml:space="preserve"> (8 - Table1[[#This Row],[Count_missing]])/$I$7</f>
        <v>0</v>
      </c>
      <c r="K7173">
        <f>IF(Table1[[#This Row],[Wages]] = "",AVERAGE(H7173:H8170),Table1[[#This Row],[Wages]])</f>
        <v>34143</v>
      </c>
    </row>
    <row r="7174" spans="1:11" hidden="1" x14ac:dyDescent="0.25">
      <c r="A7174" t="s">
        <v>9</v>
      </c>
      <c r="B7174" t="s">
        <v>22</v>
      </c>
      <c r="C7174" t="s">
        <v>7</v>
      </c>
      <c r="D7174" t="s">
        <v>99</v>
      </c>
      <c r="E7174" t="s">
        <v>4</v>
      </c>
      <c r="F7174">
        <v>1</v>
      </c>
      <c r="G7174" t="s">
        <v>5</v>
      </c>
      <c r="H7174">
        <v>74150</v>
      </c>
      <c r="I7174">
        <f>COUNTA(Table1[[#This Row],[Employee]:[Wages]])</f>
        <v>8</v>
      </c>
      <c r="J7174" s="5">
        <f xml:space="preserve"> (8 - Table1[[#This Row],[Count_missing]])/$I$7</f>
        <v>0</v>
      </c>
      <c r="K7174">
        <f>IF(Table1[[#This Row],[Wages]] = "",AVERAGE(H7174:H8171),Table1[[#This Row],[Wages]])</f>
        <v>74150</v>
      </c>
    </row>
    <row r="7175" spans="1:11" hidden="1" x14ac:dyDescent="0.25">
      <c r="A7175" t="s">
        <v>9</v>
      </c>
      <c r="B7175" t="s">
        <v>13</v>
      </c>
      <c r="C7175" t="s">
        <v>7</v>
      </c>
      <c r="D7175" t="s">
        <v>3</v>
      </c>
      <c r="E7175" t="s">
        <v>4</v>
      </c>
      <c r="F7175">
        <v>1</v>
      </c>
      <c r="G7175" t="s">
        <v>5</v>
      </c>
      <c r="H7175">
        <v>68594</v>
      </c>
      <c r="I7175">
        <f>COUNTA(Table1[[#This Row],[Employee]:[Wages]])</f>
        <v>8</v>
      </c>
      <c r="J7175" s="5">
        <f xml:space="preserve"> (8 - Table1[[#This Row],[Count_missing]])/$I$7</f>
        <v>0</v>
      </c>
      <c r="K7175">
        <f>IF(Table1[[#This Row],[Wages]] = "",AVERAGE(H7175:H8172),Table1[[#This Row],[Wages]])</f>
        <v>68594</v>
      </c>
    </row>
    <row r="7176" spans="1:11" hidden="1" x14ac:dyDescent="0.25">
      <c r="A7176" t="s">
        <v>9</v>
      </c>
      <c r="B7176" t="s">
        <v>22</v>
      </c>
      <c r="C7176" t="s">
        <v>7</v>
      </c>
      <c r="D7176" t="s">
        <v>20</v>
      </c>
      <c r="E7176" t="s">
        <v>14</v>
      </c>
      <c r="F7176">
        <v>1</v>
      </c>
      <c r="G7176" t="s">
        <v>5</v>
      </c>
      <c r="H7176">
        <v>44611</v>
      </c>
      <c r="I7176">
        <f>COUNTA(Table1[[#This Row],[Employee]:[Wages]])</f>
        <v>8</v>
      </c>
      <c r="J7176" s="5">
        <f xml:space="preserve"> (8 - Table1[[#This Row],[Count_missing]])/$I$7</f>
        <v>0</v>
      </c>
      <c r="K7176">
        <f>IF(Table1[[#This Row],[Wages]] = "",AVERAGE(H7176:H8173),Table1[[#This Row],[Wages]])</f>
        <v>44611</v>
      </c>
    </row>
    <row r="7177" spans="1:11" hidden="1" x14ac:dyDescent="0.25">
      <c r="A7177" t="s">
        <v>9</v>
      </c>
      <c r="B7177" t="s">
        <v>10</v>
      </c>
      <c r="C7177" t="s">
        <v>2</v>
      </c>
      <c r="D7177" t="s">
        <v>20</v>
      </c>
      <c r="E7177" t="s">
        <v>4</v>
      </c>
      <c r="F7177">
        <v>2</v>
      </c>
      <c r="G7177" t="s">
        <v>5</v>
      </c>
      <c r="H7177">
        <v>21283</v>
      </c>
      <c r="I7177">
        <f>COUNTA(Table1[[#This Row],[Employee]:[Wages]])</f>
        <v>8</v>
      </c>
      <c r="J7177" s="5">
        <f xml:space="preserve"> (8 - Table1[[#This Row],[Count_missing]])/$I$7</f>
        <v>0</v>
      </c>
      <c r="K7177">
        <f>IF(Table1[[#This Row],[Wages]] = "",AVERAGE(H7177:H8174),Table1[[#This Row],[Wages]])</f>
        <v>21283</v>
      </c>
    </row>
    <row r="7178" spans="1:11" hidden="1" x14ac:dyDescent="0.25">
      <c r="A7178" t="s">
        <v>9</v>
      </c>
      <c r="B7178" t="s">
        <v>22</v>
      </c>
      <c r="C7178" t="s">
        <v>7</v>
      </c>
      <c r="D7178" t="s">
        <v>99</v>
      </c>
      <c r="E7178" t="s">
        <v>4</v>
      </c>
      <c r="F7178">
        <v>1</v>
      </c>
      <c r="G7178" t="s">
        <v>5</v>
      </c>
      <c r="H7178">
        <v>58943</v>
      </c>
      <c r="I7178">
        <f>COUNTA(Table1[[#This Row],[Employee]:[Wages]])</f>
        <v>8</v>
      </c>
      <c r="J7178" s="5">
        <f xml:space="preserve"> (8 - Table1[[#This Row],[Count_missing]])/$I$7</f>
        <v>0</v>
      </c>
      <c r="K7178">
        <f>IF(Table1[[#This Row],[Wages]] = "",AVERAGE(H7178:H8175),Table1[[#This Row],[Wages]])</f>
        <v>58943</v>
      </c>
    </row>
    <row r="7179" spans="1:11" hidden="1" x14ac:dyDescent="0.25">
      <c r="A7179" t="s">
        <v>9</v>
      </c>
      <c r="B7179" t="s">
        <v>10</v>
      </c>
      <c r="C7179" t="s">
        <v>2</v>
      </c>
      <c r="D7179" t="s">
        <v>12</v>
      </c>
      <c r="E7179" t="s">
        <v>14</v>
      </c>
      <c r="F7179">
        <v>1</v>
      </c>
      <c r="G7179" t="s">
        <v>5</v>
      </c>
      <c r="H7179">
        <v>39780</v>
      </c>
      <c r="I7179">
        <f>COUNTA(Table1[[#This Row],[Employee]:[Wages]])</f>
        <v>8</v>
      </c>
      <c r="J7179" s="5">
        <f xml:space="preserve"> (8 - Table1[[#This Row],[Count_missing]])/$I$7</f>
        <v>0</v>
      </c>
      <c r="K7179">
        <f>IF(Table1[[#This Row],[Wages]] = "",AVERAGE(H7179:H8176),Table1[[#This Row],[Wages]])</f>
        <v>39780</v>
      </c>
    </row>
    <row r="7180" spans="1:11" hidden="1" x14ac:dyDescent="0.25">
      <c r="A7180" t="s">
        <v>47</v>
      </c>
      <c r="B7180" t="s">
        <v>1</v>
      </c>
      <c r="C7180" t="s">
        <v>7</v>
      </c>
      <c r="D7180" t="s">
        <v>26</v>
      </c>
      <c r="E7180" t="s">
        <v>4</v>
      </c>
      <c r="F7180">
        <v>1</v>
      </c>
      <c r="G7180" t="s">
        <v>5</v>
      </c>
      <c r="H7180">
        <v>95983</v>
      </c>
      <c r="I7180">
        <f>COUNTA(Table1[[#This Row],[Employee]:[Wages]])</f>
        <v>8</v>
      </c>
      <c r="J7180" s="5">
        <f xml:space="preserve"> (8 - Table1[[#This Row],[Count_missing]])/$I$7</f>
        <v>0</v>
      </c>
      <c r="K7180">
        <f>IF(Table1[[#This Row],[Wages]] = "",AVERAGE(H7180:H8177),Table1[[#This Row],[Wages]])</f>
        <v>95983</v>
      </c>
    </row>
    <row r="7181" spans="1:11" hidden="1" x14ac:dyDescent="0.25">
      <c r="A7181" t="s">
        <v>0</v>
      </c>
      <c r="B7181" t="s">
        <v>10</v>
      </c>
      <c r="C7181" t="s">
        <v>7</v>
      </c>
      <c r="D7181" t="s">
        <v>3</v>
      </c>
      <c r="E7181" t="s">
        <v>4</v>
      </c>
      <c r="F7181">
        <v>1</v>
      </c>
      <c r="G7181" t="s">
        <v>5</v>
      </c>
      <c r="H7181">
        <v>41496</v>
      </c>
      <c r="I7181">
        <f>COUNTA(Table1[[#This Row],[Employee]:[Wages]])</f>
        <v>8</v>
      </c>
      <c r="J7181" s="5">
        <f xml:space="preserve"> (8 - Table1[[#This Row],[Count_missing]])/$I$7</f>
        <v>0</v>
      </c>
      <c r="K7181">
        <f>IF(Table1[[#This Row],[Wages]] = "",AVERAGE(H7181:H8178),Table1[[#This Row],[Wages]])</f>
        <v>41496</v>
      </c>
    </row>
    <row r="7182" spans="1:11" hidden="1" x14ac:dyDescent="0.25">
      <c r="A7182" t="s">
        <v>9</v>
      </c>
      <c r="B7182" t="s">
        <v>22</v>
      </c>
      <c r="C7182" t="s">
        <v>2</v>
      </c>
      <c r="D7182" t="s">
        <v>3</v>
      </c>
      <c r="E7182" t="s">
        <v>4</v>
      </c>
      <c r="F7182">
        <v>2</v>
      </c>
      <c r="G7182" t="s">
        <v>5</v>
      </c>
      <c r="H7182">
        <v>30093</v>
      </c>
      <c r="I7182">
        <f>COUNTA(Table1[[#This Row],[Employee]:[Wages]])</f>
        <v>8</v>
      </c>
      <c r="J7182" s="5">
        <f xml:space="preserve"> (8 - Table1[[#This Row],[Count_missing]])/$I$7</f>
        <v>0</v>
      </c>
      <c r="K7182">
        <f>IF(Table1[[#This Row],[Wages]] = "",AVERAGE(H7182:H8179),Table1[[#This Row],[Wages]])</f>
        <v>30093</v>
      </c>
    </row>
    <row r="7183" spans="1:11" hidden="1" x14ac:dyDescent="0.25">
      <c r="A7183" t="s">
        <v>9</v>
      </c>
      <c r="B7183" t="s">
        <v>10</v>
      </c>
      <c r="C7183" t="s">
        <v>11</v>
      </c>
      <c r="D7183" t="s">
        <v>20</v>
      </c>
      <c r="E7183" t="s">
        <v>4</v>
      </c>
      <c r="F7183">
        <v>2</v>
      </c>
      <c r="G7183" t="s">
        <v>5</v>
      </c>
      <c r="H7183">
        <v>71143</v>
      </c>
      <c r="I7183">
        <f>COUNTA(Table1[[#This Row],[Employee]:[Wages]])</f>
        <v>8</v>
      </c>
      <c r="J7183" s="5">
        <f xml:space="preserve"> (8 - Table1[[#This Row],[Count_missing]])/$I$7</f>
        <v>0</v>
      </c>
      <c r="K7183">
        <f>IF(Table1[[#This Row],[Wages]] = "",AVERAGE(H7183:H8180),Table1[[#This Row],[Wages]])</f>
        <v>71143</v>
      </c>
    </row>
    <row r="7184" spans="1:11" hidden="1" x14ac:dyDescent="0.25">
      <c r="A7184" t="s">
        <v>9</v>
      </c>
      <c r="B7184" t="s">
        <v>22</v>
      </c>
      <c r="C7184" t="s">
        <v>7</v>
      </c>
      <c r="D7184" t="s">
        <v>26</v>
      </c>
      <c r="E7184" t="s">
        <v>4</v>
      </c>
      <c r="F7184">
        <v>1</v>
      </c>
      <c r="G7184" t="s">
        <v>5</v>
      </c>
      <c r="H7184">
        <v>91849</v>
      </c>
      <c r="I7184">
        <f>COUNTA(Table1[[#This Row],[Employee]:[Wages]])</f>
        <v>8</v>
      </c>
      <c r="J7184" s="5">
        <f xml:space="preserve"> (8 - Table1[[#This Row],[Count_missing]])/$I$7</f>
        <v>0</v>
      </c>
      <c r="K7184">
        <f>IF(Table1[[#This Row],[Wages]] = "",AVERAGE(H7184:H8181),Table1[[#This Row],[Wages]])</f>
        <v>91849</v>
      </c>
    </row>
    <row r="7185" spans="1:11" hidden="1" x14ac:dyDescent="0.25">
      <c r="A7185" t="s">
        <v>9</v>
      </c>
      <c r="B7185" t="s">
        <v>10</v>
      </c>
      <c r="C7185" t="s">
        <v>7</v>
      </c>
      <c r="D7185" t="s">
        <v>28</v>
      </c>
      <c r="E7185" t="s">
        <v>4</v>
      </c>
      <c r="F7185">
        <v>1</v>
      </c>
      <c r="G7185" t="s">
        <v>5</v>
      </c>
      <c r="H7185">
        <v>16164</v>
      </c>
      <c r="I7185">
        <f>COUNTA(Table1[[#This Row],[Employee]:[Wages]])</f>
        <v>8</v>
      </c>
      <c r="J7185" s="5">
        <f xml:space="preserve"> (8 - Table1[[#This Row],[Count_missing]])/$I$7</f>
        <v>0</v>
      </c>
      <c r="K7185">
        <f>IF(Table1[[#This Row],[Wages]] = "",AVERAGE(H7185:H8182),Table1[[#This Row],[Wages]])</f>
        <v>16164</v>
      </c>
    </row>
    <row r="7186" spans="1:11" hidden="1" x14ac:dyDescent="0.25">
      <c r="A7186" t="s">
        <v>9</v>
      </c>
      <c r="B7186" t="s">
        <v>22</v>
      </c>
      <c r="C7186" t="s">
        <v>2</v>
      </c>
      <c r="D7186" t="s">
        <v>26</v>
      </c>
      <c r="E7186" t="s">
        <v>44</v>
      </c>
      <c r="F7186">
        <v>2</v>
      </c>
      <c r="G7186" t="s">
        <v>5</v>
      </c>
      <c r="H7186">
        <v>91114</v>
      </c>
      <c r="I7186">
        <f>COUNTA(Table1[[#This Row],[Employee]:[Wages]])</f>
        <v>8</v>
      </c>
      <c r="J7186" s="5">
        <f xml:space="preserve"> (8 - Table1[[#This Row],[Count_missing]])/$I$7</f>
        <v>0</v>
      </c>
      <c r="K7186">
        <f>IF(Table1[[#This Row],[Wages]] = "",AVERAGE(H7186:H8183),Table1[[#This Row],[Wages]])</f>
        <v>91114</v>
      </c>
    </row>
    <row r="7187" spans="1:11" hidden="1" x14ac:dyDescent="0.25">
      <c r="A7187" t="s">
        <v>9</v>
      </c>
      <c r="B7187" t="s">
        <v>22</v>
      </c>
      <c r="C7187" t="s">
        <v>36</v>
      </c>
      <c r="D7187" t="s">
        <v>3</v>
      </c>
      <c r="E7187" t="s">
        <v>4</v>
      </c>
      <c r="F7187">
        <v>2</v>
      </c>
      <c r="G7187" t="s">
        <v>5</v>
      </c>
      <c r="H7187">
        <v>91666</v>
      </c>
      <c r="I7187">
        <f>COUNTA(Table1[[#This Row],[Employee]:[Wages]])</f>
        <v>8</v>
      </c>
      <c r="J7187" s="5">
        <f xml:space="preserve"> (8 - Table1[[#This Row],[Count_missing]])/$I$7</f>
        <v>0</v>
      </c>
      <c r="K7187">
        <f>IF(Table1[[#This Row],[Wages]] = "",AVERAGE(H7187:H8184),Table1[[#This Row],[Wages]])</f>
        <v>91666</v>
      </c>
    </row>
    <row r="7188" spans="1:11" hidden="1" x14ac:dyDescent="0.25">
      <c r="A7188" t="s">
        <v>9</v>
      </c>
      <c r="B7188" t="s">
        <v>10</v>
      </c>
      <c r="C7188" t="s">
        <v>7</v>
      </c>
      <c r="D7188" t="s">
        <v>3</v>
      </c>
      <c r="E7188" t="s">
        <v>4</v>
      </c>
      <c r="F7188">
        <v>2</v>
      </c>
      <c r="G7188" t="s">
        <v>5</v>
      </c>
      <c r="H7188">
        <v>69353</v>
      </c>
      <c r="I7188">
        <f>COUNTA(Table1[[#This Row],[Employee]:[Wages]])</f>
        <v>8</v>
      </c>
      <c r="J7188" s="5">
        <f xml:space="preserve"> (8 - Table1[[#This Row],[Count_missing]])/$I$7</f>
        <v>0</v>
      </c>
      <c r="K7188">
        <f>IF(Table1[[#This Row],[Wages]] = "",AVERAGE(H7188:H8185),Table1[[#This Row],[Wages]])</f>
        <v>69353</v>
      </c>
    </row>
    <row r="7189" spans="1:11" hidden="1" x14ac:dyDescent="0.25">
      <c r="A7189" t="s">
        <v>9</v>
      </c>
      <c r="B7189" t="s">
        <v>49</v>
      </c>
      <c r="C7189" t="s">
        <v>11</v>
      </c>
      <c r="D7189" t="s">
        <v>20</v>
      </c>
      <c r="E7189" t="s">
        <v>4</v>
      </c>
      <c r="F7189">
        <v>2</v>
      </c>
      <c r="G7189" t="s">
        <v>5</v>
      </c>
      <c r="H7189">
        <v>28346</v>
      </c>
      <c r="I7189">
        <f>COUNTA(Table1[[#This Row],[Employee]:[Wages]])</f>
        <v>8</v>
      </c>
      <c r="J7189" s="5">
        <f xml:space="preserve"> (8 - Table1[[#This Row],[Count_missing]])/$I$7</f>
        <v>0</v>
      </c>
      <c r="K7189">
        <f>IF(Table1[[#This Row],[Wages]] = "",AVERAGE(H7189:H8186),Table1[[#This Row],[Wages]])</f>
        <v>28346</v>
      </c>
    </row>
    <row r="7190" spans="1:11" hidden="1" x14ac:dyDescent="0.25">
      <c r="A7190" t="s">
        <v>0</v>
      </c>
      <c r="B7190" t="s">
        <v>22</v>
      </c>
      <c r="C7190" t="s">
        <v>7</v>
      </c>
      <c r="D7190" t="s">
        <v>28</v>
      </c>
      <c r="E7190" t="s">
        <v>4</v>
      </c>
      <c r="F7190">
        <v>1</v>
      </c>
      <c r="G7190" t="s">
        <v>5</v>
      </c>
      <c r="H7190">
        <v>62218</v>
      </c>
      <c r="I7190">
        <f>COUNTA(Table1[[#This Row],[Employee]:[Wages]])</f>
        <v>8</v>
      </c>
      <c r="J7190" s="5">
        <f xml:space="preserve"> (8 - Table1[[#This Row],[Count_missing]])/$I$7</f>
        <v>0</v>
      </c>
      <c r="K7190">
        <f>IF(Table1[[#This Row],[Wages]] = "",AVERAGE(H7190:H8187),Table1[[#This Row],[Wages]])</f>
        <v>62218</v>
      </c>
    </row>
    <row r="7191" spans="1:11" hidden="1" x14ac:dyDescent="0.25">
      <c r="A7191" t="s">
        <v>9</v>
      </c>
      <c r="B7191" t="s">
        <v>13</v>
      </c>
      <c r="C7191" t="s">
        <v>11</v>
      </c>
      <c r="D7191" t="s">
        <v>99</v>
      </c>
      <c r="E7191" t="s">
        <v>4</v>
      </c>
      <c r="F7191">
        <v>2</v>
      </c>
      <c r="G7191" t="s">
        <v>5</v>
      </c>
      <c r="H7191">
        <v>47317</v>
      </c>
      <c r="I7191">
        <f>COUNTA(Table1[[#This Row],[Employee]:[Wages]])</f>
        <v>8</v>
      </c>
      <c r="J7191" s="5">
        <f xml:space="preserve"> (8 - Table1[[#This Row],[Count_missing]])/$I$7</f>
        <v>0</v>
      </c>
      <c r="K7191">
        <f>IF(Table1[[#This Row],[Wages]] = "",AVERAGE(H7191:H8188),Table1[[#This Row],[Wages]])</f>
        <v>47317</v>
      </c>
    </row>
    <row r="7192" spans="1:11" hidden="1" x14ac:dyDescent="0.25">
      <c r="A7192" t="s">
        <v>9</v>
      </c>
      <c r="B7192" t="s">
        <v>22</v>
      </c>
      <c r="C7192" t="s">
        <v>7</v>
      </c>
      <c r="D7192" t="s">
        <v>28</v>
      </c>
      <c r="E7192" t="s">
        <v>14</v>
      </c>
      <c r="F7192">
        <v>1</v>
      </c>
      <c r="G7192" t="s">
        <v>5</v>
      </c>
      <c r="H7192">
        <v>67256</v>
      </c>
      <c r="I7192">
        <f>COUNTA(Table1[[#This Row],[Employee]:[Wages]])</f>
        <v>8</v>
      </c>
      <c r="J7192" s="5">
        <f xml:space="preserve"> (8 - Table1[[#This Row],[Count_missing]])/$I$7</f>
        <v>0</v>
      </c>
      <c r="K7192">
        <f>IF(Table1[[#This Row],[Wages]] = "",AVERAGE(H7192:H8189),Table1[[#This Row],[Wages]])</f>
        <v>67256</v>
      </c>
    </row>
    <row r="7193" spans="1:11" hidden="1" x14ac:dyDescent="0.25">
      <c r="A7193" t="s">
        <v>9</v>
      </c>
      <c r="B7193" t="s">
        <v>10</v>
      </c>
      <c r="C7193" t="s">
        <v>2</v>
      </c>
      <c r="D7193" t="s">
        <v>3</v>
      </c>
      <c r="E7193" t="s">
        <v>23</v>
      </c>
      <c r="F7193">
        <v>1</v>
      </c>
      <c r="G7193" t="s">
        <v>5</v>
      </c>
      <c r="H7193">
        <v>36513</v>
      </c>
      <c r="I7193">
        <f>COUNTA(Table1[[#This Row],[Employee]:[Wages]])</f>
        <v>8</v>
      </c>
      <c r="J7193" s="5">
        <f xml:space="preserve"> (8 - Table1[[#This Row],[Count_missing]])/$I$7</f>
        <v>0</v>
      </c>
      <c r="K7193">
        <f>IF(Table1[[#This Row],[Wages]] = "",AVERAGE(H7193:H8190),Table1[[#This Row],[Wages]])</f>
        <v>36513</v>
      </c>
    </row>
    <row r="7194" spans="1:11" hidden="1" x14ac:dyDescent="0.25">
      <c r="A7194" t="s">
        <v>6</v>
      </c>
      <c r="B7194" t="s">
        <v>10</v>
      </c>
      <c r="C7194" t="s">
        <v>7</v>
      </c>
      <c r="D7194" t="s">
        <v>28</v>
      </c>
      <c r="E7194" t="s">
        <v>4</v>
      </c>
      <c r="F7194">
        <v>1</v>
      </c>
      <c r="G7194" t="s">
        <v>5</v>
      </c>
      <c r="H7194">
        <v>68077</v>
      </c>
      <c r="I7194">
        <f>COUNTA(Table1[[#This Row],[Employee]:[Wages]])</f>
        <v>8</v>
      </c>
      <c r="J7194" s="5">
        <f xml:space="preserve"> (8 - Table1[[#This Row],[Count_missing]])/$I$7</f>
        <v>0</v>
      </c>
      <c r="K7194">
        <f>IF(Table1[[#This Row],[Wages]] = "",AVERAGE(H7194:H8191),Table1[[#This Row],[Wages]])</f>
        <v>68077</v>
      </c>
    </row>
    <row r="7195" spans="1:11" hidden="1" x14ac:dyDescent="0.25">
      <c r="A7195" t="s">
        <v>9</v>
      </c>
      <c r="B7195" t="s">
        <v>1</v>
      </c>
      <c r="C7195" t="s">
        <v>7</v>
      </c>
      <c r="D7195" t="s">
        <v>8</v>
      </c>
      <c r="E7195" t="s">
        <v>4</v>
      </c>
      <c r="F7195">
        <v>1</v>
      </c>
      <c r="G7195" t="s">
        <v>5</v>
      </c>
      <c r="H7195">
        <v>90855</v>
      </c>
      <c r="I7195">
        <f>COUNTA(Table1[[#This Row],[Employee]:[Wages]])</f>
        <v>8</v>
      </c>
      <c r="J7195" s="5">
        <f xml:space="preserve"> (8 - Table1[[#This Row],[Count_missing]])/$I$7</f>
        <v>0</v>
      </c>
      <c r="K7195">
        <f>IF(Table1[[#This Row],[Wages]] = "",AVERAGE(H7195:H8192),Table1[[#This Row],[Wages]])</f>
        <v>90855</v>
      </c>
    </row>
    <row r="7196" spans="1:11" hidden="1" x14ac:dyDescent="0.25">
      <c r="A7196" t="s">
        <v>9</v>
      </c>
      <c r="B7196" t="s">
        <v>1</v>
      </c>
      <c r="C7196" t="s">
        <v>36</v>
      </c>
      <c r="D7196" t="s">
        <v>8</v>
      </c>
      <c r="E7196" t="s">
        <v>4</v>
      </c>
      <c r="F7196">
        <v>2</v>
      </c>
      <c r="G7196" t="s">
        <v>5</v>
      </c>
      <c r="H7196">
        <v>95749</v>
      </c>
      <c r="I7196">
        <f>COUNTA(Table1[[#This Row],[Employee]:[Wages]])</f>
        <v>8</v>
      </c>
      <c r="J7196" s="5">
        <f xml:space="preserve"> (8 - Table1[[#This Row],[Count_missing]])/$I$7</f>
        <v>0</v>
      </c>
      <c r="K7196">
        <f>IF(Table1[[#This Row],[Wages]] = "",AVERAGE(H7196:H8193),Table1[[#This Row],[Wages]])</f>
        <v>95749</v>
      </c>
    </row>
    <row r="7197" spans="1:11" hidden="1" x14ac:dyDescent="0.25">
      <c r="A7197" t="s">
        <v>9</v>
      </c>
      <c r="B7197" t="s">
        <v>10</v>
      </c>
      <c r="C7197" t="s">
        <v>11</v>
      </c>
      <c r="D7197" t="s">
        <v>20</v>
      </c>
      <c r="E7197" t="s">
        <v>4</v>
      </c>
      <c r="F7197">
        <v>2</v>
      </c>
      <c r="G7197" t="s">
        <v>5</v>
      </c>
      <c r="H7197">
        <v>85559</v>
      </c>
      <c r="I7197">
        <f>COUNTA(Table1[[#This Row],[Employee]:[Wages]])</f>
        <v>8</v>
      </c>
      <c r="J7197" s="5">
        <f xml:space="preserve"> (8 - Table1[[#This Row],[Count_missing]])/$I$7</f>
        <v>0</v>
      </c>
      <c r="K7197">
        <f>IF(Table1[[#This Row],[Wages]] = "",AVERAGE(H7197:H8194),Table1[[#This Row],[Wages]])</f>
        <v>85559</v>
      </c>
    </row>
    <row r="7198" spans="1:11" hidden="1" x14ac:dyDescent="0.25">
      <c r="A7198" t="s">
        <v>9</v>
      </c>
      <c r="B7198" t="s">
        <v>17</v>
      </c>
      <c r="C7198" t="s">
        <v>7</v>
      </c>
      <c r="D7198" t="s">
        <v>8</v>
      </c>
      <c r="E7198" t="s">
        <v>4</v>
      </c>
      <c r="F7198">
        <v>2</v>
      </c>
      <c r="G7198" t="s">
        <v>5</v>
      </c>
      <c r="H7198">
        <v>51015</v>
      </c>
      <c r="I7198">
        <f>COUNTA(Table1[[#This Row],[Employee]:[Wages]])</f>
        <v>8</v>
      </c>
      <c r="J7198" s="5">
        <f xml:space="preserve"> (8 - Table1[[#This Row],[Count_missing]])/$I$7</f>
        <v>0</v>
      </c>
      <c r="K7198">
        <f>IF(Table1[[#This Row],[Wages]] = "",AVERAGE(H7198:H8195),Table1[[#This Row],[Wages]])</f>
        <v>51015</v>
      </c>
    </row>
    <row r="7199" spans="1:11" hidden="1" x14ac:dyDescent="0.25">
      <c r="A7199" t="s">
        <v>9</v>
      </c>
      <c r="B7199" t="s">
        <v>1</v>
      </c>
      <c r="C7199" t="s">
        <v>2</v>
      </c>
      <c r="D7199" t="s">
        <v>26</v>
      </c>
      <c r="E7199" t="s">
        <v>4</v>
      </c>
      <c r="F7199">
        <v>1</v>
      </c>
      <c r="G7199" t="s">
        <v>5</v>
      </c>
      <c r="H7199">
        <v>49142</v>
      </c>
      <c r="I7199">
        <f>COUNTA(Table1[[#This Row],[Employee]:[Wages]])</f>
        <v>8</v>
      </c>
      <c r="J7199" s="5">
        <f xml:space="preserve"> (8 - Table1[[#This Row],[Count_missing]])/$I$7</f>
        <v>0</v>
      </c>
      <c r="K7199">
        <f>IF(Table1[[#This Row],[Wages]] = "",AVERAGE(H7199:H8196),Table1[[#This Row],[Wages]])</f>
        <v>49142</v>
      </c>
    </row>
    <row r="7200" spans="1:11" hidden="1" x14ac:dyDescent="0.25">
      <c r="A7200" t="s">
        <v>9</v>
      </c>
      <c r="B7200" t="s">
        <v>1</v>
      </c>
      <c r="C7200" t="s">
        <v>11</v>
      </c>
      <c r="D7200" t="s">
        <v>15</v>
      </c>
      <c r="E7200" t="s">
        <v>4</v>
      </c>
      <c r="F7200">
        <v>2</v>
      </c>
      <c r="G7200" t="s">
        <v>5</v>
      </c>
      <c r="H7200">
        <v>17684</v>
      </c>
      <c r="I7200">
        <f>COUNTA(Table1[[#This Row],[Employee]:[Wages]])</f>
        <v>8</v>
      </c>
      <c r="J7200" s="5">
        <f xml:space="preserve"> (8 - Table1[[#This Row],[Count_missing]])/$I$7</f>
        <v>0</v>
      </c>
      <c r="K7200">
        <f>IF(Table1[[#This Row],[Wages]] = "",AVERAGE(H7200:H8197),Table1[[#This Row],[Wages]])</f>
        <v>17684</v>
      </c>
    </row>
    <row r="7201" spans="1:11" hidden="1" x14ac:dyDescent="0.25">
      <c r="A7201" t="s">
        <v>37</v>
      </c>
      <c r="B7201" t="s">
        <v>10</v>
      </c>
      <c r="C7201" t="s">
        <v>7</v>
      </c>
      <c r="D7201" t="s">
        <v>3</v>
      </c>
      <c r="E7201" t="s">
        <v>4</v>
      </c>
      <c r="F7201">
        <v>1</v>
      </c>
      <c r="G7201" t="s">
        <v>5</v>
      </c>
      <c r="H7201">
        <v>21925</v>
      </c>
      <c r="I7201">
        <f>COUNTA(Table1[[#This Row],[Employee]:[Wages]])</f>
        <v>8</v>
      </c>
      <c r="J7201" s="5">
        <f xml:space="preserve"> (8 - Table1[[#This Row],[Count_missing]])/$I$7</f>
        <v>0</v>
      </c>
      <c r="K7201">
        <f>IF(Table1[[#This Row],[Wages]] = "",AVERAGE(H7201:H8198),Table1[[#This Row],[Wages]])</f>
        <v>21925</v>
      </c>
    </row>
    <row r="7202" spans="1:11" hidden="1" x14ac:dyDescent="0.25">
      <c r="A7202" t="s">
        <v>9</v>
      </c>
      <c r="B7202" t="s">
        <v>22</v>
      </c>
      <c r="C7202" t="s">
        <v>11</v>
      </c>
      <c r="D7202" t="s">
        <v>15</v>
      </c>
      <c r="E7202" t="s">
        <v>4</v>
      </c>
      <c r="F7202">
        <v>2</v>
      </c>
      <c r="G7202" t="s">
        <v>5</v>
      </c>
      <c r="H7202">
        <v>37560</v>
      </c>
      <c r="I7202">
        <f>COUNTA(Table1[[#This Row],[Employee]:[Wages]])</f>
        <v>8</v>
      </c>
      <c r="J7202" s="5">
        <f xml:space="preserve"> (8 - Table1[[#This Row],[Count_missing]])/$I$7</f>
        <v>0</v>
      </c>
      <c r="K7202">
        <f>IF(Table1[[#This Row],[Wages]] = "",AVERAGE(H7202:H8199),Table1[[#This Row],[Wages]])</f>
        <v>37560</v>
      </c>
    </row>
    <row r="7203" spans="1:11" hidden="1" x14ac:dyDescent="0.25">
      <c r="A7203" t="s">
        <v>47</v>
      </c>
      <c r="B7203" t="s">
        <v>22</v>
      </c>
      <c r="C7203" t="s">
        <v>2</v>
      </c>
      <c r="D7203" t="s">
        <v>26</v>
      </c>
      <c r="E7203" t="s">
        <v>4</v>
      </c>
      <c r="F7203">
        <v>1</v>
      </c>
      <c r="G7203" t="s">
        <v>5</v>
      </c>
      <c r="H7203">
        <v>62077</v>
      </c>
      <c r="I7203">
        <f>COUNTA(Table1[[#This Row],[Employee]:[Wages]])</f>
        <v>8</v>
      </c>
      <c r="J7203" s="5">
        <f xml:space="preserve"> (8 - Table1[[#This Row],[Count_missing]])/$I$7</f>
        <v>0</v>
      </c>
      <c r="K7203">
        <f>IF(Table1[[#This Row],[Wages]] = "",AVERAGE(H7203:H8200),Table1[[#This Row],[Wages]])</f>
        <v>62077</v>
      </c>
    </row>
    <row r="7204" spans="1:11" hidden="1" x14ac:dyDescent="0.25">
      <c r="A7204" t="s">
        <v>9</v>
      </c>
      <c r="B7204" t="s">
        <v>13</v>
      </c>
      <c r="C7204" t="s">
        <v>36</v>
      </c>
      <c r="D7204" t="s">
        <v>20</v>
      </c>
      <c r="E7204" t="s">
        <v>14</v>
      </c>
      <c r="F7204">
        <v>2</v>
      </c>
      <c r="G7204" t="s">
        <v>5</v>
      </c>
      <c r="H7204">
        <v>82794</v>
      </c>
      <c r="I7204">
        <f>COUNTA(Table1[[#This Row],[Employee]:[Wages]])</f>
        <v>8</v>
      </c>
      <c r="J7204" s="5">
        <f xml:space="preserve"> (8 - Table1[[#This Row],[Count_missing]])/$I$7</f>
        <v>0</v>
      </c>
      <c r="K7204">
        <f>IF(Table1[[#This Row],[Wages]] = "",AVERAGE(H7204:H8201),Table1[[#This Row],[Wages]])</f>
        <v>82794</v>
      </c>
    </row>
    <row r="7205" spans="1:11" hidden="1" x14ac:dyDescent="0.25">
      <c r="A7205" t="s">
        <v>9</v>
      </c>
      <c r="B7205" t="s">
        <v>1</v>
      </c>
      <c r="C7205" t="s">
        <v>7</v>
      </c>
      <c r="D7205" t="s">
        <v>8</v>
      </c>
      <c r="E7205" t="s">
        <v>14</v>
      </c>
      <c r="F7205">
        <v>1</v>
      </c>
      <c r="G7205" t="s">
        <v>5</v>
      </c>
      <c r="H7205">
        <v>76397</v>
      </c>
      <c r="I7205">
        <f>COUNTA(Table1[[#This Row],[Employee]:[Wages]])</f>
        <v>8</v>
      </c>
      <c r="J7205" s="5">
        <f xml:space="preserve"> (8 - Table1[[#This Row],[Count_missing]])/$I$7</f>
        <v>0</v>
      </c>
      <c r="K7205">
        <f>IF(Table1[[#This Row],[Wages]] = "",AVERAGE(H7205:H8202),Table1[[#This Row],[Wages]])</f>
        <v>76397</v>
      </c>
    </row>
    <row r="7206" spans="1:11" hidden="1" x14ac:dyDescent="0.25">
      <c r="A7206" t="s">
        <v>9</v>
      </c>
      <c r="B7206" t="s">
        <v>22</v>
      </c>
      <c r="C7206" t="s">
        <v>54</v>
      </c>
      <c r="D7206" t="s">
        <v>3</v>
      </c>
      <c r="E7206" t="s">
        <v>4</v>
      </c>
      <c r="F7206">
        <v>2</v>
      </c>
      <c r="G7206" t="s">
        <v>5</v>
      </c>
      <c r="H7206">
        <v>84139</v>
      </c>
      <c r="I7206">
        <f>COUNTA(Table1[[#This Row],[Employee]:[Wages]])</f>
        <v>8</v>
      </c>
      <c r="J7206" s="5">
        <f xml:space="preserve"> (8 - Table1[[#This Row],[Count_missing]])/$I$7</f>
        <v>0</v>
      </c>
      <c r="K7206">
        <f>IF(Table1[[#This Row],[Wages]] = "",AVERAGE(H7206:H8203),Table1[[#This Row],[Wages]])</f>
        <v>84139</v>
      </c>
    </row>
    <row r="7207" spans="1:11" hidden="1" x14ac:dyDescent="0.25">
      <c r="A7207" t="s">
        <v>6</v>
      </c>
      <c r="B7207" t="s">
        <v>1</v>
      </c>
      <c r="C7207" t="s">
        <v>7</v>
      </c>
      <c r="D7207" t="s">
        <v>33</v>
      </c>
      <c r="E7207" t="s">
        <v>4</v>
      </c>
      <c r="F7207">
        <v>1</v>
      </c>
      <c r="G7207" t="s">
        <v>5</v>
      </c>
      <c r="H7207">
        <v>80437</v>
      </c>
      <c r="I7207">
        <f>COUNTA(Table1[[#This Row],[Employee]:[Wages]])</f>
        <v>8</v>
      </c>
      <c r="J7207" s="5">
        <f xml:space="preserve"> (8 - Table1[[#This Row],[Count_missing]])/$I$7</f>
        <v>0</v>
      </c>
      <c r="K7207">
        <f>IF(Table1[[#This Row],[Wages]] = "",AVERAGE(H7207:H8204),Table1[[#This Row],[Wages]])</f>
        <v>80437</v>
      </c>
    </row>
    <row r="7208" spans="1:11" hidden="1" x14ac:dyDescent="0.25">
      <c r="A7208" t="s">
        <v>47</v>
      </c>
      <c r="B7208" t="s">
        <v>27</v>
      </c>
      <c r="C7208" t="s">
        <v>7</v>
      </c>
      <c r="D7208" t="s">
        <v>8</v>
      </c>
      <c r="E7208" t="s">
        <v>4</v>
      </c>
      <c r="F7208">
        <v>1</v>
      </c>
      <c r="G7208" t="s">
        <v>5</v>
      </c>
      <c r="H7208">
        <v>32460</v>
      </c>
      <c r="I7208">
        <f>COUNTA(Table1[[#This Row],[Employee]:[Wages]])</f>
        <v>8</v>
      </c>
      <c r="J7208" s="5">
        <f xml:space="preserve"> (8 - Table1[[#This Row],[Count_missing]])/$I$7</f>
        <v>0</v>
      </c>
      <c r="K7208">
        <f>IF(Table1[[#This Row],[Wages]] = "",AVERAGE(H7208:H8205),Table1[[#This Row],[Wages]])</f>
        <v>32460</v>
      </c>
    </row>
    <row r="7209" spans="1:11" hidden="1" x14ac:dyDescent="0.25">
      <c r="A7209" t="s">
        <v>9</v>
      </c>
      <c r="B7209" t="s">
        <v>35</v>
      </c>
      <c r="C7209" t="s">
        <v>11</v>
      </c>
      <c r="D7209" t="s">
        <v>28</v>
      </c>
      <c r="E7209" t="s">
        <v>4</v>
      </c>
      <c r="F7209">
        <v>2</v>
      </c>
      <c r="G7209" t="s">
        <v>5</v>
      </c>
      <c r="H7209">
        <v>85246</v>
      </c>
      <c r="I7209">
        <f>COUNTA(Table1[[#This Row],[Employee]:[Wages]])</f>
        <v>8</v>
      </c>
      <c r="J7209" s="5">
        <f xml:space="preserve"> (8 - Table1[[#This Row],[Count_missing]])/$I$7</f>
        <v>0</v>
      </c>
      <c r="K7209">
        <f>IF(Table1[[#This Row],[Wages]] = "",AVERAGE(H7209:H8206),Table1[[#This Row],[Wages]])</f>
        <v>85246</v>
      </c>
    </row>
    <row r="7210" spans="1:11" hidden="1" x14ac:dyDescent="0.25">
      <c r="A7210" t="s">
        <v>9</v>
      </c>
      <c r="B7210" t="s">
        <v>22</v>
      </c>
      <c r="C7210" t="s">
        <v>2</v>
      </c>
      <c r="D7210" t="s">
        <v>28</v>
      </c>
      <c r="E7210" t="s">
        <v>4</v>
      </c>
      <c r="F7210">
        <v>2</v>
      </c>
      <c r="G7210" t="s">
        <v>5</v>
      </c>
      <c r="H7210">
        <v>77143</v>
      </c>
      <c r="I7210">
        <f>COUNTA(Table1[[#This Row],[Employee]:[Wages]])</f>
        <v>8</v>
      </c>
      <c r="J7210" s="5">
        <f xml:space="preserve"> (8 - Table1[[#This Row],[Count_missing]])/$I$7</f>
        <v>0</v>
      </c>
      <c r="K7210">
        <f>IF(Table1[[#This Row],[Wages]] = "",AVERAGE(H7210:H8207),Table1[[#This Row],[Wages]])</f>
        <v>77143</v>
      </c>
    </row>
    <row r="7211" spans="1:11" hidden="1" x14ac:dyDescent="0.25">
      <c r="A7211" t="s">
        <v>9</v>
      </c>
      <c r="B7211" t="s">
        <v>10</v>
      </c>
      <c r="C7211" t="s">
        <v>2</v>
      </c>
      <c r="D7211" t="s">
        <v>99</v>
      </c>
      <c r="E7211" t="s">
        <v>14</v>
      </c>
      <c r="F7211">
        <v>1</v>
      </c>
      <c r="G7211" t="s">
        <v>5</v>
      </c>
      <c r="H7211">
        <v>51146</v>
      </c>
      <c r="I7211">
        <f>COUNTA(Table1[[#This Row],[Employee]:[Wages]])</f>
        <v>8</v>
      </c>
      <c r="J7211" s="5">
        <f xml:space="preserve"> (8 - Table1[[#This Row],[Count_missing]])/$I$7</f>
        <v>0</v>
      </c>
      <c r="K7211">
        <f>IF(Table1[[#This Row],[Wages]] = "",AVERAGE(H7211:H8208),Table1[[#This Row],[Wages]])</f>
        <v>51146</v>
      </c>
    </row>
    <row r="7212" spans="1:11" hidden="1" x14ac:dyDescent="0.25">
      <c r="A7212" t="s">
        <v>9</v>
      </c>
      <c r="B7212" t="s">
        <v>22</v>
      </c>
      <c r="C7212" t="s">
        <v>2</v>
      </c>
      <c r="D7212" t="s">
        <v>20</v>
      </c>
      <c r="E7212" t="s">
        <v>4</v>
      </c>
      <c r="F7212">
        <v>1</v>
      </c>
      <c r="G7212" t="s">
        <v>5</v>
      </c>
      <c r="H7212">
        <v>77276</v>
      </c>
      <c r="I7212">
        <f>COUNTA(Table1[[#This Row],[Employee]:[Wages]])</f>
        <v>8</v>
      </c>
      <c r="J7212" s="5">
        <f xml:space="preserve"> (8 - Table1[[#This Row],[Count_missing]])/$I$7</f>
        <v>0</v>
      </c>
      <c r="K7212">
        <f>IF(Table1[[#This Row],[Wages]] = "",AVERAGE(H7212:H8209),Table1[[#This Row],[Wages]])</f>
        <v>77276</v>
      </c>
    </row>
    <row r="7213" spans="1:11" hidden="1" x14ac:dyDescent="0.25">
      <c r="A7213" t="s">
        <v>9</v>
      </c>
      <c r="B7213" t="s">
        <v>27</v>
      </c>
      <c r="C7213" t="s">
        <v>2</v>
      </c>
      <c r="D7213" t="s">
        <v>15</v>
      </c>
      <c r="E7213" t="s">
        <v>14</v>
      </c>
      <c r="F7213">
        <v>2</v>
      </c>
      <c r="G7213" t="s">
        <v>5</v>
      </c>
      <c r="H7213">
        <v>68051</v>
      </c>
      <c r="I7213">
        <f>COUNTA(Table1[[#This Row],[Employee]:[Wages]])</f>
        <v>8</v>
      </c>
      <c r="J7213" s="5">
        <f xml:space="preserve"> (8 - Table1[[#This Row],[Count_missing]])/$I$7</f>
        <v>0</v>
      </c>
      <c r="K7213">
        <f>IF(Table1[[#This Row],[Wages]] = "",AVERAGE(H7213:H8210),Table1[[#This Row],[Wages]])</f>
        <v>68051</v>
      </c>
    </row>
    <row r="7214" spans="1:11" hidden="1" x14ac:dyDescent="0.25">
      <c r="A7214" t="s">
        <v>6</v>
      </c>
      <c r="B7214" t="s">
        <v>10</v>
      </c>
      <c r="C7214" t="s">
        <v>43</v>
      </c>
      <c r="D7214" t="s">
        <v>28</v>
      </c>
      <c r="E7214" t="s">
        <v>4</v>
      </c>
      <c r="F7214">
        <v>1</v>
      </c>
      <c r="G7214" t="s">
        <v>5</v>
      </c>
      <c r="H7214">
        <v>55015</v>
      </c>
      <c r="I7214">
        <f>COUNTA(Table1[[#This Row],[Employee]:[Wages]])</f>
        <v>8</v>
      </c>
      <c r="J7214" s="5">
        <f xml:space="preserve"> (8 - Table1[[#This Row],[Count_missing]])/$I$7</f>
        <v>0</v>
      </c>
      <c r="K7214">
        <f>IF(Table1[[#This Row],[Wages]] = "",AVERAGE(H7214:H8211),Table1[[#This Row],[Wages]])</f>
        <v>55015</v>
      </c>
    </row>
    <row r="7215" spans="1:11" hidden="1" x14ac:dyDescent="0.25">
      <c r="A7215" t="s">
        <v>6</v>
      </c>
      <c r="B7215" t="s">
        <v>17</v>
      </c>
      <c r="C7215" t="s">
        <v>11</v>
      </c>
      <c r="D7215" t="s">
        <v>15</v>
      </c>
      <c r="E7215" t="s">
        <v>4</v>
      </c>
      <c r="F7215">
        <v>1</v>
      </c>
      <c r="G7215" t="s">
        <v>5</v>
      </c>
      <c r="H7215">
        <v>78688</v>
      </c>
      <c r="I7215">
        <f>COUNTA(Table1[[#This Row],[Employee]:[Wages]])</f>
        <v>8</v>
      </c>
      <c r="J7215" s="5">
        <f xml:space="preserve"> (8 - Table1[[#This Row],[Count_missing]])/$I$7</f>
        <v>0</v>
      </c>
      <c r="K7215">
        <f>IF(Table1[[#This Row],[Wages]] = "",AVERAGE(H7215:H8212),Table1[[#This Row],[Wages]])</f>
        <v>78688</v>
      </c>
    </row>
    <row r="7216" spans="1:11" hidden="1" x14ac:dyDescent="0.25">
      <c r="A7216" t="s">
        <v>9</v>
      </c>
      <c r="B7216" t="s">
        <v>1</v>
      </c>
      <c r="C7216" t="s">
        <v>7</v>
      </c>
      <c r="D7216" t="s">
        <v>8</v>
      </c>
      <c r="E7216" t="s">
        <v>4</v>
      </c>
      <c r="F7216">
        <v>1</v>
      </c>
      <c r="G7216" t="s">
        <v>5</v>
      </c>
      <c r="H7216">
        <v>68599</v>
      </c>
      <c r="I7216">
        <f>COUNTA(Table1[[#This Row],[Employee]:[Wages]])</f>
        <v>8</v>
      </c>
      <c r="J7216" s="5">
        <f xml:space="preserve"> (8 - Table1[[#This Row],[Count_missing]])/$I$7</f>
        <v>0</v>
      </c>
      <c r="K7216">
        <f>IF(Table1[[#This Row],[Wages]] = "",AVERAGE(H7216:H8213),Table1[[#This Row],[Wages]])</f>
        <v>68599</v>
      </c>
    </row>
    <row r="7217" spans="1:11" hidden="1" x14ac:dyDescent="0.25">
      <c r="A7217" t="s">
        <v>9</v>
      </c>
      <c r="B7217" t="s">
        <v>10</v>
      </c>
      <c r="C7217" t="s">
        <v>7</v>
      </c>
      <c r="D7217" t="s">
        <v>8</v>
      </c>
      <c r="E7217" t="s">
        <v>4</v>
      </c>
      <c r="F7217">
        <v>1</v>
      </c>
      <c r="G7217" t="s">
        <v>5</v>
      </c>
      <c r="H7217">
        <v>96991</v>
      </c>
      <c r="I7217">
        <f>COUNTA(Table1[[#This Row],[Employee]:[Wages]])</f>
        <v>8</v>
      </c>
      <c r="J7217" s="5">
        <f xml:space="preserve"> (8 - Table1[[#This Row],[Count_missing]])/$I$7</f>
        <v>0</v>
      </c>
      <c r="K7217">
        <f>IF(Table1[[#This Row],[Wages]] = "",AVERAGE(H7217:H8214),Table1[[#This Row],[Wages]])</f>
        <v>96991</v>
      </c>
    </row>
    <row r="7218" spans="1:11" hidden="1" x14ac:dyDescent="0.25">
      <c r="A7218" t="s">
        <v>9</v>
      </c>
      <c r="B7218" t="s">
        <v>10</v>
      </c>
      <c r="C7218" t="s">
        <v>7</v>
      </c>
      <c r="D7218" t="s">
        <v>15</v>
      </c>
      <c r="E7218" t="s">
        <v>4</v>
      </c>
      <c r="F7218">
        <v>1</v>
      </c>
      <c r="G7218" t="s">
        <v>5</v>
      </c>
      <c r="H7218">
        <v>55537</v>
      </c>
      <c r="I7218">
        <f>COUNTA(Table1[[#This Row],[Employee]:[Wages]])</f>
        <v>8</v>
      </c>
      <c r="J7218" s="5">
        <f xml:space="preserve"> (8 - Table1[[#This Row],[Count_missing]])/$I$7</f>
        <v>0</v>
      </c>
      <c r="K7218">
        <f>IF(Table1[[#This Row],[Wages]] = "",AVERAGE(H7218:H8215),Table1[[#This Row],[Wages]])</f>
        <v>55537</v>
      </c>
    </row>
    <row r="7219" spans="1:11" hidden="1" x14ac:dyDescent="0.25">
      <c r="A7219" t="s">
        <v>37</v>
      </c>
      <c r="B7219" t="s">
        <v>1</v>
      </c>
      <c r="C7219" t="s">
        <v>7</v>
      </c>
      <c r="D7219" t="s">
        <v>26</v>
      </c>
      <c r="E7219" t="s">
        <v>4</v>
      </c>
      <c r="F7219">
        <v>1</v>
      </c>
      <c r="G7219" t="s">
        <v>5</v>
      </c>
      <c r="H7219">
        <v>74014</v>
      </c>
      <c r="I7219">
        <f>COUNTA(Table1[[#This Row],[Employee]:[Wages]])</f>
        <v>8</v>
      </c>
      <c r="J7219" s="5">
        <f xml:space="preserve"> (8 - Table1[[#This Row],[Count_missing]])/$I$7</f>
        <v>0</v>
      </c>
      <c r="K7219">
        <f>IF(Table1[[#This Row],[Wages]] = "",AVERAGE(H7219:H8216),Table1[[#This Row],[Wages]])</f>
        <v>74014</v>
      </c>
    </row>
    <row r="7220" spans="1:11" hidden="1" x14ac:dyDescent="0.25">
      <c r="A7220" t="s">
        <v>9</v>
      </c>
      <c r="B7220" t="s">
        <v>29</v>
      </c>
      <c r="C7220" t="s">
        <v>7</v>
      </c>
      <c r="D7220" t="s">
        <v>30</v>
      </c>
      <c r="E7220" t="s">
        <v>4</v>
      </c>
      <c r="F7220">
        <v>1</v>
      </c>
      <c r="G7220" t="s">
        <v>5</v>
      </c>
      <c r="H7220">
        <v>24395</v>
      </c>
      <c r="I7220">
        <f>COUNTA(Table1[[#This Row],[Employee]:[Wages]])</f>
        <v>8</v>
      </c>
      <c r="J7220" s="5">
        <f xml:space="preserve"> (8 - Table1[[#This Row],[Count_missing]])/$I$7</f>
        <v>0</v>
      </c>
      <c r="K7220">
        <f>IF(Table1[[#This Row],[Wages]] = "",AVERAGE(H7220:H8217),Table1[[#This Row],[Wages]])</f>
        <v>24395</v>
      </c>
    </row>
    <row r="7221" spans="1:11" hidden="1" x14ac:dyDescent="0.25">
      <c r="A7221" t="s">
        <v>9</v>
      </c>
      <c r="B7221" t="s">
        <v>10</v>
      </c>
      <c r="C7221" t="s">
        <v>7</v>
      </c>
      <c r="D7221" t="s">
        <v>99</v>
      </c>
      <c r="E7221" t="s">
        <v>4</v>
      </c>
      <c r="F7221">
        <v>2</v>
      </c>
      <c r="G7221" t="s">
        <v>5</v>
      </c>
      <c r="H7221">
        <v>27921</v>
      </c>
      <c r="I7221">
        <f>COUNTA(Table1[[#This Row],[Employee]:[Wages]])</f>
        <v>8</v>
      </c>
      <c r="J7221" s="5">
        <f xml:space="preserve"> (8 - Table1[[#This Row],[Count_missing]])/$I$7</f>
        <v>0</v>
      </c>
      <c r="K7221">
        <f>IF(Table1[[#This Row],[Wages]] = "",AVERAGE(H7221:H8218),Table1[[#This Row],[Wages]])</f>
        <v>27921</v>
      </c>
    </row>
    <row r="7222" spans="1:11" hidden="1" x14ac:dyDescent="0.25">
      <c r="A7222" t="s">
        <v>9</v>
      </c>
      <c r="B7222" t="s">
        <v>25</v>
      </c>
      <c r="C7222" t="s">
        <v>11</v>
      </c>
      <c r="D7222" t="s">
        <v>15</v>
      </c>
      <c r="E7222" t="s">
        <v>4</v>
      </c>
      <c r="F7222">
        <v>2</v>
      </c>
      <c r="G7222" t="s">
        <v>5</v>
      </c>
      <c r="H7222">
        <v>24779</v>
      </c>
      <c r="I7222">
        <f>COUNTA(Table1[[#This Row],[Employee]:[Wages]])</f>
        <v>8</v>
      </c>
      <c r="J7222" s="5">
        <f xml:space="preserve"> (8 - Table1[[#This Row],[Count_missing]])/$I$7</f>
        <v>0</v>
      </c>
      <c r="K7222">
        <f>IF(Table1[[#This Row],[Wages]] = "",AVERAGE(H7222:H8219),Table1[[#This Row],[Wages]])</f>
        <v>24779</v>
      </c>
    </row>
    <row r="7223" spans="1:11" hidden="1" x14ac:dyDescent="0.25">
      <c r="A7223" t="s">
        <v>9</v>
      </c>
      <c r="B7223" t="s">
        <v>18</v>
      </c>
      <c r="C7223" t="s">
        <v>7</v>
      </c>
      <c r="D7223" t="s">
        <v>28</v>
      </c>
      <c r="E7223" t="s">
        <v>4</v>
      </c>
      <c r="F7223">
        <v>1</v>
      </c>
      <c r="G7223" t="s">
        <v>5</v>
      </c>
      <c r="H7223">
        <v>23008</v>
      </c>
      <c r="I7223">
        <f>COUNTA(Table1[[#This Row],[Employee]:[Wages]])</f>
        <v>8</v>
      </c>
      <c r="J7223" s="5">
        <f xml:space="preserve"> (8 - Table1[[#This Row],[Count_missing]])/$I$7</f>
        <v>0</v>
      </c>
      <c r="K7223">
        <f>IF(Table1[[#This Row],[Wages]] = "",AVERAGE(H7223:H8220),Table1[[#This Row],[Wages]])</f>
        <v>23008</v>
      </c>
    </row>
    <row r="7224" spans="1:11" hidden="1" x14ac:dyDescent="0.25">
      <c r="A7224" t="s">
        <v>9</v>
      </c>
      <c r="B7224" t="s">
        <v>10</v>
      </c>
      <c r="C7224" t="s">
        <v>7</v>
      </c>
      <c r="D7224" t="s">
        <v>99</v>
      </c>
      <c r="E7224" t="s">
        <v>4</v>
      </c>
      <c r="F7224">
        <v>1</v>
      </c>
      <c r="G7224" t="s">
        <v>5</v>
      </c>
      <c r="H7224">
        <v>85132</v>
      </c>
      <c r="I7224">
        <f>COUNTA(Table1[[#This Row],[Employee]:[Wages]])</f>
        <v>8</v>
      </c>
      <c r="J7224" s="5">
        <f xml:space="preserve"> (8 - Table1[[#This Row],[Count_missing]])/$I$7</f>
        <v>0</v>
      </c>
      <c r="K7224">
        <f>IF(Table1[[#This Row],[Wages]] = "",AVERAGE(H7224:H8221),Table1[[#This Row],[Wages]])</f>
        <v>85132</v>
      </c>
    </row>
    <row r="7225" spans="1:11" hidden="1" x14ac:dyDescent="0.25">
      <c r="A7225" t="s">
        <v>37</v>
      </c>
      <c r="B7225" t="s">
        <v>13</v>
      </c>
      <c r="C7225" t="s">
        <v>2</v>
      </c>
      <c r="D7225" t="s">
        <v>26</v>
      </c>
      <c r="E7225" t="s">
        <v>14</v>
      </c>
      <c r="F7225">
        <v>2</v>
      </c>
      <c r="G7225" t="s">
        <v>5</v>
      </c>
      <c r="H7225">
        <v>57939</v>
      </c>
      <c r="I7225">
        <f>COUNTA(Table1[[#This Row],[Employee]:[Wages]])</f>
        <v>8</v>
      </c>
      <c r="J7225" s="5">
        <f xml:space="preserve"> (8 - Table1[[#This Row],[Count_missing]])/$I$7</f>
        <v>0</v>
      </c>
      <c r="K7225">
        <f>IF(Table1[[#This Row],[Wages]] = "",AVERAGE(H7225:H8222),Table1[[#This Row],[Wages]])</f>
        <v>57939</v>
      </c>
    </row>
    <row r="7226" spans="1:11" hidden="1" x14ac:dyDescent="0.25">
      <c r="A7226" t="s">
        <v>9</v>
      </c>
      <c r="B7226" t="s">
        <v>10</v>
      </c>
      <c r="C7226" t="s">
        <v>7</v>
      </c>
      <c r="D7226" t="s">
        <v>8</v>
      </c>
      <c r="E7226" t="s">
        <v>4</v>
      </c>
      <c r="F7226">
        <v>1</v>
      </c>
      <c r="G7226" t="s">
        <v>5</v>
      </c>
      <c r="H7226">
        <v>19586</v>
      </c>
      <c r="I7226">
        <f>COUNTA(Table1[[#This Row],[Employee]:[Wages]])</f>
        <v>8</v>
      </c>
      <c r="J7226" s="5">
        <f xml:space="preserve"> (8 - Table1[[#This Row],[Count_missing]])/$I$7</f>
        <v>0</v>
      </c>
      <c r="K7226">
        <f>IF(Table1[[#This Row],[Wages]] = "",AVERAGE(H7226:H8223),Table1[[#This Row],[Wages]])</f>
        <v>19586</v>
      </c>
    </row>
    <row r="7227" spans="1:11" hidden="1" x14ac:dyDescent="0.25">
      <c r="A7227" t="s">
        <v>9</v>
      </c>
      <c r="B7227" t="s">
        <v>18</v>
      </c>
      <c r="C7227" t="s">
        <v>11</v>
      </c>
      <c r="D7227" t="s">
        <v>34</v>
      </c>
      <c r="E7227" t="s">
        <v>4</v>
      </c>
      <c r="F7227">
        <v>1</v>
      </c>
      <c r="G7227" t="s">
        <v>5</v>
      </c>
      <c r="H7227">
        <v>83411</v>
      </c>
      <c r="I7227">
        <f>COUNTA(Table1[[#This Row],[Employee]:[Wages]])</f>
        <v>8</v>
      </c>
      <c r="J7227" s="5">
        <f xml:space="preserve"> (8 - Table1[[#This Row],[Count_missing]])/$I$7</f>
        <v>0</v>
      </c>
      <c r="K7227">
        <f>IF(Table1[[#This Row],[Wages]] = "",AVERAGE(H7227:H8224),Table1[[#This Row],[Wages]])</f>
        <v>83411</v>
      </c>
    </row>
    <row r="7228" spans="1:11" hidden="1" x14ac:dyDescent="0.25">
      <c r="A7228" t="s">
        <v>6</v>
      </c>
      <c r="B7228" t="s">
        <v>22</v>
      </c>
      <c r="C7228" t="s">
        <v>2</v>
      </c>
      <c r="D7228" t="s">
        <v>3</v>
      </c>
      <c r="E7228" t="s">
        <v>4</v>
      </c>
      <c r="F7228">
        <v>1</v>
      </c>
      <c r="G7228" t="s">
        <v>5</v>
      </c>
      <c r="H7228">
        <v>61350</v>
      </c>
      <c r="I7228">
        <f>COUNTA(Table1[[#This Row],[Employee]:[Wages]])</f>
        <v>8</v>
      </c>
      <c r="J7228" s="5">
        <f xml:space="preserve"> (8 - Table1[[#This Row],[Count_missing]])/$I$7</f>
        <v>0</v>
      </c>
      <c r="K7228">
        <f>IF(Table1[[#This Row],[Wages]] = "",AVERAGE(H7228:H8225),Table1[[#This Row],[Wages]])</f>
        <v>61350</v>
      </c>
    </row>
    <row r="7229" spans="1:11" hidden="1" x14ac:dyDescent="0.25">
      <c r="A7229" t="s">
        <v>9</v>
      </c>
      <c r="B7229" t="s">
        <v>29</v>
      </c>
      <c r="C7229" t="s">
        <v>2</v>
      </c>
      <c r="D7229" t="s">
        <v>20</v>
      </c>
      <c r="E7229" t="s">
        <v>4</v>
      </c>
      <c r="F7229">
        <v>1</v>
      </c>
      <c r="G7229" t="s">
        <v>5</v>
      </c>
      <c r="H7229">
        <v>85669</v>
      </c>
      <c r="I7229">
        <f>COUNTA(Table1[[#This Row],[Employee]:[Wages]])</f>
        <v>8</v>
      </c>
      <c r="J7229" s="5">
        <f xml:space="preserve"> (8 - Table1[[#This Row],[Count_missing]])/$I$7</f>
        <v>0</v>
      </c>
      <c r="K7229">
        <f>IF(Table1[[#This Row],[Wages]] = "",AVERAGE(H7229:H8226),Table1[[#This Row],[Wages]])</f>
        <v>85669</v>
      </c>
    </row>
    <row r="7230" spans="1:11" hidden="1" x14ac:dyDescent="0.25">
      <c r="A7230" t="s">
        <v>37</v>
      </c>
      <c r="B7230" t="s">
        <v>1</v>
      </c>
      <c r="C7230" t="s">
        <v>7</v>
      </c>
      <c r="D7230" t="s">
        <v>8</v>
      </c>
      <c r="E7230" t="s">
        <v>4</v>
      </c>
      <c r="F7230">
        <v>1</v>
      </c>
      <c r="G7230" t="s">
        <v>5</v>
      </c>
      <c r="H7230">
        <v>45788</v>
      </c>
      <c r="I7230">
        <f>COUNTA(Table1[[#This Row],[Employee]:[Wages]])</f>
        <v>8</v>
      </c>
      <c r="J7230" s="5">
        <f xml:space="preserve"> (8 - Table1[[#This Row],[Count_missing]])/$I$7</f>
        <v>0</v>
      </c>
      <c r="K7230">
        <f>IF(Table1[[#This Row],[Wages]] = "",AVERAGE(H7230:H8227),Table1[[#This Row],[Wages]])</f>
        <v>45788</v>
      </c>
    </row>
    <row r="7231" spans="1:11" hidden="1" x14ac:dyDescent="0.25">
      <c r="A7231" t="s">
        <v>9</v>
      </c>
      <c r="B7231" t="s">
        <v>22</v>
      </c>
      <c r="C7231" t="s">
        <v>7</v>
      </c>
      <c r="D7231" t="s">
        <v>34</v>
      </c>
      <c r="E7231" t="s">
        <v>14</v>
      </c>
      <c r="F7231">
        <v>1</v>
      </c>
      <c r="G7231" t="s">
        <v>5</v>
      </c>
      <c r="H7231">
        <v>40548</v>
      </c>
      <c r="I7231">
        <f>COUNTA(Table1[[#This Row],[Employee]:[Wages]])</f>
        <v>8</v>
      </c>
      <c r="J7231" s="5">
        <f xml:space="preserve"> (8 - Table1[[#This Row],[Count_missing]])/$I$7</f>
        <v>0</v>
      </c>
      <c r="K7231">
        <f>IF(Table1[[#This Row],[Wages]] = "",AVERAGE(H7231:H8228),Table1[[#This Row],[Wages]])</f>
        <v>40548</v>
      </c>
    </row>
    <row r="7232" spans="1:11" hidden="1" x14ac:dyDescent="0.25">
      <c r="A7232" t="s">
        <v>9</v>
      </c>
      <c r="B7232" t="s">
        <v>1</v>
      </c>
      <c r="C7232" t="s">
        <v>11</v>
      </c>
      <c r="D7232" t="s">
        <v>26</v>
      </c>
      <c r="E7232" t="s">
        <v>14</v>
      </c>
      <c r="F7232">
        <v>1</v>
      </c>
      <c r="G7232" t="s">
        <v>5</v>
      </c>
      <c r="H7232">
        <v>75990</v>
      </c>
      <c r="I7232">
        <f>COUNTA(Table1[[#This Row],[Employee]:[Wages]])</f>
        <v>8</v>
      </c>
      <c r="J7232" s="5">
        <f xml:space="preserve"> (8 - Table1[[#This Row],[Count_missing]])/$I$7</f>
        <v>0</v>
      </c>
      <c r="K7232">
        <f>IF(Table1[[#This Row],[Wages]] = "",AVERAGE(H7232:H8229),Table1[[#This Row],[Wages]])</f>
        <v>75990</v>
      </c>
    </row>
    <row r="7233" spans="1:11" hidden="1" x14ac:dyDescent="0.25">
      <c r="A7233" t="s">
        <v>9</v>
      </c>
      <c r="B7233" t="s">
        <v>48</v>
      </c>
      <c r="C7233" t="s">
        <v>7</v>
      </c>
      <c r="D7233" t="s">
        <v>99</v>
      </c>
      <c r="E7233" t="s">
        <v>4</v>
      </c>
      <c r="F7233">
        <v>1</v>
      </c>
      <c r="G7233" t="s">
        <v>5</v>
      </c>
      <c r="H7233">
        <v>86463</v>
      </c>
      <c r="I7233">
        <f>COUNTA(Table1[[#This Row],[Employee]:[Wages]])</f>
        <v>8</v>
      </c>
      <c r="J7233" s="5">
        <f xml:space="preserve"> (8 - Table1[[#This Row],[Count_missing]])/$I$7</f>
        <v>0</v>
      </c>
      <c r="K7233">
        <f>IF(Table1[[#This Row],[Wages]] = "",AVERAGE(H7233:H8230),Table1[[#This Row],[Wages]])</f>
        <v>86463</v>
      </c>
    </row>
    <row r="7234" spans="1:11" hidden="1" x14ac:dyDescent="0.25">
      <c r="A7234" t="s">
        <v>9</v>
      </c>
      <c r="B7234" t="s">
        <v>10</v>
      </c>
      <c r="C7234" t="s">
        <v>2</v>
      </c>
      <c r="D7234" t="s">
        <v>20</v>
      </c>
      <c r="E7234" t="s">
        <v>23</v>
      </c>
      <c r="F7234">
        <v>1</v>
      </c>
      <c r="G7234" t="s">
        <v>5</v>
      </c>
      <c r="H7234">
        <v>46361</v>
      </c>
      <c r="I7234">
        <f>COUNTA(Table1[[#This Row],[Employee]:[Wages]])</f>
        <v>8</v>
      </c>
      <c r="J7234" s="5">
        <f xml:space="preserve"> (8 - Table1[[#This Row],[Count_missing]])/$I$7</f>
        <v>0</v>
      </c>
      <c r="K7234">
        <f>IF(Table1[[#This Row],[Wages]] = "",AVERAGE(H7234:H8231),Table1[[#This Row],[Wages]])</f>
        <v>46361</v>
      </c>
    </row>
    <row r="7235" spans="1:11" hidden="1" x14ac:dyDescent="0.25">
      <c r="A7235" t="s">
        <v>9</v>
      </c>
      <c r="B7235" t="s">
        <v>13</v>
      </c>
      <c r="C7235" t="s">
        <v>2</v>
      </c>
      <c r="D7235" t="s">
        <v>12</v>
      </c>
      <c r="E7235" t="s">
        <v>4</v>
      </c>
      <c r="F7235">
        <v>1</v>
      </c>
      <c r="G7235" t="s">
        <v>5</v>
      </c>
      <c r="H7235">
        <v>82324</v>
      </c>
      <c r="I7235">
        <f>COUNTA(Table1[[#This Row],[Employee]:[Wages]])</f>
        <v>8</v>
      </c>
      <c r="J7235" s="5">
        <f xml:space="preserve"> (8 - Table1[[#This Row],[Count_missing]])/$I$7</f>
        <v>0</v>
      </c>
      <c r="K7235">
        <f>IF(Table1[[#This Row],[Wages]] = "",AVERAGE(H7235:H8232),Table1[[#This Row],[Wages]])</f>
        <v>82324</v>
      </c>
    </row>
    <row r="7236" spans="1:11" hidden="1" x14ac:dyDescent="0.25">
      <c r="A7236" t="s">
        <v>6</v>
      </c>
      <c r="B7236" t="s">
        <v>25</v>
      </c>
      <c r="C7236" t="s">
        <v>7</v>
      </c>
      <c r="D7236" t="s">
        <v>20</v>
      </c>
      <c r="E7236" t="s">
        <v>4</v>
      </c>
      <c r="F7236">
        <v>2</v>
      </c>
      <c r="G7236" t="s">
        <v>5</v>
      </c>
      <c r="H7236">
        <v>50804</v>
      </c>
      <c r="I7236">
        <f>COUNTA(Table1[[#This Row],[Employee]:[Wages]])</f>
        <v>8</v>
      </c>
      <c r="J7236" s="5">
        <f xml:space="preserve"> (8 - Table1[[#This Row],[Count_missing]])/$I$7</f>
        <v>0</v>
      </c>
      <c r="K7236">
        <f>IF(Table1[[#This Row],[Wages]] = "",AVERAGE(H7236:H8233),Table1[[#This Row],[Wages]])</f>
        <v>50804</v>
      </c>
    </row>
    <row r="7237" spans="1:11" hidden="1" x14ac:dyDescent="0.25">
      <c r="A7237" t="s">
        <v>9</v>
      </c>
      <c r="B7237" t="s">
        <v>27</v>
      </c>
      <c r="C7237" t="s">
        <v>7</v>
      </c>
      <c r="D7237" t="s">
        <v>26</v>
      </c>
      <c r="E7237" t="s">
        <v>4</v>
      </c>
      <c r="F7237">
        <v>1</v>
      </c>
      <c r="G7237" t="s">
        <v>5</v>
      </c>
      <c r="H7237">
        <v>44633</v>
      </c>
      <c r="I7237">
        <f>COUNTA(Table1[[#This Row],[Employee]:[Wages]])</f>
        <v>8</v>
      </c>
      <c r="J7237" s="5">
        <f xml:space="preserve"> (8 - Table1[[#This Row],[Count_missing]])/$I$7</f>
        <v>0</v>
      </c>
      <c r="K7237">
        <f>IF(Table1[[#This Row],[Wages]] = "",AVERAGE(H7237:H8234),Table1[[#This Row],[Wages]])</f>
        <v>44633</v>
      </c>
    </row>
    <row r="7238" spans="1:11" hidden="1" x14ac:dyDescent="0.25">
      <c r="A7238" t="s">
        <v>0</v>
      </c>
      <c r="B7238" t="s">
        <v>10</v>
      </c>
      <c r="C7238" t="s">
        <v>7</v>
      </c>
      <c r="D7238" t="s">
        <v>41</v>
      </c>
      <c r="E7238" t="s">
        <v>4</v>
      </c>
      <c r="F7238">
        <v>1</v>
      </c>
      <c r="G7238" t="s">
        <v>5</v>
      </c>
      <c r="H7238">
        <v>35879</v>
      </c>
      <c r="I7238">
        <f>COUNTA(Table1[[#This Row],[Employee]:[Wages]])</f>
        <v>8</v>
      </c>
      <c r="J7238" s="5">
        <f xml:space="preserve"> (8 - Table1[[#This Row],[Count_missing]])/$I$7</f>
        <v>0</v>
      </c>
      <c r="K7238">
        <f>IF(Table1[[#This Row],[Wages]] = "",AVERAGE(H7238:H8235),Table1[[#This Row],[Wages]])</f>
        <v>35879</v>
      </c>
    </row>
    <row r="7239" spans="1:11" hidden="1" x14ac:dyDescent="0.25">
      <c r="A7239" t="s">
        <v>47</v>
      </c>
      <c r="B7239" t="s">
        <v>10</v>
      </c>
      <c r="C7239" t="s">
        <v>7</v>
      </c>
      <c r="D7239" t="s">
        <v>33</v>
      </c>
      <c r="E7239" t="s">
        <v>4</v>
      </c>
      <c r="F7239">
        <v>1</v>
      </c>
      <c r="G7239" t="s">
        <v>5</v>
      </c>
      <c r="H7239">
        <v>17963</v>
      </c>
      <c r="I7239">
        <f>COUNTA(Table1[[#This Row],[Employee]:[Wages]])</f>
        <v>8</v>
      </c>
      <c r="J7239" s="5">
        <f xml:space="preserve"> (8 - Table1[[#This Row],[Count_missing]])/$I$7</f>
        <v>0</v>
      </c>
      <c r="K7239">
        <f>IF(Table1[[#This Row],[Wages]] = "",AVERAGE(H7239:H8236),Table1[[#This Row],[Wages]])</f>
        <v>17963</v>
      </c>
    </row>
    <row r="7240" spans="1:11" hidden="1" x14ac:dyDescent="0.25">
      <c r="A7240" t="s">
        <v>0</v>
      </c>
      <c r="B7240" t="s">
        <v>10</v>
      </c>
      <c r="C7240" t="s">
        <v>7</v>
      </c>
      <c r="D7240" t="s">
        <v>28</v>
      </c>
      <c r="E7240" t="s">
        <v>4</v>
      </c>
      <c r="F7240">
        <v>1</v>
      </c>
      <c r="G7240" t="s">
        <v>5</v>
      </c>
      <c r="H7240">
        <v>32483</v>
      </c>
      <c r="I7240">
        <f>COUNTA(Table1[[#This Row],[Employee]:[Wages]])</f>
        <v>8</v>
      </c>
      <c r="J7240" s="5">
        <f xml:space="preserve"> (8 - Table1[[#This Row],[Count_missing]])/$I$7</f>
        <v>0</v>
      </c>
      <c r="K7240">
        <f>IF(Table1[[#This Row],[Wages]] = "",AVERAGE(H7240:H8237),Table1[[#This Row],[Wages]])</f>
        <v>32483</v>
      </c>
    </row>
    <row r="7241" spans="1:11" hidden="1" x14ac:dyDescent="0.25">
      <c r="A7241" t="s">
        <v>9</v>
      </c>
      <c r="B7241" t="s">
        <v>22</v>
      </c>
      <c r="C7241" t="s">
        <v>11</v>
      </c>
      <c r="D7241" t="s">
        <v>3</v>
      </c>
      <c r="E7241" t="s">
        <v>4</v>
      </c>
      <c r="F7241">
        <v>1</v>
      </c>
      <c r="G7241" t="s">
        <v>5</v>
      </c>
      <c r="H7241">
        <v>84414</v>
      </c>
      <c r="I7241">
        <f>COUNTA(Table1[[#This Row],[Employee]:[Wages]])</f>
        <v>8</v>
      </c>
      <c r="J7241" s="5">
        <f xml:space="preserve"> (8 - Table1[[#This Row],[Count_missing]])/$I$7</f>
        <v>0</v>
      </c>
      <c r="K7241">
        <f>IF(Table1[[#This Row],[Wages]] = "",AVERAGE(H7241:H8238),Table1[[#This Row],[Wages]])</f>
        <v>84414</v>
      </c>
    </row>
    <row r="7242" spans="1:11" hidden="1" x14ac:dyDescent="0.25">
      <c r="A7242" t="s">
        <v>9</v>
      </c>
      <c r="B7242" t="s">
        <v>10</v>
      </c>
      <c r="C7242" t="s">
        <v>7</v>
      </c>
      <c r="D7242" t="s">
        <v>8</v>
      </c>
      <c r="E7242" t="s">
        <v>4</v>
      </c>
      <c r="F7242">
        <v>1</v>
      </c>
      <c r="G7242" t="s">
        <v>5</v>
      </c>
      <c r="H7242">
        <v>77387</v>
      </c>
      <c r="I7242">
        <f>COUNTA(Table1[[#This Row],[Employee]:[Wages]])</f>
        <v>8</v>
      </c>
      <c r="J7242" s="5">
        <f xml:space="preserve"> (8 - Table1[[#This Row],[Count_missing]])/$I$7</f>
        <v>0</v>
      </c>
      <c r="K7242">
        <f>IF(Table1[[#This Row],[Wages]] = "",AVERAGE(H7242:H8239),Table1[[#This Row],[Wages]])</f>
        <v>77387</v>
      </c>
    </row>
    <row r="7243" spans="1:11" hidden="1" x14ac:dyDescent="0.25">
      <c r="A7243" t="s">
        <v>9</v>
      </c>
      <c r="B7243" t="s">
        <v>45</v>
      </c>
      <c r="C7243" t="s">
        <v>2</v>
      </c>
      <c r="D7243" t="s">
        <v>15</v>
      </c>
      <c r="E7243" t="s">
        <v>4</v>
      </c>
      <c r="F7243">
        <v>2</v>
      </c>
      <c r="G7243" t="s">
        <v>5</v>
      </c>
      <c r="H7243">
        <v>47433</v>
      </c>
      <c r="I7243">
        <f>COUNTA(Table1[[#This Row],[Employee]:[Wages]])</f>
        <v>8</v>
      </c>
      <c r="J7243" s="5">
        <f xml:space="preserve"> (8 - Table1[[#This Row],[Count_missing]])/$I$7</f>
        <v>0</v>
      </c>
      <c r="K7243">
        <f>IF(Table1[[#This Row],[Wages]] = "",AVERAGE(H7243:H8240),Table1[[#This Row],[Wages]])</f>
        <v>47433</v>
      </c>
    </row>
    <row r="7244" spans="1:11" hidden="1" x14ac:dyDescent="0.25">
      <c r="A7244" t="s">
        <v>9</v>
      </c>
      <c r="B7244" t="s">
        <v>10</v>
      </c>
      <c r="C7244" t="s">
        <v>2</v>
      </c>
      <c r="D7244" t="s">
        <v>28</v>
      </c>
      <c r="E7244" t="s">
        <v>4</v>
      </c>
      <c r="F7244">
        <v>1</v>
      </c>
      <c r="G7244" t="s">
        <v>5</v>
      </c>
      <c r="H7244">
        <v>28640</v>
      </c>
      <c r="I7244">
        <f>COUNTA(Table1[[#This Row],[Employee]:[Wages]])</f>
        <v>8</v>
      </c>
      <c r="J7244" s="5">
        <f xml:space="preserve"> (8 - Table1[[#This Row],[Count_missing]])/$I$7</f>
        <v>0</v>
      </c>
      <c r="K7244">
        <f>IF(Table1[[#This Row],[Wages]] = "",AVERAGE(H7244:H8241),Table1[[#This Row],[Wages]])</f>
        <v>28640</v>
      </c>
    </row>
    <row r="7245" spans="1:11" hidden="1" x14ac:dyDescent="0.25">
      <c r="A7245" t="s">
        <v>9</v>
      </c>
      <c r="B7245" t="s">
        <v>22</v>
      </c>
      <c r="C7245" t="s">
        <v>7</v>
      </c>
      <c r="D7245" t="s">
        <v>20</v>
      </c>
      <c r="E7245" t="s">
        <v>4</v>
      </c>
      <c r="F7245">
        <v>1</v>
      </c>
      <c r="G7245" t="s">
        <v>5</v>
      </c>
      <c r="H7245">
        <v>76968</v>
      </c>
      <c r="I7245">
        <f>COUNTA(Table1[[#This Row],[Employee]:[Wages]])</f>
        <v>8</v>
      </c>
      <c r="J7245" s="5">
        <f xml:space="preserve"> (8 - Table1[[#This Row],[Count_missing]])/$I$7</f>
        <v>0</v>
      </c>
      <c r="K7245">
        <f>IF(Table1[[#This Row],[Wages]] = "",AVERAGE(H7245:H8242),Table1[[#This Row],[Wages]])</f>
        <v>76968</v>
      </c>
    </row>
    <row r="7246" spans="1:11" hidden="1" x14ac:dyDescent="0.25">
      <c r="A7246" t="s">
        <v>9</v>
      </c>
      <c r="B7246" t="s">
        <v>17</v>
      </c>
      <c r="C7246" t="s">
        <v>7</v>
      </c>
      <c r="D7246" t="s">
        <v>26</v>
      </c>
      <c r="E7246" t="s">
        <v>4</v>
      </c>
      <c r="F7246">
        <v>1</v>
      </c>
      <c r="G7246" t="s">
        <v>5</v>
      </c>
      <c r="H7246">
        <v>83307</v>
      </c>
      <c r="I7246">
        <f>COUNTA(Table1[[#This Row],[Employee]:[Wages]])</f>
        <v>8</v>
      </c>
      <c r="J7246" s="5">
        <f xml:space="preserve"> (8 - Table1[[#This Row],[Count_missing]])/$I$7</f>
        <v>0</v>
      </c>
      <c r="K7246">
        <f>IF(Table1[[#This Row],[Wages]] = "",AVERAGE(H7246:H8243),Table1[[#This Row],[Wages]])</f>
        <v>83307</v>
      </c>
    </row>
    <row r="7247" spans="1:11" hidden="1" x14ac:dyDescent="0.25">
      <c r="A7247" t="s">
        <v>9</v>
      </c>
      <c r="B7247" t="s">
        <v>10</v>
      </c>
      <c r="C7247" t="s">
        <v>11</v>
      </c>
      <c r="D7247" t="s">
        <v>99</v>
      </c>
      <c r="E7247" t="s">
        <v>4</v>
      </c>
      <c r="F7247">
        <v>1</v>
      </c>
      <c r="G7247" t="s">
        <v>5</v>
      </c>
      <c r="H7247">
        <v>85482</v>
      </c>
      <c r="I7247">
        <f>COUNTA(Table1[[#This Row],[Employee]:[Wages]])</f>
        <v>8</v>
      </c>
      <c r="J7247" s="5">
        <f xml:space="preserve"> (8 - Table1[[#This Row],[Count_missing]])/$I$7</f>
        <v>0</v>
      </c>
      <c r="K7247">
        <f>IF(Table1[[#This Row],[Wages]] = "",AVERAGE(H7247:H8244),Table1[[#This Row],[Wages]])</f>
        <v>85482</v>
      </c>
    </row>
    <row r="7248" spans="1:11" hidden="1" x14ac:dyDescent="0.25">
      <c r="A7248" t="s">
        <v>9</v>
      </c>
      <c r="B7248" t="s">
        <v>27</v>
      </c>
      <c r="C7248" t="s">
        <v>11</v>
      </c>
      <c r="D7248" t="s">
        <v>34</v>
      </c>
      <c r="E7248" t="s">
        <v>4</v>
      </c>
      <c r="F7248">
        <v>1</v>
      </c>
      <c r="G7248" t="s">
        <v>5</v>
      </c>
      <c r="H7248">
        <v>94663</v>
      </c>
      <c r="I7248">
        <f>COUNTA(Table1[[#This Row],[Employee]:[Wages]])</f>
        <v>8</v>
      </c>
      <c r="J7248" s="5">
        <f xml:space="preserve"> (8 - Table1[[#This Row],[Count_missing]])/$I$7</f>
        <v>0</v>
      </c>
      <c r="K7248">
        <f>IF(Table1[[#This Row],[Wages]] = "",AVERAGE(H7248:H8245),Table1[[#This Row],[Wages]])</f>
        <v>94663</v>
      </c>
    </row>
    <row r="7249" spans="1:11" hidden="1" x14ac:dyDescent="0.25">
      <c r="A7249" t="s">
        <v>9</v>
      </c>
      <c r="B7249" t="s">
        <v>27</v>
      </c>
      <c r="C7249" t="s">
        <v>11</v>
      </c>
      <c r="D7249" t="s">
        <v>8</v>
      </c>
      <c r="E7249" t="s">
        <v>4</v>
      </c>
      <c r="F7249">
        <v>1</v>
      </c>
      <c r="G7249" t="s">
        <v>5</v>
      </c>
      <c r="H7249">
        <v>49664</v>
      </c>
      <c r="I7249">
        <f>COUNTA(Table1[[#This Row],[Employee]:[Wages]])</f>
        <v>8</v>
      </c>
      <c r="J7249" s="5">
        <f xml:space="preserve"> (8 - Table1[[#This Row],[Count_missing]])/$I$7</f>
        <v>0</v>
      </c>
      <c r="K7249">
        <f>IF(Table1[[#This Row],[Wages]] = "",AVERAGE(H7249:H8246),Table1[[#This Row],[Wages]])</f>
        <v>49664</v>
      </c>
    </row>
    <row r="7250" spans="1:11" hidden="1" x14ac:dyDescent="0.25">
      <c r="A7250" t="s">
        <v>37</v>
      </c>
      <c r="B7250" t="s">
        <v>1</v>
      </c>
      <c r="C7250" t="s">
        <v>2</v>
      </c>
      <c r="D7250" t="s">
        <v>15</v>
      </c>
      <c r="E7250" t="s">
        <v>31</v>
      </c>
      <c r="F7250">
        <v>2</v>
      </c>
      <c r="G7250" t="s">
        <v>5</v>
      </c>
      <c r="H7250">
        <v>72683</v>
      </c>
      <c r="I7250">
        <f>COUNTA(Table1[[#This Row],[Employee]:[Wages]])</f>
        <v>8</v>
      </c>
      <c r="J7250" s="5">
        <f xml:space="preserve"> (8 - Table1[[#This Row],[Count_missing]])/$I$7</f>
        <v>0</v>
      </c>
      <c r="K7250">
        <f>IF(Table1[[#This Row],[Wages]] = "",AVERAGE(H7250:H8247),Table1[[#This Row],[Wages]])</f>
        <v>72683</v>
      </c>
    </row>
    <row r="7251" spans="1:11" hidden="1" x14ac:dyDescent="0.25">
      <c r="A7251" t="s">
        <v>9</v>
      </c>
      <c r="B7251" t="s">
        <v>10</v>
      </c>
      <c r="C7251" t="s">
        <v>11</v>
      </c>
      <c r="D7251" t="s">
        <v>30</v>
      </c>
      <c r="E7251" t="s">
        <v>4</v>
      </c>
      <c r="F7251">
        <v>2</v>
      </c>
      <c r="G7251" t="s">
        <v>5</v>
      </c>
      <c r="H7251">
        <v>74756</v>
      </c>
      <c r="I7251">
        <f>COUNTA(Table1[[#This Row],[Employee]:[Wages]])</f>
        <v>8</v>
      </c>
      <c r="J7251" s="5">
        <f xml:space="preserve"> (8 - Table1[[#This Row],[Count_missing]])/$I$7</f>
        <v>0</v>
      </c>
      <c r="K7251">
        <f>IF(Table1[[#This Row],[Wages]] = "",AVERAGE(H7251:H8248),Table1[[#This Row],[Wages]])</f>
        <v>74756</v>
      </c>
    </row>
    <row r="7252" spans="1:11" hidden="1" x14ac:dyDescent="0.25">
      <c r="A7252" t="s">
        <v>9</v>
      </c>
      <c r="B7252" t="s">
        <v>17</v>
      </c>
      <c r="C7252" t="s">
        <v>7</v>
      </c>
      <c r="D7252" t="s">
        <v>8</v>
      </c>
      <c r="E7252" t="s">
        <v>4</v>
      </c>
      <c r="F7252">
        <v>1</v>
      </c>
      <c r="G7252" t="s">
        <v>5</v>
      </c>
      <c r="H7252">
        <v>27860</v>
      </c>
      <c r="I7252">
        <f>COUNTA(Table1[[#This Row],[Employee]:[Wages]])</f>
        <v>8</v>
      </c>
      <c r="J7252" s="5">
        <f xml:space="preserve"> (8 - Table1[[#This Row],[Count_missing]])/$I$7</f>
        <v>0</v>
      </c>
      <c r="K7252">
        <f>IF(Table1[[#This Row],[Wages]] = "",AVERAGE(H7252:H8249),Table1[[#This Row],[Wages]])</f>
        <v>27860</v>
      </c>
    </row>
    <row r="7253" spans="1:11" hidden="1" x14ac:dyDescent="0.25">
      <c r="A7253" t="s">
        <v>9</v>
      </c>
      <c r="B7253" t="s">
        <v>10</v>
      </c>
      <c r="C7253" t="s">
        <v>11</v>
      </c>
      <c r="D7253" t="s">
        <v>8</v>
      </c>
      <c r="E7253" t="s">
        <v>4</v>
      </c>
      <c r="F7253">
        <v>2</v>
      </c>
      <c r="G7253" t="s">
        <v>5</v>
      </c>
      <c r="H7253">
        <v>90271</v>
      </c>
      <c r="I7253">
        <f>COUNTA(Table1[[#This Row],[Employee]:[Wages]])</f>
        <v>8</v>
      </c>
      <c r="J7253" s="5">
        <f xml:space="preserve"> (8 - Table1[[#This Row],[Count_missing]])/$I$7</f>
        <v>0</v>
      </c>
      <c r="K7253">
        <f>IF(Table1[[#This Row],[Wages]] = "",AVERAGE(H7253:H8250),Table1[[#This Row],[Wages]])</f>
        <v>90271</v>
      </c>
    </row>
    <row r="7254" spans="1:11" hidden="1" x14ac:dyDescent="0.25">
      <c r="A7254" t="s">
        <v>9</v>
      </c>
      <c r="B7254" t="s">
        <v>10</v>
      </c>
      <c r="C7254" t="s">
        <v>11</v>
      </c>
      <c r="D7254" t="s">
        <v>34</v>
      </c>
      <c r="E7254" t="s">
        <v>4</v>
      </c>
      <c r="F7254">
        <v>1</v>
      </c>
      <c r="G7254" t="s">
        <v>5</v>
      </c>
      <c r="H7254">
        <v>60984</v>
      </c>
      <c r="I7254">
        <f>COUNTA(Table1[[#This Row],[Employee]:[Wages]])</f>
        <v>8</v>
      </c>
      <c r="J7254" s="5">
        <f xml:space="preserve"> (8 - Table1[[#This Row],[Count_missing]])/$I$7</f>
        <v>0</v>
      </c>
      <c r="K7254">
        <f>IF(Table1[[#This Row],[Wages]] = "",AVERAGE(H7254:H8251),Table1[[#This Row],[Wages]])</f>
        <v>60984</v>
      </c>
    </row>
    <row r="7255" spans="1:11" hidden="1" x14ac:dyDescent="0.25">
      <c r="A7255" t="s">
        <v>0</v>
      </c>
      <c r="B7255" t="s">
        <v>49</v>
      </c>
      <c r="C7255" t="s">
        <v>2</v>
      </c>
      <c r="D7255" t="s">
        <v>33</v>
      </c>
      <c r="E7255" t="s">
        <v>4</v>
      </c>
      <c r="F7255">
        <v>1</v>
      </c>
      <c r="G7255" t="s">
        <v>5</v>
      </c>
      <c r="H7255">
        <v>70275</v>
      </c>
      <c r="I7255">
        <f>COUNTA(Table1[[#This Row],[Employee]:[Wages]])</f>
        <v>8</v>
      </c>
      <c r="J7255" s="5">
        <f xml:space="preserve"> (8 - Table1[[#This Row],[Count_missing]])/$I$7</f>
        <v>0</v>
      </c>
      <c r="K7255">
        <f>IF(Table1[[#This Row],[Wages]] = "",AVERAGE(H7255:H8252),Table1[[#This Row],[Wages]])</f>
        <v>70275</v>
      </c>
    </row>
    <row r="7256" spans="1:11" hidden="1" x14ac:dyDescent="0.25">
      <c r="A7256" t="s">
        <v>9</v>
      </c>
      <c r="B7256" t="s">
        <v>10</v>
      </c>
      <c r="C7256" t="s">
        <v>2</v>
      </c>
      <c r="D7256" t="s">
        <v>20</v>
      </c>
      <c r="E7256" t="s">
        <v>4</v>
      </c>
      <c r="F7256">
        <v>2</v>
      </c>
      <c r="G7256" t="s">
        <v>5</v>
      </c>
      <c r="H7256">
        <v>37678</v>
      </c>
      <c r="I7256">
        <f>COUNTA(Table1[[#This Row],[Employee]:[Wages]])</f>
        <v>8</v>
      </c>
      <c r="J7256" s="5">
        <f xml:space="preserve"> (8 - Table1[[#This Row],[Count_missing]])/$I$7</f>
        <v>0</v>
      </c>
      <c r="K7256">
        <f>IF(Table1[[#This Row],[Wages]] = "",AVERAGE(H7256:H8253),Table1[[#This Row],[Wages]])</f>
        <v>37678</v>
      </c>
    </row>
    <row r="7257" spans="1:11" hidden="1" x14ac:dyDescent="0.25">
      <c r="A7257" t="s">
        <v>9</v>
      </c>
      <c r="B7257" t="s">
        <v>17</v>
      </c>
      <c r="C7257" t="s">
        <v>7</v>
      </c>
      <c r="D7257" t="s">
        <v>15</v>
      </c>
      <c r="E7257" t="s">
        <v>4</v>
      </c>
      <c r="F7257">
        <v>2</v>
      </c>
      <c r="G7257" t="s">
        <v>5</v>
      </c>
      <c r="H7257">
        <v>27465</v>
      </c>
      <c r="I7257">
        <f>COUNTA(Table1[[#This Row],[Employee]:[Wages]])</f>
        <v>8</v>
      </c>
      <c r="J7257" s="5">
        <f xml:space="preserve"> (8 - Table1[[#This Row],[Count_missing]])/$I$7</f>
        <v>0</v>
      </c>
      <c r="K7257">
        <f>IF(Table1[[#This Row],[Wages]] = "",AVERAGE(H7257:H8254),Table1[[#This Row],[Wages]])</f>
        <v>27465</v>
      </c>
    </row>
    <row r="7258" spans="1:11" hidden="1" x14ac:dyDescent="0.25">
      <c r="A7258" t="s">
        <v>9</v>
      </c>
      <c r="B7258" t="s">
        <v>68</v>
      </c>
      <c r="C7258" t="s">
        <v>2</v>
      </c>
      <c r="D7258" t="s">
        <v>99</v>
      </c>
      <c r="E7258" t="s">
        <v>4</v>
      </c>
      <c r="F7258">
        <v>2</v>
      </c>
      <c r="G7258" t="s">
        <v>5</v>
      </c>
      <c r="H7258">
        <v>83406</v>
      </c>
      <c r="I7258">
        <f>COUNTA(Table1[[#This Row],[Employee]:[Wages]])</f>
        <v>8</v>
      </c>
      <c r="J7258" s="5">
        <f xml:space="preserve"> (8 - Table1[[#This Row],[Count_missing]])/$I$7</f>
        <v>0</v>
      </c>
      <c r="K7258">
        <f>IF(Table1[[#This Row],[Wages]] = "",AVERAGE(H7258:H8255),Table1[[#This Row],[Wages]])</f>
        <v>83406</v>
      </c>
    </row>
    <row r="7259" spans="1:11" hidden="1" x14ac:dyDescent="0.25">
      <c r="A7259" t="s">
        <v>9</v>
      </c>
      <c r="B7259" t="s">
        <v>22</v>
      </c>
      <c r="C7259" t="s">
        <v>11</v>
      </c>
      <c r="D7259" t="s">
        <v>99</v>
      </c>
      <c r="E7259" t="s">
        <v>4</v>
      </c>
      <c r="F7259">
        <v>2</v>
      </c>
      <c r="G7259" t="s">
        <v>5</v>
      </c>
      <c r="H7259">
        <v>49854</v>
      </c>
      <c r="I7259">
        <f>COUNTA(Table1[[#This Row],[Employee]:[Wages]])</f>
        <v>8</v>
      </c>
      <c r="J7259" s="5">
        <f xml:space="preserve"> (8 - Table1[[#This Row],[Count_missing]])/$I$7</f>
        <v>0</v>
      </c>
      <c r="K7259">
        <f>IF(Table1[[#This Row],[Wages]] = "",AVERAGE(H7259:H8256),Table1[[#This Row],[Wages]])</f>
        <v>49854</v>
      </c>
    </row>
    <row r="7260" spans="1:11" hidden="1" x14ac:dyDescent="0.25">
      <c r="A7260" t="s">
        <v>9</v>
      </c>
      <c r="B7260" t="s">
        <v>10</v>
      </c>
      <c r="C7260" t="s">
        <v>2</v>
      </c>
      <c r="D7260" t="s">
        <v>34</v>
      </c>
      <c r="E7260" t="s">
        <v>4</v>
      </c>
      <c r="F7260">
        <v>2</v>
      </c>
      <c r="G7260" t="s">
        <v>5</v>
      </c>
      <c r="H7260">
        <v>80164</v>
      </c>
      <c r="I7260">
        <f>COUNTA(Table1[[#This Row],[Employee]:[Wages]])</f>
        <v>8</v>
      </c>
      <c r="J7260" s="5">
        <f xml:space="preserve"> (8 - Table1[[#This Row],[Count_missing]])/$I$7</f>
        <v>0</v>
      </c>
      <c r="K7260">
        <f>IF(Table1[[#This Row],[Wages]] = "",AVERAGE(H7260:H8257),Table1[[#This Row],[Wages]])</f>
        <v>80164</v>
      </c>
    </row>
    <row r="7261" spans="1:11" hidden="1" x14ac:dyDescent="0.25">
      <c r="A7261" t="s">
        <v>6</v>
      </c>
      <c r="B7261" t="s">
        <v>10</v>
      </c>
      <c r="C7261" t="s">
        <v>7</v>
      </c>
      <c r="D7261" t="s">
        <v>15</v>
      </c>
      <c r="E7261" t="s">
        <v>4</v>
      </c>
      <c r="F7261">
        <v>1</v>
      </c>
      <c r="G7261" t="s">
        <v>5</v>
      </c>
      <c r="H7261">
        <v>68323</v>
      </c>
      <c r="I7261">
        <f>COUNTA(Table1[[#This Row],[Employee]:[Wages]])</f>
        <v>8</v>
      </c>
      <c r="J7261" s="5">
        <f xml:space="preserve"> (8 - Table1[[#This Row],[Count_missing]])/$I$7</f>
        <v>0</v>
      </c>
      <c r="K7261">
        <f>IF(Table1[[#This Row],[Wages]] = "",AVERAGE(H7261:H8258),Table1[[#This Row],[Wages]])</f>
        <v>68323</v>
      </c>
    </row>
    <row r="7262" spans="1:11" hidden="1" x14ac:dyDescent="0.25">
      <c r="A7262" t="s">
        <v>39</v>
      </c>
      <c r="B7262" t="s">
        <v>22</v>
      </c>
      <c r="C7262" t="s">
        <v>11</v>
      </c>
      <c r="D7262" t="s">
        <v>3</v>
      </c>
      <c r="E7262" t="s">
        <v>4</v>
      </c>
      <c r="F7262">
        <v>2</v>
      </c>
      <c r="G7262" t="s">
        <v>5</v>
      </c>
      <c r="H7262">
        <v>90727</v>
      </c>
      <c r="I7262">
        <f>COUNTA(Table1[[#This Row],[Employee]:[Wages]])</f>
        <v>8</v>
      </c>
      <c r="J7262" s="5">
        <f xml:space="preserve"> (8 - Table1[[#This Row],[Count_missing]])/$I$7</f>
        <v>0</v>
      </c>
      <c r="K7262">
        <f>IF(Table1[[#This Row],[Wages]] = "",AVERAGE(H7262:H8259),Table1[[#This Row],[Wages]])</f>
        <v>90727</v>
      </c>
    </row>
    <row r="7263" spans="1:11" hidden="1" x14ac:dyDescent="0.25">
      <c r="A7263" t="s">
        <v>9</v>
      </c>
      <c r="B7263" t="s">
        <v>17</v>
      </c>
      <c r="C7263" t="s">
        <v>7</v>
      </c>
      <c r="D7263" t="s">
        <v>8</v>
      </c>
      <c r="E7263" t="s">
        <v>4</v>
      </c>
      <c r="F7263">
        <v>2</v>
      </c>
      <c r="G7263" t="s">
        <v>5</v>
      </c>
      <c r="H7263">
        <v>65948</v>
      </c>
      <c r="I7263">
        <f>COUNTA(Table1[[#This Row],[Employee]:[Wages]])</f>
        <v>8</v>
      </c>
      <c r="J7263" s="5">
        <f xml:space="preserve"> (8 - Table1[[#This Row],[Count_missing]])/$I$7</f>
        <v>0</v>
      </c>
      <c r="K7263">
        <f>IF(Table1[[#This Row],[Wages]] = "",AVERAGE(H7263:H8260),Table1[[#This Row],[Wages]])</f>
        <v>65948</v>
      </c>
    </row>
    <row r="7264" spans="1:11" hidden="1" x14ac:dyDescent="0.25">
      <c r="A7264" t="s">
        <v>47</v>
      </c>
      <c r="B7264" t="s">
        <v>45</v>
      </c>
      <c r="C7264" t="s">
        <v>7</v>
      </c>
      <c r="D7264" t="s">
        <v>15</v>
      </c>
      <c r="E7264" t="s">
        <v>4</v>
      </c>
      <c r="F7264">
        <v>1</v>
      </c>
      <c r="G7264" t="s">
        <v>5</v>
      </c>
      <c r="H7264">
        <v>86137</v>
      </c>
      <c r="I7264">
        <f>COUNTA(Table1[[#This Row],[Employee]:[Wages]])</f>
        <v>8</v>
      </c>
      <c r="J7264" s="5">
        <f xml:space="preserve"> (8 - Table1[[#This Row],[Count_missing]])/$I$7</f>
        <v>0</v>
      </c>
      <c r="K7264">
        <f>IF(Table1[[#This Row],[Wages]] = "",AVERAGE(H7264:H8261),Table1[[#This Row],[Wages]])</f>
        <v>86137</v>
      </c>
    </row>
    <row r="7265" spans="1:11" hidden="1" x14ac:dyDescent="0.25">
      <c r="A7265" t="s">
        <v>9</v>
      </c>
      <c r="B7265" t="s">
        <v>22</v>
      </c>
      <c r="C7265" t="s">
        <v>2</v>
      </c>
      <c r="D7265" t="s">
        <v>20</v>
      </c>
      <c r="E7265" t="s">
        <v>4</v>
      </c>
      <c r="F7265">
        <v>2</v>
      </c>
      <c r="G7265" t="s">
        <v>5</v>
      </c>
      <c r="H7265">
        <v>45795</v>
      </c>
      <c r="I7265">
        <f>COUNTA(Table1[[#This Row],[Employee]:[Wages]])</f>
        <v>8</v>
      </c>
      <c r="J7265" s="5">
        <f xml:space="preserve"> (8 - Table1[[#This Row],[Count_missing]])/$I$7</f>
        <v>0</v>
      </c>
      <c r="K7265">
        <f>IF(Table1[[#This Row],[Wages]] = "",AVERAGE(H7265:H8262),Table1[[#This Row],[Wages]])</f>
        <v>45795</v>
      </c>
    </row>
    <row r="7266" spans="1:11" hidden="1" x14ac:dyDescent="0.25">
      <c r="A7266" t="s">
        <v>37</v>
      </c>
      <c r="B7266" t="s">
        <v>22</v>
      </c>
      <c r="C7266" t="s">
        <v>11</v>
      </c>
      <c r="D7266" t="s">
        <v>3</v>
      </c>
      <c r="E7266" t="s">
        <v>4</v>
      </c>
      <c r="F7266">
        <v>1</v>
      </c>
      <c r="G7266" t="s">
        <v>5</v>
      </c>
      <c r="H7266">
        <v>28649</v>
      </c>
      <c r="I7266">
        <f>COUNTA(Table1[[#This Row],[Employee]:[Wages]])</f>
        <v>8</v>
      </c>
      <c r="J7266" s="5">
        <f xml:space="preserve"> (8 - Table1[[#This Row],[Count_missing]])/$I$7</f>
        <v>0</v>
      </c>
      <c r="K7266">
        <f>IF(Table1[[#This Row],[Wages]] = "",AVERAGE(H7266:H8263),Table1[[#This Row],[Wages]])</f>
        <v>28649</v>
      </c>
    </row>
    <row r="7267" spans="1:11" hidden="1" x14ac:dyDescent="0.25">
      <c r="A7267" t="s">
        <v>9</v>
      </c>
      <c r="B7267" t="s">
        <v>13</v>
      </c>
      <c r="C7267" t="s">
        <v>11</v>
      </c>
      <c r="D7267" t="s">
        <v>12</v>
      </c>
      <c r="E7267" t="s">
        <v>4</v>
      </c>
      <c r="F7267">
        <v>1</v>
      </c>
      <c r="G7267" t="s">
        <v>5</v>
      </c>
      <c r="H7267">
        <v>35754</v>
      </c>
      <c r="I7267">
        <f>COUNTA(Table1[[#This Row],[Employee]:[Wages]])</f>
        <v>8</v>
      </c>
      <c r="J7267" s="5">
        <f xml:space="preserve"> (8 - Table1[[#This Row],[Count_missing]])/$I$7</f>
        <v>0</v>
      </c>
      <c r="K7267">
        <f>IF(Table1[[#This Row],[Wages]] = "",AVERAGE(H7267:H8264),Table1[[#This Row],[Wages]])</f>
        <v>35754</v>
      </c>
    </row>
    <row r="7268" spans="1:11" hidden="1" x14ac:dyDescent="0.25">
      <c r="A7268" t="s">
        <v>9</v>
      </c>
      <c r="B7268" t="s">
        <v>68</v>
      </c>
      <c r="C7268" t="s">
        <v>11</v>
      </c>
      <c r="D7268" t="s">
        <v>20</v>
      </c>
      <c r="E7268" t="s">
        <v>4</v>
      </c>
      <c r="F7268">
        <v>2</v>
      </c>
      <c r="G7268" t="s">
        <v>5</v>
      </c>
      <c r="H7268">
        <v>85775</v>
      </c>
      <c r="I7268">
        <f>COUNTA(Table1[[#This Row],[Employee]:[Wages]])</f>
        <v>8</v>
      </c>
      <c r="J7268" s="5">
        <f xml:space="preserve"> (8 - Table1[[#This Row],[Count_missing]])/$I$7</f>
        <v>0</v>
      </c>
      <c r="K7268">
        <f>IF(Table1[[#This Row],[Wages]] = "",AVERAGE(H7268:H8265),Table1[[#This Row],[Wages]])</f>
        <v>85775</v>
      </c>
    </row>
    <row r="7269" spans="1:11" hidden="1" x14ac:dyDescent="0.25">
      <c r="A7269" t="s">
        <v>9</v>
      </c>
      <c r="B7269" t="s">
        <v>10</v>
      </c>
      <c r="C7269" t="s">
        <v>2</v>
      </c>
      <c r="D7269" t="s">
        <v>26</v>
      </c>
      <c r="E7269" t="s">
        <v>4</v>
      </c>
      <c r="F7269">
        <v>2</v>
      </c>
      <c r="G7269" t="s">
        <v>5</v>
      </c>
      <c r="H7269">
        <v>40942</v>
      </c>
      <c r="I7269">
        <f>COUNTA(Table1[[#This Row],[Employee]:[Wages]])</f>
        <v>8</v>
      </c>
      <c r="J7269" s="5">
        <f xml:space="preserve"> (8 - Table1[[#This Row],[Count_missing]])/$I$7</f>
        <v>0</v>
      </c>
      <c r="K7269">
        <f>IF(Table1[[#This Row],[Wages]] = "",AVERAGE(H7269:H8266),Table1[[#This Row],[Wages]])</f>
        <v>40942</v>
      </c>
    </row>
    <row r="7270" spans="1:11" hidden="1" x14ac:dyDescent="0.25">
      <c r="A7270" t="s">
        <v>9</v>
      </c>
      <c r="B7270" t="s">
        <v>10</v>
      </c>
      <c r="C7270" t="s">
        <v>7</v>
      </c>
      <c r="D7270" t="s">
        <v>15</v>
      </c>
      <c r="E7270" t="s">
        <v>4</v>
      </c>
      <c r="F7270">
        <v>1</v>
      </c>
      <c r="G7270" t="s">
        <v>5</v>
      </c>
      <c r="H7270">
        <v>40420</v>
      </c>
      <c r="I7270">
        <f>COUNTA(Table1[[#This Row],[Employee]:[Wages]])</f>
        <v>8</v>
      </c>
      <c r="J7270" s="5">
        <f xml:space="preserve"> (8 - Table1[[#This Row],[Count_missing]])/$I$7</f>
        <v>0</v>
      </c>
      <c r="K7270">
        <f>IF(Table1[[#This Row],[Wages]] = "",AVERAGE(H7270:H8267),Table1[[#This Row],[Wages]])</f>
        <v>40420</v>
      </c>
    </row>
    <row r="7271" spans="1:11" hidden="1" x14ac:dyDescent="0.25">
      <c r="A7271" t="s">
        <v>9</v>
      </c>
      <c r="B7271" t="s">
        <v>27</v>
      </c>
      <c r="C7271" t="s">
        <v>2</v>
      </c>
      <c r="D7271" t="s">
        <v>12</v>
      </c>
      <c r="E7271" t="s">
        <v>14</v>
      </c>
      <c r="F7271">
        <v>1</v>
      </c>
      <c r="G7271" t="s">
        <v>5</v>
      </c>
      <c r="H7271">
        <v>92997</v>
      </c>
      <c r="I7271">
        <f>COUNTA(Table1[[#This Row],[Employee]:[Wages]])</f>
        <v>8</v>
      </c>
      <c r="J7271" s="5">
        <f xml:space="preserve"> (8 - Table1[[#This Row],[Count_missing]])/$I$7</f>
        <v>0</v>
      </c>
      <c r="K7271">
        <f>IF(Table1[[#This Row],[Wages]] = "",AVERAGE(H7271:H8268),Table1[[#This Row],[Wages]])</f>
        <v>92997</v>
      </c>
    </row>
    <row r="7272" spans="1:11" hidden="1" x14ac:dyDescent="0.25">
      <c r="A7272" t="s">
        <v>9</v>
      </c>
      <c r="B7272" t="s">
        <v>10</v>
      </c>
      <c r="C7272" t="s">
        <v>36</v>
      </c>
      <c r="D7272" t="s">
        <v>20</v>
      </c>
      <c r="E7272" t="s">
        <v>14</v>
      </c>
      <c r="F7272">
        <v>1</v>
      </c>
      <c r="G7272" t="s">
        <v>5</v>
      </c>
      <c r="H7272">
        <v>50696</v>
      </c>
      <c r="I7272">
        <f>COUNTA(Table1[[#This Row],[Employee]:[Wages]])</f>
        <v>8</v>
      </c>
      <c r="J7272" s="5">
        <f xml:space="preserve"> (8 - Table1[[#This Row],[Count_missing]])/$I$7</f>
        <v>0</v>
      </c>
      <c r="K7272">
        <f>IF(Table1[[#This Row],[Wages]] = "",AVERAGE(H7272:H8269),Table1[[#This Row],[Wages]])</f>
        <v>50696</v>
      </c>
    </row>
    <row r="7273" spans="1:11" hidden="1" x14ac:dyDescent="0.25">
      <c r="A7273" t="s">
        <v>6</v>
      </c>
      <c r="B7273" t="s">
        <v>1</v>
      </c>
      <c r="C7273" t="s">
        <v>36</v>
      </c>
      <c r="D7273" t="s">
        <v>28</v>
      </c>
      <c r="E7273" t="s">
        <v>4</v>
      </c>
      <c r="F7273">
        <v>1</v>
      </c>
      <c r="G7273" t="s">
        <v>5</v>
      </c>
      <c r="H7273">
        <v>67993</v>
      </c>
      <c r="I7273">
        <f>COUNTA(Table1[[#This Row],[Employee]:[Wages]])</f>
        <v>8</v>
      </c>
      <c r="J7273" s="5">
        <f xml:space="preserve"> (8 - Table1[[#This Row],[Count_missing]])/$I$7</f>
        <v>0</v>
      </c>
      <c r="K7273">
        <f>IF(Table1[[#This Row],[Wages]] = "",AVERAGE(H7273:H8270),Table1[[#This Row],[Wages]])</f>
        <v>67993</v>
      </c>
    </row>
    <row r="7274" spans="1:11" hidden="1" x14ac:dyDescent="0.25">
      <c r="A7274" t="s">
        <v>6</v>
      </c>
      <c r="B7274" t="s">
        <v>45</v>
      </c>
      <c r="C7274" t="s">
        <v>7</v>
      </c>
      <c r="D7274" t="s">
        <v>15</v>
      </c>
      <c r="E7274" t="s">
        <v>4</v>
      </c>
      <c r="F7274">
        <v>1</v>
      </c>
      <c r="G7274" t="s">
        <v>5</v>
      </c>
      <c r="H7274">
        <v>83410</v>
      </c>
      <c r="I7274">
        <f>COUNTA(Table1[[#This Row],[Employee]:[Wages]])</f>
        <v>8</v>
      </c>
      <c r="J7274" s="5">
        <f xml:space="preserve"> (8 - Table1[[#This Row],[Count_missing]])/$I$7</f>
        <v>0</v>
      </c>
      <c r="K7274">
        <f>IF(Table1[[#This Row],[Wages]] = "",AVERAGE(H7274:H8271),Table1[[#This Row],[Wages]])</f>
        <v>83410</v>
      </c>
    </row>
    <row r="7275" spans="1:11" hidden="1" x14ac:dyDescent="0.25">
      <c r="A7275" t="s">
        <v>9</v>
      </c>
      <c r="B7275" t="s">
        <v>1</v>
      </c>
      <c r="C7275" t="s">
        <v>11</v>
      </c>
      <c r="D7275" t="s">
        <v>8</v>
      </c>
      <c r="E7275" t="s">
        <v>4</v>
      </c>
      <c r="F7275">
        <v>2</v>
      </c>
      <c r="G7275" t="s">
        <v>5</v>
      </c>
      <c r="H7275">
        <v>28728</v>
      </c>
      <c r="I7275">
        <f>COUNTA(Table1[[#This Row],[Employee]:[Wages]])</f>
        <v>8</v>
      </c>
      <c r="J7275" s="5">
        <f xml:space="preserve"> (8 - Table1[[#This Row],[Count_missing]])/$I$7</f>
        <v>0</v>
      </c>
      <c r="K7275">
        <f>IF(Table1[[#This Row],[Wages]] = "",AVERAGE(H7275:H8272),Table1[[#This Row],[Wages]])</f>
        <v>28728</v>
      </c>
    </row>
    <row r="7276" spans="1:11" hidden="1" x14ac:dyDescent="0.25">
      <c r="A7276" t="s">
        <v>9</v>
      </c>
      <c r="B7276" t="s">
        <v>49</v>
      </c>
      <c r="C7276" t="s">
        <v>7</v>
      </c>
      <c r="D7276" t="s">
        <v>34</v>
      </c>
      <c r="E7276" t="s">
        <v>4</v>
      </c>
      <c r="F7276">
        <v>1</v>
      </c>
      <c r="G7276" t="s">
        <v>5</v>
      </c>
      <c r="H7276">
        <v>54391</v>
      </c>
      <c r="I7276">
        <f>COUNTA(Table1[[#This Row],[Employee]:[Wages]])</f>
        <v>8</v>
      </c>
      <c r="J7276" s="5">
        <f xml:space="preserve"> (8 - Table1[[#This Row],[Count_missing]])/$I$7</f>
        <v>0</v>
      </c>
      <c r="K7276">
        <f>IF(Table1[[#This Row],[Wages]] = "",AVERAGE(H7276:H8273),Table1[[#This Row],[Wages]])</f>
        <v>54391</v>
      </c>
    </row>
    <row r="7277" spans="1:11" hidden="1" x14ac:dyDescent="0.25">
      <c r="A7277" t="s">
        <v>9</v>
      </c>
      <c r="B7277" t="s">
        <v>1</v>
      </c>
      <c r="C7277" t="s">
        <v>7</v>
      </c>
      <c r="D7277" t="s">
        <v>8</v>
      </c>
      <c r="E7277" t="s">
        <v>4</v>
      </c>
      <c r="F7277">
        <v>1</v>
      </c>
      <c r="G7277" t="s">
        <v>5</v>
      </c>
      <c r="H7277">
        <v>30971</v>
      </c>
      <c r="I7277">
        <f>COUNTA(Table1[[#This Row],[Employee]:[Wages]])</f>
        <v>8</v>
      </c>
      <c r="J7277" s="5">
        <f xml:space="preserve"> (8 - Table1[[#This Row],[Count_missing]])/$I$7</f>
        <v>0</v>
      </c>
      <c r="K7277">
        <f>IF(Table1[[#This Row],[Wages]] = "",AVERAGE(H7277:H8274),Table1[[#This Row],[Wages]])</f>
        <v>30971</v>
      </c>
    </row>
    <row r="7278" spans="1:11" hidden="1" x14ac:dyDescent="0.25">
      <c r="A7278" t="s">
        <v>9</v>
      </c>
      <c r="B7278" t="s">
        <v>22</v>
      </c>
      <c r="C7278" t="s">
        <v>2</v>
      </c>
      <c r="D7278" t="s">
        <v>26</v>
      </c>
      <c r="E7278" t="s">
        <v>23</v>
      </c>
      <c r="F7278">
        <v>1</v>
      </c>
      <c r="G7278" t="s">
        <v>5</v>
      </c>
      <c r="H7278">
        <v>24985</v>
      </c>
      <c r="I7278">
        <f>COUNTA(Table1[[#This Row],[Employee]:[Wages]])</f>
        <v>8</v>
      </c>
      <c r="J7278" s="5">
        <f xml:space="preserve"> (8 - Table1[[#This Row],[Count_missing]])/$I$7</f>
        <v>0</v>
      </c>
      <c r="K7278">
        <f>IF(Table1[[#This Row],[Wages]] = "",AVERAGE(H7278:H8275),Table1[[#This Row],[Wages]])</f>
        <v>24985</v>
      </c>
    </row>
    <row r="7279" spans="1:11" hidden="1" x14ac:dyDescent="0.25">
      <c r="A7279" t="s">
        <v>9</v>
      </c>
      <c r="B7279" t="s">
        <v>13</v>
      </c>
      <c r="C7279" t="s">
        <v>7</v>
      </c>
      <c r="D7279" t="s">
        <v>30</v>
      </c>
      <c r="E7279" t="s">
        <v>4</v>
      </c>
      <c r="F7279">
        <v>1</v>
      </c>
      <c r="G7279" t="s">
        <v>5</v>
      </c>
      <c r="H7279">
        <v>94604</v>
      </c>
      <c r="I7279">
        <f>COUNTA(Table1[[#This Row],[Employee]:[Wages]])</f>
        <v>8</v>
      </c>
      <c r="J7279" s="5">
        <f xml:space="preserve"> (8 - Table1[[#This Row],[Count_missing]])/$I$7</f>
        <v>0</v>
      </c>
      <c r="K7279">
        <f>IF(Table1[[#This Row],[Wages]] = "",AVERAGE(H7279:H8276),Table1[[#This Row],[Wages]])</f>
        <v>94604</v>
      </c>
    </row>
    <row r="7280" spans="1:11" hidden="1" x14ac:dyDescent="0.25">
      <c r="A7280" t="s">
        <v>6</v>
      </c>
      <c r="B7280" t="s">
        <v>1</v>
      </c>
      <c r="C7280" t="s">
        <v>2</v>
      </c>
      <c r="D7280" t="s">
        <v>26</v>
      </c>
      <c r="E7280" t="s">
        <v>4</v>
      </c>
      <c r="F7280">
        <v>1</v>
      </c>
      <c r="G7280" t="s">
        <v>5</v>
      </c>
      <c r="H7280">
        <v>77027</v>
      </c>
      <c r="I7280">
        <f>COUNTA(Table1[[#This Row],[Employee]:[Wages]])</f>
        <v>8</v>
      </c>
      <c r="J7280" s="5">
        <f xml:space="preserve"> (8 - Table1[[#This Row],[Count_missing]])/$I$7</f>
        <v>0</v>
      </c>
      <c r="K7280">
        <f>IF(Table1[[#This Row],[Wages]] = "",AVERAGE(H7280:H8277),Table1[[#This Row],[Wages]])</f>
        <v>77027</v>
      </c>
    </row>
    <row r="7281" spans="1:11" hidden="1" x14ac:dyDescent="0.25">
      <c r="A7281" t="s">
        <v>9</v>
      </c>
      <c r="B7281" t="s">
        <v>35</v>
      </c>
      <c r="C7281" t="s">
        <v>2</v>
      </c>
      <c r="D7281" t="s">
        <v>15</v>
      </c>
      <c r="E7281" t="s">
        <v>4</v>
      </c>
      <c r="F7281">
        <v>1</v>
      </c>
      <c r="G7281" t="s">
        <v>5</v>
      </c>
      <c r="H7281">
        <v>94740</v>
      </c>
      <c r="I7281">
        <f>COUNTA(Table1[[#This Row],[Employee]:[Wages]])</f>
        <v>8</v>
      </c>
      <c r="J7281" s="5">
        <f xml:space="preserve"> (8 - Table1[[#This Row],[Count_missing]])/$I$7</f>
        <v>0</v>
      </c>
      <c r="K7281">
        <f>IF(Table1[[#This Row],[Wages]] = "",AVERAGE(H7281:H8278),Table1[[#This Row],[Wages]])</f>
        <v>94740</v>
      </c>
    </row>
    <row r="7282" spans="1:11" hidden="1" x14ac:dyDescent="0.25">
      <c r="A7282" t="s">
        <v>9</v>
      </c>
      <c r="B7282" t="s">
        <v>1</v>
      </c>
      <c r="C7282" t="s">
        <v>2</v>
      </c>
      <c r="D7282" t="s">
        <v>3</v>
      </c>
      <c r="E7282" t="s">
        <v>4</v>
      </c>
      <c r="F7282">
        <v>2</v>
      </c>
      <c r="G7282" t="s">
        <v>5</v>
      </c>
      <c r="H7282">
        <v>63630</v>
      </c>
      <c r="I7282">
        <f>COUNTA(Table1[[#This Row],[Employee]:[Wages]])</f>
        <v>8</v>
      </c>
      <c r="J7282" s="5">
        <f xml:space="preserve"> (8 - Table1[[#This Row],[Count_missing]])/$I$7</f>
        <v>0</v>
      </c>
      <c r="K7282">
        <f>IF(Table1[[#This Row],[Wages]] = "",AVERAGE(H7282:H8279),Table1[[#This Row],[Wages]])</f>
        <v>63630</v>
      </c>
    </row>
    <row r="7283" spans="1:11" hidden="1" x14ac:dyDescent="0.25">
      <c r="A7283" t="s">
        <v>9</v>
      </c>
      <c r="B7283" t="s">
        <v>10</v>
      </c>
      <c r="C7283" t="s">
        <v>2</v>
      </c>
      <c r="D7283" t="s">
        <v>8</v>
      </c>
      <c r="E7283" t="s">
        <v>4</v>
      </c>
      <c r="F7283">
        <v>2</v>
      </c>
      <c r="G7283" t="s">
        <v>5</v>
      </c>
      <c r="H7283">
        <v>86487</v>
      </c>
      <c r="I7283">
        <f>COUNTA(Table1[[#This Row],[Employee]:[Wages]])</f>
        <v>8</v>
      </c>
      <c r="J7283" s="5">
        <f xml:space="preserve"> (8 - Table1[[#This Row],[Count_missing]])/$I$7</f>
        <v>0</v>
      </c>
      <c r="K7283">
        <f>IF(Table1[[#This Row],[Wages]] = "",AVERAGE(H7283:H8280),Table1[[#This Row],[Wages]])</f>
        <v>86487</v>
      </c>
    </row>
    <row r="7284" spans="1:11" hidden="1" x14ac:dyDescent="0.25">
      <c r="A7284" t="s">
        <v>9</v>
      </c>
      <c r="B7284" t="s">
        <v>13</v>
      </c>
      <c r="C7284" t="s">
        <v>2</v>
      </c>
      <c r="D7284" t="s">
        <v>26</v>
      </c>
      <c r="E7284" t="s">
        <v>4</v>
      </c>
      <c r="F7284">
        <v>2</v>
      </c>
      <c r="G7284" t="s">
        <v>5</v>
      </c>
      <c r="H7284">
        <v>55094</v>
      </c>
      <c r="I7284">
        <f>COUNTA(Table1[[#This Row],[Employee]:[Wages]])</f>
        <v>8</v>
      </c>
      <c r="J7284" s="5">
        <f xml:space="preserve"> (8 - Table1[[#This Row],[Count_missing]])/$I$7</f>
        <v>0</v>
      </c>
      <c r="K7284">
        <f>IF(Table1[[#This Row],[Wages]] = "",AVERAGE(H7284:H8281),Table1[[#This Row],[Wages]])</f>
        <v>55094</v>
      </c>
    </row>
    <row r="7285" spans="1:11" hidden="1" x14ac:dyDescent="0.25">
      <c r="A7285" t="s">
        <v>39</v>
      </c>
      <c r="B7285" t="s">
        <v>10</v>
      </c>
      <c r="C7285" t="s">
        <v>11</v>
      </c>
      <c r="D7285" t="s">
        <v>3</v>
      </c>
      <c r="E7285" t="s">
        <v>4</v>
      </c>
      <c r="F7285">
        <v>2</v>
      </c>
      <c r="G7285" t="s">
        <v>5</v>
      </c>
      <c r="H7285">
        <v>53040</v>
      </c>
      <c r="I7285">
        <f>COUNTA(Table1[[#This Row],[Employee]:[Wages]])</f>
        <v>8</v>
      </c>
      <c r="J7285" s="5">
        <f xml:space="preserve"> (8 - Table1[[#This Row],[Count_missing]])/$I$7</f>
        <v>0</v>
      </c>
      <c r="K7285">
        <f>IF(Table1[[#This Row],[Wages]] = "",AVERAGE(H7285:H8282),Table1[[#This Row],[Wages]])</f>
        <v>53040</v>
      </c>
    </row>
    <row r="7286" spans="1:11" hidden="1" x14ac:dyDescent="0.25">
      <c r="A7286" t="s">
        <v>9</v>
      </c>
      <c r="B7286" t="s">
        <v>10</v>
      </c>
      <c r="C7286" t="s">
        <v>2</v>
      </c>
      <c r="D7286" t="s">
        <v>20</v>
      </c>
      <c r="E7286" t="s">
        <v>4</v>
      </c>
      <c r="F7286">
        <v>2</v>
      </c>
      <c r="G7286" t="s">
        <v>5</v>
      </c>
      <c r="H7286">
        <v>77829</v>
      </c>
      <c r="I7286">
        <f>COUNTA(Table1[[#This Row],[Employee]:[Wages]])</f>
        <v>8</v>
      </c>
      <c r="J7286" s="5">
        <f xml:space="preserve"> (8 - Table1[[#This Row],[Count_missing]])/$I$7</f>
        <v>0</v>
      </c>
      <c r="K7286">
        <f>IF(Table1[[#This Row],[Wages]] = "",AVERAGE(H7286:H8283),Table1[[#This Row],[Wages]])</f>
        <v>77829</v>
      </c>
    </row>
    <row r="7287" spans="1:11" hidden="1" x14ac:dyDescent="0.25">
      <c r="A7287" t="s">
        <v>9</v>
      </c>
      <c r="B7287" t="s">
        <v>49</v>
      </c>
      <c r="C7287" t="s">
        <v>7</v>
      </c>
      <c r="D7287" t="s">
        <v>30</v>
      </c>
      <c r="E7287" t="s">
        <v>4</v>
      </c>
      <c r="F7287">
        <v>1</v>
      </c>
      <c r="G7287" t="s">
        <v>5</v>
      </c>
      <c r="H7287">
        <v>28795</v>
      </c>
      <c r="I7287">
        <f>COUNTA(Table1[[#This Row],[Employee]:[Wages]])</f>
        <v>8</v>
      </c>
      <c r="J7287" s="5">
        <f xml:space="preserve"> (8 - Table1[[#This Row],[Count_missing]])/$I$7</f>
        <v>0</v>
      </c>
      <c r="K7287">
        <f>IF(Table1[[#This Row],[Wages]] = "",AVERAGE(H7287:H8284),Table1[[#This Row],[Wages]])</f>
        <v>28795</v>
      </c>
    </row>
    <row r="7288" spans="1:11" hidden="1" x14ac:dyDescent="0.25">
      <c r="A7288" t="s">
        <v>0</v>
      </c>
      <c r="B7288" t="s">
        <v>25</v>
      </c>
      <c r="C7288" t="s">
        <v>2</v>
      </c>
      <c r="D7288" t="s">
        <v>3</v>
      </c>
      <c r="E7288" t="s">
        <v>14</v>
      </c>
      <c r="F7288">
        <v>2</v>
      </c>
      <c r="G7288" t="s">
        <v>5</v>
      </c>
      <c r="H7288">
        <v>93273</v>
      </c>
      <c r="I7288">
        <f>COUNTA(Table1[[#This Row],[Employee]:[Wages]])</f>
        <v>8</v>
      </c>
      <c r="J7288" s="5">
        <f xml:space="preserve"> (8 - Table1[[#This Row],[Count_missing]])/$I$7</f>
        <v>0</v>
      </c>
      <c r="K7288">
        <f>IF(Table1[[#This Row],[Wages]] = "",AVERAGE(H7288:H8285),Table1[[#This Row],[Wages]])</f>
        <v>93273</v>
      </c>
    </row>
    <row r="7289" spans="1:11" hidden="1" x14ac:dyDescent="0.25">
      <c r="A7289" t="s">
        <v>9</v>
      </c>
      <c r="B7289" t="s">
        <v>13</v>
      </c>
      <c r="C7289" t="s">
        <v>2</v>
      </c>
      <c r="D7289" t="s">
        <v>99</v>
      </c>
      <c r="E7289" t="s">
        <v>4</v>
      </c>
      <c r="F7289">
        <v>1</v>
      </c>
      <c r="G7289" t="s">
        <v>5</v>
      </c>
      <c r="H7289">
        <v>36447</v>
      </c>
      <c r="I7289">
        <f>COUNTA(Table1[[#This Row],[Employee]:[Wages]])</f>
        <v>8</v>
      </c>
      <c r="J7289" s="5">
        <f xml:space="preserve"> (8 - Table1[[#This Row],[Count_missing]])/$I$7</f>
        <v>0</v>
      </c>
      <c r="K7289">
        <f>IF(Table1[[#This Row],[Wages]] = "",AVERAGE(H7289:H8286),Table1[[#This Row],[Wages]])</f>
        <v>36447</v>
      </c>
    </row>
    <row r="7290" spans="1:11" hidden="1" x14ac:dyDescent="0.25">
      <c r="A7290" t="s">
        <v>9</v>
      </c>
      <c r="B7290" t="s">
        <v>22</v>
      </c>
      <c r="C7290" t="s">
        <v>2</v>
      </c>
      <c r="D7290" t="s">
        <v>26</v>
      </c>
      <c r="E7290" t="s">
        <v>4</v>
      </c>
      <c r="F7290">
        <v>1</v>
      </c>
      <c r="G7290" t="s">
        <v>5</v>
      </c>
      <c r="H7290">
        <v>36895</v>
      </c>
      <c r="I7290">
        <f>COUNTA(Table1[[#This Row],[Employee]:[Wages]])</f>
        <v>8</v>
      </c>
      <c r="J7290" s="5">
        <f xml:space="preserve"> (8 - Table1[[#This Row],[Count_missing]])/$I$7</f>
        <v>0</v>
      </c>
      <c r="K7290">
        <f>IF(Table1[[#This Row],[Wages]] = "",AVERAGE(H7290:H8287),Table1[[#This Row],[Wages]])</f>
        <v>36895</v>
      </c>
    </row>
    <row r="7291" spans="1:11" hidden="1" x14ac:dyDescent="0.25">
      <c r="A7291" t="s">
        <v>9</v>
      </c>
      <c r="B7291" t="s">
        <v>10</v>
      </c>
      <c r="C7291" t="s">
        <v>2</v>
      </c>
      <c r="D7291" t="s">
        <v>30</v>
      </c>
      <c r="E7291" t="s">
        <v>4</v>
      </c>
      <c r="F7291">
        <v>1</v>
      </c>
      <c r="G7291" t="s">
        <v>5</v>
      </c>
      <c r="H7291">
        <v>93219</v>
      </c>
      <c r="I7291">
        <f>COUNTA(Table1[[#This Row],[Employee]:[Wages]])</f>
        <v>8</v>
      </c>
      <c r="J7291" s="5">
        <f xml:space="preserve"> (8 - Table1[[#This Row],[Count_missing]])/$I$7</f>
        <v>0</v>
      </c>
      <c r="K7291">
        <f>IF(Table1[[#This Row],[Wages]] = "",AVERAGE(H7291:H8288),Table1[[#This Row],[Wages]])</f>
        <v>93219</v>
      </c>
    </row>
    <row r="7292" spans="1:11" hidden="1" x14ac:dyDescent="0.25">
      <c r="A7292" t="s">
        <v>6</v>
      </c>
      <c r="B7292" t="s">
        <v>27</v>
      </c>
      <c r="C7292" t="s">
        <v>2</v>
      </c>
      <c r="D7292" t="s">
        <v>33</v>
      </c>
      <c r="E7292" t="s">
        <v>4</v>
      </c>
      <c r="F7292">
        <v>1</v>
      </c>
      <c r="G7292" t="s">
        <v>5</v>
      </c>
      <c r="H7292">
        <v>77506</v>
      </c>
      <c r="I7292">
        <f>COUNTA(Table1[[#This Row],[Employee]:[Wages]])</f>
        <v>8</v>
      </c>
      <c r="J7292" s="5">
        <f xml:space="preserve"> (8 - Table1[[#This Row],[Count_missing]])/$I$7</f>
        <v>0</v>
      </c>
      <c r="K7292">
        <f>IF(Table1[[#This Row],[Wages]] = "",AVERAGE(H7292:H8289),Table1[[#This Row],[Wages]])</f>
        <v>77506</v>
      </c>
    </row>
    <row r="7293" spans="1:11" hidden="1" x14ac:dyDescent="0.25">
      <c r="A7293" t="s">
        <v>6</v>
      </c>
      <c r="B7293" t="s">
        <v>10</v>
      </c>
      <c r="C7293" t="s">
        <v>11</v>
      </c>
      <c r="D7293" t="s">
        <v>26</v>
      </c>
      <c r="E7293" t="s">
        <v>4</v>
      </c>
      <c r="F7293">
        <v>1</v>
      </c>
      <c r="G7293" t="s">
        <v>5</v>
      </c>
      <c r="H7293">
        <v>53753</v>
      </c>
      <c r="I7293">
        <f>COUNTA(Table1[[#This Row],[Employee]:[Wages]])</f>
        <v>8</v>
      </c>
      <c r="J7293" s="5">
        <f xml:space="preserve"> (8 - Table1[[#This Row],[Count_missing]])/$I$7</f>
        <v>0</v>
      </c>
      <c r="K7293">
        <f>IF(Table1[[#This Row],[Wages]] = "",AVERAGE(H7293:H8290),Table1[[#This Row],[Wages]])</f>
        <v>53753</v>
      </c>
    </row>
    <row r="7294" spans="1:11" hidden="1" x14ac:dyDescent="0.25">
      <c r="A7294" t="s">
        <v>39</v>
      </c>
      <c r="B7294" t="s">
        <v>1</v>
      </c>
      <c r="C7294" t="s">
        <v>7</v>
      </c>
      <c r="D7294" t="s">
        <v>15</v>
      </c>
      <c r="E7294" t="s">
        <v>4</v>
      </c>
      <c r="F7294">
        <v>1</v>
      </c>
      <c r="G7294" t="s">
        <v>5</v>
      </c>
      <c r="H7294">
        <v>26981</v>
      </c>
      <c r="I7294">
        <f>COUNTA(Table1[[#This Row],[Employee]:[Wages]])</f>
        <v>8</v>
      </c>
      <c r="J7294" s="5">
        <f xml:space="preserve"> (8 - Table1[[#This Row],[Count_missing]])/$I$7</f>
        <v>0</v>
      </c>
      <c r="K7294">
        <f>IF(Table1[[#This Row],[Wages]] = "",AVERAGE(H7294:H8291),Table1[[#This Row],[Wages]])</f>
        <v>26981</v>
      </c>
    </row>
    <row r="7295" spans="1:11" hidden="1" x14ac:dyDescent="0.25">
      <c r="A7295" t="s">
        <v>9</v>
      </c>
      <c r="B7295" t="s">
        <v>10</v>
      </c>
      <c r="C7295" t="s">
        <v>36</v>
      </c>
      <c r="D7295" t="s">
        <v>20</v>
      </c>
      <c r="E7295" t="s">
        <v>4</v>
      </c>
      <c r="F7295">
        <v>2</v>
      </c>
      <c r="G7295" t="s">
        <v>5</v>
      </c>
      <c r="H7295">
        <v>89355</v>
      </c>
      <c r="I7295">
        <f>COUNTA(Table1[[#This Row],[Employee]:[Wages]])</f>
        <v>8</v>
      </c>
      <c r="J7295" s="5">
        <f xml:space="preserve"> (8 - Table1[[#This Row],[Count_missing]])/$I$7</f>
        <v>0</v>
      </c>
      <c r="K7295">
        <f>IF(Table1[[#This Row],[Wages]] = "",AVERAGE(H7295:H8292),Table1[[#This Row],[Wages]])</f>
        <v>89355</v>
      </c>
    </row>
    <row r="7296" spans="1:11" hidden="1" x14ac:dyDescent="0.25">
      <c r="A7296" t="s">
        <v>9</v>
      </c>
      <c r="B7296" t="s">
        <v>22</v>
      </c>
      <c r="C7296" t="s">
        <v>2</v>
      </c>
      <c r="D7296" t="s">
        <v>26</v>
      </c>
      <c r="E7296" t="s">
        <v>4</v>
      </c>
      <c r="F7296">
        <v>2</v>
      </c>
      <c r="G7296" t="s">
        <v>5</v>
      </c>
      <c r="H7296">
        <v>64277</v>
      </c>
      <c r="I7296">
        <f>COUNTA(Table1[[#This Row],[Employee]:[Wages]])</f>
        <v>8</v>
      </c>
      <c r="J7296" s="5">
        <f xml:space="preserve"> (8 - Table1[[#This Row],[Count_missing]])/$I$7</f>
        <v>0</v>
      </c>
      <c r="K7296">
        <f>IF(Table1[[#This Row],[Wages]] = "",AVERAGE(H7296:H8293),Table1[[#This Row],[Wages]])</f>
        <v>64277</v>
      </c>
    </row>
    <row r="7297" spans="1:11" hidden="1" x14ac:dyDescent="0.25">
      <c r="A7297" t="s">
        <v>39</v>
      </c>
      <c r="B7297" t="s">
        <v>1</v>
      </c>
      <c r="C7297" t="s">
        <v>7</v>
      </c>
      <c r="D7297" t="s">
        <v>15</v>
      </c>
      <c r="E7297" t="s">
        <v>4</v>
      </c>
      <c r="F7297">
        <v>2</v>
      </c>
      <c r="G7297" t="s">
        <v>5</v>
      </c>
      <c r="H7297">
        <v>80392</v>
      </c>
      <c r="I7297">
        <f>COUNTA(Table1[[#This Row],[Employee]:[Wages]])</f>
        <v>8</v>
      </c>
      <c r="J7297" s="5">
        <f xml:space="preserve"> (8 - Table1[[#This Row],[Count_missing]])/$I$7</f>
        <v>0</v>
      </c>
      <c r="K7297">
        <f>IF(Table1[[#This Row],[Wages]] = "",AVERAGE(H7297:H8294),Table1[[#This Row],[Wages]])</f>
        <v>80392</v>
      </c>
    </row>
    <row r="7298" spans="1:11" hidden="1" x14ac:dyDescent="0.25">
      <c r="A7298" t="s">
        <v>9</v>
      </c>
      <c r="B7298" t="s">
        <v>10</v>
      </c>
      <c r="C7298" t="s">
        <v>2</v>
      </c>
      <c r="D7298" t="s">
        <v>12</v>
      </c>
      <c r="E7298" t="s">
        <v>4</v>
      </c>
      <c r="F7298">
        <v>1</v>
      </c>
      <c r="G7298" t="s">
        <v>5</v>
      </c>
      <c r="H7298">
        <v>37535</v>
      </c>
      <c r="I7298">
        <f>COUNTA(Table1[[#This Row],[Employee]:[Wages]])</f>
        <v>8</v>
      </c>
      <c r="J7298" s="5">
        <f xml:space="preserve"> (8 - Table1[[#This Row],[Count_missing]])/$I$7</f>
        <v>0</v>
      </c>
      <c r="K7298">
        <f>IF(Table1[[#This Row],[Wages]] = "",AVERAGE(H7298:H8295),Table1[[#This Row],[Wages]])</f>
        <v>37535</v>
      </c>
    </row>
    <row r="7299" spans="1:11" hidden="1" x14ac:dyDescent="0.25">
      <c r="A7299" t="s">
        <v>9</v>
      </c>
      <c r="B7299" t="s">
        <v>1</v>
      </c>
      <c r="C7299" t="s">
        <v>7</v>
      </c>
      <c r="D7299" t="s">
        <v>15</v>
      </c>
      <c r="E7299" t="s">
        <v>4</v>
      </c>
      <c r="F7299">
        <v>2</v>
      </c>
      <c r="G7299" t="s">
        <v>5</v>
      </c>
      <c r="H7299">
        <v>38154</v>
      </c>
      <c r="I7299">
        <f>COUNTA(Table1[[#This Row],[Employee]:[Wages]])</f>
        <v>8</v>
      </c>
      <c r="J7299" s="5">
        <f xml:space="preserve"> (8 - Table1[[#This Row],[Count_missing]])/$I$7</f>
        <v>0</v>
      </c>
      <c r="K7299">
        <f>IF(Table1[[#This Row],[Wages]] = "",AVERAGE(H7299:H8296),Table1[[#This Row],[Wages]])</f>
        <v>38154</v>
      </c>
    </row>
    <row r="7300" spans="1:11" hidden="1" x14ac:dyDescent="0.25">
      <c r="A7300" t="s">
        <v>9</v>
      </c>
      <c r="B7300" t="s">
        <v>10</v>
      </c>
      <c r="C7300" t="s">
        <v>7</v>
      </c>
      <c r="D7300" t="s">
        <v>34</v>
      </c>
      <c r="E7300" t="s">
        <v>4</v>
      </c>
      <c r="F7300">
        <v>2</v>
      </c>
      <c r="G7300" t="s">
        <v>5</v>
      </c>
      <c r="H7300">
        <v>23194</v>
      </c>
      <c r="I7300">
        <f>COUNTA(Table1[[#This Row],[Employee]:[Wages]])</f>
        <v>8</v>
      </c>
      <c r="J7300" s="5">
        <f xml:space="preserve"> (8 - Table1[[#This Row],[Count_missing]])/$I$7</f>
        <v>0</v>
      </c>
      <c r="K7300">
        <f>IF(Table1[[#This Row],[Wages]] = "",AVERAGE(H7300:H8297),Table1[[#This Row],[Wages]])</f>
        <v>23194</v>
      </c>
    </row>
    <row r="7301" spans="1:11" hidden="1" x14ac:dyDescent="0.25">
      <c r="A7301" t="s">
        <v>9</v>
      </c>
      <c r="B7301" t="s">
        <v>25</v>
      </c>
      <c r="C7301" t="s">
        <v>2</v>
      </c>
      <c r="D7301" t="s">
        <v>99</v>
      </c>
      <c r="E7301" t="s">
        <v>4</v>
      </c>
      <c r="F7301">
        <v>1</v>
      </c>
      <c r="G7301" t="s">
        <v>5</v>
      </c>
      <c r="H7301">
        <v>52304</v>
      </c>
      <c r="I7301">
        <f>COUNTA(Table1[[#This Row],[Employee]:[Wages]])</f>
        <v>8</v>
      </c>
      <c r="J7301" s="5">
        <f xml:space="preserve"> (8 - Table1[[#This Row],[Count_missing]])/$I$7</f>
        <v>0</v>
      </c>
      <c r="K7301">
        <f>IF(Table1[[#This Row],[Wages]] = "",AVERAGE(H7301:H8298),Table1[[#This Row],[Wages]])</f>
        <v>52304</v>
      </c>
    </row>
    <row r="7302" spans="1:11" hidden="1" x14ac:dyDescent="0.25">
      <c r="A7302" t="s">
        <v>9</v>
      </c>
      <c r="B7302" t="s">
        <v>1</v>
      </c>
      <c r="C7302" t="s">
        <v>2</v>
      </c>
      <c r="D7302" t="s">
        <v>3</v>
      </c>
      <c r="E7302" t="s">
        <v>4</v>
      </c>
      <c r="F7302">
        <v>2</v>
      </c>
      <c r="G7302" t="s">
        <v>5</v>
      </c>
      <c r="H7302">
        <v>39226</v>
      </c>
      <c r="I7302">
        <f>COUNTA(Table1[[#This Row],[Employee]:[Wages]])</f>
        <v>8</v>
      </c>
      <c r="J7302" s="5">
        <f xml:space="preserve"> (8 - Table1[[#This Row],[Count_missing]])/$I$7</f>
        <v>0</v>
      </c>
      <c r="K7302">
        <f>IF(Table1[[#This Row],[Wages]] = "",AVERAGE(H7302:H8299),Table1[[#This Row],[Wages]])</f>
        <v>39226</v>
      </c>
    </row>
    <row r="7303" spans="1:11" hidden="1" x14ac:dyDescent="0.25">
      <c r="A7303" t="s">
        <v>9</v>
      </c>
      <c r="B7303" t="s">
        <v>49</v>
      </c>
      <c r="C7303" t="s">
        <v>2</v>
      </c>
      <c r="D7303" t="s">
        <v>30</v>
      </c>
      <c r="E7303" t="s">
        <v>31</v>
      </c>
      <c r="F7303">
        <v>1</v>
      </c>
      <c r="G7303" t="s">
        <v>5</v>
      </c>
      <c r="H7303">
        <v>42457</v>
      </c>
      <c r="I7303">
        <f>COUNTA(Table1[[#This Row],[Employee]:[Wages]])</f>
        <v>8</v>
      </c>
      <c r="J7303" s="5">
        <f xml:space="preserve"> (8 - Table1[[#This Row],[Count_missing]])/$I$7</f>
        <v>0</v>
      </c>
      <c r="K7303">
        <f>IF(Table1[[#This Row],[Wages]] = "",AVERAGE(H7303:H8300),Table1[[#This Row],[Wages]])</f>
        <v>42457</v>
      </c>
    </row>
    <row r="7304" spans="1:11" hidden="1" x14ac:dyDescent="0.25">
      <c r="A7304" t="s">
        <v>9</v>
      </c>
      <c r="B7304" t="s">
        <v>45</v>
      </c>
      <c r="C7304" t="s">
        <v>7</v>
      </c>
      <c r="D7304" t="s">
        <v>15</v>
      </c>
      <c r="E7304" t="s">
        <v>4</v>
      </c>
      <c r="F7304">
        <v>1</v>
      </c>
      <c r="G7304" t="s">
        <v>5</v>
      </c>
      <c r="H7304">
        <v>18512</v>
      </c>
      <c r="I7304">
        <f>COUNTA(Table1[[#This Row],[Employee]:[Wages]])</f>
        <v>8</v>
      </c>
      <c r="J7304" s="5">
        <f xml:space="preserve"> (8 - Table1[[#This Row],[Count_missing]])/$I$7</f>
        <v>0</v>
      </c>
      <c r="K7304">
        <f>IF(Table1[[#This Row],[Wages]] = "",AVERAGE(H7304:H8301),Table1[[#This Row],[Wages]])</f>
        <v>18512</v>
      </c>
    </row>
    <row r="7305" spans="1:11" hidden="1" x14ac:dyDescent="0.25">
      <c r="A7305" t="s">
        <v>9</v>
      </c>
      <c r="B7305" t="s">
        <v>10</v>
      </c>
      <c r="C7305" t="s">
        <v>7</v>
      </c>
      <c r="D7305" t="s">
        <v>8</v>
      </c>
      <c r="E7305" t="s">
        <v>4</v>
      </c>
      <c r="F7305">
        <v>1</v>
      </c>
      <c r="G7305" t="s">
        <v>5</v>
      </c>
      <c r="H7305">
        <v>66712</v>
      </c>
      <c r="I7305">
        <f>COUNTA(Table1[[#This Row],[Employee]:[Wages]])</f>
        <v>8</v>
      </c>
      <c r="J7305" s="5">
        <f xml:space="preserve"> (8 - Table1[[#This Row],[Count_missing]])/$I$7</f>
        <v>0</v>
      </c>
      <c r="K7305">
        <f>IF(Table1[[#This Row],[Wages]] = "",AVERAGE(H7305:H8302),Table1[[#This Row],[Wages]])</f>
        <v>66712</v>
      </c>
    </row>
    <row r="7306" spans="1:11" hidden="1" x14ac:dyDescent="0.25">
      <c r="A7306" t="s">
        <v>9</v>
      </c>
      <c r="B7306" t="s">
        <v>1</v>
      </c>
      <c r="C7306" t="s">
        <v>7</v>
      </c>
      <c r="D7306" t="s">
        <v>26</v>
      </c>
      <c r="E7306" t="s">
        <v>4</v>
      </c>
      <c r="F7306">
        <v>1</v>
      </c>
      <c r="G7306" t="s">
        <v>5</v>
      </c>
      <c r="H7306">
        <v>62643</v>
      </c>
      <c r="I7306">
        <f>COUNTA(Table1[[#This Row],[Employee]:[Wages]])</f>
        <v>8</v>
      </c>
      <c r="J7306" s="5">
        <f xml:space="preserve"> (8 - Table1[[#This Row],[Count_missing]])/$I$7</f>
        <v>0</v>
      </c>
      <c r="K7306">
        <f>IF(Table1[[#This Row],[Wages]] = "",AVERAGE(H7306:H8303),Table1[[#This Row],[Wages]])</f>
        <v>62643</v>
      </c>
    </row>
    <row r="7307" spans="1:11" hidden="1" x14ac:dyDescent="0.25">
      <c r="A7307" t="s">
        <v>6</v>
      </c>
      <c r="B7307" t="s">
        <v>22</v>
      </c>
      <c r="C7307" t="s">
        <v>7</v>
      </c>
      <c r="D7307" t="s">
        <v>26</v>
      </c>
      <c r="E7307" t="s">
        <v>4</v>
      </c>
      <c r="F7307">
        <v>1</v>
      </c>
      <c r="G7307" t="s">
        <v>5</v>
      </c>
      <c r="H7307">
        <v>38566</v>
      </c>
      <c r="I7307">
        <f>COUNTA(Table1[[#This Row],[Employee]:[Wages]])</f>
        <v>8</v>
      </c>
      <c r="J7307" s="5">
        <f xml:space="preserve"> (8 - Table1[[#This Row],[Count_missing]])/$I$7</f>
        <v>0</v>
      </c>
      <c r="K7307">
        <f>IF(Table1[[#This Row],[Wages]] = "",AVERAGE(H7307:H8304),Table1[[#This Row],[Wages]])</f>
        <v>38566</v>
      </c>
    </row>
    <row r="7308" spans="1:11" hidden="1" x14ac:dyDescent="0.25">
      <c r="A7308" t="s">
        <v>9</v>
      </c>
      <c r="B7308" t="s">
        <v>10</v>
      </c>
      <c r="C7308" t="s">
        <v>11</v>
      </c>
      <c r="D7308" t="s">
        <v>20</v>
      </c>
      <c r="E7308" t="s">
        <v>31</v>
      </c>
      <c r="F7308">
        <v>2</v>
      </c>
      <c r="G7308" t="s">
        <v>5</v>
      </c>
      <c r="H7308">
        <v>47603</v>
      </c>
      <c r="I7308">
        <f>COUNTA(Table1[[#This Row],[Employee]:[Wages]])</f>
        <v>8</v>
      </c>
      <c r="J7308" s="5">
        <f xml:space="preserve"> (8 - Table1[[#This Row],[Count_missing]])/$I$7</f>
        <v>0</v>
      </c>
      <c r="K7308">
        <f>IF(Table1[[#This Row],[Wages]] = "",AVERAGE(H7308:H8305),Table1[[#This Row],[Wages]])</f>
        <v>47603</v>
      </c>
    </row>
    <row r="7309" spans="1:11" hidden="1" x14ac:dyDescent="0.25">
      <c r="A7309" t="s">
        <v>39</v>
      </c>
      <c r="B7309" t="s">
        <v>10</v>
      </c>
      <c r="C7309" t="s">
        <v>7</v>
      </c>
      <c r="D7309" t="s">
        <v>8</v>
      </c>
      <c r="E7309" t="s">
        <v>4</v>
      </c>
      <c r="F7309">
        <v>2</v>
      </c>
      <c r="G7309" t="s">
        <v>5</v>
      </c>
      <c r="H7309">
        <v>68929</v>
      </c>
      <c r="I7309">
        <f>COUNTA(Table1[[#This Row],[Employee]:[Wages]])</f>
        <v>8</v>
      </c>
      <c r="J7309" s="5">
        <f xml:space="preserve"> (8 - Table1[[#This Row],[Count_missing]])/$I$7</f>
        <v>0</v>
      </c>
      <c r="K7309">
        <f>IF(Table1[[#This Row],[Wages]] = "",AVERAGE(H7309:H8306),Table1[[#This Row],[Wages]])</f>
        <v>68929</v>
      </c>
    </row>
    <row r="7310" spans="1:11" hidden="1" x14ac:dyDescent="0.25">
      <c r="A7310" t="s">
        <v>9</v>
      </c>
      <c r="B7310" t="s">
        <v>22</v>
      </c>
      <c r="C7310" t="s">
        <v>7</v>
      </c>
      <c r="D7310" t="s">
        <v>8</v>
      </c>
      <c r="E7310" t="s">
        <v>4</v>
      </c>
      <c r="F7310">
        <v>1</v>
      </c>
      <c r="G7310" t="s">
        <v>5</v>
      </c>
      <c r="H7310">
        <v>43848</v>
      </c>
      <c r="I7310">
        <f>COUNTA(Table1[[#This Row],[Employee]:[Wages]])</f>
        <v>8</v>
      </c>
      <c r="J7310" s="5">
        <f xml:space="preserve"> (8 - Table1[[#This Row],[Count_missing]])/$I$7</f>
        <v>0</v>
      </c>
      <c r="K7310">
        <f>IF(Table1[[#This Row],[Wages]] = "",AVERAGE(H7310:H8307),Table1[[#This Row],[Wages]])</f>
        <v>43848</v>
      </c>
    </row>
    <row r="7311" spans="1:11" hidden="1" x14ac:dyDescent="0.25">
      <c r="A7311" t="s">
        <v>39</v>
      </c>
      <c r="B7311" t="s">
        <v>10</v>
      </c>
      <c r="C7311" t="s">
        <v>2</v>
      </c>
      <c r="D7311" t="s">
        <v>30</v>
      </c>
      <c r="E7311" t="s">
        <v>4</v>
      </c>
      <c r="F7311">
        <v>1</v>
      </c>
      <c r="G7311" t="s">
        <v>5</v>
      </c>
      <c r="H7311">
        <v>52270</v>
      </c>
      <c r="I7311">
        <f>COUNTA(Table1[[#This Row],[Employee]:[Wages]])</f>
        <v>8</v>
      </c>
      <c r="J7311" s="5">
        <f xml:space="preserve"> (8 - Table1[[#This Row],[Count_missing]])/$I$7</f>
        <v>0</v>
      </c>
      <c r="K7311">
        <f>IF(Table1[[#This Row],[Wages]] = "",AVERAGE(H7311:H8308),Table1[[#This Row],[Wages]])</f>
        <v>52270</v>
      </c>
    </row>
    <row r="7312" spans="1:11" hidden="1" x14ac:dyDescent="0.25">
      <c r="A7312" t="s">
        <v>39</v>
      </c>
      <c r="B7312" t="s">
        <v>1</v>
      </c>
      <c r="C7312" t="s">
        <v>2</v>
      </c>
      <c r="D7312" t="s">
        <v>38</v>
      </c>
      <c r="E7312" t="s">
        <v>4</v>
      </c>
      <c r="F7312">
        <v>1</v>
      </c>
      <c r="G7312" t="s">
        <v>5</v>
      </c>
      <c r="H7312">
        <v>96416</v>
      </c>
      <c r="I7312">
        <f>COUNTA(Table1[[#This Row],[Employee]:[Wages]])</f>
        <v>8</v>
      </c>
      <c r="J7312" s="5">
        <f xml:space="preserve"> (8 - Table1[[#This Row],[Count_missing]])/$I$7</f>
        <v>0</v>
      </c>
      <c r="K7312">
        <f>IF(Table1[[#This Row],[Wages]] = "",AVERAGE(H7312:H8309),Table1[[#This Row],[Wages]])</f>
        <v>96416</v>
      </c>
    </row>
    <row r="7313" spans="1:11" hidden="1" x14ac:dyDescent="0.25">
      <c r="A7313" t="s">
        <v>9</v>
      </c>
      <c r="B7313" t="s">
        <v>25</v>
      </c>
      <c r="C7313" t="s">
        <v>54</v>
      </c>
      <c r="D7313" t="s">
        <v>3</v>
      </c>
      <c r="E7313" t="s">
        <v>4</v>
      </c>
      <c r="F7313">
        <v>2</v>
      </c>
      <c r="G7313" t="s">
        <v>5</v>
      </c>
      <c r="H7313">
        <v>49077</v>
      </c>
      <c r="I7313">
        <f>COUNTA(Table1[[#This Row],[Employee]:[Wages]])</f>
        <v>8</v>
      </c>
      <c r="J7313" s="5">
        <f xml:space="preserve"> (8 - Table1[[#This Row],[Count_missing]])/$I$7</f>
        <v>0</v>
      </c>
      <c r="K7313">
        <f>IF(Table1[[#This Row],[Wages]] = "",AVERAGE(H7313:H8310),Table1[[#This Row],[Wages]])</f>
        <v>49077</v>
      </c>
    </row>
    <row r="7314" spans="1:11" hidden="1" x14ac:dyDescent="0.25">
      <c r="A7314" t="s">
        <v>9</v>
      </c>
      <c r="B7314" t="s">
        <v>10</v>
      </c>
      <c r="C7314" t="s">
        <v>2</v>
      </c>
      <c r="D7314" t="s">
        <v>20</v>
      </c>
      <c r="E7314" t="s">
        <v>4</v>
      </c>
      <c r="F7314">
        <v>1</v>
      </c>
      <c r="G7314" t="s">
        <v>5</v>
      </c>
      <c r="H7314">
        <v>92197</v>
      </c>
      <c r="I7314">
        <f>COUNTA(Table1[[#This Row],[Employee]:[Wages]])</f>
        <v>8</v>
      </c>
      <c r="J7314" s="5">
        <f xml:space="preserve"> (8 - Table1[[#This Row],[Count_missing]])/$I$7</f>
        <v>0</v>
      </c>
      <c r="K7314">
        <f>IF(Table1[[#This Row],[Wages]] = "",AVERAGE(H7314:H8311),Table1[[#This Row],[Wages]])</f>
        <v>92197</v>
      </c>
    </row>
    <row r="7315" spans="1:11" hidden="1" x14ac:dyDescent="0.25">
      <c r="A7315" t="s">
        <v>9</v>
      </c>
      <c r="B7315" t="s">
        <v>10</v>
      </c>
      <c r="C7315" t="s">
        <v>11</v>
      </c>
      <c r="D7315" t="s">
        <v>34</v>
      </c>
      <c r="E7315" t="s">
        <v>4</v>
      </c>
      <c r="F7315">
        <v>1</v>
      </c>
      <c r="G7315" t="s">
        <v>5</v>
      </c>
      <c r="H7315">
        <v>51084</v>
      </c>
      <c r="I7315">
        <f>COUNTA(Table1[[#This Row],[Employee]:[Wages]])</f>
        <v>8</v>
      </c>
      <c r="J7315" s="5">
        <f xml:space="preserve"> (8 - Table1[[#This Row],[Count_missing]])/$I$7</f>
        <v>0</v>
      </c>
      <c r="K7315">
        <f>IF(Table1[[#This Row],[Wages]] = "",AVERAGE(H7315:H8312),Table1[[#This Row],[Wages]])</f>
        <v>51084</v>
      </c>
    </row>
    <row r="7316" spans="1:11" hidden="1" x14ac:dyDescent="0.25">
      <c r="A7316" t="s">
        <v>9</v>
      </c>
      <c r="B7316" t="s">
        <v>29</v>
      </c>
      <c r="C7316" t="s">
        <v>2</v>
      </c>
      <c r="D7316" t="s">
        <v>34</v>
      </c>
      <c r="E7316" t="s">
        <v>4</v>
      </c>
      <c r="F7316">
        <v>1</v>
      </c>
      <c r="G7316" t="s">
        <v>5</v>
      </c>
      <c r="H7316">
        <v>64128</v>
      </c>
      <c r="I7316">
        <f>COUNTA(Table1[[#This Row],[Employee]:[Wages]])</f>
        <v>8</v>
      </c>
      <c r="J7316" s="5">
        <f xml:space="preserve"> (8 - Table1[[#This Row],[Count_missing]])/$I$7</f>
        <v>0</v>
      </c>
      <c r="K7316">
        <f>IF(Table1[[#This Row],[Wages]] = "",AVERAGE(H7316:H8313),Table1[[#This Row],[Wages]])</f>
        <v>64128</v>
      </c>
    </row>
    <row r="7317" spans="1:11" hidden="1" x14ac:dyDescent="0.25">
      <c r="A7317" t="s">
        <v>9</v>
      </c>
      <c r="B7317" t="s">
        <v>10</v>
      </c>
      <c r="C7317" t="s">
        <v>7</v>
      </c>
      <c r="D7317" t="s">
        <v>26</v>
      </c>
      <c r="E7317" t="s">
        <v>4</v>
      </c>
      <c r="F7317">
        <v>1</v>
      </c>
      <c r="G7317" t="s">
        <v>5</v>
      </c>
      <c r="H7317">
        <v>28524</v>
      </c>
      <c r="I7317">
        <f>COUNTA(Table1[[#This Row],[Employee]:[Wages]])</f>
        <v>8</v>
      </c>
      <c r="J7317" s="5">
        <f xml:space="preserve"> (8 - Table1[[#This Row],[Count_missing]])/$I$7</f>
        <v>0</v>
      </c>
      <c r="K7317">
        <f>IF(Table1[[#This Row],[Wages]] = "",AVERAGE(H7317:H8314),Table1[[#This Row],[Wages]])</f>
        <v>28524</v>
      </c>
    </row>
    <row r="7318" spans="1:11" hidden="1" x14ac:dyDescent="0.25">
      <c r="A7318" t="s">
        <v>39</v>
      </c>
      <c r="B7318" t="s">
        <v>17</v>
      </c>
      <c r="C7318" t="s">
        <v>2</v>
      </c>
      <c r="D7318" t="s">
        <v>8</v>
      </c>
      <c r="E7318" t="s">
        <v>4</v>
      </c>
      <c r="F7318">
        <v>2</v>
      </c>
      <c r="G7318" t="s">
        <v>5</v>
      </c>
      <c r="H7318">
        <v>38416</v>
      </c>
      <c r="I7318">
        <f>COUNTA(Table1[[#This Row],[Employee]:[Wages]])</f>
        <v>8</v>
      </c>
      <c r="J7318" s="5">
        <f xml:space="preserve"> (8 - Table1[[#This Row],[Count_missing]])/$I$7</f>
        <v>0</v>
      </c>
      <c r="K7318">
        <f>IF(Table1[[#This Row],[Wages]] = "",AVERAGE(H7318:H8315),Table1[[#This Row],[Wages]])</f>
        <v>38416</v>
      </c>
    </row>
    <row r="7319" spans="1:11" hidden="1" x14ac:dyDescent="0.25">
      <c r="A7319" t="s">
        <v>9</v>
      </c>
      <c r="B7319" t="s">
        <v>22</v>
      </c>
      <c r="C7319" t="s">
        <v>2</v>
      </c>
      <c r="D7319" t="s">
        <v>99</v>
      </c>
      <c r="E7319" t="s">
        <v>4</v>
      </c>
      <c r="F7319">
        <v>2</v>
      </c>
      <c r="G7319" t="s">
        <v>5</v>
      </c>
      <c r="H7319">
        <v>33590</v>
      </c>
      <c r="I7319">
        <f>COUNTA(Table1[[#This Row],[Employee]:[Wages]])</f>
        <v>8</v>
      </c>
      <c r="J7319" s="5">
        <f xml:space="preserve"> (8 - Table1[[#This Row],[Count_missing]])/$I$7</f>
        <v>0</v>
      </c>
      <c r="K7319">
        <f>IF(Table1[[#This Row],[Wages]] = "",AVERAGE(H7319:H8316),Table1[[#This Row],[Wages]])</f>
        <v>33590</v>
      </c>
    </row>
    <row r="7320" spans="1:11" hidden="1" x14ac:dyDescent="0.25">
      <c r="A7320" t="s">
        <v>9</v>
      </c>
      <c r="B7320" t="s">
        <v>10</v>
      </c>
      <c r="C7320" t="s">
        <v>2</v>
      </c>
      <c r="D7320" t="s">
        <v>12</v>
      </c>
      <c r="E7320" t="s">
        <v>4</v>
      </c>
      <c r="F7320">
        <v>1</v>
      </c>
      <c r="G7320" t="s">
        <v>5</v>
      </c>
      <c r="H7320">
        <v>20182</v>
      </c>
      <c r="I7320">
        <f>COUNTA(Table1[[#This Row],[Employee]:[Wages]])</f>
        <v>8</v>
      </c>
      <c r="J7320" s="5">
        <f xml:space="preserve"> (8 - Table1[[#This Row],[Count_missing]])/$I$7</f>
        <v>0</v>
      </c>
      <c r="K7320">
        <f>IF(Table1[[#This Row],[Wages]] = "",AVERAGE(H7320:H8317),Table1[[#This Row],[Wages]])</f>
        <v>20182</v>
      </c>
    </row>
    <row r="7321" spans="1:11" hidden="1" x14ac:dyDescent="0.25">
      <c r="A7321" t="s">
        <v>9</v>
      </c>
      <c r="B7321" t="s">
        <v>10</v>
      </c>
      <c r="C7321" t="s">
        <v>7</v>
      </c>
      <c r="D7321" t="s">
        <v>30</v>
      </c>
      <c r="E7321" t="s">
        <v>4</v>
      </c>
      <c r="F7321">
        <v>1</v>
      </c>
      <c r="G7321" t="s">
        <v>5</v>
      </c>
      <c r="H7321">
        <v>17991</v>
      </c>
      <c r="I7321">
        <f>COUNTA(Table1[[#This Row],[Employee]:[Wages]])</f>
        <v>8</v>
      </c>
      <c r="J7321" s="5">
        <f xml:space="preserve"> (8 - Table1[[#This Row],[Count_missing]])/$I$7</f>
        <v>0</v>
      </c>
      <c r="K7321">
        <f>IF(Table1[[#This Row],[Wages]] = "",AVERAGE(H7321:H8318),Table1[[#This Row],[Wages]])</f>
        <v>17991</v>
      </c>
    </row>
    <row r="7322" spans="1:11" hidden="1" x14ac:dyDescent="0.25">
      <c r="A7322" t="s">
        <v>0</v>
      </c>
      <c r="B7322" t="s">
        <v>1</v>
      </c>
      <c r="C7322" t="s">
        <v>2</v>
      </c>
      <c r="D7322" t="s">
        <v>28</v>
      </c>
      <c r="E7322" t="s">
        <v>4</v>
      </c>
      <c r="F7322">
        <v>1</v>
      </c>
      <c r="G7322" t="s">
        <v>5</v>
      </c>
      <c r="H7322">
        <v>65898</v>
      </c>
      <c r="I7322">
        <f>COUNTA(Table1[[#This Row],[Employee]:[Wages]])</f>
        <v>8</v>
      </c>
      <c r="J7322" s="5">
        <f xml:space="preserve"> (8 - Table1[[#This Row],[Count_missing]])/$I$7</f>
        <v>0</v>
      </c>
      <c r="K7322">
        <f>IF(Table1[[#This Row],[Wages]] = "",AVERAGE(H7322:H8319),Table1[[#This Row],[Wages]])</f>
        <v>65898</v>
      </c>
    </row>
    <row r="7323" spans="1:11" hidden="1" x14ac:dyDescent="0.25">
      <c r="A7323" t="s">
        <v>9</v>
      </c>
      <c r="B7323" t="s">
        <v>1</v>
      </c>
      <c r="C7323" t="s">
        <v>2</v>
      </c>
      <c r="D7323" t="s">
        <v>33</v>
      </c>
      <c r="E7323" t="s">
        <v>4</v>
      </c>
      <c r="F7323">
        <v>1</v>
      </c>
      <c r="G7323" t="s">
        <v>5</v>
      </c>
      <c r="H7323">
        <v>35106</v>
      </c>
      <c r="I7323">
        <f>COUNTA(Table1[[#This Row],[Employee]:[Wages]])</f>
        <v>8</v>
      </c>
      <c r="J7323" s="5">
        <f xml:space="preserve"> (8 - Table1[[#This Row],[Count_missing]])/$I$7</f>
        <v>0</v>
      </c>
      <c r="K7323">
        <f>IF(Table1[[#This Row],[Wages]] = "",AVERAGE(H7323:H8320),Table1[[#This Row],[Wages]])</f>
        <v>35106</v>
      </c>
    </row>
    <row r="7324" spans="1:11" hidden="1" x14ac:dyDescent="0.25">
      <c r="A7324" t="s">
        <v>9</v>
      </c>
      <c r="B7324" t="s">
        <v>1</v>
      </c>
      <c r="C7324" t="s">
        <v>2</v>
      </c>
      <c r="D7324" t="s">
        <v>15</v>
      </c>
      <c r="E7324" t="s">
        <v>4</v>
      </c>
      <c r="F7324">
        <v>2</v>
      </c>
      <c r="G7324" t="s">
        <v>5</v>
      </c>
      <c r="H7324">
        <v>70346</v>
      </c>
      <c r="I7324">
        <f>COUNTA(Table1[[#This Row],[Employee]:[Wages]])</f>
        <v>8</v>
      </c>
      <c r="J7324" s="5">
        <f xml:space="preserve"> (8 - Table1[[#This Row],[Count_missing]])/$I$7</f>
        <v>0</v>
      </c>
      <c r="K7324">
        <f>IF(Table1[[#This Row],[Wages]] = "",AVERAGE(H7324:H8321),Table1[[#This Row],[Wages]])</f>
        <v>70346</v>
      </c>
    </row>
    <row r="7325" spans="1:11" hidden="1" x14ac:dyDescent="0.25">
      <c r="A7325" t="s">
        <v>47</v>
      </c>
      <c r="B7325" t="s">
        <v>45</v>
      </c>
      <c r="C7325" t="s">
        <v>7</v>
      </c>
      <c r="D7325" t="s">
        <v>15</v>
      </c>
      <c r="E7325" t="s">
        <v>4</v>
      </c>
      <c r="F7325">
        <v>1</v>
      </c>
      <c r="G7325" t="s">
        <v>5</v>
      </c>
      <c r="H7325">
        <v>25214</v>
      </c>
      <c r="I7325">
        <f>COUNTA(Table1[[#This Row],[Employee]:[Wages]])</f>
        <v>8</v>
      </c>
      <c r="J7325" s="5">
        <f xml:space="preserve"> (8 - Table1[[#This Row],[Count_missing]])/$I$7</f>
        <v>0</v>
      </c>
      <c r="K7325">
        <f>IF(Table1[[#This Row],[Wages]] = "",AVERAGE(H7325:H8322),Table1[[#This Row],[Wages]])</f>
        <v>25214</v>
      </c>
    </row>
    <row r="7326" spans="1:11" hidden="1" x14ac:dyDescent="0.25">
      <c r="A7326" t="s">
        <v>9</v>
      </c>
      <c r="B7326" t="s">
        <v>10</v>
      </c>
      <c r="C7326" t="s">
        <v>7</v>
      </c>
      <c r="D7326" t="s">
        <v>26</v>
      </c>
      <c r="E7326" t="s">
        <v>4</v>
      </c>
      <c r="F7326">
        <v>1</v>
      </c>
      <c r="G7326" t="s">
        <v>5</v>
      </c>
      <c r="H7326">
        <v>82383</v>
      </c>
      <c r="I7326">
        <f>COUNTA(Table1[[#This Row],[Employee]:[Wages]])</f>
        <v>8</v>
      </c>
      <c r="J7326" s="5">
        <f xml:space="preserve"> (8 - Table1[[#This Row],[Count_missing]])/$I$7</f>
        <v>0</v>
      </c>
      <c r="K7326">
        <f>IF(Table1[[#This Row],[Wages]] = "",AVERAGE(H7326:H8323),Table1[[#This Row],[Wages]])</f>
        <v>82383</v>
      </c>
    </row>
    <row r="7327" spans="1:11" hidden="1" x14ac:dyDescent="0.25">
      <c r="A7327" t="s">
        <v>9</v>
      </c>
      <c r="B7327" t="s">
        <v>22</v>
      </c>
      <c r="C7327" t="s">
        <v>7</v>
      </c>
      <c r="D7327" t="s">
        <v>3</v>
      </c>
      <c r="E7327" t="s">
        <v>4</v>
      </c>
      <c r="F7327">
        <v>1</v>
      </c>
      <c r="G7327" t="s">
        <v>5</v>
      </c>
      <c r="H7327">
        <v>32724</v>
      </c>
      <c r="I7327">
        <f>COUNTA(Table1[[#This Row],[Employee]:[Wages]])</f>
        <v>8</v>
      </c>
      <c r="J7327" s="5">
        <f xml:space="preserve"> (8 - Table1[[#This Row],[Count_missing]])/$I$7</f>
        <v>0</v>
      </c>
      <c r="K7327">
        <f>IF(Table1[[#This Row],[Wages]] = "",AVERAGE(H7327:H8324),Table1[[#This Row],[Wages]])</f>
        <v>32724</v>
      </c>
    </row>
    <row r="7328" spans="1:11" hidden="1" x14ac:dyDescent="0.25">
      <c r="A7328" t="s">
        <v>9</v>
      </c>
      <c r="B7328" t="s">
        <v>10</v>
      </c>
      <c r="C7328" t="s">
        <v>7</v>
      </c>
      <c r="D7328" t="s">
        <v>28</v>
      </c>
      <c r="E7328" t="s">
        <v>4</v>
      </c>
      <c r="F7328">
        <v>1</v>
      </c>
      <c r="G7328" t="s">
        <v>5</v>
      </c>
      <c r="H7328">
        <v>94918</v>
      </c>
      <c r="I7328">
        <f>COUNTA(Table1[[#This Row],[Employee]:[Wages]])</f>
        <v>8</v>
      </c>
      <c r="J7328" s="5">
        <f xml:space="preserve"> (8 - Table1[[#This Row],[Count_missing]])/$I$7</f>
        <v>0</v>
      </c>
      <c r="K7328">
        <f>IF(Table1[[#This Row],[Wages]] = "",AVERAGE(H7328:H8325),Table1[[#This Row],[Wages]])</f>
        <v>94918</v>
      </c>
    </row>
    <row r="7329" spans="1:11" hidden="1" x14ac:dyDescent="0.25">
      <c r="A7329" t="s">
        <v>9</v>
      </c>
      <c r="B7329" t="s">
        <v>68</v>
      </c>
      <c r="C7329" t="s">
        <v>2</v>
      </c>
      <c r="D7329" t="s">
        <v>20</v>
      </c>
      <c r="E7329" t="s">
        <v>44</v>
      </c>
      <c r="F7329">
        <v>1</v>
      </c>
      <c r="G7329" t="s">
        <v>5</v>
      </c>
      <c r="H7329">
        <v>18763</v>
      </c>
      <c r="I7329">
        <f>COUNTA(Table1[[#This Row],[Employee]:[Wages]])</f>
        <v>8</v>
      </c>
      <c r="J7329" s="5">
        <f xml:space="preserve"> (8 - Table1[[#This Row],[Count_missing]])/$I$7</f>
        <v>0</v>
      </c>
      <c r="K7329">
        <f>IF(Table1[[#This Row],[Wages]] = "",AVERAGE(H7329:H8326),Table1[[#This Row],[Wages]])</f>
        <v>18763</v>
      </c>
    </row>
    <row r="7330" spans="1:11" hidden="1" x14ac:dyDescent="0.25">
      <c r="A7330" t="s">
        <v>9</v>
      </c>
      <c r="B7330" t="s">
        <v>29</v>
      </c>
      <c r="C7330" t="s">
        <v>11</v>
      </c>
      <c r="D7330" t="s">
        <v>20</v>
      </c>
      <c r="E7330" t="s">
        <v>4</v>
      </c>
      <c r="F7330">
        <v>1</v>
      </c>
      <c r="G7330" t="s">
        <v>5</v>
      </c>
      <c r="H7330">
        <v>42620</v>
      </c>
      <c r="I7330">
        <f>COUNTA(Table1[[#This Row],[Employee]:[Wages]])</f>
        <v>8</v>
      </c>
      <c r="J7330" s="5">
        <f xml:space="preserve"> (8 - Table1[[#This Row],[Count_missing]])/$I$7</f>
        <v>0</v>
      </c>
      <c r="K7330">
        <f>IF(Table1[[#This Row],[Wages]] = "",AVERAGE(H7330:H8327),Table1[[#This Row],[Wages]])</f>
        <v>42620</v>
      </c>
    </row>
    <row r="7331" spans="1:11" hidden="1" x14ac:dyDescent="0.25">
      <c r="A7331" t="s">
        <v>9</v>
      </c>
      <c r="B7331" t="s">
        <v>68</v>
      </c>
      <c r="C7331" t="s">
        <v>7</v>
      </c>
      <c r="D7331" t="s">
        <v>20</v>
      </c>
      <c r="E7331" t="s">
        <v>4</v>
      </c>
      <c r="F7331">
        <v>2</v>
      </c>
      <c r="G7331" t="s">
        <v>5</v>
      </c>
      <c r="H7331">
        <v>47923</v>
      </c>
      <c r="I7331">
        <f>COUNTA(Table1[[#This Row],[Employee]:[Wages]])</f>
        <v>8</v>
      </c>
      <c r="J7331" s="5">
        <f xml:space="preserve"> (8 - Table1[[#This Row],[Count_missing]])/$I$7</f>
        <v>0</v>
      </c>
      <c r="K7331">
        <f>IF(Table1[[#This Row],[Wages]] = "",AVERAGE(H7331:H8328),Table1[[#This Row],[Wages]])</f>
        <v>47923</v>
      </c>
    </row>
    <row r="7332" spans="1:11" hidden="1" x14ac:dyDescent="0.25">
      <c r="A7332" t="s">
        <v>9</v>
      </c>
      <c r="B7332" t="s">
        <v>25</v>
      </c>
      <c r="C7332" t="s">
        <v>2</v>
      </c>
      <c r="D7332" t="s">
        <v>20</v>
      </c>
      <c r="E7332" t="s">
        <v>4</v>
      </c>
      <c r="F7332">
        <v>2</v>
      </c>
      <c r="G7332" t="s">
        <v>5</v>
      </c>
      <c r="H7332">
        <v>87704</v>
      </c>
      <c r="I7332">
        <f>COUNTA(Table1[[#This Row],[Employee]:[Wages]])</f>
        <v>8</v>
      </c>
      <c r="J7332" s="5">
        <f xml:space="preserve"> (8 - Table1[[#This Row],[Count_missing]])/$I$7</f>
        <v>0</v>
      </c>
      <c r="K7332">
        <f>IF(Table1[[#This Row],[Wages]] = "",AVERAGE(H7332:H8329),Table1[[#This Row],[Wages]])</f>
        <v>87704</v>
      </c>
    </row>
    <row r="7333" spans="1:11" hidden="1" x14ac:dyDescent="0.25">
      <c r="A7333" t="s">
        <v>9</v>
      </c>
      <c r="B7333" t="s">
        <v>10</v>
      </c>
      <c r="C7333" t="s">
        <v>7</v>
      </c>
      <c r="D7333" t="s">
        <v>30</v>
      </c>
      <c r="E7333" t="s">
        <v>4</v>
      </c>
      <c r="F7333">
        <v>1</v>
      </c>
      <c r="G7333" t="s">
        <v>5</v>
      </c>
      <c r="H7333">
        <v>84078</v>
      </c>
      <c r="I7333">
        <f>COUNTA(Table1[[#This Row],[Employee]:[Wages]])</f>
        <v>8</v>
      </c>
      <c r="J7333" s="5">
        <f xml:space="preserve"> (8 - Table1[[#This Row],[Count_missing]])/$I$7</f>
        <v>0</v>
      </c>
      <c r="K7333">
        <f>IF(Table1[[#This Row],[Wages]] = "",AVERAGE(H7333:H8330),Table1[[#This Row],[Wages]])</f>
        <v>84078</v>
      </c>
    </row>
    <row r="7334" spans="1:11" hidden="1" x14ac:dyDescent="0.25">
      <c r="A7334" t="s">
        <v>9</v>
      </c>
      <c r="B7334" t="s">
        <v>10</v>
      </c>
      <c r="C7334" t="s">
        <v>7</v>
      </c>
      <c r="D7334" t="s">
        <v>30</v>
      </c>
      <c r="E7334" t="s">
        <v>4</v>
      </c>
      <c r="F7334">
        <v>1</v>
      </c>
      <c r="G7334" t="s">
        <v>5</v>
      </c>
      <c r="H7334">
        <v>70787</v>
      </c>
      <c r="I7334">
        <f>COUNTA(Table1[[#This Row],[Employee]:[Wages]])</f>
        <v>8</v>
      </c>
      <c r="J7334" s="5">
        <f xml:space="preserve"> (8 - Table1[[#This Row],[Count_missing]])/$I$7</f>
        <v>0</v>
      </c>
      <c r="K7334">
        <f>IF(Table1[[#This Row],[Wages]] = "",AVERAGE(H7334:H8331),Table1[[#This Row],[Wages]])</f>
        <v>70787</v>
      </c>
    </row>
    <row r="7335" spans="1:11" hidden="1" x14ac:dyDescent="0.25">
      <c r="A7335" t="s">
        <v>9</v>
      </c>
      <c r="B7335" t="s">
        <v>10</v>
      </c>
      <c r="C7335" t="s">
        <v>7</v>
      </c>
      <c r="D7335" t="s">
        <v>41</v>
      </c>
      <c r="E7335" t="s">
        <v>4</v>
      </c>
      <c r="F7335">
        <v>1</v>
      </c>
      <c r="G7335" t="s">
        <v>5</v>
      </c>
      <c r="H7335">
        <v>55954</v>
      </c>
      <c r="I7335">
        <f>COUNTA(Table1[[#This Row],[Employee]:[Wages]])</f>
        <v>8</v>
      </c>
      <c r="J7335" s="5">
        <f xml:space="preserve"> (8 - Table1[[#This Row],[Count_missing]])/$I$7</f>
        <v>0</v>
      </c>
      <c r="K7335">
        <f>IF(Table1[[#This Row],[Wages]] = "",AVERAGE(H7335:H8332),Table1[[#This Row],[Wages]])</f>
        <v>55954</v>
      </c>
    </row>
    <row r="7336" spans="1:11" hidden="1" x14ac:dyDescent="0.25">
      <c r="A7336" t="s">
        <v>9</v>
      </c>
      <c r="B7336" t="s">
        <v>17</v>
      </c>
      <c r="C7336" t="s">
        <v>11</v>
      </c>
      <c r="D7336" t="s">
        <v>8</v>
      </c>
      <c r="E7336" t="s">
        <v>4</v>
      </c>
      <c r="F7336">
        <v>1</v>
      </c>
      <c r="G7336" t="s">
        <v>5</v>
      </c>
      <c r="H7336">
        <v>46599</v>
      </c>
      <c r="I7336">
        <f>COUNTA(Table1[[#This Row],[Employee]:[Wages]])</f>
        <v>8</v>
      </c>
      <c r="J7336" s="5">
        <f xml:space="preserve"> (8 - Table1[[#This Row],[Count_missing]])/$I$7</f>
        <v>0</v>
      </c>
      <c r="K7336">
        <f>IF(Table1[[#This Row],[Wages]] = "",AVERAGE(H7336:H8333),Table1[[#This Row],[Wages]])</f>
        <v>46599</v>
      </c>
    </row>
    <row r="7337" spans="1:11" hidden="1" x14ac:dyDescent="0.25">
      <c r="A7337" t="s">
        <v>9</v>
      </c>
      <c r="B7337" t="s">
        <v>10</v>
      </c>
      <c r="C7337" t="s">
        <v>36</v>
      </c>
      <c r="D7337" t="s">
        <v>34</v>
      </c>
      <c r="E7337" t="s">
        <v>4</v>
      </c>
      <c r="F7337">
        <v>1</v>
      </c>
      <c r="G7337" t="s">
        <v>5</v>
      </c>
      <c r="H7337">
        <v>63685</v>
      </c>
      <c r="I7337">
        <f>COUNTA(Table1[[#This Row],[Employee]:[Wages]])</f>
        <v>8</v>
      </c>
      <c r="J7337" s="5">
        <f xml:space="preserve"> (8 - Table1[[#This Row],[Count_missing]])/$I$7</f>
        <v>0</v>
      </c>
      <c r="K7337">
        <f>IF(Table1[[#This Row],[Wages]] = "",AVERAGE(H7337:H8334),Table1[[#This Row],[Wages]])</f>
        <v>63685</v>
      </c>
    </row>
    <row r="7338" spans="1:11" hidden="1" x14ac:dyDescent="0.25">
      <c r="A7338" t="s">
        <v>9</v>
      </c>
      <c r="B7338" t="s">
        <v>27</v>
      </c>
      <c r="C7338" t="s">
        <v>54</v>
      </c>
      <c r="D7338" t="s">
        <v>8</v>
      </c>
      <c r="E7338" t="s">
        <v>4</v>
      </c>
      <c r="F7338">
        <v>2</v>
      </c>
      <c r="G7338" t="s">
        <v>5</v>
      </c>
      <c r="H7338">
        <v>57022</v>
      </c>
      <c r="I7338">
        <f>COUNTA(Table1[[#This Row],[Employee]:[Wages]])</f>
        <v>8</v>
      </c>
      <c r="J7338" s="5">
        <f xml:space="preserve"> (8 - Table1[[#This Row],[Count_missing]])/$I$7</f>
        <v>0</v>
      </c>
      <c r="K7338">
        <f>IF(Table1[[#This Row],[Wages]] = "",AVERAGE(H7338:H8335),Table1[[#This Row],[Wages]])</f>
        <v>57022</v>
      </c>
    </row>
    <row r="7339" spans="1:11" hidden="1" x14ac:dyDescent="0.25">
      <c r="A7339" t="s">
        <v>9</v>
      </c>
      <c r="B7339" t="s">
        <v>22</v>
      </c>
      <c r="C7339" t="s">
        <v>7</v>
      </c>
      <c r="D7339" t="s">
        <v>3</v>
      </c>
      <c r="E7339" t="s">
        <v>4</v>
      </c>
      <c r="F7339">
        <v>1</v>
      </c>
      <c r="G7339" t="s">
        <v>5</v>
      </c>
      <c r="H7339">
        <v>74492</v>
      </c>
      <c r="I7339">
        <f>COUNTA(Table1[[#This Row],[Employee]:[Wages]])</f>
        <v>8</v>
      </c>
      <c r="J7339" s="5">
        <f xml:space="preserve"> (8 - Table1[[#This Row],[Count_missing]])/$I$7</f>
        <v>0</v>
      </c>
      <c r="K7339">
        <f>IF(Table1[[#This Row],[Wages]] = "",AVERAGE(H7339:H8336),Table1[[#This Row],[Wages]])</f>
        <v>74492</v>
      </c>
    </row>
    <row r="7340" spans="1:11" hidden="1" x14ac:dyDescent="0.25">
      <c r="A7340" t="s">
        <v>9</v>
      </c>
      <c r="B7340" t="s">
        <v>22</v>
      </c>
      <c r="C7340" t="s">
        <v>2</v>
      </c>
      <c r="D7340" t="s">
        <v>99</v>
      </c>
      <c r="E7340" t="s">
        <v>14</v>
      </c>
      <c r="F7340">
        <v>2</v>
      </c>
      <c r="G7340" t="s">
        <v>5</v>
      </c>
      <c r="H7340">
        <v>71345</v>
      </c>
      <c r="I7340">
        <f>COUNTA(Table1[[#This Row],[Employee]:[Wages]])</f>
        <v>8</v>
      </c>
      <c r="J7340" s="5">
        <f xml:space="preserve"> (8 - Table1[[#This Row],[Count_missing]])/$I$7</f>
        <v>0</v>
      </c>
      <c r="K7340">
        <f>IF(Table1[[#This Row],[Wages]] = "",AVERAGE(H7340:H8337),Table1[[#This Row],[Wages]])</f>
        <v>71345</v>
      </c>
    </row>
    <row r="7341" spans="1:11" hidden="1" x14ac:dyDescent="0.25">
      <c r="A7341" t="s">
        <v>9</v>
      </c>
      <c r="B7341" t="s">
        <v>10</v>
      </c>
      <c r="C7341" t="s">
        <v>2</v>
      </c>
      <c r="D7341" t="s">
        <v>28</v>
      </c>
      <c r="E7341" t="s">
        <v>4</v>
      </c>
      <c r="F7341">
        <v>2</v>
      </c>
      <c r="G7341" t="s">
        <v>5</v>
      </c>
      <c r="H7341">
        <v>91931</v>
      </c>
      <c r="I7341">
        <f>COUNTA(Table1[[#This Row],[Employee]:[Wages]])</f>
        <v>8</v>
      </c>
      <c r="J7341" s="5">
        <f xml:space="preserve"> (8 - Table1[[#This Row],[Count_missing]])/$I$7</f>
        <v>0</v>
      </c>
      <c r="K7341">
        <f>IF(Table1[[#This Row],[Wages]] = "",AVERAGE(H7341:H8338),Table1[[#This Row],[Wages]])</f>
        <v>91931</v>
      </c>
    </row>
    <row r="7342" spans="1:11" hidden="1" x14ac:dyDescent="0.25">
      <c r="A7342" t="s">
        <v>39</v>
      </c>
      <c r="B7342" t="s">
        <v>17</v>
      </c>
      <c r="C7342" t="s">
        <v>2</v>
      </c>
      <c r="D7342" t="s">
        <v>3</v>
      </c>
      <c r="E7342" t="s">
        <v>4</v>
      </c>
      <c r="F7342">
        <v>2</v>
      </c>
      <c r="G7342" t="s">
        <v>5</v>
      </c>
      <c r="H7342">
        <v>70909</v>
      </c>
      <c r="I7342">
        <f>COUNTA(Table1[[#This Row],[Employee]:[Wages]])</f>
        <v>8</v>
      </c>
      <c r="J7342" s="5">
        <f xml:space="preserve"> (8 - Table1[[#This Row],[Count_missing]])/$I$7</f>
        <v>0</v>
      </c>
      <c r="K7342">
        <f>IF(Table1[[#This Row],[Wages]] = "",AVERAGE(H7342:H8339),Table1[[#This Row],[Wages]])</f>
        <v>70909</v>
      </c>
    </row>
    <row r="7343" spans="1:11" hidden="1" x14ac:dyDescent="0.25">
      <c r="A7343" t="s">
        <v>6</v>
      </c>
      <c r="B7343" t="s">
        <v>22</v>
      </c>
      <c r="C7343" t="s">
        <v>2</v>
      </c>
      <c r="D7343" t="s">
        <v>26</v>
      </c>
      <c r="E7343" t="s">
        <v>4</v>
      </c>
      <c r="F7343">
        <v>2</v>
      </c>
      <c r="G7343" t="s">
        <v>5</v>
      </c>
      <c r="H7343">
        <v>33640</v>
      </c>
      <c r="I7343">
        <f>COUNTA(Table1[[#This Row],[Employee]:[Wages]])</f>
        <v>8</v>
      </c>
      <c r="J7343" s="5">
        <f xml:space="preserve"> (8 - Table1[[#This Row],[Count_missing]])/$I$7</f>
        <v>0</v>
      </c>
      <c r="K7343">
        <f>IF(Table1[[#This Row],[Wages]] = "",AVERAGE(H7343:H8340),Table1[[#This Row],[Wages]])</f>
        <v>33640</v>
      </c>
    </row>
    <row r="7344" spans="1:11" hidden="1" x14ac:dyDescent="0.25">
      <c r="A7344" t="s">
        <v>9</v>
      </c>
      <c r="B7344" t="s">
        <v>27</v>
      </c>
      <c r="C7344" t="s">
        <v>7</v>
      </c>
      <c r="D7344" t="s">
        <v>99</v>
      </c>
      <c r="E7344" t="s">
        <v>4</v>
      </c>
      <c r="F7344">
        <v>1</v>
      </c>
      <c r="G7344" t="s">
        <v>5</v>
      </c>
      <c r="H7344">
        <v>89700</v>
      </c>
      <c r="I7344">
        <f>COUNTA(Table1[[#This Row],[Employee]:[Wages]])</f>
        <v>8</v>
      </c>
      <c r="J7344" s="5">
        <f xml:space="preserve"> (8 - Table1[[#This Row],[Count_missing]])/$I$7</f>
        <v>0</v>
      </c>
      <c r="K7344">
        <f>IF(Table1[[#This Row],[Wages]] = "",AVERAGE(H7344:H8341),Table1[[#This Row],[Wages]])</f>
        <v>89700</v>
      </c>
    </row>
    <row r="7345" spans="1:11" hidden="1" x14ac:dyDescent="0.25">
      <c r="A7345" t="s">
        <v>9</v>
      </c>
      <c r="B7345" t="s">
        <v>22</v>
      </c>
      <c r="C7345" t="s">
        <v>2</v>
      </c>
      <c r="D7345" t="s">
        <v>38</v>
      </c>
      <c r="E7345" t="s">
        <v>4</v>
      </c>
      <c r="F7345">
        <v>1</v>
      </c>
      <c r="G7345" t="s">
        <v>5</v>
      </c>
      <c r="H7345">
        <v>62522</v>
      </c>
      <c r="I7345">
        <f>COUNTA(Table1[[#This Row],[Employee]:[Wages]])</f>
        <v>8</v>
      </c>
      <c r="J7345" s="5">
        <f xml:space="preserve"> (8 - Table1[[#This Row],[Count_missing]])/$I$7</f>
        <v>0</v>
      </c>
      <c r="K7345">
        <f>IF(Table1[[#This Row],[Wages]] = "",AVERAGE(H7345:H8342),Table1[[#This Row],[Wages]])</f>
        <v>62522</v>
      </c>
    </row>
    <row r="7346" spans="1:11" hidden="1" x14ac:dyDescent="0.25">
      <c r="A7346" t="s">
        <v>9</v>
      </c>
      <c r="B7346" t="s">
        <v>1</v>
      </c>
      <c r="C7346" t="s">
        <v>7</v>
      </c>
      <c r="D7346" t="s">
        <v>15</v>
      </c>
      <c r="E7346" t="s">
        <v>4</v>
      </c>
      <c r="F7346">
        <v>1</v>
      </c>
      <c r="G7346" t="s">
        <v>5</v>
      </c>
      <c r="H7346">
        <v>80280</v>
      </c>
      <c r="I7346">
        <f>COUNTA(Table1[[#This Row],[Employee]:[Wages]])</f>
        <v>8</v>
      </c>
      <c r="J7346" s="5">
        <f xml:space="preserve"> (8 - Table1[[#This Row],[Count_missing]])/$I$7</f>
        <v>0</v>
      </c>
      <c r="K7346">
        <f>IF(Table1[[#This Row],[Wages]] = "",AVERAGE(H7346:H8343),Table1[[#This Row],[Wages]])</f>
        <v>80280</v>
      </c>
    </row>
    <row r="7347" spans="1:11" hidden="1" x14ac:dyDescent="0.25">
      <c r="A7347" t="s">
        <v>9</v>
      </c>
      <c r="B7347" t="s">
        <v>22</v>
      </c>
      <c r="C7347" t="s">
        <v>2</v>
      </c>
      <c r="D7347" t="s">
        <v>26</v>
      </c>
      <c r="E7347" t="s">
        <v>4</v>
      </c>
      <c r="F7347">
        <v>1</v>
      </c>
      <c r="G7347" t="s">
        <v>5</v>
      </c>
      <c r="H7347">
        <v>44029</v>
      </c>
      <c r="I7347">
        <f>COUNTA(Table1[[#This Row],[Employee]:[Wages]])</f>
        <v>8</v>
      </c>
      <c r="J7347" s="5">
        <f xml:space="preserve"> (8 - Table1[[#This Row],[Count_missing]])/$I$7</f>
        <v>0</v>
      </c>
      <c r="K7347">
        <f>IF(Table1[[#This Row],[Wages]] = "",AVERAGE(H7347:H8344),Table1[[#This Row],[Wages]])</f>
        <v>44029</v>
      </c>
    </row>
    <row r="7348" spans="1:11" hidden="1" x14ac:dyDescent="0.25">
      <c r="A7348" t="s">
        <v>9</v>
      </c>
      <c r="B7348" t="s">
        <v>10</v>
      </c>
      <c r="C7348" t="s">
        <v>7</v>
      </c>
      <c r="D7348" t="s">
        <v>26</v>
      </c>
      <c r="E7348" t="s">
        <v>4</v>
      </c>
      <c r="F7348">
        <v>2</v>
      </c>
      <c r="G7348" t="s">
        <v>5</v>
      </c>
      <c r="H7348">
        <v>82017</v>
      </c>
      <c r="I7348">
        <f>COUNTA(Table1[[#This Row],[Employee]:[Wages]])</f>
        <v>8</v>
      </c>
      <c r="J7348" s="5">
        <f xml:space="preserve"> (8 - Table1[[#This Row],[Count_missing]])/$I$7</f>
        <v>0</v>
      </c>
      <c r="K7348">
        <f>IF(Table1[[#This Row],[Wages]] = "",AVERAGE(H7348:H8345),Table1[[#This Row],[Wages]])</f>
        <v>82017</v>
      </c>
    </row>
    <row r="7349" spans="1:11" hidden="1" x14ac:dyDescent="0.25">
      <c r="A7349" t="s">
        <v>37</v>
      </c>
      <c r="B7349" t="s">
        <v>22</v>
      </c>
      <c r="C7349" t="s">
        <v>7</v>
      </c>
      <c r="D7349" t="s">
        <v>3</v>
      </c>
      <c r="E7349" t="s">
        <v>4</v>
      </c>
      <c r="F7349">
        <v>1</v>
      </c>
      <c r="G7349" t="s">
        <v>5</v>
      </c>
      <c r="H7349">
        <v>25649</v>
      </c>
      <c r="I7349">
        <f>COUNTA(Table1[[#This Row],[Employee]:[Wages]])</f>
        <v>8</v>
      </c>
      <c r="J7349" s="5">
        <f xml:space="preserve"> (8 - Table1[[#This Row],[Count_missing]])/$I$7</f>
        <v>0</v>
      </c>
      <c r="K7349">
        <f>IF(Table1[[#This Row],[Wages]] = "",AVERAGE(H7349:H8346),Table1[[#This Row],[Wages]])</f>
        <v>25649</v>
      </c>
    </row>
    <row r="7350" spans="1:11" hidden="1" x14ac:dyDescent="0.25">
      <c r="A7350" t="s">
        <v>9</v>
      </c>
      <c r="B7350" t="s">
        <v>22</v>
      </c>
      <c r="C7350" t="s">
        <v>2</v>
      </c>
      <c r="D7350" t="s">
        <v>28</v>
      </c>
      <c r="E7350" t="s">
        <v>4</v>
      </c>
      <c r="F7350">
        <v>1</v>
      </c>
      <c r="G7350" t="s">
        <v>5</v>
      </c>
      <c r="H7350">
        <v>86536</v>
      </c>
      <c r="I7350">
        <f>COUNTA(Table1[[#This Row],[Employee]:[Wages]])</f>
        <v>8</v>
      </c>
      <c r="J7350" s="5">
        <f xml:space="preserve"> (8 - Table1[[#This Row],[Count_missing]])/$I$7</f>
        <v>0</v>
      </c>
      <c r="K7350">
        <f>IF(Table1[[#This Row],[Wages]] = "",AVERAGE(H7350:H8347),Table1[[#This Row],[Wages]])</f>
        <v>86536</v>
      </c>
    </row>
    <row r="7351" spans="1:11" hidden="1" x14ac:dyDescent="0.25">
      <c r="A7351" t="s">
        <v>9</v>
      </c>
      <c r="B7351" t="s">
        <v>10</v>
      </c>
      <c r="C7351" t="s">
        <v>2</v>
      </c>
      <c r="D7351" t="s">
        <v>12</v>
      </c>
      <c r="E7351" t="s">
        <v>4</v>
      </c>
      <c r="F7351">
        <v>1</v>
      </c>
      <c r="G7351" t="s">
        <v>5</v>
      </c>
      <c r="H7351">
        <v>80312</v>
      </c>
      <c r="I7351">
        <f>COUNTA(Table1[[#This Row],[Employee]:[Wages]])</f>
        <v>8</v>
      </c>
      <c r="J7351" s="5">
        <f xml:space="preserve"> (8 - Table1[[#This Row],[Count_missing]])/$I$7</f>
        <v>0</v>
      </c>
      <c r="K7351">
        <f>IF(Table1[[#This Row],[Wages]] = "",AVERAGE(H7351:H8348),Table1[[#This Row],[Wages]])</f>
        <v>80312</v>
      </c>
    </row>
    <row r="7352" spans="1:11" hidden="1" x14ac:dyDescent="0.25">
      <c r="A7352" t="s">
        <v>9</v>
      </c>
      <c r="B7352" t="s">
        <v>22</v>
      </c>
      <c r="C7352" t="s">
        <v>2</v>
      </c>
      <c r="D7352" t="s">
        <v>3</v>
      </c>
      <c r="E7352" t="s">
        <v>4</v>
      </c>
      <c r="F7352">
        <v>1</v>
      </c>
      <c r="G7352" t="s">
        <v>5</v>
      </c>
      <c r="H7352">
        <v>62724</v>
      </c>
      <c r="I7352">
        <f>COUNTA(Table1[[#This Row],[Employee]:[Wages]])</f>
        <v>8</v>
      </c>
      <c r="J7352" s="5">
        <f xml:space="preserve"> (8 - Table1[[#This Row],[Count_missing]])/$I$7</f>
        <v>0</v>
      </c>
      <c r="K7352">
        <f>IF(Table1[[#This Row],[Wages]] = "",AVERAGE(H7352:H8349),Table1[[#This Row],[Wages]])</f>
        <v>62724</v>
      </c>
    </row>
    <row r="7353" spans="1:11" hidden="1" x14ac:dyDescent="0.25">
      <c r="A7353" t="s">
        <v>9</v>
      </c>
      <c r="B7353" t="s">
        <v>1</v>
      </c>
      <c r="C7353" t="s">
        <v>7</v>
      </c>
      <c r="D7353" t="s">
        <v>15</v>
      </c>
      <c r="E7353" t="s">
        <v>4</v>
      </c>
      <c r="F7353">
        <v>1</v>
      </c>
      <c r="G7353" t="s">
        <v>5</v>
      </c>
      <c r="H7353">
        <v>39077</v>
      </c>
      <c r="I7353">
        <f>COUNTA(Table1[[#This Row],[Employee]:[Wages]])</f>
        <v>8</v>
      </c>
      <c r="J7353" s="5">
        <f xml:space="preserve"> (8 - Table1[[#This Row],[Count_missing]])/$I$7</f>
        <v>0</v>
      </c>
      <c r="K7353">
        <f>IF(Table1[[#This Row],[Wages]] = "",AVERAGE(H7353:H8350),Table1[[#This Row],[Wages]])</f>
        <v>39077</v>
      </c>
    </row>
    <row r="7354" spans="1:11" hidden="1" x14ac:dyDescent="0.25">
      <c r="A7354" t="s">
        <v>9</v>
      </c>
      <c r="B7354" t="s">
        <v>22</v>
      </c>
      <c r="C7354" t="s">
        <v>2</v>
      </c>
      <c r="D7354" t="s">
        <v>73</v>
      </c>
      <c r="E7354" t="s">
        <v>4</v>
      </c>
      <c r="F7354">
        <v>2</v>
      </c>
      <c r="G7354" t="s">
        <v>5</v>
      </c>
      <c r="H7354">
        <v>95103</v>
      </c>
      <c r="I7354">
        <f>COUNTA(Table1[[#This Row],[Employee]:[Wages]])</f>
        <v>8</v>
      </c>
      <c r="J7354" s="5">
        <f xml:space="preserve"> (8 - Table1[[#This Row],[Count_missing]])/$I$7</f>
        <v>0</v>
      </c>
      <c r="K7354">
        <f>IF(Table1[[#This Row],[Wages]] = "",AVERAGE(H7354:H8351),Table1[[#This Row],[Wages]])</f>
        <v>95103</v>
      </c>
    </row>
    <row r="7355" spans="1:11" hidden="1" x14ac:dyDescent="0.25">
      <c r="A7355" t="s">
        <v>9</v>
      </c>
      <c r="B7355" t="s">
        <v>13</v>
      </c>
      <c r="C7355" t="s">
        <v>2</v>
      </c>
      <c r="D7355" t="s">
        <v>20</v>
      </c>
      <c r="E7355" t="s">
        <v>14</v>
      </c>
      <c r="F7355">
        <v>1</v>
      </c>
      <c r="G7355" t="s">
        <v>5</v>
      </c>
      <c r="H7355">
        <v>68895</v>
      </c>
      <c r="I7355">
        <f>COUNTA(Table1[[#This Row],[Employee]:[Wages]])</f>
        <v>8</v>
      </c>
      <c r="J7355" s="5">
        <f xml:space="preserve"> (8 - Table1[[#This Row],[Count_missing]])/$I$7</f>
        <v>0</v>
      </c>
      <c r="K7355">
        <f>IF(Table1[[#This Row],[Wages]] = "",AVERAGE(H7355:H8352),Table1[[#This Row],[Wages]])</f>
        <v>68895</v>
      </c>
    </row>
    <row r="7356" spans="1:11" hidden="1" x14ac:dyDescent="0.25">
      <c r="A7356" t="s">
        <v>9</v>
      </c>
      <c r="B7356" t="s">
        <v>1</v>
      </c>
      <c r="C7356" t="s">
        <v>7</v>
      </c>
      <c r="D7356" t="s">
        <v>8</v>
      </c>
      <c r="E7356" t="s">
        <v>4</v>
      </c>
      <c r="F7356">
        <v>1</v>
      </c>
      <c r="G7356" t="s">
        <v>5</v>
      </c>
      <c r="H7356">
        <v>56156</v>
      </c>
      <c r="I7356">
        <f>COUNTA(Table1[[#This Row],[Employee]:[Wages]])</f>
        <v>8</v>
      </c>
      <c r="J7356" s="5">
        <f xml:space="preserve"> (8 - Table1[[#This Row],[Count_missing]])/$I$7</f>
        <v>0</v>
      </c>
      <c r="K7356">
        <f>IF(Table1[[#This Row],[Wages]] = "",AVERAGE(H7356:H8353),Table1[[#This Row],[Wages]])</f>
        <v>56156</v>
      </c>
    </row>
    <row r="7357" spans="1:11" hidden="1" x14ac:dyDescent="0.25">
      <c r="A7357" t="s">
        <v>47</v>
      </c>
      <c r="B7357" t="s">
        <v>1</v>
      </c>
      <c r="C7357" t="s">
        <v>11</v>
      </c>
      <c r="D7357" t="s">
        <v>33</v>
      </c>
      <c r="E7357" t="s">
        <v>4</v>
      </c>
      <c r="F7357">
        <v>1</v>
      </c>
      <c r="G7357" t="s">
        <v>5</v>
      </c>
      <c r="H7357">
        <v>24824</v>
      </c>
      <c r="I7357">
        <f>COUNTA(Table1[[#This Row],[Employee]:[Wages]])</f>
        <v>8</v>
      </c>
      <c r="J7357" s="5">
        <f xml:space="preserve"> (8 - Table1[[#This Row],[Count_missing]])/$I$7</f>
        <v>0</v>
      </c>
      <c r="K7357">
        <f>IF(Table1[[#This Row],[Wages]] = "",AVERAGE(H7357:H8354),Table1[[#This Row],[Wages]])</f>
        <v>24824</v>
      </c>
    </row>
    <row r="7358" spans="1:11" hidden="1" x14ac:dyDescent="0.25">
      <c r="A7358" t="s">
        <v>9</v>
      </c>
      <c r="B7358" t="s">
        <v>17</v>
      </c>
      <c r="C7358" t="s">
        <v>7</v>
      </c>
      <c r="D7358" t="s">
        <v>8</v>
      </c>
      <c r="E7358" t="s">
        <v>4</v>
      </c>
      <c r="F7358">
        <v>1</v>
      </c>
      <c r="G7358" t="s">
        <v>5</v>
      </c>
      <c r="H7358">
        <v>71383</v>
      </c>
      <c r="I7358">
        <f>COUNTA(Table1[[#This Row],[Employee]:[Wages]])</f>
        <v>8</v>
      </c>
      <c r="J7358" s="5">
        <f xml:space="preserve"> (8 - Table1[[#This Row],[Count_missing]])/$I$7</f>
        <v>0</v>
      </c>
      <c r="K7358">
        <f>IF(Table1[[#This Row],[Wages]] = "",AVERAGE(H7358:H8355),Table1[[#This Row],[Wages]])</f>
        <v>71383</v>
      </c>
    </row>
    <row r="7359" spans="1:11" hidden="1" x14ac:dyDescent="0.25">
      <c r="A7359" t="s">
        <v>9</v>
      </c>
      <c r="B7359" t="s">
        <v>1</v>
      </c>
      <c r="C7359" t="s">
        <v>7</v>
      </c>
      <c r="D7359" t="s">
        <v>8</v>
      </c>
      <c r="E7359" t="s">
        <v>4</v>
      </c>
      <c r="F7359">
        <v>1</v>
      </c>
      <c r="G7359" t="s">
        <v>5</v>
      </c>
      <c r="H7359">
        <v>72530</v>
      </c>
      <c r="I7359">
        <f>COUNTA(Table1[[#This Row],[Employee]:[Wages]])</f>
        <v>8</v>
      </c>
      <c r="J7359" s="5">
        <f xml:space="preserve"> (8 - Table1[[#This Row],[Count_missing]])/$I$7</f>
        <v>0</v>
      </c>
      <c r="K7359">
        <f>IF(Table1[[#This Row],[Wages]] = "",AVERAGE(H7359:H8356),Table1[[#This Row],[Wages]])</f>
        <v>72530</v>
      </c>
    </row>
    <row r="7360" spans="1:11" hidden="1" x14ac:dyDescent="0.25">
      <c r="A7360" t="s">
        <v>9</v>
      </c>
      <c r="B7360" t="s">
        <v>22</v>
      </c>
      <c r="C7360" t="s">
        <v>11</v>
      </c>
      <c r="D7360" t="s">
        <v>3</v>
      </c>
      <c r="E7360" t="s">
        <v>4</v>
      </c>
      <c r="F7360">
        <v>2</v>
      </c>
      <c r="G7360" t="s">
        <v>5</v>
      </c>
      <c r="H7360">
        <v>40082</v>
      </c>
      <c r="I7360">
        <f>COUNTA(Table1[[#This Row],[Employee]:[Wages]])</f>
        <v>8</v>
      </c>
      <c r="J7360" s="5">
        <f xml:space="preserve"> (8 - Table1[[#This Row],[Count_missing]])/$I$7</f>
        <v>0</v>
      </c>
      <c r="K7360">
        <f>IF(Table1[[#This Row],[Wages]] = "",AVERAGE(H7360:H8357),Table1[[#This Row],[Wages]])</f>
        <v>40082</v>
      </c>
    </row>
    <row r="7361" spans="1:11" hidden="1" x14ac:dyDescent="0.25">
      <c r="A7361" t="s">
        <v>9</v>
      </c>
      <c r="B7361" t="s">
        <v>56</v>
      </c>
      <c r="C7361" t="s">
        <v>7</v>
      </c>
      <c r="D7361" t="s">
        <v>30</v>
      </c>
      <c r="E7361" t="s">
        <v>4</v>
      </c>
      <c r="F7361">
        <v>1</v>
      </c>
      <c r="G7361" t="s">
        <v>5</v>
      </c>
      <c r="H7361">
        <v>85517</v>
      </c>
      <c r="I7361">
        <f>COUNTA(Table1[[#This Row],[Employee]:[Wages]])</f>
        <v>8</v>
      </c>
      <c r="J7361" s="5">
        <f xml:space="preserve"> (8 - Table1[[#This Row],[Count_missing]])/$I$7</f>
        <v>0</v>
      </c>
      <c r="K7361">
        <f>IF(Table1[[#This Row],[Wages]] = "",AVERAGE(H7361:H8358),Table1[[#This Row],[Wages]])</f>
        <v>85517</v>
      </c>
    </row>
    <row r="7362" spans="1:11" hidden="1" x14ac:dyDescent="0.25">
      <c r="A7362" t="s">
        <v>9</v>
      </c>
      <c r="B7362" t="s">
        <v>22</v>
      </c>
      <c r="C7362" t="s">
        <v>11</v>
      </c>
      <c r="D7362" t="s">
        <v>8</v>
      </c>
      <c r="E7362" t="s">
        <v>4</v>
      </c>
      <c r="F7362">
        <v>2</v>
      </c>
      <c r="G7362" t="s">
        <v>5</v>
      </c>
      <c r="H7362">
        <v>84314</v>
      </c>
      <c r="I7362">
        <f>COUNTA(Table1[[#This Row],[Employee]:[Wages]])</f>
        <v>8</v>
      </c>
      <c r="J7362" s="5">
        <f xml:space="preserve"> (8 - Table1[[#This Row],[Count_missing]])/$I$7</f>
        <v>0</v>
      </c>
      <c r="K7362">
        <f>IF(Table1[[#This Row],[Wages]] = "",AVERAGE(H7362:H8359),Table1[[#This Row],[Wages]])</f>
        <v>84314</v>
      </c>
    </row>
    <row r="7363" spans="1:11" hidden="1" x14ac:dyDescent="0.25">
      <c r="A7363" t="s">
        <v>9</v>
      </c>
      <c r="B7363" t="s">
        <v>17</v>
      </c>
      <c r="C7363" t="s">
        <v>7</v>
      </c>
      <c r="D7363" t="s">
        <v>8</v>
      </c>
      <c r="E7363" t="s">
        <v>4</v>
      </c>
      <c r="F7363">
        <v>1</v>
      </c>
      <c r="G7363" t="s">
        <v>5</v>
      </c>
      <c r="H7363">
        <v>29220</v>
      </c>
      <c r="I7363">
        <f>COUNTA(Table1[[#This Row],[Employee]:[Wages]])</f>
        <v>8</v>
      </c>
      <c r="J7363" s="5">
        <f xml:space="preserve"> (8 - Table1[[#This Row],[Count_missing]])/$I$7</f>
        <v>0</v>
      </c>
      <c r="K7363">
        <f>IF(Table1[[#This Row],[Wages]] = "",AVERAGE(H7363:H8360),Table1[[#This Row],[Wages]])</f>
        <v>29220</v>
      </c>
    </row>
    <row r="7364" spans="1:11" hidden="1" x14ac:dyDescent="0.25">
      <c r="A7364" t="s">
        <v>9</v>
      </c>
      <c r="B7364" t="s">
        <v>10</v>
      </c>
      <c r="C7364" t="s">
        <v>7</v>
      </c>
      <c r="D7364" t="s">
        <v>12</v>
      </c>
      <c r="E7364" t="s">
        <v>4</v>
      </c>
      <c r="F7364">
        <v>1</v>
      </c>
      <c r="G7364" t="s">
        <v>5</v>
      </c>
      <c r="H7364">
        <v>66192</v>
      </c>
      <c r="I7364">
        <f>COUNTA(Table1[[#This Row],[Employee]:[Wages]])</f>
        <v>8</v>
      </c>
      <c r="J7364" s="5">
        <f xml:space="preserve"> (8 - Table1[[#This Row],[Count_missing]])/$I$7</f>
        <v>0</v>
      </c>
      <c r="K7364">
        <f>IF(Table1[[#This Row],[Wages]] = "",AVERAGE(H7364:H8361),Table1[[#This Row],[Wages]])</f>
        <v>66192</v>
      </c>
    </row>
    <row r="7365" spans="1:11" hidden="1" x14ac:dyDescent="0.25">
      <c r="A7365" t="s">
        <v>9</v>
      </c>
      <c r="B7365" t="s">
        <v>10</v>
      </c>
      <c r="C7365" t="s">
        <v>2</v>
      </c>
      <c r="D7365" t="s">
        <v>20</v>
      </c>
      <c r="E7365" t="s">
        <v>4</v>
      </c>
      <c r="F7365">
        <v>2</v>
      </c>
      <c r="G7365" t="s">
        <v>5</v>
      </c>
      <c r="H7365">
        <v>45334</v>
      </c>
      <c r="I7365">
        <f>COUNTA(Table1[[#This Row],[Employee]:[Wages]])</f>
        <v>8</v>
      </c>
      <c r="J7365" s="5">
        <f xml:space="preserve"> (8 - Table1[[#This Row],[Count_missing]])/$I$7</f>
        <v>0</v>
      </c>
      <c r="K7365">
        <f>IF(Table1[[#This Row],[Wages]] = "",AVERAGE(H7365:H8362),Table1[[#This Row],[Wages]])</f>
        <v>45334</v>
      </c>
    </row>
    <row r="7366" spans="1:11" hidden="1" x14ac:dyDescent="0.25">
      <c r="A7366" t="s">
        <v>9</v>
      </c>
      <c r="B7366" t="s">
        <v>27</v>
      </c>
      <c r="C7366" t="s">
        <v>7</v>
      </c>
      <c r="D7366" t="s">
        <v>26</v>
      </c>
      <c r="E7366" t="s">
        <v>4</v>
      </c>
      <c r="F7366">
        <v>1</v>
      </c>
      <c r="G7366" t="s">
        <v>5</v>
      </c>
      <c r="H7366">
        <v>29121</v>
      </c>
      <c r="I7366">
        <f>COUNTA(Table1[[#This Row],[Employee]:[Wages]])</f>
        <v>8</v>
      </c>
      <c r="J7366" s="5">
        <f xml:space="preserve"> (8 - Table1[[#This Row],[Count_missing]])/$I$7</f>
        <v>0</v>
      </c>
      <c r="K7366">
        <f>IF(Table1[[#This Row],[Wages]] = "",AVERAGE(H7366:H8363),Table1[[#This Row],[Wages]])</f>
        <v>29121</v>
      </c>
    </row>
    <row r="7367" spans="1:11" hidden="1" x14ac:dyDescent="0.25">
      <c r="A7367" t="s">
        <v>9</v>
      </c>
      <c r="B7367" t="s">
        <v>10</v>
      </c>
      <c r="C7367" t="s">
        <v>2</v>
      </c>
      <c r="D7367" t="s">
        <v>20</v>
      </c>
      <c r="E7367" t="s">
        <v>4</v>
      </c>
      <c r="F7367">
        <v>1</v>
      </c>
      <c r="G7367" t="s">
        <v>5</v>
      </c>
      <c r="H7367">
        <v>93806</v>
      </c>
      <c r="I7367">
        <f>COUNTA(Table1[[#This Row],[Employee]:[Wages]])</f>
        <v>8</v>
      </c>
      <c r="J7367" s="5">
        <f xml:space="preserve"> (8 - Table1[[#This Row],[Count_missing]])/$I$7</f>
        <v>0</v>
      </c>
      <c r="K7367">
        <f>IF(Table1[[#This Row],[Wages]] = "",AVERAGE(H7367:H8364),Table1[[#This Row],[Wages]])</f>
        <v>93806</v>
      </c>
    </row>
    <row r="7368" spans="1:11" hidden="1" x14ac:dyDescent="0.25">
      <c r="A7368" t="s">
        <v>9</v>
      </c>
      <c r="B7368" t="s">
        <v>10</v>
      </c>
      <c r="C7368" t="s">
        <v>7</v>
      </c>
      <c r="D7368" t="s">
        <v>28</v>
      </c>
      <c r="E7368" t="s">
        <v>14</v>
      </c>
      <c r="F7368">
        <v>2</v>
      </c>
      <c r="G7368" t="s">
        <v>5</v>
      </c>
      <c r="H7368">
        <v>79170</v>
      </c>
      <c r="I7368">
        <f>COUNTA(Table1[[#This Row],[Employee]:[Wages]])</f>
        <v>8</v>
      </c>
      <c r="J7368" s="5">
        <f xml:space="preserve"> (8 - Table1[[#This Row],[Count_missing]])/$I$7</f>
        <v>0</v>
      </c>
      <c r="K7368">
        <f>IF(Table1[[#This Row],[Wages]] = "",AVERAGE(H7368:H8365),Table1[[#This Row],[Wages]])</f>
        <v>79170</v>
      </c>
    </row>
    <row r="7369" spans="1:11" hidden="1" x14ac:dyDescent="0.25">
      <c r="A7369" t="s">
        <v>9</v>
      </c>
      <c r="B7369" t="s">
        <v>22</v>
      </c>
      <c r="C7369" t="s">
        <v>7</v>
      </c>
      <c r="D7369" t="s">
        <v>3</v>
      </c>
      <c r="E7369" t="s">
        <v>4</v>
      </c>
      <c r="F7369">
        <v>2</v>
      </c>
      <c r="G7369" t="s">
        <v>5</v>
      </c>
      <c r="H7369">
        <v>66725</v>
      </c>
      <c r="I7369">
        <f>COUNTA(Table1[[#This Row],[Employee]:[Wages]])</f>
        <v>8</v>
      </c>
      <c r="J7369" s="5">
        <f xml:space="preserve"> (8 - Table1[[#This Row],[Count_missing]])/$I$7</f>
        <v>0</v>
      </c>
      <c r="K7369">
        <f>IF(Table1[[#This Row],[Wages]] = "",AVERAGE(H7369:H8366),Table1[[#This Row],[Wages]])</f>
        <v>66725</v>
      </c>
    </row>
    <row r="7370" spans="1:11" hidden="1" x14ac:dyDescent="0.25">
      <c r="A7370" t="s">
        <v>9</v>
      </c>
      <c r="B7370" t="s">
        <v>22</v>
      </c>
      <c r="C7370" t="s">
        <v>2</v>
      </c>
      <c r="D7370" t="s">
        <v>20</v>
      </c>
      <c r="E7370" t="s">
        <v>4</v>
      </c>
      <c r="F7370">
        <v>2</v>
      </c>
      <c r="G7370" t="s">
        <v>5</v>
      </c>
      <c r="H7370">
        <v>86583</v>
      </c>
      <c r="I7370">
        <f>COUNTA(Table1[[#This Row],[Employee]:[Wages]])</f>
        <v>8</v>
      </c>
      <c r="J7370" s="5">
        <f xml:space="preserve"> (8 - Table1[[#This Row],[Count_missing]])/$I$7</f>
        <v>0</v>
      </c>
      <c r="K7370">
        <f>IF(Table1[[#This Row],[Wages]] = "",AVERAGE(H7370:H8367),Table1[[#This Row],[Wages]])</f>
        <v>86583</v>
      </c>
    </row>
    <row r="7371" spans="1:11" hidden="1" x14ac:dyDescent="0.25">
      <c r="A7371" t="s">
        <v>9</v>
      </c>
      <c r="B7371" t="s">
        <v>25</v>
      </c>
      <c r="C7371" t="s">
        <v>2</v>
      </c>
      <c r="D7371" t="s">
        <v>99</v>
      </c>
      <c r="E7371" t="s">
        <v>4</v>
      </c>
      <c r="F7371">
        <v>1</v>
      </c>
      <c r="G7371" t="s">
        <v>5</v>
      </c>
      <c r="H7371">
        <v>31216</v>
      </c>
      <c r="I7371">
        <f>COUNTA(Table1[[#This Row],[Employee]:[Wages]])</f>
        <v>8</v>
      </c>
      <c r="J7371" s="5">
        <f xml:space="preserve"> (8 - Table1[[#This Row],[Count_missing]])/$I$7</f>
        <v>0</v>
      </c>
      <c r="K7371">
        <f>IF(Table1[[#This Row],[Wages]] = "",AVERAGE(H7371:H8368),Table1[[#This Row],[Wages]])</f>
        <v>31216</v>
      </c>
    </row>
    <row r="7372" spans="1:11" hidden="1" x14ac:dyDescent="0.25">
      <c r="A7372" t="s">
        <v>9</v>
      </c>
      <c r="B7372" t="s">
        <v>1</v>
      </c>
      <c r="C7372" t="s">
        <v>7</v>
      </c>
      <c r="D7372" t="s">
        <v>26</v>
      </c>
      <c r="E7372" t="s">
        <v>4</v>
      </c>
      <c r="F7372">
        <v>1</v>
      </c>
      <c r="G7372" t="s">
        <v>5</v>
      </c>
      <c r="H7372">
        <v>27497</v>
      </c>
      <c r="I7372">
        <f>COUNTA(Table1[[#This Row],[Employee]:[Wages]])</f>
        <v>8</v>
      </c>
      <c r="J7372" s="5">
        <f xml:space="preserve"> (8 - Table1[[#This Row],[Count_missing]])/$I$7</f>
        <v>0</v>
      </c>
      <c r="K7372">
        <f>IF(Table1[[#This Row],[Wages]] = "",AVERAGE(H7372:H8369),Table1[[#This Row],[Wages]])</f>
        <v>27497</v>
      </c>
    </row>
    <row r="7373" spans="1:11" hidden="1" x14ac:dyDescent="0.25">
      <c r="A7373" t="s">
        <v>37</v>
      </c>
      <c r="B7373" t="s">
        <v>45</v>
      </c>
      <c r="C7373" t="s">
        <v>7</v>
      </c>
      <c r="D7373" t="s">
        <v>15</v>
      </c>
      <c r="E7373" t="s">
        <v>4</v>
      </c>
      <c r="F7373">
        <v>1</v>
      </c>
      <c r="G7373" t="s">
        <v>5</v>
      </c>
      <c r="H7373">
        <v>34219</v>
      </c>
      <c r="I7373">
        <f>COUNTA(Table1[[#This Row],[Employee]:[Wages]])</f>
        <v>8</v>
      </c>
      <c r="J7373" s="5">
        <f xml:space="preserve"> (8 - Table1[[#This Row],[Count_missing]])/$I$7</f>
        <v>0</v>
      </c>
      <c r="K7373">
        <f>IF(Table1[[#This Row],[Wages]] = "",AVERAGE(H7373:H8370),Table1[[#This Row],[Wages]])</f>
        <v>34219</v>
      </c>
    </row>
    <row r="7374" spans="1:11" hidden="1" x14ac:dyDescent="0.25">
      <c r="A7374" t="s">
        <v>47</v>
      </c>
      <c r="B7374" t="s">
        <v>1</v>
      </c>
      <c r="C7374" t="s">
        <v>7</v>
      </c>
      <c r="D7374" t="s">
        <v>8</v>
      </c>
      <c r="E7374" t="s">
        <v>4</v>
      </c>
      <c r="F7374">
        <v>1</v>
      </c>
      <c r="G7374" t="s">
        <v>5</v>
      </c>
      <c r="H7374">
        <v>76554</v>
      </c>
      <c r="I7374">
        <f>COUNTA(Table1[[#This Row],[Employee]:[Wages]])</f>
        <v>8</v>
      </c>
      <c r="J7374" s="5">
        <f xml:space="preserve"> (8 - Table1[[#This Row],[Count_missing]])/$I$7</f>
        <v>0</v>
      </c>
      <c r="K7374">
        <f>IF(Table1[[#This Row],[Wages]] = "",AVERAGE(H7374:H8371),Table1[[#This Row],[Wages]])</f>
        <v>76554</v>
      </c>
    </row>
    <row r="7375" spans="1:11" hidden="1" x14ac:dyDescent="0.25">
      <c r="A7375" t="s">
        <v>9</v>
      </c>
      <c r="B7375" t="s">
        <v>22</v>
      </c>
      <c r="C7375" t="s">
        <v>7</v>
      </c>
      <c r="D7375" t="s">
        <v>30</v>
      </c>
      <c r="E7375" t="s">
        <v>4</v>
      </c>
      <c r="F7375">
        <v>1</v>
      </c>
      <c r="G7375" t="s">
        <v>5</v>
      </c>
      <c r="H7375">
        <v>55152</v>
      </c>
      <c r="I7375">
        <f>COUNTA(Table1[[#This Row],[Employee]:[Wages]])</f>
        <v>8</v>
      </c>
      <c r="J7375" s="5">
        <f xml:space="preserve"> (8 - Table1[[#This Row],[Count_missing]])/$I$7</f>
        <v>0</v>
      </c>
      <c r="K7375">
        <f>IF(Table1[[#This Row],[Wages]] = "",AVERAGE(H7375:H8372),Table1[[#This Row],[Wages]])</f>
        <v>55152</v>
      </c>
    </row>
    <row r="7376" spans="1:11" hidden="1" x14ac:dyDescent="0.25">
      <c r="A7376" t="s">
        <v>0</v>
      </c>
      <c r="B7376" t="s">
        <v>10</v>
      </c>
      <c r="C7376" t="s">
        <v>7</v>
      </c>
      <c r="D7376" t="s">
        <v>41</v>
      </c>
      <c r="E7376" t="s">
        <v>4</v>
      </c>
      <c r="F7376">
        <v>1</v>
      </c>
      <c r="G7376" t="s">
        <v>5</v>
      </c>
      <c r="H7376">
        <v>53291</v>
      </c>
      <c r="I7376">
        <f>COUNTA(Table1[[#This Row],[Employee]:[Wages]])</f>
        <v>8</v>
      </c>
      <c r="J7376" s="5">
        <f xml:space="preserve"> (8 - Table1[[#This Row],[Count_missing]])/$I$7</f>
        <v>0</v>
      </c>
      <c r="K7376">
        <f>IF(Table1[[#This Row],[Wages]] = "",AVERAGE(H7376:H8373),Table1[[#This Row],[Wages]])</f>
        <v>53291</v>
      </c>
    </row>
    <row r="7377" spans="1:11" hidden="1" x14ac:dyDescent="0.25">
      <c r="A7377" t="s">
        <v>9</v>
      </c>
      <c r="B7377" t="s">
        <v>27</v>
      </c>
      <c r="C7377" t="s">
        <v>2</v>
      </c>
      <c r="D7377" t="s">
        <v>38</v>
      </c>
      <c r="E7377" t="s">
        <v>4</v>
      </c>
      <c r="F7377">
        <v>1</v>
      </c>
      <c r="G7377" t="s">
        <v>5</v>
      </c>
      <c r="H7377">
        <v>60452</v>
      </c>
      <c r="I7377">
        <f>COUNTA(Table1[[#This Row],[Employee]:[Wages]])</f>
        <v>8</v>
      </c>
      <c r="J7377" s="5">
        <f xml:space="preserve"> (8 - Table1[[#This Row],[Count_missing]])/$I$7</f>
        <v>0</v>
      </c>
      <c r="K7377">
        <f>IF(Table1[[#This Row],[Wages]] = "",AVERAGE(H7377:H8374),Table1[[#This Row],[Wages]])</f>
        <v>60452</v>
      </c>
    </row>
    <row r="7378" spans="1:11" hidden="1" x14ac:dyDescent="0.25">
      <c r="A7378" t="s">
        <v>6</v>
      </c>
      <c r="B7378" t="s">
        <v>10</v>
      </c>
      <c r="C7378" t="s">
        <v>7</v>
      </c>
      <c r="D7378" t="s">
        <v>33</v>
      </c>
      <c r="E7378" t="s">
        <v>4</v>
      </c>
      <c r="F7378">
        <v>1</v>
      </c>
      <c r="G7378" t="s">
        <v>5</v>
      </c>
      <c r="H7378">
        <v>26185</v>
      </c>
      <c r="I7378">
        <f>COUNTA(Table1[[#This Row],[Employee]:[Wages]])</f>
        <v>8</v>
      </c>
      <c r="J7378" s="5">
        <f xml:space="preserve"> (8 - Table1[[#This Row],[Count_missing]])/$I$7</f>
        <v>0</v>
      </c>
      <c r="K7378">
        <f>IF(Table1[[#This Row],[Wages]] = "",AVERAGE(H7378:H8375),Table1[[#This Row],[Wages]])</f>
        <v>26185</v>
      </c>
    </row>
    <row r="7379" spans="1:11" hidden="1" x14ac:dyDescent="0.25">
      <c r="A7379" t="s">
        <v>9</v>
      </c>
      <c r="B7379" t="s">
        <v>10</v>
      </c>
      <c r="C7379" t="s">
        <v>7</v>
      </c>
      <c r="D7379" t="s">
        <v>15</v>
      </c>
      <c r="E7379" t="s">
        <v>4</v>
      </c>
      <c r="F7379">
        <v>1</v>
      </c>
      <c r="G7379" t="s">
        <v>5</v>
      </c>
      <c r="H7379">
        <v>46454</v>
      </c>
      <c r="I7379">
        <f>COUNTA(Table1[[#This Row],[Employee]:[Wages]])</f>
        <v>8</v>
      </c>
      <c r="J7379" s="5">
        <f xml:space="preserve"> (8 - Table1[[#This Row],[Count_missing]])/$I$7</f>
        <v>0</v>
      </c>
      <c r="K7379">
        <f>IF(Table1[[#This Row],[Wages]] = "",AVERAGE(H7379:H8376),Table1[[#This Row],[Wages]])</f>
        <v>46454</v>
      </c>
    </row>
    <row r="7380" spans="1:11" hidden="1" x14ac:dyDescent="0.25">
      <c r="A7380" t="s">
        <v>39</v>
      </c>
      <c r="B7380" t="s">
        <v>1</v>
      </c>
      <c r="C7380" t="s">
        <v>2</v>
      </c>
      <c r="D7380" t="s">
        <v>15</v>
      </c>
      <c r="E7380" t="s">
        <v>4</v>
      </c>
      <c r="F7380">
        <v>2</v>
      </c>
      <c r="G7380" t="s">
        <v>5</v>
      </c>
      <c r="H7380">
        <v>35990</v>
      </c>
      <c r="I7380">
        <f>COUNTA(Table1[[#This Row],[Employee]:[Wages]])</f>
        <v>8</v>
      </c>
      <c r="J7380" s="5">
        <f xml:space="preserve"> (8 - Table1[[#This Row],[Count_missing]])/$I$7</f>
        <v>0</v>
      </c>
      <c r="K7380">
        <f>IF(Table1[[#This Row],[Wages]] = "",AVERAGE(H7380:H8377),Table1[[#This Row],[Wages]])</f>
        <v>35990</v>
      </c>
    </row>
    <row r="7381" spans="1:11" hidden="1" x14ac:dyDescent="0.25">
      <c r="A7381" t="s">
        <v>0</v>
      </c>
      <c r="B7381" t="s">
        <v>10</v>
      </c>
      <c r="C7381" t="s">
        <v>2</v>
      </c>
      <c r="D7381" t="s">
        <v>20</v>
      </c>
      <c r="E7381" t="s">
        <v>4</v>
      </c>
      <c r="F7381">
        <v>2</v>
      </c>
      <c r="G7381" t="s">
        <v>5</v>
      </c>
      <c r="H7381">
        <v>21796</v>
      </c>
      <c r="I7381">
        <f>COUNTA(Table1[[#This Row],[Employee]:[Wages]])</f>
        <v>8</v>
      </c>
      <c r="J7381" s="5">
        <f xml:space="preserve"> (8 - Table1[[#This Row],[Count_missing]])/$I$7</f>
        <v>0</v>
      </c>
      <c r="K7381">
        <f>IF(Table1[[#This Row],[Wages]] = "",AVERAGE(H7381:H8378),Table1[[#This Row],[Wages]])</f>
        <v>21796</v>
      </c>
    </row>
    <row r="7382" spans="1:11" hidden="1" x14ac:dyDescent="0.25">
      <c r="A7382" t="s">
        <v>9</v>
      </c>
      <c r="B7382" t="s">
        <v>35</v>
      </c>
      <c r="C7382" t="s">
        <v>7</v>
      </c>
      <c r="D7382" t="s">
        <v>8</v>
      </c>
      <c r="E7382" t="s">
        <v>4</v>
      </c>
      <c r="F7382">
        <v>1</v>
      </c>
      <c r="G7382" t="s">
        <v>5</v>
      </c>
      <c r="H7382">
        <v>64759</v>
      </c>
      <c r="I7382">
        <f>COUNTA(Table1[[#This Row],[Employee]:[Wages]])</f>
        <v>8</v>
      </c>
      <c r="J7382" s="5">
        <f xml:space="preserve"> (8 - Table1[[#This Row],[Count_missing]])/$I$7</f>
        <v>0</v>
      </c>
      <c r="K7382">
        <f>IF(Table1[[#This Row],[Wages]] = "",AVERAGE(H7382:H8379),Table1[[#This Row],[Wages]])</f>
        <v>64759</v>
      </c>
    </row>
    <row r="7383" spans="1:11" hidden="1" x14ac:dyDescent="0.25">
      <c r="A7383" t="s">
        <v>6</v>
      </c>
      <c r="B7383" t="s">
        <v>49</v>
      </c>
      <c r="C7383" t="s">
        <v>2</v>
      </c>
      <c r="D7383" t="s">
        <v>15</v>
      </c>
      <c r="E7383" t="s">
        <v>4</v>
      </c>
      <c r="F7383">
        <v>2</v>
      </c>
      <c r="G7383" t="s">
        <v>5</v>
      </c>
      <c r="H7383">
        <v>23365</v>
      </c>
      <c r="I7383">
        <f>COUNTA(Table1[[#This Row],[Employee]:[Wages]])</f>
        <v>8</v>
      </c>
      <c r="J7383" s="5">
        <f xml:space="preserve"> (8 - Table1[[#This Row],[Count_missing]])/$I$7</f>
        <v>0</v>
      </c>
      <c r="K7383">
        <f>IF(Table1[[#This Row],[Wages]] = "",AVERAGE(H7383:H8380),Table1[[#This Row],[Wages]])</f>
        <v>23365</v>
      </c>
    </row>
    <row r="7384" spans="1:11" hidden="1" x14ac:dyDescent="0.25">
      <c r="A7384" t="s">
        <v>9</v>
      </c>
      <c r="B7384" t="s">
        <v>22</v>
      </c>
      <c r="C7384" t="s">
        <v>7</v>
      </c>
      <c r="D7384" t="s">
        <v>38</v>
      </c>
      <c r="E7384" t="s">
        <v>4</v>
      </c>
      <c r="F7384">
        <v>1</v>
      </c>
      <c r="G7384" t="s">
        <v>5</v>
      </c>
      <c r="H7384">
        <v>17300</v>
      </c>
      <c r="I7384">
        <f>COUNTA(Table1[[#This Row],[Employee]:[Wages]])</f>
        <v>8</v>
      </c>
      <c r="J7384" s="5">
        <f xml:space="preserve"> (8 - Table1[[#This Row],[Count_missing]])/$I$7</f>
        <v>0</v>
      </c>
      <c r="K7384">
        <f>IF(Table1[[#This Row],[Wages]] = "",AVERAGE(H7384:H8381),Table1[[#This Row],[Wages]])</f>
        <v>17300</v>
      </c>
    </row>
    <row r="7385" spans="1:11" hidden="1" x14ac:dyDescent="0.25">
      <c r="A7385" t="s">
        <v>9</v>
      </c>
      <c r="B7385" t="s">
        <v>29</v>
      </c>
      <c r="C7385" t="s">
        <v>11</v>
      </c>
      <c r="D7385" t="s">
        <v>28</v>
      </c>
      <c r="E7385" t="s">
        <v>4</v>
      </c>
      <c r="F7385">
        <v>1</v>
      </c>
      <c r="G7385" t="s">
        <v>5</v>
      </c>
      <c r="H7385">
        <v>33736</v>
      </c>
      <c r="I7385">
        <f>COUNTA(Table1[[#This Row],[Employee]:[Wages]])</f>
        <v>8</v>
      </c>
      <c r="J7385" s="5">
        <f xml:space="preserve"> (8 - Table1[[#This Row],[Count_missing]])/$I$7</f>
        <v>0</v>
      </c>
      <c r="K7385">
        <f>IF(Table1[[#This Row],[Wages]] = "",AVERAGE(H7385:H8382),Table1[[#This Row],[Wages]])</f>
        <v>33736</v>
      </c>
    </row>
    <row r="7386" spans="1:11" hidden="1" x14ac:dyDescent="0.25">
      <c r="A7386" t="s">
        <v>9</v>
      </c>
      <c r="B7386" t="s">
        <v>27</v>
      </c>
      <c r="C7386" t="s">
        <v>2</v>
      </c>
      <c r="D7386" t="s">
        <v>8</v>
      </c>
      <c r="E7386" t="s">
        <v>4</v>
      </c>
      <c r="F7386">
        <v>1</v>
      </c>
      <c r="G7386" t="s">
        <v>5</v>
      </c>
      <c r="H7386">
        <v>70573</v>
      </c>
      <c r="I7386">
        <f>COUNTA(Table1[[#This Row],[Employee]:[Wages]])</f>
        <v>8</v>
      </c>
      <c r="J7386" s="5">
        <f xml:space="preserve"> (8 - Table1[[#This Row],[Count_missing]])/$I$7</f>
        <v>0</v>
      </c>
      <c r="K7386">
        <f>IF(Table1[[#This Row],[Wages]] = "",AVERAGE(H7386:H8383),Table1[[#This Row],[Wages]])</f>
        <v>70573</v>
      </c>
    </row>
    <row r="7387" spans="1:11" hidden="1" x14ac:dyDescent="0.25">
      <c r="A7387" t="s">
        <v>6</v>
      </c>
      <c r="B7387" t="s">
        <v>22</v>
      </c>
      <c r="C7387" t="s">
        <v>54</v>
      </c>
      <c r="D7387" t="s">
        <v>26</v>
      </c>
      <c r="E7387" t="s">
        <v>4</v>
      </c>
      <c r="F7387">
        <v>1</v>
      </c>
      <c r="G7387" t="s">
        <v>5</v>
      </c>
      <c r="H7387">
        <v>68965</v>
      </c>
      <c r="I7387">
        <f>COUNTA(Table1[[#This Row],[Employee]:[Wages]])</f>
        <v>8</v>
      </c>
      <c r="J7387" s="5">
        <f xml:space="preserve"> (8 - Table1[[#This Row],[Count_missing]])/$I$7</f>
        <v>0</v>
      </c>
      <c r="K7387">
        <f>IF(Table1[[#This Row],[Wages]] = "",AVERAGE(H7387:H8384),Table1[[#This Row],[Wages]])</f>
        <v>68965</v>
      </c>
    </row>
    <row r="7388" spans="1:11" hidden="1" x14ac:dyDescent="0.25">
      <c r="A7388" t="s">
        <v>9</v>
      </c>
      <c r="B7388" t="s">
        <v>22</v>
      </c>
      <c r="C7388" t="s">
        <v>2</v>
      </c>
      <c r="D7388" t="s">
        <v>99</v>
      </c>
      <c r="E7388" t="s">
        <v>4</v>
      </c>
      <c r="F7388">
        <v>2</v>
      </c>
      <c r="G7388" t="s">
        <v>5</v>
      </c>
      <c r="H7388">
        <v>44521</v>
      </c>
      <c r="I7388">
        <f>COUNTA(Table1[[#This Row],[Employee]:[Wages]])</f>
        <v>8</v>
      </c>
      <c r="J7388" s="5">
        <f xml:space="preserve"> (8 - Table1[[#This Row],[Count_missing]])/$I$7</f>
        <v>0</v>
      </c>
      <c r="K7388">
        <f>IF(Table1[[#This Row],[Wages]] = "",AVERAGE(H7388:H8385),Table1[[#This Row],[Wages]])</f>
        <v>44521</v>
      </c>
    </row>
    <row r="7389" spans="1:11" hidden="1" x14ac:dyDescent="0.25">
      <c r="A7389" t="s">
        <v>9</v>
      </c>
      <c r="B7389" t="s">
        <v>1</v>
      </c>
      <c r="C7389" t="s">
        <v>2</v>
      </c>
      <c r="D7389" t="s">
        <v>3</v>
      </c>
      <c r="E7389" t="s">
        <v>4</v>
      </c>
      <c r="F7389">
        <v>2</v>
      </c>
      <c r="G7389" t="s">
        <v>5</v>
      </c>
      <c r="H7389">
        <v>54097</v>
      </c>
      <c r="I7389">
        <f>COUNTA(Table1[[#This Row],[Employee]:[Wages]])</f>
        <v>8</v>
      </c>
      <c r="J7389" s="5">
        <f xml:space="preserve"> (8 - Table1[[#This Row],[Count_missing]])/$I$7</f>
        <v>0</v>
      </c>
      <c r="K7389">
        <f>IF(Table1[[#This Row],[Wages]] = "",AVERAGE(H7389:H8386),Table1[[#This Row],[Wages]])</f>
        <v>54097</v>
      </c>
    </row>
    <row r="7390" spans="1:11" hidden="1" x14ac:dyDescent="0.25">
      <c r="A7390" t="s">
        <v>9</v>
      </c>
      <c r="B7390" t="s">
        <v>68</v>
      </c>
      <c r="C7390" t="s">
        <v>7</v>
      </c>
      <c r="D7390" t="s">
        <v>30</v>
      </c>
      <c r="E7390" t="s">
        <v>4</v>
      </c>
      <c r="F7390">
        <v>1</v>
      </c>
      <c r="G7390" t="s">
        <v>5</v>
      </c>
      <c r="H7390">
        <v>61876</v>
      </c>
      <c r="I7390">
        <f>COUNTA(Table1[[#This Row],[Employee]:[Wages]])</f>
        <v>8</v>
      </c>
      <c r="J7390" s="5">
        <f xml:space="preserve"> (8 - Table1[[#This Row],[Count_missing]])/$I$7</f>
        <v>0</v>
      </c>
      <c r="K7390">
        <f>IF(Table1[[#This Row],[Wages]] = "",AVERAGE(H7390:H8387),Table1[[#This Row],[Wages]])</f>
        <v>61876</v>
      </c>
    </row>
    <row r="7391" spans="1:11" hidden="1" x14ac:dyDescent="0.25">
      <c r="A7391" t="s">
        <v>47</v>
      </c>
      <c r="B7391" t="s">
        <v>22</v>
      </c>
      <c r="C7391" t="s">
        <v>7</v>
      </c>
      <c r="D7391" t="s">
        <v>28</v>
      </c>
      <c r="E7391" t="s">
        <v>4</v>
      </c>
      <c r="F7391">
        <v>1</v>
      </c>
      <c r="G7391" t="s">
        <v>5</v>
      </c>
      <c r="H7391">
        <v>33421</v>
      </c>
      <c r="I7391">
        <f>COUNTA(Table1[[#This Row],[Employee]:[Wages]])</f>
        <v>8</v>
      </c>
      <c r="J7391" s="5">
        <f xml:space="preserve"> (8 - Table1[[#This Row],[Count_missing]])/$I$7</f>
        <v>0</v>
      </c>
      <c r="K7391">
        <f>IF(Table1[[#This Row],[Wages]] = "",AVERAGE(H7391:H8388),Table1[[#This Row],[Wages]])</f>
        <v>33421</v>
      </c>
    </row>
    <row r="7392" spans="1:11" hidden="1" x14ac:dyDescent="0.25">
      <c r="A7392" t="s">
        <v>37</v>
      </c>
      <c r="B7392" t="s">
        <v>10</v>
      </c>
      <c r="C7392" t="s">
        <v>2</v>
      </c>
      <c r="D7392" t="s">
        <v>3</v>
      </c>
      <c r="E7392" t="s">
        <v>14</v>
      </c>
      <c r="F7392">
        <v>2</v>
      </c>
      <c r="G7392" t="s">
        <v>5</v>
      </c>
      <c r="H7392">
        <v>85644</v>
      </c>
      <c r="I7392">
        <f>COUNTA(Table1[[#This Row],[Employee]:[Wages]])</f>
        <v>8</v>
      </c>
      <c r="J7392" s="5">
        <f xml:space="preserve"> (8 - Table1[[#This Row],[Count_missing]])/$I$7</f>
        <v>0</v>
      </c>
      <c r="K7392">
        <f>IF(Table1[[#This Row],[Wages]] = "",AVERAGE(H7392:H8389),Table1[[#This Row],[Wages]])</f>
        <v>85644</v>
      </c>
    </row>
    <row r="7393" spans="1:11" hidden="1" x14ac:dyDescent="0.25">
      <c r="A7393" t="s">
        <v>39</v>
      </c>
      <c r="B7393" t="s">
        <v>22</v>
      </c>
      <c r="C7393" t="s">
        <v>11</v>
      </c>
      <c r="D7393" t="s">
        <v>3</v>
      </c>
      <c r="E7393" t="s">
        <v>4</v>
      </c>
      <c r="F7393">
        <v>2</v>
      </c>
      <c r="G7393" t="s">
        <v>5</v>
      </c>
      <c r="H7393">
        <v>73579</v>
      </c>
      <c r="I7393">
        <f>COUNTA(Table1[[#This Row],[Employee]:[Wages]])</f>
        <v>8</v>
      </c>
      <c r="J7393" s="5">
        <f xml:space="preserve"> (8 - Table1[[#This Row],[Count_missing]])/$I$7</f>
        <v>0</v>
      </c>
      <c r="K7393">
        <f>IF(Table1[[#This Row],[Wages]] = "",AVERAGE(H7393:H8390),Table1[[#This Row],[Wages]])</f>
        <v>73579</v>
      </c>
    </row>
    <row r="7394" spans="1:11" hidden="1" x14ac:dyDescent="0.25">
      <c r="A7394" t="s">
        <v>9</v>
      </c>
      <c r="B7394" t="s">
        <v>1</v>
      </c>
      <c r="C7394" t="s">
        <v>7</v>
      </c>
      <c r="D7394" t="s">
        <v>20</v>
      </c>
      <c r="E7394" t="s">
        <v>4</v>
      </c>
      <c r="F7394">
        <v>1</v>
      </c>
      <c r="G7394" t="s">
        <v>5</v>
      </c>
      <c r="H7394">
        <v>35952</v>
      </c>
      <c r="I7394">
        <f>COUNTA(Table1[[#This Row],[Employee]:[Wages]])</f>
        <v>8</v>
      </c>
      <c r="J7394" s="5">
        <f xml:space="preserve"> (8 - Table1[[#This Row],[Count_missing]])/$I$7</f>
        <v>0</v>
      </c>
      <c r="K7394">
        <f>IF(Table1[[#This Row],[Wages]] = "",AVERAGE(H7394:H8391),Table1[[#This Row],[Wages]])</f>
        <v>35952</v>
      </c>
    </row>
    <row r="7395" spans="1:11" hidden="1" x14ac:dyDescent="0.25">
      <c r="A7395" t="s">
        <v>37</v>
      </c>
      <c r="B7395" t="s">
        <v>45</v>
      </c>
      <c r="C7395" t="s">
        <v>7</v>
      </c>
      <c r="D7395" t="s">
        <v>15</v>
      </c>
      <c r="E7395" t="s">
        <v>4</v>
      </c>
      <c r="F7395">
        <v>1</v>
      </c>
      <c r="G7395" t="s">
        <v>5</v>
      </c>
      <c r="H7395">
        <v>67367</v>
      </c>
      <c r="I7395">
        <f>COUNTA(Table1[[#This Row],[Employee]:[Wages]])</f>
        <v>8</v>
      </c>
      <c r="J7395" s="5">
        <f xml:space="preserve"> (8 - Table1[[#This Row],[Count_missing]])/$I$7</f>
        <v>0</v>
      </c>
      <c r="K7395">
        <f>IF(Table1[[#This Row],[Wages]] = "",AVERAGE(H7395:H8392),Table1[[#This Row],[Wages]])</f>
        <v>67367</v>
      </c>
    </row>
    <row r="7396" spans="1:11" hidden="1" x14ac:dyDescent="0.25">
      <c r="A7396" t="s">
        <v>9</v>
      </c>
      <c r="B7396" t="s">
        <v>1</v>
      </c>
      <c r="C7396" t="s">
        <v>11</v>
      </c>
      <c r="D7396" t="s">
        <v>20</v>
      </c>
      <c r="E7396" t="s">
        <v>4</v>
      </c>
      <c r="F7396">
        <v>1</v>
      </c>
      <c r="G7396" t="s">
        <v>5</v>
      </c>
      <c r="H7396">
        <v>57773</v>
      </c>
      <c r="I7396">
        <f>COUNTA(Table1[[#This Row],[Employee]:[Wages]])</f>
        <v>8</v>
      </c>
      <c r="J7396" s="5">
        <f xml:space="preserve"> (8 - Table1[[#This Row],[Count_missing]])/$I$7</f>
        <v>0</v>
      </c>
      <c r="K7396">
        <f>IF(Table1[[#This Row],[Wages]] = "",AVERAGE(H7396:H8393),Table1[[#This Row],[Wages]])</f>
        <v>57773</v>
      </c>
    </row>
    <row r="7397" spans="1:11" hidden="1" x14ac:dyDescent="0.25">
      <c r="A7397" t="s">
        <v>0</v>
      </c>
      <c r="B7397" t="s">
        <v>17</v>
      </c>
      <c r="C7397" t="s">
        <v>11</v>
      </c>
      <c r="D7397" t="s">
        <v>15</v>
      </c>
      <c r="E7397" t="s">
        <v>14</v>
      </c>
      <c r="F7397">
        <v>2</v>
      </c>
      <c r="G7397" t="s">
        <v>5</v>
      </c>
      <c r="H7397">
        <v>40233</v>
      </c>
      <c r="I7397">
        <f>COUNTA(Table1[[#This Row],[Employee]:[Wages]])</f>
        <v>8</v>
      </c>
      <c r="J7397" s="5">
        <f xml:space="preserve"> (8 - Table1[[#This Row],[Count_missing]])/$I$7</f>
        <v>0</v>
      </c>
      <c r="K7397">
        <f>IF(Table1[[#This Row],[Wages]] = "",AVERAGE(H7397:H8394),Table1[[#This Row],[Wages]])</f>
        <v>40233</v>
      </c>
    </row>
    <row r="7398" spans="1:11" hidden="1" x14ac:dyDescent="0.25">
      <c r="A7398" t="s">
        <v>9</v>
      </c>
      <c r="B7398" t="s">
        <v>10</v>
      </c>
      <c r="C7398" t="s">
        <v>2</v>
      </c>
      <c r="D7398" t="s">
        <v>30</v>
      </c>
      <c r="E7398" t="s">
        <v>4</v>
      </c>
      <c r="F7398">
        <v>1</v>
      </c>
      <c r="G7398" t="s">
        <v>5</v>
      </c>
      <c r="H7398">
        <v>63515</v>
      </c>
      <c r="I7398">
        <f>COUNTA(Table1[[#This Row],[Employee]:[Wages]])</f>
        <v>8</v>
      </c>
      <c r="J7398" s="5">
        <f xml:space="preserve"> (8 - Table1[[#This Row],[Count_missing]])/$I$7</f>
        <v>0</v>
      </c>
      <c r="K7398">
        <f>IF(Table1[[#This Row],[Wages]] = "",AVERAGE(H7398:H8395),Table1[[#This Row],[Wages]])</f>
        <v>63515</v>
      </c>
    </row>
    <row r="7399" spans="1:11" hidden="1" x14ac:dyDescent="0.25">
      <c r="A7399" t="s">
        <v>9</v>
      </c>
      <c r="B7399" t="s">
        <v>22</v>
      </c>
      <c r="C7399" t="s">
        <v>2</v>
      </c>
      <c r="D7399" t="s">
        <v>12</v>
      </c>
      <c r="E7399" t="s">
        <v>4</v>
      </c>
      <c r="F7399">
        <v>1</v>
      </c>
      <c r="G7399" t="s">
        <v>5</v>
      </c>
      <c r="H7399">
        <v>73877</v>
      </c>
      <c r="I7399">
        <f>COUNTA(Table1[[#This Row],[Employee]:[Wages]])</f>
        <v>8</v>
      </c>
      <c r="J7399" s="5">
        <f xml:space="preserve"> (8 - Table1[[#This Row],[Count_missing]])/$I$7</f>
        <v>0</v>
      </c>
      <c r="K7399">
        <f>IF(Table1[[#This Row],[Wages]] = "",AVERAGE(H7399:H8396),Table1[[#This Row],[Wages]])</f>
        <v>73877</v>
      </c>
    </row>
    <row r="7400" spans="1:11" hidden="1" x14ac:dyDescent="0.25">
      <c r="A7400" t="s">
        <v>9</v>
      </c>
      <c r="B7400" t="s">
        <v>10</v>
      </c>
      <c r="C7400" t="s">
        <v>54</v>
      </c>
      <c r="D7400" t="s">
        <v>3</v>
      </c>
      <c r="E7400" t="s">
        <v>4</v>
      </c>
      <c r="F7400">
        <v>2</v>
      </c>
      <c r="G7400" t="s">
        <v>5</v>
      </c>
      <c r="H7400">
        <v>25486</v>
      </c>
      <c r="I7400">
        <f>COUNTA(Table1[[#This Row],[Employee]:[Wages]])</f>
        <v>8</v>
      </c>
      <c r="J7400" s="5">
        <f xml:space="preserve"> (8 - Table1[[#This Row],[Count_missing]])/$I$7</f>
        <v>0</v>
      </c>
      <c r="K7400">
        <f>IF(Table1[[#This Row],[Wages]] = "",AVERAGE(H7400:H8397),Table1[[#This Row],[Wages]])</f>
        <v>25486</v>
      </c>
    </row>
    <row r="7401" spans="1:11" hidden="1" x14ac:dyDescent="0.25">
      <c r="A7401" t="s">
        <v>9</v>
      </c>
      <c r="B7401" t="s">
        <v>1</v>
      </c>
      <c r="C7401" t="s">
        <v>7</v>
      </c>
      <c r="D7401" t="s">
        <v>26</v>
      </c>
      <c r="E7401" t="s">
        <v>4</v>
      </c>
      <c r="F7401">
        <v>1</v>
      </c>
      <c r="G7401" t="s">
        <v>5</v>
      </c>
      <c r="H7401">
        <v>80206</v>
      </c>
      <c r="I7401">
        <f>COUNTA(Table1[[#This Row],[Employee]:[Wages]])</f>
        <v>8</v>
      </c>
      <c r="J7401" s="5">
        <f xml:space="preserve"> (8 - Table1[[#This Row],[Count_missing]])/$I$7</f>
        <v>0</v>
      </c>
      <c r="K7401">
        <f>IF(Table1[[#This Row],[Wages]] = "",AVERAGE(H7401:H8398),Table1[[#This Row],[Wages]])</f>
        <v>80206</v>
      </c>
    </row>
    <row r="7402" spans="1:11" hidden="1" x14ac:dyDescent="0.25">
      <c r="A7402" t="s">
        <v>9</v>
      </c>
      <c r="B7402" t="s">
        <v>22</v>
      </c>
      <c r="C7402" t="s">
        <v>7</v>
      </c>
      <c r="D7402" t="s">
        <v>28</v>
      </c>
      <c r="E7402" t="s">
        <v>4</v>
      </c>
      <c r="F7402">
        <v>1</v>
      </c>
      <c r="G7402" t="s">
        <v>5</v>
      </c>
      <c r="H7402">
        <v>48519</v>
      </c>
      <c r="I7402">
        <f>COUNTA(Table1[[#This Row],[Employee]:[Wages]])</f>
        <v>8</v>
      </c>
      <c r="J7402" s="5">
        <f xml:space="preserve"> (8 - Table1[[#This Row],[Count_missing]])/$I$7</f>
        <v>0</v>
      </c>
      <c r="K7402">
        <f>IF(Table1[[#This Row],[Wages]] = "",AVERAGE(H7402:H8399),Table1[[#This Row],[Wages]])</f>
        <v>48519</v>
      </c>
    </row>
    <row r="7403" spans="1:11" hidden="1" x14ac:dyDescent="0.25">
      <c r="A7403" t="s">
        <v>9</v>
      </c>
      <c r="B7403" t="s">
        <v>1</v>
      </c>
      <c r="C7403" t="s">
        <v>7</v>
      </c>
      <c r="D7403" t="s">
        <v>26</v>
      </c>
      <c r="E7403" t="s">
        <v>4</v>
      </c>
      <c r="F7403">
        <v>1</v>
      </c>
      <c r="G7403" t="s">
        <v>5</v>
      </c>
      <c r="H7403">
        <v>36904</v>
      </c>
      <c r="I7403">
        <f>COUNTA(Table1[[#This Row],[Employee]:[Wages]])</f>
        <v>8</v>
      </c>
      <c r="J7403" s="5">
        <f xml:space="preserve"> (8 - Table1[[#This Row],[Count_missing]])/$I$7</f>
        <v>0</v>
      </c>
      <c r="K7403">
        <f>IF(Table1[[#This Row],[Wages]] = "",AVERAGE(H7403:H8400),Table1[[#This Row],[Wages]])</f>
        <v>36904</v>
      </c>
    </row>
    <row r="7404" spans="1:11" hidden="1" x14ac:dyDescent="0.25">
      <c r="A7404" t="s">
        <v>9</v>
      </c>
      <c r="B7404" t="s">
        <v>10</v>
      </c>
      <c r="C7404" t="s">
        <v>2</v>
      </c>
      <c r="D7404" t="s">
        <v>28</v>
      </c>
      <c r="E7404" t="s">
        <v>4</v>
      </c>
      <c r="F7404">
        <v>1</v>
      </c>
      <c r="G7404" t="s">
        <v>5</v>
      </c>
      <c r="H7404">
        <v>31292</v>
      </c>
      <c r="I7404">
        <f>COUNTA(Table1[[#This Row],[Employee]:[Wages]])</f>
        <v>8</v>
      </c>
      <c r="J7404" s="5">
        <f xml:space="preserve"> (8 - Table1[[#This Row],[Count_missing]])/$I$7</f>
        <v>0</v>
      </c>
      <c r="K7404">
        <f>IF(Table1[[#This Row],[Wages]] = "",AVERAGE(H7404:H8401),Table1[[#This Row],[Wages]])</f>
        <v>31292</v>
      </c>
    </row>
    <row r="7405" spans="1:11" hidden="1" x14ac:dyDescent="0.25">
      <c r="A7405" t="s">
        <v>9</v>
      </c>
      <c r="B7405" t="s">
        <v>22</v>
      </c>
      <c r="C7405" t="s">
        <v>2</v>
      </c>
      <c r="D7405" t="s">
        <v>28</v>
      </c>
      <c r="E7405" t="s">
        <v>4</v>
      </c>
      <c r="F7405">
        <v>1</v>
      </c>
      <c r="G7405" t="s">
        <v>5</v>
      </c>
      <c r="H7405">
        <v>83065</v>
      </c>
      <c r="I7405">
        <f>COUNTA(Table1[[#This Row],[Employee]:[Wages]])</f>
        <v>8</v>
      </c>
      <c r="J7405" s="5">
        <f xml:space="preserve"> (8 - Table1[[#This Row],[Count_missing]])/$I$7</f>
        <v>0</v>
      </c>
      <c r="K7405">
        <f>IF(Table1[[#This Row],[Wages]] = "",AVERAGE(H7405:H8402),Table1[[#This Row],[Wages]])</f>
        <v>83065</v>
      </c>
    </row>
    <row r="7406" spans="1:11" hidden="1" x14ac:dyDescent="0.25">
      <c r="A7406" t="s">
        <v>9</v>
      </c>
      <c r="B7406" t="s">
        <v>10</v>
      </c>
      <c r="C7406" t="s">
        <v>11</v>
      </c>
      <c r="D7406" t="s">
        <v>26</v>
      </c>
      <c r="E7406" t="s">
        <v>4</v>
      </c>
      <c r="F7406">
        <v>2</v>
      </c>
      <c r="G7406" t="s">
        <v>5</v>
      </c>
      <c r="H7406">
        <v>71362</v>
      </c>
      <c r="I7406">
        <f>COUNTA(Table1[[#This Row],[Employee]:[Wages]])</f>
        <v>8</v>
      </c>
      <c r="J7406" s="5">
        <f xml:space="preserve"> (8 - Table1[[#This Row],[Count_missing]])/$I$7</f>
        <v>0</v>
      </c>
      <c r="K7406">
        <f>IF(Table1[[#This Row],[Wages]] = "",AVERAGE(H7406:H8403),Table1[[#This Row],[Wages]])</f>
        <v>71362</v>
      </c>
    </row>
    <row r="7407" spans="1:11" hidden="1" x14ac:dyDescent="0.25">
      <c r="A7407" t="s">
        <v>9</v>
      </c>
      <c r="B7407" t="s">
        <v>1</v>
      </c>
      <c r="C7407" t="s">
        <v>7</v>
      </c>
      <c r="D7407" t="s">
        <v>8</v>
      </c>
      <c r="E7407" t="s">
        <v>14</v>
      </c>
      <c r="F7407">
        <v>1</v>
      </c>
      <c r="G7407" t="s">
        <v>5</v>
      </c>
      <c r="H7407">
        <v>44329</v>
      </c>
      <c r="I7407">
        <f>COUNTA(Table1[[#This Row],[Employee]:[Wages]])</f>
        <v>8</v>
      </c>
      <c r="J7407" s="5">
        <f xml:space="preserve"> (8 - Table1[[#This Row],[Count_missing]])/$I$7</f>
        <v>0</v>
      </c>
      <c r="K7407">
        <f>IF(Table1[[#This Row],[Wages]] = "",AVERAGE(H7407:H8404),Table1[[#This Row],[Wages]])</f>
        <v>44329</v>
      </c>
    </row>
    <row r="7408" spans="1:11" hidden="1" x14ac:dyDescent="0.25">
      <c r="A7408" t="s">
        <v>9</v>
      </c>
      <c r="B7408" t="s">
        <v>22</v>
      </c>
      <c r="C7408" t="s">
        <v>7</v>
      </c>
      <c r="D7408" t="s">
        <v>28</v>
      </c>
      <c r="E7408" t="s">
        <v>4</v>
      </c>
      <c r="F7408">
        <v>1</v>
      </c>
      <c r="G7408" t="s">
        <v>5</v>
      </c>
      <c r="H7408">
        <v>69571</v>
      </c>
      <c r="I7408">
        <f>COUNTA(Table1[[#This Row],[Employee]:[Wages]])</f>
        <v>8</v>
      </c>
      <c r="J7408" s="5">
        <f xml:space="preserve"> (8 - Table1[[#This Row],[Count_missing]])/$I$7</f>
        <v>0</v>
      </c>
      <c r="K7408">
        <f>IF(Table1[[#This Row],[Wages]] = "",AVERAGE(H7408:H8405),Table1[[#This Row],[Wages]])</f>
        <v>69571</v>
      </c>
    </row>
    <row r="7409" spans="1:11" hidden="1" x14ac:dyDescent="0.25">
      <c r="A7409" t="s">
        <v>9</v>
      </c>
      <c r="B7409" t="s">
        <v>22</v>
      </c>
      <c r="C7409" t="s">
        <v>7</v>
      </c>
      <c r="D7409" t="s">
        <v>34</v>
      </c>
      <c r="E7409" t="s">
        <v>14</v>
      </c>
      <c r="F7409">
        <v>1</v>
      </c>
      <c r="G7409" t="s">
        <v>5</v>
      </c>
      <c r="H7409">
        <v>91541</v>
      </c>
      <c r="I7409">
        <f>COUNTA(Table1[[#This Row],[Employee]:[Wages]])</f>
        <v>8</v>
      </c>
      <c r="J7409" s="5">
        <f xml:space="preserve"> (8 - Table1[[#This Row],[Count_missing]])/$I$7</f>
        <v>0</v>
      </c>
      <c r="K7409">
        <f>IF(Table1[[#This Row],[Wages]] = "",AVERAGE(H7409:H8406),Table1[[#This Row],[Wages]])</f>
        <v>91541</v>
      </c>
    </row>
    <row r="7410" spans="1:11" hidden="1" x14ac:dyDescent="0.25">
      <c r="A7410" t="s">
        <v>9</v>
      </c>
      <c r="B7410" t="s">
        <v>1</v>
      </c>
      <c r="C7410" t="s">
        <v>2</v>
      </c>
      <c r="D7410" t="s">
        <v>3</v>
      </c>
      <c r="E7410" t="s">
        <v>4</v>
      </c>
      <c r="F7410">
        <v>2</v>
      </c>
      <c r="G7410" t="s">
        <v>5</v>
      </c>
      <c r="H7410">
        <v>83768</v>
      </c>
      <c r="I7410">
        <f>COUNTA(Table1[[#This Row],[Employee]:[Wages]])</f>
        <v>8</v>
      </c>
      <c r="J7410" s="5">
        <f xml:space="preserve"> (8 - Table1[[#This Row],[Count_missing]])/$I$7</f>
        <v>0</v>
      </c>
      <c r="K7410">
        <f>IF(Table1[[#This Row],[Wages]] = "",AVERAGE(H7410:H8407),Table1[[#This Row],[Wages]])</f>
        <v>83768</v>
      </c>
    </row>
    <row r="7411" spans="1:11" hidden="1" x14ac:dyDescent="0.25">
      <c r="A7411" t="s">
        <v>9</v>
      </c>
      <c r="B7411" t="s">
        <v>1</v>
      </c>
      <c r="C7411" t="s">
        <v>7</v>
      </c>
      <c r="D7411" t="s">
        <v>8</v>
      </c>
      <c r="E7411" t="s">
        <v>4</v>
      </c>
      <c r="F7411">
        <v>1</v>
      </c>
      <c r="G7411" t="s">
        <v>5</v>
      </c>
      <c r="H7411">
        <v>20869</v>
      </c>
      <c r="I7411">
        <f>COUNTA(Table1[[#This Row],[Employee]:[Wages]])</f>
        <v>8</v>
      </c>
      <c r="J7411" s="5">
        <f xml:space="preserve"> (8 - Table1[[#This Row],[Count_missing]])/$I$7</f>
        <v>0</v>
      </c>
      <c r="K7411">
        <f>IF(Table1[[#This Row],[Wages]] = "",AVERAGE(H7411:H8408),Table1[[#This Row],[Wages]])</f>
        <v>20869</v>
      </c>
    </row>
    <row r="7412" spans="1:11" hidden="1" x14ac:dyDescent="0.25">
      <c r="A7412" t="s">
        <v>9</v>
      </c>
      <c r="B7412" t="s">
        <v>1</v>
      </c>
      <c r="C7412" t="s">
        <v>7</v>
      </c>
      <c r="D7412" t="s">
        <v>26</v>
      </c>
      <c r="E7412" t="s">
        <v>4</v>
      </c>
      <c r="F7412">
        <v>1</v>
      </c>
      <c r="G7412" t="s">
        <v>5</v>
      </c>
      <c r="H7412">
        <v>44601</v>
      </c>
      <c r="I7412">
        <f>COUNTA(Table1[[#This Row],[Employee]:[Wages]])</f>
        <v>8</v>
      </c>
      <c r="J7412" s="5">
        <f xml:space="preserve"> (8 - Table1[[#This Row],[Count_missing]])/$I$7</f>
        <v>0</v>
      </c>
      <c r="K7412">
        <f>IF(Table1[[#This Row],[Wages]] = "",AVERAGE(H7412:H8409),Table1[[#This Row],[Wages]])</f>
        <v>44601</v>
      </c>
    </row>
    <row r="7413" spans="1:11" hidden="1" x14ac:dyDescent="0.25">
      <c r="A7413" t="s">
        <v>6</v>
      </c>
      <c r="B7413" t="s">
        <v>1</v>
      </c>
      <c r="C7413" t="s">
        <v>7</v>
      </c>
      <c r="D7413" t="s">
        <v>8</v>
      </c>
      <c r="E7413" t="s">
        <v>4</v>
      </c>
      <c r="F7413">
        <v>1</v>
      </c>
      <c r="G7413" t="s">
        <v>5</v>
      </c>
      <c r="H7413">
        <v>85593</v>
      </c>
      <c r="I7413">
        <f>COUNTA(Table1[[#This Row],[Employee]:[Wages]])</f>
        <v>8</v>
      </c>
      <c r="J7413" s="5">
        <f xml:space="preserve"> (8 - Table1[[#This Row],[Count_missing]])/$I$7</f>
        <v>0</v>
      </c>
      <c r="K7413">
        <f>IF(Table1[[#This Row],[Wages]] = "",AVERAGE(H7413:H8410),Table1[[#This Row],[Wages]])</f>
        <v>85593</v>
      </c>
    </row>
    <row r="7414" spans="1:11" hidden="1" x14ac:dyDescent="0.25">
      <c r="A7414" t="s">
        <v>39</v>
      </c>
      <c r="B7414" t="s">
        <v>1</v>
      </c>
      <c r="C7414" t="s">
        <v>7</v>
      </c>
      <c r="D7414" t="s">
        <v>3</v>
      </c>
      <c r="E7414" t="s">
        <v>4</v>
      </c>
      <c r="F7414">
        <v>2</v>
      </c>
      <c r="G7414" t="s">
        <v>5</v>
      </c>
      <c r="H7414">
        <v>69282</v>
      </c>
      <c r="I7414">
        <f>COUNTA(Table1[[#This Row],[Employee]:[Wages]])</f>
        <v>8</v>
      </c>
      <c r="J7414" s="5">
        <f xml:space="preserve"> (8 - Table1[[#This Row],[Count_missing]])/$I$7</f>
        <v>0</v>
      </c>
      <c r="K7414">
        <f>IF(Table1[[#This Row],[Wages]] = "",AVERAGE(H7414:H8411),Table1[[#This Row],[Wages]])</f>
        <v>69282</v>
      </c>
    </row>
    <row r="7415" spans="1:11" hidden="1" x14ac:dyDescent="0.25">
      <c r="A7415" t="s">
        <v>9</v>
      </c>
      <c r="B7415" t="s">
        <v>1</v>
      </c>
      <c r="C7415" t="s">
        <v>7</v>
      </c>
      <c r="D7415" t="s">
        <v>15</v>
      </c>
      <c r="E7415" t="s">
        <v>4</v>
      </c>
      <c r="F7415">
        <v>1</v>
      </c>
      <c r="G7415" t="s">
        <v>5</v>
      </c>
      <c r="H7415">
        <v>74684</v>
      </c>
      <c r="I7415">
        <f>COUNTA(Table1[[#This Row],[Employee]:[Wages]])</f>
        <v>8</v>
      </c>
      <c r="J7415" s="5">
        <f xml:space="preserve"> (8 - Table1[[#This Row],[Count_missing]])/$I$7</f>
        <v>0</v>
      </c>
      <c r="K7415">
        <f>IF(Table1[[#This Row],[Wages]] = "",AVERAGE(H7415:H8412),Table1[[#This Row],[Wages]])</f>
        <v>74684</v>
      </c>
    </row>
    <row r="7416" spans="1:11" hidden="1" x14ac:dyDescent="0.25">
      <c r="A7416" t="s">
        <v>9</v>
      </c>
      <c r="B7416" t="s">
        <v>22</v>
      </c>
      <c r="C7416" t="s">
        <v>11</v>
      </c>
      <c r="D7416" t="s">
        <v>34</v>
      </c>
      <c r="E7416" t="s">
        <v>4</v>
      </c>
      <c r="F7416">
        <v>2</v>
      </c>
      <c r="G7416" t="s">
        <v>5</v>
      </c>
      <c r="H7416">
        <v>72492</v>
      </c>
      <c r="I7416">
        <f>COUNTA(Table1[[#This Row],[Employee]:[Wages]])</f>
        <v>8</v>
      </c>
      <c r="J7416" s="5">
        <f xml:space="preserve"> (8 - Table1[[#This Row],[Count_missing]])/$I$7</f>
        <v>0</v>
      </c>
      <c r="K7416">
        <f>IF(Table1[[#This Row],[Wages]] = "",AVERAGE(H7416:H8413),Table1[[#This Row],[Wages]])</f>
        <v>72492</v>
      </c>
    </row>
    <row r="7417" spans="1:11" hidden="1" x14ac:dyDescent="0.25">
      <c r="A7417" t="s">
        <v>6</v>
      </c>
      <c r="B7417" t="s">
        <v>10</v>
      </c>
      <c r="C7417" t="s">
        <v>7</v>
      </c>
      <c r="D7417" t="s">
        <v>26</v>
      </c>
      <c r="E7417" t="s">
        <v>4</v>
      </c>
      <c r="F7417">
        <v>1</v>
      </c>
      <c r="G7417" t="s">
        <v>5</v>
      </c>
      <c r="H7417">
        <v>80745</v>
      </c>
      <c r="I7417">
        <f>COUNTA(Table1[[#This Row],[Employee]:[Wages]])</f>
        <v>8</v>
      </c>
      <c r="J7417" s="5">
        <f xml:space="preserve"> (8 - Table1[[#This Row],[Count_missing]])/$I$7</f>
        <v>0</v>
      </c>
      <c r="K7417">
        <f>IF(Table1[[#This Row],[Wages]] = "",AVERAGE(H7417:H8414),Table1[[#This Row],[Wages]])</f>
        <v>80745</v>
      </c>
    </row>
    <row r="7418" spans="1:11" hidden="1" x14ac:dyDescent="0.25">
      <c r="A7418" t="s">
        <v>9</v>
      </c>
      <c r="B7418" t="s">
        <v>10</v>
      </c>
      <c r="C7418" t="s">
        <v>2</v>
      </c>
      <c r="D7418" t="s">
        <v>33</v>
      </c>
      <c r="E7418" t="s">
        <v>4</v>
      </c>
      <c r="F7418">
        <v>2</v>
      </c>
      <c r="G7418" t="s">
        <v>5</v>
      </c>
      <c r="H7418">
        <v>55545</v>
      </c>
      <c r="I7418">
        <f>COUNTA(Table1[[#This Row],[Employee]:[Wages]])</f>
        <v>8</v>
      </c>
      <c r="J7418" s="5">
        <f xml:space="preserve"> (8 - Table1[[#This Row],[Count_missing]])/$I$7</f>
        <v>0</v>
      </c>
      <c r="K7418">
        <f>IF(Table1[[#This Row],[Wages]] = "",AVERAGE(H7418:H8415),Table1[[#This Row],[Wages]])</f>
        <v>55545</v>
      </c>
    </row>
    <row r="7419" spans="1:11" hidden="1" x14ac:dyDescent="0.25">
      <c r="A7419" t="s">
        <v>9</v>
      </c>
      <c r="B7419" t="s">
        <v>10</v>
      </c>
      <c r="C7419" t="s">
        <v>2</v>
      </c>
      <c r="D7419" t="s">
        <v>28</v>
      </c>
      <c r="E7419" t="s">
        <v>14</v>
      </c>
      <c r="F7419">
        <v>1</v>
      </c>
      <c r="G7419" t="s">
        <v>5</v>
      </c>
      <c r="H7419">
        <v>75417</v>
      </c>
      <c r="I7419">
        <f>COUNTA(Table1[[#This Row],[Employee]:[Wages]])</f>
        <v>8</v>
      </c>
      <c r="J7419" s="5">
        <f xml:space="preserve"> (8 - Table1[[#This Row],[Count_missing]])/$I$7</f>
        <v>0</v>
      </c>
      <c r="K7419">
        <f>IF(Table1[[#This Row],[Wages]] = "",AVERAGE(H7419:H8416),Table1[[#This Row],[Wages]])</f>
        <v>75417</v>
      </c>
    </row>
    <row r="7420" spans="1:11" hidden="1" x14ac:dyDescent="0.25">
      <c r="A7420" t="s">
        <v>9</v>
      </c>
      <c r="B7420" t="s">
        <v>10</v>
      </c>
      <c r="C7420" t="s">
        <v>11</v>
      </c>
      <c r="D7420" t="s">
        <v>20</v>
      </c>
      <c r="E7420" t="s">
        <v>4</v>
      </c>
      <c r="F7420">
        <v>2</v>
      </c>
      <c r="G7420" t="s">
        <v>5</v>
      </c>
      <c r="H7420">
        <v>37213</v>
      </c>
      <c r="I7420">
        <f>COUNTA(Table1[[#This Row],[Employee]:[Wages]])</f>
        <v>8</v>
      </c>
      <c r="J7420" s="5">
        <f xml:space="preserve"> (8 - Table1[[#This Row],[Count_missing]])/$I$7</f>
        <v>0</v>
      </c>
      <c r="K7420">
        <f>IF(Table1[[#This Row],[Wages]] = "",AVERAGE(H7420:H8417),Table1[[#This Row],[Wages]])</f>
        <v>37213</v>
      </c>
    </row>
    <row r="7421" spans="1:11" hidden="1" x14ac:dyDescent="0.25">
      <c r="A7421" t="s">
        <v>9</v>
      </c>
      <c r="B7421" t="s">
        <v>1</v>
      </c>
      <c r="C7421" t="s">
        <v>7</v>
      </c>
      <c r="D7421" t="s">
        <v>28</v>
      </c>
      <c r="E7421" t="s">
        <v>4</v>
      </c>
      <c r="F7421">
        <v>1</v>
      </c>
      <c r="G7421" t="s">
        <v>5</v>
      </c>
      <c r="H7421">
        <v>19954</v>
      </c>
      <c r="I7421">
        <f>COUNTA(Table1[[#This Row],[Employee]:[Wages]])</f>
        <v>8</v>
      </c>
      <c r="J7421" s="5">
        <f xml:space="preserve"> (8 - Table1[[#This Row],[Count_missing]])/$I$7</f>
        <v>0</v>
      </c>
      <c r="K7421">
        <f>IF(Table1[[#This Row],[Wages]] = "",AVERAGE(H7421:H8418),Table1[[#This Row],[Wages]])</f>
        <v>19954</v>
      </c>
    </row>
    <row r="7422" spans="1:11" hidden="1" x14ac:dyDescent="0.25">
      <c r="A7422" t="s">
        <v>9</v>
      </c>
      <c r="B7422" t="s">
        <v>10</v>
      </c>
      <c r="C7422" t="s">
        <v>7</v>
      </c>
      <c r="D7422" t="s">
        <v>26</v>
      </c>
      <c r="E7422" t="s">
        <v>4</v>
      </c>
      <c r="F7422">
        <v>1</v>
      </c>
      <c r="G7422" t="s">
        <v>5</v>
      </c>
      <c r="H7422">
        <v>22671</v>
      </c>
      <c r="I7422">
        <f>COUNTA(Table1[[#This Row],[Employee]:[Wages]])</f>
        <v>8</v>
      </c>
      <c r="J7422" s="5">
        <f xml:space="preserve"> (8 - Table1[[#This Row],[Count_missing]])/$I$7</f>
        <v>0</v>
      </c>
      <c r="K7422">
        <f>IF(Table1[[#This Row],[Wages]] = "",AVERAGE(H7422:H8419),Table1[[#This Row],[Wages]])</f>
        <v>22671</v>
      </c>
    </row>
    <row r="7423" spans="1:11" hidden="1" x14ac:dyDescent="0.25">
      <c r="A7423" t="s">
        <v>39</v>
      </c>
      <c r="B7423" t="s">
        <v>35</v>
      </c>
      <c r="C7423" t="s">
        <v>2</v>
      </c>
      <c r="D7423" t="s">
        <v>15</v>
      </c>
      <c r="E7423" t="s">
        <v>4</v>
      </c>
      <c r="F7423">
        <v>2</v>
      </c>
      <c r="G7423" t="s">
        <v>5</v>
      </c>
      <c r="H7423">
        <v>54181</v>
      </c>
      <c r="I7423">
        <f>COUNTA(Table1[[#This Row],[Employee]:[Wages]])</f>
        <v>8</v>
      </c>
      <c r="J7423" s="5">
        <f xml:space="preserve"> (8 - Table1[[#This Row],[Count_missing]])/$I$7</f>
        <v>0</v>
      </c>
      <c r="K7423">
        <f>IF(Table1[[#This Row],[Wages]] = "",AVERAGE(H7423:H8420),Table1[[#This Row],[Wages]])</f>
        <v>54181</v>
      </c>
    </row>
    <row r="7424" spans="1:11" hidden="1" x14ac:dyDescent="0.25">
      <c r="A7424" t="s">
        <v>0</v>
      </c>
      <c r="B7424" t="s">
        <v>1</v>
      </c>
      <c r="C7424" t="s">
        <v>2</v>
      </c>
      <c r="D7424" t="s">
        <v>8</v>
      </c>
      <c r="E7424" t="s">
        <v>4</v>
      </c>
      <c r="F7424">
        <v>2</v>
      </c>
      <c r="G7424" t="s">
        <v>5</v>
      </c>
      <c r="H7424">
        <v>24375</v>
      </c>
      <c r="I7424">
        <f>COUNTA(Table1[[#This Row],[Employee]:[Wages]])</f>
        <v>8</v>
      </c>
      <c r="J7424" s="5">
        <f xml:space="preserve"> (8 - Table1[[#This Row],[Count_missing]])/$I$7</f>
        <v>0</v>
      </c>
      <c r="K7424">
        <f>IF(Table1[[#This Row],[Wages]] = "",AVERAGE(H7424:H8421),Table1[[#This Row],[Wages]])</f>
        <v>24375</v>
      </c>
    </row>
    <row r="7425" spans="1:11" hidden="1" x14ac:dyDescent="0.25">
      <c r="A7425" t="s">
        <v>9</v>
      </c>
      <c r="B7425" t="s">
        <v>27</v>
      </c>
      <c r="C7425" t="s">
        <v>7</v>
      </c>
      <c r="D7425" t="s">
        <v>8</v>
      </c>
      <c r="E7425" t="s">
        <v>4</v>
      </c>
      <c r="F7425">
        <v>1</v>
      </c>
      <c r="G7425" t="s">
        <v>5</v>
      </c>
      <c r="H7425">
        <v>76939</v>
      </c>
      <c r="I7425">
        <f>COUNTA(Table1[[#This Row],[Employee]:[Wages]])</f>
        <v>8</v>
      </c>
      <c r="J7425" s="5">
        <f xml:space="preserve"> (8 - Table1[[#This Row],[Count_missing]])/$I$7</f>
        <v>0</v>
      </c>
      <c r="K7425">
        <f>IF(Table1[[#This Row],[Wages]] = "",AVERAGE(H7425:H8422),Table1[[#This Row],[Wages]])</f>
        <v>76939</v>
      </c>
    </row>
    <row r="7426" spans="1:11" hidden="1" x14ac:dyDescent="0.25">
      <c r="A7426" t="s">
        <v>9</v>
      </c>
      <c r="B7426" t="s">
        <v>10</v>
      </c>
      <c r="C7426" t="s">
        <v>2</v>
      </c>
      <c r="D7426" t="s">
        <v>26</v>
      </c>
      <c r="E7426" t="s">
        <v>4</v>
      </c>
      <c r="F7426">
        <v>1</v>
      </c>
      <c r="G7426" t="s">
        <v>5</v>
      </c>
      <c r="H7426">
        <v>28530</v>
      </c>
      <c r="I7426">
        <f>COUNTA(Table1[[#This Row],[Employee]:[Wages]])</f>
        <v>8</v>
      </c>
      <c r="J7426" s="5">
        <f xml:space="preserve"> (8 - Table1[[#This Row],[Count_missing]])/$I$7</f>
        <v>0</v>
      </c>
      <c r="K7426">
        <f>IF(Table1[[#This Row],[Wages]] = "",AVERAGE(H7426:H8423),Table1[[#This Row],[Wages]])</f>
        <v>28530</v>
      </c>
    </row>
    <row r="7427" spans="1:11" hidden="1" x14ac:dyDescent="0.25">
      <c r="A7427" t="s">
        <v>6</v>
      </c>
      <c r="B7427" t="s">
        <v>10</v>
      </c>
      <c r="C7427" t="s">
        <v>19</v>
      </c>
      <c r="D7427" t="s">
        <v>8</v>
      </c>
      <c r="E7427" t="s">
        <v>4</v>
      </c>
      <c r="F7427">
        <v>1</v>
      </c>
      <c r="G7427" t="s">
        <v>5</v>
      </c>
      <c r="H7427">
        <v>15552</v>
      </c>
      <c r="I7427">
        <f>COUNTA(Table1[[#This Row],[Employee]:[Wages]])</f>
        <v>8</v>
      </c>
      <c r="J7427" s="5">
        <f xml:space="preserve"> (8 - Table1[[#This Row],[Count_missing]])/$I$7</f>
        <v>0</v>
      </c>
      <c r="K7427">
        <f>IF(Table1[[#This Row],[Wages]] = "",AVERAGE(H7427:H8424),Table1[[#This Row],[Wages]])</f>
        <v>15552</v>
      </c>
    </row>
    <row r="7428" spans="1:11" hidden="1" x14ac:dyDescent="0.25">
      <c r="A7428" t="s">
        <v>6</v>
      </c>
      <c r="B7428" t="s">
        <v>17</v>
      </c>
      <c r="C7428" t="s">
        <v>2</v>
      </c>
      <c r="D7428" t="s">
        <v>15</v>
      </c>
      <c r="E7428" t="s">
        <v>4</v>
      </c>
      <c r="F7428">
        <v>1</v>
      </c>
      <c r="G7428" t="s">
        <v>5</v>
      </c>
      <c r="H7428">
        <v>51319</v>
      </c>
      <c r="I7428">
        <f>COUNTA(Table1[[#This Row],[Employee]:[Wages]])</f>
        <v>8</v>
      </c>
      <c r="J7428" s="5">
        <f xml:space="preserve"> (8 - Table1[[#This Row],[Count_missing]])/$I$7</f>
        <v>0</v>
      </c>
      <c r="K7428">
        <f>IF(Table1[[#This Row],[Wages]] = "",AVERAGE(H7428:H8425),Table1[[#This Row],[Wages]])</f>
        <v>51319</v>
      </c>
    </row>
    <row r="7429" spans="1:11" hidden="1" x14ac:dyDescent="0.25">
      <c r="A7429" t="s">
        <v>9</v>
      </c>
      <c r="B7429" t="s">
        <v>13</v>
      </c>
      <c r="C7429" t="s">
        <v>2</v>
      </c>
      <c r="D7429" t="s">
        <v>30</v>
      </c>
      <c r="E7429" t="s">
        <v>31</v>
      </c>
      <c r="F7429">
        <v>1</v>
      </c>
      <c r="G7429" t="s">
        <v>5</v>
      </c>
      <c r="H7429">
        <v>86803</v>
      </c>
      <c r="I7429">
        <f>COUNTA(Table1[[#This Row],[Employee]:[Wages]])</f>
        <v>8</v>
      </c>
      <c r="J7429" s="5">
        <f xml:space="preserve"> (8 - Table1[[#This Row],[Count_missing]])/$I$7</f>
        <v>0</v>
      </c>
      <c r="K7429">
        <f>IF(Table1[[#This Row],[Wages]] = "",AVERAGE(H7429:H8426),Table1[[#This Row],[Wages]])</f>
        <v>86803</v>
      </c>
    </row>
    <row r="7430" spans="1:11" hidden="1" x14ac:dyDescent="0.25">
      <c r="A7430" t="s">
        <v>6</v>
      </c>
      <c r="B7430" t="s">
        <v>10</v>
      </c>
      <c r="C7430" t="s">
        <v>7</v>
      </c>
      <c r="D7430" t="s">
        <v>28</v>
      </c>
      <c r="E7430" t="s">
        <v>4</v>
      </c>
      <c r="F7430">
        <v>1</v>
      </c>
      <c r="G7430" t="s">
        <v>5</v>
      </c>
      <c r="H7430">
        <v>72621</v>
      </c>
      <c r="I7430">
        <f>COUNTA(Table1[[#This Row],[Employee]:[Wages]])</f>
        <v>8</v>
      </c>
      <c r="J7430" s="5">
        <f xml:space="preserve"> (8 - Table1[[#This Row],[Count_missing]])/$I$7</f>
        <v>0</v>
      </c>
      <c r="K7430">
        <f>IF(Table1[[#This Row],[Wages]] = "",AVERAGE(H7430:H8427),Table1[[#This Row],[Wages]])</f>
        <v>72621</v>
      </c>
    </row>
    <row r="7431" spans="1:11" hidden="1" x14ac:dyDescent="0.25">
      <c r="A7431" t="s">
        <v>9</v>
      </c>
      <c r="B7431" t="s">
        <v>10</v>
      </c>
      <c r="C7431" t="s">
        <v>7</v>
      </c>
      <c r="D7431" t="s">
        <v>30</v>
      </c>
      <c r="E7431" t="s">
        <v>4</v>
      </c>
      <c r="F7431">
        <v>1</v>
      </c>
      <c r="G7431" t="s">
        <v>5</v>
      </c>
      <c r="H7431">
        <v>55807</v>
      </c>
      <c r="I7431">
        <f>COUNTA(Table1[[#This Row],[Employee]:[Wages]])</f>
        <v>8</v>
      </c>
      <c r="J7431" s="5">
        <f xml:space="preserve"> (8 - Table1[[#This Row],[Count_missing]])/$I$7</f>
        <v>0</v>
      </c>
      <c r="K7431">
        <f>IF(Table1[[#This Row],[Wages]] = "",AVERAGE(H7431:H8428),Table1[[#This Row],[Wages]])</f>
        <v>55807</v>
      </c>
    </row>
    <row r="7432" spans="1:11" hidden="1" x14ac:dyDescent="0.25">
      <c r="A7432" t="s">
        <v>9</v>
      </c>
      <c r="B7432" t="s">
        <v>13</v>
      </c>
      <c r="C7432" t="s">
        <v>2</v>
      </c>
      <c r="D7432" t="s">
        <v>12</v>
      </c>
      <c r="E7432" t="s">
        <v>4</v>
      </c>
      <c r="F7432">
        <v>1</v>
      </c>
      <c r="G7432" t="s">
        <v>5</v>
      </c>
      <c r="H7432">
        <v>26761</v>
      </c>
      <c r="I7432">
        <f>COUNTA(Table1[[#This Row],[Employee]:[Wages]])</f>
        <v>8</v>
      </c>
      <c r="J7432" s="5">
        <f xml:space="preserve"> (8 - Table1[[#This Row],[Count_missing]])/$I$7</f>
        <v>0</v>
      </c>
      <c r="K7432">
        <f>IF(Table1[[#This Row],[Wages]] = "",AVERAGE(H7432:H8429),Table1[[#This Row],[Wages]])</f>
        <v>26761</v>
      </c>
    </row>
    <row r="7433" spans="1:11" hidden="1" x14ac:dyDescent="0.25">
      <c r="A7433" t="s">
        <v>9</v>
      </c>
      <c r="B7433" t="s">
        <v>29</v>
      </c>
      <c r="C7433" t="s">
        <v>54</v>
      </c>
      <c r="D7433" t="s">
        <v>34</v>
      </c>
      <c r="E7433" t="s">
        <v>14</v>
      </c>
      <c r="F7433">
        <v>2</v>
      </c>
      <c r="G7433" t="s">
        <v>5</v>
      </c>
      <c r="H7433">
        <v>84648</v>
      </c>
      <c r="I7433">
        <f>COUNTA(Table1[[#This Row],[Employee]:[Wages]])</f>
        <v>8</v>
      </c>
      <c r="J7433" s="5">
        <f xml:space="preserve"> (8 - Table1[[#This Row],[Count_missing]])/$I$7</f>
        <v>0</v>
      </c>
      <c r="K7433">
        <f>IF(Table1[[#This Row],[Wages]] = "",AVERAGE(H7433:H8430),Table1[[#This Row],[Wages]])</f>
        <v>84648</v>
      </c>
    </row>
    <row r="7434" spans="1:11" hidden="1" x14ac:dyDescent="0.25">
      <c r="A7434" t="s">
        <v>9</v>
      </c>
      <c r="B7434" t="s">
        <v>10</v>
      </c>
      <c r="C7434" t="s">
        <v>54</v>
      </c>
      <c r="D7434" t="s">
        <v>20</v>
      </c>
      <c r="E7434" t="s">
        <v>4</v>
      </c>
      <c r="F7434">
        <v>2</v>
      </c>
      <c r="G7434" t="s">
        <v>5</v>
      </c>
      <c r="H7434">
        <v>19057</v>
      </c>
      <c r="I7434">
        <f>COUNTA(Table1[[#This Row],[Employee]:[Wages]])</f>
        <v>8</v>
      </c>
      <c r="J7434" s="5">
        <f xml:space="preserve"> (8 - Table1[[#This Row],[Count_missing]])/$I$7</f>
        <v>0</v>
      </c>
      <c r="K7434">
        <f>IF(Table1[[#This Row],[Wages]] = "",AVERAGE(H7434:H8431),Table1[[#This Row],[Wages]])</f>
        <v>19057</v>
      </c>
    </row>
    <row r="7435" spans="1:11" hidden="1" x14ac:dyDescent="0.25">
      <c r="A7435" t="s">
        <v>37</v>
      </c>
      <c r="B7435" t="s">
        <v>22</v>
      </c>
      <c r="C7435" t="s">
        <v>2</v>
      </c>
      <c r="D7435" t="s">
        <v>3</v>
      </c>
      <c r="E7435" t="s">
        <v>4</v>
      </c>
      <c r="F7435">
        <v>1</v>
      </c>
      <c r="G7435" t="s">
        <v>5</v>
      </c>
      <c r="H7435">
        <v>66092</v>
      </c>
      <c r="I7435">
        <f>COUNTA(Table1[[#This Row],[Employee]:[Wages]])</f>
        <v>8</v>
      </c>
      <c r="J7435" s="5">
        <f xml:space="preserve"> (8 - Table1[[#This Row],[Count_missing]])/$I$7</f>
        <v>0</v>
      </c>
      <c r="K7435">
        <f>IF(Table1[[#This Row],[Wages]] = "",AVERAGE(H7435:H8432),Table1[[#This Row],[Wages]])</f>
        <v>66092</v>
      </c>
    </row>
    <row r="7436" spans="1:11" hidden="1" x14ac:dyDescent="0.25">
      <c r="A7436" t="s">
        <v>9</v>
      </c>
      <c r="B7436" t="s">
        <v>22</v>
      </c>
      <c r="C7436" t="s">
        <v>2</v>
      </c>
      <c r="D7436" t="s">
        <v>30</v>
      </c>
      <c r="E7436" t="s">
        <v>4</v>
      </c>
      <c r="F7436">
        <v>1</v>
      </c>
      <c r="G7436" t="s">
        <v>5</v>
      </c>
      <c r="H7436">
        <v>15220</v>
      </c>
      <c r="I7436">
        <f>COUNTA(Table1[[#This Row],[Employee]:[Wages]])</f>
        <v>8</v>
      </c>
      <c r="J7436" s="5">
        <f xml:space="preserve"> (8 - Table1[[#This Row],[Count_missing]])/$I$7</f>
        <v>0</v>
      </c>
      <c r="K7436">
        <f>IF(Table1[[#This Row],[Wages]] = "",AVERAGE(H7436:H8433),Table1[[#This Row],[Wages]])</f>
        <v>15220</v>
      </c>
    </row>
    <row r="7437" spans="1:11" hidden="1" x14ac:dyDescent="0.25">
      <c r="A7437" t="s">
        <v>9</v>
      </c>
      <c r="B7437" t="s">
        <v>22</v>
      </c>
      <c r="C7437" t="s">
        <v>7</v>
      </c>
      <c r="D7437" t="s">
        <v>34</v>
      </c>
      <c r="E7437" t="s">
        <v>4</v>
      </c>
      <c r="F7437">
        <v>1</v>
      </c>
      <c r="G7437" t="s">
        <v>5</v>
      </c>
      <c r="H7437">
        <v>94922</v>
      </c>
      <c r="I7437">
        <f>COUNTA(Table1[[#This Row],[Employee]:[Wages]])</f>
        <v>8</v>
      </c>
      <c r="J7437" s="5">
        <f xml:space="preserve"> (8 - Table1[[#This Row],[Count_missing]])/$I$7</f>
        <v>0</v>
      </c>
      <c r="K7437">
        <f>IF(Table1[[#This Row],[Wages]] = "",AVERAGE(H7437:H8434),Table1[[#This Row],[Wages]])</f>
        <v>94922</v>
      </c>
    </row>
    <row r="7438" spans="1:11" hidden="1" x14ac:dyDescent="0.25">
      <c r="A7438" t="s">
        <v>9</v>
      </c>
      <c r="B7438" t="s">
        <v>22</v>
      </c>
      <c r="C7438" t="s">
        <v>2</v>
      </c>
      <c r="D7438" t="s">
        <v>99</v>
      </c>
      <c r="E7438" t="s">
        <v>4</v>
      </c>
      <c r="F7438">
        <v>2</v>
      </c>
      <c r="G7438" t="s">
        <v>5</v>
      </c>
      <c r="H7438">
        <v>86728</v>
      </c>
      <c r="I7438">
        <f>COUNTA(Table1[[#This Row],[Employee]:[Wages]])</f>
        <v>8</v>
      </c>
      <c r="J7438" s="5">
        <f xml:space="preserve"> (8 - Table1[[#This Row],[Count_missing]])/$I$7</f>
        <v>0</v>
      </c>
      <c r="K7438">
        <f>IF(Table1[[#This Row],[Wages]] = "",AVERAGE(H7438:H8435),Table1[[#This Row],[Wages]])</f>
        <v>86728</v>
      </c>
    </row>
    <row r="7439" spans="1:11" hidden="1" x14ac:dyDescent="0.25">
      <c r="A7439" t="s">
        <v>9</v>
      </c>
      <c r="B7439" t="s">
        <v>22</v>
      </c>
      <c r="C7439" t="s">
        <v>2</v>
      </c>
      <c r="D7439" t="s">
        <v>28</v>
      </c>
      <c r="E7439" t="s">
        <v>4</v>
      </c>
      <c r="F7439">
        <v>1</v>
      </c>
      <c r="G7439" t="s">
        <v>5</v>
      </c>
      <c r="H7439">
        <v>65389</v>
      </c>
      <c r="I7439">
        <f>COUNTA(Table1[[#This Row],[Employee]:[Wages]])</f>
        <v>8</v>
      </c>
      <c r="J7439" s="5">
        <f xml:space="preserve"> (8 - Table1[[#This Row],[Count_missing]])/$I$7</f>
        <v>0</v>
      </c>
      <c r="K7439">
        <f>IF(Table1[[#This Row],[Wages]] = "",AVERAGE(H7439:H8436),Table1[[#This Row],[Wages]])</f>
        <v>65389</v>
      </c>
    </row>
    <row r="7440" spans="1:11" hidden="1" x14ac:dyDescent="0.25">
      <c r="A7440" t="s">
        <v>6</v>
      </c>
      <c r="B7440" t="s">
        <v>10</v>
      </c>
      <c r="C7440" t="s">
        <v>2</v>
      </c>
      <c r="D7440" t="s">
        <v>28</v>
      </c>
      <c r="E7440" t="s">
        <v>4</v>
      </c>
      <c r="F7440">
        <v>1</v>
      </c>
      <c r="G7440" t="s">
        <v>5</v>
      </c>
      <c r="H7440">
        <v>62528</v>
      </c>
      <c r="I7440">
        <f>COUNTA(Table1[[#This Row],[Employee]:[Wages]])</f>
        <v>8</v>
      </c>
      <c r="J7440" s="5">
        <f xml:space="preserve"> (8 - Table1[[#This Row],[Count_missing]])/$I$7</f>
        <v>0</v>
      </c>
      <c r="K7440">
        <f>IF(Table1[[#This Row],[Wages]] = "",AVERAGE(H7440:H8437),Table1[[#This Row],[Wages]])</f>
        <v>62528</v>
      </c>
    </row>
    <row r="7441" spans="1:11" hidden="1" x14ac:dyDescent="0.25">
      <c r="A7441" t="s">
        <v>9</v>
      </c>
      <c r="B7441" t="s">
        <v>10</v>
      </c>
      <c r="C7441" t="s">
        <v>2</v>
      </c>
      <c r="D7441" t="s">
        <v>3</v>
      </c>
      <c r="E7441" t="s">
        <v>4</v>
      </c>
      <c r="F7441">
        <v>2</v>
      </c>
      <c r="G7441" t="s">
        <v>5</v>
      </c>
      <c r="H7441">
        <v>91951</v>
      </c>
      <c r="I7441">
        <f>COUNTA(Table1[[#This Row],[Employee]:[Wages]])</f>
        <v>8</v>
      </c>
      <c r="J7441" s="5">
        <f xml:space="preserve"> (8 - Table1[[#This Row],[Count_missing]])/$I$7</f>
        <v>0</v>
      </c>
      <c r="K7441">
        <f>IF(Table1[[#This Row],[Wages]] = "",AVERAGE(H7441:H8438),Table1[[#This Row],[Wages]])</f>
        <v>91951</v>
      </c>
    </row>
    <row r="7442" spans="1:11" hidden="1" x14ac:dyDescent="0.25">
      <c r="A7442" t="s">
        <v>9</v>
      </c>
      <c r="B7442" t="s">
        <v>1</v>
      </c>
      <c r="C7442" t="s">
        <v>7</v>
      </c>
      <c r="D7442" t="s">
        <v>8</v>
      </c>
      <c r="E7442" t="s">
        <v>4</v>
      </c>
      <c r="F7442">
        <v>1</v>
      </c>
      <c r="G7442" t="s">
        <v>5</v>
      </c>
      <c r="H7442">
        <v>40291</v>
      </c>
      <c r="I7442">
        <f>COUNTA(Table1[[#This Row],[Employee]:[Wages]])</f>
        <v>8</v>
      </c>
      <c r="J7442" s="5">
        <f xml:space="preserve"> (8 - Table1[[#This Row],[Count_missing]])/$I$7</f>
        <v>0</v>
      </c>
      <c r="K7442">
        <f>IF(Table1[[#This Row],[Wages]] = "",AVERAGE(H7442:H8439),Table1[[#This Row],[Wages]])</f>
        <v>40291</v>
      </c>
    </row>
    <row r="7443" spans="1:11" hidden="1" x14ac:dyDescent="0.25">
      <c r="A7443" t="s">
        <v>9</v>
      </c>
      <c r="B7443" t="s">
        <v>49</v>
      </c>
      <c r="C7443" t="s">
        <v>7</v>
      </c>
      <c r="D7443" t="s">
        <v>3</v>
      </c>
      <c r="E7443" t="s">
        <v>4</v>
      </c>
      <c r="F7443">
        <v>2</v>
      </c>
      <c r="G7443" t="s">
        <v>5</v>
      </c>
      <c r="H7443">
        <v>69659</v>
      </c>
      <c r="I7443">
        <f>COUNTA(Table1[[#This Row],[Employee]:[Wages]])</f>
        <v>8</v>
      </c>
      <c r="J7443" s="5">
        <f xml:space="preserve"> (8 - Table1[[#This Row],[Count_missing]])/$I$7</f>
        <v>0</v>
      </c>
      <c r="K7443">
        <f>IF(Table1[[#This Row],[Wages]] = "",AVERAGE(H7443:H8440),Table1[[#This Row],[Wages]])</f>
        <v>69659</v>
      </c>
    </row>
    <row r="7444" spans="1:11" hidden="1" x14ac:dyDescent="0.25">
      <c r="A7444" t="s">
        <v>9</v>
      </c>
      <c r="B7444" t="s">
        <v>10</v>
      </c>
      <c r="C7444" t="s">
        <v>11</v>
      </c>
      <c r="D7444" t="s">
        <v>20</v>
      </c>
      <c r="E7444" t="s">
        <v>14</v>
      </c>
      <c r="F7444">
        <v>1</v>
      </c>
      <c r="G7444" t="s">
        <v>5</v>
      </c>
      <c r="H7444">
        <v>67469</v>
      </c>
      <c r="I7444">
        <f>COUNTA(Table1[[#This Row],[Employee]:[Wages]])</f>
        <v>8</v>
      </c>
      <c r="J7444" s="5">
        <f xml:space="preserve"> (8 - Table1[[#This Row],[Count_missing]])/$I$7</f>
        <v>0</v>
      </c>
      <c r="K7444">
        <f>IF(Table1[[#This Row],[Wages]] = "",AVERAGE(H7444:H8441),Table1[[#This Row],[Wages]])</f>
        <v>67469</v>
      </c>
    </row>
    <row r="7445" spans="1:11" hidden="1" x14ac:dyDescent="0.25">
      <c r="A7445" t="s">
        <v>9</v>
      </c>
      <c r="B7445" t="s">
        <v>18</v>
      </c>
      <c r="C7445" t="s">
        <v>11</v>
      </c>
      <c r="D7445" t="s">
        <v>20</v>
      </c>
      <c r="E7445" t="s">
        <v>4</v>
      </c>
      <c r="F7445">
        <v>2</v>
      </c>
      <c r="G7445" t="s">
        <v>5</v>
      </c>
      <c r="H7445">
        <v>44834</v>
      </c>
      <c r="I7445">
        <f>COUNTA(Table1[[#This Row],[Employee]:[Wages]])</f>
        <v>8</v>
      </c>
      <c r="J7445" s="5">
        <f xml:space="preserve"> (8 - Table1[[#This Row],[Count_missing]])/$I$7</f>
        <v>0</v>
      </c>
      <c r="K7445">
        <f>IF(Table1[[#This Row],[Wages]] = "",AVERAGE(H7445:H8442),Table1[[#This Row],[Wages]])</f>
        <v>44834</v>
      </c>
    </row>
    <row r="7446" spans="1:11" hidden="1" x14ac:dyDescent="0.25">
      <c r="A7446" t="s">
        <v>9</v>
      </c>
      <c r="B7446" t="s">
        <v>22</v>
      </c>
      <c r="C7446" t="s">
        <v>2</v>
      </c>
      <c r="D7446" t="s">
        <v>26</v>
      </c>
      <c r="E7446" t="s">
        <v>4</v>
      </c>
      <c r="F7446">
        <v>2</v>
      </c>
      <c r="G7446" t="s">
        <v>5</v>
      </c>
      <c r="H7446">
        <v>31547</v>
      </c>
      <c r="I7446">
        <f>COUNTA(Table1[[#This Row],[Employee]:[Wages]])</f>
        <v>8</v>
      </c>
      <c r="J7446" s="5">
        <f xml:space="preserve"> (8 - Table1[[#This Row],[Count_missing]])/$I$7</f>
        <v>0</v>
      </c>
      <c r="K7446">
        <f>IF(Table1[[#This Row],[Wages]] = "",AVERAGE(H7446:H8443),Table1[[#This Row],[Wages]])</f>
        <v>31547</v>
      </c>
    </row>
    <row r="7447" spans="1:11" hidden="1" x14ac:dyDescent="0.25">
      <c r="A7447" t="s">
        <v>9</v>
      </c>
      <c r="B7447" t="s">
        <v>10</v>
      </c>
      <c r="C7447" t="s">
        <v>7</v>
      </c>
      <c r="D7447" t="s">
        <v>26</v>
      </c>
      <c r="E7447" t="s">
        <v>4</v>
      </c>
      <c r="F7447">
        <v>2</v>
      </c>
      <c r="G7447" t="s">
        <v>5</v>
      </c>
      <c r="H7447">
        <v>93682</v>
      </c>
      <c r="I7447">
        <f>COUNTA(Table1[[#This Row],[Employee]:[Wages]])</f>
        <v>8</v>
      </c>
      <c r="J7447" s="5">
        <f xml:space="preserve"> (8 - Table1[[#This Row],[Count_missing]])/$I$7</f>
        <v>0</v>
      </c>
      <c r="K7447">
        <f>IF(Table1[[#This Row],[Wages]] = "",AVERAGE(H7447:H8444),Table1[[#This Row],[Wages]])</f>
        <v>93682</v>
      </c>
    </row>
    <row r="7448" spans="1:11" hidden="1" x14ac:dyDescent="0.25">
      <c r="A7448" t="s">
        <v>9</v>
      </c>
      <c r="B7448" t="s">
        <v>13</v>
      </c>
      <c r="C7448" t="s">
        <v>7</v>
      </c>
      <c r="D7448" t="s">
        <v>30</v>
      </c>
      <c r="E7448" t="s">
        <v>4</v>
      </c>
      <c r="F7448">
        <v>1</v>
      </c>
      <c r="G7448" t="s">
        <v>5</v>
      </c>
      <c r="H7448">
        <v>44160</v>
      </c>
      <c r="I7448">
        <f>COUNTA(Table1[[#This Row],[Employee]:[Wages]])</f>
        <v>8</v>
      </c>
      <c r="J7448" s="5">
        <f xml:space="preserve"> (8 - Table1[[#This Row],[Count_missing]])/$I$7</f>
        <v>0</v>
      </c>
      <c r="K7448">
        <f>IF(Table1[[#This Row],[Wages]] = "",AVERAGE(H7448:H8445),Table1[[#This Row],[Wages]])</f>
        <v>44160</v>
      </c>
    </row>
    <row r="7449" spans="1:11" hidden="1" x14ac:dyDescent="0.25">
      <c r="A7449" t="s">
        <v>9</v>
      </c>
      <c r="B7449" t="s">
        <v>10</v>
      </c>
      <c r="C7449" t="s">
        <v>11</v>
      </c>
      <c r="D7449" t="s">
        <v>8</v>
      </c>
      <c r="E7449" t="s">
        <v>4</v>
      </c>
      <c r="F7449">
        <v>2</v>
      </c>
      <c r="G7449" t="s">
        <v>5</v>
      </c>
      <c r="H7449">
        <v>83922</v>
      </c>
      <c r="I7449">
        <f>COUNTA(Table1[[#This Row],[Employee]:[Wages]])</f>
        <v>8</v>
      </c>
      <c r="J7449" s="5">
        <f xml:space="preserve"> (8 - Table1[[#This Row],[Count_missing]])/$I$7</f>
        <v>0</v>
      </c>
      <c r="K7449">
        <f>IF(Table1[[#This Row],[Wages]] = "",AVERAGE(H7449:H8446),Table1[[#This Row],[Wages]])</f>
        <v>83922</v>
      </c>
    </row>
    <row r="7450" spans="1:11" hidden="1" x14ac:dyDescent="0.25">
      <c r="A7450" t="s">
        <v>9</v>
      </c>
      <c r="B7450" t="s">
        <v>56</v>
      </c>
      <c r="C7450" t="s">
        <v>54</v>
      </c>
      <c r="D7450" t="s">
        <v>73</v>
      </c>
      <c r="E7450" t="s">
        <v>14</v>
      </c>
      <c r="F7450">
        <v>2</v>
      </c>
      <c r="G7450" t="s">
        <v>5</v>
      </c>
      <c r="H7450">
        <v>56442</v>
      </c>
      <c r="I7450">
        <f>COUNTA(Table1[[#This Row],[Employee]:[Wages]])</f>
        <v>8</v>
      </c>
      <c r="J7450" s="5">
        <f xml:space="preserve"> (8 - Table1[[#This Row],[Count_missing]])/$I$7</f>
        <v>0</v>
      </c>
      <c r="K7450">
        <f>IF(Table1[[#This Row],[Wages]] = "",AVERAGE(H7450:H8447),Table1[[#This Row],[Wages]])</f>
        <v>56442</v>
      </c>
    </row>
    <row r="7451" spans="1:11" hidden="1" x14ac:dyDescent="0.25">
      <c r="A7451" t="s">
        <v>9</v>
      </c>
      <c r="B7451" t="s">
        <v>10</v>
      </c>
      <c r="C7451" t="s">
        <v>54</v>
      </c>
      <c r="D7451" t="s">
        <v>3</v>
      </c>
      <c r="E7451" t="s">
        <v>4</v>
      </c>
      <c r="F7451">
        <v>2</v>
      </c>
      <c r="G7451" t="s">
        <v>5</v>
      </c>
      <c r="H7451">
        <v>82560</v>
      </c>
      <c r="I7451">
        <f>COUNTA(Table1[[#This Row],[Employee]:[Wages]])</f>
        <v>8</v>
      </c>
      <c r="J7451" s="5">
        <f xml:space="preserve"> (8 - Table1[[#This Row],[Count_missing]])/$I$7</f>
        <v>0</v>
      </c>
      <c r="K7451">
        <f>IF(Table1[[#This Row],[Wages]] = "",AVERAGE(H7451:H8448),Table1[[#This Row],[Wages]])</f>
        <v>82560</v>
      </c>
    </row>
    <row r="7452" spans="1:11" hidden="1" x14ac:dyDescent="0.25">
      <c r="A7452" t="s">
        <v>9</v>
      </c>
      <c r="B7452" t="s">
        <v>10</v>
      </c>
      <c r="C7452" t="s">
        <v>2</v>
      </c>
      <c r="D7452" t="s">
        <v>20</v>
      </c>
      <c r="E7452" t="s">
        <v>14</v>
      </c>
      <c r="F7452">
        <v>2</v>
      </c>
      <c r="G7452" t="s">
        <v>5</v>
      </c>
      <c r="H7452">
        <v>57692</v>
      </c>
      <c r="I7452">
        <f>COUNTA(Table1[[#This Row],[Employee]:[Wages]])</f>
        <v>8</v>
      </c>
      <c r="J7452" s="5">
        <f xml:space="preserve"> (8 - Table1[[#This Row],[Count_missing]])/$I$7</f>
        <v>0</v>
      </c>
      <c r="K7452">
        <f>IF(Table1[[#This Row],[Wages]] = "",AVERAGE(H7452:H8449),Table1[[#This Row],[Wages]])</f>
        <v>57692</v>
      </c>
    </row>
    <row r="7453" spans="1:11" hidden="1" x14ac:dyDescent="0.25">
      <c r="A7453" t="s">
        <v>9</v>
      </c>
      <c r="B7453" t="s">
        <v>10</v>
      </c>
      <c r="C7453" t="s">
        <v>2</v>
      </c>
      <c r="D7453" t="s">
        <v>3</v>
      </c>
      <c r="E7453" t="s">
        <v>4</v>
      </c>
      <c r="F7453">
        <v>1</v>
      </c>
      <c r="G7453" t="s">
        <v>5</v>
      </c>
      <c r="H7453">
        <v>46518</v>
      </c>
      <c r="I7453">
        <f>COUNTA(Table1[[#This Row],[Employee]:[Wages]])</f>
        <v>8</v>
      </c>
      <c r="J7453" s="5">
        <f xml:space="preserve"> (8 - Table1[[#This Row],[Count_missing]])/$I$7</f>
        <v>0</v>
      </c>
      <c r="K7453">
        <f>IF(Table1[[#This Row],[Wages]] = "",AVERAGE(H7453:H8450),Table1[[#This Row],[Wages]])</f>
        <v>46518</v>
      </c>
    </row>
    <row r="7454" spans="1:11" hidden="1" x14ac:dyDescent="0.25">
      <c r="A7454" t="s">
        <v>0</v>
      </c>
      <c r="B7454" t="s">
        <v>10</v>
      </c>
      <c r="C7454" t="s">
        <v>36</v>
      </c>
      <c r="D7454" t="s">
        <v>3</v>
      </c>
      <c r="E7454" t="s">
        <v>14</v>
      </c>
      <c r="F7454">
        <v>2</v>
      </c>
      <c r="G7454" t="s">
        <v>5</v>
      </c>
      <c r="H7454">
        <v>60000</v>
      </c>
      <c r="I7454">
        <f>COUNTA(Table1[[#This Row],[Employee]:[Wages]])</f>
        <v>8</v>
      </c>
      <c r="J7454" s="5">
        <f xml:space="preserve"> (8 - Table1[[#This Row],[Count_missing]])/$I$7</f>
        <v>0</v>
      </c>
      <c r="K7454">
        <f>IF(Table1[[#This Row],[Wages]] = "",AVERAGE(H7454:H8451),Table1[[#This Row],[Wages]])</f>
        <v>60000</v>
      </c>
    </row>
    <row r="7455" spans="1:11" hidden="1" x14ac:dyDescent="0.25">
      <c r="A7455" t="s">
        <v>9</v>
      </c>
      <c r="B7455" t="s">
        <v>22</v>
      </c>
      <c r="C7455" t="s">
        <v>2</v>
      </c>
      <c r="D7455" t="s">
        <v>30</v>
      </c>
      <c r="E7455" t="s">
        <v>4</v>
      </c>
      <c r="F7455">
        <v>1</v>
      </c>
      <c r="G7455" t="s">
        <v>5</v>
      </c>
      <c r="H7455">
        <v>56692</v>
      </c>
      <c r="I7455">
        <f>COUNTA(Table1[[#This Row],[Employee]:[Wages]])</f>
        <v>8</v>
      </c>
      <c r="J7455" s="5">
        <f xml:space="preserve"> (8 - Table1[[#This Row],[Count_missing]])/$I$7</f>
        <v>0</v>
      </c>
      <c r="K7455">
        <f>IF(Table1[[#This Row],[Wages]] = "",AVERAGE(H7455:H8452),Table1[[#This Row],[Wages]])</f>
        <v>56692</v>
      </c>
    </row>
    <row r="7456" spans="1:11" hidden="1" x14ac:dyDescent="0.25">
      <c r="A7456" t="s">
        <v>39</v>
      </c>
      <c r="B7456" t="s">
        <v>10</v>
      </c>
      <c r="C7456" t="s">
        <v>7</v>
      </c>
      <c r="D7456" t="s">
        <v>12</v>
      </c>
      <c r="E7456" t="s">
        <v>4</v>
      </c>
      <c r="F7456">
        <v>1</v>
      </c>
      <c r="G7456" t="s">
        <v>5</v>
      </c>
      <c r="H7456">
        <v>57319</v>
      </c>
      <c r="I7456">
        <f>COUNTA(Table1[[#This Row],[Employee]:[Wages]])</f>
        <v>8</v>
      </c>
      <c r="J7456" s="5">
        <f xml:space="preserve"> (8 - Table1[[#This Row],[Count_missing]])/$I$7</f>
        <v>0</v>
      </c>
      <c r="K7456">
        <f>IF(Table1[[#This Row],[Wages]] = "",AVERAGE(H7456:H8453),Table1[[#This Row],[Wages]])</f>
        <v>57319</v>
      </c>
    </row>
    <row r="7457" spans="1:11" hidden="1" x14ac:dyDescent="0.25">
      <c r="A7457" t="s">
        <v>9</v>
      </c>
      <c r="B7457" t="s">
        <v>10</v>
      </c>
      <c r="C7457" t="s">
        <v>2</v>
      </c>
      <c r="D7457" t="s">
        <v>26</v>
      </c>
      <c r="E7457" t="s">
        <v>4</v>
      </c>
      <c r="F7457">
        <v>2</v>
      </c>
      <c r="G7457" t="s">
        <v>5</v>
      </c>
      <c r="H7457">
        <v>30057</v>
      </c>
      <c r="I7457">
        <f>COUNTA(Table1[[#This Row],[Employee]:[Wages]])</f>
        <v>8</v>
      </c>
      <c r="J7457" s="5">
        <f xml:space="preserve"> (8 - Table1[[#This Row],[Count_missing]])/$I$7</f>
        <v>0</v>
      </c>
      <c r="K7457">
        <f>IF(Table1[[#This Row],[Wages]] = "",AVERAGE(H7457:H8454),Table1[[#This Row],[Wages]])</f>
        <v>30057</v>
      </c>
    </row>
    <row r="7458" spans="1:11" hidden="1" x14ac:dyDescent="0.25">
      <c r="A7458" t="s">
        <v>37</v>
      </c>
      <c r="B7458" t="s">
        <v>10</v>
      </c>
      <c r="C7458" t="s">
        <v>7</v>
      </c>
      <c r="D7458" t="s">
        <v>3</v>
      </c>
      <c r="E7458" t="s">
        <v>4</v>
      </c>
      <c r="F7458">
        <v>1</v>
      </c>
      <c r="G7458" t="s">
        <v>5</v>
      </c>
      <c r="H7458">
        <v>36450</v>
      </c>
      <c r="I7458">
        <f>COUNTA(Table1[[#This Row],[Employee]:[Wages]])</f>
        <v>8</v>
      </c>
      <c r="J7458" s="5">
        <f xml:space="preserve"> (8 - Table1[[#This Row],[Count_missing]])/$I$7</f>
        <v>0</v>
      </c>
      <c r="K7458">
        <f>IF(Table1[[#This Row],[Wages]] = "",AVERAGE(H7458:H8455),Table1[[#This Row],[Wages]])</f>
        <v>36450</v>
      </c>
    </row>
    <row r="7459" spans="1:11" hidden="1" x14ac:dyDescent="0.25">
      <c r="A7459" t="s">
        <v>9</v>
      </c>
      <c r="B7459" t="s">
        <v>18</v>
      </c>
      <c r="C7459" t="s">
        <v>11</v>
      </c>
      <c r="D7459" t="s">
        <v>30</v>
      </c>
      <c r="E7459" t="s">
        <v>4</v>
      </c>
      <c r="F7459">
        <v>1</v>
      </c>
      <c r="G7459" t="s">
        <v>5</v>
      </c>
      <c r="H7459">
        <v>92460</v>
      </c>
      <c r="I7459">
        <f>COUNTA(Table1[[#This Row],[Employee]:[Wages]])</f>
        <v>8</v>
      </c>
      <c r="J7459" s="5">
        <f xml:space="preserve"> (8 - Table1[[#This Row],[Count_missing]])/$I$7</f>
        <v>0</v>
      </c>
      <c r="K7459">
        <f>IF(Table1[[#This Row],[Wages]] = "",AVERAGE(H7459:H8456),Table1[[#This Row],[Wages]])</f>
        <v>92460</v>
      </c>
    </row>
    <row r="7460" spans="1:11" hidden="1" x14ac:dyDescent="0.25">
      <c r="A7460" t="s">
        <v>9</v>
      </c>
      <c r="B7460" t="s">
        <v>10</v>
      </c>
      <c r="C7460" t="s">
        <v>7</v>
      </c>
      <c r="D7460" t="s">
        <v>8</v>
      </c>
      <c r="E7460" t="s">
        <v>4</v>
      </c>
      <c r="F7460">
        <v>2</v>
      </c>
      <c r="G7460" t="s">
        <v>5</v>
      </c>
      <c r="H7460">
        <v>80422</v>
      </c>
      <c r="I7460">
        <f>COUNTA(Table1[[#This Row],[Employee]:[Wages]])</f>
        <v>8</v>
      </c>
      <c r="J7460" s="5">
        <f xml:space="preserve"> (8 - Table1[[#This Row],[Count_missing]])/$I$7</f>
        <v>0</v>
      </c>
      <c r="K7460">
        <f>IF(Table1[[#This Row],[Wages]] = "",AVERAGE(H7460:H8457),Table1[[#This Row],[Wages]])</f>
        <v>80422</v>
      </c>
    </row>
    <row r="7461" spans="1:11" hidden="1" x14ac:dyDescent="0.25">
      <c r="A7461" t="s">
        <v>9</v>
      </c>
      <c r="B7461" t="s">
        <v>22</v>
      </c>
      <c r="C7461" t="s">
        <v>7</v>
      </c>
      <c r="D7461" t="s">
        <v>30</v>
      </c>
      <c r="E7461" t="s">
        <v>4</v>
      </c>
      <c r="F7461">
        <v>1</v>
      </c>
      <c r="G7461" t="s">
        <v>5</v>
      </c>
      <c r="H7461">
        <v>95105</v>
      </c>
      <c r="I7461">
        <f>COUNTA(Table1[[#This Row],[Employee]:[Wages]])</f>
        <v>8</v>
      </c>
      <c r="J7461" s="5">
        <f xml:space="preserve"> (8 - Table1[[#This Row],[Count_missing]])/$I$7</f>
        <v>0</v>
      </c>
      <c r="K7461">
        <f>IF(Table1[[#This Row],[Wages]] = "",AVERAGE(H7461:H8458),Table1[[#This Row],[Wages]])</f>
        <v>95105</v>
      </c>
    </row>
    <row r="7462" spans="1:11" hidden="1" x14ac:dyDescent="0.25">
      <c r="A7462" t="s">
        <v>9</v>
      </c>
      <c r="B7462" t="s">
        <v>22</v>
      </c>
      <c r="C7462" t="s">
        <v>2</v>
      </c>
      <c r="D7462" t="s">
        <v>99</v>
      </c>
      <c r="E7462" t="s">
        <v>4</v>
      </c>
      <c r="F7462">
        <v>1</v>
      </c>
      <c r="G7462" t="s">
        <v>5</v>
      </c>
      <c r="H7462">
        <v>81368</v>
      </c>
      <c r="I7462">
        <f>COUNTA(Table1[[#This Row],[Employee]:[Wages]])</f>
        <v>8</v>
      </c>
      <c r="J7462" s="5">
        <f xml:space="preserve"> (8 - Table1[[#This Row],[Count_missing]])/$I$7</f>
        <v>0</v>
      </c>
      <c r="K7462">
        <f>IF(Table1[[#This Row],[Wages]] = "",AVERAGE(H7462:H8459),Table1[[#This Row],[Wages]])</f>
        <v>81368</v>
      </c>
    </row>
    <row r="7463" spans="1:11" hidden="1" x14ac:dyDescent="0.25">
      <c r="A7463" t="s">
        <v>9</v>
      </c>
      <c r="B7463" t="s">
        <v>22</v>
      </c>
      <c r="C7463" t="s">
        <v>7</v>
      </c>
      <c r="D7463" t="s">
        <v>28</v>
      </c>
      <c r="E7463" t="s">
        <v>4</v>
      </c>
      <c r="F7463">
        <v>1</v>
      </c>
      <c r="G7463" t="s">
        <v>5</v>
      </c>
      <c r="H7463">
        <v>78563</v>
      </c>
      <c r="I7463">
        <f>COUNTA(Table1[[#This Row],[Employee]:[Wages]])</f>
        <v>8</v>
      </c>
      <c r="J7463" s="5">
        <f xml:space="preserve"> (8 - Table1[[#This Row],[Count_missing]])/$I$7</f>
        <v>0</v>
      </c>
      <c r="K7463">
        <f>IF(Table1[[#This Row],[Wages]] = "",AVERAGE(H7463:H8460),Table1[[#This Row],[Wages]])</f>
        <v>78563</v>
      </c>
    </row>
    <row r="7464" spans="1:11" hidden="1" x14ac:dyDescent="0.25">
      <c r="A7464" t="s">
        <v>9</v>
      </c>
      <c r="B7464" t="s">
        <v>10</v>
      </c>
      <c r="C7464" t="s">
        <v>2</v>
      </c>
      <c r="D7464" t="s">
        <v>30</v>
      </c>
      <c r="E7464" t="s">
        <v>4</v>
      </c>
      <c r="F7464">
        <v>1</v>
      </c>
      <c r="G7464" t="s">
        <v>5</v>
      </c>
      <c r="H7464">
        <v>42561</v>
      </c>
      <c r="I7464">
        <f>COUNTA(Table1[[#This Row],[Employee]:[Wages]])</f>
        <v>8</v>
      </c>
      <c r="J7464" s="5">
        <f xml:space="preserve"> (8 - Table1[[#This Row],[Count_missing]])/$I$7</f>
        <v>0</v>
      </c>
      <c r="K7464">
        <f>IF(Table1[[#This Row],[Wages]] = "",AVERAGE(H7464:H8461),Table1[[#This Row],[Wages]])</f>
        <v>42561</v>
      </c>
    </row>
    <row r="7465" spans="1:11" hidden="1" x14ac:dyDescent="0.25">
      <c r="A7465" t="s">
        <v>0</v>
      </c>
      <c r="B7465" t="s">
        <v>45</v>
      </c>
      <c r="C7465" t="s">
        <v>7</v>
      </c>
      <c r="D7465" t="s">
        <v>8</v>
      </c>
      <c r="E7465" t="s">
        <v>4</v>
      </c>
      <c r="F7465">
        <v>1</v>
      </c>
      <c r="G7465" t="s">
        <v>5</v>
      </c>
      <c r="H7465">
        <v>31999</v>
      </c>
      <c r="I7465">
        <f>COUNTA(Table1[[#This Row],[Employee]:[Wages]])</f>
        <v>8</v>
      </c>
      <c r="J7465" s="5">
        <f xml:space="preserve"> (8 - Table1[[#This Row],[Count_missing]])/$I$7</f>
        <v>0</v>
      </c>
      <c r="K7465">
        <f>IF(Table1[[#This Row],[Wages]] = "",AVERAGE(H7465:H8462),Table1[[#This Row],[Wages]])</f>
        <v>31999</v>
      </c>
    </row>
    <row r="7466" spans="1:11" hidden="1" x14ac:dyDescent="0.25">
      <c r="A7466" t="s">
        <v>9</v>
      </c>
      <c r="B7466" t="s">
        <v>10</v>
      </c>
      <c r="C7466" t="s">
        <v>2</v>
      </c>
      <c r="D7466" t="s">
        <v>3</v>
      </c>
      <c r="E7466" t="s">
        <v>4</v>
      </c>
      <c r="F7466">
        <v>2</v>
      </c>
      <c r="G7466" t="s">
        <v>5</v>
      </c>
      <c r="H7466">
        <v>87020</v>
      </c>
      <c r="I7466">
        <f>COUNTA(Table1[[#This Row],[Employee]:[Wages]])</f>
        <v>8</v>
      </c>
      <c r="J7466" s="5">
        <f xml:space="preserve"> (8 - Table1[[#This Row],[Count_missing]])/$I$7</f>
        <v>0</v>
      </c>
      <c r="K7466">
        <f>IF(Table1[[#This Row],[Wages]] = "",AVERAGE(H7466:H8463),Table1[[#This Row],[Wages]])</f>
        <v>87020</v>
      </c>
    </row>
    <row r="7467" spans="1:11" hidden="1" x14ac:dyDescent="0.25">
      <c r="A7467" t="s">
        <v>0</v>
      </c>
      <c r="B7467" t="s">
        <v>45</v>
      </c>
      <c r="C7467" t="s">
        <v>7</v>
      </c>
      <c r="D7467" t="s">
        <v>15</v>
      </c>
      <c r="E7467" t="s">
        <v>4</v>
      </c>
      <c r="F7467">
        <v>1</v>
      </c>
      <c r="G7467" t="s">
        <v>5</v>
      </c>
      <c r="H7467">
        <v>41518</v>
      </c>
      <c r="I7467">
        <f>COUNTA(Table1[[#This Row],[Employee]:[Wages]])</f>
        <v>8</v>
      </c>
      <c r="J7467" s="5">
        <f xml:space="preserve"> (8 - Table1[[#This Row],[Count_missing]])/$I$7</f>
        <v>0</v>
      </c>
      <c r="K7467">
        <f>IF(Table1[[#This Row],[Wages]] = "",AVERAGE(H7467:H8464),Table1[[#This Row],[Wages]])</f>
        <v>41518</v>
      </c>
    </row>
    <row r="7468" spans="1:11" hidden="1" x14ac:dyDescent="0.25">
      <c r="A7468" t="s">
        <v>9</v>
      </c>
      <c r="B7468" t="s">
        <v>1</v>
      </c>
      <c r="C7468" t="s">
        <v>2</v>
      </c>
      <c r="D7468" t="s">
        <v>15</v>
      </c>
      <c r="E7468" t="s">
        <v>4</v>
      </c>
      <c r="F7468">
        <v>2</v>
      </c>
      <c r="G7468" t="s">
        <v>5</v>
      </c>
      <c r="H7468">
        <v>33303</v>
      </c>
      <c r="I7468">
        <f>COUNTA(Table1[[#This Row],[Employee]:[Wages]])</f>
        <v>8</v>
      </c>
      <c r="J7468" s="5">
        <f xml:space="preserve"> (8 - Table1[[#This Row],[Count_missing]])/$I$7</f>
        <v>0</v>
      </c>
      <c r="K7468">
        <f>IF(Table1[[#This Row],[Wages]] = "",AVERAGE(H7468:H8465),Table1[[#This Row],[Wages]])</f>
        <v>33303</v>
      </c>
    </row>
    <row r="7469" spans="1:11" hidden="1" x14ac:dyDescent="0.25">
      <c r="A7469" t="s">
        <v>9</v>
      </c>
      <c r="B7469" t="s">
        <v>22</v>
      </c>
      <c r="C7469" t="s">
        <v>36</v>
      </c>
      <c r="D7469" t="s">
        <v>8</v>
      </c>
      <c r="E7469" t="s">
        <v>31</v>
      </c>
      <c r="F7469">
        <v>2</v>
      </c>
      <c r="G7469" t="s">
        <v>5</v>
      </c>
      <c r="H7469">
        <v>82613</v>
      </c>
      <c r="I7469">
        <f>COUNTA(Table1[[#This Row],[Employee]:[Wages]])</f>
        <v>8</v>
      </c>
      <c r="J7469" s="5">
        <f xml:space="preserve"> (8 - Table1[[#This Row],[Count_missing]])/$I$7</f>
        <v>0</v>
      </c>
      <c r="K7469">
        <f>IF(Table1[[#This Row],[Wages]] = "",AVERAGE(H7469:H8466),Table1[[#This Row],[Wages]])</f>
        <v>82613</v>
      </c>
    </row>
    <row r="7470" spans="1:11" hidden="1" x14ac:dyDescent="0.25">
      <c r="A7470" t="s">
        <v>9</v>
      </c>
      <c r="B7470" t="s">
        <v>10</v>
      </c>
      <c r="C7470" t="s">
        <v>2</v>
      </c>
      <c r="D7470" t="s">
        <v>28</v>
      </c>
      <c r="E7470" t="s">
        <v>4</v>
      </c>
      <c r="F7470">
        <v>1</v>
      </c>
      <c r="G7470" t="s">
        <v>5</v>
      </c>
      <c r="H7470">
        <v>48138</v>
      </c>
      <c r="I7470">
        <f>COUNTA(Table1[[#This Row],[Employee]:[Wages]])</f>
        <v>8</v>
      </c>
      <c r="J7470" s="5">
        <f xml:space="preserve"> (8 - Table1[[#This Row],[Count_missing]])/$I$7</f>
        <v>0</v>
      </c>
      <c r="K7470">
        <f>IF(Table1[[#This Row],[Wages]] = "",AVERAGE(H7470:H8467),Table1[[#This Row],[Wages]])</f>
        <v>48138</v>
      </c>
    </row>
    <row r="7471" spans="1:11" hidden="1" x14ac:dyDescent="0.25">
      <c r="A7471" t="s">
        <v>9</v>
      </c>
      <c r="B7471" t="s">
        <v>22</v>
      </c>
      <c r="C7471" t="s">
        <v>11</v>
      </c>
      <c r="D7471" t="s">
        <v>20</v>
      </c>
      <c r="E7471" t="s">
        <v>4</v>
      </c>
      <c r="F7471">
        <v>1</v>
      </c>
      <c r="G7471" t="s">
        <v>5</v>
      </c>
      <c r="H7471">
        <v>68319</v>
      </c>
      <c r="I7471">
        <f>COUNTA(Table1[[#This Row],[Employee]:[Wages]])</f>
        <v>8</v>
      </c>
      <c r="J7471" s="5">
        <f xml:space="preserve"> (8 - Table1[[#This Row],[Count_missing]])/$I$7</f>
        <v>0</v>
      </c>
      <c r="K7471">
        <f>IF(Table1[[#This Row],[Wages]] = "",AVERAGE(H7471:H8468),Table1[[#This Row],[Wages]])</f>
        <v>68319</v>
      </c>
    </row>
    <row r="7472" spans="1:11" hidden="1" x14ac:dyDescent="0.25">
      <c r="A7472" t="s">
        <v>9</v>
      </c>
      <c r="B7472" t="s">
        <v>1</v>
      </c>
      <c r="C7472" t="s">
        <v>7</v>
      </c>
      <c r="D7472" t="s">
        <v>26</v>
      </c>
      <c r="E7472" t="s">
        <v>4</v>
      </c>
      <c r="F7472">
        <v>1</v>
      </c>
      <c r="G7472" t="s">
        <v>5</v>
      </c>
      <c r="H7472">
        <v>26203</v>
      </c>
      <c r="I7472">
        <f>COUNTA(Table1[[#This Row],[Employee]:[Wages]])</f>
        <v>8</v>
      </c>
      <c r="J7472" s="5">
        <f xml:space="preserve"> (8 - Table1[[#This Row],[Count_missing]])/$I$7</f>
        <v>0</v>
      </c>
      <c r="K7472">
        <f>IF(Table1[[#This Row],[Wages]] = "",AVERAGE(H7472:H8469),Table1[[#This Row],[Wages]])</f>
        <v>26203</v>
      </c>
    </row>
    <row r="7473" spans="1:11" hidden="1" x14ac:dyDescent="0.25">
      <c r="A7473" t="s">
        <v>9</v>
      </c>
      <c r="B7473" t="s">
        <v>10</v>
      </c>
      <c r="C7473" t="s">
        <v>7</v>
      </c>
      <c r="D7473" t="s">
        <v>3</v>
      </c>
      <c r="E7473" t="s">
        <v>14</v>
      </c>
      <c r="F7473">
        <v>2</v>
      </c>
      <c r="G7473" t="s">
        <v>5</v>
      </c>
      <c r="H7473">
        <v>64882</v>
      </c>
      <c r="I7473">
        <f>COUNTA(Table1[[#This Row],[Employee]:[Wages]])</f>
        <v>8</v>
      </c>
      <c r="J7473" s="5">
        <f xml:space="preserve"> (8 - Table1[[#This Row],[Count_missing]])/$I$7</f>
        <v>0</v>
      </c>
      <c r="K7473">
        <f>IF(Table1[[#This Row],[Wages]] = "",AVERAGE(H7473:H8470),Table1[[#This Row],[Wages]])</f>
        <v>64882</v>
      </c>
    </row>
    <row r="7474" spans="1:11" hidden="1" x14ac:dyDescent="0.25">
      <c r="A7474" t="s">
        <v>0</v>
      </c>
      <c r="B7474" t="s">
        <v>22</v>
      </c>
      <c r="C7474" t="s">
        <v>11</v>
      </c>
      <c r="D7474" t="s">
        <v>3</v>
      </c>
      <c r="E7474" t="s">
        <v>4</v>
      </c>
      <c r="F7474">
        <v>2</v>
      </c>
      <c r="G7474" t="s">
        <v>5</v>
      </c>
      <c r="H7474">
        <v>70270</v>
      </c>
      <c r="I7474">
        <f>COUNTA(Table1[[#This Row],[Employee]:[Wages]])</f>
        <v>8</v>
      </c>
      <c r="J7474" s="5">
        <f xml:space="preserve"> (8 - Table1[[#This Row],[Count_missing]])/$I$7</f>
        <v>0</v>
      </c>
      <c r="K7474">
        <f>IF(Table1[[#This Row],[Wages]] = "",AVERAGE(H7474:H8471),Table1[[#This Row],[Wages]])</f>
        <v>70270</v>
      </c>
    </row>
    <row r="7475" spans="1:11" hidden="1" x14ac:dyDescent="0.25">
      <c r="A7475" t="s">
        <v>9</v>
      </c>
      <c r="B7475" t="s">
        <v>10</v>
      </c>
      <c r="C7475" t="s">
        <v>11</v>
      </c>
      <c r="D7475" t="s">
        <v>20</v>
      </c>
      <c r="E7475" t="s">
        <v>4</v>
      </c>
      <c r="F7475">
        <v>2</v>
      </c>
      <c r="G7475" t="s">
        <v>5</v>
      </c>
      <c r="H7475">
        <v>15863</v>
      </c>
      <c r="I7475">
        <f>COUNTA(Table1[[#This Row],[Employee]:[Wages]])</f>
        <v>8</v>
      </c>
      <c r="J7475" s="5">
        <f xml:space="preserve"> (8 - Table1[[#This Row],[Count_missing]])/$I$7</f>
        <v>0</v>
      </c>
      <c r="K7475">
        <f>IF(Table1[[#This Row],[Wages]] = "",AVERAGE(H7475:H8472),Table1[[#This Row],[Wages]])</f>
        <v>15863</v>
      </c>
    </row>
    <row r="7476" spans="1:11" hidden="1" x14ac:dyDescent="0.25">
      <c r="A7476" t="s">
        <v>9</v>
      </c>
      <c r="B7476" t="s">
        <v>10</v>
      </c>
      <c r="C7476" t="s">
        <v>7</v>
      </c>
      <c r="D7476" t="s">
        <v>12</v>
      </c>
      <c r="E7476" t="s">
        <v>4</v>
      </c>
      <c r="F7476">
        <v>1</v>
      </c>
      <c r="G7476" t="s">
        <v>5</v>
      </c>
      <c r="H7476">
        <v>56561</v>
      </c>
      <c r="I7476">
        <f>COUNTA(Table1[[#This Row],[Employee]:[Wages]])</f>
        <v>8</v>
      </c>
      <c r="J7476" s="5">
        <f xml:space="preserve"> (8 - Table1[[#This Row],[Count_missing]])/$I$7</f>
        <v>0</v>
      </c>
      <c r="K7476">
        <f>IF(Table1[[#This Row],[Wages]] = "",AVERAGE(H7476:H8473),Table1[[#This Row],[Wages]])</f>
        <v>56561</v>
      </c>
    </row>
    <row r="7477" spans="1:11" hidden="1" x14ac:dyDescent="0.25">
      <c r="A7477" t="s">
        <v>9</v>
      </c>
      <c r="B7477" t="s">
        <v>10</v>
      </c>
      <c r="C7477" t="s">
        <v>2</v>
      </c>
      <c r="D7477" t="s">
        <v>3</v>
      </c>
      <c r="E7477" t="s">
        <v>4</v>
      </c>
      <c r="F7477">
        <v>1</v>
      </c>
      <c r="G7477" t="s">
        <v>5</v>
      </c>
      <c r="H7477">
        <v>57734</v>
      </c>
      <c r="I7477">
        <f>COUNTA(Table1[[#This Row],[Employee]:[Wages]])</f>
        <v>8</v>
      </c>
      <c r="J7477" s="5">
        <f xml:space="preserve"> (8 - Table1[[#This Row],[Count_missing]])/$I$7</f>
        <v>0</v>
      </c>
      <c r="K7477">
        <f>IF(Table1[[#This Row],[Wages]] = "",AVERAGE(H7477:H8474),Table1[[#This Row],[Wages]])</f>
        <v>57734</v>
      </c>
    </row>
    <row r="7478" spans="1:11" hidden="1" x14ac:dyDescent="0.25">
      <c r="A7478" t="s">
        <v>9</v>
      </c>
      <c r="B7478" t="s">
        <v>10</v>
      </c>
      <c r="C7478" t="s">
        <v>7</v>
      </c>
      <c r="D7478" t="s">
        <v>3</v>
      </c>
      <c r="E7478" t="s">
        <v>4</v>
      </c>
      <c r="F7478">
        <v>2</v>
      </c>
      <c r="G7478" t="s">
        <v>5</v>
      </c>
      <c r="H7478">
        <v>17586</v>
      </c>
      <c r="I7478">
        <f>COUNTA(Table1[[#This Row],[Employee]:[Wages]])</f>
        <v>8</v>
      </c>
      <c r="J7478" s="5">
        <f xml:space="preserve"> (8 - Table1[[#This Row],[Count_missing]])/$I$7</f>
        <v>0</v>
      </c>
      <c r="K7478">
        <f>IF(Table1[[#This Row],[Wages]] = "",AVERAGE(H7478:H8475),Table1[[#This Row],[Wages]])</f>
        <v>17586</v>
      </c>
    </row>
    <row r="7479" spans="1:11" hidden="1" x14ac:dyDescent="0.25">
      <c r="A7479" t="s">
        <v>39</v>
      </c>
      <c r="B7479" t="s">
        <v>22</v>
      </c>
      <c r="C7479" t="s">
        <v>7</v>
      </c>
      <c r="D7479" t="s">
        <v>41</v>
      </c>
      <c r="E7479" t="s">
        <v>4</v>
      </c>
      <c r="F7479">
        <v>1</v>
      </c>
      <c r="G7479" t="s">
        <v>5</v>
      </c>
      <c r="H7479">
        <v>59254</v>
      </c>
      <c r="I7479">
        <f>COUNTA(Table1[[#This Row],[Employee]:[Wages]])</f>
        <v>8</v>
      </c>
      <c r="J7479" s="5">
        <f xml:space="preserve"> (8 - Table1[[#This Row],[Count_missing]])/$I$7</f>
        <v>0</v>
      </c>
      <c r="K7479">
        <f>IF(Table1[[#This Row],[Wages]] = "",AVERAGE(H7479:H8476),Table1[[#This Row],[Wages]])</f>
        <v>59254</v>
      </c>
    </row>
    <row r="7480" spans="1:11" hidden="1" x14ac:dyDescent="0.25">
      <c r="A7480" t="s">
        <v>9</v>
      </c>
      <c r="B7480" t="s">
        <v>10</v>
      </c>
      <c r="C7480" t="s">
        <v>2</v>
      </c>
      <c r="D7480" t="s">
        <v>15</v>
      </c>
      <c r="E7480" t="s">
        <v>14</v>
      </c>
      <c r="F7480">
        <v>2</v>
      </c>
      <c r="G7480" t="s">
        <v>5</v>
      </c>
      <c r="H7480">
        <v>15353</v>
      </c>
      <c r="I7480">
        <f>COUNTA(Table1[[#This Row],[Employee]:[Wages]])</f>
        <v>8</v>
      </c>
      <c r="J7480" s="5">
        <f xml:space="preserve"> (8 - Table1[[#This Row],[Count_missing]])/$I$7</f>
        <v>0</v>
      </c>
      <c r="K7480">
        <f>IF(Table1[[#This Row],[Wages]] = "",AVERAGE(H7480:H8477),Table1[[#This Row],[Wages]])</f>
        <v>15353</v>
      </c>
    </row>
    <row r="7481" spans="1:11" hidden="1" x14ac:dyDescent="0.25">
      <c r="A7481" t="s">
        <v>9</v>
      </c>
      <c r="B7481" t="s">
        <v>10</v>
      </c>
      <c r="C7481" t="s">
        <v>7</v>
      </c>
      <c r="D7481" t="s">
        <v>8</v>
      </c>
      <c r="E7481" t="s">
        <v>4</v>
      </c>
      <c r="F7481">
        <v>1</v>
      </c>
      <c r="G7481" t="s">
        <v>5</v>
      </c>
      <c r="H7481">
        <v>65025</v>
      </c>
      <c r="I7481">
        <f>COUNTA(Table1[[#This Row],[Employee]:[Wages]])</f>
        <v>8</v>
      </c>
      <c r="J7481" s="5">
        <f xml:space="preserve"> (8 - Table1[[#This Row],[Count_missing]])/$I$7</f>
        <v>0</v>
      </c>
      <c r="K7481">
        <f>IF(Table1[[#This Row],[Wages]] = "",AVERAGE(H7481:H8478),Table1[[#This Row],[Wages]])</f>
        <v>65025</v>
      </c>
    </row>
    <row r="7482" spans="1:11" hidden="1" x14ac:dyDescent="0.25">
      <c r="A7482" t="s">
        <v>9</v>
      </c>
      <c r="B7482" t="s">
        <v>22</v>
      </c>
      <c r="C7482" t="s">
        <v>2</v>
      </c>
      <c r="D7482" t="s">
        <v>12</v>
      </c>
      <c r="E7482" t="s">
        <v>4</v>
      </c>
      <c r="F7482">
        <v>2</v>
      </c>
      <c r="G7482" t="s">
        <v>5</v>
      </c>
      <c r="H7482">
        <v>78377</v>
      </c>
      <c r="I7482">
        <f>COUNTA(Table1[[#This Row],[Employee]:[Wages]])</f>
        <v>8</v>
      </c>
      <c r="J7482" s="5">
        <f xml:space="preserve"> (8 - Table1[[#This Row],[Count_missing]])/$I$7</f>
        <v>0</v>
      </c>
      <c r="K7482">
        <f>IF(Table1[[#This Row],[Wages]] = "",AVERAGE(H7482:H8479),Table1[[#This Row],[Wages]])</f>
        <v>78377</v>
      </c>
    </row>
    <row r="7483" spans="1:11" hidden="1" x14ac:dyDescent="0.25">
      <c r="A7483" t="s">
        <v>9</v>
      </c>
      <c r="B7483" t="s">
        <v>10</v>
      </c>
      <c r="C7483" t="s">
        <v>11</v>
      </c>
      <c r="D7483" t="s">
        <v>3</v>
      </c>
      <c r="E7483" t="s">
        <v>4</v>
      </c>
      <c r="F7483">
        <v>2</v>
      </c>
      <c r="G7483" t="s">
        <v>5</v>
      </c>
      <c r="H7483">
        <v>82015</v>
      </c>
      <c r="I7483">
        <f>COUNTA(Table1[[#This Row],[Employee]:[Wages]])</f>
        <v>8</v>
      </c>
      <c r="J7483" s="5">
        <f xml:space="preserve"> (8 - Table1[[#This Row],[Count_missing]])/$I$7</f>
        <v>0</v>
      </c>
      <c r="K7483">
        <f>IF(Table1[[#This Row],[Wages]] = "",AVERAGE(H7483:H8480),Table1[[#This Row],[Wages]])</f>
        <v>82015</v>
      </c>
    </row>
    <row r="7484" spans="1:11" hidden="1" x14ac:dyDescent="0.25">
      <c r="A7484" t="s">
        <v>9</v>
      </c>
      <c r="B7484" t="s">
        <v>10</v>
      </c>
      <c r="C7484" t="s">
        <v>11</v>
      </c>
      <c r="D7484" t="s">
        <v>30</v>
      </c>
      <c r="E7484" t="s">
        <v>4</v>
      </c>
      <c r="F7484">
        <v>1</v>
      </c>
      <c r="G7484" t="s">
        <v>5</v>
      </c>
      <c r="H7484">
        <v>65179</v>
      </c>
      <c r="I7484">
        <f>COUNTA(Table1[[#This Row],[Employee]:[Wages]])</f>
        <v>8</v>
      </c>
      <c r="J7484" s="5">
        <f xml:space="preserve"> (8 - Table1[[#This Row],[Count_missing]])/$I$7</f>
        <v>0</v>
      </c>
      <c r="K7484">
        <f>IF(Table1[[#This Row],[Wages]] = "",AVERAGE(H7484:H8481),Table1[[#This Row],[Wages]])</f>
        <v>65179</v>
      </c>
    </row>
    <row r="7485" spans="1:11" hidden="1" x14ac:dyDescent="0.25">
      <c r="A7485" t="s">
        <v>9</v>
      </c>
      <c r="B7485" t="s">
        <v>1</v>
      </c>
      <c r="C7485" t="s">
        <v>2</v>
      </c>
      <c r="D7485" t="s">
        <v>34</v>
      </c>
      <c r="E7485" t="s">
        <v>4</v>
      </c>
      <c r="F7485">
        <v>1</v>
      </c>
      <c r="G7485" t="s">
        <v>5</v>
      </c>
      <c r="H7485">
        <v>27146</v>
      </c>
      <c r="I7485">
        <f>COUNTA(Table1[[#This Row],[Employee]:[Wages]])</f>
        <v>8</v>
      </c>
      <c r="J7485" s="5">
        <f xml:space="preserve"> (8 - Table1[[#This Row],[Count_missing]])/$I$7</f>
        <v>0</v>
      </c>
      <c r="K7485">
        <f>IF(Table1[[#This Row],[Wages]] = "",AVERAGE(H7485:H8482),Table1[[#This Row],[Wages]])</f>
        <v>27146</v>
      </c>
    </row>
    <row r="7486" spans="1:11" hidden="1" x14ac:dyDescent="0.25">
      <c r="A7486" t="s">
        <v>39</v>
      </c>
      <c r="B7486" t="s">
        <v>22</v>
      </c>
      <c r="C7486" t="s">
        <v>11</v>
      </c>
      <c r="D7486" t="s">
        <v>3</v>
      </c>
      <c r="E7486" t="s">
        <v>4</v>
      </c>
      <c r="F7486">
        <v>2</v>
      </c>
      <c r="G7486" t="s">
        <v>5</v>
      </c>
      <c r="H7486">
        <v>94888</v>
      </c>
      <c r="I7486">
        <f>COUNTA(Table1[[#This Row],[Employee]:[Wages]])</f>
        <v>8</v>
      </c>
      <c r="J7486" s="5">
        <f xml:space="preserve"> (8 - Table1[[#This Row],[Count_missing]])/$I$7</f>
        <v>0</v>
      </c>
      <c r="K7486">
        <f>IF(Table1[[#This Row],[Wages]] = "",AVERAGE(H7486:H8483),Table1[[#This Row],[Wages]])</f>
        <v>94888</v>
      </c>
    </row>
    <row r="7487" spans="1:11" hidden="1" x14ac:dyDescent="0.25">
      <c r="A7487" t="s">
        <v>9</v>
      </c>
      <c r="B7487" t="s">
        <v>10</v>
      </c>
      <c r="C7487" t="s">
        <v>7</v>
      </c>
      <c r="D7487" t="s">
        <v>34</v>
      </c>
      <c r="E7487" t="s">
        <v>4</v>
      </c>
      <c r="F7487">
        <v>1</v>
      </c>
      <c r="G7487" t="s">
        <v>5</v>
      </c>
      <c r="H7487">
        <v>56977</v>
      </c>
      <c r="I7487">
        <f>COUNTA(Table1[[#This Row],[Employee]:[Wages]])</f>
        <v>8</v>
      </c>
      <c r="J7487" s="5">
        <f xml:space="preserve"> (8 - Table1[[#This Row],[Count_missing]])/$I$7</f>
        <v>0</v>
      </c>
      <c r="K7487">
        <f>IF(Table1[[#This Row],[Wages]] = "",AVERAGE(H7487:H8484),Table1[[#This Row],[Wages]])</f>
        <v>56977</v>
      </c>
    </row>
    <row r="7488" spans="1:11" hidden="1" x14ac:dyDescent="0.25">
      <c r="A7488" t="s">
        <v>0</v>
      </c>
      <c r="B7488" t="s">
        <v>10</v>
      </c>
      <c r="C7488" t="s">
        <v>2</v>
      </c>
      <c r="D7488" t="s">
        <v>20</v>
      </c>
      <c r="E7488" t="s">
        <v>14</v>
      </c>
      <c r="F7488">
        <v>2</v>
      </c>
      <c r="G7488" t="s">
        <v>5</v>
      </c>
      <c r="H7488">
        <v>90890</v>
      </c>
      <c r="I7488">
        <f>COUNTA(Table1[[#This Row],[Employee]:[Wages]])</f>
        <v>8</v>
      </c>
      <c r="J7488" s="5">
        <f xml:space="preserve"> (8 - Table1[[#This Row],[Count_missing]])/$I$7</f>
        <v>0</v>
      </c>
      <c r="K7488">
        <f>IF(Table1[[#This Row],[Wages]] = "",AVERAGE(H7488:H8485),Table1[[#This Row],[Wages]])</f>
        <v>90890</v>
      </c>
    </row>
    <row r="7489" spans="1:11" hidden="1" x14ac:dyDescent="0.25">
      <c r="A7489" t="s">
        <v>9</v>
      </c>
      <c r="B7489" t="s">
        <v>22</v>
      </c>
      <c r="C7489" t="s">
        <v>7</v>
      </c>
      <c r="D7489" t="s">
        <v>3</v>
      </c>
      <c r="E7489" t="s">
        <v>4</v>
      </c>
      <c r="F7489">
        <v>1</v>
      </c>
      <c r="G7489" t="s">
        <v>5</v>
      </c>
      <c r="H7489">
        <v>18771</v>
      </c>
      <c r="I7489">
        <f>COUNTA(Table1[[#This Row],[Employee]:[Wages]])</f>
        <v>8</v>
      </c>
      <c r="J7489" s="5">
        <f xml:space="preserve"> (8 - Table1[[#This Row],[Count_missing]])/$I$7</f>
        <v>0</v>
      </c>
      <c r="K7489">
        <f>IF(Table1[[#This Row],[Wages]] = "",AVERAGE(H7489:H8486),Table1[[#This Row],[Wages]])</f>
        <v>18771</v>
      </c>
    </row>
    <row r="7490" spans="1:11" hidden="1" x14ac:dyDescent="0.25">
      <c r="A7490" t="s">
        <v>9</v>
      </c>
      <c r="B7490" t="s">
        <v>13</v>
      </c>
      <c r="C7490" t="s">
        <v>2</v>
      </c>
      <c r="D7490" t="s">
        <v>26</v>
      </c>
      <c r="E7490" t="s">
        <v>4</v>
      </c>
      <c r="F7490">
        <v>2</v>
      </c>
      <c r="G7490" t="s">
        <v>5</v>
      </c>
      <c r="H7490">
        <v>16137</v>
      </c>
      <c r="I7490">
        <f>COUNTA(Table1[[#This Row],[Employee]:[Wages]])</f>
        <v>8</v>
      </c>
      <c r="J7490" s="5">
        <f xml:space="preserve"> (8 - Table1[[#This Row],[Count_missing]])/$I$7</f>
        <v>0</v>
      </c>
      <c r="K7490">
        <f>IF(Table1[[#This Row],[Wages]] = "",AVERAGE(H7490:H8487),Table1[[#This Row],[Wages]])</f>
        <v>16137</v>
      </c>
    </row>
    <row r="7491" spans="1:11" hidden="1" x14ac:dyDescent="0.25">
      <c r="A7491" t="s">
        <v>9</v>
      </c>
      <c r="B7491" t="s">
        <v>1</v>
      </c>
      <c r="C7491" t="s">
        <v>2</v>
      </c>
      <c r="D7491" t="s">
        <v>28</v>
      </c>
      <c r="E7491" t="s">
        <v>4</v>
      </c>
      <c r="F7491">
        <v>1</v>
      </c>
      <c r="G7491" t="s">
        <v>5</v>
      </c>
      <c r="H7491">
        <v>43156</v>
      </c>
      <c r="I7491">
        <f>COUNTA(Table1[[#This Row],[Employee]:[Wages]])</f>
        <v>8</v>
      </c>
      <c r="J7491" s="5">
        <f xml:space="preserve"> (8 - Table1[[#This Row],[Count_missing]])/$I$7</f>
        <v>0</v>
      </c>
      <c r="K7491">
        <f>IF(Table1[[#This Row],[Wages]] = "",AVERAGE(H7491:H8488),Table1[[#This Row],[Wages]])</f>
        <v>43156</v>
      </c>
    </row>
    <row r="7492" spans="1:11" hidden="1" x14ac:dyDescent="0.25">
      <c r="A7492" t="s">
        <v>9</v>
      </c>
      <c r="B7492" t="s">
        <v>49</v>
      </c>
      <c r="C7492" t="s">
        <v>11</v>
      </c>
      <c r="D7492" t="s">
        <v>28</v>
      </c>
      <c r="E7492" t="s">
        <v>4</v>
      </c>
      <c r="F7492">
        <v>1</v>
      </c>
      <c r="G7492" t="s">
        <v>5</v>
      </c>
      <c r="H7492">
        <v>67673</v>
      </c>
      <c r="I7492">
        <f>COUNTA(Table1[[#This Row],[Employee]:[Wages]])</f>
        <v>8</v>
      </c>
      <c r="J7492" s="5">
        <f xml:space="preserve"> (8 - Table1[[#This Row],[Count_missing]])/$I$7</f>
        <v>0</v>
      </c>
      <c r="K7492">
        <f>IF(Table1[[#This Row],[Wages]] = "",AVERAGE(H7492:H8489),Table1[[#This Row],[Wages]])</f>
        <v>67673</v>
      </c>
    </row>
    <row r="7493" spans="1:11" hidden="1" x14ac:dyDescent="0.25">
      <c r="A7493" t="s">
        <v>6</v>
      </c>
      <c r="B7493" t="s">
        <v>13</v>
      </c>
      <c r="C7493" t="s">
        <v>7</v>
      </c>
      <c r="D7493" t="s">
        <v>8</v>
      </c>
      <c r="E7493" t="s">
        <v>4</v>
      </c>
      <c r="F7493">
        <v>1</v>
      </c>
      <c r="G7493" t="s">
        <v>5</v>
      </c>
      <c r="H7493">
        <v>69421</v>
      </c>
      <c r="I7493">
        <f>COUNTA(Table1[[#This Row],[Employee]:[Wages]])</f>
        <v>8</v>
      </c>
      <c r="J7493" s="5">
        <f xml:space="preserve"> (8 - Table1[[#This Row],[Count_missing]])/$I$7</f>
        <v>0</v>
      </c>
      <c r="K7493">
        <f>IF(Table1[[#This Row],[Wages]] = "",AVERAGE(H7493:H8490),Table1[[#This Row],[Wages]])</f>
        <v>69421</v>
      </c>
    </row>
    <row r="7494" spans="1:11" hidden="1" x14ac:dyDescent="0.25">
      <c r="A7494" t="s">
        <v>39</v>
      </c>
      <c r="B7494" t="s">
        <v>10</v>
      </c>
      <c r="C7494" t="s">
        <v>2</v>
      </c>
      <c r="D7494" t="s">
        <v>3</v>
      </c>
      <c r="E7494" t="s">
        <v>4</v>
      </c>
      <c r="F7494">
        <v>2</v>
      </c>
      <c r="G7494" t="s">
        <v>5</v>
      </c>
      <c r="H7494">
        <v>92951</v>
      </c>
      <c r="I7494">
        <f>COUNTA(Table1[[#This Row],[Employee]:[Wages]])</f>
        <v>8</v>
      </c>
      <c r="J7494" s="5">
        <f xml:space="preserve"> (8 - Table1[[#This Row],[Count_missing]])/$I$7</f>
        <v>0</v>
      </c>
      <c r="K7494">
        <f>IF(Table1[[#This Row],[Wages]] = "",AVERAGE(H7494:H8491),Table1[[#This Row],[Wages]])</f>
        <v>92951</v>
      </c>
    </row>
    <row r="7495" spans="1:11" hidden="1" x14ac:dyDescent="0.25">
      <c r="A7495" t="s">
        <v>9</v>
      </c>
      <c r="B7495" t="s">
        <v>10</v>
      </c>
      <c r="C7495" t="s">
        <v>11</v>
      </c>
      <c r="D7495" t="s">
        <v>20</v>
      </c>
      <c r="E7495" t="s">
        <v>4</v>
      </c>
      <c r="F7495">
        <v>2</v>
      </c>
      <c r="G7495" t="s">
        <v>5</v>
      </c>
      <c r="H7495">
        <v>59438</v>
      </c>
      <c r="I7495">
        <f>COUNTA(Table1[[#This Row],[Employee]:[Wages]])</f>
        <v>8</v>
      </c>
      <c r="J7495" s="5">
        <f xml:space="preserve"> (8 - Table1[[#This Row],[Count_missing]])/$I$7</f>
        <v>0</v>
      </c>
      <c r="K7495">
        <f>IF(Table1[[#This Row],[Wages]] = "",AVERAGE(H7495:H8492),Table1[[#This Row],[Wages]])</f>
        <v>59438</v>
      </c>
    </row>
    <row r="7496" spans="1:11" hidden="1" x14ac:dyDescent="0.25">
      <c r="A7496" t="s">
        <v>9</v>
      </c>
      <c r="B7496" t="s">
        <v>1</v>
      </c>
      <c r="C7496" t="s">
        <v>7</v>
      </c>
      <c r="D7496" t="s">
        <v>8</v>
      </c>
      <c r="E7496" t="s">
        <v>4</v>
      </c>
      <c r="F7496">
        <v>1</v>
      </c>
      <c r="G7496" t="s">
        <v>5</v>
      </c>
      <c r="H7496">
        <v>42329</v>
      </c>
      <c r="I7496">
        <f>COUNTA(Table1[[#This Row],[Employee]:[Wages]])</f>
        <v>8</v>
      </c>
      <c r="J7496" s="5">
        <f xml:space="preserve"> (8 - Table1[[#This Row],[Count_missing]])/$I$7</f>
        <v>0</v>
      </c>
      <c r="K7496">
        <f>IF(Table1[[#This Row],[Wages]] = "",AVERAGE(H7496:H8493),Table1[[#This Row],[Wages]])</f>
        <v>42329</v>
      </c>
    </row>
    <row r="7497" spans="1:11" hidden="1" x14ac:dyDescent="0.25">
      <c r="A7497" t="s">
        <v>9</v>
      </c>
      <c r="B7497" t="s">
        <v>10</v>
      </c>
      <c r="C7497" t="s">
        <v>11</v>
      </c>
      <c r="D7497" t="s">
        <v>38</v>
      </c>
      <c r="E7497" t="s">
        <v>4</v>
      </c>
      <c r="F7497">
        <v>2</v>
      </c>
      <c r="G7497" t="s">
        <v>5</v>
      </c>
      <c r="H7497">
        <v>72399</v>
      </c>
      <c r="I7497">
        <f>COUNTA(Table1[[#This Row],[Employee]:[Wages]])</f>
        <v>8</v>
      </c>
      <c r="J7497" s="5">
        <f xml:space="preserve"> (8 - Table1[[#This Row],[Count_missing]])/$I$7</f>
        <v>0</v>
      </c>
      <c r="K7497">
        <f>IF(Table1[[#This Row],[Wages]] = "",AVERAGE(H7497:H8494),Table1[[#This Row],[Wages]])</f>
        <v>72399</v>
      </c>
    </row>
    <row r="7498" spans="1:11" hidden="1" x14ac:dyDescent="0.25">
      <c r="A7498" t="s">
        <v>47</v>
      </c>
      <c r="B7498" t="s">
        <v>1</v>
      </c>
      <c r="C7498" t="s">
        <v>2</v>
      </c>
      <c r="D7498" t="s">
        <v>26</v>
      </c>
      <c r="E7498" t="s">
        <v>4</v>
      </c>
      <c r="F7498">
        <v>1</v>
      </c>
      <c r="G7498" t="s">
        <v>5</v>
      </c>
      <c r="H7498">
        <v>88342</v>
      </c>
      <c r="I7498">
        <f>COUNTA(Table1[[#This Row],[Employee]:[Wages]])</f>
        <v>8</v>
      </c>
      <c r="J7498" s="5">
        <f xml:space="preserve"> (8 - Table1[[#This Row],[Count_missing]])/$I$7</f>
        <v>0</v>
      </c>
      <c r="K7498">
        <f>IF(Table1[[#This Row],[Wages]] = "",AVERAGE(H7498:H8495),Table1[[#This Row],[Wages]])</f>
        <v>88342</v>
      </c>
    </row>
    <row r="7499" spans="1:11" hidden="1" x14ac:dyDescent="0.25">
      <c r="A7499" t="s">
        <v>9</v>
      </c>
      <c r="B7499" t="s">
        <v>13</v>
      </c>
      <c r="C7499" t="s">
        <v>7</v>
      </c>
      <c r="D7499" t="s">
        <v>28</v>
      </c>
      <c r="E7499" t="s">
        <v>4</v>
      </c>
      <c r="F7499">
        <v>1</v>
      </c>
      <c r="G7499" t="s">
        <v>5</v>
      </c>
      <c r="H7499">
        <v>79659</v>
      </c>
      <c r="I7499">
        <f>COUNTA(Table1[[#This Row],[Employee]:[Wages]])</f>
        <v>8</v>
      </c>
      <c r="J7499" s="5">
        <f xml:space="preserve"> (8 - Table1[[#This Row],[Count_missing]])/$I$7</f>
        <v>0</v>
      </c>
      <c r="K7499">
        <f>IF(Table1[[#This Row],[Wages]] = "",AVERAGE(H7499:H8496),Table1[[#This Row],[Wages]])</f>
        <v>79659</v>
      </c>
    </row>
    <row r="7500" spans="1:11" hidden="1" x14ac:dyDescent="0.25">
      <c r="A7500" t="s">
        <v>9</v>
      </c>
      <c r="B7500" t="s">
        <v>45</v>
      </c>
      <c r="C7500" t="s">
        <v>7</v>
      </c>
      <c r="D7500" t="s">
        <v>8</v>
      </c>
      <c r="E7500" t="s">
        <v>4</v>
      </c>
      <c r="F7500">
        <v>2</v>
      </c>
      <c r="G7500" t="s">
        <v>5</v>
      </c>
      <c r="H7500">
        <v>29894</v>
      </c>
      <c r="I7500">
        <f>COUNTA(Table1[[#This Row],[Employee]:[Wages]])</f>
        <v>8</v>
      </c>
      <c r="J7500" s="5">
        <f xml:space="preserve"> (8 - Table1[[#This Row],[Count_missing]])/$I$7</f>
        <v>0</v>
      </c>
      <c r="K7500">
        <f>IF(Table1[[#This Row],[Wages]] = "",AVERAGE(H7500:H8497),Table1[[#This Row],[Wages]])</f>
        <v>29894</v>
      </c>
    </row>
    <row r="7501" spans="1:11" hidden="1" x14ac:dyDescent="0.25">
      <c r="A7501" t="s">
        <v>9</v>
      </c>
      <c r="B7501" t="s">
        <v>10</v>
      </c>
      <c r="C7501" t="s">
        <v>11</v>
      </c>
      <c r="D7501" t="s">
        <v>99</v>
      </c>
      <c r="E7501" t="s">
        <v>4</v>
      </c>
      <c r="F7501">
        <v>2</v>
      </c>
      <c r="G7501" t="s">
        <v>5</v>
      </c>
      <c r="H7501">
        <v>86992</v>
      </c>
      <c r="I7501">
        <f>COUNTA(Table1[[#This Row],[Employee]:[Wages]])</f>
        <v>8</v>
      </c>
      <c r="J7501" s="5">
        <f xml:space="preserve"> (8 - Table1[[#This Row],[Count_missing]])/$I$7</f>
        <v>0</v>
      </c>
      <c r="K7501">
        <f>IF(Table1[[#This Row],[Wages]] = "",AVERAGE(H7501:H8498),Table1[[#This Row],[Wages]])</f>
        <v>86992</v>
      </c>
    </row>
    <row r="7502" spans="1:11" hidden="1" x14ac:dyDescent="0.25">
      <c r="A7502" t="s">
        <v>9</v>
      </c>
      <c r="B7502" t="s">
        <v>1</v>
      </c>
      <c r="C7502" t="s">
        <v>7</v>
      </c>
      <c r="D7502" t="s">
        <v>15</v>
      </c>
      <c r="E7502" t="s">
        <v>4</v>
      </c>
      <c r="F7502">
        <v>1</v>
      </c>
      <c r="G7502" t="s">
        <v>5</v>
      </c>
      <c r="H7502">
        <v>44921</v>
      </c>
      <c r="I7502">
        <f>COUNTA(Table1[[#This Row],[Employee]:[Wages]])</f>
        <v>8</v>
      </c>
      <c r="J7502" s="5">
        <f xml:space="preserve"> (8 - Table1[[#This Row],[Count_missing]])/$I$7</f>
        <v>0</v>
      </c>
      <c r="K7502">
        <f>IF(Table1[[#This Row],[Wages]] = "",AVERAGE(H7502:H8499),Table1[[#This Row],[Wages]])</f>
        <v>44921</v>
      </c>
    </row>
    <row r="7503" spans="1:11" hidden="1" x14ac:dyDescent="0.25">
      <c r="A7503" t="s">
        <v>9</v>
      </c>
      <c r="B7503" t="s">
        <v>22</v>
      </c>
      <c r="C7503" t="s">
        <v>7</v>
      </c>
      <c r="D7503" t="s">
        <v>15</v>
      </c>
      <c r="E7503" t="s">
        <v>4</v>
      </c>
      <c r="F7503">
        <v>1</v>
      </c>
      <c r="G7503" t="s">
        <v>5</v>
      </c>
      <c r="H7503">
        <v>17606</v>
      </c>
      <c r="I7503">
        <f>COUNTA(Table1[[#This Row],[Employee]:[Wages]])</f>
        <v>8</v>
      </c>
      <c r="J7503" s="5">
        <f xml:space="preserve"> (8 - Table1[[#This Row],[Count_missing]])/$I$7</f>
        <v>0</v>
      </c>
      <c r="K7503">
        <f>IF(Table1[[#This Row],[Wages]] = "",AVERAGE(H7503:H8500),Table1[[#This Row],[Wages]])</f>
        <v>17606</v>
      </c>
    </row>
    <row r="7504" spans="1:11" hidden="1" x14ac:dyDescent="0.25">
      <c r="A7504" t="s">
        <v>9</v>
      </c>
      <c r="B7504" t="s">
        <v>1</v>
      </c>
      <c r="C7504" t="s">
        <v>7</v>
      </c>
      <c r="D7504" t="s">
        <v>8</v>
      </c>
      <c r="E7504" t="s">
        <v>4</v>
      </c>
      <c r="F7504">
        <v>1</v>
      </c>
      <c r="G7504" t="s">
        <v>5</v>
      </c>
      <c r="H7504">
        <v>71504</v>
      </c>
      <c r="I7504">
        <f>COUNTA(Table1[[#This Row],[Employee]:[Wages]])</f>
        <v>8</v>
      </c>
      <c r="J7504" s="5">
        <f xml:space="preserve"> (8 - Table1[[#This Row],[Count_missing]])/$I$7</f>
        <v>0</v>
      </c>
      <c r="K7504">
        <f>IF(Table1[[#This Row],[Wages]] = "",AVERAGE(H7504:H8501),Table1[[#This Row],[Wages]])</f>
        <v>71504</v>
      </c>
    </row>
    <row r="7505" spans="1:11" hidden="1" x14ac:dyDescent="0.25">
      <c r="A7505" t="s">
        <v>9</v>
      </c>
      <c r="B7505" t="s">
        <v>10</v>
      </c>
      <c r="C7505" t="s">
        <v>7</v>
      </c>
      <c r="D7505" t="s">
        <v>26</v>
      </c>
      <c r="E7505" t="s">
        <v>4</v>
      </c>
      <c r="F7505">
        <v>1</v>
      </c>
      <c r="G7505" t="s">
        <v>5</v>
      </c>
      <c r="H7505">
        <v>41955</v>
      </c>
      <c r="I7505">
        <f>COUNTA(Table1[[#This Row],[Employee]:[Wages]])</f>
        <v>8</v>
      </c>
      <c r="J7505" s="5">
        <f xml:space="preserve"> (8 - Table1[[#This Row],[Count_missing]])/$I$7</f>
        <v>0</v>
      </c>
      <c r="K7505">
        <f>IF(Table1[[#This Row],[Wages]] = "",AVERAGE(H7505:H8502),Table1[[#This Row],[Wages]])</f>
        <v>41955</v>
      </c>
    </row>
    <row r="7506" spans="1:11" hidden="1" x14ac:dyDescent="0.25">
      <c r="A7506" t="s">
        <v>47</v>
      </c>
      <c r="B7506" t="s">
        <v>29</v>
      </c>
      <c r="C7506" t="s">
        <v>7</v>
      </c>
      <c r="D7506" t="s">
        <v>28</v>
      </c>
      <c r="E7506" t="s">
        <v>4</v>
      </c>
      <c r="F7506">
        <v>1</v>
      </c>
      <c r="G7506" t="s">
        <v>5</v>
      </c>
      <c r="H7506">
        <v>29769</v>
      </c>
      <c r="I7506">
        <f>COUNTA(Table1[[#This Row],[Employee]:[Wages]])</f>
        <v>8</v>
      </c>
      <c r="J7506" s="5">
        <f xml:space="preserve"> (8 - Table1[[#This Row],[Count_missing]])/$I$7</f>
        <v>0</v>
      </c>
      <c r="K7506">
        <f>IF(Table1[[#This Row],[Wages]] = "",AVERAGE(H7506:H8503),Table1[[#This Row],[Wages]])</f>
        <v>29769</v>
      </c>
    </row>
    <row r="7507" spans="1:11" hidden="1" x14ac:dyDescent="0.25">
      <c r="A7507" t="s">
        <v>9</v>
      </c>
      <c r="B7507" t="s">
        <v>22</v>
      </c>
      <c r="C7507" t="s">
        <v>2</v>
      </c>
      <c r="D7507" t="s">
        <v>20</v>
      </c>
      <c r="E7507" t="s">
        <v>4</v>
      </c>
      <c r="F7507">
        <v>2</v>
      </c>
      <c r="G7507" t="s">
        <v>5</v>
      </c>
      <c r="H7507">
        <v>27385</v>
      </c>
      <c r="I7507">
        <f>COUNTA(Table1[[#This Row],[Employee]:[Wages]])</f>
        <v>8</v>
      </c>
      <c r="J7507" s="5">
        <f xml:space="preserve"> (8 - Table1[[#This Row],[Count_missing]])/$I$7</f>
        <v>0</v>
      </c>
      <c r="K7507">
        <f>IF(Table1[[#This Row],[Wages]] = "",AVERAGE(H7507:H8504),Table1[[#This Row],[Wages]])</f>
        <v>27385</v>
      </c>
    </row>
    <row r="7508" spans="1:11" hidden="1" x14ac:dyDescent="0.25">
      <c r="A7508" t="s">
        <v>9</v>
      </c>
      <c r="B7508" t="s">
        <v>22</v>
      </c>
      <c r="C7508" t="s">
        <v>2</v>
      </c>
      <c r="D7508" t="s">
        <v>26</v>
      </c>
      <c r="E7508" t="s">
        <v>14</v>
      </c>
      <c r="F7508">
        <v>1</v>
      </c>
      <c r="G7508" t="s">
        <v>5</v>
      </c>
      <c r="H7508">
        <v>28410</v>
      </c>
      <c r="I7508">
        <f>COUNTA(Table1[[#This Row],[Employee]:[Wages]])</f>
        <v>8</v>
      </c>
      <c r="J7508" s="5">
        <f xml:space="preserve"> (8 - Table1[[#This Row],[Count_missing]])/$I$7</f>
        <v>0</v>
      </c>
      <c r="K7508">
        <f>IF(Table1[[#This Row],[Wages]] = "",AVERAGE(H7508:H8505),Table1[[#This Row],[Wages]])</f>
        <v>28410</v>
      </c>
    </row>
    <row r="7509" spans="1:11" hidden="1" x14ac:dyDescent="0.25">
      <c r="A7509" t="s">
        <v>6</v>
      </c>
      <c r="B7509" t="s">
        <v>22</v>
      </c>
      <c r="C7509" t="s">
        <v>7</v>
      </c>
      <c r="D7509" t="s">
        <v>28</v>
      </c>
      <c r="E7509" t="s">
        <v>4</v>
      </c>
      <c r="F7509">
        <v>1</v>
      </c>
      <c r="G7509" t="s">
        <v>5</v>
      </c>
      <c r="H7509">
        <v>37585</v>
      </c>
      <c r="I7509">
        <f>COUNTA(Table1[[#This Row],[Employee]:[Wages]])</f>
        <v>8</v>
      </c>
      <c r="J7509" s="5">
        <f xml:space="preserve"> (8 - Table1[[#This Row],[Count_missing]])/$I$7</f>
        <v>0</v>
      </c>
      <c r="K7509">
        <f>IF(Table1[[#This Row],[Wages]] = "",AVERAGE(H7509:H8506),Table1[[#This Row],[Wages]])</f>
        <v>37585</v>
      </c>
    </row>
    <row r="7510" spans="1:11" hidden="1" x14ac:dyDescent="0.25">
      <c r="A7510" t="s">
        <v>9</v>
      </c>
      <c r="B7510" t="s">
        <v>22</v>
      </c>
      <c r="C7510" t="s">
        <v>36</v>
      </c>
      <c r="D7510" t="s">
        <v>26</v>
      </c>
      <c r="E7510" t="s">
        <v>4</v>
      </c>
      <c r="F7510">
        <v>1</v>
      </c>
      <c r="G7510" t="s">
        <v>5</v>
      </c>
      <c r="H7510">
        <v>20377</v>
      </c>
      <c r="I7510">
        <f>COUNTA(Table1[[#This Row],[Employee]:[Wages]])</f>
        <v>8</v>
      </c>
      <c r="J7510" s="5">
        <f xml:space="preserve"> (8 - Table1[[#This Row],[Count_missing]])/$I$7</f>
        <v>0</v>
      </c>
      <c r="K7510">
        <f>IF(Table1[[#This Row],[Wages]] = "",AVERAGE(H7510:H8507),Table1[[#This Row],[Wages]])</f>
        <v>20377</v>
      </c>
    </row>
    <row r="7511" spans="1:11" hidden="1" x14ac:dyDescent="0.25">
      <c r="A7511" t="s">
        <v>9</v>
      </c>
      <c r="B7511" t="s">
        <v>27</v>
      </c>
      <c r="C7511" t="s">
        <v>7</v>
      </c>
      <c r="D7511" t="s">
        <v>12</v>
      </c>
      <c r="E7511" t="s">
        <v>4</v>
      </c>
      <c r="F7511">
        <v>1</v>
      </c>
      <c r="G7511" t="s">
        <v>5</v>
      </c>
      <c r="H7511">
        <v>38395</v>
      </c>
      <c r="I7511">
        <f>COUNTA(Table1[[#This Row],[Employee]:[Wages]])</f>
        <v>8</v>
      </c>
      <c r="J7511" s="5">
        <f xml:space="preserve"> (8 - Table1[[#This Row],[Count_missing]])/$I$7</f>
        <v>0</v>
      </c>
      <c r="K7511">
        <f>IF(Table1[[#This Row],[Wages]] = "",AVERAGE(H7511:H8508),Table1[[#This Row],[Wages]])</f>
        <v>38395</v>
      </c>
    </row>
    <row r="7512" spans="1:11" hidden="1" x14ac:dyDescent="0.25">
      <c r="A7512" t="s">
        <v>9</v>
      </c>
      <c r="B7512" t="s">
        <v>1</v>
      </c>
      <c r="C7512" t="s">
        <v>7</v>
      </c>
      <c r="D7512" t="s">
        <v>33</v>
      </c>
      <c r="E7512" t="s">
        <v>4</v>
      </c>
      <c r="F7512">
        <v>1</v>
      </c>
      <c r="G7512" t="s">
        <v>5</v>
      </c>
      <c r="H7512">
        <v>16936</v>
      </c>
      <c r="I7512">
        <f>COUNTA(Table1[[#This Row],[Employee]:[Wages]])</f>
        <v>8</v>
      </c>
      <c r="J7512" s="5">
        <f xml:space="preserve"> (8 - Table1[[#This Row],[Count_missing]])/$I$7</f>
        <v>0</v>
      </c>
      <c r="K7512">
        <f>IF(Table1[[#This Row],[Wages]] = "",AVERAGE(H7512:H8509),Table1[[#This Row],[Wages]])</f>
        <v>16936</v>
      </c>
    </row>
    <row r="7513" spans="1:11" hidden="1" x14ac:dyDescent="0.25">
      <c r="A7513" t="s">
        <v>9</v>
      </c>
      <c r="B7513" t="s">
        <v>27</v>
      </c>
      <c r="C7513" t="s">
        <v>2</v>
      </c>
      <c r="D7513" t="s">
        <v>34</v>
      </c>
      <c r="E7513" t="s">
        <v>4</v>
      </c>
      <c r="F7513">
        <v>1</v>
      </c>
      <c r="G7513" t="s">
        <v>5</v>
      </c>
      <c r="H7513">
        <v>94102</v>
      </c>
      <c r="I7513">
        <f>COUNTA(Table1[[#This Row],[Employee]:[Wages]])</f>
        <v>8</v>
      </c>
      <c r="J7513" s="5">
        <f xml:space="preserve"> (8 - Table1[[#This Row],[Count_missing]])/$I$7</f>
        <v>0</v>
      </c>
      <c r="K7513">
        <f>IF(Table1[[#This Row],[Wages]] = "",AVERAGE(H7513:H8510),Table1[[#This Row],[Wages]])</f>
        <v>94102</v>
      </c>
    </row>
    <row r="7514" spans="1:11" hidden="1" x14ac:dyDescent="0.25">
      <c r="A7514" t="s">
        <v>9</v>
      </c>
      <c r="B7514" t="s">
        <v>29</v>
      </c>
      <c r="C7514" t="s">
        <v>11</v>
      </c>
      <c r="D7514" t="s">
        <v>20</v>
      </c>
      <c r="E7514" t="s">
        <v>4</v>
      </c>
      <c r="F7514">
        <v>1</v>
      </c>
      <c r="G7514" t="s">
        <v>5</v>
      </c>
      <c r="H7514">
        <v>91604</v>
      </c>
      <c r="I7514">
        <f>COUNTA(Table1[[#This Row],[Employee]:[Wages]])</f>
        <v>8</v>
      </c>
      <c r="J7514" s="5">
        <f xml:space="preserve"> (8 - Table1[[#This Row],[Count_missing]])/$I$7</f>
        <v>0</v>
      </c>
      <c r="K7514">
        <f>IF(Table1[[#This Row],[Wages]] = "",AVERAGE(H7514:H8511),Table1[[#This Row],[Wages]])</f>
        <v>91604</v>
      </c>
    </row>
    <row r="7515" spans="1:11" hidden="1" x14ac:dyDescent="0.25">
      <c r="A7515" t="s">
        <v>37</v>
      </c>
      <c r="B7515" t="s">
        <v>22</v>
      </c>
      <c r="C7515" t="s">
        <v>2</v>
      </c>
      <c r="D7515" t="s">
        <v>3</v>
      </c>
      <c r="E7515" t="s">
        <v>14</v>
      </c>
      <c r="F7515">
        <v>2</v>
      </c>
      <c r="G7515" t="s">
        <v>5</v>
      </c>
      <c r="H7515">
        <v>84186</v>
      </c>
      <c r="I7515">
        <f>COUNTA(Table1[[#This Row],[Employee]:[Wages]])</f>
        <v>8</v>
      </c>
      <c r="J7515" s="5">
        <f xml:space="preserve"> (8 - Table1[[#This Row],[Count_missing]])/$I$7</f>
        <v>0</v>
      </c>
      <c r="K7515">
        <f>IF(Table1[[#This Row],[Wages]] = "",AVERAGE(H7515:H8512),Table1[[#This Row],[Wages]])</f>
        <v>84186</v>
      </c>
    </row>
    <row r="7516" spans="1:11" hidden="1" x14ac:dyDescent="0.25">
      <c r="A7516" t="s">
        <v>9</v>
      </c>
      <c r="B7516" t="s">
        <v>10</v>
      </c>
      <c r="C7516" t="s">
        <v>54</v>
      </c>
      <c r="D7516" t="s">
        <v>26</v>
      </c>
      <c r="E7516" t="s">
        <v>4</v>
      </c>
      <c r="F7516">
        <v>1</v>
      </c>
      <c r="G7516" t="s">
        <v>5</v>
      </c>
      <c r="H7516">
        <v>95532</v>
      </c>
      <c r="I7516">
        <f>COUNTA(Table1[[#This Row],[Employee]:[Wages]])</f>
        <v>8</v>
      </c>
      <c r="J7516" s="5">
        <f xml:space="preserve"> (8 - Table1[[#This Row],[Count_missing]])/$I$7</f>
        <v>0</v>
      </c>
      <c r="K7516">
        <f>IF(Table1[[#This Row],[Wages]] = "",AVERAGE(H7516:H8513),Table1[[#This Row],[Wages]])</f>
        <v>95532</v>
      </c>
    </row>
    <row r="7517" spans="1:11" hidden="1" x14ac:dyDescent="0.25">
      <c r="A7517" t="s">
        <v>9</v>
      </c>
      <c r="B7517" t="s">
        <v>10</v>
      </c>
      <c r="C7517" t="s">
        <v>2</v>
      </c>
      <c r="D7517" t="s">
        <v>3</v>
      </c>
      <c r="E7517" t="s">
        <v>4</v>
      </c>
      <c r="F7517">
        <v>2</v>
      </c>
      <c r="G7517" t="s">
        <v>5</v>
      </c>
      <c r="H7517">
        <v>96756</v>
      </c>
      <c r="I7517">
        <f>COUNTA(Table1[[#This Row],[Employee]:[Wages]])</f>
        <v>8</v>
      </c>
      <c r="J7517" s="5">
        <f xml:space="preserve"> (8 - Table1[[#This Row],[Count_missing]])/$I$7</f>
        <v>0</v>
      </c>
      <c r="K7517">
        <f>IF(Table1[[#This Row],[Wages]] = "",AVERAGE(H7517:H8514),Table1[[#This Row],[Wages]])</f>
        <v>96756</v>
      </c>
    </row>
    <row r="7518" spans="1:11" hidden="1" x14ac:dyDescent="0.25">
      <c r="A7518" t="s">
        <v>0</v>
      </c>
      <c r="B7518" t="s">
        <v>25</v>
      </c>
      <c r="C7518" t="s">
        <v>2</v>
      </c>
      <c r="D7518" t="s">
        <v>3</v>
      </c>
      <c r="E7518" t="s">
        <v>4</v>
      </c>
      <c r="F7518">
        <v>2</v>
      </c>
      <c r="G7518" t="s">
        <v>5</v>
      </c>
      <c r="H7518">
        <v>79375</v>
      </c>
      <c r="I7518">
        <f>COUNTA(Table1[[#This Row],[Employee]:[Wages]])</f>
        <v>8</v>
      </c>
      <c r="J7518" s="5">
        <f xml:space="preserve"> (8 - Table1[[#This Row],[Count_missing]])/$I$7</f>
        <v>0</v>
      </c>
      <c r="K7518">
        <f>IF(Table1[[#This Row],[Wages]] = "",AVERAGE(H7518:H8515),Table1[[#This Row],[Wages]])</f>
        <v>79375</v>
      </c>
    </row>
    <row r="7519" spans="1:11" hidden="1" x14ac:dyDescent="0.25">
      <c r="A7519" t="s">
        <v>9</v>
      </c>
      <c r="B7519" t="s">
        <v>22</v>
      </c>
      <c r="C7519" t="s">
        <v>2</v>
      </c>
      <c r="D7519" t="s">
        <v>26</v>
      </c>
      <c r="E7519" t="s">
        <v>4</v>
      </c>
      <c r="F7519">
        <v>2</v>
      </c>
      <c r="G7519" t="s">
        <v>5</v>
      </c>
      <c r="H7519">
        <v>33443</v>
      </c>
      <c r="I7519">
        <f>COUNTA(Table1[[#This Row],[Employee]:[Wages]])</f>
        <v>8</v>
      </c>
      <c r="J7519" s="5">
        <f xml:space="preserve"> (8 - Table1[[#This Row],[Count_missing]])/$I$7</f>
        <v>0</v>
      </c>
      <c r="K7519">
        <f>IF(Table1[[#This Row],[Wages]] = "",AVERAGE(H7519:H8516),Table1[[#This Row],[Wages]])</f>
        <v>33443</v>
      </c>
    </row>
    <row r="7520" spans="1:11" hidden="1" x14ac:dyDescent="0.25">
      <c r="A7520" t="s">
        <v>9</v>
      </c>
      <c r="B7520" t="s">
        <v>10</v>
      </c>
      <c r="C7520" t="s">
        <v>54</v>
      </c>
      <c r="D7520" t="s">
        <v>20</v>
      </c>
      <c r="E7520" t="s">
        <v>14</v>
      </c>
      <c r="F7520">
        <v>2</v>
      </c>
      <c r="G7520" t="s">
        <v>5</v>
      </c>
      <c r="H7520">
        <v>58919</v>
      </c>
      <c r="I7520">
        <f>COUNTA(Table1[[#This Row],[Employee]:[Wages]])</f>
        <v>8</v>
      </c>
      <c r="J7520" s="5">
        <f xml:space="preserve"> (8 - Table1[[#This Row],[Count_missing]])/$I$7</f>
        <v>0</v>
      </c>
      <c r="K7520">
        <f>IF(Table1[[#This Row],[Wages]] = "",AVERAGE(H7520:H8517),Table1[[#This Row],[Wages]])</f>
        <v>58919</v>
      </c>
    </row>
    <row r="7521" spans="1:11" hidden="1" x14ac:dyDescent="0.25">
      <c r="A7521" t="s">
        <v>9</v>
      </c>
      <c r="B7521" t="s">
        <v>25</v>
      </c>
      <c r="C7521" t="s">
        <v>11</v>
      </c>
      <c r="D7521" t="s">
        <v>15</v>
      </c>
      <c r="E7521" t="s">
        <v>4</v>
      </c>
      <c r="F7521">
        <v>2</v>
      </c>
      <c r="G7521" t="s">
        <v>5</v>
      </c>
      <c r="H7521">
        <v>37433</v>
      </c>
      <c r="I7521">
        <f>COUNTA(Table1[[#This Row],[Employee]:[Wages]])</f>
        <v>8</v>
      </c>
      <c r="J7521" s="5">
        <f xml:space="preserve"> (8 - Table1[[#This Row],[Count_missing]])/$I$7</f>
        <v>0</v>
      </c>
      <c r="K7521">
        <f>IF(Table1[[#This Row],[Wages]] = "",AVERAGE(H7521:H8518),Table1[[#This Row],[Wages]])</f>
        <v>37433</v>
      </c>
    </row>
    <row r="7522" spans="1:11" hidden="1" x14ac:dyDescent="0.25">
      <c r="A7522" t="s">
        <v>9</v>
      </c>
      <c r="B7522" t="s">
        <v>10</v>
      </c>
      <c r="C7522" t="s">
        <v>7</v>
      </c>
      <c r="D7522" t="s">
        <v>99</v>
      </c>
      <c r="E7522" t="s">
        <v>4</v>
      </c>
      <c r="F7522">
        <v>1</v>
      </c>
      <c r="G7522" t="s">
        <v>5</v>
      </c>
      <c r="H7522">
        <v>84144</v>
      </c>
      <c r="I7522">
        <f>COUNTA(Table1[[#This Row],[Employee]:[Wages]])</f>
        <v>8</v>
      </c>
      <c r="J7522" s="5">
        <f xml:space="preserve"> (8 - Table1[[#This Row],[Count_missing]])/$I$7</f>
        <v>0</v>
      </c>
      <c r="K7522">
        <f>IF(Table1[[#This Row],[Wages]] = "",AVERAGE(H7522:H8519),Table1[[#This Row],[Wages]])</f>
        <v>84144</v>
      </c>
    </row>
    <row r="7523" spans="1:11" hidden="1" x14ac:dyDescent="0.25">
      <c r="A7523" t="s">
        <v>0</v>
      </c>
      <c r="B7523" t="s">
        <v>1</v>
      </c>
      <c r="C7523" t="s">
        <v>2</v>
      </c>
      <c r="D7523" t="s">
        <v>8</v>
      </c>
      <c r="E7523" t="s">
        <v>23</v>
      </c>
      <c r="F7523">
        <v>2</v>
      </c>
      <c r="G7523" t="s">
        <v>5</v>
      </c>
      <c r="H7523">
        <v>60294</v>
      </c>
      <c r="I7523">
        <f>COUNTA(Table1[[#This Row],[Employee]:[Wages]])</f>
        <v>8</v>
      </c>
      <c r="J7523" s="5">
        <f xml:space="preserve"> (8 - Table1[[#This Row],[Count_missing]])/$I$7</f>
        <v>0</v>
      </c>
      <c r="K7523">
        <f>IF(Table1[[#This Row],[Wages]] = "",AVERAGE(H7523:H8520),Table1[[#This Row],[Wages]])</f>
        <v>60294</v>
      </c>
    </row>
    <row r="7524" spans="1:11" hidden="1" x14ac:dyDescent="0.25">
      <c r="A7524" t="s">
        <v>9</v>
      </c>
      <c r="B7524" t="s">
        <v>10</v>
      </c>
      <c r="C7524" t="s">
        <v>2</v>
      </c>
      <c r="D7524" t="s">
        <v>26</v>
      </c>
      <c r="E7524" t="s">
        <v>4</v>
      </c>
      <c r="F7524">
        <v>1</v>
      </c>
      <c r="G7524" t="s">
        <v>5</v>
      </c>
      <c r="H7524">
        <v>25810</v>
      </c>
      <c r="I7524">
        <f>COUNTA(Table1[[#This Row],[Employee]:[Wages]])</f>
        <v>8</v>
      </c>
      <c r="J7524" s="5">
        <f xml:space="preserve"> (8 - Table1[[#This Row],[Count_missing]])/$I$7</f>
        <v>0</v>
      </c>
      <c r="K7524">
        <f>IF(Table1[[#This Row],[Wages]] = "",AVERAGE(H7524:H8521),Table1[[#This Row],[Wages]])</f>
        <v>25810</v>
      </c>
    </row>
    <row r="7525" spans="1:11" hidden="1" x14ac:dyDescent="0.25">
      <c r="A7525" t="s">
        <v>39</v>
      </c>
      <c r="B7525" t="s">
        <v>17</v>
      </c>
      <c r="C7525" t="s">
        <v>11</v>
      </c>
      <c r="D7525" t="s">
        <v>15</v>
      </c>
      <c r="E7525" t="s">
        <v>14</v>
      </c>
      <c r="F7525">
        <v>1</v>
      </c>
      <c r="G7525" t="s">
        <v>5</v>
      </c>
      <c r="H7525">
        <v>21746</v>
      </c>
      <c r="I7525">
        <f>COUNTA(Table1[[#This Row],[Employee]:[Wages]])</f>
        <v>8</v>
      </c>
      <c r="J7525" s="5">
        <f xml:space="preserve"> (8 - Table1[[#This Row],[Count_missing]])/$I$7</f>
        <v>0</v>
      </c>
      <c r="K7525">
        <f>IF(Table1[[#This Row],[Wages]] = "",AVERAGE(H7525:H8522),Table1[[#This Row],[Wages]])</f>
        <v>21746</v>
      </c>
    </row>
    <row r="7526" spans="1:11" hidden="1" x14ac:dyDescent="0.25">
      <c r="A7526" t="s">
        <v>39</v>
      </c>
      <c r="B7526" t="s">
        <v>68</v>
      </c>
      <c r="C7526" t="s">
        <v>2</v>
      </c>
      <c r="D7526" t="s">
        <v>20</v>
      </c>
      <c r="E7526" t="s">
        <v>14</v>
      </c>
      <c r="F7526">
        <v>1</v>
      </c>
      <c r="G7526" t="s">
        <v>5</v>
      </c>
      <c r="H7526">
        <v>45497</v>
      </c>
      <c r="I7526">
        <f>COUNTA(Table1[[#This Row],[Employee]:[Wages]])</f>
        <v>8</v>
      </c>
      <c r="J7526" s="5">
        <f xml:space="preserve"> (8 - Table1[[#This Row],[Count_missing]])/$I$7</f>
        <v>0</v>
      </c>
      <c r="K7526">
        <f>IF(Table1[[#This Row],[Wages]] = "",AVERAGE(H7526:H8523),Table1[[#This Row],[Wages]])</f>
        <v>45497</v>
      </c>
    </row>
    <row r="7527" spans="1:11" hidden="1" x14ac:dyDescent="0.25">
      <c r="A7527" t="s">
        <v>9</v>
      </c>
      <c r="B7527" t="s">
        <v>25</v>
      </c>
      <c r="C7527" t="s">
        <v>7</v>
      </c>
      <c r="D7527" t="s">
        <v>30</v>
      </c>
      <c r="E7527" t="s">
        <v>4</v>
      </c>
      <c r="F7527">
        <v>2</v>
      </c>
      <c r="G7527" t="s">
        <v>5</v>
      </c>
      <c r="H7527">
        <v>56720</v>
      </c>
      <c r="I7527">
        <f>COUNTA(Table1[[#This Row],[Employee]:[Wages]])</f>
        <v>8</v>
      </c>
      <c r="J7527" s="5">
        <f xml:space="preserve"> (8 - Table1[[#This Row],[Count_missing]])/$I$7</f>
        <v>0</v>
      </c>
      <c r="K7527">
        <f>IF(Table1[[#This Row],[Wages]] = "",AVERAGE(H7527:H8524),Table1[[#This Row],[Wages]])</f>
        <v>56720</v>
      </c>
    </row>
    <row r="7528" spans="1:11" hidden="1" x14ac:dyDescent="0.25">
      <c r="A7528" t="s">
        <v>47</v>
      </c>
      <c r="B7528" t="s">
        <v>22</v>
      </c>
      <c r="C7528" t="s">
        <v>7</v>
      </c>
      <c r="D7528" t="s">
        <v>8</v>
      </c>
      <c r="E7528" t="s">
        <v>4</v>
      </c>
      <c r="F7528">
        <v>1</v>
      </c>
      <c r="G7528" t="s">
        <v>5</v>
      </c>
      <c r="H7528"/>
      <c r="I7528">
        <f>COUNTA(Table1[[#This Row],[Employee]:[Wages]])</f>
        <v>7</v>
      </c>
      <c r="J7528" s="5">
        <f xml:space="preserve"> (8 - Table1[[#This Row],[Count_missing]])/$I$7</f>
        <v>0.125</v>
      </c>
      <c r="K7528">
        <f>IF(Table1[[#This Row],[Wages]] = "",AVERAGE(H7528:H8525),Table1[[#This Row],[Wages]])</f>
        <v>56305.700100300906</v>
      </c>
    </row>
    <row r="7529" spans="1:11" hidden="1" x14ac:dyDescent="0.25">
      <c r="A7529" t="s">
        <v>6</v>
      </c>
      <c r="B7529" t="s">
        <v>10</v>
      </c>
      <c r="C7529" t="s">
        <v>7</v>
      </c>
      <c r="D7529" t="s">
        <v>8</v>
      </c>
      <c r="E7529" t="s">
        <v>4</v>
      </c>
      <c r="F7529">
        <v>1</v>
      </c>
      <c r="G7529" t="s">
        <v>5</v>
      </c>
      <c r="H7529">
        <v>35835</v>
      </c>
      <c r="I7529">
        <f>COUNTA(Table1[[#This Row],[Employee]:[Wages]])</f>
        <v>8</v>
      </c>
      <c r="J7529" s="5">
        <f xml:space="preserve"> (8 - Table1[[#This Row],[Count_missing]])/$I$7</f>
        <v>0</v>
      </c>
      <c r="K7529">
        <f>IF(Table1[[#This Row],[Wages]] = "",AVERAGE(H7529:H8526),Table1[[#This Row],[Wages]])</f>
        <v>35835</v>
      </c>
    </row>
    <row r="7530" spans="1:11" hidden="1" x14ac:dyDescent="0.25">
      <c r="A7530" t="s">
        <v>9</v>
      </c>
      <c r="B7530" t="s">
        <v>10</v>
      </c>
      <c r="C7530" t="s">
        <v>2</v>
      </c>
      <c r="D7530" t="s">
        <v>26</v>
      </c>
      <c r="E7530" t="s">
        <v>4</v>
      </c>
      <c r="F7530">
        <v>2</v>
      </c>
      <c r="G7530" t="s">
        <v>5</v>
      </c>
      <c r="H7530">
        <v>53680</v>
      </c>
      <c r="I7530">
        <f>COUNTA(Table1[[#This Row],[Employee]:[Wages]])</f>
        <v>8</v>
      </c>
      <c r="J7530" s="5">
        <f xml:space="preserve"> (8 - Table1[[#This Row],[Count_missing]])/$I$7</f>
        <v>0</v>
      </c>
      <c r="K7530">
        <f>IF(Table1[[#This Row],[Wages]] = "",AVERAGE(H7530:H8527),Table1[[#This Row],[Wages]])</f>
        <v>53680</v>
      </c>
    </row>
    <row r="7531" spans="1:11" hidden="1" x14ac:dyDescent="0.25">
      <c r="A7531" t="s">
        <v>9</v>
      </c>
      <c r="B7531" t="s">
        <v>10</v>
      </c>
      <c r="C7531" t="s">
        <v>7</v>
      </c>
      <c r="D7531" t="s">
        <v>28</v>
      </c>
      <c r="E7531" t="s">
        <v>4</v>
      </c>
      <c r="F7531">
        <v>1</v>
      </c>
      <c r="G7531" t="s">
        <v>5</v>
      </c>
      <c r="H7531">
        <v>95427</v>
      </c>
      <c r="I7531">
        <f>COUNTA(Table1[[#This Row],[Employee]:[Wages]])</f>
        <v>8</v>
      </c>
      <c r="J7531" s="5">
        <f xml:space="preserve"> (8 - Table1[[#This Row],[Count_missing]])/$I$7</f>
        <v>0</v>
      </c>
      <c r="K7531">
        <f>IF(Table1[[#This Row],[Wages]] = "",AVERAGE(H7531:H8528),Table1[[#This Row],[Wages]])</f>
        <v>95427</v>
      </c>
    </row>
    <row r="7532" spans="1:11" hidden="1" x14ac:dyDescent="0.25">
      <c r="A7532" t="s">
        <v>9</v>
      </c>
      <c r="B7532" t="s">
        <v>1</v>
      </c>
      <c r="C7532" t="s">
        <v>7</v>
      </c>
      <c r="D7532" t="s">
        <v>8</v>
      </c>
      <c r="E7532" t="s">
        <v>4</v>
      </c>
      <c r="F7532">
        <v>1</v>
      </c>
      <c r="G7532" t="s">
        <v>5</v>
      </c>
      <c r="H7532">
        <v>59361</v>
      </c>
      <c r="I7532">
        <f>COUNTA(Table1[[#This Row],[Employee]:[Wages]])</f>
        <v>8</v>
      </c>
      <c r="J7532" s="5">
        <f xml:space="preserve"> (8 - Table1[[#This Row],[Count_missing]])/$I$7</f>
        <v>0</v>
      </c>
      <c r="K7532">
        <f>IF(Table1[[#This Row],[Wages]] = "",AVERAGE(H7532:H8529),Table1[[#This Row],[Wages]])</f>
        <v>59361</v>
      </c>
    </row>
    <row r="7533" spans="1:11" hidden="1" x14ac:dyDescent="0.25">
      <c r="A7533" t="s">
        <v>9</v>
      </c>
      <c r="B7533" t="s">
        <v>10</v>
      </c>
      <c r="C7533" t="s">
        <v>11</v>
      </c>
      <c r="D7533" t="s">
        <v>12</v>
      </c>
      <c r="E7533" t="s">
        <v>4</v>
      </c>
      <c r="F7533">
        <v>1</v>
      </c>
      <c r="G7533" t="s">
        <v>5</v>
      </c>
      <c r="H7533">
        <v>59912</v>
      </c>
      <c r="I7533">
        <f>COUNTA(Table1[[#This Row],[Employee]:[Wages]])</f>
        <v>8</v>
      </c>
      <c r="J7533" s="5">
        <f xml:space="preserve"> (8 - Table1[[#This Row],[Count_missing]])/$I$7</f>
        <v>0</v>
      </c>
      <c r="K7533">
        <f>IF(Table1[[#This Row],[Wages]] = "",AVERAGE(H7533:H8530),Table1[[#This Row],[Wages]])</f>
        <v>59912</v>
      </c>
    </row>
    <row r="7534" spans="1:11" hidden="1" x14ac:dyDescent="0.25">
      <c r="A7534" t="s">
        <v>9</v>
      </c>
      <c r="B7534" t="s">
        <v>10</v>
      </c>
      <c r="C7534" t="s">
        <v>2</v>
      </c>
      <c r="D7534" t="s">
        <v>20</v>
      </c>
      <c r="E7534" t="s">
        <v>4</v>
      </c>
      <c r="F7534">
        <v>1</v>
      </c>
      <c r="G7534" t="s">
        <v>5</v>
      </c>
      <c r="H7534">
        <v>19399</v>
      </c>
      <c r="I7534">
        <f>COUNTA(Table1[[#This Row],[Employee]:[Wages]])</f>
        <v>8</v>
      </c>
      <c r="J7534" s="5">
        <f xml:space="preserve"> (8 - Table1[[#This Row],[Count_missing]])/$I$7</f>
        <v>0</v>
      </c>
      <c r="K7534">
        <f>IF(Table1[[#This Row],[Wages]] = "",AVERAGE(H7534:H8531),Table1[[#This Row],[Wages]])</f>
        <v>19399</v>
      </c>
    </row>
    <row r="7535" spans="1:11" hidden="1" x14ac:dyDescent="0.25">
      <c r="A7535" t="s">
        <v>9</v>
      </c>
      <c r="B7535" t="s">
        <v>1</v>
      </c>
      <c r="C7535" t="s">
        <v>2</v>
      </c>
      <c r="D7535" t="s">
        <v>15</v>
      </c>
      <c r="E7535" t="s">
        <v>4</v>
      </c>
      <c r="F7535">
        <v>1</v>
      </c>
      <c r="G7535" t="s">
        <v>5</v>
      </c>
      <c r="H7535">
        <v>22606</v>
      </c>
      <c r="I7535">
        <f>COUNTA(Table1[[#This Row],[Employee]:[Wages]])</f>
        <v>8</v>
      </c>
      <c r="J7535" s="5">
        <f xml:space="preserve"> (8 - Table1[[#This Row],[Count_missing]])/$I$7</f>
        <v>0</v>
      </c>
      <c r="K7535">
        <f>IF(Table1[[#This Row],[Wages]] = "",AVERAGE(H7535:H8532),Table1[[#This Row],[Wages]])</f>
        <v>22606</v>
      </c>
    </row>
    <row r="7536" spans="1:11" hidden="1" x14ac:dyDescent="0.25">
      <c r="A7536" t="s">
        <v>9</v>
      </c>
      <c r="B7536" t="s">
        <v>1</v>
      </c>
      <c r="C7536" t="s">
        <v>7</v>
      </c>
      <c r="D7536" t="s">
        <v>30</v>
      </c>
      <c r="E7536" t="s">
        <v>4</v>
      </c>
      <c r="F7536">
        <v>1</v>
      </c>
      <c r="G7536" t="s">
        <v>5</v>
      </c>
      <c r="H7536">
        <v>61460</v>
      </c>
      <c r="I7536">
        <f>COUNTA(Table1[[#This Row],[Employee]:[Wages]])</f>
        <v>8</v>
      </c>
      <c r="J7536" s="5">
        <f xml:space="preserve"> (8 - Table1[[#This Row],[Count_missing]])/$I$7</f>
        <v>0</v>
      </c>
      <c r="K7536">
        <f>IF(Table1[[#This Row],[Wages]] = "",AVERAGE(H7536:H8533),Table1[[#This Row],[Wages]])</f>
        <v>61460</v>
      </c>
    </row>
    <row r="7537" spans="1:11" hidden="1" x14ac:dyDescent="0.25">
      <c r="A7537" t="s">
        <v>9</v>
      </c>
      <c r="B7537" t="s">
        <v>1</v>
      </c>
      <c r="C7537" t="s">
        <v>54</v>
      </c>
      <c r="D7537" t="s">
        <v>15</v>
      </c>
      <c r="E7537" t="s">
        <v>4</v>
      </c>
      <c r="F7537">
        <v>1</v>
      </c>
      <c r="G7537" t="s">
        <v>5</v>
      </c>
      <c r="H7537">
        <v>45880</v>
      </c>
      <c r="I7537">
        <f>COUNTA(Table1[[#This Row],[Employee]:[Wages]])</f>
        <v>8</v>
      </c>
      <c r="J7537" s="5">
        <f xml:space="preserve"> (8 - Table1[[#This Row],[Count_missing]])/$I$7</f>
        <v>0</v>
      </c>
      <c r="K7537">
        <f>IF(Table1[[#This Row],[Wages]] = "",AVERAGE(H7537:H8534),Table1[[#This Row],[Wages]])</f>
        <v>45880</v>
      </c>
    </row>
    <row r="7538" spans="1:11" hidden="1" x14ac:dyDescent="0.25">
      <c r="A7538" t="s">
        <v>9</v>
      </c>
      <c r="B7538" t="s">
        <v>22</v>
      </c>
      <c r="C7538" t="s">
        <v>11</v>
      </c>
      <c r="D7538" t="s">
        <v>3</v>
      </c>
      <c r="E7538" t="s">
        <v>4</v>
      </c>
      <c r="F7538">
        <v>2</v>
      </c>
      <c r="G7538" t="s">
        <v>5</v>
      </c>
      <c r="H7538">
        <v>32900</v>
      </c>
      <c r="I7538">
        <f>COUNTA(Table1[[#This Row],[Employee]:[Wages]])</f>
        <v>8</v>
      </c>
      <c r="J7538" s="5">
        <f xml:space="preserve"> (8 - Table1[[#This Row],[Count_missing]])/$I$7</f>
        <v>0</v>
      </c>
      <c r="K7538">
        <f>IF(Table1[[#This Row],[Wages]] = "",AVERAGE(H7538:H8535),Table1[[#This Row],[Wages]])</f>
        <v>32900</v>
      </c>
    </row>
    <row r="7539" spans="1:11" hidden="1" x14ac:dyDescent="0.25">
      <c r="A7539" t="s">
        <v>9</v>
      </c>
      <c r="B7539" t="s">
        <v>1</v>
      </c>
      <c r="C7539" t="s">
        <v>11</v>
      </c>
      <c r="D7539" t="s">
        <v>3</v>
      </c>
      <c r="E7539" t="s">
        <v>4</v>
      </c>
      <c r="F7539">
        <v>2</v>
      </c>
      <c r="G7539" t="s">
        <v>5</v>
      </c>
      <c r="H7539">
        <v>27718</v>
      </c>
      <c r="I7539">
        <f>COUNTA(Table1[[#This Row],[Employee]:[Wages]])</f>
        <v>8</v>
      </c>
      <c r="J7539" s="5">
        <f xml:space="preserve"> (8 - Table1[[#This Row],[Count_missing]])/$I$7</f>
        <v>0</v>
      </c>
      <c r="K7539">
        <f>IF(Table1[[#This Row],[Wages]] = "",AVERAGE(H7539:H8536),Table1[[#This Row],[Wages]])</f>
        <v>27718</v>
      </c>
    </row>
    <row r="7540" spans="1:11" hidden="1" x14ac:dyDescent="0.25">
      <c r="A7540" t="s">
        <v>39</v>
      </c>
      <c r="B7540" t="s">
        <v>22</v>
      </c>
      <c r="C7540" t="s">
        <v>11</v>
      </c>
      <c r="D7540" t="s">
        <v>3</v>
      </c>
      <c r="E7540" t="s">
        <v>4</v>
      </c>
      <c r="F7540">
        <v>2</v>
      </c>
      <c r="G7540" t="s">
        <v>5</v>
      </c>
      <c r="H7540">
        <v>47341</v>
      </c>
      <c r="I7540">
        <f>COUNTA(Table1[[#This Row],[Employee]:[Wages]])</f>
        <v>8</v>
      </c>
      <c r="J7540" s="5">
        <f xml:space="preserve"> (8 - Table1[[#This Row],[Count_missing]])/$I$7</f>
        <v>0</v>
      </c>
      <c r="K7540">
        <f>IF(Table1[[#This Row],[Wages]] = "",AVERAGE(H7540:H8537),Table1[[#This Row],[Wages]])</f>
        <v>47341</v>
      </c>
    </row>
    <row r="7541" spans="1:11" hidden="1" x14ac:dyDescent="0.25">
      <c r="A7541" t="s">
        <v>9</v>
      </c>
      <c r="B7541" t="s">
        <v>1</v>
      </c>
      <c r="C7541" t="s">
        <v>2</v>
      </c>
      <c r="D7541" t="s">
        <v>8</v>
      </c>
      <c r="E7541" t="s">
        <v>4</v>
      </c>
      <c r="F7541">
        <v>1</v>
      </c>
      <c r="G7541" t="s">
        <v>5</v>
      </c>
      <c r="H7541">
        <v>60437</v>
      </c>
      <c r="I7541">
        <f>COUNTA(Table1[[#This Row],[Employee]:[Wages]])</f>
        <v>8</v>
      </c>
      <c r="J7541" s="5">
        <f xml:space="preserve"> (8 - Table1[[#This Row],[Count_missing]])/$I$7</f>
        <v>0</v>
      </c>
      <c r="K7541">
        <f>IF(Table1[[#This Row],[Wages]] = "",AVERAGE(H7541:H8538),Table1[[#This Row],[Wages]])</f>
        <v>60437</v>
      </c>
    </row>
    <row r="7542" spans="1:11" hidden="1" x14ac:dyDescent="0.25">
      <c r="A7542" t="s">
        <v>9</v>
      </c>
      <c r="B7542" t="s">
        <v>1</v>
      </c>
      <c r="C7542" t="s">
        <v>2</v>
      </c>
      <c r="D7542" t="s">
        <v>3</v>
      </c>
      <c r="E7542" t="s">
        <v>4</v>
      </c>
      <c r="F7542">
        <v>2</v>
      </c>
      <c r="G7542" t="s">
        <v>5</v>
      </c>
      <c r="H7542">
        <v>95159</v>
      </c>
      <c r="I7542">
        <f>COUNTA(Table1[[#This Row],[Employee]:[Wages]])</f>
        <v>8</v>
      </c>
      <c r="J7542" s="5">
        <f xml:space="preserve"> (8 - Table1[[#This Row],[Count_missing]])/$I$7</f>
        <v>0</v>
      </c>
      <c r="K7542">
        <f>IF(Table1[[#This Row],[Wages]] = "",AVERAGE(H7542:H8539),Table1[[#This Row],[Wages]])</f>
        <v>95159</v>
      </c>
    </row>
    <row r="7543" spans="1:11" hidden="1" x14ac:dyDescent="0.25">
      <c r="A7543" t="s">
        <v>9</v>
      </c>
      <c r="B7543" t="s">
        <v>1</v>
      </c>
      <c r="C7543" t="s">
        <v>7</v>
      </c>
      <c r="D7543" t="s">
        <v>15</v>
      </c>
      <c r="E7543" t="s">
        <v>4</v>
      </c>
      <c r="F7543">
        <v>1</v>
      </c>
      <c r="G7543" t="s">
        <v>5</v>
      </c>
      <c r="H7543">
        <v>19016</v>
      </c>
      <c r="I7543">
        <f>COUNTA(Table1[[#This Row],[Employee]:[Wages]])</f>
        <v>8</v>
      </c>
      <c r="J7543" s="5">
        <f xml:space="preserve"> (8 - Table1[[#This Row],[Count_missing]])/$I$7</f>
        <v>0</v>
      </c>
      <c r="K7543">
        <f>IF(Table1[[#This Row],[Wages]] = "",AVERAGE(H7543:H8540),Table1[[#This Row],[Wages]])</f>
        <v>19016</v>
      </c>
    </row>
    <row r="7544" spans="1:11" hidden="1" x14ac:dyDescent="0.25">
      <c r="A7544" t="s">
        <v>9</v>
      </c>
      <c r="B7544" t="s">
        <v>22</v>
      </c>
      <c r="C7544" t="s">
        <v>2</v>
      </c>
      <c r="D7544" t="s">
        <v>28</v>
      </c>
      <c r="E7544" t="s">
        <v>4</v>
      </c>
      <c r="F7544">
        <v>2</v>
      </c>
      <c r="G7544" t="s">
        <v>5</v>
      </c>
      <c r="H7544">
        <v>75234</v>
      </c>
      <c r="I7544">
        <f>COUNTA(Table1[[#This Row],[Employee]:[Wages]])</f>
        <v>8</v>
      </c>
      <c r="J7544" s="5">
        <f xml:space="preserve"> (8 - Table1[[#This Row],[Count_missing]])/$I$7</f>
        <v>0</v>
      </c>
      <c r="K7544">
        <f>IF(Table1[[#This Row],[Wages]] = "",AVERAGE(H7544:H8541),Table1[[#This Row],[Wages]])</f>
        <v>75234</v>
      </c>
    </row>
    <row r="7545" spans="1:11" hidden="1" x14ac:dyDescent="0.25">
      <c r="A7545" t="s">
        <v>9</v>
      </c>
      <c r="B7545" t="s">
        <v>10</v>
      </c>
      <c r="C7545" t="s">
        <v>11</v>
      </c>
      <c r="D7545" t="s">
        <v>3</v>
      </c>
      <c r="E7545" t="s">
        <v>14</v>
      </c>
      <c r="F7545">
        <v>1</v>
      </c>
      <c r="G7545" t="s">
        <v>5</v>
      </c>
      <c r="H7545">
        <v>16648</v>
      </c>
      <c r="I7545">
        <f>COUNTA(Table1[[#This Row],[Employee]:[Wages]])</f>
        <v>8</v>
      </c>
      <c r="J7545" s="5">
        <f xml:space="preserve"> (8 - Table1[[#This Row],[Count_missing]])/$I$7</f>
        <v>0</v>
      </c>
      <c r="K7545">
        <f>IF(Table1[[#This Row],[Wages]] = "",AVERAGE(H7545:H8542),Table1[[#This Row],[Wages]])</f>
        <v>16648</v>
      </c>
    </row>
    <row r="7546" spans="1:11" hidden="1" x14ac:dyDescent="0.25">
      <c r="A7546" t="s">
        <v>9</v>
      </c>
      <c r="B7546" t="s">
        <v>25</v>
      </c>
      <c r="C7546" t="s">
        <v>7</v>
      </c>
      <c r="D7546" t="s">
        <v>26</v>
      </c>
      <c r="E7546" t="s">
        <v>4</v>
      </c>
      <c r="F7546">
        <v>1</v>
      </c>
      <c r="G7546" t="s">
        <v>5</v>
      </c>
      <c r="H7546">
        <v>54882</v>
      </c>
      <c r="I7546">
        <f>COUNTA(Table1[[#This Row],[Employee]:[Wages]])</f>
        <v>8</v>
      </c>
      <c r="J7546" s="5">
        <f xml:space="preserve"> (8 - Table1[[#This Row],[Count_missing]])/$I$7</f>
        <v>0</v>
      </c>
      <c r="K7546">
        <f>IF(Table1[[#This Row],[Wages]] = "",AVERAGE(H7546:H8543),Table1[[#This Row],[Wages]])</f>
        <v>54882</v>
      </c>
    </row>
    <row r="7547" spans="1:11" hidden="1" x14ac:dyDescent="0.25">
      <c r="A7547" t="s">
        <v>9</v>
      </c>
      <c r="B7547" t="s">
        <v>22</v>
      </c>
      <c r="C7547" t="s">
        <v>7</v>
      </c>
      <c r="D7547" t="s">
        <v>28</v>
      </c>
      <c r="E7547" t="s">
        <v>4</v>
      </c>
      <c r="F7547">
        <v>1</v>
      </c>
      <c r="G7547" t="s">
        <v>5</v>
      </c>
      <c r="H7547">
        <v>71172</v>
      </c>
      <c r="I7547">
        <f>COUNTA(Table1[[#This Row],[Employee]:[Wages]])</f>
        <v>8</v>
      </c>
      <c r="J7547" s="5">
        <f xml:space="preserve"> (8 - Table1[[#This Row],[Count_missing]])/$I$7</f>
        <v>0</v>
      </c>
      <c r="K7547">
        <f>IF(Table1[[#This Row],[Wages]] = "",AVERAGE(H7547:H8544),Table1[[#This Row],[Wages]])</f>
        <v>71172</v>
      </c>
    </row>
    <row r="7548" spans="1:11" hidden="1" x14ac:dyDescent="0.25">
      <c r="A7548" t="s">
        <v>9</v>
      </c>
      <c r="B7548" t="s">
        <v>1</v>
      </c>
      <c r="C7548" t="s">
        <v>2</v>
      </c>
      <c r="D7548" t="s">
        <v>26</v>
      </c>
      <c r="E7548" t="s">
        <v>14</v>
      </c>
      <c r="F7548">
        <v>2</v>
      </c>
      <c r="G7548" t="s">
        <v>5</v>
      </c>
      <c r="H7548">
        <v>73217</v>
      </c>
      <c r="I7548">
        <f>COUNTA(Table1[[#This Row],[Employee]:[Wages]])</f>
        <v>8</v>
      </c>
      <c r="J7548" s="5">
        <f xml:space="preserve"> (8 - Table1[[#This Row],[Count_missing]])/$I$7</f>
        <v>0</v>
      </c>
      <c r="K7548">
        <f>IF(Table1[[#This Row],[Wages]] = "",AVERAGE(H7548:H8545),Table1[[#This Row],[Wages]])</f>
        <v>73217</v>
      </c>
    </row>
    <row r="7549" spans="1:11" hidden="1" x14ac:dyDescent="0.25">
      <c r="A7549" t="s">
        <v>9</v>
      </c>
      <c r="B7549" t="s">
        <v>1</v>
      </c>
      <c r="C7549" t="s">
        <v>2</v>
      </c>
      <c r="D7549" t="s">
        <v>38</v>
      </c>
      <c r="E7549" t="s">
        <v>4</v>
      </c>
      <c r="F7549">
        <v>1</v>
      </c>
      <c r="G7549" t="s">
        <v>5</v>
      </c>
      <c r="H7549">
        <v>75888</v>
      </c>
      <c r="I7549">
        <f>COUNTA(Table1[[#This Row],[Employee]:[Wages]])</f>
        <v>8</v>
      </c>
      <c r="J7549" s="5">
        <f xml:space="preserve"> (8 - Table1[[#This Row],[Count_missing]])/$I$7</f>
        <v>0</v>
      </c>
      <c r="K7549">
        <f>IF(Table1[[#This Row],[Wages]] = "",AVERAGE(H7549:H8546),Table1[[#This Row],[Wages]])</f>
        <v>75888</v>
      </c>
    </row>
    <row r="7550" spans="1:11" hidden="1" x14ac:dyDescent="0.25">
      <c r="A7550" t="s">
        <v>9</v>
      </c>
      <c r="B7550" t="s">
        <v>10</v>
      </c>
      <c r="C7550" t="s">
        <v>54</v>
      </c>
      <c r="D7550" t="s">
        <v>12</v>
      </c>
      <c r="E7550" t="s">
        <v>4</v>
      </c>
      <c r="F7550">
        <v>2</v>
      </c>
      <c r="G7550" t="s">
        <v>5</v>
      </c>
      <c r="H7550">
        <v>52265</v>
      </c>
      <c r="I7550">
        <f>COUNTA(Table1[[#This Row],[Employee]:[Wages]])</f>
        <v>8</v>
      </c>
      <c r="J7550" s="5">
        <f xml:space="preserve"> (8 - Table1[[#This Row],[Count_missing]])/$I$7</f>
        <v>0</v>
      </c>
      <c r="K7550">
        <f>IF(Table1[[#This Row],[Wages]] = "",AVERAGE(H7550:H8547),Table1[[#This Row],[Wages]])</f>
        <v>52265</v>
      </c>
    </row>
    <row r="7551" spans="1:11" hidden="1" x14ac:dyDescent="0.25">
      <c r="A7551" t="s">
        <v>9</v>
      </c>
      <c r="B7551" t="s">
        <v>1</v>
      </c>
      <c r="C7551" t="s">
        <v>2</v>
      </c>
      <c r="D7551" t="s">
        <v>26</v>
      </c>
      <c r="E7551" t="s">
        <v>4</v>
      </c>
      <c r="F7551">
        <v>1</v>
      </c>
      <c r="G7551" t="s">
        <v>5</v>
      </c>
      <c r="H7551">
        <v>50530</v>
      </c>
      <c r="I7551">
        <f>COUNTA(Table1[[#This Row],[Employee]:[Wages]])</f>
        <v>8</v>
      </c>
      <c r="J7551" s="5">
        <f xml:space="preserve"> (8 - Table1[[#This Row],[Count_missing]])/$I$7</f>
        <v>0</v>
      </c>
      <c r="K7551">
        <f>IF(Table1[[#This Row],[Wages]] = "",AVERAGE(H7551:H8548),Table1[[#This Row],[Wages]])</f>
        <v>50530</v>
      </c>
    </row>
    <row r="7552" spans="1:11" hidden="1" x14ac:dyDescent="0.25">
      <c r="A7552" t="s">
        <v>9</v>
      </c>
      <c r="B7552" t="s">
        <v>22</v>
      </c>
      <c r="C7552" t="s">
        <v>7</v>
      </c>
      <c r="D7552" t="s">
        <v>28</v>
      </c>
      <c r="E7552" t="s">
        <v>4</v>
      </c>
      <c r="F7552">
        <v>1</v>
      </c>
      <c r="G7552" t="s">
        <v>5</v>
      </c>
      <c r="H7552">
        <v>19030</v>
      </c>
      <c r="I7552">
        <f>COUNTA(Table1[[#This Row],[Employee]:[Wages]])</f>
        <v>8</v>
      </c>
      <c r="J7552" s="5">
        <f xml:space="preserve"> (8 - Table1[[#This Row],[Count_missing]])/$I$7</f>
        <v>0</v>
      </c>
      <c r="K7552">
        <f>IF(Table1[[#This Row],[Wages]] = "",AVERAGE(H7552:H8549),Table1[[#This Row],[Wages]])</f>
        <v>19030</v>
      </c>
    </row>
    <row r="7553" spans="1:11" hidden="1" x14ac:dyDescent="0.25">
      <c r="A7553" t="s">
        <v>9</v>
      </c>
      <c r="B7553" t="s">
        <v>1</v>
      </c>
      <c r="C7553" t="s">
        <v>2</v>
      </c>
      <c r="D7553" t="s">
        <v>26</v>
      </c>
      <c r="E7553" t="s">
        <v>4</v>
      </c>
      <c r="F7553">
        <v>1</v>
      </c>
      <c r="G7553" t="s">
        <v>5</v>
      </c>
      <c r="H7553">
        <v>55856</v>
      </c>
      <c r="I7553">
        <f>COUNTA(Table1[[#This Row],[Employee]:[Wages]])</f>
        <v>8</v>
      </c>
      <c r="J7553" s="5">
        <f xml:space="preserve"> (8 - Table1[[#This Row],[Count_missing]])/$I$7</f>
        <v>0</v>
      </c>
      <c r="K7553">
        <f>IF(Table1[[#This Row],[Wages]] = "",AVERAGE(H7553:H8550),Table1[[#This Row],[Wages]])</f>
        <v>55856</v>
      </c>
    </row>
    <row r="7554" spans="1:11" hidden="1" x14ac:dyDescent="0.25">
      <c r="A7554" t="s">
        <v>6</v>
      </c>
      <c r="B7554" t="s">
        <v>22</v>
      </c>
      <c r="C7554" t="s">
        <v>11</v>
      </c>
      <c r="D7554" t="s">
        <v>8</v>
      </c>
      <c r="E7554" t="s">
        <v>4</v>
      </c>
      <c r="F7554">
        <v>2</v>
      </c>
      <c r="G7554" t="s">
        <v>5</v>
      </c>
      <c r="H7554">
        <v>48912</v>
      </c>
      <c r="I7554">
        <f>COUNTA(Table1[[#This Row],[Employee]:[Wages]])</f>
        <v>8</v>
      </c>
      <c r="J7554" s="5">
        <f xml:space="preserve"> (8 - Table1[[#This Row],[Count_missing]])/$I$7</f>
        <v>0</v>
      </c>
      <c r="K7554">
        <f>IF(Table1[[#This Row],[Wages]] = "",AVERAGE(H7554:H8551),Table1[[#This Row],[Wages]])</f>
        <v>48912</v>
      </c>
    </row>
    <row r="7555" spans="1:11" hidden="1" x14ac:dyDescent="0.25">
      <c r="A7555" t="s">
        <v>47</v>
      </c>
      <c r="B7555" t="s">
        <v>10</v>
      </c>
      <c r="C7555" t="s">
        <v>7</v>
      </c>
      <c r="D7555" t="s">
        <v>8</v>
      </c>
      <c r="E7555" t="s">
        <v>4</v>
      </c>
      <c r="F7555">
        <v>1</v>
      </c>
      <c r="G7555" t="s">
        <v>5</v>
      </c>
      <c r="H7555">
        <v>37284</v>
      </c>
      <c r="I7555">
        <f>COUNTA(Table1[[#This Row],[Employee]:[Wages]])</f>
        <v>8</v>
      </c>
      <c r="J7555" s="5">
        <f xml:space="preserve"> (8 - Table1[[#This Row],[Count_missing]])/$I$7</f>
        <v>0</v>
      </c>
      <c r="K7555">
        <f>IF(Table1[[#This Row],[Wages]] = "",AVERAGE(H7555:H8552),Table1[[#This Row],[Wages]])</f>
        <v>37284</v>
      </c>
    </row>
    <row r="7556" spans="1:11" hidden="1" x14ac:dyDescent="0.25">
      <c r="A7556" t="s">
        <v>9</v>
      </c>
      <c r="B7556" t="s">
        <v>10</v>
      </c>
      <c r="C7556" t="s">
        <v>7</v>
      </c>
      <c r="D7556" t="s">
        <v>8</v>
      </c>
      <c r="E7556" t="s">
        <v>4</v>
      </c>
      <c r="F7556">
        <v>2</v>
      </c>
      <c r="G7556" t="s">
        <v>5</v>
      </c>
      <c r="H7556">
        <v>92632</v>
      </c>
      <c r="I7556">
        <f>COUNTA(Table1[[#This Row],[Employee]:[Wages]])</f>
        <v>8</v>
      </c>
      <c r="J7556" s="5">
        <f xml:space="preserve"> (8 - Table1[[#This Row],[Count_missing]])/$I$7</f>
        <v>0</v>
      </c>
      <c r="K7556">
        <f>IF(Table1[[#This Row],[Wages]] = "",AVERAGE(H7556:H8553),Table1[[#This Row],[Wages]])</f>
        <v>92632</v>
      </c>
    </row>
    <row r="7557" spans="1:11" hidden="1" x14ac:dyDescent="0.25">
      <c r="A7557" t="s">
        <v>0</v>
      </c>
      <c r="B7557" t="s">
        <v>17</v>
      </c>
      <c r="C7557" t="s">
        <v>2</v>
      </c>
      <c r="D7557" t="s">
        <v>15</v>
      </c>
      <c r="E7557" t="s">
        <v>14</v>
      </c>
      <c r="F7557">
        <v>2</v>
      </c>
      <c r="G7557" t="s">
        <v>5</v>
      </c>
      <c r="H7557">
        <v>39847</v>
      </c>
      <c r="I7557">
        <f>COUNTA(Table1[[#This Row],[Employee]:[Wages]])</f>
        <v>8</v>
      </c>
      <c r="J7557" s="5">
        <f xml:space="preserve"> (8 - Table1[[#This Row],[Count_missing]])/$I$7</f>
        <v>0</v>
      </c>
      <c r="K7557">
        <f>IF(Table1[[#This Row],[Wages]] = "",AVERAGE(H7557:H8554),Table1[[#This Row],[Wages]])</f>
        <v>39847</v>
      </c>
    </row>
    <row r="7558" spans="1:11" hidden="1" x14ac:dyDescent="0.25">
      <c r="A7558" t="s">
        <v>9</v>
      </c>
      <c r="B7558" t="s">
        <v>10</v>
      </c>
      <c r="C7558" t="s">
        <v>7</v>
      </c>
      <c r="D7558" t="s">
        <v>8</v>
      </c>
      <c r="E7558" t="s">
        <v>4</v>
      </c>
      <c r="F7558">
        <v>1</v>
      </c>
      <c r="G7558" t="s">
        <v>5</v>
      </c>
      <c r="H7558">
        <v>50279</v>
      </c>
      <c r="I7558">
        <f>COUNTA(Table1[[#This Row],[Employee]:[Wages]])</f>
        <v>8</v>
      </c>
      <c r="J7558" s="5">
        <f xml:space="preserve"> (8 - Table1[[#This Row],[Count_missing]])/$I$7</f>
        <v>0</v>
      </c>
      <c r="K7558">
        <f>IF(Table1[[#This Row],[Wages]] = "",AVERAGE(H7558:H8555),Table1[[#This Row],[Wages]])</f>
        <v>50279</v>
      </c>
    </row>
    <row r="7559" spans="1:11" hidden="1" x14ac:dyDescent="0.25">
      <c r="A7559" t="s">
        <v>9</v>
      </c>
      <c r="B7559" t="s">
        <v>10</v>
      </c>
      <c r="C7559" t="s">
        <v>7</v>
      </c>
      <c r="D7559" t="s">
        <v>28</v>
      </c>
      <c r="E7559" t="s">
        <v>4</v>
      </c>
      <c r="F7559">
        <v>1</v>
      </c>
      <c r="G7559" t="s">
        <v>5</v>
      </c>
      <c r="H7559">
        <v>26150</v>
      </c>
      <c r="I7559">
        <f>COUNTA(Table1[[#This Row],[Employee]:[Wages]])</f>
        <v>8</v>
      </c>
      <c r="J7559" s="5">
        <f xml:space="preserve"> (8 - Table1[[#This Row],[Count_missing]])/$I$7</f>
        <v>0</v>
      </c>
      <c r="K7559">
        <f>IF(Table1[[#This Row],[Wages]] = "",AVERAGE(H7559:H8556),Table1[[#This Row],[Wages]])</f>
        <v>26150</v>
      </c>
    </row>
    <row r="7560" spans="1:11" hidden="1" x14ac:dyDescent="0.25">
      <c r="A7560" t="s">
        <v>9</v>
      </c>
      <c r="B7560" t="s">
        <v>27</v>
      </c>
      <c r="C7560" t="s">
        <v>2</v>
      </c>
      <c r="D7560" t="s">
        <v>20</v>
      </c>
      <c r="E7560" t="s">
        <v>23</v>
      </c>
      <c r="F7560">
        <v>1</v>
      </c>
      <c r="G7560" t="s">
        <v>5</v>
      </c>
      <c r="H7560">
        <v>64062</v>
      </c>
      <c r="I7560">
        <f>COUNTA(Table1[[#This Row],[Employee]:[Wages]])</f>
        <v>8</v>
      </c>
      <c r="J7560" s="5">
        <f xml:space="preserve"> (8 - Table1[[#This Row],[Count_missing]])/$I$7</f>
        <v>0</v>
      </c>
      <c r="K7560">
        <f>IF(Table1[[#This Row],[Wages]] = "",AVERAGE(H7560:H8557),Table1[[#This Row],[Wages]])</f>
        <v>64062</v>
      </c>
    </row>
    <row r="7561" spans="1:11" hidden="1" x14ac:dyDescent="0.25">
      <c r="A7561" t="s">
        <v>9</v>
      </c>
      <c r="B7561" t="s">
        <v>18</v>
      </c>
      <c r="C7561" t="s">
        <v>11</v>
      </c>
      <c r="D7561" t="s">
        <v>12</v>
      </c>
      <c r="E7561" t="s">
        <v>4</v>
      </c>
      <c r="F7561">
        <v>2</v>
      </c>
      <c r="G7561" t="s">
        <v>5</v>
      </c>
      <c r="H7561">
        <v>52018</v>
      </c>
      <c r="I7561">
        <f>COUNTA(Table1[[#This Row],[Employee]:[Wages]])</f>
        <v>8</v>
      </c>
      <c r="J7561" s="5">
        <f xml:space="preserve"> (8 - Table1[[#This Row],[Count_missing]])/$I$7</f>
        <v>0</v>
      </c>
      <c r="K7561">
        <f>IF(Table1[[#This Row],[Wages]] = "",AVERAGE(H7561:H8558),Table1[[#This Row],[Wages]])</f>
        <v>52018</v>
      </c>
    </row>
    <row r="7562" spans="1:11" hidden="1" x14ac:dyDescent="0.25">
      <c r="A7562" t="s">
        <v>9</v>
      </c>
      <c r="B7562" t="s">
        <v>10</v>
      </c>
      <c r="C7562" t="s">
        <v>2</v>
      </c>
      <c r="D7562" t="s">
        <v>99</v>
      </c>
      <c r="E7562" t="s">
        <v>14</v>
      </c>
      <c r="F7562">
        <v>2</v>
      </c>
      <c r="G7562" t="s">
        <v>5</v>
      </c>
      <c r="H7562">
        <v>91819</v>
      </c>
      <c r="I7562">
        <f>COUNTA(Table1[[#This Row],[Employee]:[Wages]])</f>
        <v>8</v>
      </c>
      <c r="J7562" s="5">
        <f xml:space="preserve"> (8 - Table1[[#This Row],[Count_missing]])/$I$7</f>
        <v>0</v>
      </c>
      <c r="K7562">
        <f>IF(Table1[[#This Row],[Wages]] = "",AVERAGE(H7562:H8559),Table1[[#This Row],[Wages]])</f>
        <v>91819</v>
      </c>
    </row>
    <row r="7563" spans="1:11" hidden="1" x14ac:dyDescent="0.25">
      <c r="A7563" t="s">
        <v>9</v>
      </c>
      <c r="B7563" t="s">
        <v>25</v>
      </c>
      <c r="C7563" t="s">
        <v>2</v>
      </c>
      <c r="D7563" t="s">
        <v>15</v>
      </c>
      <c r="E7563" t="s">
        <v>4</v>
      </c>
      <c r="F7563">
        <v>2</v>
      </c>
      <c r="G7563" t="s">
        <v>5</v>
      </c>
      <c r="H7563">
        <v>15947</v>
      </c>
      <c r="I7563">
        <f>COUNTA(Table1[[#This Row],[Employee]:[Wages]])</f>
        <v>8</v>
      </c>
      <c r="J7563" s="5">
        <f xml:space="preserve"> (8 - Table1[[#This Row],[Count_missing]])/$I$7</f>
        <v>0</v>
      </c>
      <c r="K7563">
        <f>IF(Table1[[#This Row],[Wages]] = "",AVERAGE(H7563:H8560),Table1[[#This Row],[Wages]])</f>
        <v>15947</v>
      </c>
    </row>
    <row r="7564" spans="1:11" hidden="1" x14ac:dyDescent="0.25">
      <c r="A7564" t="s">
        <v>9</v>
      </c>
      <c r="B7564" t="s">
        <v>29</v>
      </c>
      <c r="C7564" t="s">
        <v>7</v>
      </c>
      <c r="D7564" t="s">
        <v>12</v>
      </c>
      <c r="E7564" t="s">
        <v>4</v>
      </c>
      <c r="F7564">
        <v>1</v>
      </c>
      <c r="G7564" t="s">
        <v>5</v>
      </c>
      <c r="H7564">
        <v>40510</v>
      </c>
      <c r="I7564">
        <f>COUNTA(Table1[[#This Row],[Employee]:[Wages]])</f>
        <v>8</v>
      </c>
      <c r="J7564" s="5">
        <f xml:space="preserve"> (8 - Table1[[#This Row],[Count_missing]])/$I$7</f>
        <v>0</v>
      </c>
      <c r="K7564">
        <f>IF(Table1[[#This Row],[Wages]] = "",AVERAGE(H7564:H8561),Table1[[#This Row],[Wages]])</f>
        <v>40510</v>
      </c>
    </row>
    <row r="7565" spans="1:11" hidden="1" x14ac:dyDescent="0.25">
      <c r="A7565" t="s">
        <v>9</v>
      </c>
      <c r="B7565" t="s">
        <v>10</v>
      </c>
      <c r="C7565" t="s">
        <v>11</v>
      </c>
      <c r="D7565" t="s">
        <v>28</v>
      </c>
      <c r="E7565" t="s">
        <v>4</v>
      </c>
      <c r="F7565">
        <v>1</v>
      </c>
      <c r="G7565" t="s">
        <v>5</v>
      </c>
      <c r="H7565">
        <v>78188</v>
      </c>
      <c r="I7565">
        <f>COUNTA(Table1[[#This Row],[Employee]:[Wages]])</f>
        <v>8</v>
      </c>
      <c r="J7565" s="5">
        <f xml:space="preserve"> (8 - Table1[[#This Row],[Count_missing]])/$I$7</f>
        <v>0</v>
      </c>
      <c r="K7565">
        <f>IF(Table1[[#This Row],[Wages]] = "",AVERAGE(H7565:H8562),Table1[[#This Row],[Wages]])</f>
        <v>78188</v>
      </c>
    </row>
    <row r="7566" spans="1:11" hidden="1" x14ac:dyDescent="0.25">
      <c r="A7566" t="s">
        <v>9</v>
      </c>
      <c r="B7566" t="s">
        <v>22</v>
      </c>
      <c r="C7566" t="s">
        <v>2</v>
      </c>
      <c r="D7566" t="s">
        <v>28</v>
      </c>
      <c r="E7566" t="s">
        <v>4</v>
      </c>
      <c r="F7566">
        <v>1</v>
      </c>
      <c r="G7566" t="s">
        <v>5</v>
      </c>
      <c r="H7566">
        <v>48292</v>
      </c>
      <c r="I7566">
        <f>COUNTA(Table1[[#This Row],[Employee]:[Wages]])</f>
        <v>8</v>
      </c>
      <c r="J7566" s="5">
        <f xml:space="preserve"> (8 - Table1[[#This Row],[Count_missing]])/$I$7</f>
        <v>0</v>
      </c>
      <c r="K7566">
        <f>IF(Table1[[#This Row],[Wages]] = "",AVERAGE(H7566:H8563),Table1[[#This Row],[Wages]])</f>
        <v>48292</v>
      </c>
    </row>
    <row r="7567" spans="1:11" hidden="1" x14ac:dyDescent="0.25">
      <c r="A7567" t="s">
        <v>9</v>
      </c>
      <c r="B7567" t="s">
        <v>10</v>
      </c>
      <c r="C7567" t="s">
        <v>7</v>
      </c>
      <c r="D7567" t="s">
        <v>26</v>
      </c>
      <c r="E7567" t="s">
        <v>14</v>
      </c>
      <c r="F7567">
        <v>1</v>
      </c>
      <c r="G7567" t="s">
        <v>5</v>
      </c>
      <c r="H7567">
        <v>24209</v>
      </c>
      <c r="I7567">
        <f>COUNTA(Table1[[#This Row],[Employee]:[Wages]])</f>
        <v>8</v>
      </c>
      <c r="J7567" s="5">
        <f xml:space="preserve"> (8 - Table1[[#This Row],[Count_missing]])/$I$7</f>
        <v>0</v>
      </c>
      <c r="K7567">
        <f>IF(Table1[[#This Row],[Wages]] = "",AVERAGE(H7567:H8564),Table1[[#This Row],[Wages]])</f>
        <v>24209</v>
      </c>
    </row>
    <row r="7568" spans="1:11" hidden="1" x14ac:dyDescent="0.25">
      <c r="A7568" t="s">
        <v>9</v>
      </c>
      <c r="B7568" t="s">
        <v>22</v>
      </c>
      <c r="C7568" t="s">
        <v>2</v>
      </c>
      <c r="D7568" t="s">
        <v>3</v>
      </c>
      <c r="E7568" t="s">
        <v>4</v>
      </c>
      <c r="F7568">
        <v>1</v>
      </c>
      <c r="G7568" t="s">
        <v>5</v>
      </c>
      <c r="H7568">
        <v>72388</v>
      </c>
      <c r="I7568">
        <f>COUNTA(Table1[[#This Row],[Employee]:[Wages]])</f>
        <v>8</v>
      </c>
      <c r="J7568" s="5">
        <f xml:space="preserve"> (8 - Table1[[#This Row],[Count_missing]])/$I$7</f>
        <v>0</v>
      </c>
      <c r="K7568">
        <f>IF(Table1[[#This Row],[Wages]] = "",AVERAGE(H7568:H8565),Table1[[#This Row],[Wages]])</f>
        <v>72388</v>
      </c>
    </row>
    <row r="7569" spans="1:11" hidden="1" x14ac:dyDescent="0.25">
      <c r="A7569" t="s">
        <v>9</v>
      </c>
      <c r="B7569" t="s">
        <v>10</v>
      </c>
      <c r="C7569" t="s">
        <v>54</v>
      </c>
      <c r="D7569" t="s">
        <v>12</v>
      </c>
      <c r="E7569" t="s">
        <v>14</v>
      </c>
      <c r="F7569">
        <v>1</v>
      </c>
      <c r="G7569" t="s">
        <v>5</v>
      </c>
      <c r="H7569">
        <v>54414</v>
      </c>
      <c r="I7569">
        <f>COUNTA(Table1[[#This Row],[Employee]:[Wages]])</f>
        <v>8</v>
      </c>
      <c r="J7569" s="5">
        <f xml:space="preserve"> (8 - Table1[[#This Row],[Count_missing]])/$I$7</f>
        <v>0</v>
      </c>
      <c r="K7569">
        <f>IF(Table1[[#This Row],[Wages]] = "",AVERAGE(H7569:H8566),Table1[[#This Row],[Wages]])</f>
        <v>54414</v>
      </c>
    </row>
    <row r="7570" spans="1:11" hidden="1" x14ac:dyDescent="0.25">
      <c r="A7570" t="s">
        <v>9</v>
      </c>
      <c r="B7570" t="s">
        <v>1</v>
      </c>
      <c r="C7570" t="s">
        <v>7</v>
      </c>
      <c r="D7570" t="s">
        <v>8</v>
      </c>
      <c r="E7570" t="s">
        <v>4</v>
      </c>
      <c r="F7570">
        <v>1</v>
      </c>
      <c r="G7570" t="s">
        <v>5</v>
      </c>
      <c r="H7570">
        <v>31446</v>
      </c>
      <c r="I7570">
        <f>COUNTA(Table1[[#This Row],[Employee]:[Wages]])</f>
        <v>8</v>
      </c>
      <c r="J7570" s="5">
        <f xml:space="preserve"> (8 - Table1[[#This Row],[Count_missing]])/$I$7</f>
        <v>0</v>
      </c>
      <c r="K7570">
        <f>IF(Table1[[#This Row],[Wages]] = "",AVERAGE(H7570:H8567),Table1[[#This Row],[Wages]])</f>
        <v>31446</v>
      </c>
    </row>
    <row r="7571" spans="1:11" hidden="1" x14ac:dyDescent="0.25">
      <c r="A7571" t="s">
        <v>9</v>
      </c>
      <c r="B7571" t="s">
        <v>25</v>
      </c>
      <c r="C7571" t="s">
        <v>2</v>
      </c>
      <c r="D7571" t="s">
        <v>3</v>
      </c>
      <c r="E7571" t="s">
        <v>44</v>
      </c>
      <c r="F7571">
        <v>2</v>
      </c>
      <c r="G7571" t="s">
        <v>5</v>
      </c>
      <c r="H7571">
        <v>51471</v>
      </c>
      <c r="I7571">
        <f>COUNTA(Table1[[#This Row],[Employee]:[Wages]])</f>
        <v>8</v>
      </c>
      <c r="J7571" s="5">
        <f xml:space="preserve"> (8 - Table1[[#This Row],[Count_missing]])/$I$7</f>
        <v>0</v>
      </c>
      <c r="K7571">
        <f>IF(Table1[[#This Row],[Wages]] = "",AVERAGE(H7571:H8568),Table1[[#This Row],[Wages]])</f>
        <v>51471</v>
      </c>
    </row>
    <row r="7572" spans="1:11" hidden="1" x14ac:dyDescent="0.25">
      <c r="A7572" t="s">
        <v>9</v>
      </c>
      <c r="B7572" t="s">
        <v>27</v>
      </c>
      <c r="C7572" t="s">
        <v>11</v>
      </c>
      <c r="D7572" t="s">
        <v>15</v>
      </c>
      <c r="E7572" t="s">
        <v>4</v>
      </c>
      <c r="F7572">
        <v>2</v>
      </c>
      <c r="G7572" t="s">
        <v>5</v>
      </c>
      <c r="H7572">
        <v>52138</v>
      </c>
      <c r="I7572">
        <f>COUNTA(Table1[[#This Row],[Employee]:[Wages]])</f>
        <v>8</v>
      </c>
      <c r="J7572" s="5">
        <f xml:space="preserve"> (8 - Table1[[#This Row],[Count_missing]])/$I$7</f>
        <v>0</v>
      </c>
      <c r="K7572">
        <f>IF(Table1[[#This Row],[Wages]] = "",AVERAGE(H7572:H8569),Table1[[#This Row],[Wages]])</f>
        <v>52138</v>
      </c>
    </row>
    <row r="7573" spans="1:11" hidden="1" x14ac:dyDescent="0.25">
      <c r="A7573" t="s">
        <v>9</v>
      </c>
      <c r="B7573" t="s">
        <v>10</v>
      </c>
      <c r="C7573" t="s">
        <v>2</v>
      </c>
      <c r="D7573" t="s">
        <v>30</v>
      </c>
      <c r="E7573" t="s">
        <v>4</v>
      </c>
      <c r="F7573">
        <v>1</v>
      </c>
      <c r="G7573" t="s">
        <v>5</v>
      </c>
      <c r="H7573">
        <v>17006</v>
      </c>
      <c r="I7573">
        <f>COUNTA(Table1[[#This Row],[Employee]:[Wages]])</f>
        <v>8</v>
      </c>
      <c r="J7573" s="5">
        <f xml:space="preserve"> (8 - Table1[[#This Row],[Count_missing]])/$I$7</f>
        <v>0</v>
      </c>
      <c r="K7573">
        <f>IF(Table1[[#This Row],[Wages]] = "",AVERAGE(H7573:H8570),Table1[[#This Row],[Wages]])</f>
        <v>17006</v>
      </c>
    </row>
    <row r="7574" spans="1:11" hidden="1" x14ac:dyDescent="0.25">
      <c r="A7574" t="s">
        <v>9</v>
      </c>
      <c r="B7574" t="s">
        <v>10</v>
      </c>
      <c r="C7574" t="s">
        <v>11</v>
      </c>
      <c r="D7574" t="s">
        <v>28</v>
      </c>
      <c r="E7574" t="s">
        <v>4</v>
      </c>
      <c r="F7574">
        <v>1</v>
      </c>
      <c r="G7574" t="s">
        <v>5</v>
      </c>
      <c r="H7574">
        <v>35306</v>
      </c>
      <c r="I7574">
        <f>COUNTA(Table1[[#This Row],[Employee]:[Wages]])</f>
        <v>8</v>
      </c>
      <c r="J7574" s="5">
        <f xml:space="preserve"> (8 - Table1[[#This Row],[Count_missing]])/$I$7</f>
        <v>0</v>
      </c>
      <c r="K7574">
        <f>IF(Table1[[#This Row],[Wages]] = "",AVERAGE(H7574:H8571),Table1[[#This Row],[Wages]])</f>
        <v>35306</v>
      </c>
    </row>
    <row r="7575" spans="1:11" hidden="1" x14ac:dyDescent="0.25">
      <c r="A7575" t="s">
        <v>9</v>
      </c>
      <c r="B7575" t="s">
        <v>17</v>
      </c>
      <c r="C7575" t="s">
        <v>36</v>
      </c>
      <c r="D7575" t="s">
        <v>8</v>
      </c>
      <c r="E7575" t="s">
        <v>4</v>
      </c>
      <c r="F7575">
        <v>1</v>
      </c>
      <c r="G7575" t="s">
        <v>5</v>
      </c>
      <c r="H7575">
        <v>84853</v>
      </c>
      <c r="I7575">
        <f>COUNTA(Table1[[#This Row],[Employee]:[Wages]])</f>
        <v>8</v>
      </c>
      <c r="J7575" s="5">
        <f xml:space="preserve"> (8 - Table1[[#This Row],[Count_missing]])/$I$7</f>
        <v>0</v>
      </c>
      <c r="K7575">
        <f>IF(Table1[[#This Row],[Wages]] = "",AVERAGE(H7575:H8572),Table1[[#This Row],[Wages]])</f>
        <v>84853</v>
      </c>
    </row>
    <row r="7576" spans="1:11" hidden="1" x14ac:dyDescent="0.25">
      <c r="A7576" t="s">
        <v>9</v>
      </c>
      <c r="B7576" t="s">
        <v>10</v>
      </c>
      <c r="C7576" t="s">
        <v>7</v>
      </c>
      <c r="D7576" t="s">
        <v>38</v>
      </c>
      <c r="E7576" t="s">
        <v>4</v>
      </c>
      <c r="F7576">
        <v>1</v>
      </c>
      <c r="G7576" t="s">
        <v>5</v>
      </c>
      <c r="H7576">
        <v>81871</v>
      </c>
      <c r="I7576">
        <f>COUNTA(Table1[[#This Row],[Employee]:[Wages]])</f>
        <v>8</v>
      </c>
      <c r="J7576" s="5">
        <f xml:space="preserve"> (8 - Table1[[#This Row],[Count_missing]])/$I$7</f>
        <v>0</v>
      </c>
      <c r="K7576">
        <f>IF(Table1[[#This Row],[Wages]] = "",AVERAGE(H7576:H8573),Table1[[#This Row],[Wages]])</f>
        <v>81871</v>
      </c>
    </row>
    <row r="7577" spans="1:11" hidden="1" x14ac:dyDescent="0.25">
      <c r="A7577" t="s">
        <v>0</v>
      </c>
      <c r="B7577" t="s">
        <v>1</v>
      </c>
      <c r="C7577" t="s">
        <v>2</v>
      </c>
      <c r="D7577" t="s">
        <v>8</v>
      </c>
      <c r="E7577" t="s">
        <v>4</v>
      </c>
      <c r="F7577">
        <v>2</v>
      </c>
      <c r="G7577" t="s">
        <v>5</v>
      </c>
      <c r="H7577">
        <v>95882</v>
      </c>
      <c r="I7577">
        <f>COUNTA(Table1[[#This Row],[Employee]:[Wages]])</f>
        <v>8</v>
      </c>
      <c r="J7577" s="5">
        <f xml:space="preserve"> (8 - Table1[[#This Row],[Count_missing]])/$I$7</f>
        <v>0</v>
      </c>
      <c r="K7577">
        <f>IF(Table1[[#This Row],[Wages]] = "",AVERAGE(H7577:H8574),Table1[[#This Row],[Wages]])</f>
        <v>95882</v>
      </c>
    </row>
    <row r="7578" spans="1:11" hidden="1" x14ac:dyDescent="0.25">
      <c r="A7578" t="s">
        <v>9</v>
      </c>
      <c r="B7578" t="s">
        <v>22</v>
      </c>
      <c r="C7578" t="s">
        <v>2</v>
      </c>
      <c r="D7578" t="s">
        <v>3</v>
      </c>
      <c r="E7578" t="s">
        <v>14</v>
      </c>
      <c r="F7578">
        <v>2</v>
      </c>
      <c r="G7578" t="s">
        <v>5</v>
      </c>
      <c r="H7578">
        <v>41640</v>
      </c>
      <c r="I7578">
        <f>COUNTA(Table1[[#This Row],[Employee]:[Wages]])</f>
        <v>8</v>
      </c>
      <c r="J7578" s="5">
        <f xml:space="preserve"> (8 - Table1[[#This Row],[Count_missing]])/$I$7</f>
        <v>0</v>
      </c>
      <c r="K7578">
        <f>IF(Table1[[#This Row],[Wages]] = "",AVERAGE(H7578:H8575),Table1[[#This Row],[Wages]])</f>
        <v>41640</v>
      </c>
    </row>
    <row r="7579" spans="1:11" hidden="1" x14ac:dyDescent="0.25">
      <c r="A7579" t="s">
        <v>9</v>
      </c>
      <c r="B7579" t="s">
        <v>10</v>
      </c>
      <c r="C7579" t="s">
        <v>7</v>
      </c>
      <c r="D7579" t="s">
        <v>99</v>
      </c>
      <c r="E7579" t="s">
        <v>4</v>
      </c>
      <c r="F7579">
        <v>1</v>
      </c>
      <c r="G7579" t="s">
        <v>5</v>
      </c>
      <c r="H7579">
        <v>28637</v>
      </c>
      <c r="I7579">
        <f>COUNTA(Table1[[#This Row],[Employee]:[Wages]])</f>
        <v>8</v>
      </c>
      <c r="J7579" s="5">
        <f xml:space="preserve"> (8 - Table1[[#This Row],[Count_missing]])/$I$7</f>
        <v>0</v>
      </c>
      <c r="K7579">
        <f>IF(Table1[[#This Row],[Wages]] = "",AVERAGE(H7579:H8576),Table1[[#This Row],[Wages]])</f>
        <v>28637</v>
      </c>
    </row>
    <row r="7580" spans="1:11" hidden="1" x14ac:dyDescent="0.25">
      <c r="A7580" t="s">
        <v>9</v>
      </c>
      <c r="B7580" t="s">
        <v>27</v>
      </c>
      <c r="C7580" t="s">
        <v>54</v>
      </c>
      <c r="D7580" t="s">
        <v>99</v>
      </c>
      <c r="E7580" t="s">
        <v>4</v>
      </c>
      <c r="F7580">
        <v>2</v>
      </c>
      <c r="G7580" t="s">
        <v>5</v>
      </c>
      <c r="H7580">
        <v>89362</v>
      </c>
      <c r="I7580">
        <f>COUNTA(Table1[[#This Row],[Employee]:[Wages]])</f>
        <v>8</v>
      </c>
      <c r="J7580" s="5">
        <f xml:space="preserve"> (8 - Table1[[#This Row],[Count_missing]])/$I$7</f>
        <v>0</v>
      </c>
      <c r="K7580">
        <f>IF(Table1[[#This Row],[Wages]] = "",AVERAGE(H7580:H8577),Table1[[#This Row],[Wages]])</f>
        <v>89362</v>
      </c>
    </row>
    <row r="7581" spans="1:11" hidden="1" x14ac:dyDescent="0.25">
      <c r="A7581" t="s">
        <v>9</v>
      </c>
      <c r="B7581" t="s">
        <v>1</v>
      </c>
      <c r="C7581" t="s">
        <v>7</v>
      </c>
      <c r="D7581" t="s">
        <v>26</v>
      </c>
      <c r="E7581" t="s">
        <v>4</v>
      </c>
      <c r="F7581">
        <v>1</v>
      </c>
      <c r="G7581" t="s">
        <v>5</v>
      </c>
      <c r="H7581">
        <v>50802</v>
      </c>
      <c r="I7581">
        <f>COUNTA(Table1[[#This Row],[Employee]:[Wages]])</f>
        <v>8</v>
      </c>
      <c r="J7581" s="5">
        <f xml:space="preserve"> (8 - Table1[[#This Row],[Count_missing]])/$I$7</f>
        <v>0</v>
      </c>
      <c r="K7581">
        <f>IF(Table1[[#This Row],[Wages]] = "",AVERAGE(H7581:H8578),Table1[[#This Row],[Wages]])</f>
        <v>50802</v>
      </c>
    </row>
    <row r="7582" spans="1:11" hidden="1" x14ac:dyDescent="0.25">
      <c r="A7582" t="s">
        <v>9</v>
      </c>
      <c r="B7582" t="s">
        <v>10</v>
      </c>
      <c r="C7582" t="s">
        <v>11</v>
      </c>
      <c r="D7582" t="s">
        <v>34</v>
      </c>
      <c r="E7582" t="s">
        <v>4</v>
      </c>
      <c r="F7582">
        <v>1</v>
      </c>
      <c r="G7582" t="s">
        <v>5</v>
      </c>
      <c r="H7582">
        <v>78424</v>
      </c>
      <c r="I7582">
        <f>COUNTA(Table1[[#This Row],[Employee]:[Wages]])</f>
        <v>8</v>
      </c>
      <c r="J7582" s="5">
        <f xml:space="preserve"> (8 - Table1[[#This Row],[Count_missing]])/$I$7</f>
        <v>0</v>
      </c>
      <c r="K7582">
        <f>IF(Table1[[#This Row],[Wages]] = "",AVERAGE(H7582:H8579),Table1[[#This Row],[Wages]])</f>
        <v>78424</v>
      </c>
    </row>
    <row r="7583" spans="1:11" hidden="1" x14ac:dyDescent="0.25">
      <c r="A7583" t="s">
        <v>9</v>
      </c>
      <c r="B7583" t="s">
        <v>10</v>
      </c>
      <c r="C7583" t="s">
        <v>2</v>
      </c>
      <c r="D7583" t="s">
        <v>15</v>
      </c>
      <c r="E7583" t="s">
        <v>4</v>
      </c>
      <c r="F7583">
        <v>2</v>
      </c>
      <c r="G7583" t="s">
        <v>5</v>
      </c>
      <c r="H7583">
        <v>15140</v>
      </c>
      <c r="I7583">
        <f>COUNTA(Table1[[#This Row],[Employee]:[Wages]])</f>
        <v>8</v>
      </c>
      <c r="J7583" s="5">
        <f xml:space="preserve"> (8 - Table1[[#This Row],[Count_missing]])/$I$7</f>
        <v>0</v>
      </c>
      <c r="K7583">
        <f>IF(Table1[[#This Row],[Wages]] = "",AVERAGE(H7583:H8580),Table1[[#This Row],[Wages]])</f>
        <v>15140</v>
      </c>
    </row>
    <row r="7584" spans="1:11" hidden="1" x14ac:dyDescent="0.25">
      <c r="A7584" t="s">
        <v>47</v>
      </c>
      <c r="B7584" t="s">
        <v>10</v>
      </c>
      <c r="C7584" t="s">
        <v>11</v>
      </c>
      <c r="D7584" t="s">
        <v>8</v>
      </c>
      <c r="E7584" t="s">
        <v>4</v>
      </c>
      <c r="F7584">
        <v>1</v>
      </c>
      <c r="G7584" t="s">
        <v>5</v>
      </c>
      <c r="H7584">
        <v>93584</v>
      </c>
      <c r="I7584">
        <f>COUNTA(Table1[[#This Row],[Employee]:[Wages]])</f>
        <v>8</v>
      </c>
      <c r="J7584" s="5">
        <f xml:space="preserve"> (8 - Table1[[#This Row],[Count_missing]])/$I$7</f>
        <v>0</v>
      </c>
      <c r="K7584">
        <f>IF(Table1[[#This Row],[Wages]] = "",AVERAGE(H7584:H8581),Table1[[#This Row],[Wages]])</f>
        <v>93584</v>
      </c>
    </row>
    <row r="7585" spans="1:11" hidden="1" x14ac:dyDescent="0.25">
      <c r="A7585" t="s">
        <v>37</v>
      </c>
      <c r="B7585" t="s">
        <v>10</v>
      </c>
      <c r="C7585" t="s">
        <v>2</v>
      </c>
      <c r="D7585" t="s">
        <v>3</v>
      </c>
      <c r="E7585" t="s">
        <v>4</v>
      </c>
      <c r="F7585">
        <v>1</v>
      </c>
      <c r="G7585" t="s">
        <v>5</v>
      </c>
      <c r="H7585">
        <v>27653</v>
      </c>
      <c r="I7585">
        <f>COUNTA(Table1[[#This Row],[Employee]:[Wages]])</f>
        <v>8</v>
      </c>
      <c r="J7585" s="5">
        <f xml:space="preserve"> (8 - Table1[[#This Row],[Count_missing]])/$I$7</f>
        <v>0</v>
      </c>
      <c r="K7585">
        <f>IF(Table1[[#This Row],[Wages]] = "",AVERAGE(H7585:H8582),Table1[[#This Row],[Wages]])</f>
        <v>27653</v>
      </c>
    </row>
    <row r="7586" spans="1:11" hidden="1" x14ac:dyDescent="0.25">
      <c r="A7586" t="s">
        <v>9</v>
      </c>
      <c r="B7586" t="s">
        <v>1</v>
      </c>
      <c r="C7586" t="s">
        <v>43</v>
      </c>
      <c r="D7586" t="s">
        <v>8</v>
      </c>
      <c r="E7586" t="s">
        <v>4</v>
      </c>
      <c r="F7586">
        <v>2</v>
      </c>
      <c r="G7586" t="s">
        <v>5</v>
      </c>
      <c r="H7586">
        <v>47583</v>
      </c>
      <c r="I7586">
        <f>COUNTA(Table1[[#This Row],[Employee]:[Wages]])</f>
        <v>8</v>
      </c>
      <c r="J7586" s="5">
        <f xml:space="preserve"> (8 - Table1[[#This Row],[Count_missing]])/$I$7</f>
        <v>0</v>
      </c>
      <c r="K7586">
        <f>IF(Table1[[#This Row],[Wages]] = "",AVERAGE(H7586:H8583),Table1[[#This Row],[Wages]])</f>
        <v>47583</v>
      </c>
    </row>
    <row r="7587" spans="1:11" hidden="1" x14ac:dyDescent="0.25">
      <c r="A7587" t="s">
        <v>9</v>
      </c>
      <c r="B7587" t="s">
        <v>22</v>
      </c>
      <c r="C7587" t="s">
        <v>2</v>
      </c>
      <c r="D7587" t="s">
        <v>20</v>
      </c>
      <c r="E7587" t="s">
        <v>4</v>
      </c>
      <c r="F7587">
        <v>1</v>
      </c>
      <c r="G7587" t="s">
        <v>5</v>
      </c>
      <c r="H7587">
        <v>41561</v>
      </c>
      <c r="I7587">
        <f>COUNTA(Table1[[#This Row],[Employee]:[Wages]])</f>
        <v>8</v>
      </c>
      <c r="J7587" s="5">
        <f xml:space="preserve"> (8 - Table1[[#This Row],[Count_missing]])/$I$7</f>
        <v>0</v>
      </c>
      <c r="K7587">
        <f>IF(Table1[[#This Row],[Wages]] = "",AVERAGE(H7587:H8584),Table1[[#This Row],[Wages]])</f>
        <v>41561</v>
      </c>
    </row>
    <row r="7588" spans="1:11" hidden="1" x14ac:dyDescent="0.25">
      <c r="A7588" t="s">
        <v>9</v>
      </c>
      <c r="B7588" t="s">
        <v>10</v>
      </c>
      <c r="C7588" t="s">
        <v>36</v>
      </c>
      <c r="D7588" t="s">
        <v>38</v>
      </c>
      <c r="E7588" t="s">
        <v>4</v>
      </c>
      <c r="F7588">
        <v>2</v>
      </c>
      <c r="G7588" t="s">
        <v>5</v>
      </c>
      <c r="H7588">
        <v>73970</v>
      </c>
      <c r="I7588">
        <f>COUNTA(Table1[[#This Row],[Employee]:[Wages]])</f>
        <v>8</v>
      </c>
      <c r="J7588" s="5">
        <f xml:space="preserve"> (8 - Table1[[#This Row],[Count_missing]])/$I$7</f>
        <v>0</v>
      </c>
      <c r="K7588">
        <f>IF(Table1[[#This Row],[Wages]] = "",AVERAGE(H7588:H8585),Table1[[#This Row],[Wages]])</f>
        <v>73970</v>
      </c>
    </row>
    <row r="7589" spans="1:11" hidden="1" x14ac:dyDescent="0.25">
      <c r="A7589" t="s">
        <v>9</v>
      </c>
      <c r="B7589" t="s">
        <v>1</v>
      </c>
      <c r="C7589" t="s">
        <v>2</v>
      </c>
      <c r="D7589" t="s">
        <v>20</v>
      </c>
      <c r="E7589" t="s">
        <v>4</v>
      </c>
      <c r="F7589">
        <v>1</v>
      </c>
      <c r="G7589" t="s">
        <v>5</v>
      </c>
      <c r="H7589">
        <v>73858</v>
      </c>
      <c r="I7589">
        <f>COUNTA(Table1[[#This Row],[Employee]:[Wages]])</f>
        <v>8</v>
      </c>
      <c r="J7589" s="5">
        <f xml:space="preserve"> (8 - Table1[[#This Row],[Count_missing]])/$I$7</f>
        <v>0</v>
      </c>
      <c r="K7589">
        <f>IF(Table1[[#This Row],[Wages]] = "",AVERAGE(H7589:H8586),Table1[[#This Row],[Wages]])</f>
        <v>73858</v>
      </c>
    </row>
    <row r="7590" spans="1:11" hidden="1" x14ac:dyDescent="0.25">
      <c r="A7590" t="s">
        <v>9</v>
      </c>
      <c r="B7590" t="s">
        <v>1</v>
      </c>
      <c r="C7590" t="s">
        <v>7</v>
      </c>
      <c r="D7590" t="s">
        <v>15</v>
      </c>
      <c r="E7590" t="s">
        <v>4</v>
      </c>
      <c r="F7590">
        <v>1</v>
      </c>
      <c r="G7590" t="s">
        <v>5</v>
      </c>
      <c r="H7590">
        <v>82054</v>
      </c>
      <c r="I7590">
        <f>COUNTA(Table1[[#This Row],[Employee]:[Wages]])</f>
        <v>8</v>
      </c>
      <c r="J7590" s="5">
        <f xml:space="preserve"> (8 - Table1[[#This Row],[Count_missing]])/$I$7</f>
        <v>0</v>
      </c>
      <c r="K7590">
        <f>IF(Table1[[#This Row],[Wages]] = "",AVERAGE(H7590:H8587),Table1[[#This Row],[Wages]])</f>
        <v>82054</v>
      </c>
    </row>
    <row r="7591" spans="1:11" hidden="1" x14ac:dyDescent="0.25">
      <c r="A7591" t="s">
        <v>6</v>
      </c>
      <c r="B7591" t="s">
        <v>45</v>
      </c>
      <c r="C7591" t="s">
        <v>7</v>
      </c>
      <c r="D7591" t="s">
        <v>15</v>
      </c>
      <c r="E7591" t="s">
        <v>4</v>
      </c>
      <c r="F7591">
        <v>1</v>
      </c>
      <c r="G7591" t="s">
        <v>5</v>
      </c>
      <c r="H7591">
        <v>57115</v>
      </c>
      <c r="I7591">
        <f>COUNTA(Table1[[#This Row],[Employee]:[Wages]])</f>
        <v>8</v>
      </c>
      <c r="J7591" s="5">
        <f xml:space="preserve"> (8 - Table1[[#This Row],[Count_missing]])/$I$7</f>
        <v>0</v>
      </c>
      <c r="K7591">
        <f>IF(Table1[[#This Row],[Wages]] = "",AVERAGE(H7591:H8588),Table1[[#This Row],[Wages]])</f>
        <v>57115</v>
      </c>
    </row>
    <row r="7592" spans="1:11" hidden="1" x14ac:dyDescent="0.25">
      <c r="A7592" t="s">
        <v>9</v>
      </c>
      <c r="B7592" t="s">
        <v>1</v>
      </c>
      <c r="C7592" t="s">
        <v>2</v>
      </c>
      <c r="D7592" t="s">
        <v>15</v>
      </c>
      <c r="E7592" t="s">
        <v>4</v>
      </c>
      <c r="F7592">
        <v>1</v>
      </c>
      <c r="G7592" t="s">
        <v>5</v>
      </c>
      <c r="H7592">
        <v>77643</v>
      </c>
      <c r="I7592">
        <f>COUNTA(Table1[[#This Row],[Employee]:[Wages]])</f>
        <v>8</v>
      </c>
      <c r="J7592" s="5">
        <f xml:space="preserve"> (8 - Table1[[#This Row],[Count_missing]])/$I$7</f>
        <v>0</v>
      </c>
      <c r="K7592">
        <f>IF(Table1[[#This Row],[Wages]] = "",AVERAGE(H7592:H8589),Table1[[#This Row],[Wages]])</f>
        <v>77643</v>
      </c>
    </row>
    <row r="7593" spans="1:11" hidden="1" x14ac:dyDescent="0.25">
      <c r="A7593" t="s">
        <v>9</v>
      </c>
      <c r="B7593" t="s">
        <v>1</v>
      </c>
      <c r="C7593" t="s">
        <v>2</v>
      </c>
      <c r="D7593" t="s">
        <v>20</v>
      </c>
      <c r="E7593" t="s">
        <v>4</v>
      </c>
      <c r="F7593">
        <v>1</v>
      </c>
      <c r="G7593" t="s">
        <v>5</v>
      </c>
      <c r="H7593">
        <v>88047</v>
      </c>
      <c r="I7593">
        <f>COUNTA(Table1[[#This Row],[Employee]:[Wages]])</f>
        <v>8</v>
      </c>
      <c r="J7593" s="5">
        <f xml:space="preserve"> (8 - Table1[[#This Row],[Count_missing]])/$I$7</f>
        <v>0</v>
      </c>
      <c r="K7593">
        <f>IF(Table1[[#This Row],[Wages]] = "",AVERAGE(H7593:H8590),Table1[[#This Row],[Wages]])</f>
        <v>88047</v>
      </c>
    </row>
    <row r="7594" spans="1:11" hidden="1" x14ac:dyDescent="0.25">
      <c r="A7594" t="s">
        <v>9</v>
      </c>
      <c r="B7594" t="s">
        <v>1</v>
      </c>
      <c r="C7594" t="s">
        <v>2</v>
      </c>
      <c r="D7594" t="s">
        <v>3</v>
      </c>
      <c r="E7594" t="s">
        <v>4</v>
      </c>
      <c r="F7594">
        <v>1</v>
      </c>
      <c r="G7594" t="s">
        <v>5</v>
      </c>
      <c r="H7594">
        <v>47233</v>
      </c>
      <c r="I7594">
        <f>COUNTA(Table1[[#This Row],[Employee]:[Wages]])</f>
        <v>8</v>
      </c>
      <c r="J7594" s="5">
        <f xml:space="preserve"> (8 - Table1[[#This Row],[Count_missing]])/$I$7</f>
        <v>0</v>
      </c>
      <c r="K7594">
        <f>IF(Table1[[#This Row],[Wages]] = "",AVERAGE(H7594:H8591),Table1[[#This Row],[Wages]])</f>
        <v>47233</v>
      </c>
    </row>
    <row r="7595" spans="1:11" hidden="1" x14ac:dyDescent="0.25">
      <c r="A7595" t="s">
        <v>6</v>
      </c>
      <c r="B7595" t="s">
        <v>10</v>
      </c>
      <c r="C7595" t="s">
        <v>7</v>
      </c>
      <c r="D7595" t="s">
        <v>8</v>
      </c>
      <c r="E7595" t="s">
        <v>4</v>
      </c>
      <c r="F7595">
        <v>1</v>
      </c>
      <c r="G7595" t="s">
        <v>5</v>
      </c>
      <c r="H7595">
        <v>69710</v>
      </c>
      <c r="I7595">
        <f>COUNTA(Table1[[#This Row],[Employee]:[Wages]])</f>
        <v>8</v>
      </c>
      <c r="J7595" s="5">
        <f xml:space="preserve"> (8 - Table1[[#This Row],[Count_missing]])/$I$7</f>
        <v>0</v>
      </c>
      <c r="K7595">
        <f>IF(Table1[[#This Row],[Wages]] = "",AVERAGE(H7595:H8592),Table1[[#This Row],[Wages]])</f>
        <v>69710</v>
      </c>
    </row>
    <row r="7596" spans="1:11" hidden="1" x14ac:dyDescent="0.25">
      <c r="A7596" t="s">
        <v>9</v>
      </c>
      <c r="B7596" t="s">
        <v>10</v>
      </c>
      <c r="C7596" t="s">
        <v>11</v>
      </c>
      <c r="D7596" t="s">
        <v>8</v>
      </c>
      <c r="E7596" t="s">
        <v>4</v>
      </c>
      <c r="F7596">
        <v>2</v>
      </c>
      <c r="G7596" t="s">
        <v>5</v>
      </c>
      <c r="H7596">
        <v>93261</v>
      </c>
      <c r="I7596">
        <f>COUNTA(Table1[[#This Row],[Employee]:[Wages]])</f>
        <v>8</v>
      </c>
      <c r="J7596" s="5">
        <f xml:space="preserve"> (8 - Table1[[#This Row],[Count_missing]])/$I$7</f>
        <v>0</v>
      </c>
      <c r="K7596">
        <f>IF(Table1[[#This Row],[Wages]] = "",AVERAGE(H7596:H8593),Table1[[#This Row],[Wages]])</f>
        <v>93261</v>
      </c>
    </row>
    <row r="7597" spans="1:11" hidden="1" x14ac:dyDescent="0.25">
      <c r="A7597" t="s">
        <v>0</v>
      </c>
      <c r="B7597" t="s">
        <v>10</v>
      </c>
      <c r="C7597" t="s">
        <v>2</v>
      </c>
      <c r="D7597" t="s">
        <v>20</v>
      </c>
      <c r="E7597" t="s">
        <v>14</v>
      </c>
      <c r="F7597">
        <v>2</v>
      </c>
      <c r="G7597" t="s">
        <v>5</v>
      </c>
      <c r="H7597">
        <v>22331</v>
      </c>
      <c r="I7597">
        <f>COUNTA(Table1[[#This Row],[Employee]:[Wages]])</f>
        <v>8</v>
      </c>
      <c r="J7597" s="5">
        <f xml:space="preserve"> (8 - Table1[[#This Row],[Count_missing]])/$I$7</f>
        <v>0</v>
      </c>
      <c r="K7597">
        <f>IF(Table1[[#This Row],[Wages]] = "",AVERAGE(H7597:H8594),Table1[[#This Row],[Wages]])</f>
        <v>22331</v>
      </c>
    </row>
    <row r="7598" spans="1:11" hidden="1" x14ac:dyDescent="0.25">
      <c r="A7598" t="s">
        <v>0</v>
      </c>
      <c r="B7598" t="s">
        <v>17</v>
      </c>
      <c r="C7598" t="s">
        <v>7</v>
      </c>
      <c r="D7598" t="s">
        <v>15</v>
      </c>
      <c r="E7598" t="s">
        <v>4</v>
      </c>
      <c r="F7598">
        <v>1</v>
      </c>
      <c r="G7598" t="s">
        <v>5</v>
      </c>
      <c r="H7598">
        <v>85912</v>
      </c>
      <c r="I7598">
        <f>COUNTA(Table1[[#This Row],[Employee]:[Wages]])</f>
        <v>8</v>
      </c>
      <c r="J7598" s="5">
        <f xml:space="preserve"> (8 - Table1[[#This Row],[Count_missing]])/$I$7</f>
        <v>0</v>
      </c>
      <c r="K7598">
        <f>IF(Table1[[#This Row],[Wages]] = "",AVERAGE(H7598:H8595),Table1[[#This Row],[Wages]])</f>
        <v>85912</v>
      </c>
    </row>
    <row r="7599" spans="1:11" hidden="1" x14ac:dyDescent="0.25">
      <c r="A7599" t="s">
        <v>9</v>
      </c>
      <c r="B7599" t="s">
        <v>27</v>
      </c>
      <c r="C7599" t="s">
        <v>7</v>
      </c>
      <c r="D7599" t="s">
        <v>3</v>
      </c>
      <c r="E7599" t="s">
        <v>4</v>
      </c>
      <c r="F7599">
        <v>2</v>
      </c>
      <c r="G7599" t="s">
        <v>5</v>
      </c>
      <c r="H7599">
        <v>45936</v>
      </c>
      <c r="I7599">
        <f>COUNTA(Table1[[#This Row],[Employee]:[Wages]])</f>
        <v>8</v>
      </c>
      <c r="J7599" s="5">
        <f xml:space="preserve"> (8 - Table1[[#This Row],[Count_missing]])/$I$7</f>
        <v>0</v>
      </c>
      <c r="K7599">
        <f>IF(Table1[[#This Row],[Wages]] = "",AVERAGE(H7599:H8596),Table1[[#This Row],[Wages]])</f>
        <v>45936</v>
      </c>
    </row>
    <row r="7600" spans="1:11" hidden="1" x14ac:dyDescent="0.25">
      <c r="A7600" t="s">
        <v>9</v>
      </c>
      <c r="B7600" t="s">
        <v>22</v>
      </c>
      <c r="C7600" t="s">
        <v>2</v>
      </c>
      <c r="D7600" t="s">
        <v>30</v>
      </c>
      <c r="E7600" t="s">
        <v>4</v>
      </c>
      <c r="F7600">
        <v>1</v>
      </c>
      <c r="G7600" t="s">
        <v>5</v>
      </c>
      <c r="H7600">
        <v>81951</v>
      </c>
      <c r="I7600">
        <f>COUNTA(Table1[[#This Row],[Employee]:[Wages]])</f>
        <v>8</v>
      </c>
      <c r="J7600" s="5">
        <f xml:space="preserve"> (8 - Table1[[#This Row],[Count_missing]])/$I$7</f>
        <v>0</v>
      </c>
      <c r="K7600">
        <f>IF(Table1[[#This Row],[Wages]] = "",AVERAGE(H7600:H8597),Table1[[#This Row],[Wages]])</f>
        <v>81951</v>
      </c>
    </row>
    <row r="7601" spans="1:11" hidden="1" x14ac:dyDescent="0.25">
      <c r="A7601" t="s">
        <v>39</v>
      </c>
      <c r="B7601" t="s">
        <v>25</v>
      </c>
      <c r="C7601" t="s">
        <v>2</v>
      </c>
      <c r="D7601" t="s">
        <v>8</v>
      </c>
      <c r="E7601" t="s">
        <v>4</v>
      </c>
      <c r="F7601">
        <v>1</v>
      </c>
      <c r="G7601" t="s">
        <v>5</v>
      </c>
      <c r="H7601">
        <v>36088</v>
      </c>
      <c r="I7601">
        <f>COUNTA(Table1[[#This Row],[Employee]:[Wages]])</f>
        <v>8</v>
      </c>
      <c r="J7601" s="5">
        <f xml:space="preserve"> (8 - Table1[[#This Row],[Count_missing]])/$I$7</f>
        <v>0</v>
      </c>
      <c r="K7601">
        <f>IF(Table1[[#This Row],[Wages]] = "",AVERAGE(H7601:H8598),Table1[[#This Row],[Wages]])</f>
        <v>36088</v>
      </c>
    </row>
    <row r="7602" spans="1:11" hidden="1" x14ac:dyDescent="0.25">
      <c r="A7602" t="s">
        <v>9</v>
      </c>
      <c r="B7602" t="s">
        <v>1</v>
      </c>
      <c r="C7602" t="s">
        <v>7</v>
      </c>
      <c r="D7602" t="s">
        <v>26</v>
      </c>
      <c r="E7602" t="s">
        <v>4</v>
      </c>
      <c r="F7602">
        <v>1</v>
      </c>
      <c r="G7602" t="s">
        <v>5</v>
      </c>
      <c r="H7602">
        <v>41572</v>
      </c>
      <c r="I7602">
        <f>COUNTA(Table1[[#This Row],[Employee]:[Wages]])</f>
        <v>8</v>
      </c>
      <c r="J7602" s="5">
        <f xml:space="preserve"> (8 - Table1[[#This Row],[Count_missing]])/$I$7</f>
        <v>0</v>
      </c>
      <c r="K7602">
        <f>IF(Table1[[#This Row],[Wages]] = "",AVERAGE(H7602:H8599),Table1[[#This Row],[Wages]])</f>
        <v>41572</v>
      </c>
    </row>
    <row r="7603" spans="1:11" hidden="1" x14ac:dyDescent="0.25">
      <c r="A7603" t="s">
        <v>9</v>
      </c>
      <c r="B7603" t="s">
        <v>1</v>
      </c>
      <c r="C7603" t="s">
        <v>7</v>
      </c>
      <c r="D7603" t="s">
        <v>99</v>
      </c>
      <c r="E7603" t="s">
        <v>4</v>
      </c>
      <c r="F7603">
        <v>1</v>
      </c>
      <c r="G7603" t="s">
        <v>5</v>
      </c>
      <c r="H7603">
        <v>45783</v>
      </c>
      <c r="I7603">
        <f>COUNTA(Table1[[#This Row],[Employee]:[Wages]])</f>
        <v>8</v>
      </c>
      <c r="J7603" s="5">
        <f xml:space="preserve"> (8 - Table1[[#This Row],[Count_missing]])/$I$7</f>
        <v>0</v>
      </c>
      <c r="K7603">
        <f>IF(Table1[[#This Row],[Wages]] = "",AVERAGE(H7603:H8600),Table1[[#This Row],[Wages]])</f>
        <v>45783</v>
      </c>
    </row>
    <row r="7604" spans="1:11" hidden="1" x14ac:dyDescent="0.25">
      <c r="A7604" t="s">
        <v>9</v>
      </c>
      <c r="B7604" t="s">
        <v>22</v>
      </c>
      <c r="C7604" t="s">
        <v>7</v>
      </c>
      <c r="D7604" t="s">
        <v>28</v>
      </c>
      <c r="E7604" t="s">
        <v>4</v>
      </c>
      <c r="F7604">
        <v>1</v>
      </c>
      <c r="G7604" t="s">
        <v>5</v>
      </c>
      <c r="H7604">
        <v>15805</v>
      </c>
      <c r="I7604">
        <f>COUNTA(Table1[[#This Row],[Employee]:[Wages]])</f>
        <v>8</v>
      </c>
      <c r="J7604" s="5">
        <f xml:space="preserve"> (8 - Table1[[#This Row],[Count_missing]])/$I$7</f>
        <v>0</v>
      </c>
      <c r="K7604">
        <f>IF(Table1[[#This Row],[Wages]] = "",AVERAGE(H7604:H8601),Table1[[#This Row],[Wages]])</f>
        <v>15805</v>
      </c>
    </row>
    <row r="7605" spans="1:11" hidden="1" x14ac:dyDescent="0.25">
      <c r="A7605" t="s">
        <v>6</v>
      </c>
      <c r="B7605" t="s">
        <v>10</v>
      </c>
      <c r="C7605" t="s">
        <v>7</v>
      </c>
      <c r="D7605" t="s">
        <v>33</v>
      </c>
      <c r="E7605" t="s">
        <v>4</v>
      </c>
      <c r="F7605">
        <v>1</v>
      </c>
      <c r="G7605" t="s">
        <v>5</v>
      </c>
      <c r="H7605">
        <v>64162</v>
      </c>
      <c r="I7605">
        <f>COUNTA(Table1[[#This Row],[Employee]:[Wages]])</f>
        <v>8</v>
      </c>
      <c r="J7605" s="5">
        <f xml:space="preserve"> (8 - Table1[[#This Row],[Count_missing]])/$I$7</f>
        <v>0</v>
      </c>
      <c r="K7605">
        <f>IF(Table1[[#This Row],[Wages]] = "",AVERAGE(H7605:H8602),Table1[[#This Row],[Wages]])</f>
        <v>64162</v>
      </c>
    </row>
    <row r="7606" spans="1:11" hidden="1" x14ac:dyDescent="0.25">
      <c r="A7606" t="s">
        <v>9</v>
      </c>
      <c r="B7606" t="s">
        <v>10</v>
      </c>
      <c r="C7606" t="s">
        <v>11</v>
      </c>
      <c r="D7606" t="s">
        <v>8</v>
      </c>
      <c r="E7606" t="s">
        <v>4</v>
      </c>
      <c r="F7606">
        <v>2</v>
      </c>
      <c r="G7606" t="s">
        <v>5</v>
      </c>
      <c r="H7606">
        <v>64425</v>
      </c>
      <c r="I7606">
        <f>COUNTA(Table1[[#This Row],[Employee]:[Wages]])</f>
        <v>8</v>
      </c>
      <c r="J7606" s="5">
        <f xml:space="preserve"> (8 - Table1[[#This Row],[Count_missing]])/$I$7</f>
        <v>0</v>
      </c>
      <c r="K7606">
        <f>IF(Table1[[#This Row],[Wages]] = "",AVERAGE(H7606:H8603),Table1[[#This Row],[Wages]])</f>
        <v>64425</v>
      </c>
    </row>
    <row r="7607" spans="1:11" hidden="1" x14ac:dyDescent="0.25">
      <c r="A7607" t="s">
        <v>9</v>
      </c>
      <c r="B7607" t="s">
        <v>27</v>
      </c>
      <c r="C7607" t="s">
        <v>7</v>
      </c>
      <c r="D7607" t="s">
        <v>15</v>
      </c>
      <c r="E7607" t="s">
        <v>4</v>
      </c>
      <c r="F7607">
        <v>1</v>
      </c>
      <c r="G7607" t="s">
        <v>5</v>
      </c>
      <c r="H7607">
        <v>57159</v>
      </c>
      <c r="I7607">
        <f>COUNTA(Table1[[#This Row],[Employee]:[Wages]])</f>
        <v>8</v>
      </c>
      <c r="J7607" s="5">
        <f xml:space="preserve"> (8 - Table1[[#This Row],[Count_missing]])/$I$7</f>
        <v>0</v>
      </c>
      <c r="K7607">
        <f>IF(Table1[[#This Row],[Wages]] = "",AVERAGE(H7607:H8604),Table1[[#This Row],[Wages]])</f>
        <v>57159</v>
      </c>
    </row>
    <row r="7608" spans="1:11" hidden="1" x14ac:dyDescent="0.25">
      <c r="A7608" t="s">
        <v>9</v>
      </c>
      <c r="B7608" t="s">
        <v>22</v>
      </c>
      <c r="C7608" t="s">
        <v>7</v>
      </c>
      <c r="D7608" t="s">
        <v>8</v>
      </c>
      <c r="E7608" t="s">
        <v>4</v>
      </c>
      <c r="F7608">
        <v>1</v>
      </c>
      <c r="G7608" t="s">
        <v>5</v>
      </c>
      <c r="H7608">
        <v>43917</v>
      </c>
      <c r="I7608">
        <f>COUNTA(Table1[[#This Row],[Employee]:[Wages]])</f>
        <v>8</v>
      </c>
      <c r="J7608" s="5">
        <f xml:space="preserve"> (8 - Table1[[#This Row],[Count_missing]])/$I$7</f>
        <v>0</v>
      </c>
      <c r="K7608">
        <f>IF(Table1[[#This Row],[Wages]] = "",AVERAGE(H7608:H8605),Table1[[#This Row],[Wages]])</f>
        <v>43917</v>
      </c>
    </row>
    <row r="7609" spans="1:11" hidden="1" x14ac:dyDescent="0.25">
      <c r="A7609" t="s">
        <v>9</v>
      </c>
      <c r="B7609" t="s">
        <v>25</v>
      </c>
      <c r="C7609" t="s">
        <v>11</v>
      </c>
      <c r="D7609" t="s">
        <v>8</v>
      </c>
      <c r="E7609" t="s">
        <v>4</v>
      </c>
      <c r="F7609">
        <v>1</v>
      </c>
      <c r="G7609" t="s">
        <v>5</v>
      </c>
      <c r="H7609">
        <v>31036</v>
      </c>
      <c r="I7609">
        <f>COUNTA(Table1[[#This Row],[Employee]:[Wages]])</f>
        <v>8</v>
      </c>
      <c r="J7609" s="5">
        <f xml:space="preserve"> (8 - Table1[[#This Row],[Count_missing]])/$I$7</f>
        <v>0</v>
      </c>
      <c r="K7609">
        <f>IF(Table1[[#This Row],[Wages]] = "",AVERAGE(H7609:H8606),Table1[[#This Row],[Wages]])</f>
        <v>31036</v>
      </c>
    </row>
    <row r="7610" spans="1:11" hidden="1" x14ac:dyDescent="0.25">
      <c r="A7610" t="s">
        <v>9</v>
      </c>
      <c r="B7610" t="s">
        <v>22</v>
      </c>
      <c r="C7610" t="s">
        <v>2</v>
      </c>
      <c r="D7610" t="s">
        <v>20</v>
      </c>
      <c r="E7610" t="s">
        <v>4</v>
      </c>
      <c r="F7610">
        <v>2</v>
      </c>
      <c r="G7610" t="s">
        <v>5</v>
      </c>
      <c r="H7610">
        <v>36464</v>
      </c>
      <c r="I7610">
        <f>COUNTA(Table1[[#This Row],[Employee]:[Wages]])</f>
        <v>8</v>
      </c>
      <c r="J7610" s="5">
        <f xml:space="preserve"> (8 - Table1[[#This Row],[Count_missing]])/$I$7</f>
        <v>0</v>
      </c>
      <c r="K7610">
        <f>IF(Table1[[#This Row],[Wages]] = "",AVERAGE(H7610:H8607),Table1[[#This Row],[Wages]])</f>
        <v>36464</v>
      </c>
    </row>
    <row r="7611" spans="1:11" hidden="1" x14ac:dyDescent="0.25">
      <c r="A7611" t="s">
        <v>9</v>
      </c>
      <c r="B7611" t="s">
        <v>10</v>
      </c>
      <c r="C7611" t="s">
        <v>2</v>
      </c>
      <c r="D7611" t="s">
        <v>41</v>
      </c>
      <c r="E7611" t="s">
        <v>4</v>
      </c>
      <c r="F7611">
        <v>1</v>
      </c>
      <c r="G7611" t="s">
        <v>5</v>
      </c>
      <c r="H7611">
        <v>27183</v>
      </c>
      <c r="I7611">
        <f>COUNTA(Table1[[#This Row],[Employee]:[Wages]])</f>
        <v>8</v>
      </c>
      <c r="J7611" s="5">
        <f xml:space="preserve"> (8 - Table1[[#This Row],[Count_missing]])/$I$7</f>
        <v>0</v>
      </c>
      <c r="K7611">
        <f>IF(Table1[[#This Row],[Wages]] = "",AVERAGE(H7611:H8608),Table1[[#This Row],[Wages]])</f>
        <v>27183</v>
      </c>
    </row>
    <row r="7612" spans="1:11" hidden="1" x14ac:dyDescent="0.25">
      <c r="A7612" t="s">
        <v>9</v>
      </c>
      <c r="B7612" t="s">
        <v>10</v>
      </c>
      <c r="C7612" t="s">
        <v>2</v>
      </c>
      <c r="D7612" t="s">
        <v>20</v>
      </c>
      <c r="E7612" t="s">
        <v>4</v>
      </c>
      <c r="F7612">
        <v>1</v>
      </c>
      <c r="G7612" t="s">
        <v>5</v>
      </c>
      <c r="H7612">
        <v>31414</v>
      </c>
      <c r="I7612">
        <f>COUNTA(Table1[[#This Row],[Employee]:[Wages]])</f>
        <v>8</v>
      </c>
      <c r="J7612" s="5">
        <f xml:space="preserve"> (8 - Table1[[#This Row],[Count_missing]])/$I$7</f>
        <v>0</v>
      </c>
      <c r="K7612">
        <f>IF(Table1[[#This Row],[Wages]] = "",AVERAGE(H7612:H8609),Table1[[#This Row],[Wages]])</f>
        <v>31414</v>
      </c>
    </row>
    <row r="7613" spans="1:11" hidden="1" x14ac:dyDescent="0.25">
      <c r="A7613" t="s">
        <v>0</v>
      </c>
      <c r="B7613" t="s">
        <v>1</v>
      </c>
      <c r="C7613" t="s">
        <v>2</v>
      </c>
      <c r="D7613" t="s">
        <v>3</v>
      </c>
      <c r="E7613" t="s">
        <v>4</v>
      </c>
      <c r="F7613">
        <v>2</v>
      </c>
      <c r="G7613" t="s">
        <v>5</v>
      </c>
      <c r="H7613">
        <v>44153</v>
      </c>
      <c r="I7613">
        <f>COUNTA(Table1[[#This Row],[Employee]:[Wages]])</f>
        <v>8</v>
      </c>
      <c r="J7613" s="5">
        <f xml:space="preserve"> (8 - Table1[[#This Row],[Count_missing]])/$I$7</f>
        <v>0</v>
      </c>
      <c r="K7613">
        <f>IF(Table1[[#This Row],[Wages]] = "",AVERAGE(H7613:H8610),Table1[[#This Row],[Wages]])</f>
        <v>44153</v>
      </c>
    </row>
    <row r="7614" spans="1:11" hidden="1" x14ac:dyDescent="0.25">
      <c r="A7614" t="s">
        <v>9</v>
      </c>
      <c r="B7614" t="s">
        <v>68</v>
      </c>
      <c r="C7614" t="s">
        <v>2</v>
      </c>
      <c r="D7614" t="s">
        <v>30</v>
      </c>
      <c r="E7614" t="s">
        <v>14</v>
      </c>
      <c r="F7614">
        <v>1</v>
      </c>
      <c r="G7614" t="s">
        <v>5</v>
      </c>
      <c r="H7614">
        <v>34705</v>
      </c>
      <c r="I7614">
        <f>COUNTA(Table1[[#This Row],[Employee]:[Wages]])</f>
        <v>8</v>
      </c>
      <c r="J7614" s="5">
        <f xml:space="preserve"> (8 - Table1[[#This Row],[Count_missing]])/$I$7</f>
        <v>0</v>
      </c>
      <c r="K7614">
        <f>IF(Table1[[#This Row],[Wages]] = "",AVERAGE(H7614:H8611),Table1[[#This Row],[Wages]])</f>
        <v>34705</v>
      </c>
    </row>
    <row r="7615" spans="1:11" hidden="1" x14ac:dyDescent="0.25">
      <c r="A7615" t="s">
        <v>9</v>
      </c>
      <c r="B7615" t="s">
        <v>22</v>
      </c>
      <c r="C7615" t="s">
        <v>2</v>
      </c>
      <c r="D7615" t="s">
        <v>30</v>
      </c>
      <c r="E7615" t="s">
        <v>14</v>
      </c>
      <c r="F7615">
        <v>1</v>
      </c>
      <c r="G7615" t="s">
        <v>5</v>
      </c>
      <c r="H7615">
        <v>39149</v>
      </c>
      <c r="I7615">
        <f>COUNTA(Table1[[#This Row],[Employee]:[Wages]])</f>
        <v>8</v>
      </c>
      <c r="J7615" s="5">
        <f xml:space="preserve"> (8 - Table1[[#This Row],[Count_missing]])/$I$7</f>
        <v>0</v>
      </c>
      <c r="K7615">
        <f>IF(Table1[[#This Row],[Wages]] = "",AVERAGE(H7615:H8612),Table1[[#This Row],[Wages]])</f>
        <v>39149</v>
      </c>
    </row>
    <row r="7616" spans="1:11" hidden="1" x14ac:dyDescent="0.25">
      <c r="A7616" t="s">
        <v>9</v>
      </c>
      <c r="B7616" t="s">
        <v>27</v>
      </c>
      <c r="C7616" t="s">
        <v>7</v>
      </c>
      <c r="D7616" t="s">
        <v>38</v>
      </c>
      <c r="E7616" t="s">
        <v>4</v>
      </c>
      <c r="F7616">
        <v>1</v>
      </c>
      <c r="G7616" t="s">
        <v>5</v>
      </c>
      <c r="H7616">
        <v>59514</v>
      </c>
      <c r="I7616">
        <f>COUNTA(Table1[[#This Row],[Employee]:[Wages]])</f>
        <v>8</v>
      </c>
      <c r="J7616" s="5">
        <f xml:space="preserve"> (8 - Table1[[#This Row],[Count_missing]])/$I$7</f>
        <v>0</v>
      </c>
      <c r="K7616">
        <f>IF(Table1[[#This Row],[Wages]] = "",AVERAGE(H7616:H8613),Table1[[#This Row],[Wages]])</f>
        <v>59514</v>
      </c>
    </row>
    <row r="7617" spans="1:11" hidden="1" x14ac:dyDescent="0.25">
      <c r="A7617" t="s">
        <v>9</v>
      </c>
      <c r="B7617" t="s">
        <v>10</v>
      </c>
      <c r="C7617" t="s">
        <v>7</v>
      </c>
      <c r="D7617" t="s">
        <v>33</v>
      </c>
      <c r="E7617" t="s">
        <v>4</v>
      </c>
      <c r="F7617">
        <v>1</v>
      </c>
      <c r="G7617" t="s">
        <v>5</v>
      </c>
      <c r="H7617">
        <v>27231</v>
      </c>
      <c r="I7617">
        <f>COUNTA(Table1[[#This Row],[Employee]:[Wages]])</f>
        <v>8</v>
      </c>
      <c r="J7617" s="5">
        <f xml:space="preserve"> (8 - Table1[[#This Row],[Count_missing]])/$I$7</f>
        <v>0</v>
      </c>
      <c r="K7617">
        <f>IF(Table1[[#This Row],[Wages]] = "",AVERAGE(H7617:H8614),Table1[[#This Row],[Wages]])</f>
        <v>27231</v>
      </c>
    </row>
    <row r="7618" spans="1:11" hidden="1" x14ac:dyDescent="0.25">
      <c r="A7618" t="s">
        <v>47</v>
      </c>
      <c r="B7618" t="s">
        <v>1</v>
      </c>
      <c r="C7618" t="s">
        <v>7</v>
      </c>
      <c r="D7618" t="s">
        <v>26</v>
      </c>
      <c r="E7618" t="s">
        <v>4</v>
      </c>
      <c r="F7618">
        <v>1</v>
      </c>
      <c r="G7618" t="s">
        <v>5</v>
      </c>
      <c r="H7618">
        <v>79549</v>
      </c>
      <c r="I7618">
        <f>COUNTA(Table1[[#This Row],[Employee]:[Wages]])</f>
        <v>8</v>
      </c>
      <c r="J7618" s="5">
        <f xml:space="preserve"> (8 - Table1[[#This Row],[Count_missing]])/$I$7</f>
        <v>0</v>
      </c>
      <c r="K7618">
        <f>IF(Table1[[#This Row],[Wages]] = "",AVERAGE(H7618:H8615),Table1[[#This Row],[Wages]])</f>
        <v>79549</v>
      </c>
    </row>
    <row r="7619" spans="1:11" hidden="1" x14ac:dyDescent="0.25">
      <c r="A7619" t="s">
        <v>6</v>
      </c>
      <c r="B7619" t="s">
        <v>10</v>
      </c>
      <c r="C7619" t="s">
        <v>7</v>
      </c>
      <c r="D7619" t="s">
        <v>33</v>
      </c>
      <c r="E7619" t="s">
        <v>4</v>
      </c>
      <c r="F7619">
        <v>1</v>
      </c>
      <c r="G7619" t="s">
        <v>5</v>
      </c>
      <c r="H7619">
        <v>51988</v>
      </c>
      <c r="I7619">
        <f>COUNTA(Table1[[#This Row],[Employee]:[Wages]])</f>
        <v>8</v>
      </c>
      <c r="J7619" s="5">
        <f xml:space="preserve"> (8 - Table1[[#This Row],[Count_missing]])/$I$7</f>
        <v>0</v>
      </c>
      <c r="K7619">
        <f>IF(Table1[[#This Row],[Wages]] = "",AVERAGE(H7619:H8616),Table1[[#This Row],[Wages]])</f>
        <v>51988</v>
      </c>
    </row>
    <row r="7620" spans="1:11" hidden="1" x14ac:dyDescent="0.25">
      <c r="A7620" t="s">
        <v>9</v>
      </c>
      <c r="B7620" t="s">
        <v>27</v>
      </c>
      <c r="C7620" t="s">
        <v>2</v>
      </c>
      <c r="D7620" t="s">
        <v>38</v>
      </c>
      <c r="E7620" t="s">
        <v>4</v>
      </c>
      <c r="F7620">
        <v>1</v>
      </c>
      <c r="G7620" t="s">
        <v>5</v>
      </c>
      <c r="H7620">
        <v>92169</v>
      </c>
      <c r="I7620">
        <f>COUNTA(Table1[[#This Row],[Employee]:[Wages]])</f>
        <v>8</v>
      </c>
      <c r="J7620" s="5">
        <f xml:space="preserve"> (8 - Table1[[#This Row],[Count_missing]])/$I$7</f>
        <v>0</v>
      </c>
      <c r="K7620">
        <f>IF(Table1[[#This Row],[Wages]] = "",AVERAGE(H7620:H8617),Table1[[#This Row],[Wages]])</f>
        <v>92169</v>
      </c>
    </row>
    <row r="7621" spans="1:11" hidden="1" x14ac:dyDescent="0.25">
      <c r="A7621" t="s">
        <v>9</v>
      </c>
      <c r="B7621" t="s">
        <v>10</v>
      </c>
      <c r="C7621" t="s">
        <v>11</v>
      </c>
      <c r="D7621" t="s">
        <v>20</v>
      </c>
      <c r="E7621" t="s">
        <v>14</v>
      </c>
      <c r="F7621">
        <v>2</v>
      </c>
      <c r="G7621" t="s">
        <v>5</v>
      </c>
      <c r="H7621">
        <v>30890</v>
      </c>
      <c r="I7621">
        <f>COUNTA(Table1[[#This Row],[Employee]:[Wages]])</f>
        <v>8</v>
      </c>
      <c r="J7621" s="5">
        <f xml:space="preserve"> (8 - Table1[[#This Row],[Count_missing]])/$I$7</f>
        <v>0</v>
      </c>
      <c r="K7621">
        <f>IF(Table1[[#This Row],[Wages]] = "",AVERAGE(H7621:H8618),Table1[[#This Row],[Wages]])</f>
        <v>30890</v>
      </c>
    </row>
    <row r="7622" spans="1:11" hidden="1" x14ac:dyDescent="0.25">
      <c r="A7622" t="s">
        <v>9</v>
      </c>
      <c r="B7622" t="s">
        <v>18</v>
      </c>
      <c r="C7622" t="s">
        <v>7</v>
      </c>
      <c r="D7622" t="s">
        <v>34</v>
      </c>
      <c r="E7622" t="s">
        <v>4</v>
      </c>
      <c r="F7622">
        <v>1</v>
      </c>
      <c r="G7622" t="s">
        <v>5</v>
      </c>
      <c r="H7622">
        <v>77267</v>
      </c>
      <c r="I7622">
        <f>COUNTA(Table1[[#This Row],[Employee]:[Wages]])</f>
        <v>8</v>
      </c>
      <c r="J7622" s="5">
        <f xml:space="preserve"> (8 - Table1[[#This Row],[Count_missing]])/$I$7</f>
        <v>0</v>
      </c>
      <c r="K7622">
        <f>IF(Table1[[#This Row],[Wages]] = "",AVERAGE(H7622:H8619),Table1[[#This Row],[Wages]])</f>
        <v>77267</v>
      </c>
    </row>
    <row r="7623" spans="1:11" hidden="1" x14ac:dyDescent="0.25">
      <c r="A7623" t="s">
        <v>6</v>
      </c>
      <c r="B7623" t="s">
        <v>35</v>
      </c>
      <c r="C7623" t="s">
        <v>7</v>
      </c>
      <c r="D7623" t="s">
        <v>28</v>
      </c>
      <c r="E7623" t="s">
        <v>4</v>
      </c>
      <c r="F7623">
        <v>1</v>
      </c>
      <c r="G7623" t="s">
        <v>5</v>
      </c>
      <c r="H7623">
        <v>83760</v>
      </c>
      <c r="I7623">
        <f>COUNTA(Table1[[#This Row],[Employee]:[Wages]])</f>
        <v>8</v>
      </c>
      <c r="J7623" s="5">
        <f xml:space="preserve"> (8 - Table1[[#This Row],[Count_missing]])/$I$7</f>
        <v>0</v>
      </c>
      <c r="K7623">
        <f>IF(Table1[[#This Row],[Wages]] = "",AVERAGE(H7623:H8620),Table1[[#This Row],[Wages]])</f>
        <v>83760</v>
      </c>
    </row>
    <row r="7624" spans="1:11" hidden="1" x14ac:dyDescent="0.25">
      <c r="A7624" t="s">
        <v>9</v>
      </c>
      <c r="B7624" t="s">
        <v>22</v>
      </c>
      <c r="C7624" t="s">
        <v>2</v>
      </c>
      <c r="D7624" t="s">
        <v>20</v>
      </c>
      <c r="E7624" t="s">
        <v>4</v>
      </c>
      <c r="F7624">
        <v>1</v>
      </c>
      <c r="G7624" t="s">
        <v>5</v>
      </c>
      <c r="H7624">
        <v>62104</v>
      </c>
      <c r="I7624">
        <f>COUNTA(Table1[[#This Row],[Employee]:[Wages]])</f>
        <v>8</v>
      </c>
      <c r="J7624" s="5">
        <f xml:space="preserve"> (8 - Table1[[#This Row],[Count_missing]])/$I$7</f>
        <v>0</v>
      </c>
      <c r="K7624">
        <f>IF(Table1[[#This Row],[Wages]] = "",AVERAGE(H7624:H8621),Table1[[#This Row],[Wages]])</f>
        <v>62104</v>
      </c>
    </row>
    <row r="7625" spans="1:11" hidden="1" x14ac:dyDescent="0.25">
      <c r="A7625" t="s">
        <v>9</v>
      </c>
      <c r="B7625" t="s">
        <v>22</v>
      </c>
      <c r="C7625" t="s">
        <v>7</v>
      </c>
      <c r="D7625" t="s">
        <v>99</v>
      </c>
      <c r="E7625" t="s">
        <v>4</v>
      </c>
      <c r="F7625">
        <v>1</v>
      </c>
      <c r="G7625" t="s">
        <v>5</v>
      </c>
      <c r="H7625">
        <v>57420</v>
      </c>
      <c r="I7625">
        <f>COUNTA(Table1[[#This Row],[Employee]:[Wages]])</f>
        <v>8</v>
      </c>
      <c r="J7625" s="5">
        <f xml:space="preserve"> (8 - Table1[[#This Row],[Count_missing]])/$I$7</f>
        <v>0</v>
      </c>
      <c r="K7625">
        <f>IF(Table1[[#This Row],[Wages]] = "",AVERAGE(H7625:H8622),Table1[[#This Row],[Wages]])</f>
        <v>57420</v>
      </c>
    </row>
    <row r="7626" spans="1:11" hidden="1" x14ac:dyDescent="0.25">
      <c r="A7626" t="s">
        <v>9</v>
      </c>
      <c r="B7626" t="s">
        <v>17</v>
      </c>
      <c r="C7626" t="s">
        <v>7</v>
      </c>
      <c r="D7626" t="s">
        <v>8</v>
      </c>
      <c r="E7626" t="s">
        <v>4</v>
      </c>
      <c r="F7626">
        <v>1</v>
      </c>
      <c r="G7626" t="s">
        <v>5</v>
      </c>
      <c r="H7626">
        <v>36233</v>
      </c>
      <c r="I7626">
        <f>COUNTA(Table1[[#This Row],[Employee]:[Wages]])</f>
        <v>8</v>
      </c>
      <c r="J7626" s="5">
        <f xml:space="preserve"> (8 - Table1[[#This Row],[Count_missing]])/$I$7</f>
        <v>0</v>
      </c>
      <c r="K7626">
        <f>IF(Table1[[#This Row],[Wages]] = "",AVERAGE(H7626:H8623),Table1[[#This Row],[Wages]])</f>
        <v>36233</v>
      </c>
    </row>
    <row r="7627" spans="1:11" hidden="1" x14ac:dyDescent="0.25">
      <c r="A7627" t="s">
        <v>9</v>
      </c>
      <c r="B7627" t="s">
        <v>22</v>
      </c>
      <c r="C7627" t="s">
        <v>2</v>
      </c>
      <c r="D7627" t="s">
        <v>20</v>
      </c>
      <c r="E7627" t="s">
        <v>4</v>
      </c>
      <c r="F7627">
        <v>2</v>
      </c>
      <c r="G7627" t="s">
        <v>5</v>
      </c>
      <c r="H7627">
        <v>35968</v>
      </c>
      <c r="I7627">
        <f>COUNTA(Table1[[#This Row],[Employee]:[Wages]])</f>
        <v>8</v>
      </c>
      <c r="J7627" s="5">
        <f xml:space="preserve"> (8 - Table1[[#This Row],[Count_missing]])/$I$7</f>
        <v>0</v>
      </c>
      <c r="K7627">
        <f>IF(Table1[[#This Row],[Wages]] = "",AVERAGE(H7627:H8624),Table1[[#This Row],[Wages]])</f>
        <v>35968</v>
      </c>
    </row>
    <row r="7628" spans="1:11" hidden="1" x14ac:dyDescent="0.25">
      <c r="A7628" t="s">
        <v>9</v>
      </c>
      <c r="B7628" t="s">
        <v>10</v>
      </c>
      <c r="C7628" t="s">
        <v>2</v>
      </c>
      <c r="D7628" t="s">
        <v>12</v>
      </c>
      <c r="E7628" t="s">
        <v>4</v>
      </c>
      <c r="F7628">
        <v>1</v>
      </c>
      <c r="G7628" t="s">
        <v>5</v>
      </c>
      <c r="H7628">
        <v>28513</v>
      </c>
      <c r="I7628">
        <f>COUNTA(Table1[[#This Row],[Employee]:[Wages]])</f>
        <v>8</v>
      </c>
      <c r="J7628" s="5">
        <f xml:space="preserve"> (8 - Table1[[#This Row],[Count_missing]])/$I$7</f>
        <v>0</v>
      </c>
      <c r="K7628">
        <f>IF(Table1[[#This Row],[Wages]] = "",AVERAGE(H7628:H8625),Table1[[#This Row],[Wages]])</f>
        <v>28513</v>
      </c>
    </row>
    <row r="7629" spans="1:11" hidden="1" x14ac:dyDescent="0.25">
      <c r="A7629" t="s">
        <v>9</v>
      </c>
      <c r="B7629" t="s">
        <v>45</v>
      </c>
      <c r="C7629" t="s">
        <v>7</v>
      </c>
      <c r="D7629" t="s">
        <v>8</v>
      </c>
      <c r="E7629" t="s">
        <v>4</v>
      </c>
      <c r="F7629">
        <v>1</v>
      </c>
      <c r="G7629" t="s">
        <v>5</v>
      </c>
      <c r="H7629">
        <v>18220</v>
      </c>
      <c r="I7629">
        <f>COUNTA(Table1[[#This Row],[Employee]:[Wages]])</f>
        <v>8</v>
      </c>
      <c r="J7629" s="5">
        <f xml:space="preserve"> (8 - Table1[[#This Row],[Count_missing]])/$I$7</f>
        <v>0</v>
      </c>
      <c r="K7629">
        <f>IF(Table1[[#This Row],[Wages]] = "",AVERAGE(H7629:H8626),Table1[[#This Row],[Wages]])</f>
        <v>18220</v>
      </c>
    </row>
    <row r="7630" spans="1:11" hidden="1" x14ac:dyDescent="0.25">
      <c r="A7630" t="s">
        <v>9</v>
      </c>
      <c r="B7630" t="s">
        <v>1</v>
      </c>
      <c r="C7630" t="s">
        <v>2</v>
      </c>
      <c r="D7630" t="s">
        <v>15</v>
      </c>
      <c r="E7630" t="s">
        <v>4</v>
      </c>
      <c r="F7630">
        <v>2</v>
      </c>
      <c r="G7630" t="s">
        <v>5</v>
      </c>
      <c r="H7630">
        <v>26339</v>
      </c>
      <c r="I7630">
        <f>COUNTA(Table1[[#This Row],[Employee]:[Wages]])</f>
        <v>8</v>
      </c>
      <c r="J7630" s="5">
        <f xml:space="preserve"> (8 - Table1[[#This Row],[Count_missing]])/$I$7</f>
        <v>0</v>
      </c>
      <c r="K7630">
        <f>IF(Table1[[#This Row],[Wages]] = "",AVERAGE(H7630:H8627),Table1[[#This Row],[Wages]])</f>
        <v>26339</v>
      </c>
    </row>
    <row r="7631" spans="1:11" hidden="1" x14ac:dyDescent="0.25">
      <c r="A7631" t="s">
        <v>39</v>
      </c>
      <c r="B7631" t="s">
        <v>27</v>
      </c>
      <c r="C7631" t="s">
        <v>7</v>
      </c>
      <c r="D7631" t="s">
        <v>41</v>
      </c>
      <c r="E7631" t="s">
        <v>4</v>
      </c>
      <c r="F7631">
        <v>1</v>
      </c>
      <c r="G7631" t="s">
        <v>5</v>
      </c>
      <c r="H7631">
        <v>59835</v>
      </c>
      <c r="I7631">
        <f>COUNTA(Table1[[#This Row],[Employee]:[Wages]])</f>
        <v>8</v>
      </c>
      <c r="J7631" s="5">
        <f xml:space="preserve"> (8 - Table1[[#This Row],[Count_missing]])/$I$7</f>
        <v>0</v>
      </c>
      <c r="K7631">
        <f>IF(Table1[[#This Row],[Wages]] = "",AVERAGE(H7631:H8628),Table1[[#This Row],[Wages]])</f>
        <v>59835</v>
      </c>
    </row>
    <row r="7632" spans="1:11" hidden="1" x14ac:dyDescent="0.25">
      <c r="A7632" t="s">
        <v>9</v>
      </c>
      <c r="B7632" t="s">
        <v>22</v>
      </c>
      <c r="C7632" t="s">
        <v>7</v>
      </c>
      <c r="D7632" t="s">
        <v>26</v>
      </c>
      <c r="E7632" t="s">
        <v>4</v>
      </c>
      <c r="F7632">
        <v>1</v>
      </c>
      <c r="G7632" t="s">
        <v>5</v>
      </c>
      <c r="H7632">
        <v>48864</v>
      </c>
      <c r="I7632">
        <f>COUNTA(Table1[[#This Row],[Employee]:[Wages]])</f>
        <v>8</v>
      </c>
      <c r="J7632" s="5">
        <f xml:space="preserve"> (8 - Table1[[#This Row],[Count_missing]])/$I$7</f>
        <v>0</v>
      </c>
      <c r="K7632">
        <f>IF(Table1[[#This Row],[Wages]] = "",AVERAGE(H7632:H8629),Table1[[#This Row],[Wages]])</f>
        <v>48864</v>
      </c>
    </row>
    <row r="7633" spans="1:11" hidden="1" x14ac:dyDescent="0.25">
      <c r="A7633" t="s">
        <v>39</v>
      </c>
      <c r="B7633" t="s">
        <v>22</v>
      </c>
      <c r="C7633" t="s">
        <v>11</v>
      </c>
      <c r="D7633" t="s">
        <v>3</v>
      </c>
      <c r="E7633" t="s">
        <v>4</v>
      </c>
      <c r="F7633">
        <v>2</v>
      </c>
      <c r="G7633" t="s">
        <v>5</v>
      </c>
      <c r="H7633">
        <v>55323</v>
      </c>
      <c r="I7633">
        <f>COUNTA(Table1[[#This Row],[Employee]:[Wages]])</f>
        <v>8</v>
      </c>
      <c r="J7633" s="5">
        <f xml:space="preserve"> (8 - Table1[[#This Row],[Count_missing]])/$I$7</f>
        <v>0</v>
      </c>
      <c r="K7633">
        <f>IF(Table1[[#This Row],[Wages]] = "",AVERAGE(H7633:H8630),Table1[[#This Row],[Wages]])</f>
        <v>55323</v>
      </c>
    </row>
    <row r="7634" spans="1:11" hidden="1" x14ac:dyDescent="0.25">
      <c r="A7634" t="s">
        <v>47</v>
      </c>
      <c r="B7634" t="s">
        <v>22</v>
      </c>
      <c r="C7634" t="s">
        <v>2</v>
      </c>
      <c r="D7634" t="s">
        <v>30</v>
      </c>
      <c r="E7634" t="s">
        <v>4</v>
      </c>
      <c r="F7634">
        <v>1</v>
      </c>
      <c r="G7634" t="s">
        <v>5</v>
      </c>
      <c r="H7634">
        <v>75183</v>
      </c>
      <c r="I7634">
        <f>COUNTA(Table1[[#This Row],[Employee]:[Wages]])</f>
        <v>8</v>
      </c>
      <c r="J7634" s="5">
        <f xml:space="preserve"> (8 - Table1[[#This Row],[Count_missing]])/$I$7</f>
        <v>0</v>
      </c>
      <c r="K7634">
        <f>IF(Table1[[#This Row],[Wages]] = "",AVERAGE(H7634:H8631),Table1[[#This Row],[Wages]])</f>
        <v>75183</v>
      </c>
    </row>
    <row r="7635" spans="1:11" hidden="1" x14ac:dyDescent="0.25">
      <c r="A7635" t="s">
        <v>6</v>
      </c>
      <c r="B7635" t="s">
        <v>45</v>
      </c>
      <c r="C7635" t="s">
        <v>7</v>
      </c>
      <c r="D7635" t="s">
        <v>15</v>
      </c>
      <c r="E7635" t="s">
        <v>4</v>
      </c>
      <c r="F7635">
        <v>1</v>
      </c>
      <c r="G7635" t="s">
        <v>5</v>
      </c>
      <c r="H7635">
        <v>27346</v>
      </c>
      <c r="I7635">
        <f>COUNTA(Table1[[#This Row],[Employee]:[Wages]])</f>
        <v>8</v>
      </c>
      <c r="J7635" s="5">
        <f xml:space="preserve"> (8 - Table1[[#This Row],[Count_missing]])/$I$7</f>
        <v>0</v>
      </c>
      <c r="K7635">
        <f>IF(Table1[[#This Row],[Wages]] = "",AVERAGE(H7635:H8632),Table1[[#This Row],[Wages]])</f>
        <v>27346</v>
      </c>
    </row>
    <row r="7636" spans="1:11" hidden="1" x14ac:dyDescent="0.25">
      <c r="A7636" t="s">
        <v>6</v>
      </c>
      <c r="B7636" t="s">
        <v>1</v>
      </c>
      <c r="C7636" t="s">
        <v>36</v>
      </c>
      <c r="D7636" t="s">
        <v>28</v>
      </c>
      <c r="E7636" t="s">
        <v>4</v>
      </c>
      <c r="F7636">
        <v>1</v>
      </c>
      <c r="G7636" t="s">
        <v>5</v>
      </c>
      <c r="H7636">
        <v>53090</v>
      </c>
      <c r="I7636">
        <f>COUNTA(Table1[[#This Row],[Employee]:[Wages]])</f>
        <v>8</v>
      </c>
      <c r="J7636" s="5">
        <f xml:space="preserve"> (8 - Table1[[#This Row],[Count_missing]])/$I$7</f>
        <v>0</v>
      </c>
      <c r="K7636">
        <f>IF(Table1[[#This Row],[Wages]] = "",AVERAGE(H7636:H8633),Table1[[#This Row],[Wages]])</f>
        <v>53090</v>
      </c>
    </row>
    <row r="7637" spans="1:11" hidden="1" x14ac:dyDescent="0.25">
      <c r="A7637" t="s">
        <v>9</v>
      </c>
      <c r="B7637" t="s">
        <v>10</v>
      </c>
      <c r="C7637" t="s">
        <v>2</v>
      </c>
      <c r="D7637" t="s">
        <v>3</v>
      </c>
      <c r="E7637" t="s">
        <v>4</v>
      </c>
      <c r="F7637">
        <v>2</v>
      </c>
      <c r="G7637" t="s">
        <v>5</v>
      </c>
      <c r="H7637">
        <v>89600</v>
      </c>
      <c r="I7637">
        <f>COUNTA(Table1[[#This Row],[Employee]:[Wages]])</f>
        <v>8</v>
      </c>
      <c r="J7637" s="5">
        <f xml:space="preserve"> (8 - Table1[[#This Row],[Count_missing]])/$I$7</f>
        <v>0</v>
      </c>
      <c r="K7637">
        <f>IF(Table1[[#This Row],[Wages]] = "",AVERAGE(H7637:H8634),Table1[[#This Row],[Wages]])</f>
        <v>89600</v>
      </c>
    </row>
    <row r="7638" spans="1:11" hidden="1" x14ac:dyDescent="0.25">
      <c r="A7638" t="s">
        <v>9</v>
      </c>
      <c r="B7638" t="s">
        <v>10</v>
      </c>
      <c r="C7638" t="s">
        <v>2</v>
      </c>
      <c r="D7638" t="s">
        <v>20</v>
      </c>
      <c r="E7638" t="s">
        <v>4</v>
      </c>
      <c r="F7638">
        <v>1</v>
      </c>
      <c r="G7638" t="s">
        <v>5</v>
      </c>
      <c r="H7638">
        <v>53580</v>
      </c>
      <c r="I7638">
        <f>COUNTA(Table1[[#This Row],[Employee]:[Wages]])</f>
        <v>8</v>
      </c>
      <c r="J7638" s="5">
        <f xml:space="preserve"> (8 - Table1[[#This Row],[Count_missing]])/$I$7</f>
        <v>0</v>
      </c>
      <c r="K7638">
        <f>IF(Table1[[#This Row],[Wages]] = "",AVERAGE(H7638:H8635),Table1[[#This Row],[Wages]])</f>
        <v>53580</v>
      </c>
    </row>
    <row r="7639" spans="1:11" hidden="1" x14ac:dyDescent="0.25">
      <c r="A7639" t="s">
        <v>9</v>
      </c>
      <c r="B7639" t="s">
        <v>25</v>
      </c>
      <c r="C7639" t="s">
        <v>2</v>
      </c>
      <c r="D7639" t="s">
        <v>20</v>
      </c>
      <c r="E7639" t="s">
        <v>4</v>
      </c>
      <c r="F7639">
        <v>2</v>
      </c>
      <c r="G7639" t="s">
        <v>5</v>
      </c>
      <c r="H7639">
        <v>39566</v>
      </c>
      <c r="I7639">
        <f>COUNTA(Table1[[#This Row],[Employee]:[Wages]])</f>
        <v>8</v>
      </c>
      <c r="J7639" s="5">
        <f xml:space="preserve"> (8 - Table1[[#This Row],[Count_missing]])/$I$7</f>
        <v>0</v>
      </c>
      <c r="K7639">
        <f>IF(Table1[[#This Row],[Wages]] = "",AVERAGE(H7639:H8636),Table1[[#This Row],[Wages]])</f>
        <v>39566</v>
      </c>
    </row>
    <row r="7640" spans="1:11" hidden="1" x14ac:dyDescent="0.25">
      <c r="A7640" t="s">
        <v>9</v>
      </c>
      <c r="B7640" t="s">
        <v>68</v>
      </c>
      <c r="C7640" t="s">
        <v>2</v>
      </c>
      <c r="D7640" t="s">
        <v>20</v>
      </c>
      <c r="E7640" t="s">
        <v>4</v>
      </c>
      <c r="F7640">
        <v>2</v>
      </c>
      <c r="G7640" t="s">
        <v>5</v>
      </c>
      <c r="H7640">
        <v>80075</v>
      </c>
      <c r="I7640">
        <f>COUNTA(Table1[[#This Row],[Employee]:[Wages]])</f>
        <v>8</v>
      </c>
      <c r="J7640" s="5">
        <f xml:space="preserve"> (8 - Table1[[#This Row],[Count_missing]])/$I$7</f>
        <v>0</v>
      </c>
      <c r="K7640">
        <f>IF(Table1[[#This Row],[Wages]] = "",AVERAGE(H7640:H8637),Table1[[#This Row],[Wages]])</f>
        <v>80075</v>
      </c>
    </row>
    <row r="7641" spans="1:11" hidden="1" x14ac:dyDescent="0.25">
      <c r="A7641" t="s">
        <v>9</v>
      </c>
      <c r="B7641" t="s">
        <v>18</v>
      </c>
      <c r="C7641" t="s">
        <v>2</v>
      </c>
      <c r="D7641" t="s">
        <v>26</v>
      </c>
      <c r="E7641" t="s">
        <v>44</v>
      </c>
      <c r="F7641">
        <v>2</v>
      </c>
      <c r="G7641" t="s">
        <v>5</v>
      </c>
      <c r="H7641">
        <v>58549</v>
      </c>
      <c r="I7641">
        <f>COUNTA(Table1[[#This Row],[Employee]:[Wages]])</f>
        <v>8</v>
      </c>
      <c r="J7641" s="5">
        <f xml:space="preserve"> (8 - Table1[[#This Row],[Count_missing]])/$I$7</f>
        <v>0</v>
      </c>
      <c r="K7641">
        <f>IF(Table1[[#This Row],[Wages]] = "",AVERAGE(H7641:H8638),Table1[[#This Row],[Wages]])</f>
        <v>58549</v>
      </c>
    </row>
    <row r="7642" spans="1:11" hidden="1" x14ac:dyDescent="0.25">
      <c r="A7642" t="s">
        <v>9</v>
      </c>
      <c r="B7642" t="s">
        <v>10</v>
      </c>
      <c r="C7642" t="s">
        <v>11</v>
      </c>
      <c r="D7642" t="s">
        <v>28</v>
      </c>
      <c r="E7642" t="s">
        <v>4</v>
      </c>
      <c r="F7642">
        <v>1</v>
      </c>
      <c r="G7642" t="s">
        <v>5</v>
      </c>
      <c r="H7642">
        <v>46159</v>
      </c>
      <c r="I7642">
        <f>COUNTA(Table1[[#This Row],[Employee]:[Wages]])</f>
        <v>8</v>
      </c>
      <c r="J7642" s="5">
        <f xml:space="preserve"> (8 - Table1[[#This Row],[Count_missing]])/$I$7</f>
        <v>0</v>
      </c>
      <c r="K7642">
        <f>IF(Table1[[#This Row],[Wages]] = "",AVERAGE(H7642:H8639),Table1[[#This Row],[Wages]])</f>
        <v>46159</v>
      </c>
    </row>
    <row r="7643" spans="1:11" hidden="1" x14ac:dyDescent="0.25">
      <c r="A7643" t="s">
        <v>9</v>
      </c>
      <c r="B7643" t="s">
        <v>10</v>
      </c>
      <c r="C7643" t="s">
        <v>2</v>
      </c>
      <c r="D7643" t="s">
        <v>30</v>
      </c>
      <c r="E7643" t="s">
        <v>4</v>
      </c>
      <c r="F7643">
        <v>1</v>
      </c>
      <c r="G7643" t="s">
        <v>5</v>
      </c>
      <c r="H7643">
        <v>53481</v>
      </c>
      <c r="I7643">
        <f>COUNTA(Table1[[#This Row],[Employee]:[Wages]])</f>
        <v>8</v>
      </c>
      <c r="J7643" s="5">
        <f xml:space="preserve"> (8 - Table1[[#This Row],[Count_missing]])/$I$7</f>
        <v>0</v>
      </c>
      <c r="K7643">
        <f>IF(Table1[[#This Row],[Wages]] = "",AVERAGE(H7643:H8640),Table1[[#This Row],[Wages]])</f>
        <v>53481</v>
      </c>
    </row>
    <row r="7644" spans="1:11" hidden="1" x14ac:dyDescent="0.25">
      <c r="A7644" t="s">
        <v>9</v>
      </c>
      <c r="B7644" t="s">
        <v>10</v>
      </c>
      <c r="C7644" t="s">
        <v>36</v>
      </c>
      <c r="D7644" t="s">
        <v>34</v>
      </c>
      <c r="E7644" t="s">
        <v>14</v>
      </c>
      <c r="F7644">
        <v>2</v>
      </c>
      <c r="G7644" t="s">
        <v>5</v>
      </c>
      <c r="H7644">
        <v>58312</v>
      </c>
      <c r="I7644">
        <f>COUNTA(Table1[[#This Row],[Employee]:[Wages]])</f>
        <v>8</v>
      </c>
      <c r="J7644" s="5">
        <f xml:space="preserve"> (8 - Table1[[#This Row],[Count_missing]])/$I$7</f>
        <v>0</v>
      </c>
      <c r="K7644">
        <f>IF(Table1[[#This Row],[Wages]] = "",AVERAGE(H7644:H8641),Table1[[#This Row],[Wages]])</f>
        <v>58312</v>
      </c>
    </row>
    <row r="7645" spans="1:11" hidden="1" x14ac:dyDescent="0.25">
      <c r="A7645" t="s">
        <v>9</v>
      </c>
      <c r="B7645" t="s">
        <v>10</v>
      </c>
      <c r="C7645" t="s">
        <v>2</v>
      </c>
      <c r="D7645" t="s">
        <v>12</v>
      </c>
      <c r="E7645" t="s">
        <v>4</v>
      </c>
      <c r="F7645">
        <v>1</v>
      </c>
      <c r="G7645" t="s">
        <v>5</v>
      </c>
      <c r="H7645">
        <v>73666</v>
      </c>
      <c r="I7645">
        <f>COUNTA(Table1[[#This Row],[Employee]:[Wages]])</f>
        <v>8</v>
      </c>
      <c r="J7645" s="5">
        <f xml:space="preserve"> (8 - Table1[[#This Row],[Count_missing]])/$I$7</f>
        <v>0</v>
      </c>
      <c r="K7645">
        <f>IF(Table1[[#This Row],[Wages]] = "",AVERAGE(H7645:H8642),Table1[[#This Row],[Wages]])</f>
        <v>73666</v>
      </c>
    </row>
    <row r="7646" spans="1:11" hidden="1" x14ac:dyDescent="0.25">
      <c r="A7646" t="s">
        <v>9</v>
      </c>
      <c r="B7646" t="s">
        <v>49</v>
      </c>
      <c r="C7646" t="s">
        <v>11</v>
      </c>
      <c r="D7646" t="s">
        <v>20</v>
      </c>
      <c r="E7646" t="s">
        <v>14</v>
      </c>
      <c r="F7646">
        <v>2</v>
      </c>
      <c r="G7646" t="s">
        <v>5</v>
      </c>
      <c r="H7646">
        <v>90599</v>
      </c>
      <c r="I7646">
        <f>COUNTA(Table1[[#This Row],[Employee]:[Wages]])</f>
        <v>8</v>
      </c>
      <c r="J7646" s="5">
        <f xml:space="preserve"> (8 - Table1[[#This Row],[Count_missing]])/$I$7</f>
        <v>0</v>
      </c>
      <c r="K7646">
        <f>IF(Table1[[#This Row],[Wages]] = "",AVERAGE(H7646:H8643),Table1[[#This Row],[Wages]])</f>
        <v>90599</v>
      </c>
    </row>
    <row r="7647" spans="1:11" hidden="1" x14ac:dyDescent="0.25">
      <c r="A7647" t="s">
        <v>9</v>
      </c>
      <c r="B7647" t="s">
        <v>10</v>
      </c>
      <c r="C7647" t="s">
        <v>19</v>
      </c>
      <c r="D7647" t="s">
        <v>15</v>
      </c>
      <c r="E7647" t="s">
        <v>4</v>
      </c>
      <c r="F7647">
        <v>1</v>
      </c>
      <c r="G7647" t="s">
        <v>5</v>
      </c>
      <c r="H7647">
        <v>73879</v>
      </c>
      <c r="I7647">
        <f>COUNTA(Table1[[#This Row],[Employee]:[Wages]])</f>
        <v>8</v>
      </c>
      <c r="J7647" s="5">
        <f xml:space="preserve"> (8 - Table1[[#This Row],[Count_missing]])/$I$7</f>
        <v>0</v>
      </c>
      <c r="K7647">
        <f>IF(Table1[[#This Row],[Wages]] = "",AVERAGE(H7647:H8644),Table1[[#This Row],[Wages]])</f>
        <v>73879</v>
      </c>
    </row>
    <row r="7648" spans="1:11" hidden="1" x14ac:dyDescent="0.25">
      <c r="A7648" t="s">
        <v>9</v>
      </c>
      <c r="B7648" t="s">
        <v>25</v>
      </c>
      <c r="C7648" t="s">
        <v>11</v>
      </c>
      <c r="D7648" t="s">
        <v>34</v>
      </c>
      <c r="E7648" t="s">
        <v>4</v>
      </c>
      <c r="F7648">
        <v>1</v>
      </c>
      <c r="G7648" t="s">
        <v>5</v>
      </c>
      <c r="H7648">
        <v>78257</v>
      </c>
      <c r="I7648">
        <f>COUNTA(Table1[[#This Row],[Employee]:[Wages]])</f>
        <v>8</v>
      </c>
      <c r="J7648" s="5">
        <f xml:space="preserve"> (8 - Table1[[#This Row],[Count_missing]])/$I$7</f>
        <v>0</v>
      </c>
      <c r="K7648">
        <f>IF(Table1[[#This Row],[Wages]] = "",AVERAGE(H7648:H8645),Table1[[#This Row],[Wages]])</f>
        <v>78257</v>
      </c>
    </row>
    <row r="7649" spans="1:11" hidden="1" x14ac:dyDescent="0.25">
      <c r="A7649" t="s">
        <v>9</v>
      </c>
      <c r="B7649" t="s">
        <v>1</v>
      </c>
      <c r="C7649" t="s">
        <v>7</v>
      </c>
      <c r="D7649" t="s">
        <v>8</v>
      </c>
      <c r="E7649" t="s">
        <v>4</v>
      </c>
      <c r="F7649">
        <v>1</v>
      </c>
      <c r="G7649" t="s">
        <v>5</v>
      </c>
      <c r="H7649">
        <v>89143</v>
      </c>
      <c r="I7649">
        <f>COUNTA(Table1[[#This Row],[Employee]:[Wages]])</f>
        <v>8</v>
      </c>
      <c r="J7649" s="5">
        <f xml:space="preserve"> (8 - Table1[[#This Row],[Count_missing]])/$I$7</f>
        <v>0</v>
      </c>
      <c r="K7649">
        <f>IF(Table1[[#This Row],[Wages]] = "",AVERAGE(H7649:H8646),Table1[[#This Row],[Wages]])</f>
        <v>89143</v>
      </c>
    </row>
    <row r="7650" spans="1:11" hidden="1" x14ac:dyDescent="0.25">
      <c r="A7650" t="s">
        <v>6</v>
      </c>
      <c r="B7650" t="s">
        <v>27</v>
      </c>
      <c r="C7650" t="s">
        <v>7</v>
      </c>
      <c r="D7650" t="s">
        <v>26</v>
      </c>
      <c r="E7650" t="s">
        <v>4</v>
      </c>
      <c r="F7650">
        <v>1</v>
      </c>
      <c r="G7650" t="s">
        <v>5</v>
      </c>
      <c r="H7650">
        <v>21635</v>
      </c>
      <c r="I7650">
        <f>COUNTA(Table1[[#This Row],[Employee]:[Wages]])</f>
        <v>8</v>
      </c>
      <c r="J7650" s="5">
        <f xml:space="preserve"> (8 - Table1[[#This Row],[Count_missing]])/$I$7</f>
        <v>0</v>
      </c>
      <c r="K7650">
        <f>IF(Table1[[#This Row],[Wages]] = "",AVERAGE(H7650:H8647),Table1[[#This Row],[Wages]])</f>
        <v>21635</v>
      </c>
    </row>
    <row r="7651" spans="1:11" hidden="1" x14ac:dyDescent="0.25">
      <c r="A7651" t="s">
        <v>9</v>
      </c>
      <c r="B7651" t="s">
        <v>10</v>
      </c>
      <c r="C7651" t="s">
        <v>7</v>
      </c>
      <c r="D7651" t="s">
        <v>34</v>
      </c>
      <c r="E7651" t="s">
        <v>4</v>
      </c>
      <c r="F7651">
        <v>1</v>
      </c>
      <c r="G7651" t="s">
        <v>5</v>
      </c>
      <c r="H7651">
        <v>71589</v>
      </c>
      <c r="I7651">
        <f>COUNTA(Table1[[#This Row],[Employee]:[Wages]])</f>
        <v>8</v>
      </c>
      <c r="J7651" s="5">
        <f xml:space="preserve"> (8 - Table1[[#This Row],[Count_missing]])/$I$7</f>
        <v>0</v>
      </c>
      <c r="K7651">
        <f>IF(Table1[[#This Row],[Wages]] = "",AVERAGE(H7651:H8648),Table1[[#This Row],[Wages]])</f>
        <v>71589</v>
      </c>
    </row>
    <row r="7652" spans="1:11" hidden="1" x14ac:dyDescent="0.25">
      <c r="A7652" t="s">
        <v>9</v>
      </c>
      <c r="B7652" t="s">
        <v>22</v>
      </c>
      <c r="C7652" t="s">
        <v>2</v>
      </c>
      <c r="D7652" t="s">
        <v>3</v>
      </c>
      <c r="E7652" t="s">
        <v>4</v>
      </c>
      <c r="F7652">
        <v>2</v>
      </c>
      <c r="G7652" t="s">
        <v>5</v>
      </c>
      <c r="H7652">
        <v>22666</v>
      </c>
      <c r="I7652">
        <f>COUNTA(Table1[[#This Row],[Employee]:[Wages]])</f>
        <v>8</v>
      </c>
      <c r="J7652" s="5">
        <f xml:space="preserve"> (8 - Table1[[#This Row],[Count_missing]])/$I$7</f>
        <v>0</v>
      </c>
      <c r="K7652">
        <f>IF(Table1[[#This Row],[Wages]] = "",AVERAGE(H7652:H8649),Table1[[#This Row],[Wages]])</f>
        <v>22666</v>
      </c>
    </row>
    <row r="7653" spans="1:11" hidden="1" x14ac:dyDescent="0.25">
      <c r="A7653" t="s">
        <v>9</v>
      </c>
      <c r="B7653" t="s">
        <v>22</v>
      </c>
      <c r="C7653" t="s">
        <v>2</v>
      </c>
      <c r="D7653" t="s">
        <v>3</v>
      </c>
      <c r="E7653" t="s">
        <v>4</v>
      </c>
      <c r="F7653">
        <v>2</v>
      </c>
      <c r="G7653" t="s">
        <v>5</v>
      </c>
      <c r="H7653">
        <v>60852</v>
      </c>
      <c r="I7653">
        <f>COUNTA(Table1[[#This Row],[Employee]:[Wages]])</f>
        <v>8</v>
      </c>
      <c r="J7653" s="5">
        <f xml:space="preserve"> (8 - Table1[[#This Row],[Count_missing]])/$I$7</f>
        <v>0</v>
      </c>
      <c r="K7653">
        <f>IF(Table1[[#This Row],[Wages]] = "",AVERAGE(H7653:H8650),Table1[[#This Row],[Wages]])</f>
        <v>60852</v>
      </c>
    </row>
    <row r="7654" spans="1:11" hidden="1" x14ac:dyDescent="0.25">
      <c r="A7654" t="s">
        <v>39</v>
      </c>
      <c r="B7654" t="s">
        <v>17</v>
      </c>
      <c r="C7654" t="s">
        <v>2</v>
      </c>
      <c r="D7654" t="s">
        <v>15</v>
      </c>
      <c r="E7654" t="s">
        <v>4</v>
      </c>
      <c r="F7654">
        <v>2</v>
      </c>
      <c r="G7654" t="s">
        <v>5</v>
      </c>
      <c r="H7654">
        <v>67047</v>
      </c>
      <c r="I7654">
        <f>COUNTA(Table1[[#This Row],[Employee]:[Wages]])</f>
        <v>8</v>
      </c>
      <c r="J7654" s="5">
        <f xml:space="preserve"> (8 - Table1[[#This Row],[Count_missing]])/$I$7</f>
        <v>0</v>
      </c>
      <c r="K7654">
        <f>IF(Table1[[#This Row],[Wages]] = "",AVERAGE(H7654:H8651),Table1[[#This Row],[Wages]])</f>
        <v>67047</v>
      </c>
    </row>
    <row r="7655" spans="1:11" hidden="1" x14ac:dyDescent="0.25">
      <c r="A7655" t="s">
        <v>39</v>
      </c>
      <c r="B7655" t="s">
        <v>25</v>
      </c>
      <c r="C7655" t="s">
        <v>2</v>
      </c>
      <c r="D7655" t="s">
        <v>3</v>
      </c>
      <c r="E7655" t="s">
        <v>4</v>
      </c>
      <c r="F7655">
        <v>2</v>
      </c>
      <c r="G7655" t="s">
        <v>5</v>
      </c>
      <c r="H7655">
        <v>40508</v>
      </c>
      <c r="I7655">
        <f>COUNTA(Table1[[#This Row],[Employee]:[Wages]])</f>
        <v>8</v>
      </c>
      <c r="J7655" s="5">
        <f xml:space="preserve"> (8 - Table1[[#This Row],[Count_missing]])/$I$7</f>
        <v>0</v>
      </c>
      <c r="K7655">
        <f>IF(Table1[[#This Row],[Wages]] = "",AVERAGE(H7655:H8652),Table1[[#This Row],[Wages]])</f>
        <v>40508</v>
      </c>
    </row>
    <row r="7656" spans="1:11" hidden="1" x14ac:dyDescent="0.25">
      <c r="A7656" t="s">
        <v>9</v>
      </c>
      <c r="B7656" t="s">
        <v>22</v>
      </c>
      <c r="C7656" t="s">
        <v>2</v>
      </c>
      <c r="D7656" t="s">
        <v>99</v>
      </c>
      <c r="E7656" t="s">
        <v>4</v>
      </c>
      <c r="F7656">
        <v>2</v>
      </c>
      <c r="G7656" t="s">
        <v>5</v>
      </c>
      <c r="H7656">
        <v>35627</v>
      </c>
      <c r="I7656">
        <f>COUNTA(Table1[[#This Row],[Employee]:[Wages]])</f>
        <v>8</v>
      </c>
      <c r="J7656" s="5">
        <f xml:space="preserve"> (8 - Table1[[#This Row],[Count_missing]])/$I$7</f>
        <v>0</v>
      </c>
      <c r="K7656">
        <f>IF(Table1[[#This Row],[Wages]] = "",AVERAGE(H7656:H8653),Table1[[#This Row],[Wages]])</f>
        <v>35627</v>
      </c>
    </row>
    <row r="7657" spans="1:11" hidden="1" x14ac:dyDescent="0.25">
      <c r="A7657" t="s">
        <v>0</v>
      </c>
      <c r="B7657" t="s">
        <v>1</v>
      </c>
      <c r="C7657" t="s">
        <v>11</v>
      </c>
      <c r="D7657" t="s">
        <v>15</v>
      </c>
      <c r="E7657" t="s">
        <v>4</v>
      </c>
      <c r="F7657">
        <v>1</v>
      </c>
      <c r="G7657" t="s">
        <v>5</v>
      </c>
      <c r="H7657">
        <v>81891</v>
      </c>
      <c r="I7657">
        <f>COUNTA(Table1[[#This Row],[Employee]:[Wages]])</f>
        <v>8</v>
      </c>
      <c r="J7657" s="5">
        <f xml:space="preserve"> (8 - Table1[[#This Row],[Count_missing]])/$I$7</f>
        <v>0</v>
      </c>
      <c r="K7657">
        <f>IF(Table1[[#This Row],[Wages]] = "",AVERAGE(H7657:H8654),Table1[[#This Row],[Wages]])</f>
        <v>81891</v>
      </c>
    </row>
    <row r="7658" spans="1:11" hidden="1" x14ac:dyDescent="0.25">
      <c r="A7658" t="s">
        <v>9</v>
      </c>
      <c r="B7658" t="s">
        <v>10</v>
      </c>
      <c r="C7658" t="s">
        <v>2</v>
      </c>
      <c r="D7658" t="s">
        <v>12</v>
      </c>
      <c r="E7658" t="s">
        <v>4</v>
      </c>
      <c r="F7658">
        <v>1</v>
      </c>
      <c r="G7658" t="s">
        <v>5</v>
      </c>
      <c r="H7658">
        <v>74545</v>
      </c>
      <c r="I7658">
        <f>COUNTA(Table1[[#This Row],[Employee]:[Wages]])</f>
        <v>8</v>
      </c>
      <c r="J7658" s="5">
        <f xml:space="preserve"> (8 - Table1[[#This Row],[Count_missing]])/$I$7</f>
        <v>0</v>
      </c>
      <c r="K7658">
        <f>IF(Table1[[#This Row],[Wages]] = "",AVERAGE(H7658:H8655),Table1[[#This Row],[Wages]])</f>
        <v>74545</v>
      </c>
    </row>
    <row r="7659" spans="1:11" hidden="1" x14ac:dyDescent="0.25">
      <c r="A7659" t="s">
        <v>47</v>
      </c>
      <c r="B7659" t="s">
        <v>22</v>
      </c>
      <c r="C7659" t="s">
        <v>7</v>
      </c>
      <c r="D7659" t="s">
        <v>8</v>
      </c>
      <c r="E7659" t="s">
        <v>4</v>
      </c>
      <c r="F7659">
        <v>1</v>
      </c>
      <c r="G7659" t="s">
        <v>5</v>
      </c>
      <c r="H7659">
        <v>54857</v>
      </c>
      <c r="I7659">
        <f>COUNTA(Table1[[#This Row],[Employee]:[Wages]])</f>
        <v>8</v>
      </c>
      <c r="J7659" s="5">
        <f xml:space="preserve"> (8 - Table1[[#This Row],[Count_missing]])/$I$7</f>
        <v>0</v>
      </c>
      <c r="K7659">
        <f>IF(Table1[[#This Row],[Wages]] = "",AVERAGE(H7659:H8656),Table1[[#This Row],[Wages]])</f>
        <v>54857</v>
      </c>
    </row>
    <row r="7660" spans="1:11" hidden="1" x14ac:dyDescent="0.25">
      <c r="A7660" t="s">
        <v>9</v>
      </c>
      <c r="B7660" t="s">
        <v>10</v>
      </c>
      <c r="C7660" t="s">
        <v>2</v>
      </c>
      <c r="D7660" t="s">
        <v>20</v>
      </c>
      <c r="E7660" t="s">
        <v>4</v>
      </c>
      <c r="F7660">
        <v>2</v>
      </c>
      <c r="G7660" t="s">
        <v>5</v>
      </c>
      <c r="H7660">
        <v>96447</v>
      </c>
      <c r="I7660">
        <f>COUNTA(Table1[[#This Row],[Employee]:[Wages]])</f>
        <v>8</v>
      </c>
      <c r="J7660" s="5">
        <f xml:space="preserve"> (8 - Table1[[#This Row],[Count_missing]])/$I$7</f>
        <v>0</v>
      </c>
      <c r="K7660">
        <f>IF(Table1[[#This Row],[Wages]] = "",AVERAGE(H7660:H8657),Table1[[#This Row],[Wages]])</f>
        <v>96447</v>
      </c>
    </row>
    <row r="7661" spans="1:11" hidden="1" x14ac:dyDescent="0.25">
      <c r="A7661" t="s">
        <v>9</v>
      </c>
      <c r="B7661" t="s">
        <v>1</v>
      </c>
      <c r="C7661" t="s">
        <v>7</v>
      </c>
      <c r="D7661" t="s">
        <v>38</v>
      </c>
      <c r="E7661" t="s">
        <v>4</v>
      </c>
      <c r="F7661">
        <v>2</v>
      </c>
      <c r="G7661" t="s">
        <v>5</v>
      </c>
      <c r="H7661">
        <v>77266</v>
      </c>
      <c r="I7661">
        <f>COUNTA(Table1[[#This Row],[Employee]:[Wages]])</f>
        <v>8</v>
      </c>
      <c r="J7661" s="5">
        <f xml:space="preserve"> (8 - Table1[[#This Row],[Count_missing]])/$I$7</f>
        <v>0</v>
      </c>
      <c r="K7661">
        <f>IF(Table1[[#This Row],[Wages]] = "",AVERAGE(H7661:H8658),Table1[[#This Row],[Wages]])</f>
        <v>77266</v>
      </c>
    </row>
    <row r="7662" spans="1:11" hidden="1" x14ac:dyDescent="0.25">
      <c r="A7662" t="s">
        <v>9</v>
      </c>
      <c r="B7662" t="s">
        <v>22</v>
      </c>
      <c r="C7662" t="s">
        <v>2</v>
      </c>
      <c r="D7662" t="s">
        <v>26</v>
      </c>
      <c r="E7662" t="s">
        <v>4</v>
      </c>
      <c r="F7662">
        <v>2</v>
      </c>
      <c r="G7662" t="s">
        <v>5</v>
      </c>
      <c r="H7662">
        <v>21574</v>
      </c>
      <c r="I7662">
        <f>COUNTA(Table1[[#This Row],[Employee]:[Wages]])</f>
        <v>8</v>
      </c>
      <c r="J7662" s="5">
        <f xml:space="preserve"> (8 - Table1[[#This Row],[Count_missing]])/$I$7</f>
        <v>0</v>
      </c>
      <c r="K7662">
        <f>IF(Table1[[#This Row],[Wages]] = "",AVERAGE(H7662:H8659),Table1[[#This Row],[Wages]])</f>
        <v>21574</v>
      </c>
    </row>
    <row r="7663" spans="1:11" hidden="1" x14ac:dyDescent="0.25">
      <c r="A7663" t="s">
        <v>39</v>
      </c>
      <c r="B7663" t="s">
        <v>1</v>
      </c>
      <c r="C7663" t="s">
        <v>7</v>
      </c>
      <c r="D7663" t="s">
        <v>41</v>
      </c>
      <c r="E7663" t="s">
        <v>4</v>
      </c>
      <c r="F7663">
        <v>1</v>
      </c>
      <c r="G7663" t="s">
        <v>5</v>
      </c>
      <c r="H7663">
        <v>82730</v>
      </c>
      <c r="I7663">
        <f>COUNTA(Table1[[#This Row],[Employee]:[Wages]])</f>
        <v>8</v>
      </c>
      <c r="J7663" s="5">
        <f xml:space="preserve"> (8 - Table1[[#This Row],[Count_missing]])/$I$7</f>
        <v>0</v>
      </c>
      <c r="K7663">
        <f>IF(Table1[[#This Row],[Wages]] = "",AVERAGE(H7663:H8660),Table1[[#This Row],[Wages]])</f>
        <v>82730</v>
      </c>
    </row>
    <row r="7664" spans="1:11" hidden="1" x14ac:dyDescent="0.25">
      <c r="A7664" t="s">
        <v>0</v>
      </c>
      <c r="B7664" t="s">
        <v>10</v>
      </c>
      <c r="C7664" t="s">
        <v>11</v>
      </c>
      <c r="D7664" t="s">
        <v>34</v>
      </c>
      <c r="E7664" t="s">
        <v>4</v>
      </c>
      <c r="F7664">
        <v>1</v>
      </c>
      <c r="G7664" t="s">
        <v>5</v>
      </c>
      <c r="H7664">
        <v>56757</v>
      </c>
      <c r="I7664">
        <f>COUNTA(Table1[[#This Row],[Employee]:[Wages]])</f>
        <v>8</v>
      </c>
      <c r="J7664" s="5">
        <f xml:space="preserve"> (8 - Table1[[#This Row],[Count_missing]])/$I$7</f>
        <v>0</v>
      </c>
      <c r="K7664">
        <f>IF(Table1[[#This Row],[Wages]] = "",AVERAGE(H7664:H8661),Table1[[#This Row],[Wages]])</f>
        <v>56757</v>
      </c>
    </row>
    <row r="7665" spans="1:11" hidden="1" x14ac:dyDescent="0.25">
      <c r="A7665" t="s">
        <v>9</v>
      </c>
      <c r="B7665" t="s">
        <v>10</v>
      </c>
      <c r="C7665" t="s">
        <v>7</v>
      </c>
      <c r="D7665" t="s">
        <v>99</v>
      </c>
      <c r="E7665" t="s">
        <v>4</v>
      </c>
      <c r="F7665">
        <v>1</v>
      </c>
      <c r="G7665" t="s">
        <v>5</v>
      </c>
      <c r="H7665">
        <v>65169</v>
      </c>
      <c r="I7665">
        <f>COUNTA(Table1[[#This Row],[Employee]:[Wages]])</f>
        <v>8</v>
      </c>
      <c r="J7665" s="5">
        <f xml:space="preserve"> (8 - Table1[[#This Row],[Count_missing]])/$I$7</f>
        <v>0</v>
      </c>
      <c r="K7665">
        <f>IF(Table1[[#This Row],[Wages]] = "",AVERAGE(H7665:H8662),Table1[[#This Row],[Wages]])</f>
        <v>65169</v>
      </c>
    </row>
    <row r="7666" spans="1:11" hidden="1" x14ac:dyDescent="0.25">
      <c r="A7666" t="s">
        <v>9</v>
      </c>
      <c r="B7666" t="s">
        <v>10</v>
      </c>
      <c r="C7666" t="s">
        <v>7</v>
      </c>
      <c r="D7666" t="s">
        <v>41</v>
      </c>
      <c r="E7666" t="s">
        <v>4</v>
      </c>
      <c r="F7666">
        <v>1</v>
      </c>
      <c r="G7666" t="s">
        <v>5</v>
      </c>
      <c r="H7666">
        <v>17433</v>
      </c>
      <c r="I7666">
        <f>COUNTA(Table1[[#This Row],[Employee]:[Wages]])</f>
        <v>8</v>
      </c>
      <c r="J7666" s="5">
        <f xml:space="preserve"> (8 - Table1[[#This Row],[Count_missing]])/$I$7</f>
        <v>0</v>
      </c>
      <c r="K7666">
        <f>IF(Table1[[#This Row],[Wages]] = "",AVERAGE(H7666:H8663),Table1[[#This Row],[Wages]])</f>
        <v>17433</v>
      </c>
    </row>
    <row r="7667" spans="1:11" hidden="1" x14ac:dyDescent="0.25">
      <c r="A7667" t="s">
        <v>9</v>
      </c>
      <c r="B7667" t="s">
        <v>22</v>
      </c>
      <c r="C7667" t="s">
        <v>54</v>
      </c>
      <c r="D7667" t="s">
        <v>8</v>
      </c>
      <c r="E7667" t="s">
        <v>4</v>
      </c>
      <c r="F7667">
        <v>2</v>
      </c>
      <c r="G7667" t="s">
        <v>5</v>
      </c>
      <c r="H7667">
        <v>46448</v>
      </c>
      <c r="I7667">
        <f>COUNTA(Table1[[#This Row],[Employee]:[Wages]])</f>
        <v>8</v>
      </c>
      <c r="J7667" s="5">
        <f xml:space="preserve"> (8 - Table1[[#This Row],[Count_missing]])/$I$7</f>
        <v>0</v>
      </c>
      <c r="K7667">
        <f>IF(Table1[[#This Row],[Wages]] = "",AVERAGE(H7667:H8664),Table1[[#This Row],[Wages]])</f>
        <v>46448</v>
      </c>
    </row>
    <row r="7668" spans="1:11" hidden="1" x14ac:dyDescent="0.25">
      <c r="A7668" t="s">
        <v>9</v>
      </c>
      <c r="B7668" t="s">
        <v>22</v>
      </c>
      <c r="C7668" t="s">
        <v>19</v>
      </c>
      <c r="D7668" t="s">
        <v>26</v>
      </c>
      <c r="E7668" t="s">
        <v>4</v>
      </c>
      <c r="F7668">
        <v>2</v>
      </c>
      <c r="G7668" t="s">
        <v>5</v>
      </c>
      <c r="H7668">
        <v>56754</v>
      </c>
      <c r="I7668">
        <f>COUNTA(Table1[[#This Row],[Employee]:[Wages]])</f>
        <v>8</v>
      </c>
      <c r="J7668" s="5">
        <f xml:space="preserve"> (8 - Table1[[#This Row],[Count_missing]])/$I$7</f>
        <v>0</v>
      </c>
      <c r="K7668">
        <f>IF(Table1[[#This Row],[Wages]] = "",AVERAGE(H7668:H8665),Table1[[#This Row],[Wages]])</f>
        <v>56754</v>
      </c>
    </row>
    <row r="7669" spans="1:11" hidden="1" x14ac:dyDescent="0.25">
      <c r="A7669" t="s">
        <v>9</v>
      </c>
      <c r="B7669" t="s">
        <v>10</v>
      </c>
      <c r="C7669" t="s">
        <v>11</v>
      </c>
      <c r="D7669" t="s">
        <v>28</v>
      </c>
      <c r="E7669" t="s">
        <v>4</v>
      </c>
      <c r="F7669">
        <v>1</v>
      </c>
      <c r="G7669" t="s">
        <v>5</v>
      </c>
      <c r="H7669">
        <v>64684</v>
      </c>
      <c r="I7669">
        <f>COUNTA(Table1[[#This Row],[Employee]:[Wages]])</f>
        <v>8</v>
      </c>
      <c r="J7669" s="5">
        <f xml:space="preserve"> (8 - Table1[[#This Row],[Count_missing]])/$I$7</f>
        <v>0</v>
      </c>
      <c r="K7669">
        <f>IF(Table1[[#This Row],[Wages]] = "",AVERAGE(H7669:H8666),Table1[[#This Row],[Wages]])</f>
        <v>64684</v>
      </c>
    </row>
    <row r="7670" spans="1:11" hidden="1" x14ac:dyDescent="0.25">
      <c r="A7670" t="s">
        <v>9</v>
      </c>
      <c r="B7670" t="s">
        <v>10</v>
      </c>
      <c r="C7670" t="s">
        <v>7</v>
      </c>
      <c r="D7670" t="s">
        <v>34</v>
      </c>
      <c r="E7670" t="s">
        <v>14</v>
      </c>
      <c r="F7670">
        <v>1</v>
      </c>
      <c r="G7670" t="s">
        <v>5</v>
      </c>
      <c r="H7670">
        <v>21547</v>
      </c>
      <c r="I7670">
        <f>COUNTA(Table1[[#This Row],[Employee]:[Wages]])</f>
        <v>8</v>
      </c>
      <c r="J7670" s="5">
        <f xml:space="preserve"> (8 - Table1[[#This Row],[Count_missing]])/$I$7</f>
        <v>0</v>
      </c>
      <c r="K7670">
        <f>IF(Table1[[#This Row],[Wages]] = "",AVERAGE(H7670:H8667),Table1[[#This Row],[Wages]])</f>
        <v>21547</v>
      </c>
    </row>
    <row r="7671" spans="1:11" hidden="1" x14ac:dyDescent="0.25">
      <c r="A7671" t="s">
        <v>9</v>
      </c>
      <c r="B7671" t="s">
        <v>1</v>
      </c>
      <c r="C7671" t="s">
        <v>2</v>
      </c>
      <c r="D7671" t="s">
        <v>8</v>
      </c>
      <c r="E7671" t="s">
        <v>4</v>
      </c>
      <c r="F7671">
        <v>2</v>
      </c>
      <c r="G7671" t="s">
        <v>5</v>
      </c>
      <c r="H7671">
        <v>40361</v>
      </c>
      <c r="I7671">
        <f>COUNTA(Table1[[#This Row],[Employee]:[Wages]])</f>
        <v>8</v>
      </c>
      <c r="J7671" s="5">
        <f xml:space="preserve"> (8 - Table1[[#This Row],[Count_missing]])/$I$7</f>
        <v>0</v>
      </c>
      <c r="K7671">
        <f>IF(Table1[[#This Row],[Wages]] = "",AVERAGE(H7671:H8668),Table1[[#This Row],[Wages]])</f>
        <v>40361</v>
      </c>
    </row>
    <row r="7672" spans="1:11" hidden="1" x14ac:dyDescent="0.25">
      <c r="A7672" t="s">
        <v>9</v>
      </c>
      <c r="B7672" t="s">
        <v>1</v>
      </c>
      <c r="C7672" t="s">
        <v>7</v>
      </c>
      <c r="D7672" t="s">
        <v>15</v>
      </c>
      <c r="E7672" t="s">
        <v>4</v>
      </c>
      <c r="F7672">
        <v>1</v>
      </c>
      <c r="G7672" t="s">
        <v>5</v>
      </c>
      <c r="H7672">
        <v>49695</v>
      </c>
      <c r="I7672">
        <f>COUNTA(Table1[[#This Row],[Employee]:[Wages]])</f>
        <v>8</v>
      </c>
      <c r="J7672" s="5">
        <f xml:space="preserve"> (8 - Table1[[#This Row],[Count_missing]])/$I$7</f>
        <v>0</v>
      </c>
      <c r="K7672">
        <f>IF(Table1[[#This Row],[Wages]] = "",AVERAGE(H7672:H8669),Table1[[#This Row],[Wages]])</f>
        <v>49695</v>
      </c>
    </row>
    <row r="7673" spans="1:11" hidden="1" x14ac:dyDescent="0.25">
      <c r="A7673" t="s">
        <v>9</v>
      </c>
      <c r="B7673" t="s">
        <v>22</v>
      </c>
      <c r="C7673" t="s">
        <v>7</v>
      </c>
      <c r="D7673" t="s">
        <v>28</v>
      </c>
      <c r="E7673" t="s">
        <v>4</v>
      </c>
      <c r="F7673">
        <v>1</v>
      </c>
      <c r="G7673" t="s">
        <v>5</v>
      </c>
      <c r="H7673">
        <v>22084</v>
      </c>
      <c r="I7673">
        <f>COUNTA(Table1[[#This Row],[Employee]:[Wages]])</f>
        <v>8</v>
      </c>
      <c r="J7673" s="5">
        <f xml:space="preserve"> (8 - Table1[[#This Row],[Count_missing]])/$I$7</f>
        <v>0</v>
      </c>
      <c r="K7673">
        <f>IF(Table1[[#This Row],[Wages]] = "",AVERAGE(H7673:H8670),Table1[[#This Row],[Wages]])</f>
        <v>22084</v>
      </c>
    </row>
    <row r="7674" spans="1:11" hidden="1" x14ac:dyDescent="0.25">
      <c r="A7674" t="s">
        <v>9</v>
      </c>
      <c r="B7674" t="s">
        <v>27</v>
      </c>
      <c r="C7674" t="s">
        <v>2</v>
      </c>
      <c r="D7674" t="s">
        <v>20</v>
      </c>
      <c r="E7674" t="s">
        <v>4</v>
      </c>
      <c r="F7674">
        <v>2</v>
      </c>
      <c r="G7674" t="s">
        <v>5</v>
      </c>
      <c r="H7674">
        <v>80151</v>
      </c>
      <c r="I7674">
        <f>COUNTA(Table1[[#This Row],[Employee]:[Wages]])</f>
        <v>8</v>
      </c>
      <c r="J7674" s="5">
        <f xml:space="preserve"> (8 - Table1[[#This Row],[Count_missing]])/$I$7</f>
        <v>0</v>
      </c>
      <c r="K7674">
        <f>IF(Table1[[#This Row],[Wages]] = "",AVERAGE(H7674:H8671),Table1[[#This Row],[Wages]])</f>
        <v>80151</v>
      </c>
    </row>
    <row r="7675" spans="1:11" hidden="1" x14ac:dyDescent="0.25">
      <c r="A7675" t="s">
        <v>37</v>
      </c>
      <c r="B7675" t="s">
        <v>17</v>
      </c>
      <c r="C7675" t="s">
        <v>7</v>
      </c>
      <c r="D7675" t="s">
        <v>15</v>
      </c>
      <c r="E7675" t="s">
        <v>4</v>
      </c>
      <c r="F7675">
        <v>1</v>
      </c>
      <c r="G7675" t="s">
        <v>5</v>
      </c>
      <c r="H7675">
        <v>25131</v>
      </c>
      <c r="I7675">
        <f>COUNTA(Table1[[#This Row],[Employee]:[Wages]])</f>
        <v>8</v>
      </c>
      <c r="J7675" s="5">
        <f xml:space="preserve"> (8 - Table1[[#This Row],[Count_missing]])/$I$7</f>
        <v>0</v>
      </c>
      <c r="K7675">
        <f>IF(Table1[[#This Row],[Wages]] = "",AVERAGE(H7675:H8672),Table1[[#This Row],[Wages]])</f>
        <v>25131</v>
      </c>
    </row>
    <row r="7676" spans="1:11" hidden="1" x14ac:dyDescent="0.25">
      <c r="A7676" t="s">
        <v>9</v>
      </c>
      <c r="B7676" t="s">
        <v>13</v>
      </c>
      <c r="C7676" t="s">
        <v>7</v>
      </c>
      <c r="D7676" t="s">
        <v>15</v>
      </c>
      <c r="E7676" t="s">
        <v>14</v>
      </c>
      <c r="F7676">
        <v>1</v>
      </c>
      <c r="G7676" t="s">
        <v>5</v>
      </c>
      <c r="H7676">
        <v>84089</v>
      </c>
      <c r="I7676">
        <f>COUNTA(Table1[[#This Row],[Employee]:[Wages]])</f>
        <v>8</v>
      </c>
      <c r="J7676" s="5">
        <f xml:space="preserve"> (8 - Table1[[#This Row],[Count_missing]])/$I$7</f>
        <v>0</v>
      </c>
      <c r="K7676">
        <f>IF(Table1[[#This Row],[Wages]] = "",AVERAGE(H7676:H8673),Table1[[#This Row],[Wages]])</f>
        <v>84089</v>
      </c>
    </row>
    <row r="7677" spans="1:11" hidden="1" x14ac:dyDescent="0.25">
      <c r="A7677" t="s">
        <v>9</v>
      </c>
      <c r="B7677" t="s">
        <v>10</v>
      </c>
      <c r="C7677" t="s">
        <v>2</v>
      </c>
      <c r="D7677" t="s">
        <v>30</v>
      </c>
      <c r="E7677" t="s">
        <v>4</v>
      </c>
      <c r="F7677">
        <v>1</v>
      </c>
      <c r="G7677" t="s">
        <v>5</v>
      </c>
      <c r="H7677">
        <v>46496</v>
      </c>
      <c r="I7677">
        <f>COUNTA(Table1[[#This Row],[Employee]:[Wages]])</f>
        <v>8</v>
      </c>
      <c r="J7677" s="5">
        <f xml:space="preserve"> (8 - Table1[[#This Row],[Count_missing]])/$I$7</f>
        <v>0</v>
      </c>
      <c r="K7677">
        <f>IF(Table1[[#This Row],[Wages]] = "",AVERAGE(H7677:H8674),Table1[[#This Row],[Wages]])</f>
        <v>46496</v>
      </c>
    </row>
    <row r="7678" spans="1:11" hidden="1" x14ac:dyDescent="0.25">
      <c r="A7678" t="s">
        <v>9</v>
      </c>
      <c r="B7678" t="s">
        <v>22</v>
      </c>
      <c r="C7678" t="s">
        <v>7</v>
      </c>
      <c r="D7678" t="s">
        <v>28</v>
      </c>
      <c r="E7678" t="s">
        <v>4</v>
      </c>
      <c r="F7678">
        <v>1</v>
      </c>
      <c r="G7678" t="s">
        <v>5</v>
      </c>
      <c r="H7678">
        <v>69512</v>
      </c>
      <c r="I7678">
        <f>COUNTA(Table1[[#This Row],[Employee]:[Wages]])</f>
        <v>8</v>
      </c>
      <c r="J7678" s="5">
        <f xml:space="preserve"> (8 - Table1[[#This Row],[Count_missing]])/$I$7</f>
        <v>0</v>
      </c>
      <c r="K7678">
        <f>IF(Table1[[#This Row],[Wages]] = "",AVERAGE(H7678:H8675),Table1[[#This Row],[Wages]])</f>
        <v>69512</v>
      </c>
    </row>
    <row r="7679" spans="1:11" hidden="1" x14ac:dyDescent="0.25">
      <c r="A7679" t="s">
        <v>37</v>
      </c>
      <c r="B7679" t="s">
        <v>1</v>
      </c>
      <c r="C7679" t="s">
        <v>2</v>
      </c>
      <c r="D7679" t="s">
        <v>38</v>
      </c>
      <c r="E7679" t="s">
        <v>4</v>
      </c>
      <c r="F7679">
        <v>1</v>
      </c>
      <c r="G7679" t="s">
        <v>5</v>
      </c>
      <c r="H7679">
        <v>60865</v>
      </c>
      <c r="I7679">
        <f>COUNTA(Table1[[#This Row],[Employee]:[Wages]])</f>
        <v>8</v>
      </c>
      <c r="J7679" s="5">
        <f xml:space="preserve"> (8 - Table1[[#This Row],[Count_missing]])/$I$7</f>
        <v>0</v>
      </c>
      <c r="K7679">
        <f>IF(Table1[[#This Row],[Wages]] = "",AVERAGE(H7679:H8676),Table1[[#This Row],[Wages]])</f>
        <v>60865</v>
      </c>
    </row>
    <row r="7680" spans="1:11" hidden="1" x14ac:dyDescent="0.25">
      <c r="A7680" t="s">
        <v>9</v>
      </c>
      <c r="B7680" t="s">
        <v>22</v>
      </c>
      <c r="C7680" t="s">
        <v>11</v>
      </c>
      <c r="D7680" t="s">
        <v>26</v>
      </c>
      <c r="E7680" t="s">
        <v>4</v>
      </c>
      <c r="F7680">
        <v>1</v>
      </c>
      <c r="G7680" t="s">
        <v>5</v>
      </c>
      <c r="H7680">
        <v>50869</v>
      </c>
      <c r="I7680">
        <f>COUNTA(Table1[[#This Row],[Employee]:[Wages]])</f>
        <v>8</v>
      </c>
      <c r="J7680" s="5">
        <f xml:space="preserve"> (8 - Table1[[#This Row],[Count_missing]])/$I$7</f>
        <v>0</v>
      </c>
      <c r="K7680">
        <f>IF(Table1[[#This Row],[Wages]] = "",AVERAGE(H7680:H8677),Table1[[#This Row],[Wages]])</f>
        <v>50869</v>
      </c>
    </row>
    <row r="7681" spans="1:11" hidden="1" x14ac:dyDescent="0.25">
      <c r="A7681" t="s">
        <v>37</v>
      </c>
      <c r="B7681" t="s">
        <v>1</v>
      </c>
      <c r="C7681" t="s">
        <v>11</v>
      </c>
      <c r="D7681" t="s">
        <v>8</v>
      </c>
      <c r="E7681" t="s">
        <v>4</v>
      </c>
      <c r="F7681">
        <v>1</v>
      </c>
      <c r="G7681" t="s">
        <v>5</v>
      </c>
      <c r="H7681">
        <v>95462</v>
      </c>
      <c r="I7681">
        <f>COUNTA(Table1[[#This Row],[Employee]:[Wages]])</f>
        <v>8</v>
      </c>
      <c r="J7681" s="5">
        <f xml:space="preserve"> (8 - Table1[[#This Row],[Count_missing]])/$I$7</f>
        <v>0</v>
      </c>
      <c r="K7681">
        <f>IF(Table1[[#This Row],[Wages]] = "",AVERAGE(H7681:H8678),Table1[[#This Row],[Wages]])</f>
        <v>95462</v>
      </c>
    </row>
    <row r="7682" spans="1:11" hidden="1" x14ac:dyDescent="0.25">
      <c r="A7682" t="s">
        <v>9</v>
      </c>
      <c r="B7682" t="s">
        <v>10</v>
      </c>
      <c r="C7682" t="s">
        <v>7</v>
      </c>
      <c r="D7682" t="s">
        <v>34</v>
      </c>
      <c r="E7682" t="s">
        <v>4</v>
      </c>
      <c r="F7682">
        <v>1</v>
      </c>
      <c r="G7682" t="s">
        <v>5</v>
      </c>
      <c r="H7682">
        <v>26027</v>
      </c>
      <c r="I7682">
        <f>COUNTA(Table1[[#This Row],[Employee]:[Wages]])</f>
        <v>8</v>
      </c>
      <c r="J7682" s="5">
        <f xml:space="preserve"> (8 - Table1[[#This Row],[Count_missing]])/$I$7</f>
        <v>0</v>
      </c>
      <c r="K7682">
        <f>IF(Table1[[#This Row],[Wages]] = "",AVERAGE(H7682:H8679),Table1[[#This Row],[Wages]])</f>
        <v>26027</v>
      </c>
    </row>
    <row r="7683" spans="1:11" hidden="1" x14ac:dyDescent="0.25">
      <c r="A7683" t="s">
        <v>9</v>
      </c>
      <c r="B7683" t="s">
        <v>22</v>
      </c>
      <c r="C7683" t="s">
        <v>2</v>
      </c>
      <c r="D7683" t="s">
        <v>99</v>
      </c>
      <c r="E7683" t="s">
        <v>4</v>
      </c>
      <c r="F7683">
        <v>2</v>
      </c>
      <c r="G7683" t="s">
        <v>5</v>
      </c>
      <c r="H7683">
        <v>52308</v>
      </c>
      <c r="I7683">
        <f>COUNTA(Table1[[#This Row],[Employee]:[Wages]])</f>
        <v>8</v>
      </c>
      <c r="J7683" s="5">
        <f xml:space="preserve"> (8 - Table1[[#This Row],[Count_missing]])/$I$7</f>
        <v>0</v>
      </c>
      <c r="K7683">
        <f>IF(Table1[[#This Row],[Wages]] = "",AVERAGE(H7683:H8680),Table1[[#This Row],[Wages]])</f>
        <v>52308</v>
      </c>
    </row>
    <row r="7684" spans="1:11" hidden="1" x14ac:dyDescent="0.25">
      <c r="A7684" t="s">
        <v>39</v>
      </c>
      <c r="B7684" t="s">
        <v>10</v>
      </c>
      <c r="C7684" t="s">
        <v>7</v>
      </c>
      <c r="D7684" t="s">
        <v>28</v>
      </c>
      <c r="E7684" t="s">
        <v>4</v>
      </c>
      <c r="F7684">
        <v>1</v>
      </c>
      <c r="G7684" t="s">
        <v>5</v>
      </c>
      <c r="H7684">
        <v>93154</v>
      </c>
      <c r="I7684">
        <f>COUNTA(Table1[[#This Row],[Employee]:[Wages]])</f>
        <v>8</v>
      </c>
      <c r="J7684" s="5">
        <f xml:space="preserve"> (8 - Table1[[#This Row],[Count_missing]])/$I$7</f>
        <v>0</v>
      </c>
      <c r="K7684">
        <f>IF(Table1[[#This Row],[Wages]] = "",AVERAGE(H7684:H8681),Table1[[#This Row],[Wages]])</f>
        <v>93154</v>
      </c>
    </row>
    <row r="7685" spans="1:11" hidden="1" x14ac:dyDescent="0.25">
      <c r="A7685" t="s">
        <v>9</v>
      </c>
      <c r="B7685" t="s">
        <v>10</v>
      </c>
      <c r="C7685" t="s">
        <v>7</v>
      </c>
      <c r="D7685" t="s">
        <v>3</v>
      </c>
      <c r="E7685" t="s">
        <v>4</v>
      </c>
      <c r="F7685">
        <v>2</v>
      </c>
      <c r="G7685" t="s">
        <v>5</v>
      </c>
      <c r="H7685">
        <v>44289</v>
      </c>
      <c r="I7685">
        <f>COUNTA(Table1[[#This Row],[Employee]:[Wages]])</f>
        <v>8</v>
      </c>
      <c r="J7685" s="5">
        <f xml:space="preserve"> (8 - Table1[[#This Row],[Count_missing]])/$I$7</f>
        <v>0</v>
      </c>
      <c r="K7685">
        <f>IF(Table1[[#This Row],[Wages]] = "",AVERAGE(H7685:H8682),Table1[[#This Row],[Wages]])</f>
        <v>44289</v>
      </c>
    </row>
    <row r="7686" spans="1:11" hidden="1" x14ac:dyDescent="0.25">
      <c r="A7686" t="s">
        <v>9</v>
      </c>
      <c r="B7686" t="s">
        <v>18</v>
      </c>
      <c r="C7686" t="s">
        <v>7</v>
      </c>
      <c r="D7686" t="s">
        <v>30</v>
      </c>
      <c r="E7686" t="s">
        <v>4</v>
      </c>
      <c r="F7686">
        <v>1</v>
      </c>
      <c r="G7686" t="s">
        <v>5</v>
      </c>
      <c r="H7686">
        <v>36469</v>
      </c>
      <c r="I7686">
        <f>COUNTA(Table1[[#This Row],[Employee]:[Wages]])</f>
        <v>8</v>
      </c>
      <c r="J7686" s="5">
        <f xml:space="preserve"> (8 - Table1[[#This Row],[Count_missing]])/$I$7</f>
        <v>0</v>
      </c>
      <c r="K7686">
        <f>IF(Table1[[#This Row],[Wages]] = "",AVERAGE(H7686:H8683),Table1[[#This Row],[Wages]])</f>
        <v>36469</v>
      </c>
    </row>
    <row r="7687" spans="1:11" hidden="1" x14ac:dyDescent="0.25">
      <c r="A7687" t="s">
        <v>9</v>
      </c>
      <c r="B7687" t="s">
        <v>10</v>
      </c>
      <c r="C7687" t="s">
        <v>2</v>
      </c>
      <c r="D7687" t="s">
        <v>26</v>
      </c>
      <c r="E7687" t="s">
        <v>4</v>
      </c>
      <c r="F7687">
        <v>1</v>
      </c>
      <c r="G7687" t="s">
        <v>5</v>
      </c>
      <c r="H7687">
        <v>49039</v>
      </c>
      <c r="I7687">
        <f>COUNTA(Table1[[#This Row],[Employee]:[Wages]])</f>
        <v>8</v>
      </c>
      <c r="J7687" s="5">
        <f xml:space="preserve"> (8 - Table1[[#This Row],[Count_missing]])/$I$7</f>
        <v>0</v>
      </c>
      <c r="K7687">
        <f>IF(Table1[[#This Row],[Wages]] = "",AVERAGE(H7687:H8684),Table1[[#This Row],[Wages]])</f>
        <v>49039</v>
      </c>
    </row>
    <row r="7688" spans="1:11" hidden="1" x14ac:dyDescent="0.25">
      <c r="A7688" t="s">
        <v>9</v>
      </c>
      <c r="B7688" t="s">
        <v>10</v>
      </c>
      <c r="C7688" t="s">
        <v>7</v>
      </c>
      <c r="D7688" t="s">
        <v>28</v>
      </c>
      <c r="E7688" t="s">
        <v>4</v>
      </c>
      <c r="F7688">
        <v>1</v>
      </c>
      <c r="G7688" t="s">
        <v>5</v>
      </c>
      <c r="H7688">
        <v>78029</v>
      </c>
      <c r="I7688">
        <f>COUNTA(Table1[[#This Row],[Employee]:[Wages]])</f>
        <v>8</v>
      </c>
      <c r="J7688" s="5">
        <f xml:space="preserve"> (8 - Table1[[#This Row],[Count_missing]])/$I$7</f>
        <v>0</v>
      </c>
      <c r="K7688">
        <f>IF(Table1[[#This Row],[Wages]] = "",AVERAGE(H7688:H8685),Table1[[#This Row],[Wages]])</f>
        <v>78029</v>
      </c>
    </row>
    <row r="7689" spans="1:11" hidden="1" x14ac:dyDescent="0.25">
      <c r="A7689" t="s">
        <v>9</v>
      </c>
      <c r="B7689" t="s">
        <v>10</v>
      </c>
      <c r="C7689" t="s">
        <v>7</v>
      </c>
      <c r="D7689" t="s">
        <v>3</v>
      </c>
      <c r="E7689" t="s">
        <v>4</v>
      </c>
      <c r="F7689">
        <v>2</v>
      </c>
      <c r="G7689" t="s">
        <v>5</v>
      </c>
      <c r="H7689">
        <v>83139</v>
      </c>
      <c r="I7689">
        <f>COUNTA(Table1[[#This Row],[Employee]:[Wages]])</f>
        <v>8</v>
      </c>
      <c r="J7689" s="5">
        <f xml:space="preserve"> (8 - Table1[[#This Row],[Count_missing]])/$I$7</f>
        <v>0</v>
      </c>
      <c r="K7689">
        <f>IF(Table1[[#This Row],[Wages]] = "",AVERAGE(H7689:H8686),Table1[[#This Row],[Wages]])</f>
        <v>83139</v>
      </c>
    </row>
    <row r="7690" spans="1:11" hidden="1" x14ac:dyDescent="0.25">
      <c r="A7690" t="s">
        <v>9</v>
      </c>
      <c r="B7690" t="s">
        <v>1</v>
      </c>
      <c r="C7690" t="s">
        <v>7</v>
      </c>
      <c r="D7690" t="s">
        <v>15</v>
      </c>
      <c r="E7690" t="s">
        <v>4</v>
      </c>
      <c r="F7690">
        <v>1</v>
      </c>
      <c r="G7690" t="s">
        <v>5</v>
      </c>
      <c r="H7690">
        <v>30265</v>
      </c>
      <c r="I7690">
        <f>COUNTA(Table1[[#This Row],[Employee]:[Wages]])</f>
        <v>8</v>
      </c>
      <c r="J7690" s="5">
        <f xml:space="preserve"> (8 - Table1[[#This Row],[Count_missing]])/$I$7</f>
        <v>0</v>
      </c>
      <c r="K7690">
        <f>IF(Table1[[#This Row],[Wages]] = "",AVERAGE(H7690:H8687),Table1[[#This Row],[Wages]])</f>
        <v>30265</v>
      </c>
    </row>
    <row r="7691" spans="1:11" hidden="1" x14ac:dyDescent="0.25">
      <c r="A7691" t="s">
        <v>37</v>
      </c>
      <c r="B7691" t="s">
        <v>1</v>
      </c>
      <c r="C7691" t="s">
        <v>2</v>
      </c>
      <c r="D7691" t="s">
        <v>8</v>
      </c>
      <c r="E7691" t="s">
        <v>4</v>
      </c>
      <c r="F7691">
        <v>1</v>
      </c>
      <c r="G7691" t="s">
        <v>5</v>
      </c>
      <c r="H7691">
        <v>69990</v>
      </c>
      <c r="I7691">
        <f>COUNTA(Table1[[#This Row],[Employee]:[Wages]])</f>
        <v>8</v>
      </c>
      <c r="J7691" s="5">
        <f xml:space="preserve"> (8 - Table1[[#This Row],[Count_missing]])/$I$7</f>
        <v>0</v>
      </c>
      <c r="K7691">
        <f>IF(Table1[[#This Row],[Wages]] = "",AVERAGE(H7691:H8688),Table1[[#This Row],[Wages]])</f>
        <v>69990</v>
      </c>
    </row>
    <row r="7692" spans="1:11" hidden="1" x14ac:dyDescent="0.25">
      <c r="A7692" t="s">
        <v>47</v>
      </c>
      <c r="B7692" t="s">
        <v>27</v>
      </c>
      <c r="C7692" t="s">
        <v>7</v>
      </c>
      <c r="D7692" t="s">
        <v>28</v>
      </c>
      <c r="E7692" t="s">
        <v>4</v>
      </c>
      <c r="F7692">
        <v>1</v>
      </c>
      <c r="G7692" t="s">
        <v>5</v>
      </c>
      <c r="H7692">
        <v>87062</v>
      </c>
      <c r="I7692">
        <f>COUNTA(Table1[[#This Row],[Employee]:[Wages]])</f>
        <v>8</v>
      </c>
      <c r="J7692" s="5">
        <f xml:space="preserve"> (8 - Table1[[#This Row],[Count_missing]])/$I$7</f>
        <v>0</v>
      </c>
      <c r="K7692">
        <f>IF(Table1[[#This Row],[Wages]] = "",AVERAGE(H7692:H8689),Table1[[#This Row],[Wages]])</f>
        <v>87062</v>
      </c>
    </row>
    <row r="7693" spans="1:11" hidden="1" x14ac:dyDescent="0.25">
      <c r="A7693" t="s">
        <v>39</v>
      </c>
      <c r="B7693" t="s">
        <v>45</v>
      </c>
      <c r="C7693" t="s">
        <v>36</v>
      </c>
      <c r="D7693" t="s">
        <v>15</v>
      </c>
      <c r="E7693" t="s">
        <v>4</v>
      </c>
      <c r="F7693">
        <v>2</v>
      </c>
      <c r="G7693" t="s">
        <v>5</v>
      </c>
      <c r="H7693">
        <v>23847</v>
      </c>
      <c r="I7693">
        <f>COUNTA(Table1[[#This Row],[Employee]:[Wages]])</f>
        <v>8</v>
      </c>
      <c r="J7693" s="5">
        <f xml:space="preserve"> (8 - Table1[[#This Row],[Count_missing]])/$I$7</f>
        <v>0</v>
      </c>
      <c r="K7693">
        <f>IF(Table1[[#This Row],[Wages]] = "",AVERAGE(H7693:H8690),Table1[[#This Row],[Wages]])</f>
        <v>23847</v>
      </c>
    </row>
    <row r="7694" spans="1:11" hidden="1" x14ac:dyDescent="0.25">
      <c r="A7694" t="s">
        <v>6</v>
      </c>
      <c r="B7694" t="s">
        <v>10</v>
      </c>
      <c r="C7694" t="s">
        <v>7</v>
      </c>
      <c r="D7694" t="s">
        <v>33</v>
      </c>
      <c r="E7694" t="s">
        <v>4</v>
      </c>
      <c r="F7694">
        <v>1</v>
      </c>
      <c r="G7694" t="s">
        <v>5</v>
      </c>
      <c r="H7694">
        <v>30953</v>
      </c>
      <c r="I7694">
        <f>COUNTA(Table1[[#This Row],[Employee]:[Wages]])</f>
        <v>8</v>
      </c>
      <c r="J7694" s="5">
        <f xml:space="preserve"> (8 - Table1[[#This Row],[Count_missing]])/$I$7</f>
        <v>0</v>
      </c>
      <c r="K7694">
        <f>IF(Table1[[#This Row],[Wages]] = "",AVERAGE(H7694:H8691),Table1[[#This Row],[Wages]])</f>
        <v>30953</v>
      </c>
    </row>
    <row r="7695" spans="1:11" hidden="1" x14ac:dyDescent="0.25">
      <c r="A7695" t="s">
        <v>9</v>
      </c>
      <c r="B7695" t="s">
        <v>10</v>
      </c>
      <c r="C7695" t="s">
        <v>2</v>
      </c>
      <c r="D7695" t="s">
        <v>34</v>
      </c>
      <c r="E7695" t="s">
        <v>4</v>
      </c>
      <c r="F7695">
        <v>1</v>
      </c>
      <c r="G7695" t="s">
        <v>5</v>
      </c>
      <c r="H7695">
        <v>16997</v>
      </c>
      <c r="I7695">
        <f>COUNTA(Table1[[#This Row],[Employee]:[Wages]])</f>
        <v>8</v>
      </c>
      <c r="J7695" s="5">
        <f xml:space="preserve"> (8 - Table1[[#This Row],[Count_missing]])/$I$7</f>
        <v>0</v>
      </c>
      <c r="K7695">
        <f>IF(Table1[[#This Row],[Wages]] = "",AVERAGE(H7695:H8692),Table1[[#This Row],[Wages]])</f>
        <v>16997</v>
      </c>
    </row>
    <row r="7696" spans="1:11" hidden="1" x14ac:dyDescent="0.25">
      <c r="A7696" t="s">
        <v>9</v>
      </c>
      <c r="B7696" t="s">
        <v>22</v>
      </c>
      <c r="C7696" t="s">
        <v>2</v>
      </c>
      <c r="D7696" t="s">
        <v>26</v>
      </c>
      <c r="E7696" t="s">
        <v>14</v>
      </c>
      <c r="F7696">
        <v>1</v>
      </c>
      <c r="G7696" t="s">
        <v>5</v>
      </c>
      <c r="H7696">
        <v>87748</v>
      </c>
      <c r="I7696">
        <f>COUNTA(Table1[[#This Row],[Employee]:[Wages]])</f>
        <v>8</v>
      </c>
      <c r="J7696" s="5">
        <f xml:space="preserve"> (8 - Table1[[#This Row],[Count_missing]])/$I$7</f>
        <v>0</v>
      </c>
      <c r="K7696">
        <f>IF(Table1[[#This Row],[Wages]] = "",AVERAGE(H7696:H8693),Table1[[#This Row],[Wages]])</f>
        <v>87748</v>
      </c>
    </row>
    <row r="7697" spans="1:11" hidden="1" x14ac:dyDescent="0.25">
      <c r="A7697" t="s">
        <v>6</v>
      </c>
      <c r="B7697" t="s">
        <v>27</v>
      </c>
      <c r="C7697" t="s">
        <v>2</v>
      </c>
      <c r="D7697" t="s">
        <v>3</v>
      </c>
      <c r="E7697" t="s">
        <v>4</v>
      </c>
      <c r="F7697">
        <v>2</v>
      </c>
      <c r="G7697" t="s">
        <v>5</v>
      </c>
      <c r="H7697">
        <v>33147</v>
      </c>
      <c r="I7697">
        <f>COUNTA(Table1[[#This Row],[Employee]:[Wages]])</f>
        <v>8</v>
      </c>
      <c r="J7697" s="5">
        <f xml:space="preserve"> (8 - Table1[[#This Row],[Count_missing]])/$I$7</f>
        <v>0</v>
      </c>
      <c r="K7697">
        <f>IF(Table1[[#This Row],[Wages]] = "",AVERAGE(H7697:H8694),Table1[[#This Row],[Wages]])</f>
        <v>33147</v>
      </c>
    </row>
    <row r="7698" spans="1:11" hidden="1" x14ac:dyDescent="0.25">
      <c r="A7698" t="s">
        <v>6</v>
      </c>
      <c r="B7698" t="s">
        <v>10</v>
      </c>
      <c r="C7698" t="s">
        <v>2</v>
      </c>
      <c r="D7698" t="s">
        <v>33</v>
      </c>
      <c r="E7698" t="s">
        <v>4</v>
      </c>
      <c r="F7698">
        <v>1</v>
      </c>
      <c r="G7698" t="s">
        <v>5</v>
      </c>
      <c r="H7698">
        <v>94856</v>
      </c>
      <c r="I7698">
        <f>COUNTA(Table1[[#This Row],[Employee]:[Wages]])</f>
        <v>8</v>
      </c>
      <c r="J7698" s="5">
        <f xml:space="preserve"> (8 - Table1[[#This Row],[Count_missing]])/$I$7</f>
        <v>0</v>
      </c>
      <c r="K7698">
        <f>IF(Table1[[#This Row],[Wages]] = "",AVERAGE(H7698:H8695),Table1[[#This Row],[Wages]])</f>
        <v>94856</v>
      </c>
    </row>
    <row r="7699" spans="1:11" hidden="1" x14ac:dyDescent="0.25">
      <c r="A7699" t="s">
        <v>9</v>
      </c>
      <c r="B7699" t="s">
        <v>10</v>
      </c>
      <c r="C7699" t="s">
        <v>2</v>
      </c>
      <c r="D7699" t="s">
        <v>3</v>
      </c>
      <c r="E7699" t="s">
        <v>4</v>
      </c>
      <c r="F7699">
        <v>1</v>
      </c>
      <c r="G7699" t="s">
        <v>5</v>
      </c>
      <c r="H7699">
        <v>70070</v>
      </c>
      <c r="I7699">
        <f>COUNTA(Table1[[#This Row],[Employee]:[Wages]])</f>
        <v>8</v>
      </c>
      <c r="J7699" s="5">
        <f xml:space="preserve"> (8 - Table1[[#This Row],[Count_missing]])/$I$7</f>
        <v>0</v>
      </c>
      <c r="K7699">
        <f>IF(Table1[[#This Row],[Wages]] = "",AVERAGE(H7699:H8696),Table1[[#This Row],[Wages]])</f>
        <v>70070</v>
      </c>
    </row>
    <row r="7700" spans="1:11" hidden="1" x14ac:dyDescent="0.25">
      <c r="A7700" t="s">
        <v>9</v>
      </c>
      <c r="B7700" t="s">
        <v>10</v>
      </c>
      <c r="C7700" t="s">
        <v>11</v>
      </c>
      <c r="D7700" t="s">
        <v>20</v>
      </c>
      <c r="E7700" t="s">
        <v>4</v>
      </c>
      <c r="F7700">
        <v>2</v>
      </c>
      <c r="G7700" t="s">
        <v>5</v>
      </c>
      <c r="H7700">
        <v>56127</v>
      </c>
      <c r="I7700">
        <f>COUNTA(Table1[[#This Row],[Employee]:[Wages]])</f>
        <v>8</v>
      </c>
      <c r="J7700" s="5">
        <f xml:space="preserve"> (8 - Table1[[#This Row],[Count_missing]])/$I$7</f>
        <v>0</v>
      </c>
      <c r="K7700">
        <f>IF(Table1[[#This Row],[Wages]] = "",AVERAGE(H7700:H8697),Table1[[#This Row],[Wages]])</f>
        <v>56127</v>
      </c>
    </row>
    <row r="7701" spans="1:11" hidden="1" x14ac:dyDescent="0.25">
      <c r="A7701" t="s">
        <v>9</v>
      </c>
      <c r="B7701" t="s">
        <v>25</v>
      </c>
      <c r="C7701" t="s">
        <v>7</v>
      </c>
      <c r="D7701" t="s">
        <v>26</v>
      </c>
      <c r="E7701" t="s">
        <v>4</v>
      </c>
      <c r="F7701">
        <v>1</v>
      </c>
      <c r="G7701" t="s">
        <v>5</v>
      </c>
      <c r="H7701">
        <v>66591</v>
      </c>
      <c r="I7701">
        <f>COUNTA(Table1[[#This Row],[Employee]:[Wages]])</f>
        <v>8</v>
      </c>
      <c r="J7701" s="5">
        <f xml:space="preserve"> (8 - Table1[[#This Row],[Count_missing]])/$I$7</f>
        <v>0</v>
      </c>
      <c r="K7701">
        <f>IF(Table1[[#This Row],[Wages]] = "",AVERAGE(H7701:H8698),Table1[[#This Row],[Wages]])</f>
        <v>66591</v>
      </c>
    </row>
    <row r="7702" spans="1:11" hidden="1" x14ac:dyDescent="0.25">
      <c r="A7702" t="s">
        <v>9</v>
      </c>
      <c r="B7702" t="s">
        <v>22</v>
      </c>
      <c r="C7702" t="s">
        <v>11</v>
      </c>
      <c r="D7702" t="s">
        <v>3</v>
      </c>
      <c r="E7702" t="s">
        <v>4</v>
      </c>
      <c r="F7702">
        <v>2</v>
      </c>
      <c r="G7702" t="s">
        <v>5</v>
      </c>
      <c r="H7702">
        <v>79326</v>
      </c>
      <c r="I7702">
        <f>COUNTA(Table1[[#This Row],[Employee]:[Wages]])</f>
        <v>8</v>
      </c>
      <c r="J7702" s="5">
        <f xml:space="preserve"> (8 - Table1[[#This Row],[Count_missing]])/$I$7</f>
        <v>0</v>
      </c>
      <c r="K7702">
        <f>IF(Table1[[#This Row],[Wages]] = "",AVERAGE(H7702:H8699),Table1[[#This Row],[Wages]])</f>
        <v>79326</v>
      </c>
    </row>
    <row r="7703" spans="1:11" hidden="1" x14ac:dyDescent="0.25">
      <c r="A7703" t="s">
        <v>9</v>
      </c>
      <c r="B7703" t="s">
        <v>22</v>
      </c>
      <c r="C7703" t="s">
        <v>36</v>
      </c>
      <c r="D7703" t="s">
        <v>28</v>
      </c>
      <c r="E7703" t="s">
        <v>4</v>
      </c>
      <c r="F7703">
        <v>1</v>
      </c>
      <c r="G7703" t="s">
        <v>5</v>
      </c>
      <c r="H7703">
        <v>63758</v>
      </c>
      <c r="I7703">
        <f>COUNTA(Table1[[#This Row],[Employee]:[Wages]])</f>
        <v>8</v>
      </c>
      <c r="J7703" s="5">
        <f xml:space="preserve"> (8 - Table1[[#This Row],[Count_missing]])/$I$7</f>
        <v>0</v>
      </c>
      <c r="K7703">
        <f>IF(Table1[[#This Row],[Wages]] = "",AVERAGE(H7703:H8700),Table1[[#This Row],[Wages]])</f>
        <v>63758</v>
      </c>
    </row>
    <row r="7704" spans="1:11" hidden="1" x14ac:dyDescent="0.25">
      <c r="A7704" t="s">
        <v>9</v>
      </c>
      <c r="B7704" t="s">
        <v>1</v>
      </c>
      <c r="C7704" t="s">
        <v>11</v>
      </c>
      <c r="D7704" t="s">
        <v>28</v>
      </c>
      <c r="E7704" t="s">
        <v>4</v>
      </c>
      <c r="F7704">
        <v>2</v>
      </c>
      <c r="G7704" t="s">
        <v>5</v>
      </c>
      <c r="H7704">
        <v>71032</v>
      </c>
      <c r="I7704">
        <f>COUNTA(Table1[[#This Row],[Employee]:[Wages]])</f>
        <v>8</v>
      </c>
      <c r="J7704" s="5">
        <f xml:space="preserve"> (8 - Table1[[#This Row],[Count_missing]])/$I$7</f>
        <v>0</v>
      </c>
      <c r="K7704">
        <f>IF(Table1[[#This Row],[Wages]] = "",AVERAGE(H7704:H8701),Table1[[#This Row],[Wages]])</f>
        <v>71032</v>
      </c>
    </row>
    <row r="7705" spans="1:11" hidden="1" x14ac:dyDescent="0.25">
      <c r="A7705" t="s">
        <v>9</v>
      </c>
      <c r="B7705" t="s">
        <v>1</v>
      </c>
      <c r="C7705" t="s">
        <v>2</v>
      </c>
      <c r="D7705" t="s">
        <v>15</v>
      </c>
      <c r="E7705" t="s">
        <v>4</v>
      </c>
      <c r="F7705">
        <v>2</v>
      </c>
      <c r="G7705" t="s">
        <v>5</v>
      </c>
      <c r="H7705">
        <v>90491</v>
      </c>
      <c r="I7705">
        <f>COUNTA(Table1[[#This Row],[Employee]:[Wages]])</f>
        <v>8</v>
      </c>
      <c r="J7705" s="5">
        <f xml:space="preserve"> (8 - Table1[[#This Row],[Count_missing]])/$I$7</f>
        <v>0</v>
      </c>
      <c r="K7705">
        <f>IF(Table1[[#This Row],[Wages]] = "",AVERAGE(H7705:H8702),Table1[[#This Row],[Wages]])</f>
        <v>90491</v>
      </c>
    </row>
    <row r="7706" spans="1:11" hidden="1" x14ac:dyDescent="0.25">
      <c r="A7706" t="s">
        <v>9</v>
      </c>
      <c r="B7706" t="s">
        <v>22</v>
      </c>
      <c r="C7706" t="s">
        <v>11</v>
      </c>
      <c r="D7706" t="s">
        <v>38</v>
      </c>
      <c r="E7706" t="s">
        <v>4</v>
      </c>
      <c r="F7706">
        <v>2</v>
      </c>
      <c r="G7706" t="s">
        <v>5</v>
      </c>
      <c r="H7706">
        <v>17504</v>
      </c>
      <c r="I7706">
        <f>COUNTA(Table1[[#This Row],[Employee]:[Wages]])</f>
        <v>8</v>
      </c>
      <c r="J7706" s="5">
        <f xml:space="preserve"> (8 - Table1[[#This Row],[Count_missing]])/$I$7</f>
        <v>0</v>
      </c>
      <c r="K7706">
        <f>IF(Table1[[#This Row],[Wages]] = "",AVERAGE(H7706:H8703),Table1[[#This Row],[Wages]])</f>
        <v>17504</v>
      </c>
    </row>
    <row r="7707" spans="1:11" hidden="1" x14ac:dyDescent="0.25">
      <c r="A7707" t="s">
        <v>9</v>
      </c>
      <c r="B7707" t="s">
        <v>10</v>
      </c>
      <c r="C7707" t="s">
        <v>2</v>
      </c>
      <c r="D7707" t="s">
        <v>20</v>
      </c>
      <c r="E7707" t="s">
        <v>4</v>
      </c>
      <c r="F7707">
        <v>1</v>
      </c>
      <c r="G7707" t="s">
        <v>5</v>
      </c>
      <c r="H7707">
        <v>93885</v>
      </c>
      <c r="I7707">
        <f>COUNTA(Table1[[#This Row],[Employee]:[Wages]])</f>
        <v>8</v>
      </c>
      <c r="J7707" s="5">
        <f xml:space="preserve"> (8 - Table1[[#This Row],[Count_missing]])/$I$7</f>
        <v>0</v>
      </c>
      <c r="K7707">
        <f>IF(Table1[[#This Row],[Wages]] = "",AVERAGE(H7707:H8704),Table1[[#This Row],[Wages]])</f>
        <v>93885</v>
      </c>
    </row>
    <row r="7708" spans="1:11" hidden="1" x14ac:dyDescent="0.25">
      <c r="A7708" t="s">
        <v>9</v>
      </c>
      <c r="B7708" t="s">
        <v>10</v>
      </c>
      <c r="C7708" t="s">
        <v>7</v>
      </c>
      <c r="D7708" t="s">
        <v>20</v>
      </c>
      <c r="E7708" t="s">
        <v>4</v>
      </c>
      <c r="F7708">
        <v>2</v>
      </c>
      <c r="G7708" t="s">
        <v>5</v>
      </c>
      <c r="H7708">
        <v>71777</v>
      </c>
      <c r="I7708">
        <f>COUNTA(Table1[[#This Row],[Employee]:[Wages]])</f>
        <v>8</v>
      </c>
      <c r="J7708" s="5">
        <f xml:space="preserve"> (8 - Table1[[#This Row],[Count_missing]])/$I$7</f>
        <v>0</v>
      </c>
      <c r="K7708">
        <f>IF(Table1[[#This Row],[Wages]] = "",AVERAGE(H7708:H8705),Table1[[#This Row],[Wages]])</f>
        <v>71777</v>
      </c>
    </row>
    <row r="7709" spans="1:11" hidden="1" x14ac:dyDescent="0.25">
      <c r="A7709" t="s">
        <v>39</v>
      </c>
      <c r="B7709" t="s">
        <v>10</v>
      </c>
      <c r="C7709" t="s">
        <v>2</v>
      </c>
      <c r="D7709" t="s">
        <v>20</v>
      </c>
      <c r="E7709" t="s">
        <v>4</v>
      </c>
      <c r="F7709">
        <v>1</v>
      </c>
      <c r="G7709" t="s">
        <v>5</v>
      </c>
      <c r="H7709">
        <v>73173</v>
      </c>
      <c r="I7709">
        <f>COUNTA(Table1[[#This Row],[Employee]:[Wages]])</f>
        <v>8</v>
      </c>
      <c r="J7709" s="5">
        <f xml:space="preserve"> (8 - Table1[[#This Row],[Count_missing]])/$I$7</f>
        <v>0</v>
      </c>
      <c r="K7709">
        <f>IF(Table1[[#This Row],[Wages]] = "",AVERAGE(H7709:H8706),Table1[[#This Row],[Wages]])</f>
        <v>73173</v>
      </c>
    </row>
    <row r="7710" spans="1:11" hidden="1" x14ac:dyDescent="0.25">
      <c r="A7710" t="s">
        <v>9</v>
      </c>
      <c r="B7710" t="s">
        <v>1</v>
      </c>
      <c r="C7710" t="s">
        <v>7</v>
      </c>
      <c r="D7710" t="s">
        <v>8</v>
      </c>
      <c r="E7710" t="s">
        <v>4</v>
      </c>
      <c r="F7710">
        <v>1</v>
      </c>
      <c r="G7710" t="s">
        <v>5</v>
      </c>
      <c r="H7710">
        <v>36784</v>
      </c>
      <c r="I7710">
        <f>COUNTA(Table1[[#This Row],[Employee]:[Wages]])</f>
        <v>8</v>
      </c>
      <c r="J7710" s="5">
        <f xml:space="preserve"> (8 - Table1[[#This Row],[Count_missing]])/$I$7</f>
        <v>0</v>
      </c>
      <c r="K7710">
        <f>IF(Table1[[#This Row],[Wages]] = "",AVERAGE(H7710:H8707),Table1[[#This Row],[Wages]])</f>
        <v>36784</v>
      </c>
    </row>
    <row r="7711" spans="1:11" hidden="1" x14ac:dyDescent="0.25">
      <c r="A7711" t="s">
        <v>6</v>
      </c>
      <c r="B7711" t="s">
        <v>10</v>
      </c>
      <c r="C7711" t="s">
        <v>36</v>
      </c>
      <c r="D7711" t="s">
        <v>20</v>
      </c>
      <c r="E7711" t="s">
        <v>4</v>
      </c>
      <c r="F7711">
        <v>2</v>
      </c>
      <c r="G7711" t="s">
        <v>5</v>
      </c>
      <c r="H7711">
        <v>77874</v>
      </c>
      <c r="I7711">
        <f>COUNTA(Table1[[#This Row],[Employee]:[Wages]])</f>
        <v>8</v>
      </c>
      <c r="J7711" s="5">
        <f xml:space="preserve"> (8 - Table1[[#This Row],[Count_missing]])/$I$7</f>
        <v>0</v>
      </c>
      <c r="K7711">
        <f>IF(Table1[[#This Row],[Wages]] = "",AVERAGE(H7711:H8708),Table1[[#This Row],[Wages]])</f>
        <v>77874</v>
      </c>
    </row>
    <row r="7712" spans="1:11" hidden="1" x14ac:dyDescent="0.25">
      <c r="A7712" t="s">
        <v>9</v>
      </c>
      <c r="B7712" t="s">
        <v>1</v>
      </c>
      <c r="C7712" t="s">
        <v>11</v>
      </c>
      <c r="D7712" t="s">
        <v>8</v>
      </c>
      <c r="E7712" t="s">
        <v>4</v>
      </c>
      <c r="F7712">
        <v>2</v>
      </c>
      <c r="G7712" t="s">
        <v>5</v>
      </c>
      <c r="H7712">
        <v>79044</v>
      </c>
      <c r="I7712">
        <f>COUNTA(Table1[[#This Row],[Employee]:[Wages]])</f>
        <v>8</v>
      </c>
      <c r="J7712" s="5">
        <f xml:space="preserve"> (8 - Table1[[#This Row],[Count_missing]])/$I$7</f>
        <v>0</v>
      </c>
      <c r="K7712">
        <f>IF(Table1[[#This Row],[Wages]] = "",AVERAGE(H7712:H8709),Table1[[#This Row],[Wages]])</f>
        <v>79044</v>
      </c>
    </row>
    <row r="7713" spans="1:11" hidden="1" x14ac:dyDescent="0.25">
      <c r="A7713" t="s">
        <v>37</v>
      </c>
      <c r="B7713" t="s">
        <v>25</v>
      </c>
      <c r="C7713" t="s">
        <v>11</v>
      </c>
      <c r="D7713" t="s">
        <v>41</v>
      </c>
      <c r="E7713" t="s">
        <v>4</v>
      </c>
      <c r="F7713">
        <v>1</v>
      </c>
      <c r="G7713" t="s">
        <v>5</v>
      </c>
      <c r="H7713">
        <v>51228</v>
      </c>
      <c r="I7713">
        <f>COUNTA(Table1[[#This Row],[Employee]:[Wages]])</f>
        <v>8</v>
      </c>
      <c r="J7713" s="5">
        <f xml:space="preserve"> (8 - Table1[[#This Row],[Count_missing]])/$I$7</f>
        <v>0</v>
      </c>
      <c r="K7713">
        <f>IF(Table1[[#This Row],[Wages]] = "",AVERAGE(H7713:H8710),Table1[[#This Row],[Wages]])</f>
        <v>51228</v>
      </c>
    </row>
    <row r="7714" spans="1:11" hidden="1" x14ac:dyDescent="0.25">
      <c r="A7714" t="s">
        <v>9</v>
      </c>
      <c r="B7714" t="s">
        <v>10</v>
      </c>
      <c r="C7714" t="s">
        <v>7</v>
      </c>
      <c r="D7714" t="s">
        <v>26</v>
      </c>
      <c r="E7714" t="s">
        <v>4</v>
      </c>
      <c r="F7714">
        <v>1</v>
      </c>
      <c r="G7714" t="s">
        <v>5</v>
      </c>
      <c r="H7714">
        <v>32370</v>
      </c>
      <c r="I7714">
        <f>COUNTA(Table1[[#This Row],[Employee]:[Wages]])</f>
        <v>8</v>
      </c>
      <c r="J7714" s="5">
        <f xml:space="preserve"> (8 - Table1[[#This Row],[Count_missing]])/$I$7</f>
        <v>0</v>
      </c>
      <c r="K7714">
        <f>IF(Table1[[#This Row],[Wages]] = "",AVERAGE(H7714:H8711),Table1[[#This Row],[Wages]])</f>
        <v>32370</v>
      </c>
    </row>
    <row r="7715" spans="1:11" hidden="1" x14ac:dyDescent="0.25">
      <c r="A7715" t="s">
        <v>0</v>
      </c>
      <c r="B7715" t="s">
        <v>1</v>
      </c>
      <c r="C7715" t="s">
        <v>7</v>
      </c>
      <c r="D7715" t="s">
        <v>3</v>
      </c>
      <c r="E7715" t="s">
        <v>4</v>
      </c>
      <c r="F7715">
        <v>1</v>
      </c>
      <c r="G7715" t="s">
        <v>5</v>
      </c>
      <c r="H7715">
        <v>68523</v>
      </c>
      <c r="I7715">
        <f>COUNTA(Table1[[#This Row],[Employee]:[Wages]])</f>
        <v>8</v>
      </c>
      <c r="J7715" s="5">
        <f xml:space="preserve"> (8 - Table1[[#This Row],[Count_missing]])/$I$7</f>
        <v>0</v>
      </c>
      <c r="K7715">
        <f>IF(Table1[[#This Row],[Wages]] = "",AVERAGE(H7715:H8712),Table1[[#This Row],[Wages]])</f>
        <v>68523</v>
      </c>
    </row>
    <row r="7716" spans="1:11" hidden="1" x14ac:dyDescent="0.25">
      <c r="A7716" t="s">
        <v>9</v>
      </c>
      <c r="B7716" t="s">
        <v>22</v>
      </c>
      <c r="C7716" t="s">
        <v>2</v>
      </c>
      <c r="D7716" t="s">
        <v>3</v>
      </c>
      <c r="E7716" t="s">
        <v>4</v>
      </c>
      <c r="F7716">
        <v>1</v>
      </c>
      <c r="G7716" t="s">
        <v>5</v>
      </c>
      <c r="H7716">
        <v>85281</v>
      </c>
      <c r="I7716">
        <f>COUNTA(Table1[[#This Row],[Employee]:[Wages]])</f>
        <v>8</v>
      </c>
      <c r="J7716" s="5">
        <f xml:space="preserve"> (8 - Table1[[#This Row],[Count_missing]])/$I$7</f>
        <v>0</v>
      </c>
      <c r="K7716">
        <f>IF(Table1[[#This Row],[Wages]] = "",AVERAGE(H7716:H8713),Table1[[#This Row],[Wages]])</f>
        <v>85281</v>
      </c>
    </row>
    <row r="7717" spans="1:11" hidden="1" x14ac:dyDescent="0.25">
      <c r="A7717" t="s">
        <v>6</v>
      </c>
      <c r="B7717" t="s">
        <v>10</v>
      </c>
      <c r="C7717" t="s">
        <v>7</v>
      </c>
      <c r="D7717" t="s">
        <v>28</v>
      </c>
      <c r="E7717" t="s">
        <v>4</v>
      </c>
      <c r="F7717">
        <v>1</v>
      </c>
      <c r="G7717" t="s">
        <v>5</v>
      </c>
      <c r="H7717">
        <v>56071</v>
      </c>
      <c r="I7717">
        <f>COUNTA(Table1[[#This Row],[Employee]:[Wages]])</f>
        <v>8</v>
      </c>
      <c r="J7717" s="5">
        <f xml:space="preserve"> (8 - Table1[[#This Row],[Count_missing]])/$I$7</f>
        <v>0</v>
      </c>
      <c r="K7717">
        <f>IF(Table1[[#This Row],[Wages]] = "",AVERAGE(H7717:H8714),Table1[[#This Row],[Wages]])</f>
        <v>56071</v>
      </c>
    </row>
    <row r="7718" spans="1:11" hidden="1" x14ac:dyDescent="0.25">
      <c r="A7718" t="s">
        <v>9</v>
      </c>
      <c r="B7718" t="s">
        <v>10</v>
      </c>
      <c r="C7718" t="s">
        <v>2</v>
      </c>
      <c r="D7718" t="s">
        <v>3</v>
      </c>
      <c r="E7718" t="s">
        <v>4</v>
      </c>
      <c r="F7718">
        <v>1</v>
      </c>
      <c r="G7718" t="s">
        <v>5</v>
      </c>
      <c r="H7718">
        <v>26791</v>
      </c>
      <c r="I7718">
        <f>COUNTA(Table1[[#This Row],[Employee]:[Wages]])</f>
        <v>8</v>
      </c>
      <c r="J7718" s="5">
        <f xml:space="preserve"> (8 - Table1[[#This Row],[Count_missing]])/$I$7</f>
        <v>0</v>
      </c>
      <c r="K7718">
        <f>IF(Table1[[#This Row],[Wages]] = "",AVERAGE(H7718:H8715),Table1[[#This Row],[Wages]])</f>
        <v>26791</v>
      </c>
    </row>
    <row r="7719" spans="1:11" hidden="1" x14ac:dyDescent="0.25">
      <c r="A7719" t="s">
        <v>39</v>
      </c>
      <c r="B7719" t="s">
        <v>29</v>
      </c>
      <c r="C7719" t="s">
        <v>54</v>
      </c>
      <c r="D7719" t="s">
        <v>20</v>
      </c>
      <c r="E7719" t="s">
        <v>14</v>
      </c>
      <c r="F7719">
        <v>2</v>
      </c>
      <c r="G7719" t="s">
        <v>5</v>
      </c>
      <c r="H7719">
        <v>70835</v>
      </c>
      <c r="I7719">
        <f>COUNTA(Table1[[#This Row],[Employee]:[Wages]])</f>
        <v>8</v>
      </c>
      <c r="J7719" s="5">
        <f xml:space="preserve"> (8 - Table1[[#This Row],[Count_missing]])/$I$7</f>
        <v>0</v>
      </c>
      <c r="K7719">
        <f>IF(Table1[[#This Row],[Wages]] = "",AVERAGE(H7719:H8716),Table1[[#This Row],[Wages]])</f>
        <v>70835</v>
      </c>
    </row>
    <row r="7720" spans="1:11" hidden="1" x14ac:dyDescent="0.25">
      <c r="A7720" t="s">
        <v>39</v>
      </c>
      <c r="B7720" t="s">
        <v>22</v>
      </c>
      <c r="C7720" t="s">
        <v>7</v>
      </c>
      <c r="D7720" t="s">
        <v>28</v>
      </c>
      <c r="E7720" t="s">
        <v>4</v>
      </c>
      <c r="F7720">
        <v>1</v>
      </c>
      <c r="G7720" t="s">
        <v>5</v>
      </c>
      <c r="H7720">
        <v>58798</v>
      </c>
      <c r="I7720">
        <f>COUNTA(Table1[[#This Row],[Employee]:[Wages]])</f>
        <v>8</v>
      </c>
      <c r="J7720" s="5">
        <f xml:space="preserve"> (8 - Table1[[#This Row],[Count_missing]])/$I$7</f>
        <v>0</v>
      </c>
      <c r="K7720">
        <f>IF(Table1[[#This Row],[Wages]] = "",AVERAGE(H7720:H8717),Table1[[#This Row],[Wages]])</f>
        <v>58798</v>
      </c>
    </row>
    <row r="7721" spans="1:11" hidden="1" x14ac:dyDescent="0.25">
      <c r="A7721" t="s">
        <v>9</v>
      </c>
      <c r="B7721" t="s">
        <v>22</v>
      </c>
      <c r="C7721" t="s">
        <v>2</v>
      </c>
      <c r="D7721" t="s">
        <v>30</v>
      </c>
      <c r="E7721" t="s">
        <v>4</v>
      </c>
      <c r="F7721">
        <v>1</v>
      </c>
      <c r="G7721" t="s">
        <v>5</v>
      </c>
      <c r="H7721">
        <v>33609</v>
      </c>
      <c r="I7721">
        <f>COUNTA(Table1[[#This Row],[Employee]:[Wages]])</f>
        <v>8</v>
      </c>
      <c r="J7721" s="5">
        <f xml:space="preserve"> (8 - Table1[[#This Row],[Count_missing]])/$I$7</f>
        <v>0</v>
      </c>
      <c r="K7721">
        <f>IF(Table1[[#This Row],[Wages]] = "",AVERAGE(H7721:H8718),Table1[[#This Row],[Wages]])</f>
        <v>33609</v>
      </c>
    </row>
    <row r="7722" spans="1:11" hidden="1" x14ac:dyDescent="0.25">
      <c r="A7722" t="s">
        <v>47</v>
      </c>
      <c r="B7722" t="s">
        <v>10</v>
      </c>
      <c r="C7722" t="s">
        <v>11</v>
      </c>
      <c r="D7722" t="s">
        <v>8</v>
      </c>
      <c r="E7722" t="s">
        <v>4</v>
      </c>
      <c r="F7722">
        <v>1</v>
      </c>
      <c r="G7722" t="s">
        <v>5</v>
      </c>
      <c r="H7722">
        <v>69855</v>
      </c>
      <c r="I7722">
        <f>COUNTA(Table1[[#This Row],[Employee]:[Wages]])</f>
        <v>8</v>
      </c>
      <c r="J7722" s="5">
        <f xml:space="preserve"> (8 - Table1[[#This Row],[Count_missing]])/$I$7</f>
        <v>0</v>
      </c>
      <c r="K7722">
        <f>IF(Table1[[#This Row],[Wages]] = "",AVERAGE(H7722:H8719),Table1[[#This Row],[Wages]])</f>
        <v>69855</v>
      </c>
    </row>
    <row r="7723" spans="1:11" hidden="1" x14ac:dyDescent="0.25">
      <c r="A7723" t="s">
        <v>9</v>
      </c>
      <c r="B7723" t="s">
        <v>10</v>
      </c>
      <c r="C7723" t="s">
        <v>2</v>
      </c>
      <c r="D7723" t="s">
        <v>99</v>
      </c>
      <c r="E7723" t="s">
        <v>14</v>
      </c>
      <c r="F7723">
        <v>2</v>
      </c>
      <c r="G7723" t="s">
        <v>5</v>
      </c>
      <c r="H7723">
        <v>72509</v>
      </c>
      <c r="I7723">
        <f>COUNTA(Table1[[#This Row],[Employee]:[Wages]])</f>
        <v>8</v>
      </c>
      <c r="J7723" s="5">
        <f xml:space="preserve"> (8 - Table1[[#This Row],[Count_missing]])/$I$7</f>
        <v>0</v>
      </c>
      <c r="K7723">
        <f>IF(Table1[[#This Row],[Wages]] = "",AVERAGE(H7723:H8720),Table1[[#This Row],[Wages]])</f>
        <v>72509</v>
      </c>
    </row>
    <row r="7724" spans="1:11" hidden="1" x14ac:dyDescent="0.25">
      <c r="A7724" t="s">
        <v>9</v>
      </c>
      <c r="B7724" t="s">
        <v>49</v>
      </c>
      <c r="C7724" t="s">
        <v>2</v>
      </c>
      <c r="D7724" t="s">
        <v>12</v>
      </c>
      <c r="E7724" t="s">
        <v>4</v>
      </c>
      <c r="F7724">
        <v>1</v>
      </c>
      <c r="G7724" t="s">
        <v>5</v>
      </c>
      <c r="H7724">
        <v>67956</v>
      </c>
      <c r="I7724">
        <f>COUNTA(Table1[[#This Row],[Employee]:[Wages]])</f>
        <v>8</v>
      </c>
      <c r="J7724" s="5">
        <f xml:space="preserve"> (8 - Table1[[#This Row],[Count_missing]])/$I$7</f>
        <v>0</v>
      </c>
      <c r="K7724">
        <f>IF(Table1[[#This Row],[Wages]] = "",AVERAGE(H7724:H8721),Table1[[#This Row],[Wages]])</f>
        <v>67956</v>
      </c>
    </row>
    <row r="7725" spans="1:11" hidden="1" x14ac:dyDescent="0.25">
      <c r="A7725" t="s">
        <v>39</v>
      </c>
      <c r="B7725" t="s">
        <v>17</v>
      </c>
      <c r="C7725" t="s">
        <v>11</v>
      </c>
      <c r="D7725" t="s">
        <v>15</v>
      </c>
      <c r="E7725" t="s">
        <v>4</v>
      </c>
      <c r="F7725">
        <v>2</v>
      </c>
      <c r="G7725" t="s">
        <v>5</v>
      </c>
      <c r="H7725">
        <v>30244</v>
      </c>
      <c r="I7725">
        <f>COUNTA(Table1[[#This Row],[Employee]:[Wages]])</f>
        <v>8</v>
      </c>
      <c r="J7725" s="5">
        <f xml:space="preserve"> (8 - Table1[[#This Row],[Count_missing]])/$I$7</f>
        <v>0</v>
      </c>
      <c r="K7725">
        <f>IF(Table1[[#This Row],[Wages]] = "",AVERAGE(H7725:H8722),Table1[[#This Row],[Wages]])</f>
        <v>30244</v>
      </c>
    </row>
    <row r="7726" spans="1:11" hidden="1" x14ac:dyDescent="0.25">
      <c r="A7726" t="s">
        <v>6</v>
      </c>
      <c r="B7726" t="s">
        <v>29</v>
      </c>
      <c r="C7726" t="s">
        <v>7</v>
      </c>
      <c r="D7726" t="s">
        <v>30</v>
      </c>
      <c r="E7726" t="s">
        <v>4</v>
      </c>
      <c r="F7726">
        <v>1</v>
      </c>
      <c r="G7726" t="s">
        <v>5</v>
      </c>
      <c r="H7726">
        <v>59451</v>
      </c>
      <c r="I7726">
        <f>COUNTA(Table1[[#This Row],[Employee]:[Wages]])</f>
        <v>8</v>
      </c>
      <c r="J7726" s="5">
        <f xml:space="preserve"> (8 - Table1[[#This Row],[Count_missing]])/$I$7</f>
        <v>0</v>
      </c>
      <c r="K7726">
        <f>IF(Table1[[#This Row],[Wages]] = "",AVERAGE(H7726:H8723),Table1[[#This Row],[Wages]])</f>
        <v>59451</v>
      </c>
    </row>
    <row r="7727" spans="1:11" hidden="1" x14ac:dyDescent="0.25">
      <c r="A7727" t="s">
        <v>9</v>
      </c>
      <c r="B7727" t="s">
        <v>10</v>
      </c>
      <c r="C7727" t="s">
        <v>7</v>
      </c>
      <c r="D7727" t="s">
        <v>28</v>
      </c>
      <c r="E7727" t="s">
        <v>4</v>
      </c>
      <c r="F7727">
        <v>1</v>
      </c>
      <c r="G7727" t="s">
        <v>5</v>
      </c>
      <c r="H7727">
        <v>32532</v>
      </c>
      <c r="I7727">
        <f>COUNTA(Table1[[#This Row],[Employee]:[Wages]])</f>
        <v>8</v>
      </c>
      <c r="J7727" s="5">
        <f xml:space="preserve"> (8 - Table1[[#This Row],[Count_missing]])/$I$7</f>
        <v>0</v>
      </c>
      <c r="K7727">
        <f>IF(Table1[[#This Row],[Wages]] = "",AVERAGE(H7727:H8724),Table1[[#This Row],[Wages]])</f>
        <v>32532</v>
      </c>
    </row>
    <row r="7728" spans="1:11" hidden="1" x14ac:dyDescent="0.25">
      <c r="A7728" t="s">
        <v>0</v>
      </c>
      <c r="B7728" t="s">
        <v>13</v>
      </c>
      <c r="C7728" t="s">
        <v>2</v>
      </c>
      <c r="D7728" t="s">
        <v>20</v>
      </c>
      <c r="E7728" t="s">
        <v>4</v>
      </c>
      <c r="F7728">
        <v>1</v>
      </c>
      <c r="G7728" t="s">
        <v>5</v>
      </c>
      <c r="H7728">
        <v>96054</v>
      </c>
      <c r="I7728">
        <f>COUNTA(Table1[[#This Row],[Employee]:[Wages]])</f>
        <v>8</v>
      </c>
      <c r="J7728" s="5">
        <f xml:space="preserve"> (8 - Table1[[#This Row],[Count_missing]])/$I$7</f>
        <v>0</v>
      </c>
      <c r="K7728">
        <f>IF(Table1[[#This Row],[Wages]] = "",AVERAGE(H7728:H8725),Table1[[#This Row],[Wages]])</f>
        <v>96054</v>
      </c>
    </row>
    <row r="7729" spans="1:11" hidden="1" x14ac:dyDescent="0.25">
      <c r="A7729" t="s">
        <v>9</v>
      </c>
      <c r="B7729" t="s">
        <v>10</v>
      </c>
      <c r="C7729" t="s">
        <v>7</v>
      </c>
      <c r="D7729" t="s">
        <v>34</v>
      </c>
      <c r="E7729" t="s">
        <v>4</v>
      </c>
      <c r="F7729">
        <v>1</v>
      </c>
      <c r="G7729" t="s">
        <v>5</v>
      </c>
      <c r="H7729">
        <v>73803</v>
      </c>
      <c r="I7729">
        <f>COUNTA(Table1[[#This Row],[Employee]:[Wages]])</f>
        <v>8</v>
      </c>
      <c r="J7729" s="5">
        <f xml:space="preserve"> (8 - Table1[[#This Row],[Count_missing]])/$I$7</f>
        <v>0</v>
      </c>
      <c r="K7729">
        <f>IF(Table1[[#This Row],[Wages]] = "",AVERAGE(H7729:H8726),Table1[[#This Row],[Wages]])</f>
        <v>73803</v>
      </c>
    </row>
    <row r="7730" spans="1:11" hidden="1" x14ac:dyDescent="0.25">
      <c r="A7730" t="s">
        <v>9</v>
      </c>
      <c r="B7730" t="s">
        <v>45</v>
      </c>
      <c r="C7730" t="s">
        <v>7</v>
      </c>
      <c r="D7730" t="s">
        <v>26</v>
      </c>
      <c r="E7730" t="s">
        <v>4</v>
      </c>
      <c r="F7730">
        <v>1</v>
      </c>
      <c r="G7730" t="s">
        <v>5</v>
      </c>
      <c r="H7730">
        <v>24096</v>
      </c>
      <c r="I7730">
        <f>COUNTA(Table1[[#This Row],[Employee]:[Wages]])</f>
        <v>8</v>
      </c>
      <c r="J7730" s="5">
        <f xml:space="preserve"> (8 - Table1[[#This Row],[Count_missing]])/$I$7</f>
        <v>0</v>
      </c>
      <c r="K7730">
        <f>IF(Table1[[#This Row],[Wages]] = "",AVERAGE(H7730:H8727),Table1[[#This Row],[Wages]])</f>
        <v>24096</v>
      </c>
    </row>
    <row r="7731" spans="1:11" hidden="1" x14ac:dyDescent="0.25">
      <c r="A7731" t="s">
        <v>9</v>
      </c>
      <c r="B7731" t="s">
        <v>49</v>
      </c>
      <c r="C7731" t="s">
        <v>2</v>
      </c>
      <c r="D7731" t="s">
        <v>34</v>
      </c>
      <c r="E7731" t="s">
        <v>4</v>
      </c>
      <c r="F7731">
        <v>2</v>
      </c>
      <c r="G7731" t="s">
        <v>5</v>
      </c>
      <c r="H7731">
        <v>49196</v>
      </c>
      <c r="I7731">
        <f>COUNTA(Table1[[#This Row],[Employee]:[Wages]])</f>
        <v>8</v>
      </c>
      <c r="J7731" s="5">
        <f xml:space="preserve"> (8 - Table1[[#This Row],[Count_missing]])/$I$7</f>
        <v>0</v>
      </c>
      <c r="K7731">
        <f>IF(Table1[[#This Row],[Wages]] = "",AVERAGE(H7731:H8728),Table1[[#This Row],[Wages]])</f>
        <v>49196</v>
      </c>
    </row>
    <row r="7732" spans="1:11" hidden="1" x14ac:dyDescent="0.25">
      <c r="A7732" t="s">
        <v>9</v>
      </c>
      <c r="B7732" t="s">
        <v>1</v>
      </c>
      <c r="C7732" t="s">
        <v>2</v>
      </c>
      <c r="D7732" t="s">
        <v>26</v>
      </c>
      <c r="E7732" t="s">
        <v>14</v>
      </c>
      <c r="F7732">
        <v>1</v>
      </c>
      <c r="G7732" t="s">
        <v>5</v>
      </c>
      <c r="H7732">
        <v>89247</v>
      </c>
      <c r="I7732">
        <f>COUNTA(Table1[[#This Row],[Employee]:[Wages]])</f>
        <v>8</v>
      </c>
      <c r="J7732" s="5">
        <f xml:space="preserve"> (8 - Table1[[#This Row],[Count_missing]])/$I$7</f>
        <v>0</v>
      </c>
      <c r="K7732">
        <f>IF(Table1[[#This Row],[Wages]] = "",AVERAGE(H7732:H8729),Table1[[#This Row],[Wages]])</f>
        <v>89247</v>
      </c>
    </row>
    <row r="7733" spans="1:11" hidden="1" x14ac:dyDescent="0.25">
      <c r="A7733" t="s">
        <v>37</v>
      </c>
      <c r="B7733" t="s">
        <v>45</v>
      </c>
      <c r="C7733" t="s">
        <v>2</v>
      </c>
      <c r="D7733" t="s">
        <v>15</v>
      </c>
      <c r="E7733" t="s">
        <v>4</v>
      </c>
      <c r="F7733">
        <v>2</v>
      </c>
      <c r="G7733" t="s">
        <v>5</v>
      </c>
      <c r="H7733">
        <v>48471</v>
      </c>
      <c r="I7733">
        <f>COUNTA(Table1[[#This Row],[Employee]:[Wages]])</f>
        <v>8</v>
      </c>
      <c r="J7733" s="5">
        <f xml:space="preserve"> (8 - Table1[[#This Row],[Count_missing]])/$I$7</f>
        <v>0</v>
      </c>
      <c r="K7733">
        <f>IF(Table1[[#This Row],[Wages]] = "",AVERAGE(H7733:H8730),Table1[[#This Row],[Wages]])</f>
        <v>48471</v>
      </c>
    </row>
    <row r="7734" spans="1:11" hidden="1" x14ac:dyDescent="0.25">
      <c r="A7734" t="s">
        <v>37</v>
      </c>
      <c r="B7734" t="s">
        <v>22</v>
      </c>
      <c r="C7734" t="s">
        <v>7</v>
      </c>
      <c r="D7734" t="s">
        <v>8</v>
      </c>
      <c r="E7734" t="s">
        <v>4</v>
      </c>
      <c r="F7734">
        <v>1</v>
      </c>
      <c r="G7734" t="s">
        <v>5</v>
      </c>
      <c r="H7734">
        <v>19227</v>
      </c>
      <c r="I7734">
        <f>COUNTA(Table1[[#This Row],[Employee]:[Wages]])</f>
        <v>8</v>
      </c>
      <c r="J7734" s="5">
        <f xml:space="preserve"> (8 - Table1[[#This Row],[Count_missing]])/$I$7</f>
        <v>0</v>
      </c>
      <c r="K7734">
        <f>IF(Table1[[#This Row],[Wages]] = "",AVERAGE(H7734:H8731),Table1[[#This Row],[Wages]])</f>
        <v>19227</v>
      </c>
    </row>
    <row r="7735" spans="1:11" hidden="1" x14ac:dyDescent="0.25">
      <c r="A7735" t="s">
        <v>9</v>
      </c>
      <c r="B7735" t="s">
        <v>1</v>
      </c>
      <c r="C7735" t="s">
        <v>7</v>
      </c>
      <c r="D7735" t="s">
        <v>8</v>
      </c>
      <c r="E7735" t="s">
        <v>4</v>
      </c>
      <c r="F7735">
        <v>1</v>
      </c>
      <c r="G7735" t="s">
        <v>5</v>
      </c>
      <c r="H7735">
        <v>56424</v>
      </c>
      <c r="I7735">
        <f>COUNTA(Table1[[#This Row],[Employee]:[Wages]])</f>
        <v>8</v>
      </c>
      <c r="J7735" s="5">
        <f xml:space="preserve"> (8 - Table1[[#This Row],[Count_missing]])/$I$7</f>
        <v>0</v>
      </c>
      <c r="K7735">
        <f>IF(Table1[[#This Row],[Wages]] = "",AVERAGE(H7735:H8732),Table1[[#This Row],[Wages]])</f>
        <v>56424</v>
      </c>
    </row>
    <row r="7736" spans="1:11" hidden="1" x14ac:dyDescent="0.25">
      <c r="A7736" t="s">
        <v>9</v>
      </c>
      <c r="B7736" t="s">
        <v>25</v>
      </c>
      <c r="C7736" t="s">
        <v>7</v>
      </c>
      <c r="D7736" t="s">
        <v>15</v>
      </c>
      <c r="E7736" t="s">
        <v>4</v>
      </c>
      <c r="F7736">
        <v>1</v>
      </c>
      <c r="G7736" t="s">
        <v>5</v>
      </c>
      <c r="H7736">
        <v>23913</v>
      </c>
      <c r="I7736">
        <f>COUNTA(Table1[[#This Row],[Employee]:[Wages]])</f>
        <v>8</v>
      </c>
      <c r="J7736" s="5">
        <f xml:space="preserve"> (8 - Table1[[#This Row],[Count_missing]])/$I$7</f>
        <v>0</v>
      </c>
      <c r="K7736">
        <f>IF(Table1[[#This Row],[Wages]] = "",AVERAGE(H7736:H8733),Table1[[#This Row],[Wages]])</f>
        <v>23913</v>
      </c>
    </row>
    <row r="7737" spans="1:11" hidden="1" x14ac:dyDescent="0.25">
      <c r="A7737" t="s">
        <v>9</v>
      </c>
      <c r="B7737" t="s">
        <v>22</v>
      </c>
      <c r="C7737" t="s">
        <v>7</v>
      </c>
      <c r="D7737" t="s">
        <v>26</v>
      </c>
      <c r="E7737" t="s">
        <v>4</v>
      </c>
      <c r="F7737">
        <v>1</v>
      </c>
      <c r="G7737" t="s">
        <v>5</v>
      </c>
      <c r="H7737">
        <v>29510</v>
      </c>
      <c r="I7737">
        <f>COUNTA(Table1[[#This Row],[Employee]:[Wages]])</f>
        <v>8</v>
      </c>
      <c r="J7737" s="5">
        <f xml:space="preserve"> (8 - Table1[[#This Row],[Count_missing]])/$I$7</f>
        <v>0</v>
      </c>
      <c r="K7737">
        <f>IF(Table1[[#This Row],[Wages]] = "",AVERAGE(H7737:H8734),Table1[[#This Row],[Wages]])</f>
        <v>29510</v>
      </c>
    </row>
    <row r="7738" spans="1:11" hidden="1" x14ac:dyDescent="0.25">
      <c r="A7738" t="s">
        <v>9</v>
      </c>
      <c r="B7738" t="s">
        <v>22</v>
      </c>
      <c r="C7738" t="s">
        <v>2</v>
      </c>
      <c r="D7738" t="s">
        <v>26</v>
      </c>
      <c r="E7738" t="s">
        <v>4</v>
      </c>
      <c r="F7738">
        <v>2</v>
      </c>
      <c r="G7738" t="s">
        <v>5</v>
      </c>
      <c r="H7738">
        <v>80192</v>
      </c>
      <c r="I7738">
        <f>COUNTA(Table1[[#This Row],[Employee]:[Wages]])</f>
        <v>8</v>
      </c>
      <c r="J7738" s="5">
        <f xml:space="preserve"> (8 - Table1[[#This Row],[Count_missing]])/$I$7</f>
        <v>0</v>
      </c>
      <c r="K7738">
        <f>IF(Table1[[#This Row],[Wages]] = "",AVERAGE(H7738:H8735),Table1[[#This Row],[Wages]])</f>
        <v>80192</v>
      </c>
    </row>
    <row r="7739" spans="1:11" hidden="1" x14ac:dyDescent="0.25">
      <c r="A7739" t="s">
        <v>9</v>
      </c>
      <c r="B7739" t="s">
        <v>1</v>
      </c>
      <c r="C7739" t="s">
        <v>2</v>
      </c>
      <c r="D7739" t="s">
        <v>15</v>
      </c>
      <c r="E7739" t="s">
        <v>4</v>
      </c>
      <c r="F7739">
        <v>2</v>
      </c>
      <c r="G7739" t="s">
        <v>5</v>
      </c>
      <c r="H7739">
        <v>77266</v>
      </c>
      <c r="I7739">
        <f>COUNTA(Table1[[#This Row],[Employee]:[Wages]])</f>
        <v>8</v>
      </c>
      <c r="J7739" s="5">
        <f xml:space="preserve"> (8 - Table1[[#This Row],[Count_missing]])/$I$7</f>
        <v>0</v>
      </c>
      <c r="K7739">
        <f>IF(Table1[[#This Row],[Wages]] = "",AVERAGE(H7739:H8736),Table1[[#This Row],[Wages]])</f>
        <v>77266</v>
      </c>
    </row>
    <row r="7740" spans="1:11" hidden="1" x14ac:dyDescent="0.25">
      <c r="A7740" t="s">
        <v>9</v>
      </c>
      <c r="B7740" t="s">
        <v>1</v>
      </c>
      <c r="C7740" t="s">
        <v>2</v>
      </c>
      <c r="D7740" t="s">
        <v>8</v>
      </c>
      <c r="E7740" t="s">
        <v>4</v>
      </c>
      <c r="F7740">
        <v>2</v>
      </c>
      <c r="G7740" t="s">
        <v>5</v>
      </c>
      <c r="H7740">
        <v>94115</v>
      </c>
      <c r="I7740">
        <f>COUNTA(Table1[[#This Row],[Employee]:[Wages]])</f>
        <v>8</v>
      </c>
      <c r="J7740" s="5">
        <f xml:space="preserve"> (8 - Table1[[#This Row],[Count_missing]])/$I$7</f>
        <v>0</v>
      </c>
      <c r="K7740">
        <f>IF(Table1[[#This Row],[Wages]] = "",AVERAGE(H7740:H8737),Table1[[#This Row],[Wages]])</f>
        <v>94115</v>
      </c>
    </row>
    <row r="7741" spans="1:11" hidden="1" x14ac:dyDescent="0.25">
      <c r="A7741" t="s">
        <v>9</v>
      </c>
      <c r="B7741" t="s">
        <v>10</v>
      </c>
      <c r="C7741" t="s">
        <v>7</v>
      </c>
      <c r="D7741" t="s">
        <v>12</v>
      </c>
      <c r="E7741" t="s">
        <v>4</v>
      </c>
      <c r="F7741">
        <v>1</v>
      </c>
      <c r="G7741" t="s">
        <v>5</v>
      </c>
      <c r="H7741">
        <v>44312</v>
      </c>
      <c r="I7741">
        <f>COUNTA(Table1[[#This Row],[Employee]:[Wages]])</f>
        <v>8</v>
      </c>
      <c r="J7741" s="5">
        <f xml:space="preserve"> (8 - Table1[[#This Row],[Count_missing]])/$I$7</f>
        <v>0</v>
      </c>
      <c r="K7741">
        <f>IF(Table1[[#This Row],[Wages]] = "",AVERAGE(H7741:H8738),Table1[[#This Row],[Wages]])</f>
        <v>44312</v>
      </c>
    </row>
    <row r="7742" spans="1:11" hidden="1" x14ac:dyDescent="0.25">
      <c r="A7742" t="s">
        <v>0</v>
      </c>
      <c r="B7742" t="s">
        <v>22</v>
      </c>
      <c r="C7742" t="s">
        <v>2</v>
      </c>
      <c r="D7742" t="s">
        <v>15</v>
      </c>
      <c r="E7742" t="s">
        <v>4</v>
      </c>
      <c r="F7742">
        <v>1</v>
      </c>
      <c r="G7742" t="s">
        <v>5</v>
      </c>
      <c r="H7742">
        <v>56896</v>
      </c>
      <c r="I7742">
        <f>COUNTA(Table1[[#This Row],[Employee]:[Wages]])</f>
        <v>8</v>
      </c>
      <c r="J7742" s="5">
        <f xml:space="preserve"> (8 - Table1[[#This Row],[Count_missing]])/$I$7</f>
        <v>0</v>
      </c>
      <c r="K7742">
        <f>IF(Table1[[#This Row],[Wages]] = "",AVERAGE(H7742:H8739),Table1[[#This Row],[Wages]])</f>
        <v>56896</v>
      </c>
    </row>
    <row r="7743" spans="1:11" hidden="1" x14ac:dyDescent="0.25">
      <c r="A7743" t="s">
        <v>9</v>
      </c>
      <c r="B7743" t="s">
        <v>10</v>
      </c>
      <c r="C7743" t="s">
        <v>54</v>
      </c>
      <c r="D7743" t="s">
        <v>3</v>
      </c>
      <c r="E7743" t="s">
        <v>4</v>
      </c>
      <c r="F7743">
        <v>2</v>
      </c>
      <c r="G7743" t="s">
        <v>5</v>
      </c>
      <c r="H7743">
        <v>18426</v>
      </c>
      <c r="I7743">
        <f>COUNTA(Table1[[#This Row],[Employee]:[Wages]])</f>
        <v>8</v>
      </c>
      <c r="J7743" s="5">
        <f xml:space="preserve"> (8 - Table1[[#This Row],[Count_missing]])/$I$7</f>
        <v>0</v>
      </c>
      <c r="K7743">
        <f>IF(Table1[[#This Row],[Wages]] = "",AVERAGE(H7743:H8740),Table1[[#This Row],[Wages]])</f>
        <v>18426</v>
      </c>
    </row>
    <row r="7744" spans="1:11" hidden="1" x14ac:dyDescent="0.25">
      <c r="A7744" t="s">
        <v>9</v>
      </c>
      <c r="B7744" t="s">
        <v>22</v>
      </c>
      <c r="C7744" t="s">
        <v>7</v>
      </c>
      <c r="D7744" t="s">
        <v>38</v>
      </c>
      <c r="E7744" t="s">
        <v>4</v>
      </c>
      <c r="F7744">
        <v>1</v>
      </c>
      <c r="G7744" t="s">
        <v>5</v>
      </c>
      <c r="H7744">
        <v>96165</v>
      </c>
      <c r="I7744">
        <f>COUNTA(Table1[[#This Row],[Employee]:[Wages]])</f>
        <v>8</v>
      </c>
      <c r="J7744" s="5">
        <f xml:space="preserve"> (8 - Table1[[#This Row],[Count_missing]])/$I$7</f>
        <v>0</v>
      </c>
      <c r="K7744">
        <f>IF(Table1[[#This Row],[Wages]] = "",AVERAGE(H7744:H8741),Table1[[#This Row],[Wages]])</f>
        <v>96165</v>
      </c>
    </row>
    <row r="7745" spans="1:11" hidden="1" x14ac:dyDescent="0.25">
      <c r="A7745" t="s">
        <v>9</v>
      </c>
      <c r="B7745" t="s">
        <v>17</v>
      </c>
      <c r="C7745" t="s">
        <v>11</v>
      </c>
      <c r="D7745" t="s">
        <v>26</v>
      </c>
      <c r="E7745" t="s">
        <v>4</v>
      </c>
      <c r="F7745">
        <v>2</v>
      </c>
      <c r="G7745" t="s">
        <v>5</v>
      </c>
      <c r="H7745">
        <v>58666</v>
      </c>
      <c r="I7745">
        <f>COUNTA(Table1[[#This Row],[Employee]:[Wages]])</f>
        <v>8</v>
      </c>
      <c r="J7745" s="5">
        <f xml:space="preserve"> (8 - Table1[[#This Row],[Count_missing]])/$I$7</f>
        <v>0</v>
      </c>
      <c r="K7745">
        <f>IF(Table1[[#This Row],[Wages]] = "",AVERAGE(H7745:H8742),Table1[[#This Row],[Wages]])</f>
        <v>58666</v>
      </c>
    </row>
    <row r="7746" spans="1:11" hidden="1" x14ac:dyDescent="0.25">
      <c r="A7746" t="s">
        <v>9</v>
      </c>
      <c r="B7746" t="s">
        <v>22</v>
      </c>
      <c r="C7746" t="s">
        <v>2</v>
      </c>
      <c r="D7746" t="s">
        <v>26</v>
      </c>
      <c r="E7746" t="s">
        <v>4</v>
      </c>
      <c r="F7746">
        <v>1</v>
      </c>
      <c r="G7746" t="s">
        <v>5</v>
      </c>
      <c r="H7746">
        <v>86357</v>
      </c>
      <c r="I7746">
        <f>COUNTA(Table1[[#This Row],[Employee]:[Wages]])</f>
        <v>8</v>
      </c>
      <c r="J7746" s="5">
        <f xml:space="preserve"> (8 - Table1[[#This Row],[Count_missing]])/$I$7</f>
        <v>0</v>
      </c>
      <c r="K7746">
        <f>IF(Table1[[#This Row],[Wages]] = "",AVERAGE(H7746:H8743),Table1[[#This Row],[Wages]])</f>
        <v>86357</v>
      </c>
    </row>
    <row r="7747" spans="1:11" hidden="1" x14ac:dyDescent="0.25">
      <c r="A7747" t="s">
        <v>9</v>
      </c>
      <c r="B7747" t="s">
        <v>10</v>
      </c>
      <c r="C7747" t="s">
        <v>11</v>
      </c>
      <c r="D7747" t="s">
        <v>34</v>
      </c>
      <c r="E7747" t="s">
        <v>4</v>
      </c>
      <c r="F7747">
        <v>1</v>
      </c>
      <c r="G7747" t="s">
        <v>5</v>
      </c>
      <c r="H7747">
        <v>55589</v>
      </c>
      <c r="I7747">
        <f>COUNTA(Table1[[#This Row],[Employee]:[Wages]])</f>
        <v>8</v>
      </c>
      <c r="J7747" s="5">
        <f xml:space="preserve"> (8 - Table1[[#This Row],[Count_missing]])/$I$7</f>
        <v>0</v>
      </c>
      <c r="K7747">
        <f>IF(Table1[[#This Row],[Wages]] = "",AVERAGE(H7747:H8744),Table1[[#This Row],[Wages]])</f>
        <v>55589</v>
      </c>
    </row>
    <row r="7748" spans="1:11" hidden="1" x14ac:dyDescent="0.25">
      <c r="A7748" t="s">
        <v>6</v>
      </c>
      <c r="B7748" t="s">
        <v>10</v>
      </c>
      <c r="C7748" t="s">
        <v>7</v>
      </c>
      <c r="D7748" t="s">
        <v>28</v>
      </c>
      <c r="E7748" t="s">
        <v>4</v>
      </c>
      <c r="F7748">
        <v>1</v>
      </c>
      <c r="G7748" t="s">
        <v>5</v>
      </c>
      <c r="H7748">
        <v>40229</v>
      </c>
      <c r="I7748">
        <f>COUNTA(Table1[[#This Row],[Employee]:[Wages]])</f>
        <v>8</v>
      </c>
      <c r="J7748" s="5">
        <f xml:space="preserve"> (8 - Table1[[#This Row],[Count_missing]])/$I$7</f>
        <v>0</v>
      </c>
      <c r="K7748">
        <f>IF(Table1[[#This Row],[Wages]] = "",AVERAGE(H7748:H8745),Table1[[#This Row],[Wages]])</f>
        <v>40229</v>
      </c>
    </row>
    <row r="7749" spans="1:11" hidden="1" x14ac:dyDescent="0.25">
      <c r="A7749" t="s">
        <v>9</v>
      </c>
      <c r="B7749" t="s">
        <v>49</v>
      </c>
      <c r="C7749" t="s">
        <v>7</v>
      </c>
      <c r="D7749" t="s">
        <v>30</v>
      </c>
      <c r="E7749" t="s">
        <v>4</v>
      </c>
      <c r="F7749">
        <v>1</v>
      </c>
      <c r="G7749" t="s">
        <v>5</v>
      </c>
      <c r="H7749">
        <v>26193</v>
      </c>
      <c r="I7749">
        <f>COUNTA(Table1[[#This Row],[Employee]:[Wages]])</f>
        <v>8</v>
      </c>
      <c r="J7749" s="5">
        <f xml:space="preserve"> (8 - Table1[[#This Row],[Count_missing]])/$I$7</f>
        <v>0</v>
      </c>
      <c r="K7749">
        <f>IF(Table1[[#This Row],[Wages]] = "",AVERAGE(H7749:H8746),Table1[[#This Row],[Wages]])</f>
        <v>26193</v>
      </c>
    </row>
    <row r="7750" spans="1:11" hidden="1" x14ac:dyDescent="0.25">
      <c r="A7750" t="s">
        <v>9</v>
      </c>
      <c r="B7750" t="s">
        <v>10</v>
      </c>
      <c r="C7750" t="s">
        <v>7</v>
      </c>
      <c r="D7750" t="s">
        <v>34</v>
      </c>
      <c r="E7750" t="s">
        <v>4</v>
      </c>
      <c r="F7750">
        <v>1</v>
      </c>
      <c r="G7750" t="s">
        <v>5</v>
      </c>
      <c r="H7750">
        <v>17560</v>
      </c>
      <c r="I7750">
        <f>COUNTA(Table1[[#This Row],[Employee]:[Wages]])</f>
        <v>8</v>
      </c>
      <c r="J7750" s="5">
        <f xml:space="preserve"> (8 - Table1[[#This Row],[Count_missing]])/$I$7</f>
        <v>0</v>
      </c>
      <c r="K7750">
        <f>IF(Table1[[#This Row],[Wages]] = "",AVERAGE(H7750:H8747),Table1[[#This Row],[Wages]])</f>
        <v>17560</v>
      </c>
    </row>
    <row r="7751" spans="1:11" hidden="1" x14ac:dyDescent="0.25">
      <c r="A7751" t="s">
        <v>9</v>
      </c>
      <c r="B7751" t="s">
        <v>10</v>
      </c>
      <c r="C7751" t="s">
        <v>7</v>
      </c>
      <c r="D7751" t="s">
        <v>99</v>
      </c>
      <c r="E7751" t="s">
        <v>4</v>
      </c>
      <c r="F7751">
        <v>1</v>
      </c>
      <c r="G7751" t="s">
        <v>5</v>
      </c>
      <c r="H7751">
        <v>78057</v>
      </c>
      <c r="I7751">
        <f>COUNTA(Table1[[#This Row],[Employee]:[Wages]])</f>
        <v>8</v>
      </c>
      <c r="J7751" s="5">
        <f xml:space="preserve"> (8 - Table1[[#This Row],[Count_missing]])/$I$7</f>
        <v>0</v>
      </c>
      <c r="K7751">
        <f>IF(Table1[[#This Row],[Wages]] = "",AVERAGE(H7751:H8748),Table1[[#This Row],[Wages]])</f>
        <v>78057</v>
      </c>
    </row>
    <row r="7752" spans="1:11" hidden="1" x14ac:dyDescent="0.25">
      <c r="A7752" t="s">
        <v>9</v>
      </c>
      <c r="B7752" t="s">
        <v>22</v>
      </c>
      <c r="C7752" t="s">
        <v>2</v>
      </c>
      <c r="D7752" t="s">
        <v>3</v>
      </c>
      <c r="E7752" t="s">
        <v>4</v>
      </c>
      <c r="F7752">
        <v>1</v>
      </c>
      <c r="G7752" t="s">
        <v>5</v>
      </c>
      <c r="H7752">
        <v>24852</v>
      </c>
      <c r="I7752">
        <f>COUNTA(Table1[[#This Row],[Employee]:[Wages]])</f>
        <v>8</v>
      </c>
      <c r="J7752" s="5">
        <f xml:space="preserve"> (8 - Table1[[#This Row],[Count_missing]])/$I$7</f>
        <v>0</v>
      </c>
      <c r="K7752">
        <f>IF(Table1[[#This Row],[Wages]] = "",AVERAGE(H7752:H8749),Table1[[#This Row],[Wages]])</f>
        <v>24852</v>
      </c>
    </row>
    <row r="7753" spans="1:11" hidden="1" x14ac:dyDescent="0.25">
      <c r="A7753" t="s">
        <v>9</v>
      </c>
      <c r="B7753" t="s">
        <v>10</v>
      </c>
      <c r="C7753" t="s">
        <v>7</v>
      </c>
      <c r="D7753" t="s">
        <v>28</v>
      </c>
      <c r="E7753" t="s">
        <v>4</v>
      </c>
      <c r="F7753">
        <v>1</v>
      </c>
      <c r="G7753" t="s">
        <v>5</v>
      </c>
      <c r="H7753">
        <v>60117</v>
      </c>
      <c r="I7753">
        <f>COUNTA(Table1[[#This Row],[Employee]:[Wages]])</f>
        <v>8</v>
      </c>
      <c r="J7753" s="5">
        <f xml:space="preserve"> (8 - Table1[[#This Row],[Count_missing]])/$I$7</f>
        <v>0</v>
      </c>
      <c r="K7753">
        <f>IF(Table1[[#This Row],[Wages]] = "",AVERAGE(H7753:H8750),Table1[[#This Row],[Wages]])</f>
        <v>60117</v>
      </c>
    </row>
    <row r="7754" spans="1:11" hidden="1" x14ac:dyDescent="0.25">
      <c r="A7754" t="s">
        <v>9</v>
      </c>
      <c r="B7754" t="s">
        <v>22</v>
      </c>
      <c r="C7754" t="s">
        <v>2</v>
      </c>
      <c r="D7754" t="s">
        <v>20</v>
      </c>
      <c r="E7754" t="s">
        <v>4</v>
      </c>
      <c r="F7754">
        <v>1</v>
      </c>
      <c r="G7754" t="s">
        <v>5</v>
      </c>
      <c r="H7754">
        <v>81240</v>
      </c>
      <c r="I7754">
        <f>COUNTA(Table1[[#This Row],[Employee]:[Wages]])</f>
        <v>8</v>
      </c>
      <c r="J7754" s="5">
        <f xml:space="preserve"> (8 - Table1[[#This Row],[Count_missing]])/$I$7</f>
        <v>0</v>
      </c>
      <c r="K7754">
        <f>IF(Table1[[#This Row],[Wages]] = "",AVERAGE(H7754:H8751),Table1[[#This Row],[Wages]])</f>
        <v>81240</v>
      </c>
    </row>
    <row r="7755" spans="1:11" hidden="1" x14ac:dyDescent="0.25">
      <c r="A7755" t="s">
        <v>0</v>
      </c>
      <c r="B7755" t="s">
        <v>1</v>
      </c>
      <c r="C7755" t="s">
        <v>7</v>
      </c>
      <c r="D7755" t="s">
        <v>38</v>
      </c>
      <c r="E7755" t="s">
        <v>4</v>
      </c>
      <c r="F7755">
        <v>1</v>
      </c>
      <c r="G7755" t="s">
        <v>5</v>
      </c>
      <c r="H7755">
        <v>52249</v>
      </c>
      <c r="I7755">
        <f>COUNTA(Table1[[#This Row],[Employee]:[Wages]])</f>
        <v>8</v>
      </c>
      <c r="J7755" s="5">
        <f xml:space="preserve"> (8 - Table1[[#This Row],[Count_missing]])/$I$7</f>
        <v>0</v>
      </c>
      <c r="K7755">
        <f>IF(Table1[[#This Row],[Wages]] = "",AVERAGE(H7755:H8752),Table1[[#This Row],[Wages]])</f>
        <v>52249</v>
      </c>
    </row>
    <row r="7756" spans="1:11" hidden="1" x14ac:dyDescent="0.25">
      <c r="A7756" t="s">
        <v>9</v>
      </c>
      <c r="B7756" t="s">
        <v>10</v>
      </c>
      <c r="C7756" t="s">
        <v>7</v>
      </c>
      <c r="D7756" t="s">
        <v>26</v>
      </c>
      <c r="E7756" t="s">
        <v>4</v>
      </c>
      <c r="F7756">
        <v>1</v>
      </c>
      <c r="G7756" t="s">
        <v>5</v>
      </c>
      <c r="H7756">
        <v>86051</v>
      </c>
      <c r="I7756">
        <f>COUNTA(Table1[[#This Row],[Employee]:[Wages]])</f>
        <v>8</v>
      </c>
      <c r="J7756" s="5">
        <f xml:space="preserve"> (8 - Table1[[#This Row],[Count_missing]])/$I$7</f>
        <v>0</v>
      </c>
      <c r="K7756">
        <f>IF(Table1[[#This Row],[Wages]] = "",AVERAGE(H7756:H8753),Table1[[#This Row],[Wages]])</f>
        <v>86051</v>
      </c>
    </row>
    <row r="7757" spans="1:11" hidden="1" x14ac:dyDescent="0.25">
      <c r="A7757" t="s">
        <v>9</v>
      </c>
      <c r="B7757" t="s">
        <v>22</v>
      </c>
      <c r="C7757" t="s">
        <v>7</v>
      </c>
      <c r="D7757" t="s">
        <v>99</v>
      </c>
      <c r="E7757" t="s">
        <v>4</v>
      </c>
      <c r="F7757">
        <v>1</v>
      </c>
      <c r="G7757" t="s">
        <v>5</v>
      </c>
      <c r="H7757">
        <v>21611</v>
      </c>
      <c r="I7757">
        <f>COUNTA(Table1[[#This Row],[Employee]:[Wages]])</f>
        <v>8</v>
      </c>
      <c r="J7757" s="5">
        <f xml:space="preserve"> (8 - Table1[[#This Row],[Count_missing]])/$I$7</f>
        <v>0</v>
      </c>
      <c r="K7757">
        <f>IF(Table1[[#This Row],[Wages]] = "",AVERAGE(H7757:H8754),Table1[[#This Row],[Wages]])</f>
        <v>21611</v>
      </c>
    </row>
    <row r="7758" spans="1:11" hidden="1" x14ac:dyDescent="0.25">
      <c r="A7758" t="s">
        <v>9</v>
      </c>
      <c r="B7758" t="s">
        <v>22</v>
      </c>
      <c r="C7758" t="s">
        <v>2</v>
      </c>
      <c r="D7758" t="s">
        <v>34</v>
      </c>
      <c r="E7758" t="s">
        <v>14</v>
      </c>
      <c r="F7758">
        <v>2</v>
      </c>
      <c r="G7758" t="s">
        <v>5</v>
      </c>
      <c r="H7758">
        <v>31599</v>
      </c>
      <c r="I7758">
        <f>COUNTA(Table1[[#This Row],[Employee]:[Wages]])</f>
        <v>8</v>
      </c>
      <c r="J7758" s="5">
        <f xml:space="preserve"> (8 - Table1[[#This Row],[Count_missing]])/$I$7</f>
        <v>0</v>
      </c>
      <c r="K7758">
        <f>IF(Table1[[#This Row],[Wages]] = "",AVERAGE(H7758:H8755),Table1[[#This Row],[Wages]])</f>
        <v>31599</v>
      </c>
    </row>
    <row r="7759" spans="1:11" hidden="1" x14ac:dyDescent="0.25">
      <c r="A7759" t="s">
        <v>6</v>
      </c>
      <c r="B7759" t="s">
        <v>13</v>
      </c>
      <c r="C7759" t="s">
        <v>7</v>
      </c>
      <c r="D7759" t="s">
        <v>34</v>
      </c>
      <c r="E7759" t="s">
        <v>4</v>
      </c>
      <c r="F7759">
        <v>1</v>
      </c>
      <c r="G7759" t="s">
        <v>5</v>
      </c>
      <c r="H7759">
        <v>91125</v>
      </c>
      <c r="I7759">
        <f>COUNTA(Table1[[#This Row],[Employee]:[Wages]])</f>
        <v>8</v>
      </c>
      <c r="J7759" s="5">
        <f xml:space="preserve"> (8 - Table1[[#This Row],[Count_missing]])/$I$7</f>
        <v>0</v>
      </c>
      <c r="K7759">
        <f>IF(Table1[[#This Row],[Wages]] = "",AVERAGE(H7759:H8756),Table1[[#This Row],[Wages]])</f>
        <v>91125</v>
      </c>
    </row>
    <row r="7760" spans="1:11" hidden="1" x14ac:dyDescent="0.25">
      <c r="A7760" t="s">
        <v>9</v>
      </c>
      <c r="B7760" t="s">
        <v>10</v>
      </c>
      <c r="C7760" t="s">
        <v>7</v>
      </c>
      <c r="D7760" t="s">
        <v>28</v>
      </c>
      <c r="E7760" t="s">
        <v>4</v>
      </c>
      <c r="F7760">
        <v>1</v>
      </c>
      <c r="G7760" t="s">
        <v>5</v>
      </c>
      <c r="H7760">
        <v>71559</v>
      </c>
      <c r="I7760">
        <f>COUNTA(Table1[[#This Row],[Employee]:[Wages]])</f>
        <v>8</v>
      </c>
      <c r="J7760" s="5">
        <f xml:space="preserve"> (8 - Table1[[#This Row],[Count_missing]])/$I$7</f>
        <v>0</v>
      </c>
      <c r="K7760">
        <f>IF(Table1[[#This Row],[Wages]] = "",AVERAGE(H7760:H8757),Table1[[#This Row],[Wages]])</f>
        <v>71559</v>
      </c>
    </row>
    <row r="7761" spans="1:11" hidden="1" x14ac:dyDescent="0.25">
      <c r="A7761" t="s">
        <v>9</v>
      </c>
      <c r="B7761" t="s">
        <v>27</v>
      </c>
      <c r="C7761" t="s">
        <v>2</v>
      </c>
      <c r="D7761" t="s">
        <v>38</v>
      </c>
      <c r="E7761" t="s">
        <v>14</v>
      </c>
      <c r="F7761">
        <v>2</v>
      </c>
      <c r="G7761" t="s">
        <v>5</v>
      </c>
      <c r="H7761">
        <v>90492</v>
      </c>
      <c r="I7761">
        <f>COUNTA(Table1[[#This Row],[Employee]:[Wages]])</f>
        <v>8</v>
      </c>
      <c r="J7761" s="5">
        <f xml:space="preserve"> (8 - Table1[[#This Row],[Count_missing]])/$I$7</f>
        <v>0</v>
      </c>
      <c r="K7761">
        <f>IF(Table1[[#This Row],[Wages]] = "",AVERAGE(H7761:H8758),Table1[[#This Row],[Wages]])</f>
        <v>90492</v>
      </c>
    </row>
    <row r="7762" spans="1:11" hidden="1" x14ac:dyDescent="0.25">
      <c r="A7762" t="s">
        <v>9</v>
      </c>
      <c r="B7762" t="s">
        <v>22</v>
      </c>
      <c r="C7762" t="s">
        <v>2</v>
      </c>
      <c r="D7762" t="s">
        <v>8</v>
      </c>
      <c r="E7762" t="s">
        <v>4</v>
      </c>
      <c r="F7762">
        <v>2</v>
      </c>
      <c r="G7762" t="s">
        <v>5</v>
      </c>
      <c r="H7762">
        <v>56170</v>
      </c>
      <c r="I7762">
        <f>COUNTA(Table1[[#This Row],[Employee]:[Wages]])</f>
        <v>8</v>
      </c>
      <c r="J7762" s="5">
        <f xml:space="preserve"> (8 - Table1[[#This Row],[Count_missing]])/$I$7</f>
        <v>0</v>
      </c>
      <c r="K7762">
        <f>IF(Table1[[#This Row],[Wages]] = "",AVERAGE(H7762:H8759),Table1[[#This Row],[Wages]])</f>
        <v>56170</v>
      </c>
    </row>
    <row r="7763" spans="1:11" hidden="1" x14ac:dyDescent="0.25">
      <c r="A7763" t="s">
        <v>39</v>
      </c>
      <c r="B7763" t="s">
        <v>27</v>
      </c>
      <c r="C7763" t="s">
        <v>2</v>
      </c>
      <c r="D7763" t="s">
        <v>15</v>
      </c>
      <c r="E7763" t="s">
        <v>4</v>
      </c>
      <c r="F7763">
        <v>2</v>
      </c>
      <c r="G7763" t="s">
        <v>5</v>
      </c>
      <c r="H7763">
        <v>54132</v>
      </c>
      <c r="I7763">
        <f>COUNTA(Table1[[#This Row],[Employee]:[Wages]])</f>
        <v>8</v>
      </c>
      <c r="J7763" s="5">
        <f xml:space="preserve"> (8 - Table1[[#This Row],[Count_missing]])/$I$7</f>
        <v>0</v>
      </c>
      <c r="K7763">
        <f>IF(Table1[[#This Row],[Wages]] = "",AVERAGE(H7763:H8760),Table1[[#This Row],[Wages]])</f>
        <v>54132</v>
      </c>
    </row>
    <row r="7764" spans="1:11" hidden="1" x14ac:dyDescent="0.25">
      <c r="A7764" t="s">
        <v>9</v>
      </c>
      <c r="B7764" t="s">
        <v>1</v>
      </c>
      <c r="C7764" t="s">
        <v>11</v>
      </c>
      <c r="D7764" t="s">
        <v>3</v>
      </c>
      <c r="E7764" t="s">
        <v>4</v>
      </c>
      <c r="F7764">
        <v>2</v>
      </c>
      <c r="G7764" t="s">
        <v>5</v>
      </c>
      <c r="H7764">
        <v>69259</v>
      </c>
      <c r="I7764">
        <f>COUNTA(Table1[[#This Row],[Employee]:[Wages]])</f>
        <v>8</v>
      </c>
      <c r="J7764" s="5">
        <f xml:space="preserve"> (8 - Table1[[#This Row],[Count_missing]])/$I$7</f>
        <v>0</v>
      </c>
      <c r="K7764">
        <f>IF(Table1[[#This Row],[Wages]] = "",AVERAGE(H7764:H8761),Table1[[#This Row],[Wages]])</f>
        <v>69259</v>
      </c>
    </row>
    <row r="7765" spans="1:11" hidden="1" x14ac:dyDescent="0.25">
      <c r="A7765" t="s">
        <v>9</v>
      </c>
      <c r="B7765" t="s">
        <v>27</v>
      </c>
      <c r="C7765" t="s">
        <v>7</v>
      </c>
      <c r="D7765" t="s">
        <v>26</v>
      </c>
      <c r="E7765" t="s">
        <v>4</v>
      </c>
      <c r="F7765">
        <v>1</v>
      </c>
      <c r="G7765" t="s">
        <v>5</v>
      </c>
      <c r="H7765">
        <v>70672</v>
      </c>
      <c r="I7765">
        <f>COUNTA(Table1[[#This Row],[Employee]:[Wages]])</f>
        <v>8</v>
      </c>
      <c r="J7765" s="5">
        <f xml:space="preserve"> (8 - Table1[[#This Row],[Count_missing]])/$I$7</f>
        <v>0</v>
      </c>
      <c r="K7765">
        <f>IF(Table1[[#This Row],[Wages]] = "",AVERAGE(H7765:H8762),Table1[[#This Row],[Wages]])</f>
        <v>70672</v>
      </c>
    </row>
    <row r="7766" spans="1:11" hidden="1" x14ac:dyDescent="0.25">
      <c r="A7766" t="s">
        <v>9</v>
      </c>
      <c r="B7766" t="s">
        <v>10</v>
      </c>
      <c r="C7766" t="s">
        <v>2</v>
      </c>
      <c r="D7766" t="s">
        <v>41</v>
      </c>
      <c r="E7766" t="s">
        <v>4</v>
      </c>
      <c r="F7766">
        <v>1</v>
      </c>
      <c r="G7766" t="s">
        <v>5</v>
      </c>
      <c r="H7766">
        <v>91576</v>
      </c>
      <c r="I7766">
        <f>COUNTA(Table1[[#This Row],[Employee]:[Wages]])</f>
        <v>8</v>
      </c>
      <c r="J7766" s="5">
        <f xml:space="preserve"> (8 - Table1[[#This Row],[Count_missing]])/$I$7</f>
        <v>0</v>
      </c>
      <c r="K7766">
        <f>IF(Table1[[#This Row],[Wages]] = "",AVERAGE(H7766:H8763),Table1[[#This Row],[Wages]])</f>
        <v>91576</v>
      </c>
    </row>
    <row r="7767" spans="1:11" hidden="1" x14ac:dyDescent="0.25">
      <c r="A7767" t="s">
        <v>9</v>
      </c>
      <c r="B7767" t="s">
        <v>49</v>
      </c>
      <c r="C7767" t="s">
        <v>7</v>
      </c>
      <c r="D7767" t="s">
        <v>34</v>
      </c>
      <c r="E7767" t="s">
        <v>4</v>
      </c>
      <c r="F7767">
        <v>1</v>
      </c>
      <c r="G7767" t="s">
        <v>5</v>
      </c>
      <c r="H7767">
        <v>41502</v>
      </c>
      <c r="I7767">
        <f>COUNTA(Table1[[#This Row],[Employee]:[Wages]])</f>
        <v>8</v>
      </c>
      <c r="J7767" s="5">
        <f xml:space="preserve"> (8 - Table1[[#This Row],[Count_missing]])/$I$7</f>
        <v>0</v>
      </c>
      <c r="K7767">
        <f>IF(Table1[[#This Row],[Wages]] = "",AVERAGE(H7767:H8764),Table1[[#This Row],[Wages]])</f>
        <v>41502</v>
      </c>
    </row>
    <row r="7768" spans="1:11" hidden="1" x14ac:dyDescent="0.25">
      <c r="A7768" t="s">
        <v>6</v>
      </c>
      <c r="B7768" t="s">
        <v>1</v>
      </c>
      <c r="C7768" t="s">
        <v>11</v>
      </c>
      <c r="D7768" t="s">
        <v>20</v>
      </c>
      <c r="E7768" t="s">
        <v>14</v>
      </c>
      <c r="F7768">
        <v>1</v>
      </c>
      <c r="G7768" t="s">
        <v>5</v>
      </c>
      <c r="H7768">
        <v>36924</v>
      </c>
      <c r="I7768">
        <f>COUNTA(Table1[[#This Row],[Employee]:[Wages]])</f>
        <v>8</v>
      </c>
      <c r="J7768" s="5">
        <f xml:space="preserve"> (8 - Table1[[#This Row],[Count_missing]])/$I$7</f>
        <v>0</v>
      </c>
      <c r="K7768">
        <f>IF(Table1[[#This Row],[Wages]] = "",AVERAGE(H7768:H8765),Table1[[#This Row],[Wages]])</f>
        <v>36924</v>
      </c>
    </row>
    <row r="7769" spans="1:11" hidden="1" x14ac:dyDescent="0.25">
      <c r="A7769" t="s">
        <v>9</v>
      </c>
      <c r="B7769" t="s">
        <v>49</v>
      </c>
      <c r="C7769" t="s">
        <v>2</v>
      </c>
      <c r="D7769" t="s">
        <v>20</v>
      </c>
      <c r="E7769" t="s">
        <v>4</v>
      </c>
      <c r="F7769">
        <v>1</v>
      </c>
      <c r="G7769" t="s">
        <v>5</v>
      </c>
      <c r="H7769">
        <v>26412</v>
      </c>
      <c r="I7769">
        <f>COUNTA(Table1[[#This Row],[Employee]:[Wages]])</f>
        <v>8</v>
      </c>
      <c r="J7769" s="5">
        <f xml:space="preserve"> (8 - Table1[[#This Row],[Count_missing]])/$I$7</f>
        <v>0</v>
      </c>
      <c r="K7769">
        <f>IF(Table1[[#This Row],[Wages]] = "",AVERAGE(H7769:H8766),Table1[[#This Row],[Wages]])</f>
        <v>26412</v>
      </c>
    </row>
    <row r="7770" spans="1:11" hidden="1" x14ac:dyDescent="0.25">
      <c r="A7770" t="s">
        <v>9</v>
      </c>
      <c r="B7770" t="s">
        <v>22</v>
      </c>
      <c r="C7770" t="s">
        <v>2</v>
      </c>
      <c r="D7770" t="s">
        <v>26</v>
      </c>
      <c r="E7770" t="s">
        <v>4</v>
      </c>
      <c r="F7770">
        <v>1</v>
      </c>
      <c r="G7770" t="s">
        <v>5</v>
      </c>
      <c r="H7770">
        <v>24822</v>
      </c>
      <c r="I7770">
        <f>COUNTA(Table1[[#This Row],[Employee]:[Wages]])</f>
        <v>8</v>
      </c>
      <c r="J7770" s="5">
        <f xml:space="preserve"> (8 - Table1[[#This Row],[Count_missing]])/$I$7</f>
        <v>0</v>
      </c>
      <c r="K7770">
        <f>IF(Table1[[#This Row],[Wages]] = "",AVERAGE(H7770:H8767),Table1[[#This Row],[Wages]])</f>
        <v>24822</v>
      </c>
    </row>
    <row r="7771" spans="1:11" hidden="1" x14ac:dyDescent="0.25">
      <c r="A7771" t="s">
        <v>9</v>
      </c>
      <c r="B7771" t="s">
        <v>10</v>
      </c>
      <c r="C7771" t="s">
        <v>2</v>
      </c>
      <c r="D7771" t="s">
        <v>28</v>
      </c>
      <c r="E7771" t="s">
        <v>4</v>
      </c>
      <c r="F7771">
        <v>1</v>
      </c>
      <c r="G7771" t="s">
        <v>5</v>
      </c>
      <c r="H7771">
        <v>39017</v>
      </c>
      <c r="I7771">
        <f>COUNTA(Table1[[#This Row],[Employee]:[Wages]])</f>
        <v>8</v>
      </c>
      <c r="J7771" s="5">
        <f xml:space="preserve"> (8 - Table1[[#This Row],[Count_missing]])/$I$7</f>
        <v>0</v>
      </c>
      <c r="K7771">
        <f>IF(Table1[[#This Row],[Wages]] = "",AVERAGE(H7771:H8768),Table1[[#This Row],[Wages]])</f>
        <v>39017</v>
      </c>
    </row>
    <row r="7772" spans="1:11" hidden="1" x14ac:dyDescent="0.25">
      <c r="A7772" t="s">
        <v>6</v>
      </c>
      <c r="B7772" t="s">
        <v>10</v>
      </c>
      <c r="C7772" t="s">
        <v>7</v>
      </c>
      <c r="D7772" t="s">
        <v>28</v>
      </c>
      <c r="E7772" t="s">
        <v>4</v>
      </c>
      <c r="F7772">
        <v>1</v>
      </c>
      <c r="G7772" t="s">
        <v>5</v>
      </c>
      <c r="H7772">
        <v>48879</v>
      </c>
      <c r="I7772">
        <f>COUNTA(Table1[[#This Row],[Employee]:[Wages]])</f>
        <v>8</v>
      </c>
      <c r="J7772" s="5">
        <f xml:space="preserve"> (8 - Table1[[#This Row],[Count_missing]])/$I$7</f>
        <v>0</v>
      </c>
      <c r="K7772">
        <f>IF(Table1[[#This Row],[Wages]] = "",AVERAGE(H7772:H8769),Table1[[#This Row],[Wages]])</f>
        <v>48879</v>
      </c>
    </row>
    <row r="7773" spans="1:11" hidden="1" x14ac:dyDescent="0.25">
      <c r="A7773" t="s">
        <v>9</v>
      </c>
      <c r="B7773" t="s">
        <v>22</v>
      </c>
      <c r="C7773" t="s">
        <v>11</v>
      </c>
      <c r="D7773" t="s">
        <v>8</v>
      </c>
      <c r="E7773" t="s">
        <v>4</v>
      </c>
      <c r="F7773">
        <v>2</v>
      </c>
      <c r="G7773" t="s">
        <v>5</v>
      </c>
      <c r="H7773">
        <v>21690</v>
      </c>
      <c r="I7773">
        <f>COUNTA(Table1[[#This Row],[Employee]:[Wages]])</f>
        <v>8</v>
      </c>
      <c r="J7773" s="5">
        <f xml:space="preserve"> (8 - Table1[[#This Row],[Count_missing]])/$I$7</f>
        <v>0</v>
      </c>
      <c r="K7773">
        <f>IF(Table1[[#This Row],[Wages]] = "",AVERAGE(H7773:H8770),Table1[[#This Row],[Wages]])</f>
        <v>21690</v>
      </c>
    </row>
    <row r="7774" spans="1:11" hidden="1" x14ac:dyDescent="0.25">
      <c r="A7774" t="s">
        <v>9</v>
      </c>
      <c r="B7774" t="s">
        <v>49</v>
      </c>
      <c r="C7774" t="s">
        <v>11</v>
      </c>
      <c r="D7774" t="s">
        <v>33</v>
      </c>
      <c r="E7774" t="s">
        <v>4</v>
      </c>
      <c r="F7774">
        <v>1</v>
      </c>
      <c r="G7774" t="s">
        <v>5</v>
      </c>
      <c r="H7774">
        <v>90494</v>
      </c>
      <c r="I7774">
        <f>COUNTA(Table1[[#This Row],[Employee]:[Wages]])</f>
        <v>8</v>
      </c>
      <c r="J7774" s="5">
        <f xml:space="preserve"> (8 - Table1[[#This Row],[Count_missing]])/$I$7</f>
        <v>0</v>
      </c>
      <c r="K7774">
        <f>IF(Table1[[#This Row],[Wages]] = "",AVERAGE(H7774:H8771),Table1[[#This Row],[Wages]])</f>
        <v>90494</v>
      </c>
    </row>
    <row r="7775" spans="1:11" hidden="1" x14ac:dyDescent="0.25">
      <c r="A7775" t="s">
        <v>0</v>
      </c>
      <c r="B7775" t="s">
        <v>22</v>
      </c>
      <c r="C7775" t="s">
        <v>11</v>
      </c>
      <c r="D7775" t="s">
        <v>3</v>
      </c>
      <c r="E7775" t="s">
        <v>4</v>
      </c>
      <c r="F7775">
        <v>2</v>
      </c>
      <c r="G7775" t="s">
        <v>5</v>
      </c>
      <c r="H7775">
        <v>57798</v>
      </c>
      <c r="I7775">
        <f>COUNTA(Table1[[#This Row],[Employee]:[Wages]])</f>
        <v>8</v>
      </c>
      <c r="J7775" s="5">
        <f xml:space="preserve"> (8 - Table1[[#This Row],[Count_missing]])/$I$7</f>
        <v>0</v>
      </c>
      <c r="K7775">
        <f>IF(Table1[[#This Row],[Wages]] = "",AVERAGE(H7775:H8772),Table1[[#This Row],[Wages]])</f>
        <v>57798</v>
      </c>
    </row>
    <row r="7776" spans="1:11" hidden="1" x14ac:dyDescent="0.25">
      <c r="A7776" t="s">
        <v>37</v>
      </c>
      <c r="B7776" t="s">
        <v>1</v>
      </c>
      <c r="C7776" t="s">
        <v>11</v>
      </c>
      <c r="D7776" t="s">
        <v>3</v>
      </c>
      <c r="E7776" t="s">
        <v>4</v>
      </c>
      <c r="F7776">
        <v>2</v>
      </c>
      <c r="G7776" t="s">
        <v>5</v>
      </c>
      <c r="H7776">
        <v>65296</v>
      </c>
      <c r="I7776">
        <f>COUNTA(Table1[[#This Row],[Employee]:[Wages]])</f>
        <v>8</v>
      </c>
      <c r="J7776" s="5">
        <f xml:space="preserve"> (8 - Table1[[#This Row],[Count_missing]])/$I$7</f>
        <v>0</v>
      </c>
      <c r="K7776">
        <f>IF(Table1[[#This Row],[Wages]] = "",AVERAGE(H7776:H8773),Table1[[#This Row],[Wages]])</f>
        <v>65296</v>
      </c>
    </row>
    <row r="7777" spans="1:11" hidden="1" x14ac:dyDescent="0.25">
      <c r="A7777" t="s">
        <v>9</v>
      </c>
      <c r="B7777" t="s">
        <v>22</v>
      </c>
      <c r="C7777" t="s">
        <v>7</v>
      </c>
      <c r="D7777" t="s">
        <v>38</v>
      </c>
      <c r="E7777" t="s">
        <v>4</v>
      </c>
      <c r="F7777">
        <v>1</v>
      </c>
      <c r="G7777" t="s">
        <v>5</v>
      </c>
      <c r="H7777">
        <v>57529</v>
      </c>
      <c r="I7777">
        <f>COUNTA(Table1[[#This Row],[Employee]:[Wages]])</f>
        <v>8</v>
      </c>
      <c r="J7777" s="5">
        <f xml:space="preserve"> (8 - Table1[[#This Row],[Count_missing]])/$I$7</f>
        <v>0</v>
      </c>
      <c r="K7777">
        <f>IF(Table1[[#This Row],[Wages]] = "",AVERAGE(H7777:H8774),Table1[[#This Row],[Wages]])</f>
        <v>57529</v>
      </c>
    </row>
    <row r="7778" spans="1:11" hidden="1" x14ac:dyDescent="0.25">
      <c r="A7778" t="s">
        <v>6</v>
      </c>
      <c r="B7778" t="s">
        <v>10</v>
      </c>
      <c r="C7778" t="s">
        <v>7</v>
      </c>
      <c r="D7778" t="s">
        <v>30</v>
      </c>
      <c r="E7778" t="s">
        <v>4</v>
      </c>
      <c r="F7778">
        <v>1</v>
      </c>
      <c r="G7778" t="s">
        <v>5</v>
      </c>
      <c r="H7778">
        <v>30224</v>
      </c>
      <c r="I7778">
        <f>COUNTA(Table1[[#This Row],[Employee]:[Wages]])</f>
        <v>8</v>
      </c>
      <c r="J7778" s="5">
        <f xml:space="preserve"> (8 - Table1[[#This Row],[Count_missing]])/$I$7</f>
        <v>0</v>
      </c>
      <c r="K7778">
        <f>IF(Table1[[#This Row],[Wages]] = "",AVERAGE(H7778:H8775),Table1[[#This Row],[Wages]])</f>
        <v>30224</v>
      </c>
    </row>
    <row r="7779" spans="1:11" hidden="1" x14ac:dyDescent="0.25">
      <c r="A7779" t="s">
        <v>9</v>
      </c>
      <c r="B7779" t="s">
        <v>1</v>
      </c>
      <c r="C7779" t="s">
        <v>7</v>
      </c>
      <c r="D7779" t="s">
        <v>26</v>
      </c>
      <c r="E7779" t="s">
        <v>4</v>
      </c>
      <c r="F7779">
        <v>1</v>
      </c>
      <c r="G7779" t="s">
        <v>5</v>
      </c>
      <c r="H7779">
        <v>26795</v>
      </c>
      <c r="I7779">
        <f>COUNTA(Table1[[#This Row],[Employee]:[Wages]])</f>
        <v>8</v>
      </c>
      <c r="J7779" s="5">
        <f xml:space="preserve"> (8 - Table1[[#This Row],[Count_missing]])/$I$7</f>
        <v>0</v>
      </c>
      <c r="K7779">
        <f>IF(Table1[[#This Row],[Wages]] = "",AVERAGE(H7779:H8776),Table1[[#This Row],[Wages]])</f>
        <v>26795</v>
      </c>
    </row>
    <row r="7780" spans="1:11" hidden="1" x14ac:dyDescent="0.25">
      <c r="A7780" t="s">
        <v>9</v>
      </c>
      <c r="B7780" t="s">
        <v>10</v>
      </c>
      <c r="C7780" t="s">
        <v>7</v>
      </c>
      <c r="D7780" t="s">
        <v>28</v>
      </c>
      <c r="E7780" t="s">
        <v>4</v>
      </c>
      <c r="F7780">
        <v>1</v>
      </c>
      <c r="G7780" t="s">
        <v>5</v>
      </c>
      <c r="H7780">
        <v>38755</v>
      </c>
      <c r="I7780">
        <f>COUNTA(Table1[[#This Row],[Employee]:[Wages]])</f>
        <v>8</v>
      </c>
      <c r="J7780" s="5">
        <f xml:space="preserve"> (8 - Table1[[#This Row],[Count_missing]])/$I$7</f>
        <v>0</v>
      </c>
      <c r="K7780">
        <f>IF(Table1[[#This Row],[Wages]] = "",AVERAGE(H7780:H8777),Table1[[#This Row],[Wages]])</f>
        <v>38755</v>
      </c>
    </row>
    <row r="7781" spans="1:11" hidden="1" x14ac:dyDescent="0.25">
      <c r="A7781" t="s">
        <v>9</v>
      </c>
      <c r="B7781" t="s">
        <v>22</v>
      </c>
      <c r="C7781" t="s">
        <v>7</v>
      </c>
      <c r="D7781" t="s">
        <v>8</v>
      </c>
      <c r="E7781" t="s">
        <v>4</v>
      </c>
      <c r="F7781">
        <v>1</v>
      </c>
      <c r="G7781" t="s">
        <v>5</v>
      </c>
      <c r="H7781">
        <v>84441</v>
      </c>
      <c r="I7781">
        <f>COUNTA(Table1[[#This Row],[Employee]:[Wages]])</f>
        <v>8</v>
      </c>
      <c r="J7781" s="5">
        <f xml:space="preserve"> (8 - Table1[[#This Row],[Count_missing]])/$I$7</f>
        <v>0</v>
      </c>
      <c r="K7781">
        <f>IF(Table1[[#This Row],[Wages]] = "",AVERAGE(H7781:H8778),Table1[[#This Row],[Wages]])</f>
        <v>84441</v>
      </c>
    </row>
    <row r="7782" spans="1:11" hidden="1" x14ac:dyDescent="0.25">
      <c r="A7782" t="s">
        <v>9</v>
      </c>
      <c r="B7782" t="s">
        <v>22</v>
      </c>
      <c r="C7782" t="s">
        <v>7</v>
      </c>
      <c r="D7782" t="s">
        <v>3</v>
      </c>
      <c r="E7782" t="s">
        <v>31</v>
      </c>
      <c r="F7782">
        <v>2</v>
      </c>
      <c r="G7782" t="s">
        <v>5</v>
      </c>
      <c r="H7782">
        <v>30573</v>
      </c>
      <c r="I7782">
        <f>COUNTA(Table1[[#This Row],[Employee]:[Wages]])</f>
        <v>8</v>
      </c>
      <c r="J7782" s="5">
        <f xml:space="preserve"> (8 - Table1[[#This Row],[Count_missing]])/$I$7</f>
        <v>0</v>
      </c>
      <c r="K7782">
        <f>IF(Table1[[#This Row],[Wages]] = "",AVERAGE(H7782:H8779),Table1[[#This Row],[Wages]])</f>
        <v>30573</v>
      </c>
    </row>
    <row r="7783" spans="1:11" hidden="1" x14ac:dyDescent="0.25">
      <c r="A7783" t="s">
        <v>0</v>
      </c>
      <c r="B7783" t="s">
        <v>17</v>
      </c>
      <c r="C7783" t="s">
        <v>2</v>
      </c>
      <c r="D7783" t="s">
        <v>15</v>
      </c>
      <c r="E7783" t="s">
        <v>4</v>
      </c>
      <c r="F7783">
        <v>1</v>
      </c>
      <c r="G7783" t="s">
        <v>5</v>
      </c>
      <c r="H7783">
        <v>92752</v>
      </c>
      <c r="I7783">
        <f>COUNTA(Table1[[#This Row],[Employee]:[Wages]])</f>
        <v>8</v>
      </c>
      <c r="J7783" s="5">
        <f xml:space="preserve"> (8 - Table1[[#This Row],[Count_missing]])/$I$7</f>
        <v>0</v>
      </c>
      <c r="K7783">
        <f>IF(Table1[[#This Row],[Wages]] = "",AVERAGE(H7783:H8780),Table1[[#This Row],[Wages]])</f>
        <v>92752</v>
      </c>
    </row>
    <row r="7784" spans="1:11" hidden="1" x14ac:dyDescent="0.25">
      <c r="A7784" t="s">
        <v>9</v>
      </c>
      <c r="B7784" t="s">
        <v>49</v>
      </c>
      <c r="C7784" t="s">
        <v>11</v>
      </c>
      <c r="D7784" t="s">
        <v>26</v>
      </c>
      <c r="E7784" t="s">
        <v>4</v>
      </c>
      <c r="F7784">
        <v>2</v>
      </c>
      <c r="G7784" t="s">
        <v>5</v>
      </c>
      <c r="H7784">
        <v>36749</v>
      </c>
      <c r="I7784">
        <f>COUNTA(Table1[[#This Row],[Employee]:[Wages]])</f>
        <v>8</v>
      </c>
      <c r="J7784" s="5">
        <f xml:space="preserve"> (8 - Table1[[#This Row],[Count_missing]])/$I$7</f>
        <v>0</v>
      </c>
      <c r="K7784">
        <f>IF(Table1[[#This Row],[Wages]] = "",AVERAGE(H7784:H8781),Table1[[#This Row],[Wages]])</f>
        <v>36749</v>
      </c>
    </row>
    <row r="7785" spans="1:11" hidden="1" x14ac:dyDescent="0.25">
      <c r="A7785" t="s">
        <v>9</v>
      </c>
      <c r="B7785" t="s">
        <v>27</v>
      </c>
      <c r="C7785" t="s">
        <v>7</v>
      </c>
      <c r="D7785" t="s">
        <v>99</v>
      </c>
      <c r="E7785" t="s">
        <v>4</v>
      </c>
      <c r="F7785">
        <v>2</v>
      </c>
      <c r="G7785" t="s">
        <v>5</v>
      </c>
      <c r="H7785">
        <v>57984</v>
      </c>
      <c r="I7785">
        <f>COUNTA(Table1[[#This Row],[Employee]:[Wages]])</f>
        <v>8</v>
      </c>
      <c r="J7785" s="5">
        <f xml:space="preserve"> (8 - Table1[[#This Row],[Count_missing]])/$I$7</f>
        <v>0</v>
      </c>
      <c r="K7785">
        <f>IF(Table1[[#This Row],[Wages]] = "",AVERAGE(H7785:H8782),Table1[[#This Row],[Wages]])</f>
        <v>57984</v>
      </c>
    </row>
    <row r="7786" spans="1:11" hidden="1" x14ac:dyDescent="0.25">
      <c r="A7786" t="s">
        <v>6</v>
      </c>
      <c r="B7786" t="s">
        <v>27</v>
      </c>
      <c r="C7786" t="s">
        <v>7</v>
      </c>
      <c r="D7786" t="s">
        <v>33</v>
      </c>
      <c r="E7786" t="s">
        <v>4</v>
      </c>
      <c r="F7786">
        <v>1</v>
      </c>
      <c r="G7786" t="s">
        <v>5</v>
      </c>
      <c r="H7786">
        <v>62377</v>
      </c>
      <c r="I7786">
        <f>COUNTA(Table1[[#This Row],[Employee]:[Wages]])</f>
        <v>8</v>
      </c>
      <c r="J7786" s="5">
        <f xml:space="preserve"> (8 - Table1[[#This Row],[Count_missing]])/$I$7</f>
        <v>0</v>
      </c>
      <c r="K7786">
        <f>IF(Table1[[#This Row],[Wages]] = "",AVERAGE(H7786:H8783),Table1[[#This Row],[Wages]])</f>
        <v>62377</v>
      </c>
    </row>
    <row r="7787" spans="1:11" hidden="1" x14ac:dyDescent="0.25">
      <c r="A7787" t="s">
        <v>9</v>
      </c>
      <c r="B7787" t="s">
        <v>22</v>
      </c>
      <c r="C7787" t="s">
        <v>2</v>
      </c>
      <c r="D7787" t="s">
        <v>30</v>
      </c>
      <c r="E7787" t="s">
        <v>4</v>
      </c>
      <c r="F7787">
        <v>1</v>
      </c>
      <c r="G7787" t="s">
        <v>5</v>
      </c>
      <c r="H7787">
        <v>25250</v>
      </c>
      <c r="I7787">
        <f>COUNTA(Table1[[#This Row],[Employee]:[Wages]])</f>
        <v>8</v>
      </c>
      <c r="J7787" s="5">
        <f xml:space="preserve"> (8 - Table1[[#This Row],[Count_missing]])/$I$7</f>
        <v>0</v>
      </c>
      <c r="K7787">
        <f>IF(Table1[[#This Row],[Wages]] = "",AVERAGE(H7787:H8784),Table1[[#This Row],[Wages]])</f>
        <v>25250</v>
      </c>
    </row>
    <row r="7788" spans="1:11" hidden="1" x14ac:dyDescent="0.25">
      <c r="A7788" t="s">
        <v>9</v>
      </c>
      <c r="B7788" t="s">
        <v>1</v>
      </c>
      <c r="C7788" t="s">
        <v>2</v>
      </c>
      <c r="D7788" t="s">
        <v>15</v>
      </c>
      <c r="E7788" t="s">
        <v>4</v>
      </c>
      <c r="F7788">
        <v>2</v>
      </c>
      <c r="G7788" t="s">
        <v>5</v>
      </c>
      <c r="H7788">
        <v>73283</v>
      </c>
      <c r="I7788">
        <f>COUNTA(Table1[[#This Row],[Employee]:[Wages]])</f>
        <v>8</v>
      </c>
      <c r="J7788" s="5">
        <f xml:space="preserve"> (8 - Table1[[#This Row],[Count_missing]])/$I$7</f>
        <v>0</v>
      </c>
      <c r="K7788">
        <f>IF(Table1[[#This Row],[Wages]] = "",AVERAGE(H7788:H8785),Table1[[#This Row],[Wages]])</f>
        <v>73283</v>
      </c>
    </row>
    <row r="7789" spans="1:11" hidden="1" x14ac:dyDescent="0.25">
      <c r="A7789" t="s">
        <v>9</v>
      </c>
      <c r="B7789" t="s">
        <v>10</v>
      </c>
      <c r="C7789" t="s">
        <v>7</v>
      </c>
      <c r="D7789" t="s">
        <v>30</v>
      </c>
      <c r="E7789" t="s">
        <v>4</v>
      </c>
      <c r="F7789">
        <v>1</v>
      </c>
      <c r="G7789" t="s">
        <v>5</v>
      </c>
      <c r="H7789">
        <v>22841</v>
      </c>
      <c r="I7789">
        <f>COUNTA(Table1[[#This Row],[Employee]:[Wages]])</f>
        <v>8</v>
      </c>
      <c r="J7789" s="5">
        <f xml:space="preserve"> (8 - Table1[[#This Row],[Count_missing]])/$I$7</f>
        <v>0</v>
      </c>
      <c r="K7789">
        <f>IF(Table1[[#This Row],[Wages]] = "",AVERAGE(H7789:H8786),Table1[[#This Row],[Wages]])</f>
        <v>22841</v>
      </c>
    </row>
    <row r="7790" spans="1:11" hidden="1" x14ac:dyDescent="0.25">
      <c r="A7790" t="s">
        <v>9</v>
      </c>
      <c r="B7790" t="s">
        <v>10</v>
      </c>
      <c r="C7790" t="s">
        <v>2</v>
      </c>
      <c r="D7790" t="s">
        <v>34</v>
      </c>
      <c r="E7790" t="s">
        <v>14</v>
      </c>
      <c r="F7790">
        <v>2</v>
      </c>
      <c r="G7790" t="s">
        <v>5</v>
      </c>
      <c r="H7790">
        <v>56116</v>
      </c>
      <c r="I7790">
        <f>COUNTA(Table1[[#This Row],[Employee]:[Wages]])</f>
        <v>8</v>
      </c>
      <c r="J7790" s="5">
        <f xml:space="preserve"> (8 - Table1[[#This Row],[Count_missing]])/$I$7</f>
        <v>0</v>
      </c>
      <c r="K7790">
        <f>IF(Table1[[#This Row],[Wages]] = "",AVERAGE(H7790:H8787),Table1[[#This Row],[Wages]])</f>
        <v>56116</v>
      </c>
    </row>
    <row r="7791" spans="1:11" hidden="1" x14ac:dyDescent="0.25">
      <c r="A7791" t="s">
        <v>9</v>
      </c>
      <c r="B7791" t="s">
        <v>17</v>
      </c>
      <c r="C7791" t="s">
        <v>2</v>
      </c>
      <c r="D7791" t="s">
        <v>15</v>
      </c>
      <c r="E7791" t="s">
        <v>4</v>
      </c>
      <c r="F7791">
        <v>1</v>
      </c>
      <c r="G7791" t="s">
        <v>5</v>
      </c>
      <c r="H7791">
        <v>75563</v>
      </c>
      <c r="I7791">
        <f>COUNTA(Table1[[#This Row],[Employee]:[Wages]])</f>
        <v>8</v>
      </c>
      <c r="J7791" s="5">
        <f xml:space="preserve"> (8 - Table1[[#This Row],[Count_missing]])/$I$7</f>
        <v>0</v>
      </c>
      <c r="K7791">
        <f>IF(Table1[[#This Row],[Wages]] = "",AVERAGE(H7791:H8788),Table1[[#This Row],[Wages]])</f>
        <v>75563</v>
      </c>
    </row>
    <row r="7792" spans="1:11" hidden="1" x14ac:dyDescent="0.25">
      <c r="A7792" t="s">
        <v>9</v>
      </c>
      <c r="B7792" t="s">
        <v>1</v>
      </c>
      <c r="C7792" t="s">
        <v>2</v>
      </c>
      <c r="D7792" t="s">
        <v>28</v>
      </c>
      <c r="E7792" t="s">
        <v>4</v>
      </c>
      <c r="F7792">
        <v>1</v>
      </c>
      <c r="G7792" t="s">
        <v>5</v>
      </c>
      <c r="H7792">
        <v>33752</v>
      </c>
      <c r="I7792">
        <f>COUNTA(Table1[[#This Row],[Employee]:[Wages]])</f>
        <v>8</v>
      </c>
      <c r="J7792" s="5">
        <f xml:space="preserve"> (8 - Table1[[#This Row],[Count_missing]])/$I$7</f>
        <v>0</v>
      </c>
      <c r="K7792">
        <f>IF(Table1[[#This Row],[Wages]] = "",AVERAGE(H7792:H8789),Table1[[#This Row],[Wages]])</f>
        <v>33752</v>
      </c>
    </row>
    <row r="7793" spans="1:11" hidden="1" x14ac:dyDescent="0.25">
      <c r="A7793" t="s">
        <v>9</v>
      </c>
      <c r="B7793" t="s">
        <v>22</v>
      </c>
      <c r="C7793" t="s">
        <v>7</v>
      </c>
      <c r="D7793" t="s">
        <v>28</v>
      </c>
      <c r="E7793" t="s">
        <v>4</v>
      </c>
      <c r="F7793">
        <v>1</v>
      </c>
      <c r="G7793" t="s">
        <v>5</v>
      </c>
      <c r="H7793">
        <v>26141</v>
      </c>
      <c r="I7793">
        <f>COUNTA(Table1[[#This Row],[Employee]:[Wages]])</f>
        <v>8</v>
      </c>
      <c r="J7793" s="5">
        <f xml:space="preserve"> (8 - Table1[[#This Row],[Count_missing]])/$I$7</f>
        <v>0</v>
      </c>
      <c r="K7793">
        <f>IF(Table1[[#This Row],[Wages]] = "",AVERAGE(H7793:H8790),Table1[[#This Row],[Wages]])</f>
        <v>26141</v>
      </c>
    </row>
    <row r="7794" spans="1:11" hidden="1" x14ac:dyDescent="0.25">
      <c r="A7794" t="s">
        <v>39</v>
      </c>
      <c r="B7794" t="s">
        <v>1</v>
      </c>
      <c r="C7794" t="s">
        <v>7</v>
      </c>
      <c r="D7794" t="s">
        <v>15</v>
      </c>
      <c r="E7794" t="s">
        <v>4</v>
      </c>
      <c r="F7794">
        <v>2</v>
      </c>
      <c r="G7794" t="s">
        <v>5</v>
      </c>
      <c r="H7794">
        <v>63277</v>
      </c>
      <c r="I7794">
        <f>COUNTA(Table1[[#This Row],[Employee]:[Wages]])</f>
        <v>8</v>
      </c>
      <c r="J7794" s="5">
        <f xml:space="preserve"> (8 - Table1[[#This Row],[Count_missing]])/$I$7</f>
        <v>0</v>
      </c>
      <c r="K7794">
        <f>IF(Table1[[#This Row],[Wages]] = "",AVERAGE(H7794:H8791),Table1[[#This Row],[Wages]])</f>
        <v>63277</v>
      </c>
    </row>
    <row r="7795" spans="1:11" hidden="1" x14ac:dyDescent="0.25">
      <c r="A7795" t="s">
        <v>9</v>
      </c>
      <c r="B7795" t="s">
        <v>10</v>
      </c>
      <c r="C7795" t="s">
        <v>54</v>
      </c>
      <c r="D7795" t="s">
        <v>3</v>
      </c>
      <c r="E7795" t="s">
        <v>4</v>
      </c>
      <c r="F7795">
        <v>2</v>
      </c>
      <c r="G7795" t="s">
        <v>5</v>
      </c>
      <c r="H7795">
        <v>59916</v>
      </c>
      <c r="I7795">
        <f>COUNTA(Table1[[#This Row],[Employee]:[Wages]])</f>
        <v>8</v>
      </c>
      <c r="J7795" s="5">
        <f xml:space="preserve"> (8 - Table1[[#This Row],[Count_missing]])/$I$7</f>
        <v>0</v>
      </c>
      <c r="K7795">
        <f>IF(Table1[[#This Row],[Wages]] = "",AVERAGE(H7795:H8792),Table1[[#This Row],[Wages]])</f>
        <v>59916</v>
      </c>
    </row>
    <row r="7796" spans="1:11" hidden="1" x14ac:dyDescent="0.25">
      <c r="A7796" t="s">
        <v>9</v>
      </c>
      <c r="B7796" t="s">
        <v>10</v>
      </c>
      <c r="C7796" t="s">
        <v>7</v>
      </c>
      <c r="D7796" t="s">
        <v>12</v>
      </c>
      <c r="E7796" t="s">
        <v>4</v>
      </c>
      <c r="F7796">
        <v>1</v>
      </c>
      <c r="G7796" t="s">
        <v>5</v>
      </c>
      <c r="H7796">
        <v>93471</v>
      </c>
      <c r="I7796">
        <f>COUNTA(Table1[[#This Row],[Employee]:[Wages]])</f>
        <v>8</v>
      </c>
      <c r="J7796" s="5">
        <f xml:space="preserve"> (8 - Table1[[#This Row],[Count_missing]])/$I$7</f>
        <v>0</v>
      </c>
      <c r="K7796">
        <f>IF(Table1[[#This Row],[Wages]] = "",AVERAGE(H7796:H8793),Table1[[#This Row],[Wages]])</f>
        <v>93471</v>
      </c>
    </row>
    <row r="7797" spans="1:11" hidden="1" x14ac:dyDescent="0.25">
      <c r="A7797" t="s">
        <v>9</v>
      </c>
      <c r="B7797" t="s">
        <v>22</v>
      </c>
      <c r="C7797" t="s">
        <v>11</v>
      </c>
      <c r="D7797" t="s">
        <v>20</v>
      </c>
      <c r="E7797" t="s">
        <v>4</v>
      </c>
      <c r="F7797">
        <v>2</v>
      </c>
      <c r="G7797" t="s">
        <v>5</v>
      </c>
      <c r="H7797">
        <v>73340</v>
      </c>
      <c r="I7797">
        <f>COUNTA(Table1[[#This Row],[Employee]:[Wages]])</f>
        <v>8</v>
      </c>
      <c r="J7797" s="5">
        <f xml:space="preserve"> (8 - Table1[[#This Row],[Count_missing]])/$I$7</f>
        <v>0</v>
      </c>
      <c r="K7797">
        <f>IF(Table1[[#This Row],[Wages]] = "",AVERAGE(H7797:H8794),Table1[[#This Row],[Wages]])</f>
        <v>73340</v>
      </c>
    </row>
    <row r="7798" spans="1:11" hidden="1" x14ac:dyDescent="0.25">
      <c r="A7798" t="s">
        <v>9</v>
      </c>
      <c r="B7798" t="s">
        <v>49</v>
      </c>
      <c r="C7798" t="s">
        <v>7</v>
      </c>
      <c r="D7798" t="s">
        <v>28</v>
      </c>
      <c r="E7798" t="s">
        <v>4</v>
      </c>
      <c r="F7798">
        <v>1</v>
      </c>
      <c r="G7798" t="s">
        <v>5</v>
      </c>
      <c r="H7798">
        <v>74257</v>
      </c>
      <c r="I7798">
        <f>COUNTA(Table1[[#This Row],[Employee]:[Wages]])</f>
        <v>8</v>
      </c>
      <c r="J7798" s="5">
        <f xml:space="preserve"> (8 - Table1[[#This Row],[Count_missing]])/$I$7</f>
        <v>0</v>
      </c>
      <c r="K7798">
        <f>IF(Table1[[#This Row],[Wages]] = "",AVERAGE(H7798:H8795),Table1[[#This Row],[Wages]])</f>
        <v>74257</v>
      </c>
    </row>
    <row r="7799" spans="1:11" hidden="1" x14ac:dyDescent="0.25">
      <c r="A7799" t="s">
        <v>9</v>
      </c>
      <c r="B7799" t="s">
        <v>1</v>
      </c>
      <c r="C7799" t="s">
        <v>11</v>
      </c>
      <c r="D7799" t="s">
        <v>28</v>
      </c>
      <c r="E7799" t="s">
        <v>4</v>
      </c>
      <c r="F7799">
        <v>2</v>
      </c>
      <c r="G7799" t="s">
        <v>5</v>
      </c>
      <c r="H7799">
        <v>32490</v>
      </c>
      <c r="I7799">
        <f>COUNTA(Table1[[#This Row],[Employee]:[Wages]])</f>
        <v>8</v>
      </c>
      <c r="J7799" s="5">
        <f xml:space="preserve"> (8 - Table1[[#This Row],[Count_missing]])/$I$7</f>
        <v>0</v>
      </c>
      <c r="K7799">
        <f>IF(Table1[[#This Row],[Wages]] = "",AVERAGE(H7799:H8796),Table1[[#This Row],[Wages]])</f>
        <v>32490</v>
      </c>
    </row>
    <row r="7800" spans="1:11" hidden="1" x14ac:dyDescent="0.25">
      <c r="A7800" t="s">
        <v>9</v>
      </c>
      <c r="B7800" t="s">
        <v>22</v>
      </c>
      <c r="C7800" t="s">
        <v>7</v>
      </c>
      <c r="D7800" t="s">
        <v>28</v>
      </c>
      <c r="E7800" t="s">
        <v>4</v>
      </c>
      <c r="F7800">
        <v>1</v>
      </c>
      <c r="G7800" t="s">
        <v>5</v>
      </c>
      <c r="H7800">
        <v>17330</v>
      </c>
      <c r="I7800">
        <f>COUNTA(Table1[[#This Row],[Employee]:[Wages]])</f>
        <v>8</v>
      </c>
      <c r="J7800" s="5">
        <f xml:space="preserve"> (8 - Table1[[#This Row],[Count_missing]])/$I$7</f>
        <v>0</v>
      </c>
      <c r="K7800">
        <f>IF(Table1[[#This Row],[Wages]] = "",AVERAGE(H7800:H8797),Table1[[#This Row],[Wages]])</f>
        <v>17330</v>
      </c>
    </row>
    <row r="7801" spans="1:11" hidden="1" x14ac:dyDescent="0.25">
      <c r="A7801" t="s">
        <v>9</v>
      </c>
      <c r="B7801" t="s">
        <v>22</v>
      </c>
      <c r="C7801" t="s">
        <v>11</v>
      </c>
      <c r="D7801" t="s">
        <v>28</v>
      </c>
      <c r="E7801" t="s">
        <v>14</v>
      </c>
      <c r="F7801">
        <v>1</v>
      </c>
      <c r="G7801" t="s">
        <v>5</v>
      </c>
      <c r="H7801">
        <v>74184</v>
      </c>
      <c r="I7801">
        <f>COUNTA(Table1[[#This Row],[Employee]:[Wages]])</f>
        <v>8</v>
      </c>
      <c r="J7801" s="5">
        <f xml:space="preserve"> (8 - Table1[[#This Row],[Count_missing]])/$I$7</f>
        <v>0</v>
      </c>
      <c r="K7801">
        <f>IF(Table1[[#This Row],[Wages]] = "",AVERAGE(H7801:H8798),Table1[[#This Row],[Wages]])</f>
        <v>74184</v>
      </c>
    </row>
    <row r="7802" spans="1:11" hidden="1" x14ac:dyDescent="0.25">
      <c r="A7802" t="s">
        <v>39</v>
      </c>
      <c r="B7802" t="s">
        <v>10</v>
      </c>
      <c r="C7802" t="s">
        <v>7</v>
      </c>
      <c r="D7802" t="s">
        <v>28</v>
      </c>
      <c r="E7802" t="s">
        <v>4</v>
      </c>
      <c r="F7802">
        <v>1</v>
      </c>
      <c r="G7802" t="s">
        <v>5</v>
      </c>
      <c r="H7802">
        <v>64583</v>
      </c>
      <c r="I7802">
        <f>COUNTA(Table1[[#This Row],[Employee]:[Wages]])</f>
        <v>8</v>
      </c>
      <c r="J7802" s="5">
        <f xml:space="preserve"> (8 - Table1[[#This Row],[Count_missing]])/$I$7</f>
        <v>0</v>
      </c>
      <c r="K7802">
        <f>IF(Table1[[#This Row],[Wages]] = "",AVERAGE(H7802:H8799),Table1[[#This Row],[Wages]])</f>
        <v>64583</v>
      </c>
    </row>
    <row r="7803" spans="1:11" hidden="1" x14ac:dyDescent="0.25">
      <c r="A7803" t="s">
        <v>9</v>
      </c>
      <c r="B7803" t="s">
        <v>10</v>
      </c>
      <c r="C7803" t="s">
        <v>7</v>
      </c>
      <c r="D7803" t="s">
        <v>99</v>
      </c>
      <c r="E7803" t="s">
        <v>4</v>
      </c>
      <c r="F7803">
        <v>1</v>
      </c>
      <c r="G7803" t="s">
        <v>5</v>
      </c>
      <c r="H7803">
        <v>33633</v>
      </c>
      <c r="I7803">
        <f>COUNTA(Table1[[#This Row],[Employee]:[Wages]])</f>
        <v>8</v>
      </c>
      <c r="J7803" s="5">
        <f xml:space="preserve"> (8 - Table1[[#This Row],[Count_missing]])/$I$7</f>
        <v>0</v>
      </c>
      <c r="K7803">
        <f>IF(Table1[[#This Row],[Wages]] = "",AVERAGE(H7803:H8800),Table1[[#This Row],[Wages]])</f>
        <v>33633</v>
      </c>
    </row>
    <row r="7804" spans="1:11" hidden="1" x14ac:dyDescent="0.25">
      <c r="A7804" t="s">
        <v>9</v>
      </c>
      <c r="B7804" t="s">
        <v>10</v>
      </c>
      <c r="C7804" t="s">
        <v>11</v>
      </c>
      <c r="D7804" t="s">
        <v>12</v>
      </c>
      <c r="E7804" t="s">
        <v>4</v>
      </c>
      <c r="F7804">
        <v>1</v>
      </c>
      <c r="G7804" t="s">
        <v>5</v>
      </c>
      <c r="H7804">
        <v>74551</v>
      </c>
      <c r="I7804">
        <f>COUNTA(Table1[[#This Row],[Employee]:[Wages]])</f>
        <v>8</v>
      </c>
      <c r="J7804" s="5">
        <f xml:space="preserve"> (8 - Table1[[#This Row],[Count_missing]])/$I$7</f>
        <v>0</v>
      </c>
      <c r="K7804">
        <f>IF(Table1[[#This Row],[Wages]] = "",AVERAGE(H7804:H8801),Table1[[#This Row],[Wages]])</f>
        <v>74551</v>
      </c>
    </row>
    <row r="7805" spans="1:11" hidden="1" x14ac:dyDescent="0.25">
      <c r="A7805" t="s">
        <v>9</v>
      </c>
      <c r="B7805" t="s">
        <v>45</v>
      </c>
      <c r="C7805" t="s">
        <v>7</v>
      </c>
      <c r="D7805" t="s">
        <v>99</v>
      </c>
      <c r="E7805" t="s">
        <v>4</v>
      </c>
      <c r="F7805">
        <v>1</v>
      </c>
      <c r="G7805" t="s">
        <v>5</v>
      </c>
      <c r="H7805">
        <v>23709</v>
      </c>
      <c r="I7805">
        <f>COUNTA(Table1[[#This Row],[Employee]:[Wages]])</f>
        <v>8</v>
      </c>
      <c r="J7805" s="5">
        <f xml:space="preserve"> (8 - Table1[[#This Row],[Count_missing]])/$I$7</f>
        <v>0</v>
      </c>
      <c r="K7805">
        <f>IF(Table1[[#This Row],[Wages]] = "",AVERAGE(H7805:H8802),Table1[[#This Row],[Wages]])</f>
        <v>23709</v>
      </c>
    </row>
    <row r="7806" spans="1:11" hidden="1" x14ac:dyDescent="0.25">
      <c r="A7806" t="s">
        <v>9</v>
      </c>
      <c r="B7806" t="s">
        <v>10</v>
      </c>
      <c r="C7806" t="s">
        <v>2</v>
      </c>
      <c r="D7806" t="s">
        <v>20</v>
      </c>
      <c r="E7806" t="s">
        <v>4</v>
      </c>
      <c r="F7806">
        <v>2</v>
      </c>
      <c r="G7806" t="s">
        <v>5</v>
      </c>
      <c r="H7806">
        <v>49759</v>
      </c>
      <c r="I7806">
        <f>COUNTA(Table1[[#This Row],[Employee]:[Wages]])</f>
        <v>8</v>
      </c>
      <c r="J7806" s="5">
        <f xml:space="preserve"> (8 - Table1[[#This Row],[Count_missing]])/$I$7</f>
        <v>0</v>
      </c>
      <c r="K7806">
        <f>IF(Table1[[#This Row],[Wages]] = "",AVERAGE(H7806:H8803),Table1[[#This Row],[Wages]])</f>
        <v>49759</v>
      </c>
    </row>
    <row r="7807" spans="1:11" hidden="1" x14ac:dyDescent="0.25">
      <c r="A7807" t="s">
        <v>9</v>
      </c>
      <c r="B7807" t="s">
        <v>17</v>
      </c>
      <c r="C7807" t="s">
        <v>7</v>
      </c>
      <c r="D7807" t="s">
        <v>15</v>
      </c>
      <c r="E7807" t="s">
        <v>4</v>
      </c>
      <c r="F7807">
        <v>1</v>
      </c>
      <c r="G7807" t="s">
        <v>5</v>
      </c>
      <c r="H7807">
        <v>35043</v>
      </c>
      <c r="I7807">
        <f>COUNTA(Table1[[#This Row],[Employee]:[Wages]])</f>
        <v>8</v>
      </c>
      <c r="J7807" s="5">
        <f xml:space="preserve"> (8 - Table1[[#This Row],[Count_missing]])/$I$7</f>
        <v>0</v>
      </c>
      <c r="K7807">
        <f>IF(Table1[[#This Row],[Wages]] = "",AVERAGE(H7807:H8804),Table1[[#This Row],[Wages]])</f>
        <v>35043</v>
      </c>
    </row>
    <row r="7808" spans="1:11" hidden="1" x14ac:dyDescent="0.25">
      <c r="A7808" t="s">
        <v>6</v>
      </c>
      <c r="B7808" t="s">
        <v>22</v>
      </c>
      <c r="C7808" t="s">
        <v>11</v>
      </c>
      <c r="D7808" t="s">
        <v>33</v>
      </c>
      <c r="E7808" t="s">
        <v>4</v>
      </c>
      <c r="F7808">
        <v>1</v>
      </c>
      <c r="G7808" t="s">
        <v>5</v>
      </c>
      <c r="H7808">
        <v>77465</v>
      </c>
      <c r="I7808">
        <f>COUNTA(Table1[[#This Row],[Employee]:[Wages]])</f>
        <v>8</v>
      </c>
      <c r="J7808" s="5">
        <f xml:space="preserve"> (8 - Table1[[#This Row],[Count_missing]])/$I$7</f>
        <v>0</v>
      </c>
      <c r="K7808">
        <f>IF(Table1[[#This Row],[Wages]] = "",AVERAGE(H7808:H8805),Table1[[#This Row],[Wages]])</f>
        <v>77465</v>
      </c>
    </row>
    <row r="7809" spans="1:11" hidden="1" x14ac:dyDescent="0.25">
      <c r="A7809" t="s">
        <v>6</v>
      </c>
      <c r="B7809" t="s">
        <v>17</v>
      </c>
      <c r="C7809" t="s">
        <v>7</v>
      </c>
      <c r="D7809" t="s">
        <v>33</v>
      </c>
      <c r="E7809" t="s">
        <v>4</v>
      </c>
      <c r="F7809">
        <v>1</v>
      </c>
      <c r="G7809" t="s">
        <v>5</v>
      </c>
      <c r="H7809">
        <v>66342</v>
      </c>
      <c r="I7809">
        <f>COUNTA(Table1[[#This Row],[Employee]:[Wages]])</f>
        <v>8</v>
      </c>
      <c r="J7809" s="5">
        <f xml:space="preserve"> (8 - Table1[[#This Row],[Count_missing]])/$I$7</f>
        <v>0</v>
      </c>
      <c r="K7809">
        <f>IF(Table1[[#This Row],[Wages]] = "",AVERAGE(H7809:H8806),Table1[[#This Row],[Wages]])</f>
        <v>66342</v>
      </c>
    </row>
    <row r="7810" spans="1:11" hidden="1" x14ac:dyDescent="0.25">
      <c r="A7810" t="s">
        <v>39</v>
      </c>
      <c r="B7810" t="s">
        <v>17</v>
      </c>
      <c r="C7810" t="s">
        <v>11</v>
      </c>
      <c r="D7810" t="s">
        <v>8</v>
      </c>
      <c r="E7810" t="s">
        <v>14</v>
      </c>
      <c r="F7810">
        <v>2</v>
      </c>
      <c r="G7810" t="s">
        <v>5</v>
      </c>
      <c r="H7810">
        <v>17297</v>
      </c>
      <c r="I7810">
        <f>COUNTA(Table1[[#This Row],[Employee]:[Wages]])</f>
        <v>8</v>
      </c>
      <c r="J7810" s="5">
        <f xml:space="preserve"> (8 - Table1[[#This Row],[Count_missing]])/$I$7</f>
        <v>0</v>
      </c>
      <c r="K7810">
        <f>IF(Table1[[#This Row],[Wages]] = "",AVERAGE(H7810:H8807),Table1[[#This Row],[Wages]])</f>
        <v>17297</v>
      </c>
    </row>
    <row r="7811" spans="1:11" hidden="1" x14ac:dyDescent="0.25">
      <c r="A7811" t="s">
        <v>0</v>
      </c>
      <c r="B7811" t="s">
        <v>10</v>
      </c>
      <c r="C7811" t="s">
        <v>7</v>
      </c>
      <c r="D7811" t="s">
        <v>28</v>
      </c>
      <c r="E7811" t="s">
        <v>4</v>
      </c>
      <c r="F7811">
        <v>1</v>
      </c>
      <c r="G7811" t="s">
        <v>5</v>
      </c>
      <c r="H7811">
        <v>23080</v>
      </c>
      <c r="I7811">
        <f>COUNTA(Table1[[#This Row],[Employee]:[Wages]])</f>
        <v>8</v>
      </c>
      <c r="J7811" s="5">
        <f xml:space="preserve"> (8 - Table1[[#This Row],[Count_missing]])/$I$7</f>
        <v>0</v>
      </c>
      <c r="K7811">
        <f>IF(Table1[[#This Row],[Wages]] = "",AVERAGE(H7811:H8808),Table1[[#This Row],[Wages]])</f>
        <v>23080</v>
      </c>
    </row>
    <row r="7812" spans="1:11" hidden="1" x14ac:dyDescent="0.25">
      <c r="A7812" t="s">
        <v>39</v>
      </c>
      <c r="B7812" t="s">
        <v>10</v>
      </c>
      <c r="C7812" t="s">
        <v>2</v>
      </c>
      <c r="D7812" t="s">
        <v>28</v>
      </c>
      <c r="E7812" t="s">
        <v>14</v>
      </c>
      <c r="F7812">
        <v>2</v>
      </c>
      <c r="G7812" t="s">
        <v>5</v>
      </c>
      <c r="H7812">
        <v>18269</v>
      </c>
      <c r="I7812">
        <f>COUNTA(Table1[[#This Row],[Employee]:[Wages]])</f>
        <v>8</v>
      </c>
      <c r="J7812" s="5">
        <f xml:space="preserve"> (8 - Table1[[#This Row],[Count_missing]])/$I$7</f>
        <v>0</v>
      </c>
      <c r="K7812">
        <f>IF(Table1[[#This Row],[Wages]] = "",AVERAGE(H7812:H8809),Table1[[#This Row],[Wages]])</f>
        <v>18269</v>
      </c>
    </row>
    <row r="7813" spans="1:11" hidden="1" x14ac:dyDescent="0.25">
      <c r="A7813" t="s">
        <v>9</v>
      </c>
      <c r="B7813" t="s">
        <v>1</v>
      </c>
      <c r="C7813" t="s">
        <v>11</v>
      </c>
      <c r="D7813" t="s">
        <v>8</v>
      </c>
      <c r="E7813" t="s">
        <v>4</v>
      </c>
      <c r="F7813">
        <v>2</v>
      </c>
      <c r="G7813" t="s">
        <v>5</v>
      </c>
      <c r="H7813">
        <v>93709</v>
      </c>
      <c r="I7813">
        <f>COUNTA(Table1[[#This Row],[Employee]:[Wages]])</f>
        <v>8</v>
      </c>
      <c r="J7813" s="5">
        <f xml:space="preserve"> (8 - Table1[[#This Row],[Count_missing]])/$I$7</f>
        <v>0</v>
      </c>
      <c r="K7813">
        <f>IF(Table1[[#This Row],[Wages]] = "",AVERAGE(H7813:H8810),Table1[[#This Row],[Wages]])</f>
        <v>93709</v>
      </c>
    </row>
    <row r="7814" spans="1:11" hidden="1" x14ac:dyDescent="0.25">
      <c r="A7814" t="s">
        <v>9</v>
      </c>
      <c r="B7814" t="s">
        <v>22</v>
      </c>
      <c r="C7814" t="s">
        <v>2</v>
      </c>
      <c r="D7814" t="s">
        <v>15</v>
      </c>
      <c r="E7814" t="s">
        <v>4</v>
      </c>
      <c r="F7814">
        <v>2</v>
      </c>
      <c r="G7814" t="s">
        <v>5</v>
      </c>
      <c r="H7814">
        <v>41294</v>
      </c>
      <c r="I7814">
        <f>COUNTA(Table1[[#This Row],[Employee]:[Wages]])</f>
        <v>8</v>
      </c>
      <c r="J7814" s="5">
        <f xml:space="preserve"> (8 - Table1[[#This Row],[Count_missing]])/$I$7</f>
        <v>0</v>
      </c>
      <c r="K7814">
        <f>IF(Table1[[#This Row],[Wages]] = "",AVERAGE(H7814:H8811),Table1[[#This Row],[Wages]])</f>
        <v>41294</v>
      </c>
    </row>
    <row r="7815" spans="1:11" hidden="1" x14ac:dyDescent="0.25">
      <c r="A7815" t="s">
        <v>9</v>
      </c>
      <c r="B7815" t="s">
        <v>22</v>
      </c>
      <c r="C7815" t="s">
        <v>11</v>
      </c>
      <c r="D7815" t="s">
        <v>20</v>
      </c>
      <c r="E7815" t="s">
        <v>4</v>
      </c>
      <c r="F7815">
        <v>1</v>
      </c>
      <c r="G7815" t="s">
        <v>5</v>
      </c>
      <c r="H7815">
        <v>29339</v>
      </c>
      <c r="I7815">
        <f>COUNTA(Table1[[#This Row],[Employee]:[Wages]])</f>
        <v>8</v>
      </c>
      <c r="J7815" s="5">
        <f xml:space="preserve"> (8 - Table1[[#This Row],[Count_missing]])/$I$7</f>
        <v>0</v>
      </c>
      <c r="K7815">
        <f>IF(Table1[[#This Row],[Wages]] = "",AVERAGE(H7815:H8812),Table1[[#This Row],[Wages]])</f>
        <v>29339</v>
      </c>
    </row>
    <row r="7816" spans="1:11" hidden="1" x14ac:dyDescent="0.25">
      <c r="A7816" t="s">
        <v>39</v>
      </c>
      <c r="B7816" t="s">
        <v>17</v>
      </c>
      <c r="C7816" t="s">
        <v>2</v>
      </c>
      <c r="D7816" t="s">
        <v>15</v>
      </c>
      <c r="E7816" t="s">
        <v>4</v>
      </c>
      <c r="F7816">
        <v>1</v>
      </c>
      <c r="G7816" t="s">
        <v>5</v>
      </c>
      <c r="H7816">
        <v>68773</v>
      </c>
      <c r="I7816">
        <f>COUNTA(Table1[[#This Row],[Employee]:[Wages]])</f>
        <v>8</v>
      </c>
      <c r="J7816" s="5">
        <f xml:space="preserve"> (8 - Table1[[#This Row],[Count_missing]])/$I$7</f>
        <v>0</v>
      </c>
      <c r="K7816">
        <f>IF(Table1[[#This Row],[Wages]] = "",AVERAGE(H7816:H8813),Table1[[#This Row],[Wages]])</f>
        <v>68773</v>
      </c>
    </row>
    <row r="7817" spans="1:11" hidden="1" x14ac:dyDescent="0.25">
      <c r="A7817" t="s">
        <v>9</v>
      </c>
      <c r="B7817" t="s">
        <v>27</v>
      </c>
      <c r="C7817" t="s">
        <v>11</v>
      </c>
      <c r="D7817" t="s">
        <v>20</v>
      </c>
      <c r="E7817" t="s">
        <v>4</v>
      </c>
      <c r="F7817">
        <v>2</v>
      </c>
      <c r="G7817" t="s">
        <v>5</v>
      </c>
      <c r="H7817">
        <v>33710</v>
      </c>
      <c r="I7817">
        <f>COUNTA(Table1[[#This Row],[Employee]:[Wages]])</f>
        <v>8</v>
      </c>
      <c r="J7817" s="5">
        <f xml:space="preserve"> (8 - Table1[[#This Row],[Count_missing]])/$I$7</f>
        <v>0</v>
      </c>
      <c r="K7817">
        <f>IF(Table1[[#This Row],[Wages]] = "",AVERAGE(H7817:H8814),Table1[[#This Row],[Wages]])</f>
        <v>33710</v>
      </c>
    </row>
    <row r="7818" spans="1:11" hidden="1" x14ac:dyDescent="0.25">
      <c r="A7818" t="s">
        <v>9</v>
      </c>
      <c r="B7818" t="s">
        <v>1</v>
      </c>
      <c r="C7818" t="s">
        <v>2</v>
      </c>
      <c r="D7818" t="s">
        <v>8</v>
      </c>
      <c r="E7818" t="s">
        <v>4</v>
      </c>
      <c r="F7818">
        <v>2</v>
      </c>
      <c r="G7818" t="s">
        <v>5</v>
      </c>
      <c r="H7818">
        <v>83923</v>
      </c>
      <c r="I7818">
        <f>COUNTA(Table1[[#This Row],[Employee]:[Wages]])</f>
        <v>8</v>
      </c>
      <c r="J7818" s="5">
        <f xml:space="preserve"> (8 - Table1[[#This Row],[Count_missing]])/$I$7</f>
        <v>0</v>
      </c>
      <c r="K7818">
        <f>IF(Table1[[#This Row],[Wages]] = "",AVERAGE(H7818:H8815),Table1[[#This Row],[Wages]])</f>
        <v>83923</v>
      </c>
    </row>
    <row r="7819" spans="1:11" hidden="1" x14ac:dyDescent="0.25">
      <c r="A7819" t="s">
        <v>39</v>
      </c>
      <c r="B7819" t="s">
        <v>1</v>
      </c>
      <c r="C7819" t="s">
        <v>2</v>
      </c>
      <c r="D7819" t="s">
        <v>15</v>
      </c>
      <c r="E7819" t="s">
        <v>4</v>
      </c>
      <c r="F7819">
        <v>2</v>
      </c>
      <c r="G7819" t="s">
        <v>5</v>
      </c>
      <c r="H7819">
        <v>53699</v>
      </c>
      <c r="I7819">
        <f>COUNTA(Table1[[#This Row],[Employee]:[Wages]])</f>
        <v>8</v>
      </c>
      <c r="J7819" s="5">
        <f xml:space="preserve"> (8 - Table1[[#This Row],[Count_missing]])/$I$7</f>
        <v>0</v>
      </c>
      <c r="K7819">
        <f>IF(Table1[[#This Row],[Wages]] = "",AVERAGE(H7819:H8816),Table1[[#This Row],[Wages]])</f>
        <v>53699</v>
      </c>
    </row>
    <row r="7820" spans="1:11" hidden="1" x14ac:dyDescent="0.25">
      <c r="A7820" t="s">
        <v>9</v>
      </c>
      <c r="B7820" t="s">
        <v>22</v>
      </c>
      <c r="C7820" t="s">
        <v>2</v>
      </c>
      <c r="D7820" t="s">
        <v>26</v>
      </c>
      <c r="E7820" t="s">
        <v>14</v>
      </c>
      <c r="F7820">
        <v>1</v>
      </c>
      <c r="G7820" t="s">
        <v>5</v>
      </c>
      <c r="H7820">
        <v>46520</v>
      </c>
      <c r="I7820">
        <f>COUNTA(Table1[[#This Row],[Employee]:[Wages]])</f>
        <v>8</v>
      </c>
      <c r="J7820" s="5">
        <f xml:space="preserve"> (8 - Table1[[#This Row],[Count_missing]])/$I$7</f>
        <v>0</v>
      </c>
      <c r="K7820">
        <f>IF(Table1[[#This Row],[Wages]] = "",AVERAGE(H7820:H8817),Table1[[#This Row],[Wages]])</f>
        <v>46520</v>
      </c>
    </row>
    <row r="7821" spans="1:11" hidden="1" x14ac:dyDescent="0.25">
      <c r="A7821" t="s">
        <v>47</v>
      </c>
      <c r="B7821" t="s">
        <v>45</v>
      </c>
      <c r="C7821" t="s">
        <v>7</v>
      </c>
      <c r="D7821" t="s">
        <v>15</v>
      </c>
      <c r="E7821" t="s">
        <v>44</v>
      </c>
      <c r="F7821">
        <v>1</v>
      </c>
      <c r="G7821" t="s">
        <v>5</v>
      </c>
      <c r="H7821">
        <v>46744</v>
      </c>
      <c r="I7821">
        <f>COUNTA(Table1[[#This Row],[Employee]:[Wages]])</f>
        <v>8</v>
      </c>
      <c r="J7821" s="5">
        <f xml:space="preserve"> (8 - Table1[[#This Row],[Count_missing]])/$I$7</f>
        <v>0</v>
      </c>
      <c r="K7821">
        <f>IF(Table1[[#This Row],[Wages]] = "",AVERAGE(H7821:H8818),Table1[[#This Row],[Wages]])</f>
        <v>46744</v>
      </c>
    </row>
    <row r="7822" spans="1:11" hidden="1" x14ac:dyDescent="0.25">
      <c r="A7822" t="s">
        <v>6</v>
      </c>
      <c r="B7822" t="s">
        <v>49</v>
      </c>
      <c r="C7822" t="s">
        <v>7</v>
      </c>
      <c r="D7822" t="s">
        <v>33</v>
      </c>
      <c r="E7822" t="s">
        <v>4</v>
      </c>
      <c r="F7822">
        <v>1</v>
      </c>
      <c r="G7822" t="s">
        <v>5</v>
      </c>
      <c r="H7822">
        <v>69394</v>
      </c>
      <c r="I7822">
        <f>COUNTA(Table1[[#This Row],[Employee]:[Wages]])</f>
        <v>8</v>
      </c>
      <c r="J7822" s="5">
        <f xml:space="preserve"> (8 - Table1[[#This Row],[Count_missing]])/$I$7</f>
        <v>0</v>
      </c>
      <c r="K7822">
        <f>IF(Table1[[#This Row],[Wages]] = "",AVERAGE(H7822:H8819),Table1[[#This Row],[Wages]])</f>
        <v>69394</v>
      </c>
    </row>
    <row r="7823" spans="1:11" hidden="1" x14ac:dyDescent="0.25">
      <c r="A7823" t="s">
        <v>9</v>
      </c>
      <c r="B7823" t="s">
        <v>10</v>
      </c>
      <c r="C7823" t="s">
        <v>7</v>
      </c>
      <c r="D7823" t="s">
        <v>8</v>
      </c>
      <c r="E7823" t="s">
        <v>4</v>
      </c>
      <c r="F7823">
        <v>1</v>
      </c>
      <c r="G7823" t="s">
        <v>5</v>
      </c>
      <c r="H7823">
        <v>28786</v>
      </c>
      <c r="I7823">
        <f>COUNTA(Table1[[#This Row],[Employee]:[Wages]])</f>
        <v>8</v>
      </c>
      <c r="J7823" s="5">
        <f xml:space="preserve"> (8 - Table1[[#This Row],[Count_missing]])/$I$7</f>
        <v>0</v>
      </c>
      <c r="K7823">
        <f>IF(Table1[[#This Row],[Wages]] = "",AVERAGE(H7823:H8820),Table1[[#This Row],[Wages]])</f>
        <v>28786</v>
      </c>
    </row>
    <row r="7824" spans="1:11" hidden="1" x14ac:dyDescent="0.25">
      <c r="A7824" t="s">
        <v>9</v>
      </c>
      <c r="B7824" t="s">
        <v>27</v>
      </c>
      <c r="C7824" t="s">
        <v>7</v>
      </c>
      <c r="D7824" t="s">
        <v>15</v>
      </c>
      <c r="E7824" t="s">
        <v>4</v>
      </c>
      <c r="F7824">
        <v>2</v>
      </c>
      <c r="G7824" t="s">
        <v>5</v>
      </c>
      <c r="H7824">
        <v>15120</v>
      </c>
      <c r="I7824">
        <f>COUNTA(Table1[[#This Row],[Employee]:[Wages]])</f>
        <v>8</v>
      </c>
      <c r="J7824" s="5">
        <f xml:space="preserve"> (8 - Table1[[#This Row],[Count_missing]])/$I$7</f>
        <v>0</v>
      </c>
      <c r="K7824">
        <f>IF(Table1[[#This Row],[Wages]] = "",AVERAGE(H7824:H8821),Table1[[#This Row],[Wages]])</f>
        <v>15120</v>
      </c>
    </row>
    <row r="7825" spans="1:11" hidden="1" x14ac:dyDescent="0.25">
      <c r="A7825" t="s">
        <v>9</v>
      </c>
      <c r="B7825" t="s">
        <v>10</v>
      </c>
      <c r="C7825" t="s">
        <v>11</v>
      </c>
      <c r="D7825" t="s">
        <v>8</v>
      </c>
      <c r="E7825" t="s">
        <v>4</v>
      </c>
      <c r="F7825">
        <v>2</v>
      </c>
      <c r="G7825" t="s">
        <v>5</v>
      </c>
      <c r="H7825">
        <v>86841</v>
      </c>
      <c r="I7825">
        <f>COUNTA(Table1[[#This Row],[Employee]:[Wages]])</f>
        <v>8</v>
      </c>
      <c r="J7825" s="5">
        <f xml:space="preserve"> (8 - Table1[[#This Row],[Count_missing]])/$I$7</f>
        <v>0</v>
      </c>
      <c r="K7825">
        <f>IF(Table1[[#This Row],[Wages]] = "",AVERAGE(H7825:H8822),Table1[[#This Row],[Wages]])</f>
        <v>86841</v>
      </c>
    </row>
    <row r="7826" spans="1:11" hidden="1" x14ac:dyDescent="0.25">
      <c r="A7826" t="s">
        <v>9</v>
      </c>
      <c r="B7826" t="s">
        <v>10</v>
      </c>
      <c r="C7826" t="s">
        <v>7</v>
      </c>
      <c r="D7826" t="s">
        <v>26</v>
      </c>
      <c r="E7826" t="s">
        <v>4</v>
      </c>
      <c r="F7826">
        <v>1</v>
      </c>
      <c r="G7826" t="s">
        <v>5</v>
      </c>
      <c r="H7826">
        <v>81867</v>
      </c>
      <c r="I7826">
        <f>COUNTA(Table1[[#This Row],[Employee]:[Wages]])</f>
        <v>8</v>
      </c>
      <c r="J7826" s="5">
        <f xml:space="preserve"> (8 - Table1[[#This Row],[Count_missing]])/$I$7</f>
        <v>0</v>
      </c>
      <c r="K7826">
        <f>IF(Table1[[#This Row],[Wages]] = "",AVERAGE(H7826:H8823),Table1[[#This Row],[Wages]])</f>
        <v>81867</v>
      </c>
    </row>
    <row r="7827" spans="1:11" hidden="1" x14ac:dyDescent="0.25">
      <c r="A7827" t="s">
        <v>9</v>
      </c>
      <c r="B7827" t="s">
        <v>10</v>
      </c>
      <c r="C7827" t="s">
        <v>11</v>
      </c>
      <c r="D7827" t="s">
        <v>34</v>
      </c>
      <c r="E7827" t="s">
        <v>4</v>
      </c>
      <c r="F7827">
        <v>2</v>
      </c>
      <c r="G7827" t="s">
        <v>5</v>
      </c>
      <c r="H7827">
        <v>39291</v>
      </c>
      <c r="I7827">
        <f>COUNTA(Table1[[#This Row],[Employee]:[Wages]])</f>
        <v>8</v>
      </c>
      <c r="J7827" s="5">
        <f xml:space="preserve"> (8 - Table1[[#This Row],[Count_missing]])/$I$7</f>
        <v>0</v>
      </c>
      <c r="K7827">
        <f>IF(Table1[[#This Row],[Wages]] = "",AVERAGE(H7827:H8824),Table1[[#This Row],[Wages]])</f>
        <v>39291</v>
      </c>
    </row>
    <row r="7828" spans="1:11" hidden="1" x14ac:dyDescent="0.25">
      <c r="A7828" t="s">
        <v>0</v>
      </c>
      <c r="B7828" t="s">
        <v>18</v>
      </c>
      <c r="C7828" t="s">
        <v>7</v>
      </c>
      <c r="D7828" t="s">
        <v>28</v>
      </c>
      <c r="E7828" t="s">
        <v>4</v>
      </c>
      <c r="F7828">
        <v>1</v>
      </c>
      <c r="G7828" t="s">
        <v>5</v>
      </c>
      <c r="H7828">
        <v>95560</v>
      </c>
      <c r="I7828">
        <f>COUNTA(Table1[[#This Row],[Employee]:[Wages]])</f>
        <v>8</v>
      </c>
      <c r="J7828" s="5">
        <f xml:space="preserve"> (8 - Table1[[#This Row],[Count_missing]])/$I$7</f>
        <v>0</v>
      </c>
      <c r="K7828">
        <f>IF(Table1[[#This Row],[Wages]] = "",AVERAGE(H7828:H8825),Table1[[#This Row],[Wages]])</f>
        <v>95560</v>
      </c>
    </row>
    <row r="7829" spans="1:11" hidden="1" x14ac:dyDescent="0.25">
      <c r="A7829" t="s">
        <v>6</v>
      </c>
      <c r="B7829" t="s">
        <v>1</v>
      </c>
      <c r="C7829" t="s">
        <v>2</v>
      </c>
      <c r="D7829" t="s">
        <v>8</v>
      </c>
      <c r="E7829" t="s">
        <v>4</v>
      </c>
      <c r="F7829">
        <v>1</v>
      </c>
      <c r="G7829" t="s">
        <v>5</v>
      </c>
      <c r="H7829">
        <v>34553</v>
      </c>
      <c r="I7829">
        <f>COUNTA(Table1[[#This Row],[Employee]:[Wages]])</f>
        <v>8</v>
      </c>
      <c r="J7829" s="5">
        <f xml:space="preserve"> (8 - Table1[[#This Row],[Count_missing]])/$I$7</f>
        <v>0</v>
      </c>
      <c r="K7829">
        <f>IF(Table1[[#This Row],[Wages]] = "",AVERAGE(H7829:H8826),Table1[[#This Row],[Wages]])</f>
        <v>34553</v>
      </c>
    </row>
    <row r="7830" spans="1:11" hidden="1" x14ac:dyDescent="0.25">
      <c r="A7830" t="s">
        <v>9</v>
      </c>
      <c r="B7830" t="s">
        <v>22</v>
      </c>
      <c r="C7830" t="s">
        <v>7</v>
      </c>
      <c r="D7830" t="s">
        <v>8</v>
      </c>
      <c r="E7830" t="s">
        <v>4</v>
      </c>
      <c r="F7830">
        <v>1</v>
      </c>
      <c r="G7830" t="s">
        <v>5</v>
      </c>
      <c r="H7830">
        <v>64192</v>
      </c>
      <c r="I7830">
        <f>COUNTA(Table1[[#This Row],[Employee]:[Wages]])</f>
        <v>8</v>
      </c>
      <c r="J7830" s="5">
        <f xml:space="preserve"> (8 - Table1[[#This Row],[Count_missing]])/$I$7</f>
        <v>0</v>
      </c>
      <c r="K7830">
        <f>IF(Table1[[#This Row],[Wages]] = "",AVERAGE(H7830:H8827),Table1[[#This Row],[Wages]])</f>
        <v>64192</v>
      </c>
    </row>
    <row r="7831" spans="1:11" hidden="1" x14ac:dyDescent="0.25">
      <c r="A7831" t="s">
        <v>9</v>
      </c>
      <c r="B7831" t="s">
        <v>10</v>
      </c>
      <c r="C7831" t="s">
        <v>2</v>
      </c>
      <c r="D7831" t="s">
        <v>8</v>
      </c>
      <c r="E7831" t="s">
        <v>4</v>
      </c>
      <c r="F7831">
        <v>1</v>
      </c>
      <c r="G7831" t="s">
        <v>5</v>
      </c>
      <c r="H7831">
        <v>67674</v>
      </c>
      <c r="I7831">
        <f>COUNTA(Table1[[#This Row],[Employee]:[Wages]])</f>
        <v>8</v>
      </c>
      <c r="J7831" s="5">
        <f xml:space="preserve"> (8 - Table1[[#This Row],[Count_missing]])/$I$7</f>
        <v>0</v>
      </c>
      <c r="K7831">
        <f>IF(Table1[[#This Row],[Wages]] = "",AVERAGE(H7831:H8828),Table1[[#This Row],[Wages]])</f>
        <v>67674</v>
      </c>
    </row>
    <row r="7832" spans="1:11" hidden="1" x14ac:dyDescent="0.25">
      <c r="A7832" t="s">
        <v>0</v>
      </c>
      <c r="B7832" t="s">
        <v>35</v>
      </c>
      <c r="C7832" t="s">
        <v>7</v>
      </c>
      <c r="D7832" t="s">
        <v>15</v>
      </c>
      <c r="E7832" t="s">
        <v>4</v>
      </c>
      <c r="F7832">
        <v>1</v>
      </c>
      <c r="G7832" t="s">
        <v>5</v>
      </c>
      <c r="H7832">
        <v>87712</v>
      </c>
      <c r="I7832">
        <f>COUNTA(Table1[[#This Row],[Employee]:[Wages]])</f>
        <v>8</v>
      </c>
      <c r="J7832" s="5">
        <f xml:space="preserve"> (8 - Table1[[#This Row],[Count_missing]])/$I$7</f>
        <v>0</v>
      </c>
      <c r="K7832">
        <f>IF(Table1[[#This Row],[Wages]] = "",AVERAGE(H7832:H8829),Table1[[#This Row],[Wages]])</f>
        <v>87712</v>
      </c>
    </row>
    <row r="7833" spans="1:11" hidden="1" x14ac:dyDescent="0.25">
      <c r="A7833" t="s">
        <v>9</v>
      </c>
      <c r="B7833" t="s">
        <v>1</v>
      </c>
      <c r="C7833" t="s">
        <v>7</v>
      </c>
      <c r="D7833" t="s">
        <v>30</v>
      </c>
      <c r="E7833" t="s">
        <v>4</v>
      </c>
      <c r="F7833">
        <v>1</v>
      </c>
      <c r="G7833" t="s">
        <v>5</v>
      </c>
      <c r="H7833">
        <v>58650</v>
      </c>
      <c r="I7833">
        <f>COUNTA(Table1[[#This Row],[Employee]:[Wages]])</f>
        <v>8</v>
      </c>
      <c r="J7833" s="5">
        <f xml:space="preserve"> (8 - Table1[[#This Row],[Count_missing]])/$I$7</f>
        <v>0</v>
      </c>
      <c r="K7833">
        <f>IF(Table1[[#This Row],[Wages]] = "",AVERAGE(H7833:H8830),Table1[[#This Row],[Wages]])</f>
        <v>58650</v>
      </c>
    </row>
    <row r="7834" spans="1:11" hidden="1" x14ac:dyDescent="0.25">
      <c r="A7834" t="s">
        <v>9</v>
      </c>
      <c r="B7834" t="s">
        <v>68</v>
      </c>
      <c r="C7834" t="s">
        <v>2</v>
      </c>
      <c r="D7834" t="s">
        <v>20</v>
      </c>
      <c r="E7834" t="s">
        <v>4</v>
      </c>
      <c r="F7834">
        <v>1</v>
      </c>
      <c r="G7834" t="s">
        <v>5</v>
      </c>
      <c r="H7834">
        <v>92391</v>
      </c>
      <c r="I7834">
        <f>COUNTA(Table1[[#This Row],[Employee]:[Wages]])</f>
        <v>8</v>
      </c>
      <c r="J7834" s="5">
        <f xml:space="preserve"> (8 - Table1[[#This Row],[Count_missing]])/$I$7</f>
        <v>0</v>
      </c>
      <c r="K7834">
        <f>IF(Table1[[#This Row],[Wages]] = "",AVERAGE(H7834:H8831),Table1[[#This Row],[Wages]])</f>
        <v>92391</v>
      </c>
    </row>
    <row r="7835" spans="1:11" hidden="1" x14ac:dyDescent="0.25">
      <c r="A7835" t="s">
        <v>47</v>
      </c>
      <c r="B7835" t="s">
        <v>49</v>
      </c>
      <c r="C7835" t="s">
        <v>7</v>
      </c>
      <c r="D7835" t="s">
        <v>26</v>
      </c>
      <c r="E7835" t="s">
        <v>4</v>
      </c>
      <c r="F7835">
        <v>1</v>
      </c>
      <c r="G7835" t="s">
        <v>5</v>
      </c>
      <c r="H7835">
        <v>72477</v>
      </c>
      <c r="I7835">
        <f>COUNTA(Table1[[#This Row],[Employee]:[Wages]])</f>
        <v>8</v>
      </c>
      <c r="J7835" s="5">
        <f xml:space="preserve"> (8 - Table1[[#This Row],[Count_missing]])/$I$7</f>
        <v>0</v>
      </c>
      <c r="K7835">
        <f>IF(Table1[[#This Row],[Wages]] = "",AVERAGE(H7835:H8832),Table1[[#This Row],[Wages]])</f>
        <v>72477</v>
      </c>
    </row>
    <row r="7836" spans="1:11" hidden="1" x14ac:dyDescent="0.25">
      <c r="A7836" t="s">
        <v>39</v>
      </c>
      <c r="B7836" t="s">
        <v>1</v>
      </c>
      <c r="C7836" t="s">
        <v>7</v>
      </c>
      <c r="D7836" t="s">
        <v>15</v>
      </c>
      <c r="E7836" t="s">
        <v>4</v>
      </c>
      <c r="F7836">
        <v>2</v>
      </c>
      <c r="G7836" t="s">
        <v>5</v>
      </c>
      <c r="H7836">
        <v>29790</v>
      </c>
      <c r="I7836">
        <f>COUNTA(Table1[[#This Row],[Employee]:[Wages]])</f>
        <v>8</v>
      </c>
      <c r="J7836" s="5">
        <f xml:space="preserve"> (8 - Table1[[#This Row],[Count_missing]])/$I$7</f>
        <v>0</v>
      </c>
      <c r="K7836">
        <f>IF(Table1[[#This Row],[Wages]] = "",AVERAGE(H7836:H8833),Table1[[#This Row],[Wages]])</f>
        <v>29790</v>
      </c>
    </row>
    <row r="7837" spans="1:11" hidden="1" x14ac:dyDescent="0.25">
      <c r="A7837" t="s">
        <v>9</v>
      </c>
      <c r="B7837" t="s">
        <v>27</v>
      </c>
      <c r="C7837" t="s">
        <v>11</v>
      </c>
      <c r="D7837" t="s">
        <v>3</v>
      </c>
      <c r="E7837" t="s">
        <v>4</v>
      </c>
      <c r="F7837">
        <v>2</v>
      </c>
      <c r="G7837" t="s">
        <v>5</v>
      </c>
      <c r="H7837">
        <v>90681</v>
      </c>
      <c r="I7837">
        <f>COUNTA(Table1[[#This Row],[Employee]:[Wages]])</f>
        <v>8</v>
      </c>
      <c r="J7837" s="5">
        <f xml:space="preserve"> (8 - Table1[[#This Row],[Count_missing]])/$I$7</f>
        <v>0</v>
      </c>
      <c r="K7837">
        <f>IF(Table1[[#This Row],[Wages]] = "",AVERAGE(H7837:H8834),Table1[[#This Row],[Wages]])</f>
        <v>90681</v>
      </c>
    </row>
    <row r="7838" spans="1:11" hidden="1" x14ac:dyDescent="0.25">
      <c r="A7838" t="s">
        <v>9</v>
      </c>
      <c r="B7838" t="s">
        <v>10</v>
      </c>
      <c r="C7838" t="s">
        <v>7</v>
      </c>
      <c r="D7838" t="s">
        <v>30</v>
      </c>
      <c r="E7838" t="s">
        <v>4</v>
      </c>
      <c r="F7838">
        <v>1</v>
      </c>
      <c r="G7838" t="s">
        <v>5</v>
      </c>
      <c r="H7838">
        <v>16798</v>
      </c>
      <c r="I7838">
        <f>COUNTA(Table1[[#This Row],[Employee]:[Wages]])</f>
        <v>8</v>
      </c>
      <c r="J7838" s="5">
        <f xml:space="preserve"> (8 - Table1[[#This Row],[Count_missing]])/$I$7</f>
        <v>0</v>
      </c>
      <c r="K7838">
        <f>IF(Table1[[#This Row],[Wages]] = "",AVERAGE(H7838:H8835),Table1[[#This Row],[Wages]])</f>
        <v>16798</v>
      </c>
    </row>
    <row r="7839" spans="1:11" hidden="1" x14ac:dyDescent="0.25">
      <c r="A7839" t="s">
        <v>0</v>
      </c>
      <c r="B7839" t="s">
        <v>10</v>
      </c>
      <c r="C7839" t="s">
        <v>7</v>
      </c>
      <c r="D7839" t="s">
        <v>30</v>
      </c>
      <c r="E7839" t="s">
        <v>4</v>
      </c>
      <c r="F7839">
        <v>1</v>
      </c>
      <c r="G7839" t="s">
        <v>5</v>
      </c>
      <c r="H7839">
        <v>36843</v>
      </c>
      <c r="I7839">
        <f>COUNTA(Table1[[#This Row],[Employee]:[Wages]])</f>
        <v>8</v>
      </c>
      <c r="J7839" s="5">
        <f xml:space="preserve"> (8 - Table1[[#This Row],[Count_missing]])/$I$7</f>
        <v>0</v>
      </c>
      <c r="K7839">
        <f>IF(Table1[[#This Row],[Wages]] = "",AVERAGE(H7839:H8836),Table1[[#This Row],[Wages]])</f>
        <v>36843</v>
      </c>
    </row>
    <row r="7840" spans="1:11" hidden="1" x14ac:dyDescent="0.25">
      <c r="A7840" t="s">
        <v>9</v>
      </c>
      <c r="B7840" t="s">
        <v>10</v>
      </c>
      <c r="C7840" t="s">
        <v>11</v>
      </c>
      <c r="D7840" t="s">
        <v>15</v>
      </c>
      <c r="E7840" t="s">
        <v>4</v>
      </c>
      <c r="F7840">
        <v>1</v>
      </c>
      <c r="G7840" t="s">
        <v>5</v>
      </c>
      <c r="H7840">
        <v>15951</v>
      </c>
      <c r="I7840">
        <f>COUNTA(Table1[[#This Row],[Employee]:[Wages]])</f>
        <v>8</v>
      </c>
      <c r="J7840" s="5">
        <f xml:space="preserve"> (8 - Table1[[#This Row],[Count_missing]])/$I$7</f>
        <v>0</v>
      </c>
      <c r="K7840">
        <f>IF(Table1[[#This Row],[Wages]] = "",AVERAGE(H7840:H8837),Table1[[#This Row],[Wages]])</f>
        <v>15951</v>
      </c>
    </row>
    <row r="7841" spans="1:11" hidden="1" x14ac:dyDescent="0.25">
      <c r="A7841" t="s">
        <v>9</v>
      </c>
      <c r="B7841" t="s">
        <v>22</v>
      </c>
      <c r="C7841" t="s">
        <v>11</v>
      </c>
      <c r="D7841" t="s">
        <v>8</v>
      </c>
      <c r="E7841" t="s">
        <v>4</v>
      </c>
      <c r="F7841">
        <v>2</v>
      </c>
      <c r="G7841" t="s">
        <v>5</v>
      </c>
      <c r="H7841">
        <v>94254</v>
      </c>
      <c r="I7841">
        <f>COUNTA(Table1[[#This Row],[Employee]:[Wages]])</f>
        <v>8</v>
      </c>
      <c r="J7841" s="5">
        <f xml:space="preserve"> (8 - Table1[[#This Row],[Count_missing]])/$I$7</f>
        <v>0</v>
      </c>
      <c r="K7841">
        <f>IF(Table1[[#This Row],[Wages]] = "",AVERAGE(H7841:H8838),Table1[[#This Row],[Wages]])</f>
        <v>94254</v>
      </c>
    </row>
    <row r="7842" spans="1:11" hidden="1" x14ac:dyDescent="0.25">
      <c r="A7842" t="s">
        <v>9</v>
      </c>
      <c r="B7842" t="s">
        <v>22</v>
      </c>
      <c r="C7842" t="s">
        <v>2</v>
      </c>
      <c r="D7842" t="s">
        <v>20</v>
      </c>
      <c r="E7842" t="s">
        <v>4</v>
      </c>
      <c r="F7842">
        <v>1</v>
      </c>
      <c r="G7842" t="s">
        <v>5</v>
      </c>
      <c r="H7842">
        <v>75587</v>
      </c>
      <c r="I7842">
        <f>COUNTA(Table1[[#This Row],[Employee]:[Wages]])</f>
        <v>8</v>
      </c>
      <c r="J7842" s="5">
        <f xml:space="preserve"> (8 - Table1[[#This Row],[Count_missing]])/$I$7</f>
        <v>0</v>
      </c>
      <c r="K7842">
        <f>IF(Table1[[#This Row],[Wages]] = "",AVERAGE(H7842:H8839),Table1[[#This Row],[Wages]])</f>
        <v>75587</v>
      </c>
    </row>
    <row r="7843" spans="1:11" hidden="1" x14ac:dyDescent="0.25">
      <c r="A7843" t="s">
        <v>9</v>
      </c>
      <c r="B7843" t="s">
        <v>17</v>
      </c>
      <c r="C7843" t="s">
        <v>2</v>
      </c>
      <c r="D7843" t="s">
        <v>15</v>
      </c>
      <c r="E7843" t="s">
        <v>4</v>
      </c>
      <c r="F7843">
        <v>2</v>
      </c>
      <c r="G7843" t="s">
        <v>5</v>
      </c>
      <c r="H7843">
        <v>42441</v>
      </c>
      <c r="I7843">
        <f>COUNTA(Table1[[#This Row],[Employee]:[Wages]])</f>
        <v>8</v>
      </c>
      <c r="J7843" s="5">
        <f xml:space="preserve"> (8 - Table1[[#This Row],[Count_missing]])/$I$7</f>
        <v>0</v>
      </c>
      <c r="K7843">
        <f>IF(Table1[[#This Row],[Wages]] = "",AVERAGE(H7843:H8840),Table1[[#This Row],[Wages]])</f>
        <v>42441</v>
      </c>
    </row>
    <row r="7844" spans="1:11" hidden="1" x14ac:dyDescent="0.25">
      <c r="A7844" t="s">
        <v>9</v>
      </c>
      <c r="B7844" t="s">
        <v>25</v>
      </c>
      <c r="C7844" t="s">
        <v>7</v>
      </c>
      <c r="D7844" t="s">
        <v>34</v>
      </c>
      <c r="E7844" t="s">
        <v>4</v>
      </c>
      <c r="F7844">
        <v>1</v>
      </c>
      <c r="G7844" t="s">
        <v>5</v>
      </c>
      <c r="H7844">
        <v>55862</v>
      </c>
      <c r="I7844">
        <f>COUNTA(Table1[[#This Row],[Employee]:[Wages]])</f>
        <v>8</v>
      </c>
      <c r="J7844" s="5">
        <f xml:space="preserve"> (8 - Table1[[#This Row],[Count_missing]])/$I$7</f>
        <v>0</v>
      </c>
      <c r="K7844">
        <f>IF(Table1[[#This Row],[Wages]] = "",AVERAGE(H7844:H8841),Table1[[#This Row],[Wages]])</f>
        <v>55862</v>
      </c>
    </row>
    <row r="7845" spans="1:11" hidden="1" x14ac:dyDescent="0.25">
      <c r="A7845" t="s">
        <v>9</v>
      </c>
      <c r="B7845" t="s">
        <v>22</v>
      </c>
      <c r="C7845" t="s">
        <v>7</v>
      </c>
      <c r="D7845" t="s">
        <v>34</v>
      </c>
      <c r="E7845" t="s">
        <v>4</v>
      </c>
      <c r="F7845">
        <v>1</v>
      </c>
      <c r="G7845" t="s">
        <v>5</v>
      </c>
      <c r="H7845">
        <v>23240</v>
      </c>
      <c r="I7845">
        <f>COUNTA(Table1[[#This Row],[Employee]:[Wages]])</f>
        <v>8</v>
      </c>
      <c r="J7845" s="5">
        <f xml:space="preserve"> (8 - Table1[[#This Row],[Count_missing]])/$I$7</f>
        <v>0</v>
      </c>
      <c r="K7845">
        <f>IF(Table1[[#This Row],[Wages]] = "",AVERAGE(H7845:H8842),Table1[[#This Row],[Wages]])</f>
        <v>23240</v>
      </c>
    </row>
    <row r="7846" spans="1:11" hidden="1" x14ac:dyDescent="0.25">
      <c r="A7846" t="s">
        <v>0</v>
      </c>
      <c r="B7846" t="s">
        <v>25</v>
      </c>
      <c r="C7846" t="s">
        <v>11</v>
      </c>
      <c r="D7846" t="s">
        <v>3</v>
      </c>
      <c r="E7846" t="s">
        <v>4</v>
      </c>
      <c r="F7846">
        <v>1</v>
      </c>
      <c r="G7846" t="s">
        <v>5</v>
      </c>
      <c r="H7846">
        <v>85598</v>
      </c>
      <c r="I7846">
        <f>COUNTA(Table1[[#This Row],[Employee]:[Wages]])</f>
        <v>8</v>
      </c>
      <c r="J7846" s="5">
        <f xml:space="preserve"> (8 - Table1[[#This Row],[Count_missing]])/$I$7</f>
        <v>0</v>
      </c>
      <c r="K7846">
        <f>IF(Table1[[#This Row],[Wages]] = "",AVERAGE(H7846:H8843),Table1[[#This Row],[Wages]])</f>
        <v>85598</v>
      </c>
    </row>
    <row r="7847" spans="1:11" hidden="1" x14ac:dyDescent="0.25">
      <c r="A7847" t="s">
        <v>6</v>
      </c>
      <c r="B7847" t="s">
        <v>10</v>
      </c>
      <c r="C7847" t="s">
        <v>2</v>
      </c>
      <c r="D7847" t="s">
        <v>33</v>
      </c>
      <c r="E7847" t="s">
        <v>4</v>
      </c>
      <c r="F7847">
        <v>1</v>
      </c>
      <c r="G7847" t="s">
        <v>5</v>
      </c>
      <c r="H7847">
        <v>95731</v>
      </c>
      <c r="I7847">
        <f>COUNTA(Table1[[#This Row],[Employee]:[Wages]])</f>
        <v>8</v>
      </c>
      <c r="J7847" s="5">
        <f xml:space="preserve"> (8 - Table1[[#This Row],[Count_missing]])/$I$7</f>
        <v>0</v>
      </c>
      <c r="K7847">
        <f>IF(Table1[[#This Row],[Wages]] = "",AVERAGE(H7847:H8844),Table1[[#This Row],[Wages]])</f>
        <v>95731</v>
      </c>
    </row>
    <row r="7848" spans="1:11" hidden="1" x14ac:dyDescent="0.25">
      <c r="A7848" t="s">
        <v>9</v>
      </c>
      <c r="B7848" t="s">
        <v>1</v>
      </c>
      <c r="C7848" t="s">
        <v>7</v>
      </c>
      <c r="D7848" t="s">
        <v>8</v>
      </c>
      <c r="E7848" t="s">
        <v>4</v>
      </c>
      <c r="F7848">
        <v>1</v>
      </c>
      <c r="G7848" t="s">
        <v>5</v>
      </c>
      <c r="H7848">
        <v>88291</v>
      </c>
      <c r="I7848">
        <f>COUNTA(Table1[[#This Row],[Employee]:[Wages]])</f>
        <v>8</v>
      </c>
      <c r="J7848" s="5">
        <f xml:space="preserve"> (8 - Table1[[#This Row],[Count_missing]])/$I$7</f>
        <v>0</v>
      </c>
      <c r="K7848">
        <f>IF(Table1[[#This Row],[Wages]] = "",AVERAGE(H7848:H8845),Table1[[#This Row],[Wages]])</f>
        <v>88291</v>
      </c>
    </row>
    <row r="7849" spans="1:11" hidden="1" x14ac:dyDescent="0.25">
      <c r="A7849" t="s">
        <v>47</v>
      </c>
      <c r="B7849" t="s">
        <v>1</v>
      </c>
      <c r="C7849" t="s">
        <v>7</v>
      </c>
      <c r="D7849" t="s">
        <v>26</v>
      </c>
      <c r="E7849" t="s">
        <v>4</v>
      </c>
      <c r="F7849">
        <v>1</v>
      </c>
      <c r="G7849" t="s">
        <v>5</v>
      </c>
      <c r="H7849">
        <v>84178</v>
      </c>
      <c r="I7849">
        <f>COUNTA(Table1[[#This Row],[Employee]:[Wages]])</f>
        <v>8</v>
      </c>
      <c r="J7849" s="5">
        <f xml:space="preserve"> (8 - Table1[[#This Row],[Count_missing]])/$I$7</f>
        <v>0</v>
      </c>
      <c r="K7849">
        <f>IF(Table1[[#This Row],[Wages]] = "",AVERAGE(H7849:H8846),Table1[[#This Row],[Wages]])</f>
        <v>84178</v>
      </c>
    </row>
    <row r="7850" spans="1:11" hidden="1" x14ac:dyDescent="0.25">
      <c r="A7850" t="s">
        <v>9</v>
      </c>
      <c r="B7850" t="s">
        <v>17</v>
      </c>
      <c r="C7850" t="s">
        <v>7</v>
      </c>
      <c r="D7850" t="s">
        <v>8</v>
      </c>
      <c r="E7850" t="s">
        <v>4</v>
      </c>
      <c r="F7850">
        <v>1</v>
      </c>
      <c r="G7850" t="s">
        <v>5</v>
      </c>
      <c r="H7850">
        <v>36987</v>
      </c>
      <c r="I7850">
        <f>COUNTA(Table1[[#This Row],[Employee]:[Wages]])</f>
        <v>8</v>
      </c>
      <c r="J7850" s="5">
        <f xml:space="preserve"> (8 - Table1[[#This Row],[Count_missing]])/$I$7</f>
        <v>0</v>
      </c>
      <c r="K7850">
        <f>IF(Table1[[#This Row],[Wages]] = "",AVERAGE(H7850:H8847),Table1[[#This Row],[Wages]])</f>
        <v>36987</v>
      </c>
    </row>
    <row r="7851" spans="1:11" hidden="1" x14ac:dyDescent="0.25">
      <c r="A7851" t="s">
        <v>0</v>
      </c>
      <c r="B7851" t="s">
        <v>17</v>
      </c>
      <c r="C7851" t="s">
        <v>7</v>
      </c>
      <c r="D7851" t="s">
        <v>8</v>
      </c>
      <c r="E7851" t="s">
        <v>4</v>
      </c>
      <c r="F7851">
        <v>1</v>
      </c>
      <c r="G7851" t="s">
        <v>5</v>
      </c>
      <c r="H7851">
        <v>62769</v>
      </c>
      <c r="I7851">
        <f>COUNTA(Table1[[#This Row],[Employee]:[Wages]])</f>
        <v>8</v>
      </c>
      <c r="J7851" s="5">
        <f xml:space="preserve"> (8 - Table1[[#This Row],[Count_missing]])/$I$7</f>
        <v>0</v>
      </c>
      <c r="K7851">
        <f>IF(Table1[[#This Row],[Wages]] = "",AVERAGE(H7851:H8848),Table1[[#This Row],[Wages]])</f>
        <v>62769</v>
      </c>
    </row>
    <row r="7852" spans="1:11" hidden="1" x14ac:dyDescent="0.25">
      <c r="A7852" t="s">
        <v>39</v>
      </c>
      <c r="B7852" t="s">
        <v>10</v>
      </c>
      <c r="C7852" t="s">
        <v>2</v>
      </c>
      <c r="D7852" t="s">
        <v>12</v>
      </c>
      <c r="E7852" t="s">
        <v>4</v>
      </c>
      <c r="F7852">
        <v>1</v>
      </c>
      <c r="G7852" t="s">
        <v>5</v>
      </c>
      <c r="H7852">
        <v>94311</v>
      </c>
      <c r="I7852">
        <f>COUNTA(Table1[[#This Row],[Employee]:[Wages]])</f>
        <v>8</v>
      </c>
      <c r="J7852" s="5">
        <f xml:space="preserve"> (8 - Table1[[#This Row],[Count_missing]])/$I$7</f>
        <v>0</v>
      </c>
      <c r="K7852">
        <f>IF(Table1[[#This Row],[Wages]] = "",AVERAGE(H7852:H8849),Table1[[#This Row],[Wages]])</f>
        <v>94311</v>
      </c>
    </row>
    <row r="7853" spans="1:11" hidden="1" x14ac:dyDescent="0.25">
      <c r="A7853" t="s">
        <v>37</v>
      </c>
      <c r="B7853" t="s">
        <v>10</v>
      </c>
      <c r="C7853" t="s">
        <v>7</v>
      </c>
      <c r="D7853" t="s">
        <v>30</v>
      </c>
      <c r="E7853" t="s">
        <v>4</v>
      </c>
      <c r="F7853">
        <v>1</v>
      </c>
      <c r="G7853" t="s">
        <v>5</v>
      </c>
      <c r="H7853">
        <v>69494</v>
      </c>
      <c r="I7853">
        <f>COUNTA(Table1[[#This Row],[Employee]:[Wages]])</f>
        <v>8</v>
      </c>
      <c r="J7853" s="5">
        <f xml:space="preserve"> (8 - Table1[[#This Row],[Count_missing]])/$I$7</f>
        <v>0</v>
      </c>
      <c r="K7853">
        <f>IF(Table1[[#This Row],[Wages]] = "",AVERAGE(H7853:H8850),Table1[[#This Row],[Wages]])</f>
        <v>69494</v>
      </c>
    </row>
    <row r="7854" spans="1:11" hidden="1" x14ac:dyDescent="0.25">
      <c r="A7854" t="s">
        <v>9</v>
      </c>
      <c r="B7854" t="s">
        <v>22</v>
      </c>
      <c r="C7854" t="s">
        <v>7</v>
      </c>
      <c r="D7854" t="s">
        <v>8</v>
      </c>
      <c r="E7854" t="s">
        <v>14</v>
      </c>
      <c r="F7854">
        <v>2</v>
      </c>
      <c r="G7854" t="s">
        <v>5</v>
      </c>
      <c r="H7854">
        <v>26665</v>
      </c>
      <c r="I7854">
        <f>COUNTA(Table1[[#This Row],[Employee]:[Wages]])</f>
        <v>8</v>
      </c>
      <c r="J7854" s="5">
        <f xml:space="preserve"> (8 - Table1[[#This Row],[Count_missing]])/$I$7</f>
        <v>0</v>
      </c>
      <c r="K7854">
        <f>IF(Table1[[#This Row],[Wages]] = "",AVERAGE(H7854:H8851),Table1[[#This Row],[Wages]])</f>
        <v>26665</v>
      </c>
    </row>
    <row r="7855" spans="1:11" hidden="1" x14ac:dyDescent="0.25">
      <c r="A7855" t="s">
        <v>9</v>
      </c>
      <c r="B7855" t="s">
        <v>10</v>
      </c>
      <c r="C7855" t="s">
        <v>7</v>
      </c>
      <c r="D7855" t="s">
        <v>3</v>
      </c>
      <c r="E7855" t="s">
        <v>4</v>
      </c>
      <c r="F7855">
        <v>1</v>
      </c>
      <c r="G7855" t="s">
        <v>5</v>
      </c>
      <c r="H7855">
        <v>23013</v>
      </c>
      <c r="I7855">
        <f>COUNTA(Table1[[#This Row],[Employee]:[Wages]])</f>
        <v>8</v>
      </c>
      <c r="J7855" s="5">
        <f xml:space="preserve"> (8 - Table1[[#This Row],[Count_missing]])/$I$7</f>
        <v>0</v>
      </c>
      <c r="K7855">
        <f>IF(Table1[[#This Row],[Wages]] = "",AVERAGE(H7855:H8852),Table1[[#This Row],[Wages]])</f>
        <v>23013</v>
      </c>
    </row>
    <row r="7856" spans="1:11" hidden="1" x14ac:dyDescent="0.25">
      <c r="A7856" t="s">
        <v>9</v>
      </c>
      <c r="B7856" t="s">
        <v>22</v>
      </c>
      <c r="C7856" t="s">
        <v>7</v>
      </c>
      <c r="D7856" t="s">
        <v>34</v>
      </c>
      <c r="E7856" t="s">
        <v>4</v>
      </c>
      <c r="F7856">
        <v>1</v>
      </c>
      <c r="G7856" t="s">
        <v>5</v>
      </c>
      <c r="H7856">
        <v>40574</v>
      </c>
      <c r="I7856">
        <f>COUNTA(Table1[[#This Row],[Employee]:[Wages]])</f>
        <v>8</v>
      </c>
      <c r="J7856" s="5">
        <f xml:space="preserve"> (8 - Table1[[#This Row],[Count_missing]])/$I$7</f>
        <v>0</v>
      </c>
      <c r="K7856">
        <f>IF(Table1[[#This Row],[Wages]] = "",AVERAGE(H7856:H8853),Table1[[#This Row],[Wages]])</f>
        <v>40574</v>
      </c>
    </row>
    <row r="7857" spans="1:11" hidden="1" x14ac:dyDescent="0.25">
      <c r="A7857" t="s">
        <v>9</v>
      </c>
      <c r="B7857" t="s">
        <v>22</v>
      </c>
      <c r="C7857" t="s">
        <v>36</v>
      </c>
      <c r="D7857" t="s">
        <v>99</v>
      </c>
      <c r="E7857" t="s">
        <v>4</v>
      </c>
      <c r="F7857">
        <v>2</v>
      </c>
      <c r="G7857" t="s">
        <v>5</v>
      </c>
      <c r="H7857">
        <v>44213</v>
      </c>
      <c r="I7857">
        <f>COUNTA(Table1[[#This Row],[Employee]:[Wages]])</f>
        <v>8</v>
      </c>
      <c r="J7857" s="5">
        <f xml:space="preserve"> (8 - Table1[[#This Row],[Count_missing]])/$I$7</f>
        <v>0</v>
      </c>
      <c r="K7857">
        <f>IF(Table1[[#This Row],[Wages]] = "",AVERAGE(H7857:H8854),Table1[[#This Row],[Wages]])</f>
        <v>44213</v>
      </c>
    </row>
    <row r="7858" spans="1:11" hidden="1" x14ac:dyDescent="0.25">
      <c r="A7858" t="s">
        <v>9</v>
      </c>
      <c r="B7858" t="s">
        <v>22</v>
      </c>
      <c r="C7858" t="s">
        <v>2</v>
      </c>
      <c r="D7858" t="s">
        <v>38</v>
      </c>
      <c r="E7858" t="s">
        <v>4</v>
      </c>
      <c r="F7858">
        <v>2</v>
      </c>
      <c r="G7858" t="s">
        <v>5</v>
      </c>
      <c r="H7858">
        <v>75769</v>
      </c>
      <c r="I7858">
        <f>COUNTA(Table1[[#This Row],[Employee]:[Wages]])</f>
        <v>8</v>
      </c>
      <c r="J7858" s="5">
        <f xml:space="preserve"> (8 - Table1[[#This Row],[Count_missing]])/$I$7</f>
        <v>0</v>
      </c>
      <c r="K7858">
        <f>IF(Table1[[#This Row],[Wages]] = "",AVERAGE(H7858:H8855),Table1[[#This Row],[Wages]])</f>
        <v>75769</v>
      </c>
    </row>
    <row r="7859" spans="1:11" hidden="1" x14ac:dyDescent="0.25">
      <c r="A7859" t="s">
        <v>6</v>
      </c>
      <c r="B7859" t="s">
        <v>10</v>
      </c>
      <c r="C7859" t="s">
        <v>7</v>
      </c>
      <c r="D7859" t="s">
        <v>26</v>
      </c>
      <c r="E7859" t="s">
        <v>4</v>
      </c>
      <c r="F7859">
        <v>1</v>
      </c>
      <c r="G7859" t="s">
        <v>5</v>
      </c>
      <c r="H7859">
        <v>41749</v>
      </c>
      <c r="I7859">
        <f>COUNTA(Table1[[#This Row],[Employee]:[Wages]])</f>
        <v>8</v>
      </c>
      <c r="J7859" s="5">
        <f xml:space="preserve"> (8 - Table1[[#This Row],[Count_missing]])/$I$7</f>
        <v>0</v>
      </c>
      <c r="K7859">
        <f>IF(Table1[[#This Row],[Wages]] = "",AVERAGE(H7859:H8856),Table1[[#This Row],[Wages]])</f>
        <v>41749</v>
      </c>
    </row>
    <row r="7860" spans="1:11" hidden="1" x14ac:dyDescent="0.25">
      <c r="A7860" t="s">
        <v>39</v>
      </c>
      <c r="B7860" t="s">
        <v>22</v>
      </c>
      <c r="C7860" t="s">
        <v>2</v>
      </c>
      <c r="D7860" t="s">
        <v>3</v>
      </c>
      <c r="E7860" t="s">
        <v>4</v>
      </c>
      <c r="F7860">
        <v>2</v>
      </c>
      <c r="G7860" t="s">
        <v>5</v>
      </c>
      <c r="H7860">
        <v>15469</v>
      </c>
      <c r="I7860">
        <f>COUNTA(Table1[[#This Row],[Employee]:[Wages]])</f>
        <v>8</v>
      </c>
      <c r="J7860" s="5">
        <f xml:space="preserve"> (8 - Table1[[#This Row],[Count_missing]])/$I$7</f>
        <v>0</v>
      </c>
      <c r="K7860">
        <f>IF(Table1[[#This Row],[Wages]] = "",AVERAGE(H7860:H8857),Table1[[#This Row],[Wages]])</f>
        <v>15469</v>
      </c>
    </row>
    <row r="7861" spans="1:11" hidden="1" x14ac:dyDescent="0.25">
      <c r="A7861" t="s">
        <v>9</v>
      </c>
      <c r="B7861" t="s">
        <v>10</v>
      </c>
      <c r="C7861" t="s">
        <v>11</v>
      </c>
      <c r="D7861" t="s">
        <v>28</v>
      </c>
      <c r="E7861" t="s">
        <v>4</v>
      </c>
      <c r="F7861">
        <v>1</v>
      </c>
      <c r="G7861" t="s">
        <v>5</v>
      </c>
      <c r="H7861">
        <v>51221</v>
      </c>
      <c r="I7861">
        <f>COUNTA(Table1[[#This Row],[Employee]:[Wages]])</f>
        <v>8</v>
      </c>
      <c r="J7861" s="5">
        <f xml:space="preserve"> (8 - Table1[[#This Row],[Count_missing]])/$I$7</f>
        <v>0</v>
      </c>
      <c r="K7861">
        <f>IF(Table1[[#This Row],[Wages]] = "",AVERAGE(H7861:H8858),Table1[[#This Row],[Wages]])</f>
        <v>51221</v>
      </c>
    </row>
    <row r="7862" spans="1:11" hidden="1" x14ac:dyDescent="0.25">
      <c r="A7862" t="s">
        <v>39</v>
      </c>
      <c r="B7862" t="s">
        <v>1</v>
      </c>
      <c r="C7862" t="s">
        <v>36</v>
      </c>
      <c r="D7862" t="s">
        <v>15</v>
      </c>
      <c r="E7862" t="s">
        <v>4</v>
      </c>
      <c r="F7862">
        <v>1</v>
      </c>
      <c r="G7862" t="s">
        <v>5</v>
      </c>
      <c r="H7862">
        <v>42681</v>
      </c>
      <c r="I7862">
        <f>COUNTA(Table1[[#This Row],[Employee]:[Wages]])</f>
        <v>8</v>
      </c>
      <c r="J7862" s="5">
        <f xml:space="preserve"> (8 - Table1[[#This Row],[Count_missing]])/$I$7</f>
        <v>0</v>
      </c>
      <c r="K7862">
        <f>IF(Table1[[#This Row],[Wages]] = "",AVERAGE(H7862:H8859),Table1[[#This Row],[Wages]])</f>
        <v>42681</v>
      </c>
    </row>
    <row r="7863" spans="1:11" hidden="1" x14ac:dyDescent="0.25">
      <c r="A7863" t="s">
        <v>9</v>
      </c>
      <c r="B7863" t="s">
        <v>1</v>
      </c>
      <c r="C7863" t="s">
        <v>2</v>
      </c>
      <c r="D7863" t="s">
        <v>15</v>
      </c>
      <c r="E7863" t="s">
        <v>4</v>
      </c>
      <c r="F7863">
        <v>2</v>
      </c>
      <c r="G7863" t="s">
        <v>5</v>
      </c>
      <c r="H7863">
        <v>81630</v>
      </c>
      <c r="I7863">
        <f>COUNTA(Table1[[#This Row],[Employee]:[Wages]])</f>
        <v>8</v>
      </c>
      <c r="J7863" s="5">
        <f xml:space="preserve"> (8 - Table1[[#This Row],[Count_missing]])/$I$7</f>
        <v>0</v>
      </c>
      <c r="K7863">
        <f>IF(Table1[[#This Row],[Wages]] = "",AVERAGE(H7863:H8860),Table1[[#This Row],[Wages]])</f>
        <v>81630</v>
      </c>
    </row>
    <row r="7864" spans="1:11" hidden="1" x14ac:dyDescent="0.25">
      <c r="A7864" t="s">
        <v>9</v>
      </c>
      <c r="B7864" t="s">
        <v>22</v>
      </c>
      <c r="C7864" t="s">
        <v>2</v>
      </c>
      <c r="D7864" t="s">
        <v>99</v>
      </c>
      <c r="E7864" t="s">
        <v>4</v>
      </c>
      <c r="F7864">
        <v>2</v>
      </c>
      <c r="G7864" t="s">
        <v>5</v>
      </c>
      <c r="H7864">
        <v>80827</v>
      </c>
      <c r="I7864">
        <f>COUNTA(Table1[[#This Row],[Employee]:[Wages]])</f>
        <v>8</v>
      </c>
      <c r="J7864" s="5">
        <f xml:space="preserve"> (8 - Table1[[#This Row],[Count_missing]])/$I$7</f>
        <v>0</v>
      </c>
      <c r="K7864">
        <f>IF(Table1[[#This Row],[Wages]] = "",AVERAGE(H7864:H8861),Table1[[#This Row],[Wages]])</f>
        <v>80827</v>
      </c>
    </row>
    <row r="7865" spans="1:11" hidden="1" x14ac:dyDescent="0.25">
      <c r="A7865" t="s">
        <v>9</v>
      </c>
      <c r="B7865" t="s">
        <v>10</v>
      </c>
      <c r="C7865" t="s">
        <v>7</v>
      </c>
      <c r="D7865" t="s">
        <v>34</v>
      </c>
      <c r="E7865" t="s">
        <v>4</v>
      </c>
      <c r="F7865">
        <v>1</v>
      </c>
      <c r="G7865" t="s">
        <v>5</v>
      </c>
      <c r="H7865">
        <v>94439</v>
      </c>
      <c r="I7865">
        <f>COUNTA(Table1[[#This Row],[Employee]:[Wages]])</f>
        <v>8</v>
      </c>
      <c r="J7865" s="5">
        <f xml:space="preserve"> (8 - Table1[[#This Row],[Count_missing]])/$I$7</f>
        <v>0</v>
      </c>
      <c r="K7865">
        <f>IF(Table1[[#This Row],[Wages]] = "",AVERAGE(H7865:H8862),Table1[[#This Row],[Wages]])</f>
        <v>94439</v>
      </c>
    </row>
    <row r="7866" spans="1:11" hidden="1" x14ac:dyDescent="0.25">
      <c r="A7866" t="s">
        <v>9</v>
      </c>
      <c r="B7866" t="s">
        <v>10</v>
      </c>
      <c r="C7866" t="s">
        <v>11</v>
      </c>
      <c r="D7866" t="s">
        <v>30</v>
      </c>
      <c r="E7866" t="s">
        <v>4</v>
      </c>
      <c r="F7866">
        <v>1</v>
      </c>
      <c r="G7866" t="s">
        <v>5</v>
      </c>
      <c r="H7866">
        <v>50694</v>
      </c>
      <c r="I7866">
        <f>COUNTA(Table1[[#This Row],[Employee]:[Wages]])</f>
        <v>8</v>
      </c>
      <c r="J7866" s="5">
        <f xml:space="preserve"> (8 - Table1[[#This Row],[Count_missing]])/$I$7</f>
        <v>0</v>
      </c>
      <c r="K7866">
        <f>IF(Table1[[#This Row],[Wages]] = "",AVERAGE(H7866:H8863),Table1[[#This Row],[Wages]])</f>
        <v>50694</v>
      </c>
    </row>
    <row r="7867" spans="1:11" hidden="1" x14ac:dyDescent="0.25">
      <c r="A7867" t="s">
        <v>9</v>
      </c>
      <c r="B7867" t="s">
        <v>1</v>
      </c>
      <c r="C7867" t="s">
        <v>11</v>
      </c>
      <c r="D7867" t="s">
        <v>8</v>
      </c>
      <c r="E7867" t="s">
        <v>14</v>
      </c>
      <c r="F7867">
        <v>2</v>
      </c>
      <c r="G7867" t="s">
        <v>5</v>
      </c>
      <c r="H7867">
        <v>76403</v>
      </c>
      <c r="I7867">
        <f>COUNTA(Table1[[#This Row],[Employee]:[Wages]])</f>
        <v>8</v>
      </c>
      <c r="J7867" s="5">
        <f xml:space="preserve"> (8 - Table1[[#This Row],[Count_missing]])/$I$7</f>
        <v>0</v>
      </c>
      <c r="K7867">
        <f>IF(Table1[[#This Row],[Wages]] = "",AVERAGE(H7867:H8864),Table1[[#This Row],[Wages]])</f>
        <v>76403</v>
      </c>
    </row>
    <row r="7868" spans="1:11" hidden="1" x14ac:dyDescent="0.25">
      <c r="A7868" t="s">
        <v>0</v>
      </c>
      <c r="B7868" t="s">
        <v>27</v>
      </c>
      <c r="C7868" t="s">
        <v>7</v>
      </c>
      <c r="D7868" t="s">
        <v>38</v>
      </c>
      <c r="E7868" t="s">
        <v>4</v>
      </c>
      <c r="F7868">
        <v>1</v>
      </c>
      <c r="G7868" t="s">
        <v>5</v>
      </c>
      <c r="H7868">
        <v>79874</v>
      </c>
      <c r="I7868">
        <f>COUNTA(Table1[[#This Row],[Employee]:[Wages]])</f>
        <v>8</v>
      </c>
      <c r="J7868" s="5">
        <f xml:space="preserve"> (8 - Table1[[#This Row],[Count_missing]])/$I$7</f>
        <v>0</v>
      </c>
      <c r="K7868">
        <f>IF(Table1[[#This Row],[Wages]] = "",AVERAGE(H7868:H8865),Table1[[#This Row],[Wages]])</f>
        <v>79874</v>
      </c>
    </row>
    <row r="7869" spans="1:11" hidden="1" x14ac:dyDescent="0.25">
      <c r="A7869" t="s">
        <v>9</v>
      </c>
      <c r="B7869" t="s">
        <v>10</v>
      </c>
      <c r="C7869" t="s">
        <v>19</v>
      </c>
      <c r="D7869" t="s">
        <v>34</v>
      </c>
      <c r="E7869" t="s">
        <v>4</v>
      </c>
      <c r="F7869">
        <v>2</v>
      </c>
      <c r="G7869" t="s">
        <v>5</v>
      </c>
      <c r="H7869">
        <v>45220</v>
      </c>
      <c r="I7869">
        <f>COUNTA(Table1[[#This Row],[Employee]:[Wages]])</f>
        <v>8</v>
      </c>
      <c r="J7869" s="5">
        <f xml:space="preserve"> (8 - Table1[[#This Row],[Count_missing]])/$I$7</f>
        <v>0</v>
      </c>
      <c r="K7869">
        <f>IF(Table1[[#This Row],[Wages]] = "",AVERAGE(H7869:H8866),Table1[[#This Row],[Wages]])</f>
        <v>45220</v>
      </c>
    </row>
    <row r="7870" spans="1:11" hidden="1" x14ac:dyDescent="0.25">
      <c r="A7870" t="s">
        <v>9</v>
      </c>
      <c r="B7870" t="s">
        <v>22</v>
      </c>
      <c r="C7870" t="s">
        <v>2</v>
      </c>
      <c r="D7870" t="s">
        <v>12</v>
      </c>
      <c r="E7870" t="s">
        <v>4</v>
      </c>
      <c r="F7870">
        <v>1</v>
      </c>
      <c r="G7870" t="s">
        <v>5</v>
      </c>
      <c r="H7870">
        <v>85033</v>
      </c>
      <c r="I7870">
        <f>COUNTA(Table1[[#This Row],[Employee]:[Wages]])</f>
        <v>8</v>
      </c>
      <c r="J7870" s="5">
        <f xml:space="preserve"> (8 - Table1[[#This Row],[Count_missing]])/$I$7</f>
        <v>0</v>
      </c>
      <c r="K7870">
        <f>IF(Table1[[#This Row],[Wages]] = "",AVERAGE(H7870:H8867),Table1[[#This Row],[Wages]])</f>
        <v>85033</v>
      </c>
    </row>
    <row r="7871" spans="1:11" hidden="1" x14ac:dyDescent="0.25">
      <c r="A7871" t="s">
        <v>9</v>
      </c>
      <c r="B7871" t="s">
        <v>29</v>
      </c>
      <c r="C7871" t="s">
        <v>7</v>
      </c>
      <c r="D7871" t="s">
        <v>99</v>
      </c>
      <c r="E7871" t="s">
        <v>4</v>
      </c>
      <c r="F7871">
        <v>1</v>
      </c>
      <c r="G7871" t="s">
        <v>5</v>
      </c>
      <c r="H7871">
        <v>90864</v>
      </c>
      <c r="I7871">
        <f>COUNTA(Table1[[#This Row],[Employee]:[Wages]])</f>
        <v>8</v>
      </c>
      <c r="J7871" s="5">
        <f xml:space="preserve"> (8 - Table1[[#This Row],[Count_missing]])/$I$7</f>
        <v>0</v>
      </c>
      <c r="K7871">
        <f>IF(Table1[[#This Row],[Wages]] = "",AVERAGE(H7871:H8868),Table1[[#This Row],[Wages]])</f>
        <v>90864</v>
      </c>
    </row>
    <row r="7872" spans="1:11" hidden="1" x14ac:dyDescent="0.25">
      <c r="A7872" t="s">
        <v>0</v>
      </c>
      <c r="B7872" t="s">
        <v>22</v>
      </c>
      <c r="C7872" t="s">
        <v>2</v>
      </c>
      <c r="D7872" t="s">
        <v>41</v>
      </c>
      <c r="E7872" t="s">
        <v>4</v>
      </c>
      <c r="F7872">
        <v>1</v>
      </c>
      <c r="G7872" t="s">
        <v>5</v>
      </c>
      <c r="H7872">
        <v>79972</v>
      </c>
      <c r="I7872">
        <f>COUNTA(Table1[[#This Row],[Employee]:[Wages]])</f>
        <v>8</v>
      </c>
      <c r="J7872" s="5">
        <f xml:space="preserve"> (8 - Table1[[#This Row],[Count_missing]])/$I$7</f>
        <v>0</v>
      </c>
      <c r="K7872">
        <f>IF(Table1[[#This Row],[Wages]] = "",AVERAGE(H7872:H8869),Table1[[#This Row],[Wages]])</f>
        <v>79972</v>
      </c>
    </row>
    <row r="7873" spans="1:11" hidden="1" x14ac:dyDescent="0.25">
      <c r="A7873" t="s">
        <v>39</v>
      </c>
      <c r="B7873" t="s">
        <v>17</v>
      </c>
      <c r="C7873" t="s">
        <v>11</v>
      </c>
      <c r="D7873" t="s">
        <v>15</v>
      </c>
      <c r="E7873" t="s">
        <v>4</v>
      </c>
      <c r="F7873">
        <v>1</v>
      </c>
      <c r="G7873" t="s">
        <v>5</v>
      </c>
      <c r="H7873">
        <v>77345</v>
      </c>
      <c r="I7873">
        <f>COUNTA(Table1[[#This Row],[Employee]:[Wages]])</f>
        <v>8</v>
      </c>
      <c r="J7873" s="5">
        <f xml:space="preserve"> (8 - Table1[[#This Row],[Count_missing]])/$I$7</f>
        <v>0</v>
      </c>
      <c r="K7873">
        <f>IF(Table1[[#This Row],[Wages]] = "",AVERAGE(H7873:H8870),Table1[[#This Row],[Wages]])</f>
        <v>77345</v>
      </c>
    </row>
    <row r="7874" spans="1:11" hidden="1" x14ac:dyDescent="0.25">
      <c r="A7874" t="s">
        <v>6</v>
      </c>
      <c r="B7874" t="s">
        <v>10</v>
      </c>
      <c r="C7874" t="s">
        <v>7</v>
      </c>
      <c r="D7874" t="s">
        <v>8</v>
      </c>
      <c r="E7874" t="s">
        <v>4</v>
      </c>
      <c r="F7874">
        <v>1</v>
      </c>
      <c r="G7874" t="s">
        <v>5</v>
      </c>
      <c r="H7874">
        <v>26877</v>
      </c>
      <c r="I7874">
        <f>COUNTA(Table1[[#This Row],[Employee]:[Wages]])</f>
        <v>8</v>
      </c>
      <c r="J7874" s="5">
        <f xml:space="preserve"> (8 - Table1[[#This Row],[Count_missing]])/$I$7</f>
        <v>0</v>
      </c>
      <c r="K7874">
        <f>IF(Table1[[#This Row],[Wages]] = "",AVERAGE(H7874:H8871),Table1[[#This Row],[Wages]])</f>
        <v>26877</v>
      </c>
    </row>
    <row r="7875" spans="1:11" hidden="1" x14ac:dyDescent="0.25">
      <c r="A7875" t="s">
        <v>37</v>
      </c>
      <c r="B7875" t="s">
        <v>1</v>
      </c>
      <c r="C7875" t="s">
        <v>7</v>
      </c>
      <c r="D7875" t="s">
        <v>41</v>
      </c>
      <c r="E7875" t="s">
        <v>4</v>
      </c>
      <c r="F7875">
        <v>1</v>
      </c>
      <c r="G7875" t="s">
        <v>5</v>
      </c>
      <c r="H7875">
        <v>93815</v>
      </c>
      <c r="I7875">
        <f>COUNTA(Table1[[#This Row],[Employee]:[Wages]])</f>
        <v>8</v>
      </c>
      <c r="J7875" s="5">
        <f xml:space="preserve"> (8 - Table1[[#This Row],[Count_missing]])/$I$7</f>
        <v>0</v>
      </c>
      <c r="K7875">
        <f>IF(Table1[[#This Row],[Wages]] = "",AVERAGE(H7875:H8872),Table1[[#This Row],[Wages]])</f>
        <v>93815</v>
      </c>
    </row>
    <row r="7876" spans="1:11" hidden="1" x14ac:dyDescent="0.25">
      <c r="A7876" t="s">
        <v>9</v>
      </c>
      <c r="B7876" t="s">
        <v>22</v>
      </c>
      <c r="C7876" t="s">
        <v>2</v>
      </c>
      <c r="D7876" t="s">
        <v>99</v>
      </c>
      <c r="E7876" t="s">
        <v>4</v>
      </c>
      <c r="F7876">
        <v>2</v>
      </c>
      <c r="G7876" t="s">
        <v>5</v>
      </c>
      <c r="H7876">
        <v>73426</v>
      </c>
      <c r="I7876">
        <f>COUNTA(Table1[[#This Row],[Employee]:[Wages]])</f>
        <v>8</v>
      </c>
      <c r="J7876" s="5">
        <f xml:space="preserve"> (8 - Table1[[#This Row],[Count_missing]])/$I$7</f>
        <v>0</v>
      </c>
      <c r="K7876">
        <f>IF(Table1[[#This Row],[Wages]] = "",AVERAGE(H7876:H8873),Table1[[#This Row],[Wages]])</f>
        <v>73426</v>
      </c>
    </row>
    <row r="7877" spans="1:11" hidden="1" x14ac:dyDescent="0.25">
      <c r="A7877" t="s">
        <v>39</v>
      </c>
      <c r="B7877" t="s">
        <v>17</v>
      </c>
      <c r="C7877" t="s">
        <v>2</v>
      </c>
      <c r="D7877" t="s">
        <v>15</v>
      </c>
      <c r="E7877" t="s">
        <v>4</v>
      </c>
      <c r="F7877">
        <v>2</v>
      </c>
      <c r="G7877" t="s">
        <v>5</v>
      </c>
      <c r="H7877">
        <v>66224</v>
      </c>
      <c r="I7877">
        <f>COUNTA(Table1[[#This Row],[Employee]:[Wages]])</f>
        <v>8</v>
      </c>
      <c r="J7877" s="5">
        <f xml:space="preserve"> (8 - Table1[[#This Row],[Count_missing]])/$I$7</f>
        <v>0</v>
      </c>
      <c r="K7877">
        <f>IF(Table1[[#This Row],[Wages]] = "",AVERAGE(H7877:H8874),Table1[[#This Row],[Wages]])</f>
        <v>66224</v>
      </c>
    </row>
    <row r="7878" spans="1:11" hidden="1" x14ac:dyDescent="0.25">
      <c r="A7878" t="s">
        <v>9</v>
      </c>
      <c r="B7878" t="s">
        <v>10</v>
      </c>
      <c r="C7878" t="s">
        <v>54</v>
      </c>
      <c r="D7878" t="s">
        <v>20</v>
      </c>
      <c r="E7878" t="s">
        <v>4</v>
      </c>
      <c r="F7878">
        <v>2</v>
      </c>
      <c r="G7878" t="s">
        <v>5</v>
      </c>
      <c r="H7878">
        <v>62853</v>
      </c>
      <c r="I7878">
        <f>COUNTA(Table1[[#This Row],[Employee]:[Wages]])</f>
        <v>8</v>
      </c>
      <c r="J7878" s="5">
        <f xml:space="preserve"> (8 - Table1[[#This Row],[Count_missing]])/$I$7</f>
        <v>0</v>
      </c>
      <c r="K7878">
        <f>IF(Table1[[#This Row],[Wages]] = "",AVERAGE(H7878:H8875),Table1[[#This Row],[Wages]])</f>
        <v>62853</v>
      </c>
    </row>
    <row r="7879" spans="1:11" hidden="1" x14ac:dyDescent="0.25">
      <c r="A7879" t="s">
        <v>9</v>
      </c>
      <c r="B7879" t="s">
        <v>10</v>
      </c>
      <c r="C7879" t="s">
        <v>11</v>
      </c>
      <c r="D7879" t="s">
        <v>20</v>
      </c>
      <c r="E7879" t="s">
        <v>14</v>
      </c>
      <c r="F7879">
        <v>2</v>
      </c>
      <c r="G7879" t="s">
        <v>5</v>
      </c>
      <c r="H7879">
        <v>92209</v>
      </c>
      <c r="I7879">
        <f>COUNTA(Table1[[#This Row],[Employee]:[Wages]])</f>
        <v>8</v>
      </c>
      <c r="J7879" s="5">
        <f xml:space="preserve"> (8 - Table1[[#This Row],[Count_missing]])/$I$7</f>
        <v>0</v>
      </c>
      <c r="K7879">
        <f>IF(Table1[[#This Row],[Wages]] = "",AVERAGE(H7879:H8876),Table1[[#This Row],[Wages]])</f>
        <v>92209</v>
      </c>
    </row>
    <row r="7880" spans="1:11" hidden="1" x14ac:dyDescent="0.25">
      <c r="A7880" t="s">
        <v>0</v>
      </c>
      <c r="B7880" t="s">
        <v>10</v>
      </c>
      <c r="C7880" t="s">
        <v>7</v>
      </c>
      <c r="D7880" t="s">
        <v>15</v>
      </c>
      <c r="E7880" t="s">
        <v>4</v>
      </c>
      <c r="F7880">
        <v>1</v>
      </c>
      <c r="G7880" t="s">
        <v>5</v>
      </c>
      <c r="H7880">
        <v>42810</v>
      </c>
      <c r="I7880">
        <f>COUNTA(Table1[[#This Row],[Employee]:[Wages]])</f>
        <v>8</v>
      </c>
      <c r="J7880" s="5">
        <f xml:space="preserve"> (8 - Table1[[#This Row],[Count_missing]])/$I$7</f>
        <v>0</v>
      </c>
      <c r="K7880">
        <f>IF(Table1[[#This Row],[Wages]] = "",AVERAGE(H7880:H8877),Table1[[#This Row],[Wages]])</f>
        <v>42810</v>
      </c>
    </row>
    <row r="7881" spans="1:11" hidden="1" x14ac:dyDescent="0.25">
      <c r="A7881" t="s">
        <v>9</v>
      </c>
      <c r="B7881" t="s">
        <v>10</v>
      </c>
      <c r="C7881" t="s">
        <v>7</v>
      </c>
      <c r="D7881" t="s">
        <v>26</v>
      </c>
      <c r="E7881" t="s">
        <v>4</v>
      </c>
      <c r="F7881">
        <v>1</v>
      </c>
      <c r="G7881" t="s">
        <v>5</v>
      </c>
      <c r="H7881">
        <v>27113</v>
      </c>
      <c r="I7881">
        <f>COUNTA(Table1[[#This Row],[Employee]:[Wages]])</f>
        <v>8</v>
      </c>
      <c r="J7881" s="5">
        <f xml:space="preserve"> (8 - Table1[[#This Row],[Count_missing]])/$I$7</f>
        <v>0</v>
      </c>
      <c r="K7881">
        <f>IF(Table1[[#This Row],[Wages]] = "",AVERAGE(H7881:H8878),Table1[[#This Row],[Wages]])</f>
        <v>27113</v>
      </c>
    </row>
    <row r="7882" spans="1:11" hidden="1" x14ac:dyDescent="0.25">
      <c r="A7882" t="s">
        <v>9</v>
      </c>
      <c r="B7882" t="s">
        <v>59</v>
      </c>
      <c r="C7882" t="s">
        <v>2</v>
      </c>
      <c r="D7882" t="s">
        <v>20</v>
      </c>
      <c r="E7882" t="s">
        <v>4</v>
      </c>
      <c r="F7882">
        <v>1</v>
      </c>
      <c r="G7882" t="s">
        <v>5</v>
      </c>
      <c r="H7882">
        <v>59950</v>
      </c>
      <c r="I7882">
        <f>COUNTA(Table1[[#This Row],[Employee]:[Wages]])</f>
        <v>8</v>
      </c>
      <c r="J7882" s="5">
        <f xml:space="preserve"> (8 - Table1[[#This Row],[Count_missing]])/$I$7</f>
        <v>0</v>
      </c>
      <c r="K7882">
        <f>IF(Table1[[#This Row],[Wages]] = "",AVERAGE(H7882:H8879),Table1[[#This Row],[Wages]])</f>
        <v>59950</v>
      </c>
    </row>
    <row r="7883" spans="1:11" hidden="1" x14ac:dyDescent="0.25">
      <c r="A7883" t="s">
        <v>47</v>
      </c>
      <c r="B7883" t="s">
        <v>10</v>
      </c>
      <c r="C7883" t="s">
        <v>7</v>
      </c>
      <c r="D7883" t="s">
        <v>8</v>
      </c>
      <c r="E7883" t="s">
        <v>4</v>
      </c>
      <c r="F7883">
        <v>1</v>
      </c>
      <c r="G7883" t="s">
        <v>5</v>
      </c>
      <c r="H7883">
        <v>19611</v>
      </c>
      <c r="I7883">
        <f>COUNTA(Table1[[#This Row],[Employee]:[Wages]])</f>
        <v>8</v>
      </c>
      <c r="J7883" s="5">
        <f xml:space="preserve"> (8 - Table1[[#This Row],[Count_missing]])/$I$7</f>
        <v>0</v>
      </c>
      <c r="K7883">
        <f>IF(Table1[[#This Row],[Wages]] = "",AVERAGE(H7883:H8880),Table1[[#This Row],[Wages]])</f>
        <v>19611</v>
      </c>
    </row>
    <row r="7884" spans="1:11" hidden="1" x14ac:dyDescent="0.25">
      <c r="A7884" t="s">
        <v>9</v>
      </c>
      <c r="B7884" t="s">
        <v>18</v>
      </c>
      <c r="C7884" t="s">
        <v>7</v>
      </c>
      <c r="D7884" t="s">
        <v>34</v>
      </c>
      <c r="E7884" t="s">
        <v>4</v>
      </c>
      <c r="F7884">
        <v>1</v>
      </c>
      <c r="G7884" t="s">
        <v>5</v>
      </c>
      <c r="H7884">
        <v>21064</v>
      </c>
      <c r="I7884">
        <f>COUNTA(Table1[[#This Row],[Employee]:[Wages]])</f>
        <v>8</v>
      </c>
      <c r="J7884" s="5">
        <f xml:space="preserve"> (8 - Table1[[#This Row],[Count_missing]])/$I$7</f>
        <v>0</v>
      </c>
      <c r="K7884">
        <f>IF(Table1[[#This Row],[Wages]] = "",AVERAGE(H7884:H8881),Table1[[#This Row],[Wages]])</f>
        <v>21064</v>
      </c>
    </row>
    <row r="7885" spans="1:11" hidden="1" x14ac:dyDescent="0.25">
      <c r="A7885" t="s">
        <v>9</v>
      </c>
      <c r="B7885" t="s">
        <v>17</v>
      </c>
      <c r="C7885" t="s">
        <v>7</v>
      </c>
      <c r="D7885" t="s">
        <v>15</v>
      </c>
      <c r="E7885" t="s">
        <v>4</v>
      </c>
      <c r="F7885">
        <v>1</v>
      </c>
      <c r="G7885" t="s">
        <v>5</v>
      </c>
      <c r="H7885">
        <v>79816</v>
      </c>
      <c r="I7885">
        <f>COUNTA(Table1[[#This Row],[Employee]:[Wages]])</f>
        <v>8</v>
      </c>
      <c r="J7885" s="5">
        <f xml:space="preserve"> (8 - Table1[[#This Row],[Count_missing]])/$I$7</f>
        <v>0</v>
      </c>
      <c r="K7885">
        <f>IF(Table1[[#This Row],[Wages]] = "",AVERAGE(H7885:H8882),Table1[[#This Row],[Wages]])</f>
        <v>79816</v>
      </c>
    </row>
    <row r="7886" spans="1:11" hidden="1" x14ac:dyDescent="0.25">
      <c r="A7886" t="s">
        <v>9</v>
      </c>
      <c r="B7886" t="s">
        <v>22</v>
      </c>
      <c r="C7886" t="s">
        <v>7</v>
      </c>
      <c r="D7886" t="s">
        <v>26</v>
      </c>
      <c r="E7886" t="s">
        <v>4</v>
      </c>
      <c r="F7886">
        <v>1</v>
      </c>
      <c r="G7886" t="s">
        <v>5</v>
      </c>
      <c r="H7886">
        <v>89441</v>
      </c>
      <c r="I7886">
        <f>COUNTA(Table1[[#This Row],[Employee]:[Wages]])</f>
        <v>8</v>
      </c>
      <c r="J7886" s="5">
        <f xml:space="preserve"> (8 - Table1[[#This Row],[Count_missing]])/$I$7</f>
        <v>0</v>
      </c>
      <c r="K7886">
        <f>IF(Table1[[#This Row],[Wages]] = "",AVERAGE(H7886:H8883),Table1[[#This Row],[Wages]])</f>
        <v>89441</v>
      </c>
    </row>
    <row r="7887" spans="1:11" hidden="1" x14ac:dyDescent="0.25">
      <c r="A7887" t="s">
        <v>9</v>
      </c>
      <c r="B7887" t="s">
        <v>35</v>
      </c>
      <c r="C7887" t="s">
        <v>11</v>
      </c>
      <c r="D7887" t="s">
        <v>15</v>
      </c>
      <c r="E7887" t="s">
        <v>4</v>
      </c>
      <c r="F7887">
        <v>2</v>
      </c>
      <c r="G7887" t="s">
        <v>5</v>
      </c>
      <c r="H7887">
        <v>96197</v>
      </c>
      <c r="I7887">
        <f>COUNTA(Table1[[#This Row],[Employee]:[Wages]])</f>
        <v>8</v>
      </c>
      <c r="J7887" s="5">
        <f xml:space="preserve"> (8 - Table1[[#This Row],[Count_missing]])/$I$7</f>
        <v>0</v>
      </c>
      <c r="K7887">
        <f>IF(Table1[[#This Row],[Wages]] = "",AVERAGE(H7887:H8884),Table1[[#This Row],[Wages]])</f>
        <v>96197</v>
      </c>
    </row>
    <row r="7888" spans="1:11" hidden="1" x14ac:dyDescent="0.25">
      <c r="A7888" t="s">
        <v>9</v>
      </c>
      <c r="B7888" t="s">
        <v>1</v>
      </c>
      <c r="C7888" t="s">
        <v>7</v>
      </c>
      <c r="D7888" t="s">
        <v>8</v>
      </c>
      <c r="E7888" t="s">
        <v>4</v>
      </c>
      <c r="F7888">
        <v>1</v>
      </c>
      <c r="G7888" t="s">
        <v>5</v>
      </c>
      <c r="H7888">
        <v>61671</v>
      </c>
      <c r="I7888">
        <f>COUNTA(Table1[[#This Row],[Employee]:[Wages]])</f>
        <v>8</v>
      </c>
      <c r="J7888" s="5">
        <f xml:space="preserve"> (8 - Table1[[#This Row],[Count_missing]])/$I$7</f>
        <v>0</v>
      </c>
      <c r="K7888">
        <f>IF(Table1[[#This Row],[Wages]] = "",AVERAGE(H7888:H8885),Table1[[#This Row],[Wages]])</f>
        <v>61671</v>
      </c>
    </row>
    <row r="7889" spans="1:11" hidden="1" x14ac:dyDescent="0.25">
      <c r="A7889" t="s">
        <v>9</v>
      </c>
      <c r="B7889" t="s">
        <v>25</v>
      </c>
      <c r="C7889" t="s">
        <v>2</v>
      </c>
      <c r="D7889" t="s">
        <v>99</v>
      </c>
      <c r="E7889" t="s">
        <v>4</v>
      </c>
      <c r="F7889">
        <v>1</v>
      </c>
      <c r="G7889" t="s">
        <v>5</v>
      </c>
      <c r="H7889">
        <v>50316</v>
      </c>
      <c r="I7889">
        <f>COUNTA(Table1[[#This Row],[Employee]:[Wages]])</f>
        <v>8</v>
      </c>
      <c r="J7889" s="5">
        <f xml:space="preserve"> (8 - Table1[[#This Row],[Count_missing]])/$I$7</f>
        <v>0</v>
      </c>
      <c r="K7889">
        <f>IF(Table1[[#This Row],[Wages]] = "",AVERAGE(H7889:H8886),Table1[[#This Row],[Wages]])</f>
        <v>50316</v>
      </c>
    </row>
    <row r="7890" spans="1:11" hidden="1" x14ac:dyDescent="0.25">
      <c r="A7890" t="s">
        <v>9</v>
      </c>
      <c r="B7890" t="s">
        <v>25</v>
      </c>
      <c r="C7890" t="s">
        <v>7</v>
      </c>
      <c r="D7890" t="s">
        <v>30</v>
      </c>
      <c r="E7890" t="s">
        <v>4</v>
      </c>
      <c r="F7890">
        <v>1</v>
      </c>
      <c r="G7890" t="s">
        <v>5</v>
      </c>
      <c r="H7890">
        <v>25877</v>
      </c>
      <c r="I7890">
        <f>COUNTA(Table1[[#This Row],[Employee]:[Wages]])</f>
        <v>8</v>
      </c>
      <c r="J7890" s="5">
        <f xml:space="preserve"> (8 - Table1[[#This Row],[Count_missing]])/$I$7</f>
        <v>0</v>
      </c>
      <c r="K7890">
        <f>IF(Table1[[#This Row],[Wages]] = "",AVERAGE(H7890:H8887),Table1[[#This Row],[Wages]])</f>
        <v>25877</v>
      </c>
    </row>
    <row r="7891" spans="1:11" hidden="1" x14ac:dyDescent="0.25">
      <c r="A7891" t="s">
        <v>9</v>
      </c>
      <c r="B7891" t="s">
        <v>27</v>
      </c>
      <c r="C7891" t="s">
        <v>2</v>
      </c>
      <c r="D7891" t="s">
        <v>12</v>
      </c>
      <c r="E7891" t="s">
        <v>4</v>
      </c>
      <c r="F7891">
        <v>1</v>
      </c>
      <c r="G7891" t="s">
        <v>5</v>
      </c>
      <c r="H7891">
        <v>43357</v>
      </c>
      <c r="I7891">
        <f>COUNTA(Table1[[#This Row],[Employee]:[Wages]])</f>
        <v>8</v>
      </c>
      <c r="J7891" s="5">
        <f xml:space="preserve"> (8 - Table1[[#This Row],[Count_missing]])/$I$7</f>
        <v>0</v>
      </c>
      <c r="K7891">
        <f>IF(Table1[[#This Row],[Wages]] = "",AVERAGE(H7891:H8888),Table1[[#This Row],[Wages]])</f>
        <v>43357</v>
      </c>
    </row>
    <row r="7892" spans="1:11" hidden="1" x14ac:dyDescent="0.25">
      <c r="A7892" t="s">
        <v>9</v>
      </c>
      <c r="B7892" t="s">
        <v>10</v>
      </c>
      <c r="C7892" t="s">
        <v>7</v>
      </c>
      <c r="D7892" t="s">
        <v>28</v>
      </c>
      <c r="E7892" t="s">
        <v>4</v>
      </c>
      <c r="F7892">
        <v>1</v>
      </c>
      <c r="G7892" t="s">
        <v>5</v>
      </c>
      <c r="H7892">
        <v>28334</v>
      </c>
      <c r="I7892">
        <f>COUNTA(Table1[[#This Row],[Employee]:[Wages]])</f>
        <v>8</v>
      </c>
      <c r="J7892" s="5">
        <f xml:space="preserve"> (8 - Table1[[#This Row],[Count_missing]])/$I$7</f>
        <v>0</v>
      </c>
      <c r="K7892">
        <f>IF(Table1[[#This Row],[Wages]] = "",AVERAGE(H7892:H8889),Table1[[#This Row],[Wages]])</f>
        <v>28334</v>
      </c>
    </row>
    <row r="7893" spans="1:11" hidden="1" x14ac:dyDescent="0.25">
      <c r="A7893" t="s">
        <v>6</v>
      </c>
      <c r="B7893" t="s">
        <v>10</v>
      </c>
      <c r="C7893" t="s">
        <v>54</v>
      </c>
      <c r="D7893" t="s">
        <v>28</v>
      </c>
      <c r="E7893" t="s">
        <v>4</v>
      </c>
      <c r="F7893">
        <v>2</v>
      </c>
      <c r="G7893" t="s">
        <v>5</v>
      </c>
      <c r="H7893">
        <v>55541</v>
      </c>
      <c r="I7893">
        <f>COUNTA(Table1[[#This Row],[Employee]:[Wages]])</f>
        <v>8</v>
      </c>
      <c r="J7893" s="5">
        <f xml:space="preserve"> (8 - Table1[[#This Row],[Count_missing]])/$I$7</f>
        <v>0</v>
      </c>
      <c r="K7893">
        <f>IF(Table1[[#This Row],[Wages]] = "",AVERAGE(H7893:H8890),Table1[[#This Row],[Wages]])</f>
        <v>55541</v>
      </c>
    </row>
    <row r="7894" spans="1:11" hidden="1" x14ac:dyDescent="0.25">
      <c r="A7894" t="s">
        <v>9</v>
      </c>
      <c r="B7894" t="s">
        <v>22</v>
      </c>
      <c r="C7894" t="s">
        <v>2</v>
      </c>
      <c r="D7894" t="s">
        <v>33</v>
      </c>
      <c r="E7894" t="s">
        <v>4</v>
      </c>
      <c r="F7894">
        <v>1</v>
      </c>
      <c r="G7894" t="s">
        <v>5</v>
      </c>
      <c r="H7894">
        <v>88704</v>
      </c>
      <c r="I7894">
        <f>COUNTA(Table1[[#This Row],[Employee]:[Wages]])</f>
        <v>8</v>
      </c>
      <c r="J7894" s="5">
        <f xml:space="preserve"> (8 - Table1[[#This Row],[Count_missing]])/$I$7</f>
        <v>0</v>
      </c>
      <c r="K7894">
        <f>IF(Table1[[#This Row],[Wages]] = "",AVERAGE(H7894:H8891),Table1[[#This Row],[Wages]])</f>
        <v>88704</v>
      </c>
    </row>
    <row r="7895" spans="1:11" hidden="1" x14ac:dyDescent="0.25">
      <c r="A7895" t="s">
        <v>9</v>
      </c>
      <c r="B7895" t="s">
        <v>22</v>
      </c>
      <c r="C7895" t="s">
        <v>2</v>
      </c>
      <c r="D7895" t="s">
        <v>99</v>
      </c>
      <c r="E7895" t="s">
        <v>4</v>
      </c>
      <c r="F7895">
        <v>2</v>
      </c>
      <c r="G7895" t="s">
        <v>5</v>
      </c>
      <c r="H7895">
        <v>27813</v>
      </c>
      <c r="I7895">
        <f>COUNTA(Table1[[#This Row],[Employee]:[Wages]])</f>
        <v>8</v>
      </c>
      <c r="J7895" s="5">
        <f xml:space="preserve"> (8 - Table1[[#This Row],[Count_missing]])/$I$7</f>
        <v>0</v>
      </c>
      <c r="K7895">
        <f>IF(Table1[[#This Row],[Wages]] = "",AVERAGE(H7895:H8892),Table1[[#This Row],[Wages]])</f>
        <v>27813</v>
      </c>
    </row>
    <row r="7896" spans="1:11" hidden="1" x14ac:dyDescent="0.25">
      <c r="A7896" t="s">
        <v>9</v>
      </c>
      <c r="B7896" t="s">
        <v>10</v>
      </c>
      <c r="C7896" t="s">
        <v>11</v>
      </c>
      <c r="D7896" t="s">
        <v>15</v>
      </c>
      <c r="E7896" t="s">
        <v>4</v>
      </c>
      <c r="F7896">
        <v>2</v>
      </c>
      <c r="G7896" t="s">
        <v>5</v>
      </c>
      <c r="H7896">
        <v>65804</v>
      </c>
      <c r="I7896">
        <f>COUNTA(Table1[[#This Row],[Employee]:[Wages]])</f>
        <v>8</v>
      </c>
      <c r="J7896" s="5">
        <f xml:space="preserve"> (8 - Table1[[#This Row],[Count_missing]])/$I$7</f>
        <v>0</v>
      </c>
      <c r="K7896">
        <f>IF(Table1[[#This Row],[Wages]] = "",AVERAGE(H7896:H8893),Table1[[#This Row],[Wages]])</f>
        <v>65804</v>
      </c>
    </row>
    <row r="7897" spans="1:11" hidden="1" x14ac:dyDescent="0.25">
      <c r="A7897" t="s">
        <v>9</v>
      </c>
      <c r="B7897" t="s">
        <v>10</v>
      </c>
      <c r="C7897" t="s">
        <v>7</v>
      </c>
      <c r="D7897" t="s">
        <v>3</v>
      </c>
      <c r="E7897" t="s">
        <v>4</v>
      </c>
      <c r="F7897">
        <v>2</v>
      </c>
      <c r="G7897" t="s">
        <v>5</v>
      </c>
      <c r="H7897">
        <v>39077</v>
      </c>
      <c r="I7897">
        <f>COUNTA(Table1[[#This Row],[Employee]:[Wages]])</f>
        <v>8</v>
      </c>
      <c r="J7897" s="5">
        <f xml:space="preserve"> (8 - Table1[[#This Row],[Count_missing]])/$I$7</f>
        <v>0</v>
      </c>
      <c r="K7897">
        <f>IF(Table1[[#This Row],[Wages]] = "",AVERAGE(H7897:H8894),Table1[[#This Row],[Wages]])</f>
        <v>39077</v>
      </c>
    </row>
    <row r="7898" spans="1:11" hidden="1" x14ac:dyDescent="0.25">
      <c r="A7898" t="s">
        <v>9</v>
      </c>
      <c r="B7898" t="s">
        <v>49</v>
      </c>
      <c r="C7898" t="s">
        <v>7</v>
      </c>
      <c r="D7898" t="s">
        <v>34</v>
      </c>
      <c r="E7898" t="s">
        <v>4</v>
      </c>
      <c r="F7898">
        <v>1</v>
      </c>
      <c r="G7898" t="s">
        <v>5</v>
      </c>
      <c r="H7898">
        <v>90223</v>
      </c>
      <c r="I7898">
        <f>COUNTA(Table1[[#This Row],[Employee]:[Wages]])</f>
        <v>8</v>
      </c>
      <c r="J7898" s="5">
        <f xml:space="preserve"> (8 - Table1[[#This Row],[Count_missing]])/$I$7</f>
        <v>0</v>
      </c>
      <c r="K7898">
        <f>IF(Table1[[#This Row],[Wages]] = "",AVERAGE(H7898:H8895),Table1[[#This Row],[Wages]])</f>
        <v>90223</v>
      </c>
    </row>
    <row r="7899" spans="1:11" hidden="1" x14ac:dyDescent="0.25">
      <c r="A7899" t="s">
        <v>9</v>
      </c>
      <c r="B7899" t="s">
        <v>10</v>
      </c>
      <c r="C7899" t="s">
        <v>7</v>
      </c>
      <c r="D7899" t="s">
        <v>28</v>
      </c>
      <c r="E7899" t="s">
        <v>4</v>
      </c>
      <c r="F7899">
        <v>1</v>
      </c>
      <c r="G7899" t="s">
        <v>5</v>
      </c>
      <c r="H7899">
        <v>66063</v>
      </c>
      <c r="I7899">
        <f>COUNTA(Table1[[#This Row],[Employee]:[Wages]])</f>
        <v>8</v>
      </c>
      <c r="J7899" s="5">
        <f xml:space="preserve"> (8 - Table1[[#This Row],[Count_missing]])/$I$7</f>
        <v>0</v>
      </c>
      <c r="K7899">
        <f>IF(Table1[[#This Row],[Wages]] = "",AVERAGE(H7899:H8896),Table1[[#This Row],[Wages]])</f>
        <v>66063</v>
      </c>
    </row>
    <row r="7900" spans="1:11" hidden="1" x14ac:dyDescent="0.25">
      <c r="A7900" t="s">
        <v>9</v>
      </c>
      <c r="B7900" t="s">
        <v>10</v>
      </c>
      <c r="C7900" t="s">
        <v>7</v>
      </c>
      <c r="D7900" t="s">
        <v>28</v>
      </c>
      <c r="E7900" t="s">
        <v>14</v>
      </c>
      <c r="F7900">
        <v>1</v>
      </c>
      <c r="G7900" t="s">
        <v>5</v>
      </c>
      <c r="H7900">
        <v>24068</v>
      </c>
      <c r="I7900">
        <f>COUNTA(Table1[[#This Row],[Employee]:[Wages]])</f>
        <v>8</v>
      </c>
      <c r="J7900" s="5">
        <f xml:space="preserve"> (8 - Table1[[#This Row],[Count_missing]])/$I$7</f>
        <v>0</v>
      </c>
      <c r="K7900">
        <f>IF(Table1[[#This Row],[Wages]] = "",AVERAGE(H7900:H8897),Table1[[#This Row],[Wages]])</f>
        <v>24068</v>
      </c>
    </row>
    <row r="7901" spans="1:11" hidden="1" x14ac:dyDescent="0.25">
      <c r="A7901" t="s">
        <v>9</v>
      </c>
      <c r="B7901" t="s">
        <v>10</v>
      </c>
      <c r="C7901" t="s">
        <v>7</v>
      </c>
      <c r="D7901" t="s">
        <v>38</v>
      </c>
      <c r="E7901" t="s">
        <v>4</v>
      </c>
      <c r="F7901">
        <v>1</v>
      </c>
      <c r="G7901" t="s">
        <v>5</v>
      </c>
      <c r="H7901">
        <v>49550</v>
      </c>
      <c r="I7901">
        <f>COUNTA(Table1[[#This Row],[Employee]:[Wages]])</f>
        <v>8</v>
      </c>
      <c r="J7901" s="5">
        <f xml:space="preserve"> (8 - Table1[[#This Row],[Count_missing]])/$I$7</f>
        <v>0</v>
      </c>
      <c r="K7901">
        <f>IF(Table1[[#This Row],[Wages]] = "",AVERAGE(H7901:H8898),Table1[[#This Row],[Wages]])</f>
        <v>49550</v>
      </c>
    </row>
    <row r="7902" spans="1:11" hidden="1" x14ac:dyDescent="0.25">
      <c r="A7902" t="s">
        <v>9</v>
      </c>
      <c r="B7902" t="s">
        <v>29</v>
      </c>
      <c r="C7902" t="s">
        <v>7</v>
      </c>
      <c r="D7902" t="s">
        <v>99</v>
      </c>
      <c r="E7902" t="s">
        <v>4</v>
      </c>
      <c r="F7902">
        <v>1</v>
      </c>
      <c r="G7902" t="s">
        <v>5</v>
      </c>
      <c r="H7902">
        <v>25053</v>
      </c>
      <c r="I7902">
        <f>COUNTA(Table1[[#This Row],[Employee]:[Wages]])</f>
        <v>8</v>
      </c>
      <c r="J7902" s="5">
        <f xml:space="preserve"> (8 - Table1[[#This Row],[Count_missing]])/$I$7</f>
        <v>0</v>
      </c>
      <c r="K7902">
        <f>IF(Table1[[#This Row],[Wages]] = "",AVERAGE(H7902:H8899),Table1[[#This Row],[Wages]])</f>
        <v>25053</v>
      </c>
    </row>
    <row r="7903" spans="1:11" hidden="1" x14ac:dyDescent="0.25">
      <c r="A7903" t="s">
        <v>9</v>
      </c>
      <c r="B7903" t="s">
        <v>1</v>
      </c>
      <c r="C7903" t="s">
        <v>7</v>
      </c>
      <c r="D7903" t="s">
        <v>30</v>
      </c>
      <c r="E7903" t="s">
        <v>4</v>
      </c>
      <c r="F7903">
        <v>1</v>
      </c>
      <c r="G7903" t="s">
        <v>5</v>
      </c>
      <c r="H7903">
        <v>50773</v>
      </c>
      <c r="I7903">
        <f>COUNTA(Table1[[#This Row],[Employee]:[Wages]])</f>
        <v>8</v>
      </c>
      <c r="J7903" s="5">
        <f xml:space="preserve"> (8 - Table1[[#This Row],[Count_missing]])/$I$7</f>
        <v>0</v>
      </c>
      <c r="K7903">
        <f>IF(Table1[[#This Row],[Wages]] = "",AVERAGE(H7903:H8900),Table1[[#This Row],[Wages]])</f>
        <v>50773</v>
      </c>
    </row>
    <row r="7904" spans="1:11" hidden="1" x14ac:dyDescent="0.25">
      <c r="A7904" t="s">
        <v>9</v>
      </c>
      <c r="B7904" t="s">
        <v>10</v>
      </c>
      <c r="C7904" t="s">
        <v>2</v>
      </c>
      <c r="D7904" t="s">
        <v>28</v>
      </c>
      <c r="E7904" t="s">
        <v>4</v>
      </c>
      <c r="F7904">
        <v>1</v>
      </c>
      <c r="G7904" t="s">
        <v>5</v>
      </c>
      <c r="H7904">
        <v>47172</v>
      </c>
      <c r="I7904">
        <f>COUNTA(Table1[[#This Row],[Employee]:[Wages]])</f>
        <v>8</v>
      </c>
      <c r="J7904" s="5">
        <f xml:space="preserve"> (8 - Table1[[#This Row],[Count_missing]])/$I$7</f>
        <v>0</v>
      </c>
      <c r="K7904">
        <f>IF(Table1[[#This Row],[Wages]] = "",AVERAGE(H7904:H8901),Table1[[#This Row],[Wages]])</f>
        <v>47172</v>
      </c>
    </row>
    <row r="7905" spans="1:11" hidden="1" x14ac:dyDescent="0.25">
      <c r="A7905" t="s">
        <v>9</v>
      </c>
      <c r="B7905" t="s">
        <v>22</v>
      </c>
      <c r="C7905" t="s">
        <v>2</v>
      </c>
      <c r="D7905" t="s">
        <v>20</v>
      </c>
      <c r="E7905" t="s">
        <v>4</v>
      </c>
      <c r="F7905">
        <v>1</v>
      </c>
      <c r="G7905" t="s">
        <v>5</v>
      </c>
      <c r="H7905">
        <v>89784</v>
      </c>
      <c r="I7905">
        <f>COUNTA(Table1[[#This Row],[Employee]:[Wages]])</f>
        <v>8</v>
      </c>
      <c r="J7905" s="5">
        <f xml:space="preserve"> (8 - Table1[[#This Row],[Count_missing]])/$I$7</f>
        <v>0</v>
      </c>
      <c r="K7905">
        <f>IF(Table1[[#This Row],[Wages]] = "",AVERAGE(H7905:H8902),Table1[[#This Row],[Wages]])</f>
        <v>89784</v>
      </c>
    </row>
    <row r="7906" spans="1:11" hidden="1" x14ac:dyDescent="0.25">
      <c r="A7906" t="s">
        <v>9</v>
      </c>
      <c r="B7906" t="s">
        <v>25</v>
      </c>
      <c r="C7906" t="s">
        <v>11</v>
      </c>
      <c r="D7906" t="s">
        <v>20</v>
      </c>
      <c r="E7906" t="s">
        <v>4</v>
      </c>
      <c r="F7906">
        <v>2</v>
      </c>
      <c r="G7906" t="s">
        <v>5</v>
      </c>
      <c r="H7906">
        <v>51373</v>
      </c>
      <c r="I7906">
        <f>COUNTA(Table1[[#This Row],[Employee]:[Wages]])</f>
        <v>8</v>
      </c>
      <c r="J7906" s="5">
        <f xml:space="preserve"> (8 - Table1[[#This Row],[Count_missing]])/$I$7</f>
        <v>0</v>
      </c>
      <c r="K7906">
        <f>IF(Table1[[#This Row],[Wages]] = "",AVERAGE(H7906:H8903),Table1[[#This Row],[Wages]])</f>
        <v>51373</v>
      </c>
    </row>
    <row r="7907" spans="1:11" hidden="1" x14ac:dyDescent="0.25">
      <c r="A7907" t="s">
        <v>39</v>
      </c>
      <c r="B7907" t="s">
        <v>27</v>
      </c>
      <c r="C7907" t="s">
        <v>2</v>
      </c>
      <c r="D7907" t="s">
        <v>41</v>
      </c>
      <c r="E7907" t="s">
        <v>4</v>
      </c>
      <c r="F7907">
        <v>1</v>
      </c>
      <c r="G7907" t="s">
        <v>5</v>
      </c>
      <c r="H7907">
        <v>55647</v>
      </c>
      <c r="I7907">
        <f>COUNTA(Table1[[#This Row],[Employee]:[Wages]])</f>
        <v>8</v>
      </c>
      <c r="J7907" s="5">
        <f xml:space="preserve"> (8 - Table1[[#This Row],[Count_missing]])/$I$7</f>
        <v>0</v>
      </c>
      <c r="K7907">
        <f>IF(Table1[[#This Row],[Wages]] = "",AVERAGE(H7907:H8904),Table1[[#This Row],[Wages]])</f>
        <v>55647</v>
      </c>
    </row>
    <row r="7908" spans="1:11" hidden="1" x14ac:dyDescent="0.25">
      <c r="A7908" t="s">
        <v>9</v>
      </c>
      <c r="B7908" t="s">
        <v>10</v>
      </c>
      <c r="C7908" t="s">
        <v>54</v>
      </c>
      <c r="D7908" t="s">
        <v>26</v>
      </c>
      <c r="E7908" t="s">
        <v>4</v>
      </c>
      <c r="F7908">
        <v>2</v>
      </c>
      <c r="G7908" t="s">
        <v>5</v>
      </c>
      <c r="H7908">
        <v>54800</v>
      </c>
      <c r="I7908">
        <f>COUNTA(Table1[[#This Row],[Employee]:[Wages]])</f>
        <v>8</v>
      </c>
      <c r="J7908" s="5">
        <f xml:space="preserve"> (8 - Table1[[#This Row],[Count_missing]])/$I$7</f>
        <v>0</v>
      </c>
      <c r="K7908">
        <f>IF(Table1[[#This Row],[Wages]] = "",AVERAGE(H7908:H8905),Table1[[#This Row],[Wages]])</f>
        <v>54800</v>
      </c>
    </row>
    <row r="7909" spans="1:11" hidden="1" x14ac:dyDescent="0.25">
      <c r="A7909" t="s">
        <v>9</v>
      </c>
      <c r="B7909" t="s">
        <v>22</v>
      </c>
      <c r="C7909" t="s">
        <v>2</v>
      </c>
      <c r="D7909" t="s">
        <v>12</v>
      </c>
      <c r="E7909" t="s">
        <v>4</v>
      </c>
      <c r="F7909">
        <v>1</v>
      </c>
      <c r="G7909" t="s">
        <v>5</v>
      </c>
      <c r="H7909">
        <v>41083</v>
      </c>
      <c r="I7909">
        <f>COUNTA(Table1[[#This Row],[Employee]:[Wages]])</f>
        <v>8</v>
      </c>
      <c r="J7909" s="5">
        <f xml:space="preserve"> (8 - Table1[[#This Row],[Count_missing]])/$I$7</f>
        <v>0</v>
      </c>
      <c r="K7909">
        <f>IF(Table1[[#This Row],[Wages]] = "",AVERAGE(H7909:H8906),Table1[[#This Row],[Wages]])</f>
        <v>41083</v>
      </c>
    </row>
    <row r="7910" spans="1:11" hidden="1" x14ac:dyDescent="0.25">
      <c r="A7910" t="s">
        <v>39</v>
      </c>
      <c r="B7910" t="s">
        <v>1</v>
      </c>
      <c r="C7910" t="s">
        <v>2</v>
      </c>
      <c r="D7910" t="s">
        <v>8</v>
      </c>
      <c r="E7910" t="s">
        <v>4</v>
      </c>
      <c r="F7910">
        <v>2</v>
      </c>
      <c r="G7910" t="s">
        <v>5</v>
      </c>
      <c r="H7910">
        <v>43687</v>
      </c>
      <c r="I7910">
        <f>COUNTA(Table1[[#This Row],[Employee]:[Wages]])</f>
        <v>8</v>
      </c>
      <c r="J7910" s="5">
        <f xml:space="preserve"> (8 - Table1[[#This Row],[Count_missing]])/$I$7</f>
        <v>0</v>
      </c>
      <c r="K7910">
        <f>IF(Table1[[#This Row],[Wages]] = "",AVERAGE(H7910:H8907),Table1[[#This Row],[Wages]])</f>
        <v>43687</v>
      </c>
    </row>
    <row r="7911" spans="1:11" hidden="1" x14ac:dyDescent="0.25">
      <c r="A7911" t="s">
        <v>9</v>
      </c>
      <c r="B7911" t="s">
        <v>10</v>
      </c>
      <c r="C7911" t="s">
        <v>2</v>
      </c>
      <c r="D7911" t="s">
        <v>20</v>
      </c>
      <c r="E7911" t="s">
        <v>4</v>
      </c>
      <c r="F7911">
        <v>1</v>
      </c>
      <c r="G7911" t="s">
        <v>5</v>
      </c>
      <c r="H7911">
        <v>41509</v>
      </c>
      <c r="I7911">
        <f>COUNTA(Table1[[#This Row],[Employee]:[Wages]])</f>
        <v>8</v>
      </c>
      <c r="J7911" s="5">
        <f xml:space="preserve"> (8 - Table1[[#This Row],[Count_missing]])/$I$7</f>
        <v>0</v>
      </c>
      <c r="K7911">
        <f>IF(Table1[[#This Row],[Wages]] = "",AVERAGE(H7911:H8908),Table1[[#This Row],[Wages]])</f>
        <v>41509</v>
      </c>
    </row>
    <row r="7912" spans="1:11" hidden="1" x14ac:dyDescent="0.25">
      <c r="A7912" t="s">
        <v>9</v>
      </c>
      <c r="B7912" t="s">
        <v>13</v>
      </c>
      <c r="C7912" t="s">
        <v>2</v>
      </c>
      <c r="D7912" t="s">
        <v>99</v>
      </c>
      <c r="E7912" t="s">
        <v>4</v>
      </c>
      <c r="F7912">
        <v>1</v>
      </c>
      <c r="G7912" t="s">
        <v>5</v>
      </c>
      <c r="H7912">
        <v>18653</v>
      </c>
      <c r="I7912">
        <f>COUNTA(Table1[[#This Row],[Employee]:[Wages]])</f>
        <v>8</v>
      </c>
      <c r="J7912" s="5">
        <f xml:space="preserve"> (8 - Table1[[#This Row],[Count_missing]])/$I$7</f>
        <v>0</v>
      </c>
      <c r="K7912">
        <f>IF(Table1[[#This Row],[Wages]] = "",AVERAGE(H7912:H8909),Table1[[#This Row],[Wages]])</f>
        <v>18653</v>
      </c>
    </row>
    <row r="7913" spans="1:11" hidden="1" x14ac:dyDescent="0.25">
      <c r="A7913" t="s">
        <v>9</v>
      </c>
      <c r="B7913" t="s">
        <v>45</v>
      </c>
      <c r="C7913" t="s">
        <v>7</v>
      </c>
      <c r="D7913" t="s">
        <v>15</v>
      </c>
      <c r="E7913" t="s">
        <v>4</v>
      </c>
      <c r="F7913">
        <v>1</v>
      </c>
      <c r="G7913" t="s">
        <v>5</v>
      </c>
      <c r="H7913">
        <v>34249</v>
      </c>
      <c r="I7913">
        <f>COUNTA(Table1[[#This Row],[Employee]:[Wages]])</f>
        <v>8</v>
      </c>
      <c r="J7913" s="5">
        <f xml:space="preserve"> (8 - Table1[[#This Row],[Count_missing]])/$I$7</f>
        <v>0</v>
      </c>
      <c r="K7913">
        <f>IF(Table1[[#This Row],[Wages]] = "",AVERAGE(H7913:H8910),Table1[[#This Row],[Wages]])</f>
        <v>34249</v>
      </c>
    </row>
    <row r="7914" spans="1:11" hidden="1" x14ac:dyDescent="0.25">
      <c r="A7914" t="s">
        <v>39</v>
      </c>
      <c r="B7914" t="s">
        <v>1</v>
      </c>
      <c r="C7914" t="s">
        <v>2</v>
      </c>
      <c r="D7914" t="s">
        <v>15</v>
      </c>
      <c r="E7914" t="s">
        <v>4</v>
      </c>
      <c r="F7914">
        <v>2</v>
      </c>
      <c r="G7914" t="s">
        <v>5</v>
      </c>
      <c r="H7914">
        <v>74819</v>
      </c>
      <c r="I7914">
        <f>COUNTA(Table1[[#This Row],[Employee]:[Wages]])</f>
        <v>8</v>
      </c>
      <c r="J7914" s="5">
        <f xml:space="preserve"> (8 - Table1[[#This Row],[Count_missing]])/$I$7</f>
        <v>0</v>
      </c>
      <c r="K7914">
        <f>IF(Table1[[#This Row],[Wages]] = "",AVERAGE(H7914:H8911),Table1[[#This Row],[Wages]])</f>
        <v>74819</v>
      </c>
    </row>
    <row r="7915" spans="1:11" hidden="1" x14ac:dyDescent="0.25">
      <c r="A7915" t="s">
        <v>39</v>
      </c>
      <c r="B7915" t="s">
        <v>1</v>
      </c>
      <c r="C7915" t="s">
        <v>7</v>
      </c>
      <c r="D7915" t="s">
        <v>15</v>
      </c>
      <c r="E7915" t="s">
        <v>4</v>
      </c>
      <c r="F7915">
        <v>1</v>
      </c>
      <c r="G7915" t="s">
        <v>5</v>
      </c>
      <c r="H7915">
        <v>94738</v>
      </c>
      <c r="I7915">
        <f>COUNTA(Table1[[#This Row],[Employee]:[Wages]])</f>
        <v>8</v>
      </c>
      <c r="J7915" s="5">
        <f xml:space="preserve"> (8 - Table1[[#This Row],[Count_missing]])/$I$7</f>
        <v>0</v>
      </c>
      <c r="K7915">
        <f>IF(Table1[[#This Row],[Wages]] = "",AVERAGE(H7915:H8912),Table1[[#This Row],[Wages]])</f>
        <v>94738</v>
      </c>
    </row>
    <row r="7916" spans="1:11" hidden="1" x14ac:dyDescent="0.25">
      <c r="A7916" t="s">
        <v>37</v>
      </c>
      <c r="B7916" t="s">
        <v>10</v>
      </c>
      <c r="C7916" t="s">
        <v>11</v>
      </c>
      <c r="D7916" t="s">
        <v>38</v>
      </c>
      <c r="E7916" t="s">
        <v>4</v>
      </c>
      <c r="F7916">
        <v>2</v>
      </c>
      <c r="G7916" t="s">
        <v>5</v>
      </c>
      <c r="H7916">
        <v>84902</v>
      </c>
      <c r="I7916">
        <f>COUNTA(Table1[[#This Row],[Employee]:[Wages]])</f>
        <v>8</v>
      </c>
      <c r="J7916" s="5">
        <f xml:space="preserve"> (8 - Table1[[#This Row],[Count_missing]])/$I$7</f>
        <v>0</v>
      </c>
      <c r="K7916">
        <f>IF(Table1[[#This Row],[Wages]] = "",AVERAGE(H7916:H8913),Table1[[#This Row],[Wages]])</f>
        <v>84902</v>
      </c>
    </row>
    <row r="7917" spans="1:11" hidden="1" x14ac:dyDescent="0.25">
      <c r="A7917" t="s">
        <v>9</v>
      </c>
      <c r="B7917" t="s">
        <v>49</v>
      </c>
      <c r="C7917" t="s">
        <v>7</v>
      </c>
      <c r="D7917" t="s">
        <v>41</v>
      </c>
      <c r="E7917" t="s">
        <v>14</v>
      </c>
      <c r="F7917">
        <v>2</v>
      </c>
      <c r="G7917" t="s">
        <v>5</v>
      </c>
      <c r="H7917">
        <v>77137</v>
      </c>
      <c r="I7917">
        <f>COUNTA(Table1[[#This Row],[Employee]:[Wages]])</f>
        <v>8</v>
      </c>
      <c r="J7917" s="5">
        <f xml:space="preserve"> (8 - Table1[[#This Row],[Count_missing]])/$I$7</f>
        <v>0</v>
      </c>
      <c r="K7917">
        <f>IF(Table1[[#This Row],[Wages]] = "",AVERAGE(H7917:H8914),Table1[[#This Row],[Wages]])</f>
        <v>77137</v>
      </c>
    </row>
    <row r="7918" spans="1:11" hidden="1" x14ac:dyDescent="0.25">
      <c r="A7918" t="s">
        <v>9</v>
      </c>
      <c r="B7918" t="s">
        <v>25</v>
      </c>
      <c r="C7918" t="s">
        <v>2</v>
      </c>
      <c r="D7918" t="s">
        <v>3</v>
      </c>
      <c r="E7918" t="s">
        <v>4</v>
      </c>
      <c r="F7918">
        <v>2</v>
      </c>
      <c r="G7918" t="s">
        <v>5</v>
      </c>
      <c r="H7918">
        <v>72030</v>
      </c>
      <c r="I7918">
        <f>COUNTA(Table1[[#This Row],[Employee]:[Wages]])</f>
        <v>8</v>
      </c>
      <c r="J7918" s="5">
        <f xml:space="preserve"> (8 - Table1[[#This Row],[Count_missing]])/$I$7</f>
        <v>0</v>
      </c>
      <c r="K7918">
        <f>IF(Table1[[#This Row],[Wages]] = "",AVERAGE(H7918:H8915),Table1[[#This Row],[Wages]])</f>
        <v>72030</v>
      </c>
    </row>
    <row r="7919" spans="1:11" hidden="1" x14ac:dyDescent="0.25">
      <c r="A7919" t="s">
        <v>9</v>
      </c>
      <c r="B7919" t="s">
        <v>10</v>
      </c>
      <c r="C7919" t="s">
        <v>7</v>
      </c>
      <c r="D7919" t="s">
        <v>8</v>
      </c>
      <c r="E7919" t="s">
        <v>4</v>
      </c>
      <c r="F7919">
        <v>1</v>
      </c>
      <c r="G7919" t="s">
        <v>5</v>
      </c>
      <c r="H7919">
        <v>72190</v>
      </c>
      <c r="I7919">
        <f>COUNTA(Table1[[#This Row],[Employee]:[Wages]])</f>
        <v>8</v>
      </c>
      <c r="J7919" s="5">
        <f xml:space="preserve"> (8 - Table1[[#This Row],[Count_missing]])/$I$7</f>
        <v>0</v>
      </c>
      <c r="K7919">
        <f>IF(Table1[[#This Row],[Wages]] = "",AVERAGE(H7919:H8916),Table1[[#This Row],[Wages]])</f>
        <v>72190</v>
      </c>
    </row>
    <row r="7920" spans="1:11" hidden="1" x14ac:dyDescent="0.25">
      <c r="A7920" t="s">
        <v>9</v>
      </c>
      <c r="B7920" t="s">
        <v>22</v>
      </c>
      <c r="C7920" t="s">
        <v>2</v>
      </c>
      <c r="D7920" t="s">
        <v>20</v>
      </c>
      <c r="E7920" t="s">
        <v>4</v>
      </c>
      <c r="F7920">
        <v>1</v>
      </c>
      <c r="G7920" t="s">
        <v>5</v>
      </c>
      <c r="H7920">
        <v>44858</v>
      </c>
      <c r="I7920">
        <f>COUNTA(Table1[[#This Row],[Employee]:[Wages]])</f>
        <v>8</v>
      </c>
      <c r="J7920" s="5">
        <f xml:space="preserve"> (8 - Table1[[#This Row],[Count_missing]])/$I$7</f>
        <v>0</v>
      </c>
      <c r="K7920">
        <f>IF(Table1[[#This Row],[Wages]] = "",AVERAGE(H7920:H8917),Table1[[#This Row],[Wages]])</f>
        <v>44858</v>
      </c>
    </row>
    <row r="7921" spans="1:11" hidden="1" x14ac:dyDescent="0.25">
      <c r="A7921" t="s">
        <v>9</v>
      </c>
      <c r="B7921" t="s">
        <v>10</v>
      </c>
      <c r="C7921" t="s">
        <v>7</v>
      </c>
      <c r="D7921" t="s">
        <v>8</v>
      </c>
      <c r="E7921" t="s">
        <v>4</v>
      </c>
      <c r="F7921">
        <v>1</v>
      </c>
      <c r="G7921" t="s">
        <v>5</v>
      </c>
      <c r="H7921">
        <v>53623</v>
      </c>
      <c r="I7921">
        <f>COUNTA(Table1[[#This Row],[Employee]:[Wages]])</f>
        <v>8</v>
      </c>
      <c r="J7921" s="5">
        <f xml:space="preserve"> (8 - Table1[[#This Row],[Count_missing]])/$I$7</f>
        <v>0</v>
      </c>
      <c r="K7921">
        <f>IF(Table1[[#This Row],[Wages]] = "",AVERAGE(H7921:H8918),Table1[[#This Row],[Wages]])</f>
        <v>53623</v>
      </c>
    </row>
    <row r="7922" spans="1:11" hidden="1" x14ac:dyDescent="0.25">
      <c r="A7922" t="s">
        <v>9</v>
      </c>
      <c r="B7922" t="s">
        <v>22</v>
      </c>
      <c r="C7922" t="s">
        <v>36</v>
      </c>
      <c r="D7922" t="s">
        <v>34</v>
      </c>
      <c r="E7922" t="s">
        <v>4</v>
      </c>
      <c r="F7922">
        <v>1</v>
      </c>
      <c r="G7922" t="s">
        <v>5</v>
      </c>
      <c r="H7922">
        <v>60347</v>
      </c>
      <c r="I7922">
        <f>COUNTA(Table1[[#This Row],[Employee]:[Wages]])</f>
        <v>8</v>
      </c>
      <c r="J7922" s="5">
        <f xml:space="preserve"> (8 - Table1[[#This Row],[Count_missing]])/$I$7</f>
        <v>0</v>
      </c>
      <c r="K7922">
        <f>IF(Table1[[#This Row],[Wages]] = "",AVERAGE(H7922:H8919),Table1[[#This Row],[Wages]])</f>
        <v>60347</v>
      </c>
    </row>
    <row r="7923" spans="1:11" hidden="1" x14ac:dyDescent="0.25">
      <c r="A7923" t="s">
        <v>0</v>
      </c>
      <c r="B7923" t="s">
        <v>29</v>
      </c>
      <c r="C7923" t="s">
        <v>7</v>
      </c>
      <c r="D7923" t="s">
        <v>12</v>
      </c>
      <c r="E7923" t="s">
        <v>4</v>
      </c>
      <c r="F7923">
        <v>1</v>
      </c>
      <c r="G7923" t="s">
        <v>5</v>
      </c>
      <c r="H7923">
        <v>69101</v>
      </c>
      <c r="I7923">
        <f>COUNTA(Table1[[#This Row],[Employee]:[Wages]])</f>
        <v>8</v>
      </c>
      <c r="J7923" s="5">
        <f xml:space="preserve"> (8 - Table1[[#This Row],[Count_missing]])/$I$7</f>
        <v>0</v>
      </c>
      <c r="K7923">
        <f>IF(Table1[[#This Row],[Wages]] = "",AVERAGE(H7923:H8920),Table1[[#This Row],[Wages]])</f>
        <v>69101</v>
      </c>
    </row>
    <row r="7924" spans="1:11" hidden="1" x14ac:dyDescent="0.25">
      <c r="A7924" t="s">
        <v>9</v>
      </c>
      <c r="B7924" t="s">
        <v>10</v>
      </c>
      <c r="C7924" t="s">
        <v>7</v>
      </c>
      <c r="D7924" t="s">
        <v>20</v>
      </c>
      <c r="E7924" t="s">
        <v>4</v>
      </c>
      <c r="F7924">
        <v>2</v>
      </c>
      <c r="G7924" t="s">
        <v>5</v>
      </c>
      <c r="H7924">
        <v>92333</v>
      </c>
      <c r="I7924">
        <f>COUNTA(Table1[[#This Row],[Employee]:[Wages]])</f>
        <v>8</v>
      </c>
      <c r="J7924" s="5">
        <f xml:space="preserve"> (8 - Table1[[#This Row],[Count_missing]])/$I$7</f>
        <v>0</v>
      </c>
      <c r="K7924">
        <f>IF(Table1[[#This Row],[Wages]] = "",AVERAGE(H7924:H8921),Table1[[#This Row],[Wages]])</f>
        <v>92333</v>
      </c>
    </row>
    <row r="7925" spans="1:11" hidden="1" x14ac:dyDescent="0.25">
      <c r="A7925" t="s">
        <v>9</v>
      </c>
      <c r="B7925" t="s">
        <v>45</v>
      </c>
      <c r="C7925" t="s">
        <v>2</v>
      </c>
      <c r="D7925" t="s">
        <v>15</v>
      </c>
      <c r="E7925" t="s">
        <v>4</v>
      </c>
      <c r="F7925">
        <v>1</v>
      </c>
      <c r="G7925" t="s">
        <v>5</v>
      </c>
      <c r="H7925">
        <v>96386</v>
      </c>
      <c r="I7925">
        <f>COUNTA(Table1[[#This Row],[Employee]:[Wages]])</f>
        <v>8</v>
      </c>
      <c r="J7925" s="5">
        <f xml:space="preserve"> (8 - Table1[[#This Row],[Count_missing]])/$I$7</f>
        <v>0</v>
      </c>
      <c r="K7925">
        <f>IF(Table1[[#This Row],[Wages]] = "",AVERAGE(H7925:H8922),Table1[[#This Row],[Wages]])</f>
        <v>96386</v>
      </c>
    </row>
    <row r="7926" spans="1:11" hidden="1" x14ac:dyDescent="0.25">
      <c r="A7926" t="s">
        <v>6</v>
      </c>
      <c r="B7926" t="s">
        <v>29</v>
      </c>
      <c r="C7926" t="s">
        <v>7</v>
      </c>
      <c r="D7926" t="s">
        <v>28</v>
      </c>
      <c r="E7926" t="s">
        <v>4</v>
      </c>
      <c r="F7926">
        <v>1</v>
      </c>
      <c r="G7926" t="s">
        <v>5</v>
      </c>
      <c r="H7926">
        <v>71025</v>
      </c>
      <c r="I7926">
        <f>COUNTA(Table1[[#This Row],[Employee]:[Wages]])</f>
        <v>8</v>
      </c>
      <c r="J7926" s="5">
        <f xml:space="preserve"> (8 - Table1[[#This Row],[Count_missing]])/$I$7</f>
        <v>0</v>
      </c>
      <c r="K7926">
        <f>IF(Table1[[#This Row],[Wages]] = "",AVERAGE(H7926:H8923),Table1[[#This Row],[Wages]])</f>
        <v>71025</v>
      </c>
    </row>
    <row r="7927" spans="1:11" hidden="1" x14ac:dyDescent="0.25">
      <c r="A7927" t="s">
        <v>9</v>
      </c>
      <c r="B7927" t="s">
        <v>10</v>
      </c>
      <c r="C7927" t="s">
        <v>54</v>
      </c>
      <c r="D7927" t="s">
        <v>99</v>
      </c>
      <c r="E7927" t="s">
        <v>4</v>
      </c>
      <c r="F7927">
        <v>2</v>
      </c>
      <c r="G7927" t="s">
        <v>5</v>
      </c>
      <c r="H7927">
        <v>22123</v>
      </c>
      <c r="I7927">
        <f>COUNTA(Table1[[#This Row],[Employee]:[Wages]])</f>
        <v>8</v>
      </c>
      <c r="J7927" s="5">
        <f xml:space="preserve"> (8 - Table1[[#This Row],[Count_missing]])/$I$7</f>
        <v>0</v>
      </c>
      <c r="K7927">
        <f>IF(Table1[[#This Row],[Wages]] = "",AVERAGE(H7927:H8924),Table1[[#This Row],[Wages]])</f>
        <v>22123</v>
      </c>
    </row>
    <row r="7928" spans="1:11" hidden="1" x14ac:dyDescent="0.25">
      <c r="A7928" t="s">
        <v>9</v>
      </c>
      <c r="B7928" t="s">
        <v>10</v>
      </c>
      <c r="C7928" t="s">
        <v>7</v>
      </c>
      <c r="D7928" t="s">
        <v>41</v>
      </c>
      <c r="E7928" t="s">
        <v>4</v>
      </c>
      <c r="F7928">
        <v>1</v>
      </c>
      <c r="G7928" t="s">
        <v>5</v>
      </c>
      <c r="H7928">
        <v>47113</v>
      </c>
      <c r="I7928">
        <f>COUNTA(Table1[[#This Row],[Employee]:[Wages]])</f>
        <v>8</v>
      </c>
      <c r="J7928" s="5">
        <f xml:space="preserve"> (8 - Table1[[#This Row],[Count_missing]])/$I$7</f>
        <v>0</v>
      </c>
      <c r="K7928">
        <f>IF(Table1[[#This Row],[Wages]] = "",AVERAGE(H7928:H8925),Table1[[#This Row],[Wages]])</f>
        <v>47113</v>
      </c>
    </row>
    <row r="7929" spans="1:11" hidden="1" x14ac:dyDescent="0.25">
      <c r="A7929" t="s">
        <v>9</v>
      </c>
      <c r="B7929" t="s">
        <v>10</v>
      </c>
      <c r="C7929" t="s">
        <v>11</v>
      </c>
      <c r="D7929" t="s">
        <v>26</v>
      </c>
      <c r="E7929" t="s">
        <v>4</v>
      </c>
      <c r="F7929">
        <v>2</v>
      </c>
      <c r="G7929" t="s">
        <v>5</v>
      </c>
      <c r="H7929">
        <v>61431</v>
      </c>
      <c r="I7929">
        <f>COUNTA(Table1[[#This Row],[Employee]:[Wages]])</f>
        <v>8</v>
      </c>
      <c r="J7929" s="5">
        <f xml:space="preserve"> (8 - Table1[[#This Row],[Count_missing]])/$I$7</f>
        <v>0</v>
      </c>
      <c r="K7929">
        <f>IF(Table1[[#This Row],[Wages]] = "",AVERAGE(H7929:H8926),Table1[[#This Row],[Wages]])</f>
        <v>61431</v>
      </c>
    </row>
    <row r="7930" spans="1:11" hidden="1" x14ac:dyDescent="0.25">
      <c r="A7930" t="s">
        <v>6</v>
      </c>
      <c r="B7930" t="s">
        <v>10</v>
      </c>
      <c r="C7930" t="s">
        <v>7</v>
      </c>
      <c r="D7930" t="s">
        <v>26</v>
      </c>
      <c r="E7930" t="s">
        <v>4</v>
      </c>
      <c r="F7930">
        <v>1</v>
      </c>
      <c r="G7930" t="s">
        <v>5</v>
      </c>
      <c r="H7930">
        <v>64355</v>
      </c>
      <c r="I7930">
        <f>COUNTA(Table1[[#This Row],[Employee]:[Wages]])</f>
        <v>8</v>
      </c>
      <c r="J7930" s="5">
        <f xml:space="preserve"> (8 - Table1[[#This Row],[Count_missing]])/$I$7</f>
        <v>0</v>
      </c>
      <c r="K7930">
        <f>IF(Table1[[#This Row],[Wages]] = "",AVERAGE(H7930:H8927),Table1[[#This Row],[Wages]])</f>
        <v>64355</v>
      </c>
    </row>
    <row r="7931" spans="1:11" hidden="1" x14ac:dyDescent="0.25">
      <c r="A7931" t="s">
        <v>9</v>
      </c>
      <c r="B7931" t="s">
        <v>1</v>
      </c>
      <c r="C7931" t="s">
        <v>7</v>
      </c>
      <c r="D7931" t="s">
        <v>8</v>
      </c>
      <c r="E7931" t="s">
        <v>4</v>
      </c>
      <c r="F7931">
        <v>1</v>
      </c>
      <c r="G7931" t="s">
        <v>5</v>
      </c>
      <c r="H7931">
        <v>59723</v>
      </c>
      <c r="I7931">
        <f>COUNTA(Table1[[#This Row],[Employee]:[Wages]])</f>
        <v>8</v>
      </c>
      <c r="J7931" s="5">
        <f xml:space="preserve"> (8 - Table1[[#This Row],[Count_missing]])/$I$7</f>
        <v>0</v>
      </c>
      <c r="K7931">
        <f>IF(Table1[[#This Row],[Wages]] = "",AVERAGE(H7931:H8928),Table1[[#This Row],[Wages]])</f>
        <v>59723</v>
      </c>
    </row>
    <row r="7932" spans="1:11" hidden="1" x14ac:dyDescent="0.25">
      <c r="A7932" t="s">
        <v>47</v>
      </c>
      <c r="B7932" t="s">
        <v>10</v>
      </c>
      <c r="C7932" t="s">
        <v>7</v>
      </c>
      <c r="D7932" t="s">
        <v>8</v>
      </c>
      <c r="E7932" t="s">
        <v>4</v>
      </c>
      <c r="F7932">
        <v>1</v>
      </c>
      <c r="G7932" t="s">
        <v>5</v>
      </c>
      <c r="H7932">
        <v>93810</v>
      </c>
      <c r="I7932">
        <f>COUNTA(Table1[[#This Row],[Employee]:[Wages]])</f>
        <v>8</v>
      </c>
      <c r="J7932" s="5">
        <f xml:space="preserve"> (8 - Table1[[#This Row],[Count_missing]])/$I$7</f>
        <v>0</v>
      </c>
      <c r="K7932">
        <f>IF(Table1[[#This Row],[Wages]] = "",AVERAGE(H7932:H8929),Table1[[#This Row],[Wages]])</f>
        <v>93810</v>
      </c>
    </row>
    <row r="7933" spans="1:11" hidden="1" x14ac:dyDescent="0.25">
      <c r="A7933" t="s">
        <v>6</v>
      </c>
      <c r="B7933" t="s">
        <v>10</v>
      </c>
      <c r="C7933" t="s">
        <v>7</v>
      </c>
      <c r="D7933" t="s">
        <v>26</v>
      </c>
      <c r="E7933" t="s">
        <v>14</v>
      </c>
      <c r="F7933">
        <v>1</v>
      </c>
      <c r="G7933" t="s">
        <v>5</v>
      </c>
      <c r="H7933">
        <v>81262</v>
      </c>
      <c r="I7933">
        <f>COUNTA(Table1[[#This Row],[Employee]:[Wages]])</f>
        <v>8</v>
      </c>
      <c r="J7933" s="5">
        <f xml:space="preserve"> (8 - Table1[[#This Row],[Count_missing]])/$I$7</f>
        <v>0</v>
      </c>
      <c r="K7933">
        <f>IF(Table1[[#This Row],[Wages]] = "",AVERAGE(H7933:H8930),Table1[[#This Row],[Wages]])</f>
        <v>81262</v>
      </c>
    </row>
    <row r="7934" spans="1:11" hidden="1" x14ac:dyDescent="0.25">
      <c r="A7934" t="s">
        <v>47</v>
      </c>
      <c r="B7934" t="s">
        <v>1</v>
      </c>
      <c r="C7934" t="s">
        <v>7</v>
      </c>
      <c r="D7934" t="s">
        <v>8</v>
      </c>
      <c r="E7934" t="s">
        <v>4</v>
      </c>
      <c r="F7934">
        <v>1</v>
      </c>
      <c r="G7934" t="s">
        <v>5</v>
      </c>
      <c r="H7934">
        <v>64499</v>
      </c>
      <c r="I7934">
        <f>COUNTA(Table1[[#This Row],[Employee]:[Wages]])</f>
        <v>8</v>
      </c>
      <c r="J7934" s="5">
        <f xml:space="preserve"> (8 - Table1[[#This Row],[Count_missing]])/$I$7</f>
        <v>0</v>
      </c>
      <c r="K7934">
        <f>IF(Table1[[#This Row],[Wages]] = "",AVERAGE(H7934:H8931),Table1[[#This Row],[Wages]])</f>
        <v>64499</v>
      </c>
    </row>
    <row r="7935" spans="1:11" hidden="1" x14ac:dyDescent="0.25">
      <c r="A7935" t="s">
        <v>9</v>
      </c>
      <c r="B7935" t="s">
        <v>1</v>
      </c>
      <c r="C7935" t="s">
        <v>2</v>
      </c>
      <c r="D7935" t="s">
        <v>8</v>
      </c>
      <c r="E7935" t="s">
        <v>4</v>
      </c>
      <c r="F7935">
        <v>2</v>
      </c>
      <c r="G7935" t="s">
        <v>5</v>
      </c>
      <c r="H7935">
        <v>30858</v>
      </c>
      <c r="I7935">
        <f>COUNTA(Table1[[#This Row],[Employee]:[Wages]])</f>
        <v>8</v>
      </c>
      <c r="J7935" s="5">
        <f xml:space="preserve"> (8 - Table1[[#This Row],[Count_missing]])/$I$7</f>
        <v>0</v>
      </c>
      <c r="K7935">
        <f>IF(Table1[[#This Row],[Wages]] = "",AVERAGE(H7935:H8932),Table1[[#This Row],[Wages]])</f>
        <v>30858</v>
      </c>
    </row>
    <row r="7936" spans="1:11" hidden="1" x14ac:dyDescent="0.25">
      <c r="A7936" t="s">
        <v>0</v>
      </c>
      <c r="B7936" t="s">
        <v>17</v>
      </c>
      <c r="C7936" t="s">
        <v>2</v>
      </c>
      <c r="D7936" t="s">
        <v>15</v>
      </c>
      <c r="E7936" t="s">
        <v>4</v>
      </c>
      <c r="F7936">
        <v>2</v>
      </c>
      <c r="G7936" t="s">
        <v>5</v>
      </c>
      <c r="H7936">
        <v>62398</v>
      </c>
      <c r="I7936">
        <f>COUNTA(Table1[[#This Row],[Employee]:[Wages]])</f>
        <v>8</v>
      </c>
      <c r="J7936" s="5">
        <f xml:space="preserve"> (8 - Table1[[#This Row],[Count_missing]])/$I$7</f>
        <v>0</v>
      </c>
      <c r="K7936">
        <f>IF(Table1[[#This Row],[Wages]] = "",AVERAGE(H7936:H8933),Table1[[#This Row],[Wages]])</f>
        <v>62398</v>
      </c>
    </row>
    <row r="7937" spans="1:11" hidden="1" x14ac:dyDescent="0.25">
      <c r="A7937" t="s">
        <v>9</v>
      </c>
      <c r="B7937" t="s">
        <v>1</v>
      </c>
      <c r="C7937" t="s">
        <v>7</v>
      </c>
      <c r="D7937" t="s">
        <v>26</v>
      </c>
      <c r="E7937" t="s">
        <v>4</v>
      </c>
      <c r="F7937">
        <v>1</v>
      </c>
      <c r="G7937" t="s">
        <v>5</v>
      </c>
      <c r="H7937">
        <v>55308</v>
      </c>
      <c r="I7937">
        <f>COUNTA(Table1[[#This Row],[Employee]:[Wages]])</f>
        <v>8</v>
      </c>
      <c r="J7937" s="5">
        <f xml:space="preserve"> (8 - Table1[[#This Row],[Count_missing]])/$I$7</f>
        <v>0</v>
      </c>
      <c r="K7937">
        <f>IF(Table1[[#This Row],[Wages]] = "",AVERAGE(H7937:H8934),Table1[[#This Row],[Wages]])</f>
        <v>55308</v>
      </c>
    </row>
    <row r="7938" spans="1:11" hidden="1" x14ac:dyDescent="0.25">
      <c r="A7938" t="s">
        <v>39</v>
      </c>
      <c r="B7938" t="s">
        <v>1</v>
      </c>
      <c r="C7938" t="s">
        <v>2</v>
      </c>
      <c r="D7938" t="s">
        <v>15</v>
      </c>
      <c r="E7938" t="s">
        <v>31</v>
      </c>
      <c r="F7938">
        <v>1</v>
      </c>
      <c r="G7938" t="s">
        <v>5</v>
      </c>
      <c r="H7938">
        <v>60897</v>
      </c>
      <c r="I7938">
        <f>COUNTA(Table1[[#This Row],[Employee]:[Wages]])</f>
        <v>8</v>
      </c>
      <c r="J7938" s="5">
        <f xml:space="preserve"> (8 - Table1[[#This Row],[Count_missing]])/$I$7</f>
        <v>0</v>
      </c>
      <c r="K7938">
        <f>IF(Table1[[#This Row],[Wages]] = "",AVERAGE(H7938:H8935),Table1[[#This Row],[Wages]])</f>
        <v>60897</v>
      </c>
    </row>
    <row r="7939" spans="1:11" hidden="1" x14ac:dyDescent="0.25">
      <c r="A7939" t="s">
        <v>9</v>
      </c>
      <c r="B7939" t="s">
        <v>22</v>
      </c>
      <c r="C7939" t="s">
        <v>2</v>
      </c>
      <c r="D7939" t="s">
        <v>15</v>
      </c>
      <c r="E7939" t="s">
        <v>14</v>
      </c>
      <c r="F7939">
        <v>2</v>
      </c>
      <c r="G7939" t="s">
        <v>5</v>
      </c>
      <c r="H7939">
        <v>33560</v>
      </c>
      <c r="I7939">
        <f>COUNTA(Table1[[#This Row],[Employee]:[Wages]])</f>
        <v>8</v>
      </c>
      <c r="J7939" s="5">
        <f xml:space="preserve"> (8 - Table1[[#This Row],[Count_missing]])/$I$7</f>
        <v>0</v>
      </c>
      <c r="K7939">
        <f>IF(Table1[[#This Row],[Wages]] = "",AVERAGE(H7939:H8936),Table1[[#This Row],[Wages]])</f>
        <v>33560</v>
      </c>
    </row>
    <row r="7940" spans="1:11" hidden="1" x14ac:dyDescent="0.25">
      <c r="A7940" t="s">
        <v>39</v>
      </c>
      <c r="B7940" t="s">
        <v>1</v>
      </c>
      <c r="C7940" t="s">
        <v>7</v>
      </c>
      <c r="D7940" t="s">
        <v>41</v>
      </c>
      <c r="E7940" t="s">
        <v>4</v>
      </c>
      <c r="F7940">
        <v>1</v>
      </c>
      <c r="G7940" t="s">
        <v>5</v>
      </c>
      <c r="H7940">
        <v>51701</v>
      </c>
      <c r="I7940">
        <f>COUNTA(Table1[[#This Row],[Employee]:[Wages]])</f>
        <v>8</v>
      </c>
      <c r="J7940" s="5">
        <f xml:space="preserve"> (8 - Table1[[#This Row],[Count_missing]])/$I$7</f>
        <v>0</v>
      </c>
      <c r="K7940">
        <f>IF(Table1[[#This Row],[Wages]] = "",AVERAGE(H7940:H8937),Table1[[#This Row],[Wages]])</f>
        <v>51701</v>
      </c>
    </row>
    <row r="7941" spans="1:11" hidden="1" x14ac:dyDescent="0.25">
      <c r="A7941" t="s">
        <v>0</v>
      </c>
      <c r="B7941" t="s">
        <v>1</v>
      </c>
      <c r="C7941" t="s">
        <v>2</v>
      </c>
      <c r="D7941" t="s">
        <v>15</v>
      </c>
      <c r="E7941" t="s">
        <v>4</v>
      </c>
      <c r="F7941">
        <v>2</v>
      </c>
      <c r="G7941" t="s">
        <v>5</v>
      </c>
      <c r="H7941">
        <v>58825</v>
      </c>
      <c r="I7941">
        <f>COUNTA(Table1[[#This Row],[Employee]:[Wages]])</f>
        <v>8</v>
      </c>
      <c r="J7941" s="5">
        <f xml:space="preserve"> (8 - Table1[[#This Row],[Count_missing]])/$I$7</f>
        <v>0</v>
      </c>
      <c r="K7941">
        <f>IF(Table1[[#This Row],[Wages]] = "",AVERAGE(H7941:H8938),Table1[[#This Row],[Wages]])</f>
        <v>58825</v>
      </c>
    </row>
    <row r="7942" spans="1:11" hidden="1" x14ac:dyDescent="0.25">
      <c r="A7942" t="s">
        <v>9</v>
      </c>
      <c r="B7942" t="s">
        <v>13</v>
      </c>
      <c r="C7942" t="s">
        <v>2</v>
      </c>
      <c r="D7942" t="s">
        <v>30</v>
      </c>
      <c r="E7942" t="s">
        <v>4</v>
      </c>
      <c r="F7942">
        <v>1</v>
      </c>
      <c r="G7942" t="s">
        <v>5</v>
      </c>
      <c r="H7942">
        <v>91875</v>
      </c>
      <c r="I7942">
        <f>COUNTA(Table1[[#This Row],[Employee]:[Wages]])</f>
        <v>8</v>
      </c>
      <c r="J7942" s="5">
        <f xml:space="preserve"> (8 - Table1[[#This Row],[Count_missing]])/$I$7</f>
        <v>0</v>
      </c>
      <c r="K7942">
        <f>IF(Table1[[#This Row],[Wages]] = "",AVERAGE(H7942:H8939),Table1[[#This Row],[Wages]])</f>
        <v>91875</v>
      </c>
    </row>
    <row r="7943" spans="1:11" hidden="1" x14ac:dyDescent="0.25">
      <c r="A7943" t="s">
        <v>9</v>
      </c>
      <c r="B7943" t="s">
        <v>18</v>
      </c>
      <c r="C7943" t="s">
        <v>11</v>
      </c>
      <c r="D7943" t="s">
        <v>12</v>
      </c>
      <c r="E7943" t="s">
        <v>4</v>
      </c>
      <c r="F7943">
        <v>2</v>
      </c>
      <c r="G7943" t="s">
        <v>5</v>
      </c>
      <c r="H7943">
        <v>61986</v>
      </c>
      <c r="I7943">
        <f>COUNTA(Table1[[#This Row],[Employee]:[Wages]])</f>
        <v>8</v>
      </c>
      <c r="J7943" s="5">
        <f xml:space="preserve"> (8 - Table1[[#This Row],[Count_missing]])/$I$7</f>
        <v>0</v>
      </c>
      <c r="K7943">
        <f>IF(Table1[[#This Row],[Wages]] = "",AVERAGE(H7943:H8940),Table1[[#This Row],[Wages]])</f>
        <v>61986</v>
      </c>
    </row>
    <row r="7944" spans="1:11" hidden="1" x14ac:dyDescent="0.25">
      <c r="A7944" t="s">
        <v>0</v>
      </c>
      <c r="B7944" t="s">
        <v>10</v>
      </c>
      <c r="C7944" t="s">
        <v>7</v>
      </c>
      <c r="D7944" t="s">
        <v>41</v>
      </c>
      <c r="E7944" t="s">
        <v>4</v>
      </c>
      <c r="F7944">
        <v>1</v>
      </c>
      <c r="G7944" t="s">
        <v>5</v>
      </c>
      <c r="H7944">
        <v>32712</v>
      </c>
      <c r="I7944">
        <f>COUNTA(Table1[[#This Row],[Employee]:[Wages]])</f>
        <v>8</v>
      </c>
      <c r="J7944" s="5">
        <f xml:space="preserve"> (8 - Table1[[#This Row],[Count_missing]])/$I$7</f>
        <v>0</v>
      </c>
      <c r="K7944">
        <f>IF(Table1[[#This Row],[Wages]] = "",AVERAGE(H7944:H8941),Table1[[#This Row],[Wages]])</f>
        <v>32712</v>
      </c>
    </row>
    <row r="7945" spans="1:11" hidden="1" x14ac:dyDescent="0.25">
      <c r="A7945" t="s">
        <v>39</v>
      </c>
      <c r="B7945" t="s">
        <v>22</v>
      </c>
      <c r="C7945" t="s">
        <v>7</v>
      </c>
      <c r="D7945" t="s">
        <v>41</v>
      </c>
      <c r="E7945" t="s">
        <v>4</v>
      </c>
      <c r="F7945">
        <v>1</v>
      </c>
      <c r="G7945" t="s">
        <v>5</v>
      </c>
      <c r="H7945">
        <v>52602</v>
      </c>
      <c r="I7945">
        <f>COUNTA(Table1[[#This Row],[Employee]:[Wages]])</f>
        <v>8</v>
      </c>
      <c r="J7945" s="5">
        <f xml:space="preserve"> (8 - Table1[[#This Row],[Count_missing]])/$I$7</f>
        <v>0</v>
      </c>
      <c r="K7945">
        <f>IF(Table1[[#This Row],[Wages]] = "",AVERAGE(H7945:H8942),Table1[[#This Row],[Wages]])</f>
        <v>52602</v>
      </c>
    </row>
    <row r="7946" spans="1:11" hidden="1" x14ac:dyDescent="0.25">
      <c r="A7946" t="s">
        <v>9</v>
      </c>
      <c r="B7946" t="s">
        <v>10</v>
      </c>
      <c r="C7946" t="s">
        <v>7</v>
      </c>
      <c r="D7946" t="s">
        <v>3</v>
      </c>
      <c r="E7946" t="s">
        <v>4</v>
      </c>
      <c r="F7946">
        <v>2</v>
      </c>
      <c r="G7946" t="s">
        <v>5</v>
      </c>
      <c r="H7946">
        <v>44958</v>
      </c>
      <c r="I7946">
        <f>COUNTA(Table1[[#This Row],[Employee]:[Wages]])</f>
        <v>8</v>
      </c>
      <c r="J7946" s="5">
        <f xml:space="preserve"> (8 - Table1[[#This Row],[Count_missing]])/$I$7</f>
        <v>0</v>
      </c>
      <c r="K7946">
        <f>IF(Table1[[#This Row],[Wages]] = "",AVERAGE(H7946:H8943),Table1[[#This Row],[Wages]])</f>
        <v>44958</v>
      </c>
    </row>
    <row r="7947" spans="1:11" hidden="1" x14ac:dyDescent="0.25">
      <c r="A7947" t="s">
        <v>9</v>
      </c>
      <c r="B7947" t="s">
        <v>22</v>
      </c>
      <c r="C7947" t="s">
        <v>2</v>
      </c>
      <c r="D7947" t="s">
        <v>12</v>
      </c>
      <c r="E7947" t="s">
        <v>23</v>
      </c>
      <c r="F7947">
        <v>1</v>
      </c>
      <c r="G7947" t="s">
        <v>5</v>
      </c>
      <c r="H7947">
        <v>58791</v>
      </c>
      <c r="I7947">
        <f>COUNTA(Table1[[#This Row],[Employee]:[Wages]])</f>
        <v>8</v>
      </c>
      <c r="J7947" s="5">
        <f xml:space="preserve"> (8 - Table1[[#This Row],[Count_missing]])/$I$7</f>
        <v>0</v>
      </c>
      <c r="K7947">
        <f>IF(Table1[[#This Row],[Wages]] = "",AVERAGE(H7947:H8944),Table1[[#This Row],[Wages]])</f>
        <v>58791</v>
      </c>
    </row>
    <row r="7948" spans="1:11" hidden="1" x14ac:dyDescent="0.25">
      <c r="A7948" t="s">
        <v>9</v>
      </c>
      <c r="B7948" t="s">
        <v>22</v>
      </c>
      <c r="C7948" t="s">
        <v>36</v>
      </c>
      <c r="D7948" t="s">
        <v>20</v>
      </c>
      <c r="E7948" t="s">
        <v>23</v>
      </c>
      <c r="F7948">
        <v>2</v>
      </c>
      <c r="G7948" t="s">
        <v>5</v>
      </c>
      <c r="H7948">
        <v>26858</v>
      </c>
      <c r="I7948">
        <f>COUNTA(Table1[[#This Row],[Employee]:[Wages]])</f>
        <v>8</v>
      </c>
      <c r="J7948" s="5">
        <f xml:space="preserve"> (8 - Table1[[#This Row],[Count_missing]])/$I$7</f>
        <v>0</v>
      </c>
      <c r="K7948">
        <f>IF(Table1[[#This Row],[Wages]] = "",AVERAGE(H7948:H8945),Table1[[#This Row],[Wages]])</f>
        <v>26858</v>
      </c>
    </row>
    <row r="7949" spans="1:11" hidden="1" x14ac:dyDescent="0.25">
      <c r="A7949" t="s">
        <v>9</v>
      </c>
      <c r="B7949" t="s">
        <v>22</v>
      </c>
      <c r="C7949" t="s">
        <v>2</v>
      </c>
      <c r="D7949" t="s">
        <v>73</v>
      </c>
      <c r="E7949" t="s">
        <v>4</v>
      </c>
      <c r="F7949">
        <v>2</v>
      </c>
      <c r="G7949" t="s">
        <v>5</v>
      </c>
      <c r="H7949">
        <v>63573</v>
      </c>
      <c r="I7949">
        <f>COUNTA(Table1[[#This Row],[Employee]:[Wages]])</f>
        <v>8</v>
      </c>
      <c r="J7949" s="5">
        <f xml:space="preserve"> (8 - Table1[[#This Row],[Count_missing]])/$I$7</f>
        <v>0</v>
      </c>
      <c r="K7949">
        <f>IF(Table1[[#This Row],[Wages]] = "",AVERAGE(H7949:H8946),Table1[[#This Row],[Wages]])</f>
        <v>63573</v>
      </c>
    </row>
    <row r="7950" spans="1:11" hidden="1" x14ac:dyDescent="0.25">
      <c r="A7950" t="s">
        <v>9</v>
      </c>
      <c r="B7950" t="s">
        <v>10</v>
      </c>
      <c r="C7950" t="s">
        <v>7</v>
      </c>
      <c r="D7950" t="s">
        <v>34</v>
      </c>
      <c r="E7950" t="s">
        <v>4</v>
      </c>
      <c r="F7950">
        <v>1</v>
      </c>
      <c r="G7950" t="s">
        <v>5</v>
      </c>
      <c r="H7950">
        <v>67916</v>
      </c>
      <c r="I7950">
        <f>COUNTA(Table1[[#This Row],[Employee]:[Wages]])</f>
        <v>8</v>
      </c>
      <c r="J7950" s="5">
        <f xml:space="preserve"> (8 - Table1[[#This Row],[Count_missing]])/$I$7</f>
        <v>0</v>
      </c>
      <c r="K7950">
        <f>IF(Table1[[#This Row],[Wages]] = "",AVERAGE(H7950:H8947),Table1[[#This Row],[Wages]])</f>
        <v>67916</v>
      </c>
    </row>
    <row r="7951" spans="1:11" hidden="1" x14ac:dyDescent="0.25">
      <c r="A7951" t="s">
        <v>6</v>
      </c>
      <c r="B7951" t="s">
        <v>1</v>
      </c>
      <c r="C7951" t="s">
        <v>7</v>
      </c>
      <c r="D7951" t="s">
        <v>28</v>
      </c>
      <c r="E7951" t="s">
        <v>4</v>
      </c>
      <c r="F7951">
        <v>1</v>
      </c>
      <c r="G7951" t="s">
        <v>5</v>
      </c>
      <c r="H7951">
        <v>25599</v>
      </c>
      <c r="I7951">
        <f>COUNTA(Table1[[#This Row],[Employee]:[Wages]])</f>
        <v>8</v>
      </c>
      <c r="J7951" s="5">
        <f xml:space="preserve"> (8 - Table1[[#This Row],[Count_missing]])/$I$7</f>
        <v>0</v>
      </c>
      <c r="K7951">
        <f>IF(Table1[[#This Row],[Wages]] = "",AVERAGE(H7951:H8948),Table1[[#This Row],[Wages]])</f>
        <v>25599</v>
      </c>
    </row>
    <row r="7952" spans="1:11" hidden="1" x14ac:dyDescent="0.25">
      <c r="A7952" t="s">
        <v>9</v>
      </c>
      <c r="B7952" t="s">
        <v>17</v>
      </c>
      <c r="C7952" t="s">
        <v>7</v>
      </c>
      <c r="D7952" t="s">
        <v>38</v>
      </c>
      <c r="E7952" t="s">
        <v>4</v>
      </c>
      <c r="F7952">
        <v>1</v>
      </c>
      <c r="G7952" t="s">
        <v>5</v>
      </c>
      <c r="H7952">
        <v>26521</v>
      </c>
      <c r="I7952">
        <f>COUNTA(Table1[[#This Row],[Employee]:[Wages]])</f>
        <v>8</v>
      </c>
      <c r="J7952" s="5">
        <f xml:space="preserve"> (8 - Table1[[#This Row],[Count_missing]])/$I$7</f>
        <v>0</v>
      </c>
      <c r="K7952">
        <f>IF(Table1[[#This Row],[Wages]] = "",AVERAGE(H7952:H8949),Table1[[#This Row],[Wages]])</f>
        <v>26521</v>
      </c>
    </row>
    <row r="7953" spans="1:11" hidden="1" x14ac:dyDescent="0.25">
      <c r="A7953" t="s">
        <v>6</v>
      </c>
      <c r="B7953" t="s">
        <v>10</v>
      </c>
      <c r="C7953" t="s">
        <v>7</v>
      </c>
      <c r="D7953" t="s">
        <v>8</v>
      </c>
      <c r="E7953" t="s">
        <v>4</v>
      </c>
      <c r="F7953">
        <v>1</v>
      </c>
      <c r="G7953" t="s">
        <v>5</v>
      </c>
      <c r="H7953">
        <v>26525</v>
      </c>
      <c r="I7953">
        <f>COUNTA(Table1[[#This Row],[Employee]:[Wages]])</f>
        <v>8</v>
      </c>
      <c r="J7953" s="5">
        <f xml:space="preserve"> (8 - Table1[[#This Row],[Count_missing]])/$I$7</f>
        <v>0</v>
      </c>
      <c r="K7953">
        <f>IF(Table1[[#This Row],[Wages]] = "",AVERAGE(H7953:H8950),Table1[[#This Row],[Wages]])</f>
        <v>26525</v>
      </c>
    </row>
    <row r="7954" spans="1:11" hidden="1" x14ac:dyDescent="0.25">
      <c r="A7954" t="s">
        <v>9</v>
      </c>
      <c r="B7954" t="s">
        <v>10</v>
      </c>
      <c r="C7954" t="s">
        <v>54</v>
      </c>
      <c r="D7954" t="s">
        <v>99</v>
      </c>
      <c r="E7954" t="s">
        <v>4</v>
      </c>
      <c r="F7954">
        <v>2</v>
      </c>
      <c r="G7954" t="s">
        <v>5</v>
      </c>
      <c r="H7954">
        <v>75096</v>
      </c>
      <c r="I7954">
        <f>COUNTA(Table1[[#This Row],[Employee]:[Wages]])</f>
        <v>8</v>
      </c>
      <c r="J7954" s="5">
        <f xml:space="preserve"> (8 - Table1[[#This Row],[Count_missing]])/$I$7</f>
        <v>0</v>
      </c>
      <c r="K7954">
        <f>IF(Table1[[#This Row],[Wages]] = "",AVERAGE(H7954:H8951),Table1[[#This Row],[Wages]])</f>
        <v>75096</v>
      </c>
    </row>
    <row r="7955" spans="1:11" hidden="1" x14ac:dyDescent="0.25">
      <c r="A7955" t="s">
        <v>9</v>
      </c>
      <c r="B7955" t="s">
        <v>10</v>
      </c>
      <c r="C7955" t="s">
        <v>7</v>
      </c>
      <c r="D7955" t="s">
        <v>26</v>
      </c>
      <c r="E7955" t="s">
        <v>4</v>
      </c>
      <c r="F7955">
        <v>1</v>
      </c>
      <c r="G7955" t="s">
        <v>5</v>
      </c>
      <c r="H7955">
        <v>20695</v>
      </c>
      <c r="I7955">
        <f>COUNTA(Table1[[#This Row],[Employee]:[Wages]])</f>
        <v>8</v>
      </c>
      <c r="J7955" s="5">
        <f xml:space="preserve"> (8 - Table1[[#This Row],[Count_missing]])/$I$7</f>
        <v>0</v>
      </c>
      <c r="K7955">
        <f>IF(Table1[[#This Row],[Wages]] = "",AVERAGE(H7955:H8952),Table1[[#This Row],[Wages]])</f>
        <v>20695</v>
      </c>
    </row>
    <row r="7956" spans="1:11" hidden="1" x14ac:dyDescent="0.25">
      <c r="A7956" t="s">
        <v>9</v>
      </c>
      <c r="B7956" t="s">
        <v>49</v>
      </c>
      <c r="C7956" t="s">
        <v>2</v>
      </c>
      <c r="D7956" t="s">
        <v>20</v>
      </c>
      <c r="E7956" t="s">
        <v>4</v>
      </c>
      <c r="F7956">
        <v>2</v>
      </c>
      <c r="G7956" t="s">
        <v>5</v>
      </c>
      <c r="H7956">
        <v>16399</v>
      </c>
      <c r="I7956">
        <f>COUNTA(Table1[[#This Row],[Employee]:[Wages]])</f>
        <v>8</v>
      </c>
      <c r="J7956" s="5">
        <f xml:space="preserve"> (8 - Table1[[#This Row],[Count_missing]])/$I$7</f>
        <v>0</v>
      </c>
      <c r="K7956">
        <f>IF(Table1[[#This Row],[Wages]] = "",AVERAGE(H7956:H8953),Table1[[#This Row],[Wages]])</f>
        <v>16399</v>
      </c>
    </row>
    <row r="7957" spans="1:11" hidden="1" x14ac:dyDescent="0.25">
      <c r="A7957" t="s">
        <v>9</v>
      </c>
      <c r="B7957" t="s">
        <v>10</v>
      </c>
      <c r="C7957" t="s">
        <v>7</v>
      </c>
      <c r="D7957" t="s">
        <v>3</v>
      </c>
      <c r="E7957" t="s">
        <v>31</v>
      </c>
      <c r="F7957">
        <v>1</v>
      </c>
      <c r="G7957" t="s">
        <v>5</v>
      </c>
      <c r="H7957">
        <v>32100</v>
      </c>
      <c r="I7957">
        <f>COUNTA(Table1[[#This Row],[Employee]:[Wages]])</f>
        <v>8</v>
      </c>
      <c r="J7957" s="5">
        <f xml:space="preserve"> (8 - Table1[[#This Row],[Count_missing]])/$I$7</f>
        <v>0</v>
      </c>
      <c r="K7957">
        <f>IF(Table1[[#This Row],[Wages]] = "",AVERAGE(H7957:H8954),Table1[[#This Row],[Wages]])</f>
        <v>32100</v>
      </c>
    </row>
    <row r="7958" spans="1:11" hidden="1" x14ac:dyDescent="0.25">
      <c r="A7958" t="s">
        <v>9</v>
      </c>
      <c r="B7958" t="s">
        <v>1</v>
      </c>
      <c r="C7958" t="s">
        <v>2</v>
      </c>
      <c r="D7958" t="s">
        <v>8</v>
      </c>
      <c r="E7958" t="s">
        <v>4</v>
      </c>
      <c r="F7958">
        <v>1</v>
      </c>
      <c r="G7958" t="s">
        <v>5</v>
      </c>
      <c r="H7958">
        <v>92704</v>
      </c>
      <c r="I7958">
        <f>COUNTA(Table1[[#This Row],[Employee]:[Wages]])</f>
        <v>8</v>
      </c>
      <c r="J7958" s="5">
        <f xml:space="preserve"> (8 - Table1[[#This Row],[Count_missing]])/$I$7</f>
        <v>0</v>
      </c>
      <c r="K7958">
        <f>IF(Table1[[#This Row],[Wages]] = "",AVERAGE(H7958:H8955),Table1[[#This Row],[Wages]])</f>
        <v>92704</v>
      </c>
    </row>
    <row r="7959" spans="1:11" hidden="1" x14ac:dyDescent="0.25">
      <c r="A7959" t="s">
        <v>9</v>
      </c>
      <c r="B7959" t="s">
        <v>1</v>
      </c>
      <c r="C7959" t="s">
        <v>7</v>
      </c>
      <c r="D7959" t="s">
        <v>15</v>
      </c>
      <c r="E7959" t="s">
        <v>4</v>
      </c>
      <c r="F7959">
        <v>1</v>
      </c>
      <c r="G7959" t="s">
        <v>5</v>
      </c>
      <c r="H7959">
        <v>89075</v>
      </c>
      <c r="I7959">
        <f>COUNTA(Table1[[#This Row],[Employee]:[Wages]])</f>
        <v>8</v>
      </c>
      <c r="J7959" s="5">
        <f xml:space="preserve"> (8 - Table1[[#This Row],[Count_missing]])/$I$7</f>
        <v>0</v>
      </c>
      <c r="K7959">
        <f>IF(Table1[[#This Row],[Wages]] = "",AVERAGE(H7959:H8956),Table1[[#This Row],[Wages]])</f>
        <v>89075</v>
      </c>
    </row>
    <row r="7960" spans="1:11" hidden="1" x14ac:dyDescent="0.25">
      <c r="A7960" t="s">
        <v>9</v>
      </c>
      <c r="B7960" t="s">
        <v>22</v>
      </c>
      <c r="C7960" t="s">
        <v>7</v>
      </c>
      <c r="D7960" t="s">
        <v>12</v>
      </c>
      <c r="E7960" t="s">
        <v>4</v>
      </c>
      <c r="F7960">
        <v>1</v>
      </c>
      <c r="G7960" t="s">
        <v>5</v>
      </c>
      <c r="H7960">
        <v>18386</v>
      </c>
      <c r="I7960">
        <f>COUNTA(Table1[[#This Row],[Employee]:[Wages]])</f>
        <v>8</v>
      </c>
      <c r="J7960" s="5">
        <f xml:space="preserve"> (8 - Table1[[#This Row],[Count_missing]])/$I$7</f>
        <v>0</v>
      </c>
      <c r="K7960">
        <f>IF(Table1[[#This Row],[Wages]] = "",AVERAGE(H7960:H8957),Table1[[#This Row],[Wages]])</f>
        <v>18386</v>
      </c>
    </row>
    <row r="7961" spans="1:11" hidden="1" x14ac:dyDescent="0.25">
      <c r="A7961" t="s">
        <v>9</v>
      </c>
      <c r="B7961" t="s">
        <v>49</v>
      </c>
      <c r="C7961" t="s">
        <v>11</v>
      </c>
      <c r="D7961" t="s">
        <v>28</v>
      </c>
      <c r="E7961" t="s">
        <v>4</v>
      </c>
      <c r="F7961">
        <v>1</v>
      </c>
      <c r="G7961" t="s">
        <v>5</v>
      </c>
      <c r="H7961">
        <v>31511</v>
      </c>
      <c r="I7961">
        <f>COUNTA(Table1[[#This Row],[Employee]:[Wages]])</f>
        <v>8</v>
      </c>
      <c r="J7961" s="5">
        <f xml:space="preserve"> (8 - Table1[[#This Row],[Count_missing]])/$I$7</f>
        <v>0</v>
      </c>
      <c r="K7961">
        <f>IF(Table1[[#This Row],[Wages]] = "",AVERAGE(H7961:H8958),Table1[[#This Row],[Wages]])</f>
        <v>31511</v>
      </c>
    </row>
    <row r="7962" spans="1:11" hidden="1" x14ac:dyDescent="0.25">
      <c r="A7962" t="s">
        <v>9</v>
      </c>
      <c r="B7962" t="s">
        <v>22</v>
      </c>
      <c r="C7962" t="s">
        <v>36</v>
      </c>
      <c r="D7962" t="s">
        <v>3</v>
      </c>
      <c r="E7962" t="s">
        <v>14</v>
      </c>
      <c r="F7962">
        <v>2</v>
      </c>
      <c r="G7962" t="s">
        <v>5</v>
      </c>
      <c r="H7962">
        <v>18862</v>
      </c>
      <c r="I7962">
        <f>COUNTA(Table1[[#This Row],[Employee]:[Wages]])</f>
        <v>8</v>
      </c>
      <c r="J7962" s="5">
        <f xml:space="preserve"> (8 - Table1[[#This Row],[Count_missing]])/$I$7</f>
        <v>0</v>
      </c>
      <c r="K7962">
        <f>IF(Table1[[#This Row],[Wages]] = "",AVERAGE(H7962:H8959),Table1[[#This Row],[Wages]])</f>
        <v>18862</v>
      </c>
    </row>
    <row r="7963" spans="1:11" hidden="1" x14ac:dyDescent="0.25">
      <c r="A7963" t="s">
        <v>9</v>
      </c>
      <c r="B7963" t="s">
        <v>17</v>
      </c>
      <c r="C7963" t="s">
        <v>7</v>
      </c>
      <c r="D7963" t="s">
        <v>8</v>
      </c>
      <c r="E7963" t="s">
        <v>4</v>
      </c>
      <c r="F7963">
        <v>1</v>
      </c>
      <c r="G7963" t="s">
        <v>5</v>
      </c>
      <c r="H7963">
        <v>40648</v>
      </c>
      <c r="I7963">
        <f>COUNTA(Table1[[#This Row],[Employee]:[Wages]])</f>
        <v>8</v>
      </c>
      <c r="J7963" s="5">
        <f xml:space="preserve"> (8 - Table1[[#This Row],[Count_missing]])/$I$7</f>
        <v>0</v>
      </c>
      <c r="K7963">
        <f>IF(Table1[[#This Row],[Wages]] = "",AVERAGE(H7963:H8960),Table1[[#This Row],[Wages]])</f>
        <v>40648</v>
      </c>
    </row>
    <row r="7964" spans="1:11" hidden="1" x14ac:dyDescent="0.25">
      <c r="A7964" t="s">
        <v>9</v>
      </c>
      <c r="B7964" t="s">
        <v>10</v>
      </c>
      <c r="C7964" t="s">
        <v>36</v>
      </c>
      <c r="D7964" t="s">
        <v>28</v>
      </c>
      <c r="E7964" t="s">
        <v>4</v>
      </c>
      <c r="F7964">
        <v>1</v>
      </c>
      <c r="G7964" t="s">
        <v>5</v>
      </c>
      <c r="H7964">
        <v>51397</v>
      </c>
      <c r="I7964">
        <f>COUNTA(Table1[[#This Row],[Employee]:[Wages]])</f>
        <v>8</v>
      </c>
      <c r="J7964" s="5">
        <f xml:space="preserve"> (8 - Table1[[#This Row],[Count_missing]])/$I$7</f>
        <v>0</v>
      </c>
      <c r="K7964">
        <f>IF(Table1[[#This Row],[Wages]] = "",AVERAGE(H7964:H8961),Table1[[#This Row],[Wages]])</f>
        <v>51397</v>
      </c>
    </row>
    <row r="7965" spans="1:11" hidden="1" x14ac:dyDescent="0.25">
      <c r="A7965" t="s">
        <v>6</v>
      </c>
      <c r="B7965" t="s">
        <v>1</v>
      </c>
      <c r="C7965" t="s">
        <v>7</v>
      </c>
      <c r="D7965" t="s">
        <v>28</v>
      </c>
      <c r="E7965" t="s">
        <v>4</v>
      </c>
      <c r="F7965">
        <v>1</v>
      </c>
      <c r="G7965" t="s">
        <v>5</v>
      </c>
      <c r="H7965">
        <v>81946</v>
      </c>
      <c r="I7965">
        <f>COUNTA(Table1[[#This Row],[Employee]:[Wages]])</f>
        <v>8</v>
      </c>
      <c r="J7965" s="5">
        <f xml:space="preserve"> (8 - Table1[[#This Row],[Count_missing]])/$I$7</f>
        <v>0</v>
      </c>
      <c r="K7965">
        <f>IF(Table1[[#This Row],[Wages]] = "",AVERAGE(H7965:H8962),Table1[[#This Row],[Wages]])</f>
        <v>81946</v>
      </c>
    </row>
    <row r="7966" spans="1:11" hidden="1" x14ac:dyDescent="0.25">
      <c r="A7966" t="s">
        <v>9</v>
      </c>
      <c r="B7966" t="s">
        <v>10</v>
      </c>
      <c r="C7966" t="s">
        <v>7</v>
      </c>
      <c r="D7966" t="s">
        <v>34</v>
      </c>
      <c r="E7966" t="s">
        <v>4</v>
      </c>
      <c r="F7966">
        <v>2</v>
      </c>
      <c r="G7966" t="s">
        <v>5</v>
      </c>
      <c r="H7966">
        <v>37981</v>
      </c>
      <c r="I7966">
        <f>COUNTA(Table1[[#This Row],[Employee]:[Wages]])</f>
        <v>8</v>
      </c>
      <c r="J7966" s="5">
        <f xml:space="preserve"> (8 - Table1[[#This Row],[Count_missing]])/$I$7</f>
        <v>0</v>
      </c>
      <c r="K7966">
        <f>IF(Table1[[#This Row],[Wages]] = "",AVERAGE(H7966:H8963),Table1[[#This Row],[Wages]])</f>
        <v>37981</v>
      </c>
    </row>
    <row r="7967" spans="1:11" hidden="1" x14ac:dyDescent="0.25">
      <c r="A7967" t="s">
        <v>6</v>
      </c>
      <c r="B7967" t="s">
        <v>25</v>
      </c>
      <c r="C7967" t="s">
        <v>19</v>
      </c>
      <c r="D7967" t="s">
        <v>33</v>
      </c>
      <c r="E7967" t="s">
        <v>31</v>
      </c>
      <c r="F7967">
        <v>1</v>
      </c>
      <c r="G7967" t="s">
        <v>5</v>
      </c>
      <c r="H7967">
        <v>18109</v>
      </c>
      <c r="I7967">
        <f>COUNTA(Table1[[#This Row],[Employee]:[Wages]])</f>
        <v>8</v>
      </c>
      <c r="J7967" s="5">
        <f xml:space="preserve"> (8 - Table1[[#This Row],[Count_missing]])/$I$7</f>
        <v>0</v>
      </c>
      <c r="K7967">
        <f>IF(Table1[[#This Row],[Wages]] = "",AVERAGE(H7967:H8964),Table1[[#This Row],[Wages]])</f>
        <v>18109</v>
      </c>
    </row>
    <row r="7968" spans="1:11" hidden="1" x14ac:dyDescent="0.25">
      <c r="A7968" t="s">
        <v>9</v>
      </c>
      <c r="B7968" t="s">
        <v>13</v>
      </c>
      <c r="C7968" t="s">
        <v>11</v>
      </c>
      <c r="D7968" t="s">
        <v>28</v>
      </c>
      <c r="E7968" t="s">
        <v>4</v>
      </c>
      <c r="F7968">
        <v>1</v>
      </c>
      <c r="G7968" t="s">
        <v>5</v>
      </c>
      <c r="H7968">
        <v>53714</v>
      </c>
      <c r="I7968">
        <f>COUNTA(Table1[[#This Row],[Employee]:[Wages]])</f>
        <v>8</v>
      </c>
      <c r="J7968" s="5">
        <f xml:space="preserve"> (8 - Table1[[#This Row],[Count_missing]])/$I$7</f>
        <v>0</v>
      </c>
      <c r="K7968">
        <f>IF(Table1[[#This Row],[Wages]] = "",AVERAGE(H7968:H8965),Table1[[#This Row],[Wages]])</f>
        <v>53714</v>
      </c>
    </row>
    <row r="7969" spans="1:11" hidden="1" x14ac:dyDescent="0.25">
      <c r="A7969" t="s">
        <v>9</v>
      </c>
      <c r="B7969" t="s">
        <v>10</v>
      </c>
      <c r="C7969" t="s">
        <v>11</v>
      </c>
      <c r="D7969" t="s">
        <v>28</v>
      </c>
      <c r="E7969" t="s">
        <v>4</v>
      </c>
      <c r="F7969">
        <v>1</v>
      </c>
      <c r="G7969" t="s">
        <v>5</v>
      </c>
      <c r="H7969">
        <v>58542</v>
      </c>
      <c r="I7969">
        <f>COUNTA(Table1[[#This Row],[Employee]:[Wages]])</f>
        <v>8</v>
      </c>
      <c r="J7969" s="5">
        <f xml:space="preserve"> (8 - Table1[[#This Row],[Count_missing]])/$I$7</f>
        <v>0</v>
      </c>
      <c r="K7969">
        <f>IF(Table1[[#This Row],[Wages]] = "",AVERAGE(H7969:H8966),Table1[[#This Row],[Wages]])</f>
        <v>58542</v>
      </c>
    </row>
    <row r="7970" spans="1:11" hidden="1" x14ac:dyDescent="0.25">
      <c r="A7970" t="s">
        <v>9</v>
      </c>
      <c r="B7970" t="s">
        <v>10</v>
      </c>
      <c r="C7970" t="s">
        <v>7</v>
      </c>
      <c r="D7970" t="s">
        <v>26</v>
      </c>
      <c r="E7970" t="s">
        <v>4</v>
      </c>
      <c r="F7970">
        <v>1</v>
      </c>
      <c r="G7970" t="s">
        <v>5</v>
      </c>
      <c r="H7970">
        <v>19990</v>
      </c>
      <c r="I7970">
        <f>COUNTA(Table1[[#This Row],[Employee]:[Wages]])</f>
        <v>8</v>
      </c>
      <c r="J7970" s="5">
        <f xml:space="preserve"> (8 - Table1[[#This Row],[Count_missing]])/$I$7</f>
        <v>0</v>
      </c>
      <c r="K7970">
        <f>IF(Table1[[#This Row],[Wages]] = "",AVERAGE(H7970:H8967),Table1[[#This Row],[Wages]])</f>
        <v>19990</v>
      </c>
    </row>
    <row r="7971" spans="1:11" hidden="1" x14ac:dyDescent="0.25">
      <c r="A7971" t="s">
        <v>9</v>
      </c>
      <c r="B7971" t="s">
        <v>10</v>
      </c>
      <c r="C7971" t="s">
        <v>2</v>
      </c>
      <c r="D7971" t="s">
        <v>34</v>
      </c>
      <c r="E7971" t="s">
        <v>4</v>
      </c>
      <c r="F7971">
        <v>1</v>
      </c>
      <c r="G7971" t="s">
        <v>5</v>
      </c>
      <c r="H7971">
        <v>96923</v>
      </c>
      <c r="I7971">
        <f>COUNTA(Table1[[#This Row],[Employee]:[Wages]])</f>
        <v>8</v>
      </c>
      <c r="J7971" s="5">
        <f xml:space="preserve"> (8 - Table1[[#This Row],[Count_missing]])/$I$7</f>
        <v>0</v>
      </c>
      <c r="K7971">
        <f>IF(Table1[[#This Row],[Wages]] = "",AVERAGE(H7971:H8968),Table1[[#This Row],[Wages]])</f>
        <v>96923</v>
      </c>
    </row>
    <row r="7972" spans="1:11" hidden="1" x14ac:dyDescent="0.25">
      <c r="A7972" t="s">
        <v>37</v>
      </c>
      <c r="B7972" t="s">
        <v>10</v>
      </c>
      <c r="C7972" t="s">
        <v>7</v>
      </c>
      <c r="D7972" t="s">
        <v>3</v>
      </c>
      <c r="E7972" t="s">
        <v>4</v>
      </c>
      <c r="F7972">
        <v>2</v>
      </c>
      <c r="G7972" t="s">
        <v>5</v>
      </c>
      <c r="H7972">
        <v>83198</v>
      </c>
      <c r="I7972">
        <f>COUNTA(Table1[[#This Row],[Employee]:[Wages]])</f>
        <v>8</v>
      </c>
      <c r="J7972" s="5">
        <f xml:space="preserve"> (8 - Table1[[#This Row],[Count_missing]])/$I$7</f>
        <v>0</v>
      </c>
      <c r="K7972">
        <f>IF(Table1[[#This Row],[Wages]] = "",AVERAGE(H7972:H8969),Table1[[#This Row],[Wages]])</f>
        <v>83198</v>
      </c>
    </row>
    <row r="7973" spans="1:11" hidden="1" x14ac:dyDescent="0.25">
      <c r="A7973" t="s">
        <v>9</v>
      </c>
      <c r="B7973" t="s">
        <v>10</v>
      </c>
      <c r="C7973" t="s">
        <v>11</v>
      </c>
      <c r="D7973" t="s">
        <v>28</v>
      </c>
      <c r="E7973" t="s">
        <v>23</v>
      </c>
      <c r="F7973">
        <v>1</v>
      </c>
      <c r="G7973" t="s">
        <v>5</v>
      </c>
      <c r="H7973">
        <v>27384</v>
      </c>
      <c r="I7973">
        <f>COUNTA(Table1[[#This Row],[Employee]:[Wages]])</f>
        <v>8</v>
      </c>
      <c r="J7973" s="5">
        <f xml:space="preserve"> (8 - Table1[[#This Row],[Count_missing]])/$I$7</f>
        <v>0</v>
      </c>
      <c r="K7973">
        <f>IF(Table1[[#This Row],[Wages]] = "",AVERAGE(H7973:H8970),Table1[[#This Row],[Wages]])</f>
        <v>27384</v>
      </c>
    </row>
    <row r="7974" spans="1:11" hidden="1" x14ac:dyDescent="0.25">
      <c r="A7974" t="s">
        <v>9</v>
      </c>
      <c r="B7974" t="s">
        <v>22</v>
      </c>
      <c r="C7974" t="s">
        <v>11</v>
      </c>
      <c r="D7974" t="s">
        <v>26</v>
      </c>
      <c r="E7974" t="s">
        <v>4</v>
      </c>
      <c r="F7974">
        <v>2</v>
      </c>
      <c r="G7974" t="s">
        <v>5</v>
      </c>
      <c r="H7974">
        <v>16595</v>
      </c>
      <c r="I7974">
        <f>COUNTA(Table1[[#This Row],[Employee]:[Wages]])</f>
        <v>8</v>
      </c>
      <c r="J7974" s="5">
        <f xml:space="preserve"> (8 - Table1[[#This Row],[Count_missing]])/$I$7</f>
        <v>0</v>
      </c>
      <c r="K7974">
        <f>IF(Table1[[#This Row],[Wages]] = "",AVERAGE(H7974:H8971),Table1[[#This Row],[Wages]])</f>
        <v>16595</v>
      </c>
    </row>
    <row r="7975" spans="1:11" hidden="1" x14ac:dyDescent="0.25">
      <c r="A7975" t="s">
        <v>6</v>
      </c>
      <c r="B7975" t="s">
        <v>10</v>
      </c>
      <c r="C7975" t="s">
        <v>2</v>
      </c>
      <c r="D7975" t="s">
        <v>33</v>
      </c>
      <c r="E7975" t="s">
        <v>4</v>
      </c>
      <c r="F7975">
        <v>1</v>
      </c>
      <c r="G7975" t="s">
        <v>5</v>
      </c>
      <c r="H7975">
        <v>80181</v>
      </c>
      <c r="I7975">
        <f>COUNTA(Table1[[#This Row],[Employee]:[Wages]])</f>
        <v>8</v>
      </c>
      <c r="J7975" s="5">
        <f xml:space="preserve"> (8 - Table1[[#This Row],[Count_missing]])/$I$7</f>
        <v>0</v>
      </c>
      <c r="K7975">
        <f>IF(Table1[[#This Row],[Wages]] = "",AVERAGE(H7975:H8972),Table1[[#This Row],[Wages]])</f>
        <v>80181</v>
      </c>
    </row>
    <row r="7976" spans="1:11" hidden="1" x14ac:dyDescent="0.25">
      <c r="A7976" t="s">
        <v>9</v>
      </c>
      <c r="B7976" t="s">
        <v>10</v>
      </c>
      <c r="C7976" t="s">
        <v>2</v>
      </c>
      <c r="D7976" t="s">
        <v>3</v>
      </c>
      <c r="E7976" t="s">
        <v>4</v>
      </c>
      <c r="F7976">
        <v>2</v>
      </c>
      <c r="G7976" t="s">
        <v>5</v>
      </c>
      <c r="H7976">
        <v>68939</v>
      </c>
      <c r="I7976">
        <f>COUNTA(Table1[[#This Row],[Employee]:[Wages]])</f>
        <v>8</v>
      </c>
      <c r="J7976" s="5">
        <f xml:space="preserve"> (8 - Table1[[#This Row],[Count_missing]])/$I$7</f>
        <v>0</v>
      </c>
      <c r="K7976">
        <f>IF(Table1[[#This Row],[Wages]] = "",AVERAGE(H7976:H8973),Table1[[#This Row],[Wages]])</f>
        <v>68939</v>
      </c>
    </row>
    <row r="7977" spans="1:11" hidden="1" x14ac:dyDescent="0.25">
      <c r="A7977" t="s">
        <v>9</v>
      </c>
      <c r="B7977" t="s">
        <v>10</v>
      </c>
      <c r="C7977" t="s">
        <v>7</v>
      </c>
      <c r="D7977" t="s">
        <v>34</v>
      </c>
      <c r="E7977" t="s">
        <v>4</v>
      </c>
      <c r="F7977">
        <v>1</v>
      </c>
      <c r="G7977" t="s">
        <v>5</v>
      </c>
      <c r="H7977">
        <v>61114</v>
      </c>
      <c r="I7977">
        <f>COUNTA(Table1[[#This Row],[Employee]:[Wages]])</f>
        <v>8</v>
      </c>
      <c r="J7977" s="5">
        <f xml:space="preserve"> (8 - Table1[[#This Row],[Count_missing]])/$I$7</f>
        <v>0</v>
      </c>
      <c r="K7977">
        <f>IF(Table1[[#This Row],[Wages]] = "",AVERAGE(H7977:H8974),Table1[[#This Row],[Wages]])</f>
        <v>61114</v>
      </c>
    </row>
    <row r="7978" spans="1:11" hidden="1" x14ac:dyDescent="0.25">
      <c r="A7978" t="s">
        <v>9</v>
      </c>
      <c r="B7978" t="s">
        <v>1</v>
      </c>
      <c r="C7978" t="s">
        <v>7</v>
      </c>
      <c r="D7978" t="s">
        <v>15</v>
      </c>
      <c r="E7978" t="s">
        <v>4</v>
      </c>
      <c r="F7978">
        <v>1</v>
      </c>
      <c r="G7978" t="s">
        <v>5</v>
      </c>
      <c r="H7978">
        <v>41530</v>
      </c>
      <c r="I7978">
        <f>COUNTA(Table1[[#This Row],[Employee]:[Wages]])</f>
        <v>8</v>
      </c>
      <c r="J7978" s="5">
        <f xml:space="preserve"> (8 - Table1[[#This Row],[Count_missing]])/$I$7</f>
        <v>0</v>
      </c>
      <c r="K7978">
        <f>IF(Table1[[#This Row],[Wages]] = "",AVERAGE(H7978:H8975),Table1[[#This Row],[Wages]])</f>
        <v>41530</v>
      </c>
    </row>
    <row r="7979" spans="1:11" hidden="1" x14ac:dyDescent="0.25">
      <c r="A7979" t="s">
        <v>9</v>
      </c>
      <c r="B7979" t="s">
        <v>1</v>
      </c>
      <c r="C7979" t="s">
        <v>7</v>
      </c>
      <c r="D7979" t="s">
        <v>26</v>
      </c>
      <c r="E7979" t="s">
        <v>4</v>
      </c>
      <c r="F7979">
        <v>1</v>
      </c>
      <c r="G7979" t="s">
        <v>5</v>
      </c>
      <c r="H7979">
        <v>69421</v>
      </c>
      <c r="I7979">
        <f>COUNTA(Table1[[#This Row],[Employee]:[Wages]])</f>
        <v>8</v>
      </c>
      <c r="J7979" s="5">
        <f xml:space="preserve"> (8 - Table1[[#This Row],[Count_missing]])/$I$7</f>
        <v>0</v>
      </c>
      <c r="K7979">
        <f>IF(Table1[[#This Row],[Wages]] = "",AVERAGE(H7979:H8976),Table1[[#This Row],[Wages]])</f>
        <v>69421</v>
      </c>
    </row>
    <row r="7980" spans="1:11" hidden="1" x14ac:dyDescent="0.25">
      <c r="A7980" t="s">
        <v>6</v>
      </c>
      <c r="B7980" t="s">
        <v>29</v>
      </c>
      <c r="C7980" t="s">
        <v>2</v>
      </c>
      <c r="D7980" t="s">
        <v>33</v>
      </c>
      <c r="E7980" t="s">
        <v>4</v>
      </c>
      <c r="F7980">
        <v>1</v>
      </c>
      <c r="G7980" t="s">
        <v>5</v>
      </c>
      <c r="H7980">
        <v>46621</v>
      </c>
      <c r="I7980">
        <f>COUNTA(Table1[[#This Row],[Employee]:[Wages]])</f>
        <v>8</v>
      </c>
      <c r="J7980" s="5">
        <f xml:space="preserve"> (8 - Table1[[#This Row],[Count_missing]])/$I$7</f>
        <v>0</v>
      </c>
      <c r="K7980">
        <f>IF(Table1[[#This Row],[Wages]] = "",AVERAGE(H7980:H8977),Table1[[#This Row],[Wages]])</f>
        <v>46621</v>
      </c>
    </row>
    <row r="7981" spans="1:11" hidden="1" x14ac:dyDescent="0.25">
      <c r="A7981" t="s">
        <v>9</v>
      </c>
      <c r="B7981" t="s">
        <v>17</v>
      </c>
      <c r="C7981" t="s">
        <v>7</v>
      </c>
      <c r="D7981" t="s">
        <v>8</v>
      </c>
      <c r="E7981" t="s">
        <v>4</v>
      </c>
      <c r="F7981">
        <v>1</v>
      </c>
      <c r="G7981" t="s">
        <v>5</v>
      </c>
      <c r="H7981">
        <v>77541</v>
      </c>
      <c r="I7981">
        <f>COUNTA(Table1[[#This Row],[Employee]:[Wages]])</f>
        <v>8</v>
      </c>
      <c r="J7981" s="5">
        <f xml:space="preserve"> (8 - Table1[[#This Row],[Count_missing]])/$I$7</f>
        <v>0</v>
      </c>
      <c r="K7981">
        <f>IF(Table1[[#This Row],[Wages]] = "",AVERAGE(H7981:H8978),Table1[[#This Row],[Wages]])</f>
        <v>77541</v>
      </c>
    </row>
    <row r="7982" spans="1:11" hidden="1" x14ac:dyDescent="0.25">
      <c r="A7982" t="s">
        <v>6</v>
      </c>
      <c r="B7982" t="s">
        <v>45</v>
      </c>
      <c r="C7982" t="s">
        <v>7</v>
      </c>
      <c r="D7982" t="s">
        <v>15</v>
      </c>
      <c r="E7982" t="s">
        <v>4</v>
      </c>
      <c r="F7982">
        <v>1</v>
      </c>
      <c r="G7982" t="s">
        <v>5</v>
      </c>
      <c r="H7982">
        <v>91220</v>
      </c>
      <c r="I7982">
        <f>COUNTA(Table1[[#This Row],[Employee]:[Wages]])</f>
        <v>8</v>
      </c>
      <c r="J7982" s="5">
        <f xml:space="preserve"> (8 - Table1[[#This Row],[Count_missing]])/$I$7</f>
        <v>0</v>
      </c>
      <c r="K7982">
        <f>IF(Table1[[#This Row],[Wages]] = "",AVERAGE(H7982:H8979),Table1[[#This Row],[Wages]])</f>
        <v>91220</v>
      </c>
    </row>
    <row r="7983" spans="1:11" hidden="1" x14ac:dyDescent="0.25">
      <c r="A7983" t="s">
        <v>0</v>
      </c>
      <c r="B7983" t="s">
        <v>17</v>
      </c>
      <c r="C7983" t="s">
        <v>7</v>
      </c>
      <c r="D7983" t="s">
        <v>15</v>
      </c>
      <c r="E7983" t="s">
        <v>4</v>
      </c>
      <c r="F7983">
        <v>1</v>
      </c>
      <c r="G7983" t="s">
        <v>5</v>
      </c>
      <c r="H7983">
        <v>25896</v>
      </c>
      <c r="I7983">
        <f>COUNTA(Table1[[#This Row],[Employee]:[Wages]])</f>
        <v>8</v>
      </c>
      <c r="J7983" s="5">
        <f xml:space="preserve"> (8 - Table1[[#This Row],[Count_missing]])/$I$7</f>
        <v>0</v>
      </c>
      <c r="K7983">
        <f>IF(Table1[[#This Row],[Wages]] = "",AVERAGE(H7983:H8980),Table1[[#This Row],[Wages]])</f>
        <v>25896</v>
      </c>
    </row>
    <row r="7984" spans="1:11" hidden="1" x14ac:dyDescent="0.25">
      <c r="A7984" t="s">
        <v>6</v>
      </c>
      <c r="B7984" t="s">
        <v>56</v>
      </c>
      <c r="C7984" t="s">
        <v>7</v>
      </c>
      <c r="D7984" t="s">
        <v>28</v>
      </c>
      <c r="E7984" t="s">
        <v>4</v>
      </c>
      <c r="F7984">
        <v>1</v>
      </c>
      <c r="G7984" t="s">
        <v>5</v>
      </c>
      <c r="H7984">
        <v>19302</v>
      </c>
      <c r="I7984">
        <f>COUNTA(Table1[[#This Row],[Employee]:[Wages]])</f>
        <v>8</v>
      </c>
      <c r="J7984" s="5">
        <f xml:space="preserve"> (8 - Table1[[#This Row],[Count_missing]])/$I$7</f>
        <v>0</v>
      </c>
      <c r="K7984">
        <f>IF(Table1[[#This Row],[Wages]] = "",AVERAGE(H7984:H8981),Table1[[#This Row],[Wages]])</f>
        <v>19302</v>
      </c>
    </row>
    <row r="7985" spans="1:11" hidden="1" x14ac:dyDescent="0.25">
      <c r="A7985" t="s">
        <v>9</v>
      </c>
      <c r="B7985" t="s">
        <v>29</v>
      </c>
      <c r="C7985" t="s">
        <v>7</v>
      </c>
      <c r="D7985" t="s">
        <v>28</v>
      </c>
      <c r="E7985" t="s">
        <v>4</v>
      </c>
      <c r="F7985">
        <v>1</v>
      </c>
      <c r="G7985" t="s">
        <v>5</v>
      </c>
      <c r="H7985">
        <v>36227</v>
      </c>
      <c r="I7985">
        <f>COUNTA(Table1[[#This Row],[Employee]:[Wages]])</f>
        <v>8</v>
      </c>
      <c r="J7985" s="5">
        <f xml:space="preserve"> (8 - Table1[[#This Row],[Count_missing]])/$I$7</f>
        <v>0</v>
      </c>
      <c r="K7985">
        <f>IF(Table1[[#This Row],[Wages]] = "",AVERAGE(H7985:H8982),Table1[[#This Row],[Wages]])</f>
        <v>36227</v>
      </c>
    </row>
    <row r="7986" spans="1:11" hidden="1" x14ac:dyDescent="0.25">
      <c r="A7986" t="s">
        <v>9</v>
      </c>
      <c r="B7986" t="s">
        <v>22</v>
      </c>
      <c r="C7986" t="s">
        <v>36</v>
      </c>
      <c r="D7986" t="s">
        <v>3</v>
      </c>
      <c r="E7986" t="s">
        <v>14</v>
      </c>
      <c r="F7986">
        <v>1</v>
      </c>
      <c r="G7986" t="s">
        <v>5</v>
      </c>
      <c r="H7986">
        <v>89527</v>
      </c>
      <c r="I7986">
        <f>COUNTA(Table1[[#This Row],[Employee]:[Wages]])</f>
        <v>8</v>
      </c>
      <c r="J7986" s="5">
        <f xml:space="preserve"> (8 - Table1[[#This Row],[Count_missing]])/$I$7</f>
        <v>0</v>
      </c>
      <c r="K7986">
        <f>IF(Table1[[#This Row],[Wages]] = "",AVERAGE(H7986:H8983),Table1[[#This Row],[Wages]])</f>
        <v>89527</v>
      </c>
    </row>
    <row r="7987" spans="1:11" hidden="1" x14ac:dyDescent="0.25">
      <c r="A7987" t="s">
        <v>9</v>
      </c>
      <c r="B7987" t="s">
        <v>10</v>
      </c>
      <c r="C7987" t="s">
        <v>11</v>
      </c>
      <c r="D7987" t="s">
        <v>30</v>
      </c>
      <c r="E7987" t="s">
        <v>4</v>
      </c>
      <c r="F7987">
        <v>1</v>
      </c>
      <c r="G7987" t="s">
        <v>5</v>
      </c>
      <c r="H7987">
        <v>85002</v>
      </c>
      <c r="I7987">
        <f>COUNTA(Table1[[#This Row],[Employee]:[Wages]])</f>
        <v>8</v>
      </c>
      <c r="J7987" s="5">
        <f xml:space="preserve"> (8 - Table1[[#This Row],[Count_missing]])/$I$7</f>
        <v>0</v>
      </c>
      <c r="K7987">
        <f>IF(Table1[[#This Row],[Wages]] = "",AVERAGE(H7987:H8984),Table1[[#This Row],[Wages]])</f>
        <v>85002</v>
      </c>
    </row>
    <row r="7988" spans="1:11" hidden="1" x14ac:dyDescent="0.25">
      <c r="A7988" t="s">
        <v>9</v>
      </c>
      <c r="B7988" t="s">
        <v>22</v>
      </c>
      <c r="C7988" t="s">
        <v>2</v>
      </c>
      <c r="D7988" t="s">
        <v>26</v>
      </c>
      <c r="E7988" t="s">
        <v>4</v>
      </c>
      <c r="F7988">
        <v>2</v>
      </c>
      <c r="G7988" t="s">
        <v>5</v>
      </c>
      <c r="H7988">
        <v>16435</v>
      </c>
      <c r="I7988">
        <f>COUNTA(Table1[[#This Row],[Employee]:[Wages]])</f>
        <v>8</v>
      </c>
      <c r="J7988" s="5">
        <f xml:space="preserve"> (8 - Table1[[#This Row],[Count_missing]])/$I$7</f>
        <v>0</v>
      </c>
      <c r="K7988">
        <f>IF(Table1[[#This Row],[Wages]] = "",AVERAGE(H7988:H8985),Table1[[#This Row],[Wages]])</f>
        <v>16435</v>
      </c>
    </row>
    <row r="7989" spans="1:11" hidden="1" x14ac:dyDescent="0.25">
      <c r="A7989" t="s">
        <v>39</v>
      </c>
      <c r="B7989" t="s">
        <v>22</v>
      </c>
      <c r="C7989" t="s">
        <v>11</v>
      </c>
      <c r="D7989" t="s">
        <v>3</v>
      </c>
      <c r="E7989" t="s">
        <v>4</v>
      </c>
      <c r="F7989">
        <v>2</v>
      </c>
      <c r="G7989" t="s">
        <v>5</v>
      </c>
      <c r="H7989">
        <v>84414</v>
      </c>
      <c r="I7989">
        <f>COUNTA(Table1[[#This Row],[Employee]:[Wages]])</f>
        <v>8</v>
      </c>
      <c r="J7989" s="5">
        <f xml:space="preserve"> (8 - Table1[[#This Row],[Count_missing]])/$I$7</f>
        <v>0</v>
      </c>
      <c r="K7989">
        <f>IF(Table1[[#This Row],[Wages]] = "",AVERAGE(H7989:H8986),Table1[[#This Row],[Wages]])</f>
        <v>84414</v>
      </c>
    </row>
    <row r="7990" spans="1:11" hidden="1" x14ac:dyDescent="0.25">
      <c r="A7990" t="s">
        <v>9</v>
      </c>
      <c r="B7990" t="s">
        <v>49</v>
      </c>
      <c r="C7990" t="s">
        <v>7</v>
      </c>
      <c r="D7990" t="s">
        <v>20</v>
      </c>
      <c r="E7990" t="s">
        <v>4</v>
      </c>
      <c r="F7990">
        <v>2</v>
      </c>
      <c r="G7990" t="s">
        <v>5</v>
      </c>
      <c r="H7990">
        <v>62291</v>
      </c>
      <c r="I7990">
        <f>COUNTA(Table1[[#This Row],[Employee]:[Wages]])</f>
        <v>8</v>
      </c>
      <c r="J7990" s="5">
        <f xml:space="preserve"> (8 - Table1[[#This Row],[Count_missing]])/$I$7</f>
        <v>0</v>
      </c>
      <c r="K7990">
        <f>IF(Table1[[#This Row],[Wages]] = "",AVERAGE(H7990:H8987),Table1[[#This Row],[Wages]])</f>
        <v>62291</v>
      </c>
    </row>
    <row r="7991" spans="1:11" hidden="1" x14ac:dyDescent="0.25">
      <c r="A7991" t="s">
        <v>9</v>
      </c>
      <c r="B7991" t="s">
        <v>17</v>
      </c>
      <c r="C7991" t="s">
        <v>2</v>
      </c>
      <c r="D7991" t="s">
        <v>8</v>
      </c>
      <c r="E7991" t="s">
        <v>4</v>
      </c>
      <c r="F7991">
        <v>2</v>
      </c>
      <c r="G7991" t="s">
        <v>5</v>
      </c>
      <c r="H7991">
        <v>66721</v>
      </c>
      <c r="I7991">
        <f>COUNTA(Table1[[#This Row],[Employee]:[Wages]])</f>
        <v>8</v>
      </c>
      <c r="J7991" s="5">
        <f xml:space="preserve"> (8 - Table1[[#This Row],[Count_missing]])/$I$7</f>
        <v>0</v>
      </c>
      <c r="K7991">
        <f>IF(Table1[[#This Row],[Wages]] = "",AVERAGE(H7991:H8988),Table1[[#This Row],[Wages]])</f>
        <v>66721</v>
      </c>
    </row>
    <row r="7992" spans="1:11" hidden="1" x14ac:dyDescent="0.25">
      <c r="A7992" t="s">
        <v>9</v>
      </c>
      <c r="B7992" t="s">
        <v>1</v>
      </c>
      <c r="C7992" t="s">
        <v>7</v>
      </c>
      <c r="D7992" t="s">
        <v>12</v>
      </c>
      <c r="E7992" t="s">
        <v>23</v>
      </c>
      <c r="F7992">
        <v>1</v>
      </c>
      <c r="G7992" t="s">
        <v>5</v>
      </c>
      <c r="H7992">
        <v>95074</v>
      </c>
      <c r="I7992">
        <f>COUNTA(Table1[[#This Row],[Employee]:[Wages]])</f>
        <v>8</v>
      </c>
      <c r="J7992" s="5">
        <f xml:space="preserve"> (8 - Table1[[#This Row],[Count_missing]])/$I$7</f>
        <v>0</v>
      </c>
      <c r="K7992">
        <f>IF(Table1[[#This Row],[Wages]] = "",AVERAGE(H7992:H8989),Table1[[#This Row],[Wages]])</f>
        <v>95074</v>
      </c>
    </row>
    <row r="7993" spans="1:11" hidden="1" x14ac:dyDescent="0.25">
      <c r="A7993" t="s">
        <v>9</v>
      </c>
      <c r="B7993" t="s">
        <v>22</v>
      </c>
      <c r="C7993" t="s">
        <v>2</v>
      </c>
      <c r="D7993" t="s">
        <v>20</v>
      </c>
      <c r="E7993" t="s">
        <v>4</v>
      </c>
      <c r="F7993">
        <v>2</v>
      </c>
      <c r="G7993" t="s">
        <v>5</v>
      </c>
      <c r="H7993">
        <v>88326</v>
      </c>
      <c r="I7993">
        <f>COUNTA(Table1[[#This Row],[Employee]:[Wages]])</f>
        <v>8</v>
      </c>
      <c r="J7993" s="5">
        <f xml:space="preserve"> (8 - Table1[[#This Row],[Count_missing]])/$I$7</f>
        <v>0</v>
      </c>
      <c r="K7993">
        <f>IF(Table1[[#This Row],[Wages]] = "",AVERAGE(H7993:H8990),Table1[[#This Row],[Wages]])</f>
        <v>88326</v>
      </c>
    </row>
    <row r="7994" spans="1:11" hidden="1" x14ac:dyDescent="0.25">
      <c r="A7994" t="s">
        <v>9</v>
      </c>
      <c r="B7994" t="s">
        <v>49</v>
      </c>
      <c r="C7994" t="s">
        <v>11</v>
      </c>
      <c r="D7994" t="s">
        <v>12</v>
      </c>
      <c r="E7994" t="s">
        <v>4</v>
      </c>
      <c r="F7994">
        <v>2</v>
      </c>
      <c r="G7994" t="s">
        <v>5</v>
      </c>
      <c r="H7994">
        <v>85197</v>
      </c>
      <c r="I7994">
        <f>COUNTA(Table1[[#This Row],[Employee]:[Wages]])</f>
        <v>8</v>
      </c>
      <c r="J7994" s="5">
        <f xml:space="preserve"> (8 - Table1[[#This Row],[Count_missing]])/$I$7</f>
        <v>0</v>
      </c>
      <c r="K7994">
        <f>IF(Table1[[#This Row],[Wages]] = "",AVERAGE(H7994:H8991),Table1[[#This Row],[Wages]])</f>
        <v>85197</v>
      </c>
    </row>
    <row r="7995" spans="1:11" hidden="1" x14ac:dyDescent="0.25">
      <c r="A7995" t="s">
        <v>9</v>
      </c>
      <c r="B7995" t="s">
        <v>10</v>
      </c>
      <c r="C7995" t="s">
        <v>7</v>
      </c>
      <c r="D7995" t="s">
        <v>28</v>
      </c>
      <c r="E7995" t="s">
        <v>4</v>
      </c>
      <c r="F7995">
        <v>1</v>
      </c>
      <c r="G7995" t="s">
        <v>5</v>
      </c>
      <c r="H7995">
        <v>53958</v>
      </c>
      <c r="I7995">
        <f>COUNTA(Table1[[#This Row],[Employee]:[Wages]])</f>
        <v>8</v>
      </c>
      <c r="J7995" s="5">
        <f xml:space="preserve"> (8 - Table1[[#This Row],[Count_missing]])/$I$7</f>
        <v>0</v>
      </c>
      <c r="K7995">
        <f>IF(Table1[[#This Row],[Wages]] = "",AVERAGE(H7995:H8992),Table1[[#This Row],[Wages]])</f>
        <v>53958</v>
      </c>
    </row>
    <row r="7996" spans="1:11" hidden="1" x14ac:dyDescent="0.25">
      <c r="A7996" t="s">
        <v>9</v>
      </c>
      <c r="B7996" t="s">
        <v>22</v>
      </c>
      <c r="C7996" t="s">
        <v>2</v>
      </c>
      <c r="D7996" t="s">
        <v>20</v>
      </c>
      <c r="E7996" t="s">
        <v>4</v>
      </c>
      <c r="F7996">
        <v>2</v>
      </c>
      <c r="G7996" t="s">
        <v>5</v>
      </c>
      <c r="H7996">
        <v>90497</v>
      </c>
      <c r="I7996">
        <f>COUNTA(Table1[[#This Row],[Employee]:[Wages]])</f>
        <v>8</v>
      </c>
      <c r="J7996" s="5">
        <f xml:space="preserve"> (8 - Table1[[#This Row],[Count_missing]])/$I$7</f>
        <v>0</v>
      </c>
      <c r="K7996">
        <f>IF(Table1[[#This Row],[Wages]] = "",AVERAGE(H7996:H8993),Table1[[#This Row],[Wages]])</f>
        <v>90497</v>
      </c>
    </row>
    <row r="7997" spans="1:11" hidden="1" x14ac:dyDescent="0.25">
      <c r="A7997" t="s">
        <v>9</v>
      </c>
      <c r="B7997" t="s">
        <v>10</v>
      </c>
      <c r="C7997" t="s">
        <v>7</v>
      </c>
      <c r="D7997" t="s">
        <v>30</v>
      </c>
      <c r="E7997" t="s">
        <v>14</v>
      </c>
      <c r="F7997">
        <v>1</v>
      </c>
      <c r="G7997" t="s">
        <v>5</v>
      </c>
      <c r="H7997">
        <v>56752</v>
      </c>
      <c r="I7997">
        <f>COUNTA(Table1[[#This Row],[Employee]:[Wages]])</f>
        <v>8</v>
      </c>
      <c r="J7997" s="5">
        <f xml:space="preserve"> (8 - Table1[[#This Row],[Count_missing]])/$I$7</f>
        <v>0</v>
      </c>
      <c r="K7997">
        <f>IF(Table1[[#This Row],[Wages]] = "",AVERAGE(H7997:H8994),Table1[[#This Row],[Wages]])</f>
        <v>56752</v>
      </c>
    </row>
    <row r="7998" spans="1:11" hidden="1" x14ac:dyDescent="0.25">
      <c r="A7998" t="s">
        <v>37</v>
      </c>
      <c r="B7998" t="s">
        <v>22</v>
      </c>
      <c r="C7998" t="s">
        <v>11</v>
      </c>
      <c r="D7998" t="s">
        <v>3</v>
      </c>
      <c r="E7998" t="s">
        <v>4</v>
      </c>
      <c r="F7998">
        <v>2</v>
      </c>
      <c r="G7998" t="s">
        <v>5</v>
      </c>
      <c r="H7998">
        <v>85800</v>
      </c>
      <c r="I7998">
        <f>COUNTA(Table1[[#This Row],[Employee]:[Wages]])</f>
        <v>8</v>
      </c>
      <c r="J7998" s="5">
        <f xml:space="preserve"> (8 - Table1[[#This Row],[Count_missing]])/$I$7</f>
        <v>0</v>
      </c>
      <c r="K7998">
        <f>IF(Table1[[#This Row],[Wages]] = "",AVERAGE(H7998:H8995),Table1[[#This Row],[Wages]])</f>
        <v>85800</v>
      </c>
    </row>
    <row r="7999" spans="1:11" hidden="1" x14ac:dyDescent="0.25">
      <c r="A7999" t="s">
        <v>9</v>
      </c>
      <c r="B7999" t="s">
        <v>10</v>
      </c>
      <c r="C7999" t="s">
        <v>11</v>
      </c>
      <c r="D7999" t="s">
        <v>3</v>
      </c>
      <c r="E7999" t="s">
        <v>4</v>
      </c>
      <c r="F7999">
        <v>2</v>
      </c>
      <c r="G7999" t="s">
        <v>5</v>
      </c>
      <c r="H7999">
        <v>96909</v>
      </c>
      <c r="I7999">
        <f>COUNTA(Table1[[#This Row],[Employee]:[Wages]])</f>
        <v>8</v>
      </c>
      <c r="J7999" s="5">
        <f xml:space="preserve"> (8 - Table1[[#This Row],[Count_missing]])/$I$7</f>
        <v>0</v>
      </c>
      <c r="K7999">
        <f>IF(Table1[[#This Row],[Wages]] = "",AVERAGE(H7999:H8996),Table1[[#This Row],[Wages]])</f>
        <v>96909</v>
      </c>
    </row>
    <row r="8000" spans="1:11" hidden="1" x14ac:dyDescent="0.25">
      <c r="A8000" t="s">
        <v>6</v>
      </c>
      <c r="B8000" t="s">
        <v>10</v>
      </c>
      <c r="C8000" t="s">
        <v>7</v>
      </c>
      <c r="D8000" t="s">
        <v>33</v>
      </c>
      <c r="E8000" t="s">
        <v>4</v>
      </c>
      <c r="F8000">
        <v>1</v>
      </c>
      <c r="G8000" t="s">
        <v>5</v>
      </c>
      <c r="H8000">
        <v>34937</v>
      </c>
      <c r="I8000">
        <f>COUNTA(Table1[[#This Row],[Employee]:[Wages]])</f>
        <v>8</v>
      </c>
      <c r="J8000" s="5">
        <f xml:space="preserve"> (8 - Table1[[#This Row],[Count_missing]])/$I$7</f>
        <v>0</v>
      </c>
      <c r="K8000">
        <f>IF(Table1[[#This Row],[Wages]] = "",AVERAGE(H8000:H8997),Table1[[#This Row],[Wages]])</f>
        <v>34937</v>
      </c>
    </row>
    <row r="8001" spans="1:11" hidden="1" x14ac:dyDescent="0.25">
      <c r="A8001" t="s">
        <v>9</v>
      </c>
      <c r="B8001" t="s">
        <v>22</v>
      </c>
      <c r="C8001" t="s">
        <v>2</v>
      </c>
      <c r="D8001" t="s">
        <v>3</v>
      </c>
      <c r="E8001" t="s">
        <v>4</v>
      </c>
      <c r="F8001">
        <v>2</v>
      </c>
      <c r="G8001" t="s">
        <v>5</v>
      </c>
      <c r="H8001">
        <v>82965</v>
      </c>
      <c r="I8001">
        <f>COUNTA(Table1[[#This Row],[Employee]:[Wages]])</f>
        <v>8</v>
      </c>
      <c r="J8001" s="5">
        <f xml:space="preserve"> (8 - Table1[[#This Row],[Count_missing]])/$I$7</f>
        <v>0</v>
      </c>
      <c r="K8001">
        <f>IF(Table1[[#This Row],[Wages]] = "",AVERAGE(H8001:H8998),Table1[[#This Row],[Wages]])</f>
        <v>82965</v>
      </c>
    </row>
    <row r="8002" spans="1:11" hidden="1" x14ac:dyDescent="0.25">
      <c r="A8002" t="s">
        <v>9</v>
      </c>
      <c r="B8002" t="s">
        <v>1</v>
      </c>
      <c r="C8002" t="s">
        <v>19</v>
      </c>
      <c r="D8002" t="s">
        <v>99</v>
      </c>
      <c r="E8002" t="s">
        <v>4</v>
      </c>
      <c r="F8002">
        <v>1</v>
      </c>
      <c r="G8002" t="s">
        <v>5</v>
      </c>
      <c r="H8002">
        <v>33649</v>
      </c>
      <c r="I8002">
        <f>COUNTA(Table1[[#This Row],[Employee]:[Wages]])</f>
        <v>8</v>
      </c>
      <c r="J8002" s="5">
        <f xml:space="preserve"> (8 - Table1[[#This Row],[Count_missing]])/$I$7</f>
        <v>0</v>
      </c>
      <c r="K8002">
        <f>IF(Table1[[#This Row],[Wages]] = "",AVERAGE(H8002:H8999),Table1[[#This Row],[Wages]])</f>
        <v>33649</v>
      </c>
    </row>
    <row r="8003" spans="1:11" hidden="1" x14ac:dyDescent="0.25">
      <c r="A8003" t="s">
        <v>9</v>
      </c>
      <c r="B8003" t="s">
        <v>35</v>
      </c>
      <c r="C8003" t="s">
        <v>2</v>
      </c>
      <c r="D8003" t="s">
        <v>15</v>
      </c>
      <c r="E8003" t="s">
        <v>4</v>
      </c>
      <c r="F8003">
        <v>1</v>
      </c>
      <c r="G8003" t="s">
        <v>5</v>
      </c>
      <c r="H8003">
        <v>29761</v>
      </c>
      <c r="I8003">
        <f>COUNTA(Table1[[#This Row],[Employee]:[Wages]])</f>
        <v>8</v>
      </c>
      <c r="J8003" s="5">
        <f xml:space="preserve"> (8 - Table1[[#This Row],[Count_missing]])/$I$7</f>
        <v>0</v>
      </c>
      <c r="K8003">
        <f>IF(Table1[[#This Row],[Wages]] = "",AVERAGE(H8003:H9000),Table1[[#This Row],[Wages]])</f>
        <v>29761</v>
      </c>
    </row>
    <row r="8004" spans="1:11" hidden="1" x14ac:dyDescent="0.25">
      <c r="A8004" t="s">
        <v>9</v>
      </c>
      <c r="B8004" t="s">
        <v>1</v>
      </c>
      <c r="C8004" t="s">
        <v>7</v>
      </c>
      <c r="D8004" t="s">
        <v>15</v>
      </c>
      <c r="E8004" t="s">
        <v>4</v>
      </c>
      <c r="F8004">
        <v>1</v>
      </c>
      <c r="G8004" t="s">
        <v>5</v>
      </c>
      <c r="H8004">
        <v>65358</v>
      </c>
      <c r="I8004">
        <f>COUNTA(Table1[[#This Row],[Employee]:[Wages]])</f>
        <v>8</v>
      </c>
      <c r="J8004" s="5">
        <f xml:space="preserve"> (8 - Table1[[#This Row],[Count_missing]])/$I$7</f>
        <v>0</v>
      </c>
      <c r="K8004">
        <f>IF(Table1[[#This Row],[Wages]] = "",AVERAGE(H8004:H9001),Table1[[#This Row],[Wages]])</f>
        <v>65358</v>
      </c>
    </row>
    <row r="8005" spans="1:11" hidden="1" x14ac:dyDescent="0.25">
      <c r="A8005" t="s">
        <v>9</v>
      </c>
      <c r="B8005" t="s">
        <v>22</v>
      </c>
      <c r="C8005" t="s">
        <v>11</v>
      </c>
      <c r="D8005" t="s">
        <v>12</v>
      </c>
      <c r="E8005" t="s">
        <v>4</v>
      </c>
      <c r="F8005">
        <v>1</v>
      </c>
      <c r="G8005" t="s">
        <v>5</v>
      </c>
      <c r="H8005">
        <v>52069</v>
      </c>
      <c r="I8005">
        <f>COUNTA(Table1[[#This Row],[Employee]:[Wages]])</f>
        <v>8</v>
      </c>
      <c r="J8005" s="5">
        <f xml:space="preserve"> (8 - Table1[[#This Row],[Count_missing]])/$I$7</f>
        <v>0</v>
      </c>
      <c r="K8005">
        <f>IF(Table1[[#This Row],[Wages]] = "",AVERAGE(H8005:H9002),Table1[[#This Row],[Wages]])</f>
        <v>52069</v>
      </c>
    </row>
    <row r="8006" spans="1:11" hidden="1" x14ac:dyDescent="0.25">
      <c r="A8006" t="s">
        <v>9</v>
      </c>
      <c r="B8006" t="s">
        <v>1</v>
      </c>
      <c r="C8006" t="s">
        <v>7</v>
      </c>
      <c r="D8006" t="s">
        <v>26</v>
      </c>
      <c r="E8006" t="s">
        <v>4</v>
      </c>
      <c r="F8006">
        <v>1</v>
      </c>
      <c r="G8006" t="s">
        <v>5</v>
      </c>
      <c r="H8006">
        <v>48308</v>
      </c>
      <c r="I8006">
        <f>COUNTA(Table1[[#This Row],[Employee]:[Wages]])</f>
        <v>8</v>
      </c>
      <c r="J8006" s="5">
        <f xml:space="preserve"> (8 - Table1[[#This Row],[Count_missing]])/$I$7</f>
        <v>0</v>
      </c>
      <c r="K8006">
        <f>IF(Table1[[#This Row],[Wages]] = "",AVERAGE(H8006:H9003),Table1[[#This Row],[Wages]])</f>
        <v>48308</v>
      </c>
    </row>
    <row r="8007" spans="1:11" hidden="1" x14ac:dyDescent="0.25">
      <c r="A8007" t="s">
        <v>9</v>
      </c>
      <c r="B8007" t="s">
        <v>10</v>
      </c>
      <c r="C8007" t="s">
        <v>2</v>
      </c>
      <c r="D8007" t="s">
        <v>12</v>
      </c>
      <c r="E8007" t="s">
        <v>14</v>
      </c>
      <c r="F8007">
        <v>1</v>
      </c>
      <c r="G8007" t="s">
        <v>5</v>
      </c>
      <c r="H8007">
        <v>52287</v>
      </c>
      <c r="I8007">
        <f>COUNTA(Table1[[#This Row],[Employee]:[Wages]])</f>
        <v>8</v>
      </c>
      <c r="J8007" s="5">
        <f xml:space="preserve"> (8 - Table1[[#This Row],[Count_missing]])/$I$7</f>
        <v>0</v>
      </c>
      <c r="K8007">
        <f>IF(Table1[[#This Row],[Wages]] = "",AVERAGE(H8007:H9004),Table1[[#This Row],[Wages]])</f>
        <v>52287</v>
      </c>
    </row>
    <row r="8008" spans="1:11" hidden="1" x14ac:dyDescent="0.25">
      <c r="A8008" t="s">
        <v>9</v>
      </c>
      <c r="B8008" t="s">
        <v>22</v>
      </c>
      <c r="C8008" t="s">
        <v>7</v>
      </c>
      <c r="D8008" t="s">
        <v>26</v>
      </c>
      <c r="E8008" t="s">
        <v>4</v>
      </c>
      <c r="F8008">
        <v>1</v>
      </c>
      <c r="G8008" t="s">
        <v>5</v>
      </c>
      <c r="H8008">
        <v>71331</v>
      </c>
      <c r="I8008">
        <f>COUNTA(Table1[[#This Row],[Employee]:[Wages]])</f>
        <v>8</v>
      </c>
      <c r="J8008" s="5">
        <f xml:space="preserve"> (8 - Table1[[#This Row],[Count_missing]])/$I$7</f>
        <v>0</v>
      </c>
      <c r="K8008">
        <f>IF(Table1[[#This Row],[Wages]] = "",AVERAGE(H8008:H9005),Table1[[#This Row],[Wages]])</f>
        <v>71331</v>
      </c>
    </row>
    <row r="8009" spans="1:11" hidden="1" x14ac:dyDescent="0.25">
      <c r="A8009" t="s">
        <v>9</v>
      </c>
      <c r="B8009" t="s">
        <v>22</v>
      </c>
      <c r="C8009" t="s">
        <v>2</v>
      </c>
      <c r="D8009" t="s">
        <v>20</v>
      </c>
      <c r="E8009" t="s">
        <v>4</v>
      </c>
      <c r="F8009">
        <v>2</v>
      </c>
      <c r="G8009" t="s">
        <v>5</v>
      </c>
      <c r="H8009">
        <v>92365</v>
      </c>
      <c r="I8009">
        <f>COUNTA(Table1[[#This Row],[Employee]:[Wages]])</f>
        <v>8</v>
      </c>
      <c r="J8009" s="5">
        <f xml:space="preserve"> (8 - Table1[[#This Row],[Count_missing]])/$I$7</f>
        <v>0</v>
      </c>
      <c r="K8009">
        <f>IF(Table1[[#This Row],[Wages]] = "",AVERAGE(H8009:H9006),Table1[[#This Row],[Wages]])</f>
        <v>92365</v>
      </c>
    </row>
    <row r="8010" spans="1:11" hidden="1" x14ac:dyDescent="0.25">
      <c r="A8010" t="s">
        <v>9</v>
      </c>
      <c r="B8010" t="s">
        <v>10</v>
      </c>
      <c r="C8010" t="s">
        <v>7</v>
      </c>
      <c r="D8010" t="s">
        <v>28</v>
      </c>
      <c r="E8010" t="s">
        <v>4</v>
      </c>
      <c r="F8010">
        <v>1</v>
      </c>
      <c r="G8010" t="s">
        <v>5</v>
      </c>
      <c r="H8010">
        <v>50435</v>
      </c>
      <c r="I8010">
        <f>COUNTA(Table1[[#This Row],[Employee]:[Wages]])</f>
        <v>8</v>
      </c>
      <c r="J8010" s="5">
        <f xml:space="preserve"> (8 - Table1[[#This Row],[Count_missing]])/$I$7</f>
        <v>0</v>
      </c>
      <c r="K8010">
        <f>IF(Table1[[#This Row],[Wages]] = "",AVERAGE(H8010:H9007),Table1[[#This Row],[Wages]])</f>
        <v>50435</v>
      </c>
    </row>
    <row r="8011" spans="1:11" hidden="1" x14ac:dyDescent="0.25">
      <c r="A8011" t="s">
        <v>47</v>
      </c>
      <c r="B8011" t="s">
        <v>22</v>
      </c>
      <c r="C8011" t="s">
        <v>7</v>
      </c>
      <c r="D8011" t="s">
        <v>26</v>
      </c>
      <c r="E8011" t="s">
        <v>4</v>
      </c>
      <c r="F8011">
        <v>1</v>
      </c>
      <c r="G8011" t="s">
        <v>5</v>
      </c>
      <c r="H8011">
        <v>92963</v>
      </c>
      <c r="I8011">
        <f>COUNTA(Table1[[#This Row],[Employee]:[Wages]])</f>
        <v>8</v>
      </c>
      <c r="J8011" s="5">
        <f xml:space="preserve"> (8 - Table1[[#This Row],[Count_missing]])/$I$7</f>
        <v>0</v>
      </c>
      <c r="K8011">
        <f>IF(Table1[[#This Row],[Wages]] = "",AVERAGE(H8011:H9008),Table1[[#This Row],[Wages]])</f>
        <v>92963</v>
      </c>
    </row>
    <row r="8012" spans="1:11" hidden="1" x14ac:dyDescent="0.25">
      <c r="A8012" t="s">
        <v>9</v>
      </c>
      <c r="B8012" t="s">
        <v>1</v>
      </c>
      <c r="C8012" t="s">
        <v>7</v>
      </c>
      <c r="D8012" t="s">
        <v>8</v>
      </c>
      <c r="E8012" t="s">
        <v>14</v>
      </c>
      <c r="F8012">
        <v>1</v>
      </c>
      <c r="G8012" t="s">
        <v>5</v>
      </c>
      <c r="H8012">
        <v>80749</v>
      </c>
      <c r="I8012">
        <f>COUNTA(Table1[[#This Row],[Employee]:[Wages]])</f>
        <v>8</v>
      </c>
      <c r="J8012" s="5">
        <f xml:space="preserve"> (8 - Table1[[#This Row],[Count_missing]])/$I$7</f>
        <v>0</v>
      </c>
      <c r="K8012">
        <f>IF(Table1[[#This Row],[Wages]] = "",AVERAGE(H8012:H9009),Table1[[#This Row],[Wages]])</f>
        <v>80749</v>
      </c>
    </row>
    <row r="8013" spans="1:11" hidden="1" x14ac:dyDescent="0.25">
      <c r="A8013" t="s">
        <v>9</v>
      </c>
      <c r="B8013" t="s">
        <v>10</v>
      </c>
      <c r="C8013" t="s">
        <v>2</v>
      </c>
      <c r="D8013" t="s">
        <v>99</v>
      </c>
      <c r="E8013" t="s">
        <v>4</v>
      </c>
      <c r="F8013">
        <v>2</v>
      </c>
      <c r="G8013" t="s">
        <v>5</v>
      </c>
      <c r="H8013">
        <v>68916</v>
      </c>
      <c r="I8013">
        <f>COUNTA(Table1[[#This Row],[Employee]:[Wages]])</f>
        <v>8</v>
      </c>
      <c r="J8013" s="5">
        <f xml:space="preserve"> (8 - Table1[[#This Row],[Count_missing]])/$I$7</f>
        <v>0</v>
      </c>
      <c r="K8013">
        <f>IF(Table1[[#This Row],[Wages]] = "",AVERAGE(H8013:H9010),Table1[[#This Row],[Wages]])</f>
        <v>68916</v>
      </c>
    </row>
    <row r="8014" spans="1:11" hidden="1" x14ac:dyDescent="0.25">
      <c r="A8014" t="s">
        <v>9</v>
      </c>
      <c r="B8014" t="s">
        <v>1</v>
      </c>
      <c r="C8014" t="s">
        <v>2</v>
      </c>
      <c r="D8014" t="s">
        <v>3</v>
      </c>
      <c r="E8014" t="s">
        <v>4</v>
      </c>
      <c r="F8014">
        <v>1</v>
      </c>
      <c r="G8014" t="s">
        <v>5</v>
      </c>
      <c r="H8014">
        <v>51208</v>
      </c>
      <c r="I8014">
        <f>COUNTA(Table1[[#This Row],[Employee]:[Wages]])</f>
        <v>8</v>
      </c>
      <c r="J8014" s="5">
        <f xml:space="preserve"> (8 - Table1[[#This Row],[Count_missing]])/$I$7</f>
        <v>0</v>
      </c>
      <c r="K8014">
        <f>IF(Table1[[#This Row],[Wages]] = "",AVERAGE(H8014:H9011),Table1[[#This Row],[Wages]])</f>
        <v>51208</v>
      </c>
    </row>
    <row r="8015" spans="1:11" hidden="1" x14ac:dyDescent="0.25">
      <c r="A8015" t="s">
        <v>9</v>
      </c>
      <c r="B8015" t="s">
        <v>1</v>
      </c>
      <c r="C8015" t="s">
        <v>2</v>
      </c>
      <c r="D8015" t="s">
        <v>3</v>
      </c>
      <c r="E8015" t="s">
        <v>4</v>
      </c>
      <c r="F8015">
        <v>2</v>
      </c>
      <c r="G8015" t="s">
        <v>5</v>
      </c>
      <c r="H8015">
        <v>61589</v>
      </c>
      <c r="I8015">
        <f>COUNTA(Table1[[#This Row],[Employee]:[Wages]])</f>
        <v>8</v>
      </c>
      <c r="J8015" s="5">
        <f xml:space="preserve"> (8 - Table1[[#This Row],[Count_missing]])/$I$7</f>
        <v>0</v>
      </c>
      <c r="K8015">
        <f>IF(Table1[[#This Row],[Wages]] = "",AVERAGE(H8015:H9012),Table1[[#This Row],[Wages]])</f>
        <v>61589</v>
      </c>
    </row>
    <row r="8016" spans="1:11" hidden="1" x14ac:dyDescent="0.25">
      <c r="A8016" t="s">
        <v>9</v>
      </c>
      <c r="B8016" t="s">
        <v>1</v>
      </c>
      <c r="C8016" t="s">
        <v>2</v>
      </c>
      <c r="D8016" t="s">
        <v>26</v>
      </c>
      <c r="E8016" t="s">
        <v>4</v>
      </c>
      <c r="F8016">
        <v>1</v>
      </c>
      <c r="G8016" t="s">
        <v>5</v>
      </c>
      <c r="H8016">
        <v>27370</v>
      </c>
      <c r="I8016">
        <f>COUNTA(Table1[[#This Row],[Employee]:[Wages]])</f>
        <v>8</v>
      </c>
      <c r="J8016" s="5">
        <f xml:space="preserve"> (8 - Table1[[#This Row],[Count_missing]])/$I$7</f>
        <v>0</v>
      </c>
      <c r="K8016">
        <f>IF(Table1[[#This Row],[Wages]] = "",AVERAGE(H8016:H9013),Table1[[#This Row],[Wages]])</f>
        <v>27370</v>
      </c>
    </row>
    <row r="8017" spans="1:11" hidden="1" x14ac:dyDescent="0.25">
      <c r="A8017" t="s">
        <v>9</v>
      </c>
      <c r="B8017" t="s">
        <v>10</v>
      </c>
      <c r="C8017" t="s">
        <v>7</v>
      </c>
      <c r="D8017" t="s">
        <v>30</v>
      </c>
      <c r="E8017" t="s">
        <v>44</v>
      </c>
      <c r="F8017">
        <v>1</v>
      </c>
      <c r="G8017" t="s">
        <v>5</v>
      </c>
      <c r="H8017">
        <v>81562</v>
      </c>
      <c r="I8017">
        <f>COUNTA(Table1[[#This Row],[Employee]:[Wages]])</f>
        <v>8</v>
      </c>
      <c r="J8017" s="5">
        <f xml:space="preserve"> (8 - Table1[[#This Row],[Count_missing]])/$I$7</f>
        <v>0</v>
      </c>
      <c r="K8017">
        <f>IF(Table1[[#This Row],[Wages]] = "",AVERAGE(H8017:H9014),Table1[[#This Row],[Wages]])</f>
        <v>81562</v>
      </c>
    </row>
    <row r="8018" spans="1:11" hidden="1" x14ac:dyDescent="0.25">
      <c r="A8018" t="s">
        <v>9</v>
      </c>
      <c r="B8018" t="s">
        <v>10</v>
      </c>
      <c r="C8018" t="s">
        <v>7</v>
      </c>
      <c r="D8018" t="s">
        <v>12</v>
      </c>
      <c r="E8018" t="s">
        <v>4</v>
      </c>
      <c r="F8018">
        <v>1</v>
      </c>
      <c r="G8018" t="s">
        <v>5</v>
      </c>
      <c r="H8018">
        <v>22217</v>
      </c>
      <c r="I8018">
        <f>COUNTA(Table1[[#This Row],[Employee]:[Wages]])</f>
        <v>8</v>
      </c>
      <c r="J8018" s="5">
        <f xml:space="preserve"> (8 - Table1[[#This Row],[Count_missing]])/$I$7</f>
        <v>0</v>
      </c>
      <c r="K8018">
        <f>IF(Table1[[#This Row],[Wages]] = "",AVERAGE(H8018:H9015),Table1[[#This Row],[Wages]])</f>
        <v>22217</v>
      </c>
    </row>
    <row r="8019" spans="1:11" hidden="1" x14ac:dyDescent="0.25">
      <c r="A8019" t="s">
        <v>9</v>
      </c>
      <c r="B8019" t="s">
        <v>10</v>
      </c>
      <c r="C8019" t="s">
        <v>7</v>
      </c>
      <c r="D8019" t="s">
        <v>33</v>
      </c>
      <c r="E8019" t="s">
        <v>4</v>
      </c>
      <c r="F8019">
        <v>1</v>
      </c>
      <c r="G8019" t="s">
        <v>5</v>
      </c>
      <c r="H8019">
        <v>30856</v>
      </c>
      <c r="I8019">
        <f>COUNTA(Table1[[#This Row],[Employee]:[Wages]])</f>
        <v>8</v>
      </c>
      <c r="J8019" s="5">
        <f xml:space="preserve"> (8 - Table1[[#This Row],[Count_missing]])/$I$7</f>
        <v>0</v>
      </c>
      <c r="K8019">
        <f>IF(Table1[[#This Row],[Wages]] = "",AVERAGE(H8019:H9016),Table1[[#This Row],[Wages]])</f>
        <v>30856</v>
      </c>
    </row>
    <row r="8020" spans="1:11" hidden="1" x14ac:dyDescent="0.25">
      <c r="A8020" t="s">
        <v>9</v>
      </c>
      <c r="B8020" t="s">
        <v>27</v>
      </c>
      <c r="C8020" t="s">
        <v>7</v>
      </c>
      <c r="D8020" t="s">
        <v>34</v>
      </c>
      <c r="E8020" t="s">
        <v>4</v>
      </c>
      <c r="F8020">
        <v>1</v>
      </c>
      <c r="G8020" t="s">
        <v>5</v>
      </c>
      <c r="H8020">
        <v>74600</v>
      </c>
      <c r="I8020">
        <f>COUNTA(Table1[[#This Row],[Employee]:[Wages]])</f>
        <v>8</v>
      </c>
      <c r="J8020" s="5">
        <f xml:space="preserve"> (8 - Table1[[#This Row],[Count_missing]])/$I$7</f>
        <v>0</v>
      </c>
      <c r="K8020">
        <f>IF(Table1[[#This Row],[Wages]] = "",AVERAGE(H8020:H9017),Table1[[#This Row],[Wages]])</f>
        <v>74600</v>
      </c>
    </row>
    <row r="8021" spans="1:11" hidden="1" x14ac:dyDescent="0.25">
      <c r="A8021" t="s">
        <v>9</v>
      </c>
      <c r="B8021" t="s">
        <v>1</v>
      </c>
      <c r="C8021" t="s">
        <v>7</v>
      </c>
      <c r="D8021" t="s">
        <v>8</v>
      </c>
      <c r="E8021" t="s">
        <v>4</v>
      </c>
      <c r="F8021">
        <v>2</v>
      </c>
      <c r="G8021" t="s">
        <v>5</v>
      </c>
      <c r="H8021">
        <v>82090</v>
      </c>
      <c r="I8021">
        <f>COUNTA(Table1[[#This Row],[Employee]:[Wages]])</f>
        <v>8</v>
      </c>
      <c r="J8021" s="5">
        <f xml:space="preserve"> (8 - Table1[[#This Row],[Count_missing]])/$I$7</f>
        <v>0</v>
      </c>
      <c r="K8021">
        <f>IF(Table1[[#This Row],[Wages]] = "",AVERAGE(H8021:H9018),Table1[[#This Row],[Wages]])</f>
        <v>82090</v>
      </c>
    </row>
    <row r="8022" spans="1:11" hidden="1" x14ac:dyDescent="0.25">
      <c r="A8022" t="s">
        <v>9</v>
      </c>
      <c r="B8022" t="s">
        <v>1</v>
      </c>
      <c r="C8022" t="s">
        <v>7</v>
      </c>
      <c r="D8022" t="s">
        <v>8</v>
      </c>
      <c r="E8022" t="s">
        <v>4</v>
      </c>
      <c r="F8022">
        <v>1</v>
      </c>
      <c r="G8022" t="s">
        <v>5</v>
      </c>
      <c r="H8022">
        <v>84269</v>
      </c>
      <c r="I8022">
        <f>COUNTA(Table1[[#This Row],[Employee]:[Wages]])</f>
        <v>8</v>
      </c>
      <c r="J8022" s="5">
        <f xml:space="preserve"> (8 - Table1[[#This Row],[Count_missing]])/$I$7</f>
        <v>0</v>
      </c>
      <c r="K8022">
        <f>IF(Table1[[#This Row],[Wages]] = "",AVERAGE(H8022:H9019),Table1[[#This Row],[Wages]])</f>
        <v>84269</v>
      </c>
    </row>
    <row r="8023" spans="1:11" hidden="1" x14ac:dyDescent="0.25">
      <c r="A8023" t="s">
        <v>9</v>
      </c>
      <c r="B8023" t="s">
        <v>10</v>
      </c>
      <c r="C8023" t="s">
        <v>11</v>
      </c>
      <c r="D8023" t="s">
        <v>28</v>
      </c>
      <c r="E8023" t="s">
        <v>4</v>
      </c>
      <c r="F8023">
        <v>1</v>
      </c>
      <c r="G8023" t="s">
        <v>5</v>
      </c>
      <c r="H8023">
        <v>61414</v>
      </c>
      <c r="I8023">
        <f>COUNTA(Table1[[#This Row],[Employee]:[Wages]])</f>
        <v>8</v>
      </c>
      <c r="J8023" s="5">
        <f xml:space="preserve"> (8 - Table1[[#This Row],[Count_missing]])/$I$7</f>
        <v>0</v>
      </c>
      <c r="K8023">
        <f>IF(Table1[[#This Row],[Wages]] = "",AVERAGE(H8023:H9020),Table1[[#This Row],[Wages]])</f>
        <v>61414</v>
      </c>
    </row>
    <row r="8024" spans="1:11" hidden="1" x14ac:dyDescent="0.25">
      <c r="A8024" t="s">
        <v>9</v>
      </c>
      <c r="B8024" t="s">
        <v>22</v>
      </c>
      <c r="C8024" t="s">
        <v>2</v>
      </c>
      <c r="D8024" t="s">
        <v>3</v>
      </c>
      <c r="E8024" t="s">
        <v>4</v>
      </c>
      <c r="F8024">
        <v>2</v>
      </c>
      <c r="G8024" t="s">
        <v>5</v>
      </c>
      <c r="H8024">
        <v>64896</v>
      </c>
      <c r="I8024">
        <f>COUNTA(Table1[[#This Row],[Employee]:[Wages]])</f>
        <v>8</v>
      </c>
      <c r="J8024" s="5">
        <f xml:space="preserve"> (8 - Table1[[#This Row],[Count_missing]])/$I$7</f>
        <v>0</v>
      </c>
      <c r="K8024">
        <f>IF(Table1[[#This Row],[Wages]] = "",AVERAGE(H8024:H9021),Table1[[#This Row],[Wages]])</f>
        <v>64896</v>
      </c>
    </row>
    <row r="8025" spans="1:11" hidden="1" x14ac:dyDescent="0.25">
      <c r="A8025" t="s">
        <v>9</v>
      </c>
      <c r="B8025" t="s">
        <v>22</v>
      </c>
      <c r="C8025" t="s">
        <v>2</v>
      </c>
      <c r="D8025" t="s">
        <v>30</v>
      </c>
      <c r="E8025" t="s">
        <v>4</v>
      </c>
      <c r="F8025">
        <v>1</v>
      </c>
      <c r="G8025" t="s">
        <v>5</v>
      </c>
      <c r="H8025">
        <v>54704</v>
      </c>
      <c r="I8025">
        <f>COUNTA(Table1[[#This Row],[Employee]:[Wages]])</f>
        <v>8</v>
      </c>
      <c r="J8025" s="5">
        <f xml:space="preserve"> (8 - Table1[[#This Row],[Count_missing]])/$I$7</f>
        <v>0</v>
      </c>
      <c r="K8025">
        <f>IF(Table1[[#This Row],[Wages]] = "",AVERAGE(H8025:H9022),Table1[[#This Row],[Wages]])</f>
        <v>54704</v>
      </c>
    </row>
    <row r="8026" spans="1:11" hidden="1" x14ac:dyDescent="0.25">
      <c r="A8026" t="s">
        <v>6</v>
      </c>
      <c r="B8026" t="s">
        <v>29</v>
      </c>
      <c r="C8026" t="s">
        <v>7</v>
      </c>
      <c r="D8026" t="s">
        <v>28</v>
      </c>
      <c r="E8026" t="s">
        <v>4</v>
      </c>
      <c r="F8026">
        <v>1</v>
      </c>
      <c r="G8026" t="s">
        <v>5</v>
      </c>
      <c r="H8026">
        <v>35841</v>
      </c>
      <c r="I8026">
        <f>COUNTA(Table1[[#This Row],[Employee]:[Wages]])</f>
        <v>8</v>
      </c>
      <c r="J8026" s="5">
        <f xml:space="preserve"> (8 - Table1[[#This Row],[Count_missing]])/$I$7</f>
        <v>0</v>
      </c>
      <c r="K8026">
        <f>IF(Table1[[#This Row],[Wages]] = "",AVERAGE(H8026:H9023),Table1[[#This Row],[Wages]])</f>
        <v>35841</v>
      </c>
    </row>
    <row r="8027" spans="1:11" hidden="1" x14ac:dyDescent="0.25">
      <c r="A8027" t="s">
        <v>9</v>
      </c>
      <c r="B8027" t="s">
        <v>22</v>
      </c>
      <c r="C8027" t="s">
        <v>2</v>
      </c>
      <c r="D8027" t="s">
        <v>30</v>
      </c>
      <c r="E8027" t="s">
        <v>14</v>
      </c>
      <c r="F8027">
        <v>1</v>
      </c>
      <c r="G8027" t="s">
        <v>5</v>
      </c>
      <c r="H8027">
        <v>55812</v>
      </c>
      <c r="I8027">
        <f>COUNTA(Table1[[#This Row],[Employee]:[Wages]])</f>
        <v>8</v>
      </c>
      <c r="J8027" s="5">
        <f xml:space="preserve"> (8 - Table1[[#This Row],[Count_missing]])/$I$7</f>
        <v>0</v>
      </c>
      <c r="K8027">
        <f>IF(Table1[[#This Row],[Wages]] = "",AVERAGE(H8027:H9024),Table1[[#This Row],[Wages]])</f>
        <v>55812</v>
      </c>
    </row>
    <row r="8028" spans="1:11" hidden="1" x14ac:dyDescent="0.25">
      <c r="A8028" t="s">
        <v>6</v>
      </c>
      <c r="B8028" t="s">
        <v>22</v>
      </c>
      <c r="C8028" t="s">
        <v>7</v>
      </c>
      <c r="D8028" t="s">
        <v>26</v>
      </c>
      <c r="E8028" t="s">
        <v>4</v>
      </c>
      <c r="F8028">
        <v>1</v>
      </c>
      <c r="G8028" t="s">
        <v>5</v>
      </c>
      <c r="H8028">
        <v>46904</v>
      </c>
      <c r="I8028">
        <f>COUNTA(Table1[[#This Row],[Employee]:[Wages]])</f>
        <v>8</v>
      </c>
      <c r="J8028" s="5">
        <f xml:space="preserve"> (8 - Table1[[#This Row],[Count_missing]])/$I$7</f>
        <v>0</v>
      </c>
      <c r="K8028">
        <f>IF(Table1[[#This Row],[Wages]] = "",AVERAGE(H8028:H9025),Table1[[#This Row],[Wages]])</f>
        <v>46904</v>
      </c>
    </row>
    <row r="8029" spans="1:11" hidden="1" x14ac:dyDescent="0.25">
      <c r="A8029" t="s">
        <v>9</v>
      </c>
      <c r="B8029" t="s">
        <v>22</v>
      </c>
      <c r="C8029" t="s">
        <v>7</v>
      </c>
      <c r="D8029" t="s">
        <v>34</v>
      </c>
      <c r="E8029" t="s">
        <v>4</v>
      </c>
      <c r="F8029">
        <v>1</v>
      </c>
      <c r="G8029" t="s">
        <v>5</v>
      </c>
      <c r="H8029">
        <v>76491</v>
      </c>
      <c r="I8029">
        <f>COUNTA(Table1[[#This Row],[Employee]:[Wages]])</f>
        <v>8</v>
      </c>
      <c r="J8029" s="5">
        <f xml:space="preserve"> (8 - Table1[[#This Row],[Count_missing]])/$I$7</f>
        <v>0</v>
      </c>
      <c r="K8029">
        <f>IF(Table1[[#This Row],[Wages]] = "",AVERAGE(H8029:H9026),Table1[[#This Row],[Wages]])</f>
        <v>76491</v>
      </c>
    </row>
    <row r="8030" spans="1:11" hidden="1" x14ac:dyDescent="0.25">
      <c r="A8030" t="s">
        <v>9</v>
      </c>
      <c r="B8030" t="s">
        <v>22</v>
      </c>
      <c r="C8030" t="s">
        <v>7</v>
      </c>
      <c r="D8030" t="s">
        <v>28</v>
      </c>
      <c r="E8030" t="s">
        <v>4</v>
      </c>
      <c r="F8030">
        <v>1</v>
      </c>
      <c r="G8030" t="s">
        <v>5</v>
      </c>
      <c r="H8030">
        <v>43109</v>
      </c>
      <c r="I8030">
        <f>COUNTA(Table1[[#This Row],[Employee]:[Wages]])</f>
        <v>8</v>
      </c>
      <c r="J8030" s="5">
        <f xml:space="preserve"> (8 - Table1[[#This Row],[Count_missing]])/$I$7</f>
        <v>0</v>
      </c>
      <c r="K8030">
        <f>IF(Table1[[#This Row],[Wages]] = "",AVERAGE(H8030:H9027),Table1[[#This Row],[Wages]])</f>
        <v>43109</v>
      </c>
    </row>
    <row r="8031" spans="1:11" hidden="1" x14ac:dyDescent="0.25">
      <c r="A8031" t="s">
        <v>9</v>
      </c>
      <c r="B8031" t="s">
        <v>22</v>
      </c>
      <c r="C8031" t="s">
        <v>11</v>
      </c>
      <c r="D8031" t="s">
        <v>34</v>
      </c>
      <c r="E8031" t="s">
        <v>4</v>
      </c>
      <c r="F8031">
        <v>1</v>
      </c>
      <c r="G8031" t="s">
        <v>5</v>
      </c>
      <c r="H8031">
        <v>86911</v>
      </c>
      <c r="I8031">
        <f>COUNTA(Table1[[#This Row],[Employee]:[Wages]])</f>
        <v>8</v>
      </c>
      <c r="J8031" s="5">
        <f xml:space="preserve"> (8 - Table1[[#This Row],[Count_missing]])/$I$7</f>
        <v>0</v>
      </c>
      <c r="K8031">
        <f>IF(Table1[[#This Row],[Wages]] = "",AVERAGE(H8031:H9028),Table1[[#This Row],[Wages]])</f>
        <v>86911</v>
      </c>
    </row>
    <row r="8032" spans="1:11" hidden="1" x14ac:dyDescent="0.25">
      <c r="A8032" t="s">
        <v>9</v>
      </c>
      <c r="B8032" t="s">
        <v>25</v>
      </c>
      <c r="C8032" t="s">
        <v>7</v>
      </c>
      <c r="D8032" t="s">
        <v>8</v>
      </c>
      <c r="E8032" t="s">
        <v>4</v>
      </c>
      <c r="F8032">
        <v>1</v>
      </c>
      <c r="G8032" t="s">
        <v>5</v>
      </c>
      <c r="H8032">
        <v>39256</v>
      </c>
      <c r="I8032">
        <f>COUNTA(Table1[[#This Row],[Employee]:[Wages]])</f>
        <v>8</v>
      </c>
      <c r="J8032" s="5">
        <f xml:space="preserve"> (8 - Table1[[#This Row],[Count_missing]])/$I$7</f>
        <v>0</v>
      </c>
      <c r="K8032">
        <f>IF(Table1[[#This Row],[Wages]] = "",AVERAGE(H8032:H9029),Table1[[#This Row],[Wages]])</f>
        <v>39256</v>
      </c>
    </row>
    <row r="8033" spans="1:11" hidden="1" x14ac:dyDescent="0.25">
      <c r="A8033" t="s">
        <v>9</v>
      </c>
      <c r="B8033" t="s">
        <v>22</v>
      </c>
      <c r="C8033" t="s">
        <v>11</v>
      </c>
      <c r="D8033" t="s">
        <v>99</v>
      </c>
      <c r="E8033" t="s">
        <v>4</v>
      </c>
      <c r="F8033">
        <v>1</v>
      </c>
      <c r="G8033" t="s">
        <v>5</v>
      </c>
      <c r="H8033">
        <v>96715</v>
      </c>
      <c r="I8033">
        <f>COUNTA(Table1[[#This Row],[Employee]:[Wages]])</f>
        <v>8</v>
      </c>
      <c r="J8033" s="5">
        <f xml:space="preserve"> (8 - Table1[[#This Row],[Count_missing]])/$I$7</f>
        <v>0</v>
      </c>
      <c r="K8033">
        <f>IF(Table1[[#This Row],[Wages]] = "",AVERAGE(H8033:H9030),Table1[[#This Row],[Wages]])</f>
        <v>96715</v>
      </c>
    </row>
    <row r="8034" spans="1:11" hidden="1" x14ac:dyDescent="0.25">
      <c r="A8034" t="s">
        <v>9</v>
      </c>
      <c r="B8034" t="s">
        <v>27</v>
      </c>
      <c r="C8034" t="s">
        <v>11</v>
      </c>
      <c r="D8034" t="s">
        <v>26</v>
      </c>
      <c r="E8034" t="s">
        <v>4</v>
      </c>
      <c r="F8034">
        <v>2</v>
      </c>
      <c r="G8034" t="s">
        <v>5</v>
      </c>
      <c r="H8034">
        <v>93279</v>
      </c>
      <c r="I8034">
        <f>COUNTA(Table1[[#This Row],[Employee]:[Wages]])</f>
        <v>8</v>
      </c>
      <c r="J8034" s="5">
        <f xml:space="preserve"> (8 - Table1[[#This Row],[Count_missing]])/$I$7</f>
        <v>0</v>
      </c>
      <c r="K8034">
        <f>IF(Table1[[#This Row],[Wages]] = "",AVERAGE(H8034:H9031),Table1[[#This Row],[Wages]])</f>
        <v>93279</v>
      </c>
    </row>
    <row r="8035" spans="1:11" hidden="1" x14ac:dyDescent="0.25">
      <c r="A8035" t="s">
        <v>9</v>
      </c>
      <c r="B8035" t="s">
        <v>10</v>
      </c>
      <c r="C8035" t="s">
        <v>2</v>
      </c>
      <c r="D8035" t="s">
        <v>28</v>
      </c>
      <c r="E8035" t="s">
        <v>4</v>
      </c>
      <c r="F8035">
        <v>1</v>
      </c>
      <c r="G8035" t="s">
        <v>5</v>
      </c>
      <c r="H8035">
        <v>47909</v>
      </c>
      <c r="I8035">
        <f>COUNTA(Table1[[#This Row],[Employee]:[Wages]])</f>
        <v>8</v>
      </c>
      <c r="J8035" s="5">
        <f xml:space="preserve"> (8 - Table1[[#This Row],[Count_missing]])/$I$7</f>
        <v>0</v>
      </c>
      <c r="K8035">
        <f>IF(Table1[[#This Row],[Wages]] = "",AVERAGE(H8035:H9032),Table1[[#This Row],[Wages]])</f>
        <v>47909</v>
      </c>
    </row>
    <row r="8036" spans="1:11" hidden="1" x14ac:dyDescent="0.25">
      <c r="A8036" t="s">
        <v>9</v>
      </c>
      <c r="B8036" t="s">
        <v>10</v>
      </c>
      <c r="C8036" t="s">
        <v>2</v>
      </c>
      <c r="D8036" t="s">
        <v>3</v>
      </c>
      <c r="E8036" t="s">
        <v>44</v>
      </c>
      <c r="F8036">
        <v>2</v>
      </c>
      <c r="G8036" t="s">
        <v>5</v>
      </c>
      <c r="H8036">
        <v>49396</v>
      </c>
      <c r="I8036">
        <f>COUNTA(Table1[[#This Row],[Employee]:[Wages]])</f>
        <v>8</v>
      </c>
      <c r="J8036" s="5">
        <f xml:space="preserve"> (8 - Table1[[#This Row],[Count_missing]])/$I$7</f>
        <v>0</v>
      </c>
      <c r="K8036">
        <f>IF(Table1[[#This Row],[Wages]] = "",AVERAGE(H8036:H9033),Table1[[#This Row],[Wages]])</f>
        <v>49396</v>
      </c>
    </row>
    <row r="8037" spans="1:11" hidden="1" x14ac:dyDescent="0.25">
      <c r="A8037" t="s">
        <v>9</v>
      </c>
      <c r="B8037" t="s">
        <v>10</v>
      </c>
      <c r="C8037" t="s">
        <v>7</v>
      </c>
      <c r="D8037" t="s">
        <v>12</v>
      </c>
      <c r="E8037" t="s">
        <v>4</v>
      </c>
      <c r="F8037">
        <v>1</v>
      </c>
      <c r="G8037" t="s">
        <v>5</v>
      </c>
      <c r="H8037">
        <v>76242</v>
      </c>
      <c r="I8037">
        <f>COUNTA(Table1[[#This Row],[Employee]:[Wages]])</f>
        <v>8</v>
      </c>
      <c r="J8037" s="5">
        <f xml:space="preserve"> (8 - Table1[[#This Row],[Count_missing]])/$I$7</f>
        <v>0</v>
      </c>
      <c r="K8037">
        <f>IF(Table1[[#This Row],[Wages]] = "",AVERAGE(H8037:H9034),Table1[[#This Row],[Wages]])</f>
        <v>76242</v>
      </c>
    </row>
    <row r="8038" spans="1:11" hidden="1" x14ac:dyDescent="0.25">
      <c r="A8038" t="s">
        <v>9</v>
      </c>
      <c r="B8038" t="s">
        <v>10</v>
      </c>
      <c r="C8038" t="s">
        <v>7</v>
      </c>
      <c r="D8038" t="s">
        <v>41</v>
      </c>
      <c r="E8038" t="s">
        <v>4</v>
      </c>
      <c r="F8038">
        <v>1</v>
      </c>
      <c r="G8038" t="s">
        <v>5</v>
      </c>
      <c r="H8038">
        <v>95480</v>
      </c>
      <c r="I8038">
        <f>COUNTA(Table1[[#This Row],[Employee]:[Wages]])</f>
        <v>8</v>
      </c>
      <c r="J8038" s="5">
        <f xml:space="preserve"> (8 - Table1[[#This Row],[Count_missing]])/$I$7</f>
        <v>0</v>
      </c>
      <c r="K8038">
        <f>IF(Table1[[#This Row],[Wages]] = "",AVERAGE(H8038:H9035),Table1[[#This Row],[Wages]])</f>
        <v>95480</v>
      </c>
    </row>
    <row r="8039" spans="1:11" hidden="1" x14ac:dyDescent="0.25">
      <c r="A8039" t="s">
        <v>9</v>
      </c>
      <c r="B8039" t="s">
        <v>10</v>
      </c>
      <c r="C8039" t="s">
        <v>7</v>
      </c>
      <c r="D8039" t="s">
        <v>3</v>
      </c>
      <c r="E8039" t="s">
        <v>4</v>
      </c>
      <c r="F8039">
        <v>1</v>
      </c>
      <c r="G8039" t="s">
        <v>5</v>
      </c>
      <c r="H8039">
        <v>69603</v>
      </c>
      <c r="I8039">
        <f>COUNTA(Table1[[#This Row],[Employee]:[Wages]])</f>
        <v>8</v>
      </c>
      <c r="J8039" s="5">
        <f xml:space="preserve"> (8 - Table1[[#This Row],[Count_missing]])/$I$7</f>
        <v>0</v>
      </c>
      <c r="K8039">
        <f>IF(Table1[[#This Row],[Wages]] = "",AVERAGE(H8039:H9036),Table1[[#This Row],[Wages]])</f>
        <v>69603</v>
      </c>
    </row>
    <row r="8040" spans="1:11" hidden="1" x14ac:dyDescent="0.25">
      <c r="A8040" t="s">
        <v>9</v>
      </c>
      <c r="B8040" t="s">
        <v>22</v>
      </c>
      <c r="C8040" t="s">
        <v>54</v>
      </c>
      <c r="D8040" t="s">
        <v>26</v>
      </c>
      <c r="E8040" t="s">
        <v>4</v>
      </c>
      <c r="F8040">
        <v>2</v>
      </c>
      <c r="G8040" t="s">
        <v>5</v>
      </c>
      <c r="H8040">
        <v>91677</v>
      </c>
      <c r="I8040">
        <f>COUNTA(Table1[[#This Row],[Employee]:[Wages]])</f>
        <v>8</v>
      </c>
      <c r="J8040" s="5">
        <f xml:space="preserve"> (8 - Table1[[#This Row],[Count_missing]])/$I$7</f>
        <v>0</v>
      </c>
      <c r="K8040">
        <f>IF(Table1[[#This Row],[Wages]] = "",AVERAGE(H8040:H9037),Table1[[#This Row],[Wages]])</f>
        <v>91677</v>
      </c>
    </row>
    <row r="8041" spans="1:11" hidden="1" x14ac:dyDescent="0.25">
      <c r="A8041" t="s">
        <v>9</v>
      </c>
      <c r="B8041" t="s">
        <v>27</v>
      </c>
      <c r="C8041" t="s">
        <v>54</v>
      </c>
      <c r="D8041" t="s">
        <v>99</v>
      </c>
      <c r="E8041" t="s">
        <v>4</v>
      </c>
      <c r="F8041">
        <v>2</v>
      </c>
      <c r="G8041" t="s">
        <v>5</v>
      </c>
      <c r="H8041">
        <v>15494</v>
      </c>
      <c r="I8041">
        <f>COUNTA(Table1[[#This Row],[Employee]:[Wages]])</f>
        <v>8</v>
      </c>
      <c r="J8041" s="5">
        <f xml:space="preserve"> (8 - Table1[[#This Row],[Count_missing]])/$I$7</f>
        <v>0</v>
      </c>
      <c r="K8041">
        <f>IF(Table1[[#This Row],[Wages]] = "",AVERAGE(H8041:H9038),Table1[[#This Row],[Wages]])</f>
        <v>15494</v>
      </c>
    </row>
    <row r="8042" spans="1:11" hidden="1" x14ac:dyDescent="0.25">
      <c r="A8042" t="s">
        <v>9</v>
      </c>
      <c r="B8042" t="s">
        <v>1</v>
      </c>
      <c r="C8042" t="s">
        <v>2</v>
      </c>
      <c r="D8042" t="s">
        <v>15</v>
      </c>
      <c r="E8042" t="s">
        <v>4</v>
      </c>
      <c r="F8042">
        <v>2</v>
      </c>
      <c r="G8042" t="s">
        <v>5</v>
      </c>
      <c r="H8042">
        <v>16924</v>
      </c>
      <c r="I8042">
        <f>COUNTA(Table1[[#This Row],[Employee]:[Wages]])</f>
        <v>8</v>
      </c>
      <c r="J8042" s="5">
        <f xml:space="preserve"> (8 - Table1[[#This Row],[Count_missing]])/$I$7</f>
        <v>0</v>
      </c>
      <c r="K8042">
        <f>IF(Table1[[#This Row],[Wages]] = "",AVERAGE(H8042:H9039),Table1[[#This Row],[Wages]])</f>
        <v>16924</v>
      </c>
    </row>
    <row r="8043" spans="1:11" hidden="1" x14ac:dyDescent="0.25">
      <c r="A8043" t="s">
        <v>9</v>
      </c>
      <c r="B8043" t="s">
        <v>22</v>
      </c>
      <c r="C8043" t="s">
        <v>2</v>
      </c>
      <c r="D8043" t="s">
        <v>8</v>
      </c>
      <c r="E8043" t="s">
        <v>4</v>
      </c>
      <c r="F8043">
        <v>2</v>
      </c>
      <c r="G8043" t="s">
        <v>5</v>
      </c>
      <c r="H8043">
        <v>26297</v>
      </c>
      <c r="I8043">
        <f>COUNTA(Table1[[#This Row],[Employee]:[Wages]])</f>
        <v>8</v>
      </c>
      <c r="J8043" s="5">
        <f xml:space="preserve"> (8 - Table1[[#This Row],[Count_missing]])/$I$7</f>
        <v>0</v>
      </c>
      <c r="K8043">
        <f>IF(Table1[[#This Row],[Wages]] = "",AVERAGE(H8043:H9040),Table1[[#This Row],[Wages]])</f>
        <v>26297</v>
      </c>
    </row>
    <row r="8044" spans="1:11" hidden="1" x14ac:dyDescent="0.25">
      <c r="A8044" t="s">
        <v>9</v>
      </c>
      <c r="B8044" t="s">
        <v>10</v>
      </c>
      <c r="C8044" t="s">
        <v>7</v>
      </c>
      <c r="D8044" t="s">
        <v>30</v>
      </c>
      <c r="E8044" t="s">
        <v>4</v>
      </c>
      <c r="F8044">
        <v>1</v>
      </c>
      <c r="G8044" t="s">
        <v>5</v>
      </c>
      <c r="H8044">
        <v>27568</v>
      </c>
      <c r="I8044">
        <f>COUNTA(Table1[[#This Row],[Employee]:[Wages]])</f>
        <v>8</v>
      </c>
      <c r="J8044" s="5">
        <f xml:space="preserve"> (8 - Table1[[#This Row],[Count_missing]])/$I$7</f>
        <v>0</v>
      </c>
      <c r="K8044">
        <f>IF(Table1[[#This Row],[Wages]] = "",AVERAGE(H8044:H9041),Table1[[#This Row],[Wages]])</f>
        <v>27568</v>
      </c>
    </row>
    <row r="8045" spans="1:11" hidden="1" x14ac:dyDescent="0.25">
      <c r="A8045" t="s">
        <v>9</v>
      </c>
      <c r="B8045" t="s">
        <v>27</v>
      </c>
      <c r="C8045" t="s">
        <v>7</v>
      </c>
      <c r="D8045" t="s">
        <v>99</v>
      </c>
      <c r="E8045" t="s">
        <v>4</v>
      </c>
      <c r="F8045">
        <v>1</v>
      </c>
      <c r="G8045" t="s">
        <v>5</v>
      </c>
      <c r="H8045">
        <v>83997</v>
      </c>
      <c r="I8045">
        <f>COUNTA(Table1[[#This Row],[Employee]:[Wages]])</f>
        <v>8</v>
      </c>
      <c r="J8045" s="5">
        <f xml:space="preserve"> (8 - Table1[[#This Row],[Count_missing]])/$I$7</f>
        <v>0</v>
      </c>
      <c r="K8045">
        <f>IF(Table1[[#This Row],[Wages]] = "",AVERAGE(H8045:H9042),Table1[[#This Row],[Wages]])</f>
        <v>83997</v>
      </c>
    </row>
    <row r="8046" spans="1:11" hidden="1" x14ac:dyDescent="0.25">
      <c r="A8046" t="s">
        <v>6</v>
      </c>
      <c r="B8046" t="s">
        <v>22</v>
      </c>
      <c r="C8046" t="s">
        <v>7</v>
      </c>
      <c r="D8046" t="s">
        <v>3</v>
      </c>
      <c r="E8046" t="s">
        <v>4</v>
      </c>
      <c r="F8046">
        <v>2</v>
      </c>
      <c r="G8046" t="s">
        <v>5</v>
      </c>
      <c r="H8046">
        <v>55340</v>
      </c>
      <c r="I8046">
        <f>COUNTA(Table1[[#This Row],[Employee]:[Wages]])</f>
        <v>8</v>
      </c>
      <c r="J8046" s="5">
        <f xml:space="preserve"> (8 - Table1[[#This Row],[Count_missing]])/$I$7</f>
        <v>0</v>
      </c>
      <c r="K8046">
        <f>IF(Table1[[#This Row],[Wages]] = "",AVERAGE(H8046:H9043),Table1[[#This Row],[Wages]])</f>
        <v>55340</v>
      </c>
    </row>
    <row r="8047" spans="1:11" hidden="1" x14ac:dyDescent="0.25">
      <c r="A8047" t="s">
        <v>6</v>
      </c>
      <c r="B8047" t="s">
        <v>10</v>
      </c>
      <c r="C8047" t="s">
        <v>7</v>
      </c>
      <c r="D8047" t="s">
        <v>33</v>
      </c>
      <c r="E8047" t="s">
        <v>4</v>
      </c>
      <c r="F8047">
        <v>1</v>
      </c>
      <c r="G8047" t="s">
        <v>5</v>
      </c>
      <c r="H8047">
        <v>68794</v>
      </c>
      <c r="I8047">
        <f>COUNTA(Table1[[#This Row],[Employee]:[Wages]])</f>
        <v>8</v>
      </c>
      <c r="J8047" s="5">
        <f xml:space="preserve"> (8 - Table1[[#This Row],[Count_missing]])/$I$7</f>
        <v>0</v>
      </c>
      <c r="K8047">
        <f>IF(Table1[[#This Row],[Wages]] = "",AVERAGE(H8047:H9044),Table1[[#This Row],[Wages]])</f>
        <v>68794</v>
      </c>
    </row>
    <row r="8048" spans="1:11" hidden="1" x14ac:dyDescent="0.25">
      <c r="A8048" t="s">
        <v>47</v>
      </c>
      <c r="B8048" t="s">
        <v>22</v>
      </c>
      <c r="C8048" t="s">
        <v>7</v>
      </c>
      <c r="D8048" t="s">
        <v>8</v>
      </c>
      <c r="E8048" t="s">
        <v>4</v>
      </c>
      <c r="F8048">
        <v>1</v>
      </c>
      <c r="G8048" t="s">
        <v>5</v>
      </c>
      <c r="H8048">
        <v>83958</v>
      </c>
      <c r="I8048">
        <f>COUNTA(Table1[[#This Row],[Employee]:[Wages]])</f>
        <v>8</v>
      </c>
      <c r="J8048" s="5">
        <f xml:space="preserve"> (8 - Table1[[#This Row],[Count_missing]])/$I$7</f>
        <v>0</v>
      </c>
      <c r="K8048">
        <f>IF(Table1[[#This Row],[Wages]] = "",AVERAGE(H8048:H9045),Table1[[#This Row],[Wages]])</f>
        <v>83958</v>
      </c>
    </row>
    <row r="8049" spans="1:11" hidden="1" x14ac:dyDescent="0.25">
      <c r="A8049" t="s">
        <v>6</v>
      </c>
      <c r="B8049" t="s">
        <v>10</v>
      </c>
      <c r="C8049" t="s">
        <v>7</v>
      </c>
      <c r="D8049" t="s">
        <v>33</v>
      </c>
      <c r="E8049" t="s">
        <v>4</v>
      </c>
      <c r="F8049">
        <v>1</v>
      </c>
      <c r="G8049" t="s">
        <v>5</v>
      </c>
      <c r="H8049">
        <v>77137</v>
      </c>
      <c r="I8049">
        <f>COUNTA(Table1[[#This Row],[Employee]:[Wages]])</f>
        <v>8</v>
      </c>
      <c r="J8049" s="5">
        <f xml:space="preserve"> (8 - Table1[[#This Row],[Count_missing]])/$I$7</f>
        <v>0</v>
      </c>
      <c r="K8049">
        <f>IF(Table1[[#This Row],[Wages]] = "",AVERAGE(H8049:H9046),Table1[[#This Row],[Wages]])</f>
        <v>77137</v>
      </c>
    </row>
    <row r="8050" spans="1:11" hidden="1" x14ac:dyDescent="0.25">
      <c r="A8050" t="s">
        <v>6</v>
      </c>
      <c r="B8050" t="s">
        <v>10</v>
      </c>
      <c r="C8050" t="s">
        <v>7</v>
      </c>
      <c r="D8050" t="s">
        <v>30</v>
      </c>
      <c r="E8050" t="s">
        <v>4</v>
      </c>
      <c r="F8050">
        <v>1</v>
      </c>
      <c r="G8050" t="s">
        <v>5</v>
      </c>
      <c r="H8050">
        <v>74051</v>
      </c>
      <c r="I8050">
        <f>COUNTA(Table1[[#This Row],[Employee]:[Wages]])</f>
        <v>8</v>
      </c>
      <c r="J8050" s="5">
        <f xml:space="preserve"> (8 - Table1[[#This Row],[Count_missing]])/$I$7</f>
        <v>0</v>
      </c>
      <c r="K8050">
        <f>IF(Table1[[#This Row],[Wages]] = "",AVERAGE(H8050:H9047),Table1[[#This Row],[Wages]])</f>
        <v>74051</v>
      </c>
    </row>
    <row r="8051" spans="1:11" hidden="1" x14ac:dyDescent="0.25">
      <c r="A8051" t="s">
        <v>6</v>
      </c>
      <c r="B8051" t="s">
        <v>1</v>
      </c>
      <c r="C8051" t="s">
        <v>7</v>
      </c>
      <c r="D8051" t="s">
        <v>33</v>
      </c>
      <c r="E8051" t="s">
        <v>4</v>
      </c>
      <c r="F8051">
        <v>1</v>
      </c>
      <c r="G8051" t="s">
        <v>5</v>
      </c>
      <c r="H8051">
        <v>25260</v>
      </c>
      <c r="I8051">
        <f>COUNTA(Table1[[#This Row],[Employee]:[Wages]])</f>
        <v>8</v>
      </c>
      <c r="J8051" s="5">
        <f xml:space="preserve"> (8 - Table1[[#This Row],[Count_missing]])/$I$7</f>
        <v>0</v>
      </c>
      <c r="K8051">
        <f>IF(Table1[[#This Row],[Wages]] = "",AVERAGE(H8051:H9048),Table1[[#This Row],[Wages]])</f>
        <v>25260</v>
      </c>
    </row>
    <row r="8052" spans="1:11" hidden="1" x14ac:dyDescent="0.25">
      <c r="A8052" t="s">
        <v>9</v>
      </c>
      <c r="B8052" t="s">
        <v>45</v>
      </c>
      <c r="C8052" t="s">
        <v>7</v>
      </c>
      <c r="D8052" t="s">
        <v>15</v>
      </c>
      <c r="E8052" t="s">
        <v>23</v>
      </c>
      <c r="F8052">
        <v>2</v>
      </c>
      <c r="G8052" t="s">
        <v>5</v>
      </c>
      <c r="H8052">
        <v>84116</v>
      </c>
      <c r="I8052">
        <f>COUNTA(Table1[[#This Row],[Employee]:[Wages]])</f>
        <v>8</v>
      </c>
      <c r="J8052" s="5">
        <f xml:space="preserve"> (8 - Table1[[#This Row],[Count_missing]])/$I$7</f>
        <v>0</v>
      </c>
      <c r="K8052">
        <f>IF(Table1[[#This Row],[Wages]] = "",AVERAGE(H8052:H9049),Table1[[#This Row],[Wages]])</f>
        <v>84116</v>
      </c>
    </row>
    <row r="8053" spans="1:11" hidden="1" x14ac:dyDescent="0.25">
      <c r="A8053" t="s">
        <v>9</v>
      </c>
      <c r="B8053" t="s">
        <v>10</v>
      </c>
      <c r="C8053" t="s">
        <v>54</v>
      </c>
      <c r="D8053" t="s">
        <v>99</v>
      </c>
      <c r="E8053" t="s">
        <v>4</v>
      </c>
      <c r="F8053">
        <v>2</v>
      </c>
      <c r="G8053" t="s">
        <v>5</v>
      </c>
      <c r="H8053">
        <v>78433</v>
      </c>
      <c r="I8053">
        <f>COUNTA(Table1[[#This Row],[Employee]:[Wages]])</f>
        <v>8</v>
      </c>
      <c r="J8053" s="5">
        <f xml:space="preserve"> (8 - Table1[[#This Row],[Count_missing]])/$I$7</f>
        <v>0</v>
      </c>
      <c r="K8053">
        <f>IF(Table1[[#This Row],[Wages]] = "",AVERAGE(H8053:H9050),Table1[[#This Row],[Wages]])</f>
        <v>78433</v>
      </c>
    </row>
    <row r="8054" spans="1:11" hidden="1" x14ac:dyDescent="0.25">
      <c r="A8054" t="s">
        <v>9</v>
      </c>
      <c r="B8054" t="s">
        <v>1</v>
      </c>
      <c r="C8054" t="s">
        <v>2</v>
      </c>
      <c r="D8054" t="s">
        <v>8</v>
      </c>
      <c r="E8054" t="s">
        <v>4</v>
      </c>
      <c r="F8054">
        <v>2</v>
      </c>
      <c r="G8054" t="s">
        <v>5</v>
      </c>
      <c r="H8054">
        <v>37425</v>
      </c>
      <c r="I8054">
        <f>COUNTA(Table1[[#This Row],[Employee]:[Wages]])</f>
        <v>8</v>
      </c>
      <c r="J8054" s="5">
        <f xml:space="preserve"> (8 - Table1[[#This Row],[Count_missing]])/$I$7</f>
        <v>0</v>
      </c>
      <c r="K8054">
        <f>IF(Table1[[#This Row],[Wages]] = "",AVERAGE(H8054:H9051),Table1[[#This Row],[Wages]])</f>
        <v>37425</v>
      </c>
    </row>
    <row r="8055" spans="1:11" hidden="1" x14ac:dyDescent="0.25">
      <c r="A8055" t="s">
        <v>9</v>
      </c>
      <c r="B8055" t="s">
        <v>10</v>
      </c>
      <c r="C8055" t="s">
        <v>2</v>
      </c>
      <c r="D8055" t="s">
        <v>3</v>
      </c>
      <c r="E8055" t="s">
        <v>4</v>
      </c>
      <c r="F8055">
        <v>2</v>
      </c>
      <c r="G8055" t="s">
        <v>5</v>
      </c>
      <c r="H8055">
        <v>95106</v>
      </c>
      <c r="I8055">
        <f>COUNTA(Table1[[#This Row],[Employee]:[Wages]])</f>
        <v>8</v>
      </c>
      <c r="J8055" s="5">
        <f xml:space="preserve"> (8 - Table1[[#This Row],[Count_missing]])/$I$7</f>
        <v>0</v>
      </c>
      <c r="K8055">
        <f>IF(Table1[[#This Row],[Wages]] = "",AVERAGE(H8055:H9052),Table1[[#This Row],[Wages]])</f>
        <v>95106</v>
      </c>
    </row>
    <row r="8056" spans="1:11" hidden="1" x14ac:dyDescent="0.25">
      <c r="A8056" t="s">
        <v>9</v>
      </c>
      <c r="B8056" t="s">
        <v>27</v>
      </c>
      <c r="C8056" t="s">
        <v>7</v>
      </c>
      <c r="D8056" t="s">
        <v>8</v>
      </c>
      <c r="E8056" t="s">
        <v>4</v>
      </c>
      <c r="F8056">
        <v>1</v>
      </c>
      <c r="G8056" t="s">
        <v>5</v>
      </c>
      <c r="H8056">
        <v>28424</v>
      </c>
      <c r="I8056">
        <f>COUNTA(Table1[[#This Row],[Employee]:[Wages]])</f>
        <v>8</v>
      </c>
      <c r="J8056" s="5">
        <f xml:space="preserve"> (8 - Table1[[#This Row],[Count_missing]])/$I$7</f>
        <v>0</v>
      </c>
      <c r="K8056">
        <f>IF(Table1[[#This Row],[Wages]] = "",AVERAGE(H8056:H9053),Table1[[#This Row],[Wages]])</f>
        <v>28424</v>
      </c>
    </row>
    <row r="8057" spans="1:11" hidden="1" x14ac:dyDescent="0.25">
      <c r="A8057" t="s">
        <v>39</v>
      </c>
      <c r="B8057" t="s">
        <v>1</v>
      </c>
      <c r="C8057" t="s">
        <v>7</v>
      </c>
      <c r="D8057" t="s">
        <v>8</v>
      </c>
      <c r="E8057" t="s">
        <v>14</v>
      </c>
      <c r="F8057">
        <v>1</v>
      </c>
      <c r="G8057" t="s">
        <v>5</v>
      </c>
      <c r="H8057">
        <v>45965</v>
      </c>
      <c r="I8057">
        <f>COUNTA(Table1[[#This Row],[Employee]:[Wages]])</f>
        <v>8</v>
      </c>
      <c r="J8057" s="5">
        <f xml:space="preserve"> (8 - Table1[[#This Row],[Count_missing]])/$I$7</f>
        <v>0</v>
      </c>
      <c r="K8057">
        <f>IF(Table1[[#This Row],[Wages]] = "",AVERAGE(H8057:H9054),Table1[[#This Row],[Wages]])</f>
        <v>45965</v>
      </c>
    </row>
    <row r="8058" spans="1:11" hidden="1" x14ac:dyDescent="0.25">
      <c r="A8058" t="s">
        <v>9</v>
      </c>
      <c r="B8058" t="s">
        <v>18</v>
      </c>
      <c r="C8058" t="s">
        <v>11</v>
      </c>
      <c r="D8058" t="s">
        <v>26</v>
      </c>
      <c r="E8058" t="s">
        <v>4</v>
      </c>
      <c r="F8058">
        <v>1</v>
      </c>
      <c r="G8058" t="s">
        <v>5</v>
      </c>
      <c r="H8058">
        <v>57843</v>
      </c>
      <c r="I8058">
        <f>COUNTA(Table1[[#This Row],[Employee]:[Wages]])</f>
        <v>8</v>
      </c>
      <c r="J8058" s="5">
        <f xml:space="preserve"> (8 - Table1[[#This Row],[Count_missing]])/$I$7</f>
        <v>0</v>
      </c>
      <c r="K8058">
        <f>IF(Table1[[#This Row],[Wages]] = "",AVERAGE(H8058:H9055),Table1[[#This Row],[Wages]])</f>
        <v>57843</v>
      </c>
    </row>
    <row r="8059" spans="1:11" hidden="1" x14ac:dyDescent="0.25">
      <c r="A8059" t="s">
        <v>9</v>
      </c>
      <c r="B8059" t="s">
        <v>22</v>
      </c>
      <c r="C8059" t="s">
        <v>2</v>
      </c>
      <c r="D8059" t="s">
        <v>26</v>
      </c>
      <c r="E8059" t="s">
        <v>4</v>
      </c>
      <c r="F8059">
        <v>1</v>
      </c>
      <c r="G8059" t="s">
        <v>5</v>
      </c>
      <c r="H8059">
        <v>72789</v>
      </c>
      <c r="I8059">
        <f>COUNTA(Table1[[#This Row],[Employee]:[Wages]])</f>
        <v>8</v>
      </c>
      <c r="J8059" s="5">
        <f xml:space="preserve"> (8 - Table1[[#This Row],[Count_missing]])/$I$7</f>
        <v>0</v>
      </c>
      <c r="K8059">
        <f>IF(Table1[[#This Row],[Wages]] = "",AVERAGE(H8059:H9056),Table1[[#This Row],[Wages]])</f>
        <v>72789</v>
      </c>
    </row>
    <row r="8060" spans="1:11" hidden="1" x14ac:dyDescent="0.25">
      <c r="A8060" t="s">
        <v>9</v>
      </c>
      <c r="B8060" t="s">
        <v>22</v>
      </c>
      <c r="C8060" t="s">
        <v>2</v>
      </c>
      <c r="D8060" t="s">
        <v>26</v>
      </c>
      <c r="E8060" t="s">
        <v>4</v>
      </c>
      <c r="F8060">
        <v>1</v>
      </c>
      <c r="G8060" t="s">
        <v>5</v>
      </c>
      <c r="H8060">
        <v>51237</v>
      </c>
      <c r="I8060">
        <f>COUNTA(Table1[[#This Row],[Employee]:[Wages]])</f>
        <v>8</v>
      </c>
      <c r="J8060" s="5">
        <f xml:space="preserve"> (8 - Table1[[#This Row],[Count_missing]])/$I$7</f>
        <v>0</v>
      </c>
      <c r="K8060">
        <f>IF(Table1[[#This Row],[Wages]] = "",AVERAGE(H8060:H9057),Table1[[#This Row],[Wages]])</f>
        <v>51237</v>
      </c>
    </row>
    <row r="8061" spans="1:11" hidden="1" x14ac:dyDescent="0.25">
      <c r="A8061" t="s">
        <v>9</v>
      </c>
      <c r="B8061" t="s">
        <v>27</v>
      </c>
      <c r="C8061" t="s">
        <v>7</v>
      </c>
      <c r="D8061" t="s">
        <v>28</v>
      </c>
      <c r="E8061" t="s">
        <v>4</v>
      </c>
      <c r="F8061">
        <v>1</v>
      </c>
      <c r="G8061" t="s">
        <v>5</v>
      </c>
      <c r="H8061">
        <v>76643</v>
      </c>
      <c r="I8061">
        <f>COUNTA(Table1[[#This Row],[Employee]:[Wages]])</f>
        <v>8</v>
      </c>
      <c r="J8061" s="5">
        <f xml:space="preserve"> (8 - Table1[[#This Row],[Count_missing]])/$I$7</f>
        <v>0</v>
      </c>
      <c r="K8061">
        <f>IF(Table1[[#This Row],[Wages]] = "",AVERAGE(H8061:H9058),Table1[[#This Row],[Wages]])</f>
        <v>76643</v>
      </c>
    </row>
    <row r="8062" spans="1:11" hidden="1" x14ac:dyDescent="0.25">
      <c r="A8062" t="s">
        <v>39</v>
      </c>
      <c r="B8062" t="s">
        <v>10</v>
      </c>
      <c r="C8062" t="s">
        <v>11</v>
      </c>
      <c r="D8062" t="s">
        <v>3</v>
      </c>
      <c r="E8062" t="s">
        <v>4</v>
      </c>
      <c r="F8062">
        <v>2</v>
      </c>
      <c r="G8062" t="s">
        <v>5</v>
      </c>
      <c r="H8062">
        <v>42802</v>
      </c>
      <c r="I8062">
        <f>COUNTA(Table1[[#This Row],[Employee]:[Wages]])</f>
        <v>8</v>
      </c>
      <c r="J8062" s="5">
        <f xml:space="preserve"> (8 - Table1[[#This Row],[Count_missing]])/$I$7</f>
        <v>0</v>
      </c>
      <c r="K8062">
        <f>IF(Table1[[#This Row],[Wages]] = "",AVERAGE(H8062:H9059),Table1[[#This Row],[Wages]])</f>
        <v>42802</v>
      </c>
    </row>
    <row r="8063" spans="1:11" hidden="1" x14ac:dyDescent="0.25">
      <c r="A8063" t="s">
        <v>9</v>
      </c>
      <c r="B8063" t="s">
        <v>1</v>
      </c>
      <c r="C8063" t="s">
        <v>7</v>
      </c>
      <c r="D8063" t="s">
        <v>26</v>
      </c>
      <c r="E8063" t="s">
        <v>4</v>
      </c>
      <c r="F8063">
        <v>1</v>
      </c>
      <c r="G8063" t="s">
        <v>5</v>
      </c>
      <c r="H8063">
        <v>30879</v>
      </c>
      <c r="I8063">
        <f>COUNTA(Table1[[#This Row],[Employee]:[Wages]])</f>
        <v>8</v>
      </c>
      <c r="J8063" s="5">
        <f xml:space="preserve"> (8 - Table1[[#This Row],[Count_missing]])/$I$7</f>
        <v>0</v>
      </c>
      <c r="K8063">
        <f>IF(Table1[[#This Row],[Wages]] = "",AVERAGE(H8063:H9060),Table1[[#This Row],[Wages]])</f>
        <v>30879</v>
      </c>
    </row>
    <row r="8064" spans="1:11" hidden="1" x14ac:dyDescent="0.25">
      <c r="A8064" t="s">
        <v>9</v>
      </c>
      <c r="B8064" t="s">
        <v>10</v>
      </c>
      <c r="C8064" t="s">
        <v>11</v>
      </c>
      <c r="D8064" t="s">
        <v>3</v>
      </c>
      <c r="E8064" t="s">
        <v>4</v>
      </c>
      <c r="F8064">
        <v>2</v>
      </c>
      <c r="G8064" t="s">
        <v>5</v>
      </c>
      <c r="H8064">
        <v>38781</v>
      </c>
      <c r="I8064">
        <f>COUNTA(Table1[[#This Row],[Employee]:[Wages]])</f>
        <v>8</v>
      </c>
      <c r="J8064" s="5">
        <f xml:space="preserve"> (8 - Table1[[#This Row],[Count_missing]])/$I$7</f>
        <v>0</v>
      </c>
      <c r="K8064">
        <f>IF(Table1[[#This Row],[Wages]] = "",AVERAGE(H8064:H9061),Table1[[#This Row],[Wages]])</f>
        <v>38781</v>
      </c>
    </row>
    <row r="8065" spans="1:11" hidden="1" x14ac:dyDescent="0.25">
      <c r="A8065" t="s">
        <v>9</v>
      </c>
      <c r="B8065" t="s">
        <v>10</v>
      </c>
      <c r="C8065" t="s">
        <v>7</v>
      </c>
      <c r="D8065" t="s">
        <v>28</v>
      </c>
      <c r="E8065" t="s">
        <v>4</v>
      </c>
      <c r="F8065">
        <v>1</v>
      </c>
      <c r="G8065" t="s">
        <v>5</v>
      </c>
      <c r="H8065">
        <v>94770</v>
      </c>
      <c r="I8065">
        <f>COUNTA(Table1[[#This Row],[Employee]:[Wages]])</f>
        <v>8</v>
      </c>
      <c r="J8065" s="5">
        <f xml:space="preserve"> (8 - Table1[[#This Row],[Count_missing]])/$I$7</f>
        <v>0</v>
      </c>
      <c r="K8065">
        <f>IF(Table1[[#This Row],[Wages]] = "",AVERAGE(H8065:H9062),Table1[[#This Row],[Wages]])</f>
        <v>94770</v>
      </c>
    </row>
    <row r="8066" spans="1:11" hidden="1" x14ac:dyDescent="0.25">
      <c r="A8066" t="s">
        <v>9</v>
      </c>
      <c r="B8066" t="s">
        <v>49</v>
      </c>
      <c r="C8066" t="s">
        <v>11</v>
      </c>
      <c r="D8066" t="s">
        <v>28</v>
      </c>
      <c r="E8066" t="s">
        <v>14</v>
      </c>
      <c r="F8066">
        <v>1</v>
      </c>
      <c r="G8066" t="s">
        <v>5</v>
      </c>
      <c r="H8066">
        <v>71989</v>
      </c>
      <c r="I8066">
        <f>COUNTA(Table1[[#This Row],[Employee]:[Wages]])</f>
        <v>8</v>
      </c>
      <c r="J8066" s="5">
        <f xml:space="preserve"> (8 - Table1[[#This Row],[Count_missing]])/$I$7</f>
        <v>0</v>
      </c>
      <c r="K8066">
        <f>IF(Table1[[#This Row],[Wages]] = "",AVERAGE(H8066:H9063),Table1[[#This Row],[Wages]])</f>
        <v>71989</v>
      </c>
    </row>
    <row r="8067" spans="1:11" hidden="1" x14ac:dyDescent="0.25">
      <c r="A8067" t="s">
        <v>47</v>
      </c>
      <c r="B8067" t="s">
        <v>22</v>
      </c>
      <c r="C8067" t="s">
        <v>7</v>
      </c>
      <c r="D8067" t="s">
        <v>8</v>
      </c>
      <c r="E8067" t="s">
        <v>4</v>
      </c>
      <c r="F8067">
        <v>1</v>
      </c>
      <c r="G8067" t="s">
        <v>5</v>
      </c>
      <c r="H8067">
        <v>91786</v>
      </c>
      <c r="I8067">
        <f>COUNTA(Table1[[#This Row],[Employee]:[Wages]])</f>
        <v>8</v>
      </c>
      <c r="J8067" s="5">
        <f xml:space="preserve"> (8 - Table1[[#This Row],[Count_missing]])/$I$7</f>
        <v>0</v>
      </c>
      <c r="K8067">
        <f>IF(Table1[[#This Row],[Wages]] = "",AVERAGE(H8067:H9064),Table1[[#This Row],[Wages]])</f>
        <v>91786</v>
      </c>
    </row>
    <row r="8068" spans="1:11" hidden="1" x14ac:dyDescent="0.25">
      <c r="A8068" t="s">
        <v>9</v>
      </c>
      <c r="B8068" t="s">
        <v>48</v>
      </c>
      <c r="C8068" t="s">
        <v>7</v>
      </c>
      <c r="D8068" t="s">
        <v>30</v>
      </c>
      <c r="E8068" t="s">
        <v>4</v>
      </c>
      <c r="F8068">
        <v>1</v>
      </c>
      <c r="G8068" t="s">
        <v>5</v>
      </c>
      <c r="H8068">
        <v>60199</v>
      </c>
      <c r="I8068">
        <f>COUNTA(Table1[[#This Row],[Employee]:[Wages]])</f>
        <v>8</v>
      </c>
      <c r="J8068" s="5">
        <f xml:space="preserve"> (8 - Table1[[#This Row],[Count_missing]])/$I$7</f>
        <v>0</v>
      </c>
      <c r="K8068">
        <f>IF(Table1[[#This Row],[Wages]] = "",AVERAGE(H8068:H9065),Table1[[#This Row],[Wages]])</f>
        <v>60199</v>
      </c>
    </row>
    <row r="8069" spans="1:11" hidden="1" x14ac:dyDescent="0.25">
      <c r="A8069" t="s">
        <v>6</v>
      </c>
      <c r="B8069" t="s">
        <v>45</v>
      </c>
      <c r="C8069" t="s">
        <v>2</v>
      </c>
      <c r="D8069" t="s">
        <v>15</v>
      </c>
      <c r="E8069" t="s">
        <v>4</v>
      </c>
      <c r="F8069">
        <v>2</v>
      </c>
      <c r="G8069" t="s">
        <v>5</v>
      </c>
      <c r="H8069">
        <v>46090</v>
      </c>
      <c r="I8069">
        <f>COUNTA(Table1[[#This Row],[Employee]:[Wages]])</f>
        <v>8</v>
      </c>
      <c r="J8069" s="5">
        <f xml:space="preserve"> (8 - Table1[[#This Row],[Count_missing]])/$I$7</f>
        <v>0</v>
      </c>
      <c r="K8069">
        <f>IF(Table1[[#This Row],[Wages]] = "",AVERAGE(H8069:H9066),Table1[[#This Row],[Wages]])</f>
        <v>46090</v>
      </c>
    </row>
    <row r="8070" spans="1:11" hidden="1" x14ac:dyDescent="0.25">
      <c r="A8070" t="s">
        <v>6</v>
      </c>
      <c r="B8070" t="s">
        <v>13</v>
      </c>
      <c r="C8070" t="s">
        <v>7</v>
      </c>
      <c r="D8070" t="s">
        <v>8</v>
      </c>
      <c r="E8070" t="s">
        <v>4</v>
      </c>
      <c r="F8070">
        <v>1</v>
      </c>
      <c r="G8070" t="s">
        <v>5</v>
      </c>
      <c r="H8070">
        <v>75334</v>
      </c>
      <c r="I8070">
        <f>COUNTA(Table1[[#This Row],[Employee]:[Wages]])</f>
        <v>8</v>
      </c>
      <c r="J8070" s="5">
        <f xml:space="preserve"> (8 - Table1[[#This Row],[Count_missing]])/$I$7</f>
        <v>0</v>
      </c>
      <c r="K8070">
        <f>IF(Table1[[#This Row],[Wages]] = "",AVERAGE(H8070:H9067),Table1[[#This Row],[Wages]])</f>
        <v>75334</v>
      </c>
    </row>
    <row r="8071" spans="1:11" hidden="1" x14ac:dyDescent="0.25">
      <c r="A8071" t="s">
        <v>9</v>
      </c>
      <c r="B8071" t="s">
        <v>17</v>
      </c>
      <c r="C8071" t="s">
        <v>7</v>
      </c>
      <c r="D8071" t="s">
        <v>8</v>
      </c>
      <c r="E8071" t="s">
        <v>4</v>
      </c>
      <c r="F8071">
        <v>1</v>
      </c>
      <c r="G8071" t="s">
        <v>5</v>
      </c>
      <c r="H8071">
        <v>86839</v>
      </c>
      <c r="I8071">
        <f>COUNTA(Table1[[#This Row],[Employee]:[Wages]])</f>
        <v>8</v>
      </c>
      <c r="J8071" s="5">
        <f xml:space="preserve"> (8 - Table1[[#This Row],[Count_missing]])/$I$7</f>
        <v>0</v>
      </c>
      <c r="K8071">
        <f>IF(Table1[[#This Row],[Wages]] = "",AVERAGE(H8071:H9068),Table1[[#This Row],[Wages]])</f>
        <v>86839</v>
      </c>
    </row>
    <row r="8072" spans="1:11" hidden="1" x14ac:dyDescent="0.25">
      <c r="A8072" t="s">
        <v>47</v>
      </c>
      <c r="B8072" t="s">
        <v>10</v>
      </c>
      <c r="C8072" t="s">
        <v>7</v>
      </c>
      <c r="D8072" t="s">
        <v>26</v>
      </c>
      <c r="E8072" t="s">
        <v>4</v>
      </c>
      <c r="F8072">
        <v>1</v>
      </c>
      <c r="G8072" t="s">
        <v>5</v>
      </c>
      <c r="H8072">
        <v>43668</v>
      </c>
      <c r="I8072">
        <f>COUNTA(Table1[[#This Row],[Employee]:[Wages]])</f>
        <v>8</v>
      </c>
      <c r="J8072" s="5">
        <f xml:space="preserve"> (8 - Table1[[#This Row],[Count_missing]])/$I$7</f>
        <v>0</v>
      </c>
      <c r="K8072">
        <f>IF(Table1[[#This Row],[Wages]] = "",AVERAGE(H8072:H9069),Table1[[#This Row],[Wages]])</f>
        <v>43668</v>
      </c>
    </row>
    <row r="8073" spans="1:11" hidden="1" x14ac:dyDescent="0.25">
      <c r="A8073" t="s">
        <v>9</v>
      </c>
      <c r="B8073" t="s">
        <v>22</v>
      </c>
      <c r="C8073" t="s">
        <v>2</v>
      </c>
      <c r="D8073" t="s">
        <v>38</v>
      </c>
      <c r="E8073" t="s">
        <v>4</v>
      </c>
      <c r="F8073">
        <v>2</v>
      </c>
      <c r="G8073" t="s">
        <v>5</v>
      </c>
      <c r="H8073">
        <v>20186</v>
      </c>
      <c r="I8073">
        <f>COUNTA(Table1[[#This Row],[Employee]:[Wages]])</f>
        <v>8</v>
      </c>
      <c r="J8073" s="5">
        <f xml:space="preserve"> (8 - Table1[[#This Row],[Count_missing]])/$I$7</f>
        <v>0</v>
      </c>
      <c r="K8073">
        <f>IF(Table1[[#This Row],[Wages]] = "",AVERAGE(H8073:H9070),Table1[[#This Row],[Wages]])</f>
        <v>20186</v>
      </c>
    </row>
    <row r="8074" spans="1:11" hidden="1" x14ac:dyDescent="0.25">
      <c r="A8074" t="s">
        <v>9</v>
      </c>
      <c r="B8074" t="s">
        <v>22</v>
      </c>
      <c r="C8074" t="s">
        <v>7</v>
      </c>
      <c r="D8074" t="s">
        <v>26</v>
      </c>
      <c r="E8074" t="s">
        <v>14</v>
      </c>
      <c r="F8074">
        <v>1</v>
      </c>
      <c r="G8074" t="s">
        <v>5</v>
      </c>
      <c r="H8074">
        <v>83493</v>
      </c>
      <c r="I8074">
        <f>COUNTA(Table1[[#This Row],[Employee]:[Wages]])</f>
        <v>8</v>
      </c>
      <c r="J8074" s="5">
        <f xml:space="preserve"> (8 - Table1[[#This Row],[Count_missing]])/$I$7</f>
        <v>0</v>
      </c>
      <c r="K8074">
        <f>IF(Table1[[#This Row],[Wages]] = "",AVERAGE(H8074:H9071),Table1[[#This Row],[Wages]])</f>
        <v>83493</v>
      </c>
    </row>
    <row r="8075" spans="1:11" hidden="1" x14ac:dyDescent="0.25">
      <c r="A8075" t="s">
        <v>9</v>
      </c>
      <c r="B8075" t="s">
        <v>10</v>
      </c>
      <c r="C8075" t="s">
        <v>7</v>
      </c>
      <c r="D8075" t="s">
        <v>12</v>
      </c>
      <c r="E8075" t="s">
        <v>4</v>
      </c>
      <c r="F8075">
        <v>1</v>
      </c>
      <c r="G8075" t="s">
        <v>5</v>
      </c>
      <c r="H8075">
        <v>94709</v>
      </c>
      <c r="I8075">
        <f>COUNTA(Table1[[#This Row],[Employee]:[Wages]])</f>
        <v>8</v>
      </c>
      <c r="J8075" s="5">
        <f xml:space="preserve"> (8 - Table1[[#This Row],[Count_missing]])/$I$7</f>
        <v>0</v>
      </c>
      <c r="K8075">
        <f>IF(Table1[[#This Row],[Wages]] = "",AVERAGE(H8075:H9072),Table1[[#This Row],[Wages]])</f>
        <v>94709</v>
      </c>
    </row>
    <row r="8076" spans="1:11" hidden="1" x14ac:dyDescent="0.25">
      <c r="A8076" t="s">
        <v>9</v>
      </c>
      <c r="B8076" t="s">
        <v>45</v>
      </c>
      <c r="C8076" t="s">
        <v>7</v>
      </c>
      <c r="D8076" t="s">
        <v>15</v>
      </c>
      <c r="E8076" t="s">
        <v>4</v>
      </c>
      <c r="F8076">
        <v>1</v>
      </c>
      <c r="G8076" t="s">
        <v>5</v>
      </c>
      <c r="H8076">
        <v>81855</v>
      </c>
      <c r="I8076">
        <f>COUNTA(Table1[[#This Row],[Employee]:[Wages]])</f>
        <v>8</v>
      </c>
      <c r="J8076" s="5">
        <f xml:space="preserve"> (8 - Table1[[#This Row],[Count_missing]])/$I$7</f>
        <v>0</v>
      </c>
      <c r="K8076">
        <f>IF(Table1[[#This Row],[Wages]] = "",AVERAGE(H8076:H9073),Table1[[#This Row],[Wages]])</f>
        <v>81855</v>
      </c>
    </row>
    <row r="8077" spans="1:11" hidden="1" x14ac:dyDescent="0.25">
      <c r="A8077" t="s">
        <v>9</v>
      </c>
      <c r="B8077" t="s">
        <v>1</v>
      </c>
      <c r="C8077" t="s">
        <v>11</v>
      </c>
      <c r="D8077" t="s">
        <v>26</v>
      </c>
      <c r="E8077" t="s">
        <v>4</v>
      </c>
      <c r="F8077">
        <v>1</v>
      </c>
      <c r="G8077" t="s">
        <v>5</v>
      </c>
      <c r="H8077">
        <v>64205</v>
      </c>
      <c r="I8077">
        <f>COUNTA(Table1[[#This Row],[Employee]:[Wages]])</f>
        <v>8</v>
      </c>
      <c r="J8077" s="5">
        <f xml:space="preserve"> (8 - Table1[[#This Row],[Count_missing]])/$I$7</f>
        <v>0</v>
      </c>
      <c r="K8077">
        <f>IF(Table1[[#This Row],[Wages]] = "",AVERAGE(H8077:H9074),Table1[[#This Row],[Wages]])</f>
        <v>64205</v>
      </c>
    </row>
    <row r="8078" spans="1:11" hidden="1" x14ac:dyDescent="0.25">
      <c r="A8078" t="s">
        <v>9</v>
      </c>
      <c r="B8078" t="s">
        <v>10</v>
      </c>
      <c r="C8078" t="s">
        <v>7</v>
      </c>
      <c r="D8078" t="s">
        <v>30</v>
      </c>
      <c r="E8078" t="s">
        <v>4</v>
      </c>
      <c r="F8078">
        <v>1</v>
      </c>
      <c r="G8078" t="s">
        <v>5</v>
      </c>
      <c r="H8078">
        <v>34405</v>
      </c>
      <c r="I8078">
        <f>COUNTA(Table1[[#This Row],[Employee]:[Wages]])</f>
        <v>8</v>
      </c>
      <c r="J8078" s="5">
        <f xml:space="preserve"> (8 - Table1[[#This Row],[Count_missing]])/$I$7</f>
        <v>0</v>
      </c>
      <c r="K8078">
        <f>IF(Table1[[#This Row],[Wages]] = "",AVERAGE(H8078:H9075),Table1[[#This Row],[Wages]])</f>
        <v>34405</v>
      </c>
    </row>
    <row r="8079" spans="1:11" hidden="1" x14ac:dyDescent="0.25">
      <c r="A8079" t="s">
        <v>9</v>
      </c>
      <c r="B8079" t="s">
        <v>10</v>
      </c>
      <c r="C8079" t="s">
        <v>7</v>
      </c>
      <c r="D8079" t="s">
        <v>99</v>
      </c>
      <c r="E8079" t="s">
        <v>4</v>
      </c>
      <c r="F8079">
        <v>2</v>
      </c>
      <c r="G8079" t="s">
        <v>5</v>
      </c>
      <c r="H8079">
        <v>58409</v>
      </c>
      <c r="I8079">
        <f>COUNTA(Table1[[#This Row],[Employee]:[Wages]])</f>
        <v>8</v>
      </c>
      <c r="J8079" s="5">
        <f xml:space="preserve"> (8 - Table1[[#This Row],[Count_missing]])/$I$7</f>
        <v>0</v>
      </c>
      <c r="K8079">
        <f>IF(Table1[[#This Row],[Wages]] = "",AVERAGE(H8079:H9076),Table1[[#This Row],[Wages]])</f>
        <v>58409</v>
      </c>
    </row>
    <row r="8080" spans="1:11" hidden="1" x14ac:dyDescent="0.25">
      <c r="A8080" t="s">
        <v>9</v>
      </c>
      <c r="B8080" t="s">
        <v>22</v>
      </c>
      <c r="C8080" t="s">
        <v>2</v>
      </c>
      <c r="D8080" t="s">
        <v>3</v>
      </c>
      <c r="E8080" t="s">
        <v>23</v>
      </c>
      <c r="F8080">
        <v>1</v>
      </c>
      <c r="G8080" t="s">
        <v>5</v>
      </c>
      <c r="H8080">
        <v>20777</v>
      </c>
      <c r="I8080">
        <f>COUNTA(Table1[[#This Row],[Employee]:[Wages]])</f>
        <v>8</v>
      </c>
      <c r="J8080" s="5">
        <f xml:space="preserve"> (8 - Table1[[#This Row],[Count_missing]])/$I$7</f>
        <v>0</v>
      </c>
      <c r="K8080">
        <f>IF(Table1[[#This Row],[Wages]] = "",AVERAGE(H8080:H9077),Table1[[#This Row],[Wages]])</f>
        <v>20777</v>
      </c>
    </row>
    <row r="8081" spans="1:11" hidden="1" x14ac:dyDescent="0.25">
      <c r="A8081" t="s">
        <v>9</v>
      </c>
      <c r="B8081" t="s">
        <v>27</v>
      </c>
      <c r="C8081" t="s">
        <v>36</v>
      </c>
      <c r="D8081" t="s">
        <v>3</v>
      </c>
      <c r="E8081" t="s">
        <v>23</v>
      </c>
      <c r="F8081">
        <v>1</v>
      </c>
      <c r="G8081" t="s">
        <v>5</v>
      </c>
      <c r="H8081">
        <v>93136</v>
      </c>
      <c r="I8081">
        <f>COUNTA(Table1[[#This Row],[Employee]:[Wages]])</f>
        <v>8</v>
      </c>
      <c r="J8081" s="5">
        <f xml:space="preserve"> (8 - Table1[[#This Row],[Count_missing]])/$I$7</f>
        <v>0</v>
      </c>
      <c r="K8081">
        <f>IF(Table1[[#This Row],[Wages]] = "",AVERAGE(H8081:H9078),Table1[[#This Row],[Wages]])</f>
        <v>93136</v>
      </c>
    </row>
    <row r="8082" spans="1:11" hidden="1" x14ac:dyDescent="0.25">
      <c r="A8082" t="s">
        <v>9</v>
      </c>
      <c r="B8082" t="s">
        <v>22</v>
      </c>
      <c r="C8082" t="s">
        <v>2</v>
      </c>
      <c r="D8082" t="s">
        <v>99</v>
      </c>
      <c r="E8082" t="s">
        <v>4</v>
      </c>
      <c r="F8082">
        <v>1</v>
      </c>
      <c r="G8082" t="s">
        <v>5</v>
      </c>
      <c r="H8082">
        <v>26600</v>
      </c>
      <c r="I8082">
        <f>COUNTA(Table1[[#This Row],[Employee]:[Wages]])</f>
        <v>8</v>
      </c>
      <c r="J8082" s="5">
        <f xml:space="preserve"> (8 - Table1[[#This Row],[Count_missing]])/$I$7</f>
        <v>0</v>
      </c>
      <c r="K8082">
        <f>IF(Table1[[#This Row],[Wages]] = "",AVERAGE(H8082:H9079),Table1[[#This Row],[Wages]])</f>
        <v>26600</v>
      </c>
    </row>
    <row r="8083" spans="1:11" hidden="1" x14ac:dyDescent="0.25">
      <c r="A8083" t="s">
        <v>9</v>
      </c>
      <c r="B8083" t="s">
        <v>13</v>
      </c>
      <c r="C8083" t="s">
        <v>36</v>
      </c>
      <c r="D8083" t="s">
        <v>20</v>
      </c>
      <c r="E8083" t="s">
        <v>4</v>
      </c>
      <c r="F8083">
        <v>2</v>
      </c>
      <c r="G8083" t="s">
        <v>5</v>
      </c>
      <c r="H8083">
        <v>36748</v>
      </c>
      <c r="I8083">
        <f>COUNTA(Table1[[#This Row],[Employee]:[Wages]])</f>
        <v>8</v>
      </c>
      <c r="J8083" s="5">
        <f xml:space="preserve"> (8 - Table1[[#This Row],[Count_missing]])/$I$7</f>
        <v>0</v>
      </c>
      <c r="K8083">
        <f>IF(Table1[[#This Row],[Wages]] = "",AVERAGE(H8083:H9080),Table1[[#This Row],[Wages]])</f>
        <v>36748</v>
      </c>
    </row>
    <row r="8084" spans="1:11" hidden="1" x14ac:dyDescent="0.25">
      <c r="A8084" t="s">
        <v>9</v>
      </c>
      <c r="B8084" t="s">
        <v>10</v>
      </c>
      <c r="C8084" t="s">
        <v>7</v>
      </c>
      <c r="D8084" t="s">
        <v>28</v>
      </c>
      <c r="E8084" t="s">
        <v>4</v>
      </c>
      <c r="F8084">
        <v>1</v>
      </c>
      <c r="G8084" t="s">
        <v>5</v>
      </c>
      <c r="H8084">
        <v>55735</v>
      </c>
      <c r="I8084">
        <f>COUNTA(Table1[[#This Row],[Employee]:[Wages]])</f>
        <v>8</v>
      </c>
      <c r="J8084" s="5">
        <f xml:space="preserve"> (8 - Table1[[#This Row],[Count_missing]])/$I$7</f>
        <v>0</v>
      </c>
      <c r="K8084">
        <f>IF(Table1[[#This Row],[Wages]] = "",AVERAGE(H8084:H9081),Table1[[#This Row],[Wages]])</f>
        <v>55735</v>
      </c>
    </row>
    <row r="8085" spans="1:11" hidden="1" x14ac:dyDescent="0.25">
      <c r="A8085" t="s">
        <v>9</v>
      </c>
      <c r="B8085" t="s">
        <v>10</v>
      </c>
      <c r="C8085" t="s">
        <v>7</v>
      </c>
      <c r="D8085" t="s">
        <v>12</v>
      </c>
      <c r="E8085" t="s">
        <v>4</v>
      </c>
      <c r="F8085">
        <v>1</v>
      </c>
      <c r="G8085" t="s">
        <v>5</v>
      </c>
      <c r="H8085">
        <v>49544</v>
      </c>
      <c r="I8085">
        <f>COUNTA(Table1[[#This Row],[Employee]:[Wages]])</f>
        <v>8</v>
      </c>
      <c r="J8085" s="5">
        <f xml:space="preserve"> (8 - Table1[[#This Row],[Count_missing]])/$I$7</f>
        <v>0</v>
      </c>
      <c r="K8085">
        <f>IF(Table1[[#This Row],[Wages]] = "",AVERAGE(H8085:H9082),Table1[[#This Row],[Wages]])</f>
        <v>49544</v>
      </c>
    </row>
    <row r="8086" spans="1:11" hidden="1" x14ac:dyDescent="0.25">
      <c r="A8086" t="s">
        <v>6</v>
      </c>
      <c r="B8086" t="s">
        <v>56</v>
      </c>
      <c r="C8086" t="s">
        <v>7</v>
      </c>
      <c r="D8086" t="s">
        <v>30</v>
      </c>
      <c r="E8086" t="s">
        <v>4</v>
      </c>
      <c r="F8086">
        <v>1</v>
      </c>
      <c r="G8086" t="s">
        <v>5</v>
      </c>
      <c r="H8086">
        <v>39913</v>
      </c>
      <c r="I8086">
        <f>COUNTA(Table1[[#This Row],[Employee]:[Wages]])</f>
        <v>8</v>
      </c>
      <c r="J8086" s="5">
        <f xml:space="preserve"> (8 - Table1[[#This Row],[Count_missing]])/$I$7</f>
        <v>0</v>
      </c>
      <c r="K8086">
        <f>IF(Table1[[#This Row],[Wages]] = "",AVERAGE(H8086:H9083),Table1[[#This Row],[Wages]])</f>
        <v>39913</v>
      </c>
    </row>
    <row r="8087" spans="1:11" hidden="1" x14ac:dyDescent="0.25">
      <c r="A8087" t="s">
        <v>6</v>
      </c>
      <c r="B8087" t="s">
        <v>10</v>
      </c>
      <c r="C8087" t="s">
        <v>11</v>
      </c>
      <c r="D8087" t="s">
        <v>26</v>
      </c>
      <c r="E8087" t="s">
        <v>4</v>
      </c>
      <c r="F8087">
        <v>1</v>
      </c>
      <c r="G8087" t="s">
        <v>5</v>
      </c>
      <c r="H8087">
        <v>90603</v>
      </c>
      <c r="I8087">
        <f>COUNTA(Table1[[#This Row],[Employee]:[Wages]])</f>
        <v>8</v>
      </c>
      <c r="J8087" s="5">
        <f xml:space="preserve"> (8 - Table1[[#This Row],[Count_missing]])/$I$7</f>
        <v>0</v>
      </c>
      <c r="K8087">
        <f>IF(Table1[[#This Row],[Wages]] = "",AVERAGE(H8087:H9084),Table1[[#This Row],[Wages]])</f>
        <v>90603</v>
      </c>
    </row>
    <row r="8088" spans="1:11" hidden="1" x14ac:dyDescent="0.25">
      <c r="A8088" t="s">
        <v>9</v>
      </c>
      <c r="B8088" t="s">
        <v>10</v>
      </c>
      <c r="C8088" t="s">
        <v>2</v>
      </c>
      <c r="D8088" t="s">
        <v>12</v>
      </c>
      <c r="E8088" t="s">
        <v>4</v>
      </c>
      <c r="F8088">
        <v>1</v>
      </c>
      <c r="G8088" t="s">
        <v>5</v>
      </c>
      <c r="H8088">
        <v>64866</v>
      </c>
      <c r="I8088">
        <f>COUNTA(Table1[[#This Row],[Employee]:[Wages]])</f>
        <v>8</v>
      </c>
      <c r="J8088" s="5">
        <f xml:space="preserve"> (8 - Table1[[#This Row],[Count_missing]])/$I$7</f>
        <v>0</v>
      </c>
      <c r="K8088">
        <f>IF(Table1[[#This Row],[Wages]] = "",AVERAGE(H8088:H9085),Table1[[#This Row],[Wages]])</f>
        <v>64866</v>
      </c>
    </row>
    <row r="8089" spans="1:11" hidden="1" x14ac:dyDescent="0.25">
      <c r="A8089" t="s">
        <v>9</v>
      </c>
      <c r="B8089" t="s">
        <v>25</v>
      </c>
      <c r="C8089" t="s">
        <v>2</v>
      </c>
      <c r="D8089" t="s">
        <v>15</v>
      </c>
      <c r="E8089" t="s">
        <v>4</v>
      </c>
      <c r="F8089">
        <v>2</v>
      </c>
      <c r="G8089" t="s">
        <v>5</v>
      </c>
      <c r="H8089">
        <v>81333</v>
      </c>
      <c r="I8089">
        <f>COUNTA(Table1[[#This Row],[Employee]:[Wages]])</f>
        <v>8</v>
      </c>
      <c r="J8089" s="5">
        <f xml:space="preserve"> (8 - Table1[[#This Row],[Count_missing]])/$I$7</f>
        <v>0</v>
      </c>
      <c r="K8089">
        <f>IF(Table1[[#This Row],[Wages]] = "",AVERAGE(H8089:H9086),Table1[[#This Row],[Wages]])</f>
        <v>81333</v>
      </c>
    </row>
    <row r="8090" spans="1:11" hidden="1" x14ac:dyDescent="0.25">
      <c r="A8090" t="s">
        <v>9</v>
      </c>
      <c r="B8090" t="s">
        <v>22</v>
      </c>
      <c r="C8090" t="s">
        <v>7</v>
      </c>
      <c r="D8090" t="s">
        <v>28</v>
      </c>
      <c r="E8090" t="s">
        <v>4</v>
      </c>
      <c r="F8090">
        <v>1</v>
      </c>
      <c r="G8090" t="s">
        <v>5</v>
      </c>
      <c r="H8090">
        <v>27078</v>
      </c>
      <c r="I8090">
        <f>COUNTA(Table1[[#This Row],[Employee]:[Wages]])</f>
        <v>8</v>
      </c>
      <c r="J8090" s="5">
        <f xml:space="preserve"> (8 - Table1[[#This Row],[Count_missing]])/$I$7</f>
        <v>0</v>
      </c>
      <c r="K8090">
        <f>IF(Table1[[#This Row],[Wages]] = "",AVERAGE(H8090:H9087),Table1[[#This Row],[Wages]])</f>
        <v>27078</v>
      </c>
    </row>
    <row r="8091" spans="1:11" hidden="1" x14ac:dyDescent="0.25">
      <c r="A8091" t="s">
        <v>9</v>
      </c>
      <c r="B8091" t="s">
        <v>1</v>
      </c>
      <c r="C8091" t="s">
        <v>7</v>
      </c>
      <c r="D8091" t="s">
        <v>34</v>
      </c>
      <c r="E8091" t="s">
        <v>4</v>
      </c>
      <c r="F8091">
        <v>1</v>
      </c>
      <c r="G8091" t="s">
        <v>5</v>
      </c>
      <c r="H8091">
        <v>25221</v>
      </c>
      <c r="I8091">
        <f>COUNTA(Table1[[#This Row],[Employee]:[Wages]])</f>
        <v>8</v>
      </c>
      <c r="J8091" s="5">
        <f xml:space="preserve"> (8 - Table1[[#This Row],[Count_missing]])/$I$7</f>
        <v>0</v>
      </c>
      <c r="K8091">
        <f>IF(Table1[[#This Row],[Wages]] = "",AVERAGE(H8091:H9088),Table1[[#This Row],[Wages]])</f>
        <v>25221</v>
      </c>
    </row>
    <row r="8092" spans="1:11" hidden="1" x14ac:dyDescent="0.25">
      <c r="A8092" t="s">
        <v>9</v>
      </c>
      <c r="B8092" t="s">
        <v>10</v>
      </c>
      <c r="C8092" t="s">
        <v>7</v>
      </c>
      <c r="D8092" t="s">
        <v>28</v>
      </c>
      <c r="E8092" t="s">
        <v>4</v>
      </c>
      <c r="F8092">
        <v>1</v>
      </c>
      <c r="G8092" t="s">
        <v>5</v>
      </c>
      <c r="H8092">
        <v>15224</v>
      </c>
      <c r="I8092">
        <f>COUNTA(Table1[[#This Row],[Employee]:[Wages]])</f>
        <v>8</v>
      </c>
      <c r="J8092" s="5">
        <f xml:space="preserve"> (8 - Table1[[#This Row],[Count_missing]])/$I$7</f>
        <v>0</v>
      </c>
      <c r="K8092">
        <f>IF(Table1[[#This Row],[Wages]] = "",AVERAGE(H8092:H9089),Table1[[#This Row],[Wages]])</f>
        <v>15224</v>
      </c>
    </row>
    <row r="8093" spans="1:11" hidden="1" x14ac:dyDescent="0.25">
      <c r="A8093" t="s">
        <v>9</v>
      </c>
      <c r="B8093" t="s">
        <v>1</v>
      </c>
      <c r="C8093" t="s">
        <v>7</v>
      </c>
      <c r="D8093" t="s">
        <v>8</v>
      </c>
      <c r="E8093" t="s">
        <v>4</v>
      </c>
      <c r="F8093">
        <v>1</v>
      </c>
      <c r="G8093" t="s">
        <v>5</v>
      </c>
      <c r="H8093">
        <v>60824</v>
      </c>
      <c r="I8093">
        <f>COUNTA(Table1[[#This Row],[Employee]:[Wages]])</f>
        <v>8</v>
      </c>
      <c r="J8093" s="5">
        <f xml:space="preserve"> (8 - Table1[[#This Row],[Count_missing]])/$I$7</f>
        <v>0</v>
      </c>
      <c r="K8093">
        <f>IF(Table1[[#This Row],[Wages]] = "",AVERAGE(H8093:H9090),Table1[[#This Row],[Wages]])</f>
        <v>60824</v>
      </c>
    </row>
    <row r="8094" spans="1:11" hidden="1" x14ac:dyDescent="0.25">
      <c r="A8094" t="s">
        <v>47</v>
      </c>
      <c r="B8094" t="s">
        <v>35</v>
      </c>
      <c r="C8094" t="s">
        <v>2</v>
      </c>
      <c r="D8094" t="s">
        <v>15</v>
      </c>
      <c r="E8094" t="s">
        <v>4</v>
      </c>
      <c r="F8094">
        <v>1</v>
      </c>
      <c r="G8094" t="s">
        <v>5</v>
      </c>
      <c r="H8094">
        <v>22163</v>
      </c>
      <c r="I8094">
        <f>COUNTA(Table1[[#This Row],[Employee]:[Wages]])</f>
        <v>8</v>
      </c>
      <c r="J8094" s="5">
        <f xml:space="preserve"> (8 - Table1[[#This Row],[Count_missing]])/$I$7</f>
        <v>0</v>
      </c>
      <c r="K8094">
        <f>IF(Table1[[#This Row],[Wages]] = "",AVERAGE(H8094:H9091),Table1[[#This Row],[Wages]])</f>
        <v>22163</v>
      </c>
    </row>
    <row r="8095" spans="1:11" hidden="1" x14ac:dyDescent="0.25">
      <c r="A8095" t="s">
        <v>9</v>
      </c>
      <c r="B8095" t="s">
        <v>22</v>
      </c>
      <c r="C8095" t="s">
        <v>2</v>
      </c>
      <c r="D8095" t="s">
        <v>20</v>
      </c>
      <c r="E8095" t="s">
        <v>4</v>
      </c>
      <c r="F8095">
        <v>2</v>
      </c>
      <c r="G8095" t="s">
        <v>5</v>
      </c>
      <c r="H8095">
        <v>82848</v>
      </c>
      <c r="I8095">
        <f>COUNTA(Table1[[#This Row],[Employee]:[Wages]])</f>
        <v>8</v>
      </c>
      <c r="J8095" s="5">
        <f xml:space="preserve"> (8 - Table1[[#This Row],[Count_missing]])/$I$7</f>
        <v>0</v>
      </c>
      <c r="K8095">
        <f>IF(Table1[[#This Row],[Wages]] = "",AVERAGE(H8095:H9092),Table1[[#This Row],[Wages]])</f>
        <v>82848</v>
      </c>
    </row>
    <row r="8096" spans="1:11" hidden="1" x14ac:dyDescent="0.25">
      <c r="A8096" t="s">
        <v>9</v>
      </c>
      <c r="B8096" t="s">
        <v>22</v>
      </c>
      <c r="C8096" t="s">
        <v>2</v>
      </c>
      <c r="D8096" t="s">
        <v>26</v>
      </c>
      <c r="E8096" t="s">
        <v>4</v>
      </c>
      <c r="F8096">
        <v>2</v>
      </c>
      <c r="G8096" t="s">
        <v>5</v>
      </c>
      <c r="H8096">
        <v>64078</v>
      </c>
      <c r="I8096">
        <f>COUNTA(Table1[[#This Row],[Employee]:[Wages]])</f>
        <v>8</v>
      </c>
      <c r="J8096" s="5">
        <f xml:space="preserve"> (8 - Table1[[#This Row],[Count_missing]])/$I$7</f>
        <v>0</v>
      </c>
      <c r="K8096">
        <f>IF(Table1[[#This Row],[Wages]] = "",AVERAGE(H8096:H9093),Table1[[#This Row],[Wages]])</f>
        <v>64078</v>
      </c>
    </row>
    <row r="8097" spans="1:11" hidden="1" x14ac:dyDescent="0.25">
      <c r="A8097" t="s">
        <v>0</v>
      </c>
      <c r="B8097" t="s">
        <v>45</v>
      </c>
      <c r="C8097" t="s">
        <v>2</v>
      </c>
      <c r="D8097" t="s">
        <v>15</v>
      </c>
      <c r="E8097" t="s">
        <v>4</v>
      </c>
      <c r="F8097">
        <v>2</v>
      </c>
      <c r="G8097" t="s">
        <v>5</v>
      </c>
      <c r="H8097">
        <v>55547</v>
      </c>
      <c r="I8097">
        <f>COUNTA(Table1[[#This Row],[Employee]:[Wages]])</f>
        <v>8</v>
      </c>
      <c r="J8097" s="5">
        <f xml:space="preserve"> (8 - Table1[[#This Row],[Count_missing]])/$I$7</f>
        <v>0</v>
      </c>
      <c r="K8097">
        <f>IF(Table1[[#This Row],[Wages]] = "",AVERAGE(H8097:H9094),Table1[[#This Row],[Wages]])</f>
        <v>55547</v>
      </c>
    </row>
    <row r="8098" spans="1:11" hidden="1" x14ac:dyDescent="0.25">
      <c r="A8098" t="s">
        <v>9</v>
      </c>
      <c r="B8098" t="s">
        <v>10</v>
      </c>
      <c r="C8098" t="s">
        <v>7</v>
      </c>
      <c r="D8098" t="s">
        <v>30</v>
      </c>
      <c r="E8098" t="s">
        <v>4</v>
      </c>
      <c r="F8098">
        <v>1</v>
      </c>
      <c r="G8098" t="s">
        <v>5</v>
      </c>
      <c r="H8098">
        <v>54152</v>
      </c>
      <c r="I8098">
        <f>COUNTA(Table1[[#This Row],[Employee]:[Wages]])</f>
        <v>8</v>
      </c>
      <c r="J8098" s="5">
        <f xml:space="preserve"> (8 - Table1[[#This Row],[Count_missing]])/$I$7</f>
        <v>0</v>
      </c>
      <c r="K8098">
        <f>IF(Table1[[#This Row],[Wages]] = "",AVERAGE(H8098:H9095),Table1[[#This Row],[Wages]])</f>
        <v>54152</v>
      </c>
    </row>
    <row r="8099" spans="1:11" hidden="1" x14ac:dyDescent="0.25">
      <c r="A8099" t="s">
        <v>9</v>
      </c>
      <c r="B8099" t="s">
        <v>1</v>
      </c>
      <c r="C8099" t="s">
        <v>7</v>
      </c>
      <c r="D8099" t="s">
        <v>26</v>
      </c>
      <c r="E8099" t="s">
        <v>14</v>
      </c>
      <c r="F8099">
        <v>1</v>
      </c>
      <c r="G8099" t="s">
        <v>5</v>
      </c>
      <c r="H8099">
        <v>55422</v>
      </c>
      <c r="I8099">
        <f>COUNTA(Table1[[#This Row],[Employee]:[Wages]])</f>
        <v>8</v>
      </c>
      <c r="J8099" s="5">
        <f xml:space="preserve"> (8 - Table1[[#This Row],[Count_missing]])/$I$7</f>
        <v>0</v>
      </c>
      <c r="K8099">
        <f>IF(Table1[[#This Row],[Wages]] = "",AVERAGE(H8099:H9096),Table1[[#This Row],[Wages]])</f>
        <v>55422</v>
      </c>
    </row>
    <row r="8100" spans="1:11" hidden="1" x14ac:dyDescent="0.25">
      <c r="A8100" t="s">
        <v>9</v>
      </c>
      <c r="B8100" t="s">
        <v>29</v>
      </c>
      <c r="C8100" t="s">
        <v>7</v>
      </c>
      <c r="D8100" t="s">
        <v>34</v>
      </c>
      <c r="E8100" t="s">
        <v>4</v>
      </c>
      <c r="F8100">
        <v>1</v>
      </c>
      <c r="G8100" t="s">
        <v>5</v>
      </c>
      <c r="H8100">
        <v>58080</v>
      </c>
      <c r="I8100">
        <f>COUNTA(Table1[[#This Row],[Employee]:[Wages]])</f>
        <v>8</v>
      </c>
      <c r="J8100" s="5">
        <f xml:space="preserve"> (8 - Table1[[#This Row],[Count_missing]])/$I$7</f>
        <v>0</v>
      </c>
      <c r="K8100">
        <f>IF(Table1[[#This Row],[Wages]] = "",AVERAGE(H8100:H9097),Table1[[#This Row],[Wages]])</f>
        <v>58080</v>
      </c>
    </row>
    <row r="8101" spans="1:11" hidden="1" x14ac:dyDescent="0.25">
      <c r="A8101" t="s">
        <v>9</v>
      </c>
      <c r="B8101" t="s">
        <v>22</v>
      </c>
      <c r="C8101" t="s">
        <v>2</v>
      </c>
      <c r="D8101" t="s">
        <v>12</v>
      </c>
      <c r="E8101" t="s">
        <v>4</v>
      </c>
      <c r="F8101">
        <v>1</v>
      </c>
      <c r="G8101" t="s">
        <v>5</v>
      </c>
      <c r="H8101">
        <v>73983</v>
      </c>
      <c r="I8101">
        <f>COUNTA(Table1[[#This Row],[Employee]:[Wages]])</f>
        <v>8</v>
      </c>
      <c r="J8101" s="5">
        <f xml:space="preserve"> (8 - Table1[[#This Row],[Count_missing]])/$I$7</f>
        <v>0</v>
      </c>
      <c r="K8101">
        <f>IF(Table1[[#This Row],[Wages]] = "",AVERAGE(H8101:H9098),Table1[[#This Row],[Wages]])</f>
        <v>73983</v>
      </c>
    </row>
    <row r="8102" spans="1:11" hidden="1" x14ac:dyDescent="0.25">
      <c r="A8102" t="s">
        <v>6</v>
      </c>
      <c r="B8102" t="s">
        <v>1</v>
      </c>
      <c r="C8102" t="s">
        <v>7</v>
      </c>
      <c r="D8102" t="s">
        <v>26</v>
      </c>
      <c r="E8102" t="s">
        <v>4</v>
      </c>
      <c r="F8102">
        <v>1</v>
      </c>
      <c r="G8102" t="s">
        <v>5</v>
      </c>
      <c r="H8102">
        <v>59998</v>
      </c>
      <c r="I8102">
        <f>COUNTA(Table1[[#This Row],[Employee]:[Wages]])</f>
        <v>8</v>
      </c>
      <c r="J8102" s="5">
        <f xml:space="preserve"> (8 - Table1[[#This Row],[Count_missing]])/$I$7</f>
        <v>0</v>
      </c>
      <c r="K8102">
        <f>IF(Table1[[#This Row],[Wages]] = "",AVERAGE(H8102:H9099),Table1[[#This Row],[Wages]])</f>
        <v>59998</v>
      </c>
    </row>
    <row r="8103" spans="1:11" hidden="1" x14ac:dyDescent="0.25">
      <c r="A8103" t="s">
        <v>9</v>
      </c>
      <c r="B8103" t="s">
        <v>10</v>
      </c>
      <c r="C8103" t="s">
        <v>7</v>
      </c>
      <c r="D8103" t="s">
        <v>26</v>
      </c>
      <c r="E8103" t="s">
        <v>4</v>
      </c>
      <c r="F8103">
        <v>1</v>
      </c>
      <c r="G8103" t="s">
        <v>5</v>
      </c>
      <c r="H8103">
        <v>22709</v>
      </c>
      <c r="I8103">
        <f>COUNTA(Table1[[#This Row],[Employee]:[Wages]])</f>
        <v>8</v>
      </c>
      <c r="J8103" s="5">
        <f xml:space="preserve"> (8 - Table1[[#This Row],[Count_missing]])/$I$7</f>
        <v>0</v>
      </c>
      <c r="K8103">
        <f>IF(Table1[[#This Row],[Wages]] = "",AVERAGE(H8103:H9100),Table1[[#This Row],[Wages]])</f>
        <v>22709</v>
      </c>
    </row>
    <row r="8104" spans="1:11" hidden="1" x14ac:dyDescent="0.25">
      <c r="A8104" t="s">
        <v>9</v>
      </c>
      <c r="B8104" t="s">
        <v>22</v>
      </c>
      <c r="C8104" t="s">
        <v>7</v>
      </c>
      <c r="D8104" t="s">
        <v>34</v>
      </c>
      <c r="E8104" t="s">
        <v>4</v>
      </c>
      <c r="F8104">
        <v>1</v>
      </c>
      <c r="G8104" t="s">
        <v>5</v>
      </c>
      <c r="H8104">
        <v>76640</v>
      </c>
      <c r="I8104">
        <f>COUNTA(Table1[[#This Row],[Employee]:[Wages]])</f>
        <v>8</v>
      </c>
      <c r="J8104" s="5">
        <f xml:space="preserve"> (8 - Table1[[#This Row],[Count_missing]])/$I$7</f>
        <v>0</v>
      </c>
      <c r="K8104">
        <f>IF(Table1[[#This Row],[Wages]] = "",AVERAGE(H8104:H9101),Table1[[#This Row],[Wages]])</f>
        <v>76640</v>
      </c>
    </row>
    <row r="8105" spans="1:11" hidden="1" x14ac:dyDescent="0.25">
      <c r="A8105" t="s">
        <v>6</v>
      </c>
      <c r="B8105" t="s">
        <v>10</v>
      </c>
      <c r="C8105" t="s">
        <v>7</v>
      </c>
      <c r="D8105" t="s">
        <v>8</v>
      </c>
      <c r="E8105" t="s">
        <v>4</v>
      </c>
      <c r="F8105">
        <v>1</v>
      </c>
      <c r="G8105" t="s">
        <v>5</v>
      </c>
      <c r="H8105">
        <v>37131</v>
      </c>
      <c r="I8105">
        <f>COUNTA(Table1[[#This Row],[Employee]:[Wages]])</f>
        <v>8</v>
      </c>
      <c r="J8105" s="5">
        <f xml:space="preserve"> (8 - Table1[[#This Row],[Count_missing]])/$I$7</f>
        <v>0</v>
      </c>
      <c r="K8105">
        <f>IF(Table1[[#This Row],[Wages]] = "",AVERAGE(H8105:H9102),Table1[[#This Row],[Wages]])</f>
        <v>37131</v>
      </c>
    </row>
    <row r="8106" spans="1:11" hidden="1" x14ac:dyDescent="0.25">
      <c r="A8106" t="s">
        <v>9</v>
      </c>
      <c r="B8106" t="s">
        <v>13</v>
      </c>
      <c r="C8106" t="s">
        <v>7</v>
      </c>
      <c r="D8106" t="s">
        <v>34</v>
      </c>
      <c r="E8106" t="s">
        <v>4</v>
      </c>
      <c r="F8106">
        <v>1</v>
      </c>
      <c r="G8106" t="s">
        <v>5</v>
      </c>
      <c r="H8106">
        <v>79099</v>
      </c>
      <c r="I8106">
        <f>COUNTA(Table1[[#This Row],[Employee]:[Wages]])</f>
        <v>8</v>
      </c>
      <c r="J8106" s="5">
        <f xml:space="preserve"> (8 - Table1[[#This Row],[Count_missing]])/$I$7</f>
        <v>0</v>
      </c>
      <c r="K8106">
        <f>IF(Table1[[#This Row],[Wages]] = "",AVERAGE(H8106:H9103),Table1[[#This Row],[Wages]])</f>
        <v>79099</v>
      </c>
    </row>
    <row r="8107" spans="1:11" hidden="1" x14ac:dyDescent="0.25">
      <c r="A8107" t="s">
        <v>9</v>
      </c>
      <c r="B8107" t="s">
        <v>27</v>
      </c>
      <c r="C8107" t="s">
        <v>7</v>
      </c>
      <c r="D8107" t="s">
        <v>26</v>
      </c>
      <c r="E8107" t="s">
        <v>4</v>
      </c>
      <c r="F8107">
        <v>1</v>
      </c>
      <c r="G8107" t="s">
        <v>5</v>
      </c>
      <c r="H8107">
        <v>92613</v>
      </c>
      <c r="I8107">
        <f>COUNTA(Table1[[#This Row],[Employee]:[Wages]])</f>
        <v>8</v>
      </c>
      <c r="J8107" s="5">
        <f xml:space="preserve"> (8 - Table1[[#This Row],[Count_missing]])/$I$7</f>
        <v>0</v>
      </c>
      <c r="K8107">
        <f>IF(Table1[[#This Row],[Wages]] = "",AVERAGE(H8107:H9104),Table1[[#This Row],[Wages]])</f>
        <v>92613</v>
      </c>
    </row>
    <row r="8108" spans="1:11" hidden="1" x14ac:dyDescent="0.25">
      <c r="A8108" t="s">
        <v>9</v>
      </c>
      <c r="B8108" t="s">
        <v>22</v>
      </c>
      <c r="C8108" t="s">
        <v>7</v>
      </c>
      <c r="D8108" t="s">
        <v>12</v>
      </c>
      <c r="E8108" t="s">
        <v>4</v>
      </c>
      <c r="F8108">
        <v>1</v>
      </c>
      <c r="G8108" t="s">
        <v>5</v>
      </c>
      <c r="H8108">
        <v>69624</v>
      </c>
      <c r="I8108">
        <f>COUNTA(Table1[[#This Row],[Employee]:[Wages]])</f>
        <v>8</v>
      </c>
      <c r="J8108" s="5">
        <f xml:space="preserve"> (8 - Table1[[#This Row],[Count_missing]])/$I$7</f>
        <v>0</v>
      </c>
      <c r="K8108">
        <f>IF(Table1[[#This Row],[Wages]] = "",AVERAGE(H8108:H9105),Table1[[#This Row],[Wages]])</f>
        <v>69624</v>
      </c>
    </row>
    <row r="8109" spans="1:11" hidden="1" x14ac:dyDescent="0.25">
      <c r="A8109" t="s">
        <v>9</v>
      </c>
      <c r="B8109" t="s">
        <v>1</v>
      </c>
      <c r="C8109" t="s">
        <v>7</v>
      </c>
      <c r="D8109" t="s">
        <v>99</v>
      </c>
      <c r="E8109" t="s">
        <v>4</v>
      </c>
      <c r="F8109">
        <v>1</v>
      </c>
      <c r="G8109" t="s">
        <v>5</v>
      </c>
      <c r="H8109">
        <v>29140</v>
      </c>
      <c r="I8109">
        <f>COUNTA(Table1[[#This Row],[Employee]:[Wages]])</f>
        <v>8</v>
      </c>
      <c r="J8109" s="5">
        <f xml:space="preserve"> (8 - Table1[[#This Row],[Count_missing]])/$I$7</f>
        <v>0</v>
      </c>
      <c r="K8109">
        <f>IF(Table1[[#This Row],[Wages]] = "",AVERAGE(H8109:H9106),Table1[[#This Row],[Wages]])</f>
        <v>29140</v>
      </c>
    </row>
    <row r="8110" spans="1:11" hidden="1" x14ac:dyDescent="0.25">
      <c r="A8110" t="s">
        <v>9</v>
      </c>
      <c r="B8110" t="s">
        <v>22</v>
      </c>
      <c r="C8110" t="s">
        <v>7</v>
      </c>
      <c r="D8110" t="s">
        <v>8</v>
      </c>
      <c r="E8110" t="s">
        <v>4</v>
      </c>
      <c r="F8110">
        <v>1</v>
      </c>
      <c r="G8110" t="s">
        <v>5</v>
      </c>
      <c r="H8110">
        <v>42521</v>
      </c>
      <c r="I8110">
        <f>COUNTA(Table1[[#This Row],[Employee]:[Wages]])</f>
        <v>8</v>
      </c>
      <c r="J8110" s="5">
        <f xml:space="preserve"> (8 - Table1[[#This Row],[Count_missing]])/$I$7</f>
        <v>0</v>
      </c>
      <c r="K8110">
        <f>IF(Table1[[#This Row],[Wages]] = "",AVERAGE(H8110:H9107),Table1[[#This Row],[Wages]])</f>
        <v>42521</v>
      </c>
    </row>
    <row r="8111" spans="1:11" hidden="1" x14ac:dyDescent="0.25">
      <c r="A8111" t="s">
        <v>9</v>
      </c>
      <c r="B8111" t="s">
        <v>10</v>
      </c>
      <c r="C8111" t="s">
        <v>7</v>
      </c>
      <c r="D8111" t="s">
        <v>99</v>
      </c>
      <c r="E8111" t="s">
        <v>4</v>
      </c>
      <c r="F8111">
        <v>1</v>
      </c>
      <c r="G8111" t="s">
        <v>5</v>
      </c>
      <c r="H8111">
        <v>75208</v>
      </c>
      <c r="I8111">
        <f>COUNTA(Table1[[#This Row],[Employee]:[Wages]])</f>
        <v>8</v>
      </c>
      <c r="J8111" s="5">
        <f xml:space="preserve"> (8 - Table1[[#This Row],[Count_missing]])/$I$7</f>
        <v>0</v>
      </c>
      <c r="K8111">
        <f>IF(Table1[[#This Row],[Wages]] = "",AVERAGE(H8111:H9108),Table1[[#This Row],[Wages]])</f>
        <v>75208</v>
      </c>
    </row>
    <row r="8112" spans="1:11" hidden="1" x14ac:dyDescent="0.25">
      <c r="A8112" t="s">
        <v>9</v>
      </c>
      <c r="B8112" t="s">
        <v>10</v>
      </c>
      <c r="C8112" t="s">
        <v>7</v>
      </c>
      <c r="D8112" t="s">
        <v>28</v>
      </c>
      <c r="E8112" t="s">
        <v>4</v>
      </c>
      <c r="F8112">
        <v>1</v>
      </c>
      <c r="G8112" t="s">
        <v>5</v>
      </c>
      <c r="H8112">
        <v>58751</v>
      </c>
      <c r="I8112">
        <f>COUNTA(Table1[[#This Row],[Employee]:[Wages]])</f>
        <v>8</v>
      </c>
      <c r="J8112" s="5">
        <f xml:space="preserve"> (8 - Table1[[#This Row],[Count_missing]])/$I$7</f>
        <v>0</v>
      </c>
      <c r="K8112">
        <f>IF(Table1[[#This Row],[Wages]] = "",AVERAGE(H8112:H9109),Table1[[#This Row],[Wages]])</f>
        <v>58751</v>
      </c>
    </row>
    <row r="8113" spans="1:11" hidden="1" x14ac:dyDescent="0.25">
      <c r="A8113" t="s">
        <v>39</v>
      </c>
      <c r="B8113" t="s">
        <v>10</v>
      </c>
      <c r="C8113" t="s">
        <v>7</v>
      </c>
      <c r="D8113" t="s">
        <v>8</v>
      </c>
      <c r="E8113" t="s">
        <v>4</v>
      </c>
      <c r="F8113">
        <v>1</v>
      </c>
      <c r="G8113" t="s">
        <v>5</v>
      </c>
      <c r="H8113">
        <v>56889</v>
      </c>
      <c r="I8113">
        <f>COUNTA(Table1[[#This Row],[Employee]:[Wages]])</f>
        <v>8</v>
      </c>
      <c r="J8113" s="5">
        <f xml:space="preserve"> (8 - Table1[[#This Row],[Count_missing]])/$I$7</f>
        <v>0</v>
      </c>
      <c r="K8113">
        <f>IF(Table1[[#This Row],[Wages]] = "",AVERAGE(H8113:H9110),Table1[[#This Row],[Wages]])</f>
        <v>56889</v>
      </c>
    </row>
    <row r="8114" spans="1:11" hidden="1" x14ac:dyDescent="0.25">
      <c r="A8114" t="s">
        <v>9</v>
      </c>
      <c r="B8114" t="s">
        <v>22</v>
      </c>
      <c r="C8114" t="s">
        <v>7</v>
      </c>
      <c r="D8114" t="s">
        <v>28</v>
      </c>
      <c r="E8114" t="s">
        <v>4</v>
      </c>
      <c r="F8114">
        <v>1</v>
      </c>
      <c r="G8114" t="s">
        <v>5</v>
      </c>
      <c r="H8114">
        <v>82668</v>
      </c>
      <c r="I8114">
        <f>COUNTA(Table1[[#This Row],[Employee]:[Wages]])</f>
        <v>8</v>
      </c>
      <c r="J8114" s="5">
        <f xml:space="preserve"> (8 - Table1[[#This Row],[Count_missing]])/$I$7</f>
        <v>0</v>
      </c>
      <c r="K8114">
        <f>IF(Table1[[#This Row],[Wages]] = "",AVERAGE(H8114:H9111),Table1[[#This Row],[Wages]])</f>
        <v>82668</v>
      </c>
    </row>
    <row r="8115" spans="1:11" hidden="1" x14ac:dyDescent="0.25">
      <c r="A8115" t="s">
        <v>9</v>
      </c>
      <c r="B8115" t="s">
        <v>10</v>
      </c>
      <c r="C8115" t="s">
        <v>2</v>
      </c>
      <c r="D8115" t="s">
        <v>3</v>
      </c>
      <c r="E8115" t="s">
        <v>4</v>
      </c>
      <c r="F8115">
        <v>2</v>
      </c>
      <c r="G8115" t="s">
        <v>5</v>
      </c>
      <c r="H8115">
        <v>56606</v>
      </c>
      <c r="I8115">
        <f>COUNTA(Table1[[#This Row],[Employee]:[Wages]])</f>
        <v>8</v>
      </c>
      <c r="J8115" s="5">
        <f xml:space="preserve"> (8 - Table1[[#This Row],[Count_missing]])/$I$7</f>
        <v>0</v>
      </c>
      <c r="K8115">
        <f>IF(Table1[[#This Row],[Wages]] = "",AVERAGE(H8115:H9112),Table1[[#This Row],[Wages]])</f>
        <v>56606</v>
      </c>
    </row>
    <row r="8116" spans="1:11" hidden="1" x14ac:dyDescent="0.25">
      <c r="A8116" t="s">
        <v>0</v>
      </c>
      <c r="B8116" t="s">
        <v>49</v>
      </c>
      <c r="C8116" t="s">
        <v>7</v>
      </c>
      <c r="D8116" t="s">
        <v>3</v>
      </c>
      <c r="E8116" t="s">
        <v>4</v>
      </c>
      <c r="F8116">
        <v>1</v>
      </c>
      <c r="G8116" t="s">
        <v>5</v>
      </c>
      <c r="H8116">
        <v>55435</v>
      </c>
      <c r="I8116">
        <f>COUNTA(Table1[[#This Row],[Employee]:[Wages]])</f>
        <v>8</v>
      </c>
      <c r="J8116" s="5">
        <f xml:space="preserve"> (8 - Table1[[#This Row],[Count_missing]])/$I$7</f>
        <v>0</v>
      </c>
      <c r="K8116">
        <f>IF(Table1[[#This Row],[Wages]] = "",AVERAGE(H8116:H9113),Table1[[#This Row],[Wages]])</f>
        <v>55435</v>
      </c>
    </row>
    <row r="8117" spans="1:11" hidden="1" x14ac:dyDescent="0.25">
      <c r="A8117" t="s">
        <v>9</v>
      </c>
      <c r="B8117" t="s">
        <v>10</v>
      </c>
      <c r="C8117" t="s">
        <v>7</v>
      </c>
      <c r="D8117" t="s">
        <v>20</v>
      </c>
      <c r="E8117" t="s">
        <v>14</v>
      </c>
      <c r="F8117">
        <v>1</v>
      </c>
      <c r="G8117" t="s">
        <v>5</v>
      </c>
      <c r="H8117">
        <v>77475</v>
      </c>
      <c r="I8117">
        <f>COUNTA(Table1[[#This Row],[Employee]:[Wages]])</f>
        <v>8</v>
      </c>
      <c r="J8117" s="5">
        <f xml:space="preserve"> (8 - Table1[[#This Row],[Count_missing]])/$I$7</f>
        <v>0</v>
      </c>
      <c r="K8117">
        <f>IF(Table1[[#This Row],[Wages]] = "",AVERAGE(H8117:H9114),Table1[[#This Row],[Wages]])</f>
        <v>77475</v>
      </c>
    </row>
    <row r="8118" spans="1:11" hidden="1" x14ac:dyDescent="0.25">
      <c r="A8118" t="s">
        <v>9</v>
      </c>
      <c r="B8118" t="s">
        <v>22</v>
      </c>
      <c r="C8118" t="s">
        <v>2</v>
      </c>
      <c r="D8118" t="s">
        <v>12</v>
      </c>
      <c r="E8118" t="s">
        <v>4</v>
      </c>
      <c r="F8118">
        <v>1</v>
      </c>
      <c r="G8118" t="s">
        <v>5</v>
      </c>
      <c r="H8118">
        <v>74884</v>
      </c>
      <c r="I8118">
        <f>COUNTA(Table1[[#This Row],[Employee]:[Wages]])</f>
        <v>8</v>
      </c>
      <c r="J8118" s="5">
        <f xml:space="preserve"> (8 - Table1[[#This Row],[Count_missing]])/$I$7</f>
        <v>0</v>
      </c>
      <c r="K8118">
        <f>IF(Table1[[#This Row],[Wages]] = "",AVERAGE(H8118:H9115),Table1[[#This Row],[Wages]])</f>
        <v>74884</v>
      </c>
    </row>
    <row r="8119" spans="1:11" hidden="1" x14ac:dyDescent="0.25">
      <c r="A8119" t="s">
        <v>9</v>
      </c>
      <c r="B8119" t="s">
        <v>10</v>
      </c>
      <c r="C8119" t="s">
        <v>7</v>
      </c>
      <c r="D8119" t="s">
        <v>30</v>
      </c>
      <c r="E8119" t="s">
        <v>4</v>
      </c>
      <c r="F8119">
        <v>1</v>
      </c>
      <c r="G8119" t="s">
        <v>5</v>
      </c>
      <c r="H8119">
        <v>18498</v>
      </c>
      <c r="I8119">
        <f>COUNTA(Table1[[#This Row],[Employee]:[Wages]])</f>
        <v>8</v>
      </c>
      <c r="J8119" s="5">
        <f xml:space="preserve"> (8 - Table1[[#This Row],[Count_missing]])/$I$7</f>
        <v>0</v>
      </c>
      <c r="K8119">
        <f>IF(Table1[[#This Row],[Wages]] = "",AVERAGE(H8119:H9116),Table1[[#This Row],[Wages]])</f>
        <v>18498</v>
      </c>
    </row>
    <row r="8120" spans="1:11" hidden="1" x14ac:dyDescent="0.25">
      <c r="A8120" t="s">
        <v>9</v>
      </c>
      <c r="B8120" t="s">
        <v>10</v>
      </c>
      <c r="C8120" t="s">
        <v>2</v>
      </c>
      <c r="D8120" t="s">
        <v>26</v>
      </c>
      <c r="E8120" t="s">
        <v>4</v>
      </c>
      <c r="F8120">
        <v>2</v>
      </c>
      <c r="G8120" t="s">
        <v>5</v>
      </c>
      <c r="H8120">
        <v>17146</v>
      </c>
      <c r="I8120">
        <f>COUNTA(Table1[[#This Row],[Employee]:[Wages]])</f>
        <v>8</v>
      </c>
      <c r="J8120" s="5">
        <f xml:space="preserve"> (8 - Table1[[#This Row],[Count_missing]])/$I$7</f>
        <v>0</v>
      </c>
      <c r="K8120">
        <f>IF(Table1[[#This Row],[Wages]] = "",AVERAGE(H8120:H9117),Table1[[#This Row],[Wages]])</f>
        <v>17146</v>
      </c>
    </row>
    <row r="8121" spans="1:11" hidden="1" x14ac:dyDescent="0.25">
      <c r="A8121" t="s">
        <v>9</v>
      </c>
      <c r="B8121" t="s">
        <v>1</v>
      </c>
      <c r="C8121" t="s">
        <v>7</v>
      </c>
      <c r="D8121" t="s">
        <v>38</v>
      </c>
      <c r="E8121" t="s">
        <v>4</v>
      </c>
      <c r="F8121">
        <v>1</v>
      </c>
      <c r="G8121" t="s">
        <v>5</v>
      </c>
      <c r="H8121">
        <v>87371</v>
      </c>
      <c r="I8121">
        <f>COUNTA(Table1[[#This Row],[Employee]:[Wages]])</f>
        <v>8</v>
      </c>
      <c r="J8121" s="5">
        <f xml:space="preserve"> (8 - Table1[[#This Row],[Count_missing]])/$I$7</f>
        <v>0</v>
      </c>
      <c r="K8121">
        <f>IF(Table1[[#This Row],[Wages]] = "",AVERAGE(H8121:H9118),Table1[[#This Row],[Wages]])</f>
        <v>87371</v>
      </c>
    </row>
    <row r="8122" spans="1:11" hidden="1" x14ac:dyDescent="0.25">
      <c r="A8122" t="s">
        <v>9</v>
      </c>
      <c r="B8122" t="s">
        <v>10</v>
      </c>
      <c r="C8122" t="s">
        <v>2</v>
      </c>
      <c r="D8122" t="s">
        <v>20</v>
      </c>
      <c r="E8122" t="s">
        <v>14</v>
      </c>
      <c r="F8122">
        <v>2</v>
      </c>
      <c r="G8122" t="s">
        <v>5</v>
      </c>
      <c r="H8122">
        <v>21725</v>
      </c>
      <c r="I8122">
        <f>COUNTA(Table1[[#This Row],[Employee]:[Wages]])</f>
        <v>8</v>
      </c>
      <c r="J8122" s="5">
        <f xml:space="preserve"> (8 - Table1[[#This Row],[Count_missing]])/$I$7</f>
        <v>0</v>
      </c>
      <c r="K8122">
        <f>IF(Table1[[#This Row],[Wages]] = "",AVERAGE(H8122:H9119),Table1[[#This Row],[Wages]])</f>
        <v>21725</v>
      </c>
    </row>
    <row r="8123" spans="1:11" hidden="1" x14ac:dyDescent="0.25">
      <c r="A8123" t="s">
        <v>9</v>
      </c>
      <c r="B8123" t="s">
        <v>22</v>
      </c>
      <c r="C8123" t="s">
        <v>2</v>
      </c>
      <c r="D8123" t="s">
        <v>73</v>
      </c>
      <c r="E8123" t="s">
        <v>4</v>
      </c>
      <c r="F8123">
        <v>2</v>
      </c>
      <c r="G8123" t="s">
        <v>5</v>
      </c>
      <c r="H8123">
        <v>17499</v>
      </c>
      <c r="I8123">
        <f>COUNTA(Table1[[#This Row],[Employee]:[Wages]])</f>
        <v>8</v>
      </c>
      <c r="J8123" s="5">
        <f xml:space="preserve"> (8 - Table1[[#This Row],[Count_missing]])/$I$7</f>
        <v>0</v>
      </c>
      <c r="K8123">
        <f>IF(Table1[[#This Row],[Wages]] = "",AVERAGE(H8123:H9120),Table1[[#This Row],[Wages]])</f>
        <v>17499</v>
      </c>
    </row>
    <row r="8124" spans="1:11" hidden="1" x14ac:dyDescent="0.25">
      <c r="A8124" t="s">
        <v>9</v>
      </c>
      <c r="B8124" t="s">
        <v>27</v>
      </c>
      <c r="C8124" t="s">
        <v>11</v>
      </c>
      <c r="D8124" t="s">
        <v>38</v>
      </c>
      <c r="E8124" t="s">
        <v>4</v>
      </c>
      <c r="F8124">
        <v>1</v>
      </c>
      <c r="G8124" t="s">
        <v>5</v>
      </c>
      <c r="H8124">
        <v>59124</v>
      </c>
      <c r="I8124">
        <f>COUNTA(Table1[[#This Row],[Employee]:[Wages]])</f>
        <v>8</v>
      </c>
      <c r="J8124" s="5">
        <f xml:space="preserve"> (8 - Table1[[#This Row],[Count_missing]])/$I$7</f>
        <v>0</v>
      </c>
      <c r="K8124">
        <f>IF(Table1[[#This Row],[Wages]] = "",AVERAGE(H8124:H9121),Table1[[#This Row],[Wages]])</f>
        <v>59124</v>
      </c>
    </row>
    <row r="8125" spans="1:11" hidden="1" x14ac:dyDescent="0.25">
      <c r="A8125" t="s">
        <v>37</v>
      </c>
      <c r="B8125" t="s">
        <v>1</v>
      </c>
      <c r="C8125" t="s">
        <v>2</v>
      </c>
      <c r="D8125" t="s">
        <v>15</v>
      </c>
      <c r="E8125" t="s">
        <v>14</v>
      </c>
      <c r="F8125">
        <v>2</v>
      </c>
      <c r="G8125" t="s">
        <v>5</v>
      </c>
      <c r="H8125">
        <v>60984</v>
      </c>
      <c r="I8125">
        <f>COUNTA(Table1[[#This Row],[Employee]:[Wages]])</f>
        <v>8</v>
      </c>
      <c r="J8125" s="5">
        <f xml:space="preserve"> (8 - Table1[[#This Row],[Count_missing]])/$I$7</f>
        <v>0</v>
      </c>
      <c r="K8125">
        <f>IF(Table1[[#This Row],[Wages]] = "",AVERAGE(H8125:H9122),Table1[[#This Row],[Wages]])</f>
        <v>60984</v>
      </c>
    </row>
    <row r="8126" spans="1:11" hidden="1" x14ac:dyDescent="0.25">
      <c r="A8126" t="s">
        <v>9</v>
      </c>
      <c r="B8126" t="s">
        <v>68</v>
      </c>
      <c r="C8126" t="s">
        <v>2</v>
      </c>
      <c r="D8126" t="s">
        <v>34</v>
      </c>
      <c r="E8126" t="s">
        <v>4</v>
      </c>
      <c r="F8126">
        <v>1</v>
      </c>
      <c r="G8126" t="s">
        <v>5</v>
      </c>
      <c r="H8126">
        <v>42606</v>
      </c>
      <c r="I8126">
        <f>COUNTA(Table1[[#This Row],[Employee]:[Wages]])</f>
        <v>8</v>
      </c>
      <c r="J8126" s="5">
        <f xml:space="preserve"> (8 - Table1[[#This Row],[Count_missing]])/$I$7</f>
        <v>0</v>
      </c>
      <c r="K8126">
        <f>IF(Table1[[#This Row],[Wages]] = "",AVERAGE(H8126:H9123),Table1[[#This Row],[Wages]])</f>
        <v>42606</v>
      </c>
    </row>
    <row r="8127" spans="1:11" hidden="1" x14ac:dyDescent="0.25">
      <c r="A8127" t="s">
        <v>9</v>
      </c>
      <c r="B8127" t="s">
        <v>10</v>
      </c>
      <c r="C8127" t="s">
        <v>11</v>
      </c>
      <c r="D8127" t="s">
        <v>15</v>
      </c>
      <c r="E8127" t="s">
        <v>14</v>
      </c>
      <c r="F8127">
        <v>2</v>
      </c>
      <c r="G8127" t="s">
        <v>5</v>
      </c>
      <c r="H8127">
        <v>72639</v>
      </c>
      <c r="I8127">
        <f>COUNTA(Table1[[#This Row],[Employee]:[Wages]])</f>
        <v>8</v>
      </c>
      <c r="J8127" s="5">
        <f xml:space="preserve"> (8 - Table1[[#This Row],[Count_missing]])/$I$7</f>
        <v>0</v>
      </c>
      <c r="K8127">
        <f>IF(Table1[[#This Row],[Wages]] = "",AVERAGE(H8127:H9124),Table1[[#This Row],[Wages]])</f>
        <v>72639</v>
      </c>
    </row>
    <row r="8128" spans="1:11" hidden="1" x14ac:dyDescent="0.25">
      <c r="A8128" t="s">
        <v>9</v>
      </c>
      <c r="B8128" t="s">
        <v>10</v>
      </c>
      <c r="C8128" t="s">
        <v>7</v>
      </c>
      <c r="D8128" t="s">
        <v>28</v>
      </c>
      <c r="E8128" t="s">
        <v>4</v>
      </c>
      <c r="F8128">
        <v>1</v>
      </c>
      <c r="G8128" t="s">
        <v>5</v>
      </c>
      <c r="H8128">
        <v>54425</v>
      </c>
      <c r="I8128">
        <f>COUNTA(Table1[[#This Row],[Employee]:[Wages]])</f>
        <v>8</v>
      </c>
      <c r="J8128" s="5">
        <f xml:space="preserve"> (8 - Table1[[#This Row],[Count_missing]])/$I$7</f>
        <v>0</v>
      </c>
      <c r="K8128">
        <f>IF(Table1[[#This Row],[Wages]] = "",AVERAGE(H8128:H9125),Table1[[#This Row],[Wages]])</f>
        <v>54425</v>
      </c>
    </row>
    <row r="8129" spans="1:11" hidden="1" x14ac:dyDescent="0.25">
      <c r="A8129" t="s">
        <v>9</v>
      </c>
      <c r="B8129" t="s">
        <v>1</v>
      </c>
      <c r="C8129" t="s">
        <v>2</v>
      </c>
      <c r="D8129" t="s">
        <v>15</v>
      </c>
      <c r="E8129" t="s">
        <v>4</v>
      </c>
      <c r="F8129">
        <v>1</v>
      </c>
      <c r="G8129" t="s">
        <v>5</v>
      </c>
      <c r="H8129">
        <v>17626</v>
      </c>
      <c r="I8129">
        <f>COUNTA(Table1[[#This Row],[Employee]:[Wages]])</f>
        <v>8</v>
      </c>
      <c r="J8129" s="5">
        <f xml:space="preserve"> (8 - Table1[[#This Row],[Count_missing]])/$I$7</f>
        <v>0</v>
      </c>
      <c r="K8129">
        <f>IF(Table1[[#This Row],[Wages]] = "",AVERAGE(H8129:H9126),Table1[[#This Row],[Wages]])</f>
        <v>17626</v>
      </c>
    </row>
    <row r="8130" spans="1:11" hidden="1" x14ac:dyDescent="0.25">
      <c r="A8130" t="s">
        <v>9</v>
      </c>
      <c r="B8130" t="s">
        <v>10</v>
      </c>
      <c r="C8130" t="s">
        <v>11</v>
      </c>
      <c r="D8130" t="s">
        <v>26</v>
      </c>
      <c r="E8130" t="s">
        <v>4</v>
      </c>
      <c r="F8130">
        <v>2</v>
      </c>
      <c r="G8130" t="s">
        <v>5</v>
      </c>
      <c r="H8130">
        <v>45996</v>
      </c>
      <c r="I8130">
        <f>COUNTA(Table1[[#This Row],[Employee]:[Wages]])</f>
        <v>8</v>
      </c>
      <c r="J8130" s="5">
        <f xml:space="preserve"> (8 - Table1[[#This Row],[Count_missing]])/$I$7</f>
        <v>0</v>
      </c>
      <c r="K8130">
        <f>IF(Table1[[#This Row],[Wages]] = "",AVERAGE(H8130:H9127),Table1[[#This Row],[Wages]])</f>
        <v>45996</v>
      </c>
    </row>
    <row r="8131" spans="1:11" hidden="1" x14ac:dyDescent="0.25">
      <c r="A8131" t="s">
        <v>9</v>
      </c>
      <c r="B8131" t="s">
        <v>10</v>
      </c>
      <c r="C8131" t="s">
        <v>19</v>
      </c>
      <c r="D8131" t="s">
        <v>8</v>
      </c>
      <c r="E8131" t="s">
        <v>4</v>
      </c>
      <c r="F8131">
        <v>2</v>
      </c>
      <c r="G8131" t="s">
        <v>5</v>
      </c>
      <c r="H8131">
        <v>46293</v>
      </c>
      <c r="I8131">
        <f>COUNTA(Table1[[#This Row],[Employee]:[Wages]])</f>
        <v>8</v>
      </c>
      <c r="J8131" s="5">
        <f xml:space="preserve"> (8 - Table1[[#This Row],[Count_missing]])/$I$7</f>
        <v>0</v>
      </c>
      <c r="K8131">
        <f>IF(Table1[[#This Row],[Wages]] = "",AVERAGE(H8131:H9128),Table1[[#This Row],[Wages]])</f>
        <v>46293</v>
      </c>
    </row>
    <row r="8132" spans="1:11" hidden="1" x14ac:dyDescent="0.25">
      <c r="A8132" t="s">
        <v>9</v>
      </c>
      <c r="B8132" t="s">
        <v>10</v>
      </c>
      <c r="C8132" t="s">
        <v>2</v>
      </c>
      <c r="D8132" t="s">
        <v>12</v>
      </c>
      <c r="E8132" t="s">
        <v>4</v>
      </c>
      <c r="F8132">
        <v>1</v>
      </c>
      <c r="G8132" t="s">
        <v>5</v>
      </c>
      <c r="H8132">
        <v>87952</v>
      </c>
      <c r="I8132">
        <f>COUNTA(Table1[[#This Row],[Employee]:[Wages]])</f>
        <v>8</v>
      </c>
      <c r="J8132" s="5">
        <f xml:space="preserve"> (8 - Table1[[#This Row],[Count_missing]])/$I$7</f>
        <v>0</v>
      </c>
      <c r="K8132">
        <f>IF(Table1[[#This Row],[Wages]] = "",AVERAGE(H8132:H9129),Table1[[#This Row],[Wages]])</f>
        <v>87952</v>
      </c>
    </row>
    <row r="8133" spans="1:11" hidden="1" x14ac:dyDescent="0.25">
      <c r="A8133" t="s">
        <v>9</v>
      </c>
      <c r="B8133" t="s">
        <v>1</v>
      </c>
      <c r="C8133" t="s">
        <v>54</v>
      </c>
      <c r="D8133" t="s">
        <v>20</v>
      </c>
      <c r="E8133" t="s">
        <v>4</v>
      </c>
      <c r="F8133">
        <v>2</v>
      </c>
      <c r="G8133" t="s">
        <v>5</v>
      </c>
      <c r="H8133">
        <v>63377</v>
      </c>
      <c r="I8133">
        <f>COUNTA(Table1[[#This Row],[Employee]:[Wages]])</f>
        <v>8</v>
      </c>
      <c r="J8133" s="5">
        <f xml:space="preserve"> (8 - Table1[[#This Row],[Count_missing]])/$I$7</f>
        <v>0</v>
      </c>
      <c r="K8133">
        <f>IF(Table1[[#This Row],[Wages]] = "",AVERAGE(H8133:H9130),Table1[[#This Row],[Wages]])</f>
        <v>63377</v>
      </c>
    </row>
    <row r="8134" spans="1:11" hidden="1" x14ac:dyDescent="0.25">
      <c r="A8134" t="s">
        <v>9</v>
      </c>
      <c r="B8134" t="s">
        <v>18</v>
      </c>
      <c r="C8134" t="s">
        <v>2</v>
      </c>
      <c r="D8134" t="s">
        <v>26</v>
      </c>
      <c r="E8134" t="s">
        <v>4</v>
      </c>
      <c r="F8134">
        <v>1</v>
      </c>
      <c r="G8134" t="s">
        <v>5</v>
      </c>
      <c r="H8134">
        <v>43376</v>
      </c>
      <c r="I8134">
        <f>COUNTA(Table1[[#This Row],[Employee]:[Wages]])</f>
        <v>8</v>
      </c>
      <c r="J8134" s="5">
        <f xml:space="preserve"> (8 - Table1[[#This Row],[Count_missing]])/$I$7</f>
        <v>0</v>
      </c>
      <c r="K8134">
        <f>IF(Table1[[#This Row],[Wages]] = "",AVERAGE(H8134:H9131),Table1[[#This Row],[Wages]])</f>
        <v>43376</v>
      </c>
    </row>
    <row r="8135" spans="1:11" hidden="1" x14ac:dyDescent="0.25">
      <c r="A8135" t="s">
        <v>9</v>
      </c>
      <c r="B8135" t="s">
        <v>1</v>
      </c>
      <c r="C8135" t="s">
        <v>7</v>
      </c>
      <c r="D8135" t="s">
        <v>15</v>
      </c>
      <c r="E8135" t="s">
        <v>4</v>
      </c>
      <c r="F8135">
        <v>1</v>
      </c>
      <c r="G8135" t="s">
        <v>5</v>
      </c>
      <c r="H8135">
        <v>43787</v>
      </c>
      <c r="I8135">
        <f>COUNTA(Table1[[#This Row],[Employee]:[Wages]])</f>
        <v>8</v>
      </c>
      <c r="J8135" s="5">
        <f xml:space="preserve"> (8 - Table1[[#This Row],[Count_missing]])/$I$7</f>
        <v>0</v>
      </c>
      <c r="K8135">
        <f>IF(Table1[[#This Row],[Wages]] = "",AVERAGE(H8135:H9132),Table1[[#This Row],[Wages]])</f>
        <v>43787</v>
      </c>
    </row>
    <row r="8136" spans="1:11" hidden="1" x14ac:dyDescent="0.25">
      <c r="A8136" t="s">
        <v>0</v>
      </c>
      <c r="B8136" t="s">
        <v>22</v>
      </c>
      <c r="C8136" t="s">
        <v>2</v>
      </c>
      <c r="D8136" t="s">
        <v>38</v>
      </c>
      <c r="E8136" t="s">
        <v>4</v>
      </c>
      <c r="F8136">
        <v>2</v>
      </c>
      <c r="G8136" t="s">
        <v>5</v>
      </c>
      <c r="H8136">
        <v>61732</v>
      </c>
      <c r="I8136">
        <f>COUNTA(Table1[[#This Row],[Employee]:[Wages]])</f>
        <v>8</v>
      </c>
      <c r="J8136" s="5">
        <f xml:space="preserve"> (8 - Table1[[#This Row],[Count_missing]])/$I$7</f>
        <v>0</v>
      </c>
      <c r="K8136">
        <f>IF(Table1[[#This Row],[Wages]] = "",AVERAGE(H8136:H9133),Table1[[#This Row],[Wages]])</f>
        <v>61732</v>
      </c>
    </row>
    <row r="8137" spans="1:11" hidden="1" x14ac:dyDescent="0.25">
      <c r="A8137" t="s">
        <v>9</v>
      </c>
      <c r="B8137" t="s">
        <v>45</v>
      </c>
      <c r="C8137" t="s">
        <v>7</v>
      </c>
      <c r="D8137" t="s">
        <v>15</v>
      </c>
      <c r="E8137" t="s">
        <v>4</v>
      </c>
      <c r="F8137">
        <v>1</v>
      </c>
      <c r="G8137" t="s">
        <v>5</v>
      </c>
      <c r="H8137">
        <v>35932</v>
      </c>
      <c r="I8137">
        <f>COUNTA(Table1[[#This Row],[Employee]:[Wages]])</f>
        <v>8</v>
      </c>
      <c r="J8137" s="5">
        <f xml:space="preserve"> (8 - Table1[[#This Row],[Count_missing]])/$I$7</f>
        <v>0</v>
      </c>
      <c r="K8137">
        <f>IF(Table1[[#This Row],[Wages]] = "",AVERAGE(H8137:H9134),Table1[[#This Row],[Wages]])</f>
        <v>35932</v>
      </c>
    </row>
    <row r="8138" spans="1:11" hidden="1" x14ac:dyDescent="0.25">
      <c r="A8138" t="s">
        <v>9</v>
      </c>
      <c r="B8138" t="s">
        <v>22</v>
      </c>
      <c r="C8138" t="s">
        <v>7</v>
      </c>
      <c r="D8138" t="s">
        <v>3</v>
      </c>
      <c r="E8138" t="s">
        <v>4</v>
      </c>
      <c r="F8138">
        <v>1</v>
      </c>
      <c r="G8138" t="s">
        <v>5</v>
      </c>
      <c r="H8138">
        <v>81911</v>
      </c>
      <c r="I8138">
        <f>COUNTA(Table1[[#This Row],[Employee]:[Wages]])</f>
        <v>8</v>
      </c>
      <c r="J8138" s="5">
        <f xml:space="preserve"> (8 - Table1[[#This Row],[Count_missing]])/$I$7</f>
        <v>0</v>
      </c>
      <c r="K8138">
        <f>IF(Table1[[#This Row],[Wages]] = "",AVERAGE(H8138:H9135),Table1[[#This Row],[Wages]])</f>
        <v>81911</v>
      </c>
    </row>
    <row r="8139" spans="1:11" hidden="1" x14ac:dyDescent="0.25">
      <c r="A8139" t="s">
        <v>9</v>
      </c>
      <c r="B8139" t="s">
        <v>10</v>
      </c>
      <c r="C8139" t="s">
        <v>2</v>
      </c>
      <c r="D8139" t="s">
        <v>3</v>
      </c>
      <c r="E8139" t="s">
        <v>4</v>
      </c>
      <c r="F8139">
        <v>2</v>
      </c>
      <c r="G8139" t="s">
        <v>5</v>
      </c>
      <c r="H8139">
        <v>40116</v>
      </c>
      <c r="I8139">
        <f>COUNTA(Table1[[#This Row],[Employee]:[Wages]])</f>
        <v>8</v>
      </c>
      <c r="J8139" s="5">
        <f xml:space="preserve"> (8 - Table1[[#This Row],[Count_missing]])/$I$7</f>
        <v>0</v>
      </c>
      <c r="K8139">
        <f>IF(Table1[[#This Row],[Wages]] = "",AVERAGE(H8139:H9136),Table1[[#This Row],[Wages]])</f>
        <v>40116</v>
      </c>
    </row>
    <row r="8140" spans="1:11" hidden="1" x14ac:dyDescent="0.25">
      <c r="A8140" t="s">
        <v>6</v>
      </c>
      <c r="B8140" t="s">
        <v>45</v>
      </c>
      <c r="C8140" t="s">
        <v>7</v>
      </c>
      <c r="D8140" t="s">
        <v>15</v>
      </c>
      <c r="E8140" t="s">
        <v>4</v>
      </c>
      <c r="F8140">
        <v>1</v>
      </c>
      <c r="G8140" t="s">
        <v>5</v>
      </c>
      <c r="H8140">
        <v>46190</v>
      </c>
      <c r="I8140">
        <f>COUNTA(Table1[[#This Row],[Employee]:[Wages]])</f>
        <v>8</v>
      </c>
      <c r="J8140" s="5">
        <f xml:space="preserve"> (8 - Table1[[#This Row],[Count_missing]])/$I$7</f>
        <v>0</v>
      </c>
      <c r="K8140">
        <f>IF(Table1[[#This Row],[Wages]] = "",AVERAGE(H8140:H9137),Table1[[#This Row],[Wages]])</f>
        <v>46190</v>
      </c>
    </row>
    <row r="8141" spans="1:11" hidden="1" x14ac:dyDescent="0.25">
      <c r="A8141" t="s">
        <v>0</v>
      </c>
      <c r="B8141" t="s">
        <v>1</v>
      </c>
      <c r="C8141" t="s">
        <v>7</v>
      </c>
      <c r="D8141" t="s">
        <v>8</v>
      </c>
      <c r="E8141" t="s">
        <v>4</v>
      </c>
      <c r="F8141">
        <v>1</v>
      </c>
      <c r="G8141" t="s">
        <v>5</v>
      </c>
      <c r="H8141">
        <v>34708</v>
      </c>
      <c r="I8141">
        <f>COUNTA(Table1[[#This Row],[Employee]:[Wages]])</f>
        <v>8</v>
      </c>
      <c r="J8141" s="5">
        <f xml:space="preserve"> (8 - Table1[[#This Row],[Count_missing]])/$I$7</f>
        <v>0</v>
      </c>
      <c r="K8141">
        <f>IF(Table1[[#This Row],[Wages]] = "",AVERAGE(H8141:H9138),Table1[[#This Row],[Wages]])</f>
        <v>34708</v>
      </c>
    </row>
    <row r="8142" spans="1:11" hidden="1" x14ac:dyDescent="0.25">
      <c r="A8142" t="s">
        <v>9</v>
      </c>
      <c r="B8142" t="s">
        <v>45</v>
      </c>
      <c r="C8142" t="s">
        <v>2</v>
      </c>
      <c r="D8142" t="s">
        <v>15</v>
      </c>
      <c r="E8142" t="s">
        <v>4</v>
      </c>
      <c r="F8142">
        <v>1</v>
      </c>
      <c r="G8142" t="s">
        <v>5</v>
      </c>
      <c r="H8142">
        <v>51163</v>
      </c>
      <c r="I8142">
        <f>COUNTA(Table1[[#This Row],[Employee]:[Wages]])</f>
        <v>8</v>
      </c>
      <c r="J8142" s="5">
        <f xml:space="preserve"> (8 - Table1[[#This Row],[Count_missing]])/$I$7</f>
        <v>0</v>
      </c>
      <c r="K8142">
        <f>IF(Table1[[#This Row],[Wages]] = "",AVERAGE(H8142:H9139),Table1[[#This Row],[Wages]])</f>
        <v>51163</v>
      </c>
    </row>
    <row r="8143" spans="1:11" hidden="1" x14ac:dyDescent="0.25">
      <c r="A8143" t="s">
        <v>9</v>
      </c>
      <c r="B8143" t="s">
        <v>10</v>
      </c>
      <c r="C8143" t="s">
        <v>7</v>
      </c>
      <c r="D8143" t="s">
        <v>28</v>
      </c>
      <c r="E8143" t="s">
        <v>44</v>
      </c>
      <c r="F8143">
        <v>1</v>
      </c>
      <c r="G8143" t="s">
        <v>5</v>
      </c>
      <c r="H8143">
        <v>37060</v>
      </c>
      <c r="I8143">
        <f>COUNTA(Table1[[#This Row],[Employee]:[Wages]])</f>
        <v>8</v>
      </c>
      <c r="J8143" s="5">
        <f xml:space="preserve"> (8 - Table1[[#This Row],[Count_missing]])/$I$7</f>
        <v>0</v>
      </c>
      <c r="K8143">
        <f>IF(Table1[[#This Row],[Wages]] = "",AVERAGE(H8143:H9140),Table1[[#This Row],[Wages]])</f>
        <v>37060</v>
      </c>
    </row>
    <row r="8144" spans="1:11" hidden="1" x14ac:dyDescent="0.25">
      <c r="A8144" t="s">
        <v>9</v>
      </c>
      <c r="B8144" t="s">
        <v>27</v>
      </c>
      <c r="C8144" t="s">
        <v>7</v>
      </c>
      <c r="D8144" t="s">
        <v>33</v>
      </c>
      <c r="E8144" t="s">
        <v>4</v>
      </c>
      <c r="F8144">
        <v>1</v>
      </c>
      <c r="G8144" t="s">
        <v>5</v>
      </c>
      <c r="H8144">
        <v>77174</v>
      </c>
      <c r="I8144">
        <f>COUNTA(Table1[[#This Row],[Employee]:[Wages]])</f>
        <v>8</v>
      </c>
      <c r="J8144" s="5">
        <f xml:space="preserve"> (8 - Table1[[#This Row],[Count_missing]])/$I$7</f>
        <v>0</v>
      </c>
      <c r="K8144">
        <f>IF(Table1[[#This Row],[Wages]] = "",AVERAGE(H8144:H9141),Table1[[#This Row],[Wages]])</f>
        <v>77174</v>
      </c>
    </row>
    <row r="8145" spans="1:11" hidden="1" x14ac:dyDescent="0.25">
      <c r="A8145" t="s">
        <v>0</v>
      </c>
      <c r="B8145" t="s">
        <v>68</v>
      </c>
      <c r="C8145" t="s">
        <v>2</v>
      </c>
      <c r="D8145" t="s">
        <v>3</v>
      </c>
      <c r="E8145" t="s">
        <v>14</v>
      </c>
      <c r="F8145">
        <v>2</v>
      </c>
      <c r="G8145" t="s">
        <v>5</v>
      </c>
      <c r="H8145">
        <v>86096</v>
      </c>
      <c r="I8145">
        <f>COUNTA(Table1[[#This Row],[Employee]:[Wages]])</f>
        <v>8</v>
      </c>
      <c r="J8145" s="5">
        <f xml:space="preserve"> (8 - Table1[[#This Row],[Count_missing]])/$I$7</f>
        <v>0</v>
      </c>
      <c r="K8145">
        <f>IF(Table1[[#This Row],[Wages]] = "",AVERAGE(H8145:H9142),Table1[[#This Row],[Wages]])</f>
        <v>86096</v>
      </c>
    </row>
    <row r="8146" spans="1:11" hidden="1" x14ac:dyDescent="0.25">
      <c r="A8146" t="s">
        <v>9</v>
      </c>
      <c r="B8146" t="s">
        <v>1</v>
      </c>
      <c r="C8146" t="s">
        <v>7</v>
      </c>
      <c r="D8146" t="s">
        <v>8</v>
      </c>
      <c r="E8146" t="s">
        <v>4</v>
      </c>
      <c r="F8146">
        <v>1</v>
      </c>
      <c r="G8146" t="s">
        <v>5</v>
      </c>
      <c r="H8146">
        <v>73766</v>
      </c>
      <c r="I8146">
        <f>COUNTA(Table1[[#This Row],[Employee]:[Wages]])</f>
        <v>8</v>
      </c>
      <c r="J8146" s="5">
        <f xml:space="preserve"> (8 - Table1[[#This Row],[Count_missing]])/$I$7</f>
        <v>0</v>
      </c>
      <c r="K8146">
        <f>IF(Table1[[#This Row],[Wages]] = "",AVERAGE(H8146:H9143),Table1[[#This Row],[Wages]])</f>
        <v>73766</v>
      </c>
    </row>
    <row r="8147" spans="1:11" hidden="1" x14ac:dyDescent="0.25">
      <c r="A8147" t="s">
        <v>9</v>
      </c>
      <c r="B8147" t="s">
        <v>10</v>
      </c>
      <c r="C8147" t="s">
        <v>7</v>
      </c>
      <c r="D8147" t="s">
        <v>12</v>
      </c>
      <c r="E8147" t="s">
        <v>4</v>
      </c>
      <c r="F8147">
        <v>1</v>
      </c>
      <c r="G8147" t="s">
        <v>5</v>
      </c>
      <c r="H8147">
        <v>61396</v>
      </c>
      <c r="I8147">
        <f>COUNTA(Table1[[#This Row],[Employee]:[Wages]])</f>
        <v>8</v>
      </c>
      <c r="J8147" s="5">
        <f xml:space="preserve"> (8 - Table1[[#This Row],[Count_missing]])/$I$7</f>
        <v>0</v>
      </c>
      <c r="K8147">
        <f>IF(Table1[[#This Row],[Wages]] = "",AVERAGE(H8147:H9144),Table1[[#This Row],[Wages]])</f>
        <v>61396</v>
      </c>
    </row>
    <row r="8148" spans="1:11" hidden="1" x14ac:dyDescent="0.25">
      <c r="A8148" t="s">
        <v>9</v>
      </c>
      <c r="B8148" t="s">
        <v>22</v>
      </c>
      <c r="C8148" t="s">
        <v>36</v>
      </c>
      <c r="D8148" t="s">
        <v>3</v>
      </c>
      <c r="E8148" t="s">
        <v>4</v>
      </c>
      <c r="F8148">
        <v>2</v>
      </c>
      <c r="G8148" t="s">
        <v>5</v>
      </c>
      <c r="H8148">
        <v>33496</v>
      </c>
      <c r="I8148">
        <f>COUNTA(Table1[[#This Row],[Employee]:[Wages]])</f>
        <v>8</v>
      </c>
      <c r="J8148" s="5">
        <f xml:space="preserve"> (8 - Table1[[#This Row],[Count_missing]])/$I$7</f>
        <v>0</v>
      </c>
      <c r="K8148">
        <f>IF(Table1[[#This Row],[Wages]] = "",AVERAGE(H8148:H9145),Table1[[#This Row],[Wages]])</f>
        <v>33496</v>
      </c>
    </row>
    <row r="8149" spans="1:11" hidden="1" x14ac:dyDescent="0.25">
      <c r="A8149" t="s">
        <v>9</v>
      </c>
      <c r="B8149" t="s">
        <v>27</v>
      </c>
      <c r="C8149" t="s">
        <v>7</v>
      </c>
      <c r="D8149" t="s">
        <v>30</v>
      </c>
      <c r="E8149" t="s">
        <v>4</v>
      </c>
      <c r="F8149">
        <v>1</v>
      </c>
      <c r="G8149" t="s">
        <v>5</v>
      </c>
      <c r="H8149">
        <v>35467</v>
      </c>
      <c r="I8149">
        <f>COUNTA(Table1[[#This Row],[Employee]:[Wages]])</f>
        <v>8</v>
      </c>
      <c r="J8149" s="5">
        <f xml:space="preserve"> (8 - Table1[[#This Row],[Count_missing]])/$I$7</f>
        <v>0</v>
      </c>
      <c r="K8149">
        <f>IF(Table1[[#This Row],[Wages]] = "",AVERAGE(H8149:H9146),Table1[[#This Row],[Wages]])</f>
        <v>35467</v>
      </c>
    </row>
    <row r="8150" spans="1:11" hidden="1" x14ac:dyDescent="0.25">
      <c r="A8150" t="s">
        <v>9</v>
      </c>
      <c r="B8150" t="s">
        <v>10</v>
      </c>
      <c r="C8150" t="s">
        <v>7</v>
      </c>
      <c r="D8150" t="s">
        <v>26</v>
      </c>
      <c r="E8150" t="s">
        <v>4</v>
      </c>
      <c r="F8150">
        <v>1</v>
      </c>
      <c r="G8150" t="s">
        <v>5</v>
      </c>
      <c r="H8150">
        <v>78288</v>
      </c>
      <c r="I8150">
        <f>COUNTA(Table1[[#This Row],[Employee]:[Wages]])</f>
        <v>8</v>
      </c>
      <c r="J8150" s="5">
        <f xml:space="preserve"> (8 - Table1[[#This Row],[Count_missing]])/$I$7</f>
        <v>0</v>
      </c>
      <c r="K8150">
        <f>IF(Table1[[#This Row],[Wages]] = "",AVERAGE(H8150:H9147),Table1[[#This Row],[Wages]])</f>
        <v>78288</v>
      </c>
    </row>
    <row r="8151" spans="1:11" hidden="1" x14ac:dyDescent="0.25">
      <c r="A8151" t="s">
        <v>9</v>
      </c>
      <c r="B8151" t="s">
        <v>27</v>
      </c>
      <c r="C8151" t="s">
        <v>2</v>
      </c>
      <c r="D8151" t="s">
        <v>3</v>
      </c>
      <c r="E8151" t="s">
        <v>4</v>
      </c>
      <c r="F8151">
        <v>2</v>
      </c>
      <c r="G8151" t="s">
        <v>5</v>
      </c>
      <c r="H8151">
        <v>92196</v>
      </c>
      <c r="I8151">
        <f>COUNTA(Table1[[#This Row],[Employee]:[Wages]])</f>
        <v>8</v>
      </c>
      <c r="J8151" s="5">
        <f xml:space="preserve"> (8 - Table1[[#This Row],[Count_missing]])/$I$7</f>
        <v>0</v>
      </c>
      <c r="K8151">
        <f>IF(Table1[[#This Row],[Wages]] = "",AVERAGE(H8151:H9148),Table1[[#This Row],[Wages]])</f>
        <v>92196</v>
      </c>
    </row>
    <row r="8152" spans="1:11" hidden="1" x14ac:dyDescent="0.25">
      <c r="A8152" t="s">
        <v>9</v>
      </c>
      <c r="B8152" t="s">
        <v>22</v>
      </c>
      <c r="C8152" t="s">
        <v>2</v>
      </c>
      <c r="D8152" t="s">
        <v>15</v>
      </c>
      <c r="E8152" t="s">
        <v>4</v>
      </c>
      <c r="F8152">
        <v>2</v>
      </c>
      <c r="G8152" t="s">
        <v>5</v>
      </c>
      <c r="H8152">
        <v>15479</v>
      </c>
      <c r="I8152">
        <f>COUNTA(Table1[[#This Row],[Employee]:[Wages]])</f>
        <v>8</v>
      </c>
      <c r="J8152" s="5">
        <f xml:space="preserve"> (8 - Table1[[#This Row],[Count_missing]])/$I$7</f>
        <v>0</v>
      </c>
      <c r="K8152">
        <f>IF(Table1[[#This Row],[Wages]] = "",AVERAGE(H8152:H9149),Table1[[#This Row],[Wages]])</f>
        <v>15479</v>
      </c>
    </row>
    <row r="8153" spans="1:11" hidden="1" x14ac:dyDescent="0.25">
      <c r="A8153" t="s">
        <v>9</v>
      </c>
      <c r="B8153" t="s">
        <v>25</v>
      </c>
      <c r="C8153" t="s">
        <v>2</v>
      </c>
      <c r="D8153" t="s">
        <v>3</v>
      </c>
      <c r="E8153" t="s">
        <v>4</v>
      </c>
      <c r="F8153">
        <v>1</v>
      </c>
      <c r="G8153" t="s">
        <v>5</v>
      </c>
      <c r="H8153">
        <v>41241</v>
      </c>
      <c r="I8153">
        <f>COUNTA(Table1[[#This Row],[Employee]:[Wages]])</f>
        <v>8</v>
      </c>
      <c r="J8153" s="5">
        <f xml:space="preserve"> (8 - Table1[[#This Row],[Count_missing]])/$I$7</f>
        <v>0</v>
      </c>
      <c r="K8153">
        <f>IF(Table1[[#This Row],[Wages]] = "",AVERAGE(H8153:H9150),Table1[[#This Row],[Wages]])</f>
        <v>41241</v>
      </c>
    </row>
    <row r="8154" spans="1:11" hidden="1" x14ac:dyDescent="0.25">
      <c r="A8154" t="s">
        <v>47</v>
      </c>
      <c r="B8154" t="s">
        <v>1</v>
      </c>
      <c r="C8154" t="s">
        <v>7</v>
      </c>
      <c r="D8154" t="s">
        <v>8</v>
      </c>
      <c r="E8154" t="s">
        <v>4</v>
      </c>
      <c r="F8154">
        <v>1</v>
      </c>
      <c r="G8154" t="s">
        <v>5</v>
      </c>
      <c r="H8154">
        <v>94580</v>
      </c>
      <c r="I8154">
        <f>COUNTA(Table1[[#This Row],[Employee]:[Wages]])</f>
        <v>8</v>
      </c>
      <c r="J8154" s="5">
        <f xml:space="preserve"> (8 - Table1[[#This Row],[Count_missing]])/$I$7</f>
        <v>0</v>
      </c>
      <c r="K8154">
        <f>IF(Table1[[#This Row],[Wages]] = "",AVERAGE(H8154:H9151),Table1[[#This Row],[Wages]])</f>
        <v>94580</v>
      </c>
    </row>
    <row r="8155" spans="1:11" hidden="1" x14ac:dyDescent="0.25">
      <c r="A8155" t="s">
        <v>6</v>
      </c>
      <c r="B8155" t="s">
        <v>49</v>
      </c>
      <c r="C8155" t="s">
        <v>2</v>
      </c>
      <c r="D8155" t="s">
        <v>34</v>
      </c>
      <c r="E8155" t="s">
        <v>4</v>
      </c>
      <c r="F8155">
        <v>1</v>
      </c>
      <c r="G8155" t="s">
        <v>5</v>
      </c>
      <c r="H8155">
        <v>43116</v>
      </c>
      <c r="I8155">
        <f>COUNTA(Table1[[#This Row],[Employee]:[Wages]])</f>
        <v>8</v>
      </c>
      <c r="J8155" s="5">
        <f xml:space="preserve"> (8 - Table1[[#This Row],[Count_missing]])/$I$7</f>
        <v>0</v>
      </c>
      <c r="K8155">
        <f>IF(Table1[[#This Row],[Wages]] = "",AVERAGE(H8155:H9152),Table1[[#This Row],[Wages]])</f>
        <v>43116</v>
      </c>
    </row>
    <row r="8156" spans="1:11" hidden="1" x14ac:dyDescent="0.25">
      <c r="A8156" t="s">
        <v>9</v>
      </c>
      <c r="B8156" t="s">
        <v>27</v>
      </c>
      <c r="C8156" t="s">
        <v>2</v>
      </c>
      <c r="D8156" t="s">
        <v>20</v>
      </c>
      <c r="E8156" t="s">
        <v>14</v>
      </c>
      <c r="F8156">
        <v>1</v>
      </c>
      <c r="G8156" t="s">
        <v>5</v>
      </c>
      <c r="H8156">
        <v>19275</v>
      </c>
      <c r="I8156">
        <f>COUNTA(Table1[[#This Row],[Employee]:[Wages]])</f>
        <v>8</v>
      </c>
      <c r="J8156" s="5">
        <f xml:space="preserve"> (8 - Table1[[#This Row],[Count_missing]])/$I$7</f>
        <v>0</v>
      </c>
      <c r="K8156">
        <f>IF(Table1[[#This Row],[Wages]] = "",AVERAGE(H8156:H9153),Table1[[#This Row],[Wages]])</f>
        <v>19275</v>
      </c>
    </row>
    <row r="8157" spans="1:11" hidden="1" x14ac:dyDescent="0.25">
      <c r="A8157" t="s">
        <v>0</v>
      </c>
      <c r="B8157" t="s">
        <v>10</v>
      </c>
      <c r="C8157" t="s">
        <v>54</v>
      </c>
      <c r="D8157" t="s">
        <v>3</v>
      </c>
      <c r="E8157" t="s">
        <v>4</v>
      </c>
      <c r="F8157">
        <v>2</v>
      </c>
      <c r="G8157" t="s">
        <v>5</v>
      </c>
      <c r="H8157">
        <v>62463</v>
      </c>
      <c r="I8157">
        <f>COUNTA(Table1[[#This Row],[Employee]:[Wages]])</f>
        <v>8</v>
      </c>
      <c r="J8157" s="5">
        <f xml:space="preserve"> (8 - Table1[[#This Row],[Count_missing]])/$I$7</f>
        <v>0</v>
      </c>
      <c r="K8157">
        <f>IF(Table1[[#This Row],[Wages]] = "",AVERAGE(H8157:H9154),Table1[[#This Row],[Wages]])</f>
        <v>62463</v>
      </c>
    </row>
    <row r="8158" spans="1:11" hidden="1" x14ac:dyDescent="0.25">
      <c r="A8158" t="s">
        <v>9</v>
      </c>
      <c r="B8158" t="s">
        <v>10</v>
      </c>
      <c r="C8158" t="s">
        <v>7</v>
      </c>
      <c r="D8158" t="s">
        <v>41</v>
      </c>
      <c r="E8158" t="s">
        <v>4</v>
      </c>
      <c r="F8158">
        <v>1</v>
      </c>
      <c r="G8158" t="s">
        <v>5</v>
      </c>
      <c r="H8158">
        <v>69427</v>
      </c>
      <c r="I8158">
        <f>COUNTA(Table1[[#This Row],[Employee]:[Wages]])</f>
        <v>8</v>
      </c>
      <c r="J8158" s="5">
        <f xml:space="preserve"> (8 - Table1[[#This Row],[Count_missing]])/$I$7</f>
        <v>0</v>
      </c>
      <c r="K8158">
        <f>IF(Table1[[#This Row],[Wages]] = "",AVERAGE(H8158:H9155),Table1[[#This Row],[Wages]])</f>
        <v>69427</v>
      </c>
    </row>
    <row r="8159" spans="1:11" hidden="1" x14ac:dyDescent="0.25">
      <c r="A8159" t="s">
        <v>9</v>
      </c>
      <c r="B8159" t="s">
        <v>1</v>
      </c>
      <c r="C8159" t="s">
        <v>11</v>
      </c>
      <c r="D8159" t="s">
        <v>8</v>
      </c>
      <c r="E8159" t="s">
        <v>4</v>
      </c>
      <c r="F8159">
        <v>1</v>
      </c>
      <c r="G8159" t="s">
        <v>5</v>
      </c>
      <c r="H8159">
        <v>23313</v>
      </c>
      <c r="I8159">
        <f>COUNTA(Table1[[#This Row],[Employee]:[Wages]])</f>
        <v>8</v>
      </c>
      <c r="J8159" s="5">
        <f xml:space="preserve"> (8 - Table1[[#This Row],[Count_missing]])/$I$7</f>
        <v>0</v>
      </c>
      <c r="K8159">
        <f>IF(Table1[[#This Row],[Wages]] = "",AVERAGE(H8159:H9156),Table1[[#This Row],[Wages]])</f>
        <v>23313</v>
      </c>
    </row>
    <row r="8160" spans="1:11" hidden="1" x14ac:dyDescent="0.25">
      <c r="A8160" t="s">
        <v>9</v>
      </c>
      <c r="B8160" t="s">
        <v>27</v>
      </c>
      <c r="C8160" t="s">
        <v>7</v>
      </c>
      <c r="D8160" t="s">
        <v>28</v>
      </c>
      <c r="E8160" t="s">
        <v>4</v>
      </c>
      <c r="F8160">
        <v>1</v>
      </c>
      <c r="G8160" t="s">
        <v>5</v>
      </c>
      <c r="H8160">
        <v>70010</v>
      </c>
      <c r="I8160">
        <f>COUNTA(Table1[[#This Row],[Employee]:[Wages]])</f>
        <v>8</v>
      </c>
      <c r="J8160" s="5">
        <f xml:space="preserve"> (8 - Table1[[#This Row],[Count_missing]])/$I$7</f>
        <v>0</v>
      </c>
      <c r="K8160">
        <f>IF(Table1[[#This Row],[Wages]] = "",AVERAGE(H8160:H9157),Table1[[#This Row],[Wages]])</f>
        <v>70010</v>
      </c>
    </row>
    <row r="8161" spans="1:11" hidden="1" x14ac:dyDescent="0.25">
      <c r="A8161" t="s">
        <v>9</v>
      </c>
      <c r="B8161" t="s">
        <v>22</v>
      </c>
      <c r="C8161" t="s">
        <v>11</v>
      </c>
      <c r="D8161" t="s">
        <v>34</v>
      </c>
      <c r="E8161" t="s">
        <v>4</v>
      </c>
      <c r="F8161">
        <v>1</v>
      </c>
      <c r="G8161" t="s">
        <v>5</v>
      </c>
      <c r="H8161">
        <v>58811</v>
      </c>
      <c r="I8161">
        <f>COUNTA(Table1[[#This Row],[Employee]:[Wages]])</f>
        <v>8</v>
      </c>
      <c r="J8161" s="5">
        <f xml:space="preserve"> (8 - Table1[[#This Row],[Count_missing]])/$I$7</f>
        <v>0</v>
      </c>
      <c r="K8161">
        <f>IF(Table1[[#This Row],[Wages]] = "",AVERAGE(H8161:H9158),Table1[[#This Row],[Wages]])</f>
        <v>58811</v>
      </c>
    </row>
    <row r="8162" spans="1:11" hidden="1" x14ac:dyDescent="0.25">
      <c r="A8162" t="s">
        <v>9</v>
      </c>
      <c r="B8162" t="s">
        <v>10</v>
      </c>
      <c r="C8162" t="s">
        <v>7</v>
      </c>
      <c r="D8162" t="s">
        <v>20</v>
      </c>
      <c r="E8162" t="s">
        <v>14</v>
      </c>
      <c r="F8162">
        <v>1</v>
      </c>
      <c r="G8162" t="s">
        <v>5</v>
      </c>
      <c r="H8162">
        <v>54674</v>
      </c>
      <c r="I8162">
        <f>COUNTA(Table1[[#This Row],[Employee]:[Wages]])</f>
        <v>8</v>
      </c>
      <c r="J8162" s="5">
        <f xml:space="preserve"> (8 - Table1[[#This Row],[Count_missing]])/$I$7</f>
        <v>0</v>
      </c>
      <c r="K8162">
        <f>IF(Table1[[#This Row],[Wages]] = "",AVERAGE(H8162:H9159),Table1[[#This Row],[Wages]])</f>
        <v>54674</v>
      </c>
    </row>
    <row r="8163" spans="1:11" hidden="1" x14ac:dyDescent="0.25">
      <c r="A8163" t="s">
        <v>9</v>
      </c>
      <c r="B8163" t="s">
        <v>10</v>
      </c>
      <c r="C8163" t="s">
        <v>2</v>
      </c>
      <c r="D8163" t="s">
        <v>20</v>
      </c>
      <c r="E8163" t="s">
        <v>4</v>
      </c>
      <c r="F8163">
        <v>1</v>
      </c>
      <c r="G8163" t="s">
        <v>5</v>
      </c>
      <c r="H8163">
        <v>83465</v>
      </c>
      <c r="I8163">
        <f>COUNTA(Table1[[#This Row],[Employee]:[Wages]])</f>
        <v>8</v>
      </c>
      <c r="J8163" s="5">
        <f xml:space="preserve"> (8 - Table1[[#This Row],[Count_missing]])/$I$7</f>
        <v>0</v>
      </c>
      <c r="K8163">
        <f>IF(Table1[[#This Row],[Wages]] = "",AVERAGE(H8163:H9160),Table1[[#This Row],[Wages]])</f>
        <v>83465</v>
      </c>
    </row>
    <row r="8164" spans="1:11" hidden="1" x14ac:dyDescent="0.25">
      <c r="A8164" t="s">
        <v>9</v>
      </c>
      <c r="B8164" t="s">
        <v>22</v>
      </c>
      <c r="C8164" t="s">
        <v>7</v>
      </c>
      <c r="D8164" t="s">
        <v>8</v>
      </c>
      <c r="E8164" t="s">
        <v>4</v>
      </c>
      <c r="F8164">
        <v>1</v>
      </c>
      <c r="G8164" t="s">
        <v>5</v>
      </c>
      <c r="H8164">
        <v>77202</v>
      </c>
      <c r="I8164">
        <f>COUNTA(Table1[[#This Row],[Employee]:[Wages]])</f>
        <v>8</v>
      </c>
      <c r="J8164" s="5">
        <f xml:space="preserve"> (8 - Table1[[#This Row],[Count_missing]])/$I$7</f>
        <v>0</v>
      </c>
      <c r="K8164">
        <f>IF(Table1[[#This Row],[Wages]] = "",AVERAGE(H8164:H9161),Table1[[#This Row],[Wages]])</f>
        <v>77202</v>
      </c>
    </row>
    <row r="8165" spans="1:11" hidden="1" x14ac:dyDescent="0.25">
      <c r="A8165" t="s">
        <v>9</v>
      </c>
      <c r="B8165" t="s">
        <v>49</v>
      </c>
      <c r="C8165" t="s">
        <v>2</v>
      </c>
      <c r="D8165" t="s">
        <v>3</v>
      </c>
      <c r="E8165" t="s">
        <v>4</v>
      </c>
      <c r="F8165">
        <v>2</v>
      </c>
      <c r="G8165" t="s">
        <v>5</v>
      </c>
      <c r="H8165">
        <v>85469</v>
      </c>
      <c r="I8165">
        <f>COUNTA(Table1[[#This Row],[Employee]:[Wages]])</f>
        <v>8</v>
      </c>
      <c r="J8165" s="5">
        <f xml:space="preserve"> (8 - Table1[[#This Row],[Count_missing]])/$I$7</f>
        <v>0</v>
      </c>
      <c r="K8165">
        <f>IF(Table1[[#This Row],[Wages]] = "",AVERAGE(H8165:H9162),Table1[[#This Row],[Wages]])</f>
        <v>85469</v>
      </c>
    </row>
    <row r="8166" spans="1:11" hidden="1" x14ac:dyDescent="0.25">
      <c r="A8166" t="s">
        <v>9</v>
      </c>
      <c r="B8166" t="s">
        <v>17</v>
      </c>
      <c r="C8166" t="s">
        <v>7</v>
      </c>
      <c r="D8166" t="s">
        <v>8</v>
      </c>
      <c r="E8166" t="s">
        <v>4</v>
      </c>
      <c r="F8166">
        <v>1</v>
      </c>
      <c r="G8166" t="s">
        <v>5</v>
      </c>
      <c r="H8166">
        <v>51729</v>
      </c>
      <c r="I8166">
        <f>COUNTA(Table1[[#This Row],[Employee]:[Wages]])</f>
        <v>8</v>
      </c>
      <c r="J8166" s="5">
        <f xml:space="preserve"> (8 - Table1[[#This Row],[Count_missing]])/$I$7</f>
        <v>0</v>
      </c>
      <c r="K8166">
        <f>IF(Table1[[#This Row],[Wages]] = "",AVERAGE(H8166:H9163),Table1[[#This Row],[Wages]])</f>
        <v>51729</v>
      </c>
    </row>
    <row r="8167" spans="1:11" hidden="1" x14ac:dyDescent="0.25">
      <c r="A8167" t="s">
        <v>9</v>
      </c>
      <c r="B8167" t="s">
        <v>10</v>
      </c>
      <c r="C8167" t="s">
        <v>2</v>
      </c>
      <c r="D8167" t="s">
        <v>3</v>
      </c>
      <c r="E8167" t="s">
        <v>4</v>
      </c>
      <c r="F8167">
        <v>1</v>
      </c>
      <c r="G8167" t="s">
        <v>5</v>
      </c>
      <c r="H8167">
        <v>36649</v>
      </c>
      <c r="I8167">
        <f>COUNTA(Table1[[#This Row],[Employee]:[Wages]])</f>
        <v>8</v>
      </c>
      <c r="J8167" s="5">
        <f xml:space="preserve"> (8 - Table1[[#This Row],[Count_missing]])/$I$7</f>
        <v>0</v>
      </c>
      <c r="K8167">
        <f>IF(Table1[[#This Row],[Wages]] = "",AVERAGE(H8167:H9164),Table1[[#This Row],[Wages]])</f>
        <v>36649</v>
      </c>
    </row>
    <row r="8168" spans="1:11" hidden="1" x14ac:dyDescent="0.25">
      <c r="A8168" t="s">
        <v>47</v>
      </c>
      <c r="B8168" t="s">
        <v>22</v>
      </c>
      <c r="C8168" t="s">
        <v>7</v>
      </c>
      <c r="D8168" t="s">
        <v>8</v>
      </c>
      <c r="E8168" t="s">
        <v>4</v>
      </c>
      <c r="F8168">
        <v>1</v>
      </c>
      <c r="G8168" t="s">
        <v>5</v>
      </c>
      <c r="H8168">
        <v>59419</v>
      </c>
      <c r="I8168">
        <f>COUNTA(Table1[[#This Row],[Employee]:[Wages]])</f>
        <v>8</v>
      </c>
      <c r="J8168" s="5">
        <f xml:space="preserve"> (8 - Table1[[#This Row],[Count_missing]])/$I$7</f>
        <v>0</v>
      </c>
      <c r="K8168">
        <f>IF(Table1[[#This Row],[Wages]] = "",AVERAGE(H8168:H9165),Table1[[#This Row],[Wages]])</f>
        <v>59419</v>
      </c>
    </row>
    <row r="8169" spans="1:11" hidden="1" x14ac:dyDescent="0.25">
      <c r="A8169" t="s">
        <v>39</v>
      </c>
      <c r="B8169" t="s">
        <v>49</v>
      </c>
      <c r="C8169" t="s">
        <v>2</v>
      </c>
      <c r="D8169" t="s">
        <v>20</v>
      </c>
      <c r="E8169" t="s">
        <v>4</v>
      </c>
      <c r="F8169">
        <v>1</v>
      </c>
      <c r="G8169" t="s">
        <v>5</v>
      </c>
      <c r="H8169">
        <v>75641</v>
      </c>
      <c r="I8169">
        <f>COUNTA(Table1[[#This Row],[Employee]:[Wages]])</f>
        <v>8</v>
      </c>
      <c r="J8169" s="5">
        <f xml:space="preserve"> (8 - Table1[[#This Row],[Count_missing]])/$I$7</f>
        <v>0</v>
      </c>
      <c r="K8169">
        <f>IF(Table1[[#This Row],[Wages]] = "",AVERAGE(H8169:H9166),Table1[[#This Row],[Wages]])</f>
        <v>75641</v>
      </c>
    </row>
    <row r="8170" spans="1:11" hidden="1" x14ac:dyDescent="0.25">
      <c r="A8170" t="s">
        <v>0</v>
      </c>
      <c r="B8170" t="s">
        <v>22</v>
      </c>
      <c r="C8170" t="s">
        <v>7</v>
      </c>
      <c r="D8170" t="s">
        <v>41</v>
      </c>
      <c r="E8170" t="s">
        <v>4</v>
      </c>
      <c r="F8170">
        <v>1</v>
      </c>
      <c r="G8170" t="s">
        <v>5</v>
      </c>
      <c r="H8170">
        <v>34816</v>
      </c>
      <c r="I8170">
        <f>COUNTA(Table1[[#This Row],[Employee]:[Wages]])</f>
        <v>8</v>
      </c>
      <c r="J8170" s="5">
        <f xml:space="preserve"> (8 - Table1[[#This Row],[Count_missing]])/$I$7</f>
        <v>0</v>
      </c>
      <c r="K8170">
        <f>IF(Table1[[#This Row],[Wages]] = "",AVERAGE(H8170:H9167),Table1[[#This Row],[Wages]])</f>
        <v>34816</v>
      </c>
    </row>
    <row r="8171" spans="1:11" hidden="1" x14ac:dyDescent="0.25">
      <c r="A8171" t="s">
        <v>9</v>
      </c>
      <c r="B8171" t="s">
        <v>13</v>
      </c>
      <c r="C8171" t="s">
        <v>7</v>
      </c>
      <c r="D8171" t="s">
        <v>30</v>
      </c>
      <c r="E8171" t="s">
        <v>4</v>
      </c>
      <c r="F8171">
        <v>1</v>
      </c>
      <c r="G8171" t="s">
        <v>5</v>
      </c>
      <c r="H8171">
        <v>78452</v>
      </c>
      <c r="I8171">
        <f>COUNTA(Table1[[#This Row],[Employee]:[Wages]])</f>
        <v>8</v>
      </c>
      <c r="J8171" s="5">
        <f xml:space="preserve"> (8 - Table1[[#This Row],[Count_missing]])/$I$7</f>
        <v>0</v>
      </c>
      <c r="K8171">
        <f>IF(Table1[[#This Row],[Wages]] = "",AVERAGE(H8171:H9168),Table1[[#This Row],[Wages]])</f>
        <v>78452</v>
      </c>
    </row>
    <row r="8172" spans="1:11" hidden="1" x14ac:dyDescent="0.25">
      <c r="A8172" t="s">
        <v>9</v>
      </c>
      <c r="B8172" t="s">
        <v>1</v>
      </c>
      <c r="C8172" t="s">
        <v>2</v>
      </c>
      <c r="D8172" t="s">
        <v>26</v>
      </c>
      <c r="E8172" t="s">
        <v>4</v>
      </c>
      <c r="F8172">
        <v>1</v>
      </c>
      <c r="G8172" t="s">
        <v>5</v>
      </c>
      <c r="H8172">
        <v>60209</v>
      </c>
      <c r="I8172">
        <f>COUNTA(Table1[[#This Row],[Employee]:[Wages]])</f>
        <v>8</v>
      </c>
      <c r="J8172" s="5">
        <f xml:space="preserve"> (8 - Table1[[#This Row],[Count_missing]])/$I$7</f>
        <v>0</v>
      </c>
      <c r="K8172">
        <f>IF(Table1[[#This Row],[Wages]] = "",AVERAGE(H8172:H9169),Table1[[#This Row],[Wages]])</f>
        <v>60209</v>
      </c>
    </row>
    <row r="8173" spans="1:11" hidden="1" x14ac:dyDescent="0.25">
      <c r="A8173" t="s">
        <v>9</v>
      </c>
      <c r="B8173" t="s">
        <v>49</v>
      </c>
      <c r="C8173" t="s">
        <v>7</v>
      </c>
      <c r="D8173" t="s">
        <v>34</v>
      </c>
      <c r="E8173" t="s">
        <v>4</v>
      </c>
      <c r="F8173">
        <v>1</v>
      </c>
      <c r="G8173" t="s">
        <v>5</v>
      </c>
      <c r="H8173">
        <v>50643</v>
      </c>
      <c r="I8173">
        <f>COUNTA(Table1[[#This Row],[Employee]:[Wages]])</f>
        <v>8</v>
      </c>
      <c r="J8173" s="5">
        <f xml:space="preserve"> (8 - Table1[[#This Row],[Count_missing]])/$I$7</f>
        <v>0</v>
      </c>
      <c r="K8173">
        <f>IF(Table1[[#This Row],[Wages]] = "",AVERAGE(H8173:H9170),Table1[[#This Row],[Wages]])</f>
        <v>50643</v>
      </c>
    </row>
    <row r="8174" spans="1:11" hidden="1" x14ac:dyDescent="0.25">
      <c r="A8174" t="s">
        <v>9</v>
      </c>
      <c r="B8174" t="s">
        <v>10</v>
      </c>
      <c r="C8174" t="s">
        <v>2</v>
      </c>
      <c r="D8174" t="s">
        <v>34</v>
      </c>
      <c r="E8174" t="s">
        <v>4</v>
      </c>
      <c r="F8174">
        <v>1</v>
      </c>
      <c r="G8174" t="s">
        <v>5</v>
      </c>
      <c r="H8174">
        <v>85970</v>
      </c>
      <c r="I8174">
        <f>COUNTA(Table1[[#This Row],[Employee]:[Wages]])</f>
        <v>8</v>
      </c>
      <c r="J8174" s="5">
        <f xml:space="preserve"> (8 - Table1[[#This Row],[Count_missing]])/$I$7</f>
        <v>0</v>
      </c>
      <c r="K8174">
        <f>IF(Table1[[#This Row],[Wages]] = "",AVERAGE(H8174:H9171),Table1[[#This Row],[Wages]])</f>
        <v>85970</v>
      </c>
    </row>
    <row r="8175" spans="1:11" hidden="1" x14ac:dyDescent="0.25">
      <c r="A8175" t="s">
        <v>6</v>
      </c>
      <c r="B8175" t="s">
        <v>25</v>
      </c>
      <c r="C8175" t="s">
        <v>7</v>
      </c>
      <c r="D8175" t="s">
        <v>3</v>
      </c>
      <c r="E8175" t="s">
        <v>4</v>
      </c>
      <c r="F8175">
        <v>2</v>
      </c>
      <c r="G8175" t="s">
        <v>5</v>
      </c>
      <c r="H8175">
        <v>70498</v>
      </c>
      <c r="I8175">
        <f>COUNTA(Table1[[#This Row],[Employee]:[Wages]])</f>
        <v>8</v>
      </c>
      <c r="J8175" s="5">
        <f xml:space="preserve"> (8 - Table1[[#This Row],[Count_missing]])/$I$7</f>
        <v>0</v>
      </c>
      <c r="K8175">
        <f>IF(Table1[[#This Row],[Wages]] = "",AVERAGE(H8175:H9172),Table1[[#This Row],[Wages]])</f>
        <v>70498</v>
      </c>
    </row>
    <row r="8176" spans="1:11" hidden="1" x14ac:dyDescent="0.25">
      <c r="A8176" t="s">
        <v>9</v>
      </c>
      <c r="B8176" t="s">
        <v>22</v>
      </c>
      <c r="C8176" t="s">
        <v>11</v>
      </c>
      <c r="D8176" t="s">
        <v>3</v>
      </c>
      <c r="E8176" t="s">
        <v>4</v>
      </c>
      <c r="F8176">
        <v>2</v>
      </c>
      <c r="G8176" t="s">
        <v>5</v>
      </c>
      <c r="H8176">
        <v>35375</v>
      </c>
      <c r="I8176">
        <f>COUNTA(Table1[[#This Row],[Employee]:[Wages]])</f>
        <v>8</v>
      </c>
      <c r="J8176" s="5">
        <f xml:space="preserve"> (8 - Table1[[#This Row],[Count_missing]])/$I$7</f>
        <v>0</v>
      </c>
      <c r="K8176">
        <f>IF(Table1[[#This Row],[Wages]] = "",AVERAGE(H8176:H9173),Table1[[#This Row],[Wages]])</f>
        <v>35375</v>
      </c>
    </row>
    <row r="8177" spans="1:11" hidden="1" x14ac:dyDescent="0.25">
      <c r="A8177" t="s">
        <v>6</v>
      </c>
      <c r="B8177" t="s">
        <v>22</v>
      </c>
      <c r="C8177" t="s">
        <v>2</v>
      </c>
      <c r="D8177" t="s">
        <v>26</v>
      </c>
      <c r="E8177" t="s">
        <v>4</v>
      </c>
      <c r="F8177">
        <v>2</v>
      </c>
      <c r="G8177" t="s">
        <v>5</v>
      </c>
      <c r="H8177">
        <v>36036</v>
      </c>
      <c r="I8177">
        <f>COUNTA(Table1[[#This Row],[Employee]:[Wages]])</f>
        <v>8</v>
      </c>
      <c r="J8177" s="5">
        <f xml:space="preserve"> (8 - Table1[[#This Row],[Count_missing]])/$I$7</f>
        <v>0</v>
      </c>
      <c r="K8177">
        <f>IF(Table1[[#This Row],[Wages]] = "",AVERAGE(H8177:H9174),Table1[[#This Row],[Wages]])</f>
        <v>36036</v>
      </c>
    </row>
    <row r="8178" spans="1:11" hidden="1" x14ac:dyDescent="0.25">
      <c r="A8178" t="s">
        <v>9</v>
      </c>
      <c r="B8178" t="s">
        <v>1</v>
      </c>
      <c r="C8178" t="s">
        <v>2</v>
      </c>
      <c r="D8178" t="s">
        <v>33</v>
      </c>
      <c r="E8178" t="s">
        <v>4</v>
      </c>
      <c r="F8178">
        <v>1</v>
      </c>
      <c r="G8178" t="s">
        <v>5</v>
      </c>
      <c r="H8178">
        <v>39592</v>
      </c>
      <c r="I8178">
        <f>COUNTA(Table1[[#This Row],[Employee]:[Wages]])</f>
        <v>8</v>
      </c>
      <c r="J8178" s="5">
        <f xml:space="preserve"> (8 - Table1[[#This Row],[Count_missing]])/$I$7</f>
        <v>0</v>
      </c>
      <c r="K8178">
        <f>IF(Table1[[#This Row],[Wages]] = "",AVERAGE(H8178:H9175),Table1[[#This Row],[Wages]])</f>
        <v>39592</v>
      </c>
    </row>
    <row r="8179" spans="1:11" hidden="1" x14ac:dyDescent="0.25">
      <c r="A8179" t="s">
        <v>9</v>
      </c>
      <c r="B8179" t="s">
        <v>17</v>
      </c>
      <c r="C8179" t="s">
        <v>7</v>
      </c>
      <c r="D8179" t="s">
        <v>8</v>
      </c>
      <c r="E8179" t="s">
        <v>4</v>
      </c>
      <c r="F8179">
        <v>1</v>
      </c>
      <c r="G8179" t="s">
        <v>5</v>
      </c>
      <c r="H8179">
        <v>52196</v>
      </c>
      <c r="I8179">
        <f>COUNTA(Table1[[#This Row],[Employee]:[Wages]])</f>
        <v>8</v>
      </c>
      <c r="J8179" s="5">
        <f xml:space="preserve"> (8 - Table1[[#This Row],[Count_missing]])/$I$7</f>
        <v>0</v>
      </c>
      <c r="K8179">
        <f>IF(Table1[[#This Row],[Wages]] = "",AVERAGE(H8179:H9176),Table1[[#This Row],[Wages]])</f>
        <v>52196</v>
      </c>
    </row>
    <row r="8180" spans="1:11" hidden="1" x14ac:dyDescent="0.25">
      <c r="A8180" t="s">
        <v>9</v>
      </c>
      <c r="B8180" t="s">
        <v>10</v>
      </c>
      <c r="C8180" t="s">
        <v>7</v>
      </c>
      <c r="D8180" t="s">
        <v>28</v>
      </c>
      <c r="E8180" t="s">
        <v>4</v>
      </c>
      <c r="F8180">
        <v>1</v>
      </c>
      <c r="G8180" t="s">
        <v>5</v>
      </c>
      <c r="H8180">
        <v>60435</v>
      </c>
      <c r="I8180">
        <f>COUNTA(Table1[[#This Row],[Employee]:[Wages]])</f>
        <v>8</v>
      </c>
      <c r="J8180" s="5">
        <f xml:space="preserve"> (8 - Table1[[#This Row],[Count_missing]])/$I$7</f>
        <v>0</v>
      </c>
      <c r="K8180">
        <f>IF(Table1[[#This Row],[Wages]] = "",AVERAGE(H8180:H9177),Table1[[#This Row],[Wages]])</f>
        <v>60435</v>
      </c>
    </row>
    <row r="8181" spans="1:11" hidden="1" x14ac:dyDescent="0.25">
      <c r="A8181" t="s">
        <v>6</v>
      </c>
      <c r="B8181" t="s">
        <v>17</v>
      </c>
      <c r="C8181" t="s">
        <v>7</v>
      </c>
      <c r="D8181" t="s">
        <v>26</v>
      </c>
      <c r="E8181" t="s">
        <v>4</v>
      </c>
      <c r="F8181">
        <v>1</v>
      </c>
      <c r="G8181" t="s">
        <v>5</v>
      </c>
      <c r="H8181">
        <v>62259</v>
      </c>
      <c r="I8181">
        <f>COUNTA(Table1[[#This Row],[Employee]:[Wages]])</f>
        <v>8</v>
      </c>
      <c r="J8181" s="5">
        <f xml:space="preserve"> (8 - Table1[[#This Row],[Count_missing]])/$I$7</f>
        <v>0</v>
      </c>
      <c r="K8181">
        <f>IF(Table1[[#This Row],[Wages]] = "",AVERAGE(H8181:H9178),Table1[[#This Row],[Wages]])</f>
        <v>62259</v>
      </c>
    </row>
    <row r="8182" spans="1:11" hidden="1" x14ac:dyDescent="0.25">
      <c r="A8182" t="s">
        <v>0</v>
      </c>
      <c r="B8182" t="s">
        <v>1</v>
      </c>
      <c r="C8182" t="s">
        <v>2</v>
      </c>
      <c r="D8182" t="s">
        <v>15</v>
      </c>
      <c r="E8182" t="s">
        <v>4</v>
      </c>
      <c r="F8182">
        <v>1</v>
      </c>
      <c r="G8182" t="s">
        <v>5</v>
      </c>
      <c r="H8182">
        <v>43894</v>
      </c>
      <c r="I8182">
        <f>COUNTA(Table1[[#This Row],[Employee]:[Wages]])</f>
        <v>8</v>
      </c>
      <c r="J8182" s="5">
        <f xml:space="preserve"> (8 - Table1[[#This Row],[Count_missing]])/$I$7</f>
        <v>0</v>
      </c>
      <c r="K8182">
        <f>IF(Table1[[#This Row],[Wages]] = "",AVERAGE(H8182:H9179),Table1[[#This Row],[Wages]])</f>
        <v>43894</v>
      </c>
    </row>
    <row r="8183" spans="1:11" hidden="1" x14ac:dyDescent="0.25">
      <c r="A8183" t="s">
        <v>9</v>
      </c>
      <c r="B8183" t="s">
        <v>1</v>
      </c>
      <c r="C8183" t="s">
        <v>2</v>
      </c>
      <c r="D8183" t="s">
        <v>15</v>
      </c>
      <c r="E8183" t="s">
        <v>4</v>
      </c>
      <c r="F8183">
        <v>2</v>
      </c>
      <c r="G8183" t="s">
        <v>5</v>
      </c>
      <c r="H8183">
        <v>79518</v>
      </c>
      <c r="I8183">
        <f>COUNTA(Table1[[#This Row],[Employee]:[Wages]])</f>
        <v>8</v>
      </c>
      <c r="J8183" s="5">
        <f xml:space="preserve"> (8 - Table1[[#This Row],[Count_missing]])/$I$7</f>
        <v>0</v>
      </c>
      <c r="K8183">
        <f>IF(Table1[[#This Row],[Wages]] = "",AVERAGE(H8183:H9180),Table1[[#This Row],[Wages]])</f>
        <v>79518</v>
      </c>
    </row>
    <row r="8184" spans="1:11" hidden="1" x14ac:dyDescent="0.25">
      <c r="A8184" t="s">
        <v>0</v>
      </c>
      <c r="B8184" t="s">
        <v>22</v>
      </c>
      <c r="C8184" t="s">
        <v>2</v>
      </c>
      <c r="D8184" t="s">
        <v>15</v>
      </c>
      <c r="E8184" t="s">
        <v>4</v>
      </c>
      <c r="F8184">
        <v>1</v>
      </c>
      <c r="G8184" t="s">
        <v>5</v>
      </c>
      <c r="H8184">
        <v>57712</v>
      </c>
      <c r="I8184">
        <f>COUNTA(Table1[[#This Row],[Employee]:[Wages]])</f>
        <v>8</v>
      </c>
      <c r="J8184" s="5">
        <f xml:space="preserve"> (8 - Table1[[#This Row],[Count_missing]])/$I$7</f>
        <v>0</v>
      </c>
      <c r="K8184">
        <f>IF(Table1[[#This Row],[Wages]] = "",AVERAGE(H8184:H9181),Table1[[#This Row],[Wages]])</f>
        <v>57712</v>
      </c>
    </row>
    <row r="8185" spans="1:11" hidden="1" x14ac:dyDescent="0.25">
      <c r="A8185" t="s">
        <v>9</v>
      </c>
      <c r="B8185" t="s">
        <v>22</v>
      </c>
      <c r="C8185" t="s">
        <v>2</v>
      </c>
      <c r="D8185" t="s">
        <v>30</v>
      </c>
      <c r="E8185" t="s">
        <v>4</v>
      </c>
      <c r="F8185">
        <v>1</v>
      </c>
      <c r="G8185" t="s">
        <v>5</v>
      </c>
      <c r="H8185">
        <v>35922</v>
      </c>
      <c r="I8185">
        <f>COUNTA(Table1[[#This Row],[Employee]:[Wages]])</f>
        <v>8</v>
      </c>
      <c r="J8185" s="5">
        <f xml:space="preserve"> (8 - Table1[[#This Row],[Count_missing]])/$I$7</f>
        <v>0</v>
      </c>
      <c r="K8185">
        <f>IF(Table1[[#This Row],[Wages]] = "",AVERAGE(H8185:H9182),Table1[[#This Row],[Wages]])</f>
        <v>35922</v>
      </c>
    </row>
    <row r="8186" spans="1:11" hidden="1" x14ac:dyDescent="0.25">
      <c r="A8186" t="s">
        <v>37</v>
      </c>
      <c r="B8186" t="s">
        <v>22</v>
      </c>
      <c r="C8186" t="s">
        <v>7</v>
      </c>
      <c r="D8186" t="s">
        <v>3</v>
      </c>
      <c r="E8186" t="s">
        <v>14</v>
      </c>
      <c r="F8186">
        <v>1</v>
      </c>
      <c r="G8186" t="s">
        <v>5</v>
      </c>
      <c r="H8186">
        <v>81026</v>
      </c>
      <c r="I8186">
        <f>COUNTA(Table1[[#This Row],[Employee]:[Wages]])</f>
        <v>8</v>
      </c>
      <c r="J8186" s="5">
        <f xml:space="preserve"> (8 - Table1[[#This Row],[Count_missing]])/$I$7</f>
        <v>0</v>
      </c>
      <c r="K8186">
        <f>IF(Table1[[#This Row],[Wages]] = "",AVERAGE(H8186:H9183),Table1[[#This Row],[Wages]])</f>
        <v>81026</v>
      </c>
    </row>
    <row r="8187" spans="1:11" hidden="1" x14ac:dyDescent="0.25">
      <c r="A8187" t="s">
        <v>9</v>
      </c>
      <c r="B8187" t="s">
        <v>22</v>
      </c>
      <c r="C8187" t="s">
        <v>7</v>
      </c>
      <c r="D8187" t="s">
        <v>26</v>
      </c>
      <c r="E8187" t="s">
        <v>4</v>
      </c>
      <c r="F8187">
        <v>1</v>
      </c>
      <c r="G8187" t="s">
        <v>5</v>
      </c>
      <c r="H8187">
        <v>79777</v>
      </c>
      <c r="I8187">
        <f>COUNTA(Table1[[#This Row],[Employee]:[Wages]])</f>
        <v>8</v>
      </c>
      <c r="J8187" s="5">
        <f xml:space="preserve"> (8 - Table1[[#This Row],[Count_missing]])/$I$7</f>
        <v>0</v>
      </c>
      <c r="K8187">
        <f>IF(Table1[[#This Row],[Wages]] = "",AVERAGE(H8187:H9184),Table1[[#This Row],[Wages]])</f>
        <v>79777</v>
      </c>
    </row>
    <row r="8188" spans="1:11" hidden="1" x14ac:dyDescent="0.25">
      <c r="A8188" t="s">
        <v>9</v>
      </c>
      <c r="B8188" t="s">
        <v>1</v>
      </c>
      <c r="C8188" t="s">
        <v>11</v>
      </c>
      <c r="D8188" t="s">
        <v>8</v>
      </c>
      <c r="E8188" t="s">
        <v>4</v>
      </c>
      <c r="F8188">
        <v>1</v>
      </c>
      <c r="G8188" t="s">
        <v>5</v>
      </c>
      <c r="H8188">
        <v>20696</v>
      </c>
      <c r="I8188">
        <f>COUNTA(Table1[[#This Row],[Employee]:[Wages]])</f>
        <v>8</v>
      </c>
      <c r="J8188" s="5">
        <f xml:space="preserve"> (8 - Table1[[#This Row],[Count_missing]])/$I$7</f>
        <v>0</v>
      </c>
      <c r="K8188">
        <f>IF(Table1[[#This Row],[Wages]] = "",AVERAGE(H8188:H9185),Table1[[#This Row],[Wages]])</f>
        <v>20696</v>
      </c>
    </row>
    <row r="8189" spans="1:11" hidden="1" x14ac:dyDescent="0.25">
      <c r="A8189" t="s">
        <v>9</v>
      </c>
      <c r="B8189" t="s">
        <v>10</v>
      </c>
      <c r="C8189" t="s">
        <v>2</v>
      </c>
      <c r="D8189" t="s">
        <v>20</v>
      </c>
      <c r="E8189" t="s">
        <v>4</v>
      </c>
      <c r="F8189">
        <v>1</v>
      </c>
      <c r="G8189" t="s">
        <v>5</v>
      </c>
      <c r="H8189">
        <v>58514</v>
      </c>
      <c r="I8189">
        <f>COUNTA(Table1[[#This Row],[Employee]:[Wages]])</f>
        <v>8</v>
      </c>
      <c r="J8189" s="5">
        <f xml:space="preserve"> (8 - Table1[[#This Row],[Count_missing]])/$I$7</f>
        <v>0</v>
      </c>
      <c r="K8189">
        <f>IF(Table1[[#This Row],[Wages]] = "",AVERAGE(H8189:H9186),Table1[[#This Row],[Wages]])</f>
        <v>58514</v>
      </c>
    </row>
    <row r="8190" spans="1:11" hidden="1" x14ac:dyDescent="0.25">
      <c r="A8190" t="s">
        <v>9</v>
      </c>
      <c r="B8190" t="s">
        <v>22</v>
      </c>
      <c r="C8190" t="s">
        <v>2</v>
      </c>
      <c r="D8190" t="s">
        <v>28</v>
      </c>
      <c r="E8190" t="s">
        <v>4</v>
      </c>
      <c r="F8190">
        <v>2</v>
      </c>
      <c r="G8190" t="s">
        <v>5</v>
      </c>
      <c r="H8190">
        <v>24711</v>
      </c>
      <c r="I8190">
        <f>COUNTA(Table1[[#This Row],[Employee]:[Wages]])</f>
        <v>8</v>
      </c>
      <c r="J8190" s="5">
        <f xml:space="preserve"> (8 - Table1[[#This Row],[Count_missing]])/$I$7</f>
        <v>0</v>
      </c>
      <c r="K8190">
        <f>IF(Table1[[#This Row],[Wages]] = "",AVERAGE(H8190:H9187),Table1[[#This Row],[Wages]])</f>
        <v>24711</v>
      </c>
    </row>
    <row r="8191" spans="1:11" hidden="1" x14ac:dyDescent="0.25">
      <c r="A8191" t="s">
        <v>9</v>
      </c>
      <c r="B8191" t="s">
        <v>49</v>
      </c>
      <c r="C8191" t="s">
        <v>2</v>
      </c>
      <c r="D8191" t="s">
        <v>12</v>
      </c>
      <c r="E8191" t="s">
        <v>44</v>
      </c>
      <c r="F8191">
        <v>1</v>
      </c>
      <c r="G8191" t="s">
        <v>5</v>
      </c>
      <c r="H8191">
        <v>75865</v>
      </c>
      <c r="I8191">
        <f>COUNTA(Table1[[#This Row],[Employee]:[Wages]])</f>
        <v>8</v>
      </c>
      <c r="J8191" s="5">
        <f xml:space="preserve"> (8 - Table1[[#This Row],[Count_missing]])/$I$7</f>
        <v>0</v>
      </c>
      <c r="K8191">
        <f>IF(Table1[[#This Row],[Wages]] = "",AVERAGE(H8191:H9188),Table1[[#This Row],[Wages]])</f>
        <v>75865</v>
      </c>
    </row>
    <row r="8192" spans="1:11" hidden="1" x14ac:dyDescent="0.25">
      <c r="A8192" t="s">
        <v>9</v>
      </c>
      <c r="B8192" t="s">
        <v>17</v>
      </c>
      <c r="C8192" t="s">
        <v>11</v>
      </c>
      <c r="D8192" t="s">
        <v>26</v>
      </c>
      <c r="E8192" t="s">
        <v>4</v>
      </c>
      <c r="F8192">
        <v>2</v>
      </c>
      <c r="G8192" t="s">
        <v>5</v>
      </c>
      <c r="H8192">
        <v>67847</v>
      </c>
      <c r="I8192">
        <f>COUNTA(Table1[[#This Row],[Employee]:[Wages]])</f>
        <v>8</v>
      </c>
      <c r="J8192" s="5">
        <f xml:space="preserve"> (8 - Table1[[#This Row],[Count_missing]])/$I$7</f>
        <v>0</v>
      </c>
      <c r="K8192">
        <f>IF(Table1[[#This Row],[Wages]] = "",AVERAGE(H8192:H9189),Table1[[#This Row],[Wages]])</f>
        <v>67847</v>
      </c>
    </row>
    <row r="8193" spans="1:11" hidden="1" x14ac:dyDescent="0.25">
      <c r="A8193" t="s">
        <v>9</v>
      </c>
      <c r="B8193" t="s">
        <v>10</v>
      </c>
      <c r="C8193" t="s">
        <v>19</v>
      </c>
      <c r="D8193" t="s">
        <v>28</v>
      </c>
      <c r="E8193" t="s">
        <v>4</v>
      </c>
      <c r="F8193">
        <v>1</v>
      </c>
      <c r="G8193" t="s">
        <v>5</v>
      </c>
      <c r="H8193">
        <v>73077</v>
      </c>
      <c r="I8193">
        <f>COUNTA(Table1[[#This Row],[Employee]:[Wages]])</f>
        <v>8</v>
      </c>
      <c r="J8193" s="5">
        <f xml:space="preserve"> (8 - Table1[[#This Row],[Count_missing]])/$I$7</f>
        <v>0</v>
      </c>
      <c r="K8193">
        <f>IF(Table1[[#This Row],[Wages]] = "",AVERAGE(H8193:H9190),Table1[[#This Row],[Wages]])</f>
        <v>73077</v>
      </c>
    </row>
    <row r="8194" spans="1:11" hidden="1" x14ac:dyDescent="0.25">
      <c r="A8194" t="s">
        <v>9</v>
      </c>
      <c r="B8194" t="s">
        <v>13</v>
      </c>
      <c r="C8194" t="s">
        <v>7</v>
      </c>
      <c r="D8194" t="s">
        <v>28</v>
      </c>
      <c r="E8194" t="s">
        <v>4</v>
      </c>
      <c r="F8194">
        <v>1</v>
      </c>
      <c r="G8194" t="s">
        <v>5</v>
      </c>
      <c r="H8194">
        <v>93899</v>
      </c>
      <c r="I8194">
        <f>COUNTA(Table1[[#This Row],[Employee]:[Wages]])</f>
        <v>8</v>
      </c>
      <c r="J8194" s="5">
        <f xml:space="preserve"> (8 - Table1[[#This Row],[Count_missing]])/$I$7</f>
        <v>0</v>
      </c>
      <c r="K8194">
        <f>IF(Table1[[#This Row],[Wages]] = "",AVERAGE(H8194:H9191),Table1[[#This Row],[Wages]])</f>
        <v>93899</v>
      </c>
    </row>
    <row r="8195" spans="1:11" hidden="1" x14ac:dyDescent="0.25">
      <c r="A8195" t="s">
        <v>9</v>
      </c>
      <c r="B8195" t="s">
        <v>10</v>
      </c>
      <c r="C8195" t="s">
        <v>2</v>
      </c>
      <c r="D8195" t="s">
        <v>20</v>
      </c>
      <c r="E8195" t="s">
        <v>14</v>
      </c>
      <c r="F8195">
        <v>2</v>
      </c>
      <c r="G8195" t="s">
        <v>5</v>
      </c>
      <c r="H8195">
        <v>22027</v>
      </c>
      <c r="I8195">
        <f>COUNTA(Table1[[#This Row],[Employee]:[Wages]])</f>
        <v>8</v>
      </c>
      <c r="J8195" s="5">
        <f xml:space="preserve"> (8 - Table1[[#This Row],[Count_missing]])/$I$7</f>
        <v>0</v>
      </c>
      <c r="K8195">
        <f>IF(Table1[[#This Row],[Wages]] = "",AVERAGE(H8195:H9192),Table1[[#This Row],[Wages]])</f>
        <v>22027</v>
      </c>
    </row>
    <row r="8196" spans="1:11" hidden="1" x14ac:dyDescent="0.25">
      <c r="A8196" t="s">
        <v>9</v>
      </c>
      <c r="B8196" t="s">
        <v>1</v>
      </c>
      <c r="C8196" t="s">
        <v>7</v>
      </c>
      <c r="D8196" t="s">
        <v>15</v>
      </c>
      <c r="E8196" t="s">
        <v>14</v>
      </c>
      <c r="F8196">
        <v>1</v>
      </c>
      <c r="G8196" t="s">
        <v>5</v>
      </c>
      <c r="H8196">
        <v>28103</v>
      </c>
      <c r="I8196">
        <f>COUNTA(Table1[[#This Row],[Employee]:[Wages]])</f>
        <v>8</v>
      </c>
      <c r="J8196" s="5">
        <f xml:space="preserve"> (8 - Table1[[#This Row],[Count_missing]])/$I$7</f>
        <v>0</v>
      </c>
      <c r="K8196">
        <f>IF(Table1[[#This Row],[Wages]] = "",AVERAGE(H8196:H9193),Table1[[#This Row],[Wages]])</f>
        <v>28103</v>
      </c>
    </row>
    <row r="8197" spans="1:11" hidden="1" x14ac:dyDescent="0.25">
      <c r="A8197" t="s">
        <v>6</v>
      </c>
      <c r="B8197" t="s">
        <v>10</v>
      </c>
      <c r="C8197" t="s">
        <v>7</v>
      </c>
      <c r="D8197" t="s">
        <v>33</v>
      </c>
      <c r="E8197" t="s">
        <v>4</v>
      </c>
      <c r="F8197">
        <v>1</v>
      </c>
      <c r="G8197" t="s">
        <v>5</v>
      </c>
      <c r="H8197">
        <v>29744</v>
      </c>
      <c r="I8197">
        <f>COUNTA(Table1[[#This Row],[Employee]:[Wages]])</f>
        <v>8</v>
      </c>
      <c r="J8197" s="5">
        <f xml:space="preserve"> (8 - Table1[[#This Row],[Count_missing]])/$I$7</f>
        <v>0</v>
      </c>
      <c r="K8197">
        <f>IF(Table1[[#This Row],[Wages]] = "",AVERAGE(H8197:H9194),Table1[[#This Row],[Wages]])</f>
        <v>29744</v>
      </c>
    </row>
    <row r="8198" spans="1:11" hidden="1" x14ac:dyDescent="0.25">
      <c r="A8198" t="s">
        <v>9</v>
      </c>
      <c r="B8198" t="s">
        <v>22</v>
      </c>
      <c r="C8198" t="s">
        <v>2</v>
      </c>
      <c r="D8198" t="s">
        <v>26</v>
      </c>
      <c r="E8198" t="s">
        <v>4</v>
      </c>
      <c r="F8198">
        <v>1</v>
      </c>
      <c r="G8198" t="s">
        <v>5</v>
      </c>
      <c r="H8198">
        <v>59304</v>
      </c>
      <c r="I8198">
        <f>COUNTA(Table1[[#This Row],[Employee]:[Wages]])</f>
        <v>8</v>
      </c>
      <c r="J8198" s="5">
        <f xml:space="preserve"> (8 - Table1[[#This Row],[Count_missing]])/$I$7</f>
        <v>0</v>
      </c>
      <c r="K8198">
        <f>IF(Table1[[#This Row],[Wages]] = "",AVERAGE(H8198:H9195),Table1[[#This Row],[Wages]])</f>
        <v>59304</v>
      </c>
    </row>
    <row r="8199" spans="1:11" hidden="1" x14ac:dyDescent="0.25">
      <c r="A8199" t="s">
        <v>9</v>
      </c>
      <c r="B8199" t="s">
        <v>35</v>
      </c>
      <c r="C8199" t="s">
        <v>7</v>
      </c>
      <c r="D8199" t="s">
        <v>15</v>
      </c>
      <c r="E8199" t="s">
        <v>4</v>
      </c>
      <c r="F8199">
        <v>1</v>
      </c>
      <c r="G8199" t="s">
        <v>5</v>
      </c>
      <c r="H8199">
        <v>37295</v>
      </c>
      <c r="I8199">
        <f>COUNTA(Table1[[#This Row],[Employee]:[Wages]])</f>
        <v>8</v>
      </c>
      <c r="J8199" s="5">
        <f xml:space="preserve"> (8 - Table1[[#This Row],[Count_missing]])/$I$7</f>
        <v>0</v>
      </c>
      <c r="K8199">
        <f>IF(Table1[[#This Row],[Wages]] = "",AVERAGE(H8199:H9196),Table1[[#This Row],[Wages]])</f>
        <v>37295</v>
      </c>
    </row>
    <row r="8200" spans="1:11" hidden="1" x14ac:dyDescent="0.25">
      <c r="A8200" t="s">
        <v>9</v>
      </c>
      <c r="B8200" t="s">
        <v>49</v>
      </c>
      <c r="C8200" t="s">
        <v>2</v>
      </c>
      <c r="D8200" t="s">
        <v>12</v>
      </c>
      <c r="E8200" t="s">
        <v>4</v>
      </c>
      <c r="F8200">
        <v>1</v>
      </c>
      <c r="G8200" t="s">
        <v>5</v>
      </c>
      <c r="H8200">
        <v>65117</v>
      </c>
      <c r="I8200">
        <f>COUNTA(Table1[[#This Row],[Employee]:[Wages]])</f>
        <v>8</v>
      </c>
      <c r="J8200" s="5">
        <f xml:space="preserve"> (8 - Table1[[#This Row],[Count_missing]])/$I$7</f>
        <v>0</v>
      </c>
      <c r="K8200">
        <f>IF(Table1[[#This Row],[Wages]] = "",AVERAGE(H8200:H9197),Table1[[#This Row],[Wages]])</f>
        <v>65117</v>
      </c>
    </row>
    <row r="8201" spans="1:11" hidden="1" x14ac:dyDescent="0.25">
      <c r="A8201" t="s">
        <v>9</v>
      </c>
      <c r="B8201" t="s">
        <v>22</v>
      </c>
      <c r="C8201" t="s">
        <v>7</v>
      </c>
      <c r="D8201" t="s">
        <v>28</v>
      </c>
      <c r="E8201" t="s">
        <v>4</v>
      </c>
      <c r="F8201">
        <v>1</v>
      </c>
      <c r="G8201" t="s">
        <v>5</v>
      </c>
      <c r="H8201">
        <v>41638</v>
      </c>
      <c r="I8201">
        <f>COUNTA(Table1[[#This Row],[Employee]:[Wages]])</f>
        <v>8</v>
      </c>
      <c r="J8201" s="5">
        <f xml:space="preserve"> (8 - Table1[[#This Row],[Count_missing]])/$I$7</f>
        <v>0</v>
      </c>
      <c r="K8201">
        <f>IF(Table1[[#This Row],[Wages]] = "",AVERAGE(H8201:H9198),Table1[[#This Row],[Wages]])</f>
        <v>41638</v>
      </c>
    </row>
    <row r="8202" spans="1:11" hidden="1" x14ac:dyDescent="0.25">
      <c r="A8202" t="s">
        <v>9</v>
      </c>
      <c r="B8202" t="s">
        <v>17</v>
      </c>
      <c r="C8202" t="s">
        <v>7</v>
      </c>
      <c r="D8202" t="s">
        <v>8</v>
      </c>
      <c r="E8202" t="s">
        <v>4</v>
      </c>
      <c r="F8202">
        <v>1</v>
      </c>
      <c r="G8202" t="s">
        <v>5</v>
      </c>
      <c r="H8202">
        <v>93354</v>
      </c>
      <c r="I8202">
        <f>COUNTA(Table1[[#This Row],[Employee]:[Wages]])</f>
        <v>8</v>
      </c>
      <c r="J8202" s="5">
        <f xml:space="preserve"> (8 - Table1[[#This Row],[Count_missing]])/$I$7</f>
        <v>0</v>
      </c>
      <c r="K8202">
        <f>IF(Table1[[#This Row],[Wages]] = "",AVERAGE(H8202:H9199),Table1[[#This Row],[Wages]])</f>
        <v>93354</v>
      </c>
    </row>
    <row r="8203" spans="1:11" hidden="1" x14ac:dyDescent="0.25">
      <c r="A8203" t="s">
        <v>6</v>
      </c>
      <c r="B8203" t="s">
        <v>17</v>
      </c>
      <c r="C8203" t="s">
        <v>11</v>
      </c>
      <c r="D8203" t="s">
        <v>15</v>
      </c>
      <c r="E8203" t="s">
        <v>4</v>
      </c>
      <c r="F8203">
        <v>1</v>
      </c>
      <c r="G8203" t="s">
        <v>5</v>
      </c>
      <c r="H8203">
        <v>52286</v>
      </c>
      <c r="I8203">
        <f>COUNTA(Table1[[#This Row],[Employee]:[Wages]])</f>
        <v>8</v>
      </c>
      <c r="J8203" s="5">
        <f xml:space="preserve"> (8 - Table1[[#This Row],[Count_missing]])/$I$7</f>
        <v>0</v>
      </c>
      <c r="K8203">
        <f>IF(Table1[[#This Row],[Wages]] = "",AVERAGE(H8203:H9200),Table1[[#This Row],[Wages]])</f>
        <v>52286</v>
      </c>
    </row>
    <row r="8204" spans="1:11" hidden="1" x14ac:dyDescent="0.25">
      <c r="A8204" t="s">
        <v>9</v>
      </c>
      <c r="B8204" t="s">
        <v>22</v>
      </c>
      <c r="C8204" t="s">
        <v>11</v>
      </c>
      <c r="D8204" t="s">
        <v>3</v>
      </c>
      <c r="E8204" t="s">
        <v>4</v>
      </c>
      <c r="F8204">
        <v>1</v>
      </c>
      <c r="G8204" t="s">
        <v>5</v>
      </c>
      <c r="H8204">
        <v>93663</v>
      </c>
      <c r="I8204">
        <f>COUNTA(Table1[[#This Row],[Employee]:[Wages]])</f>
        <v>8</v>
      </c>
      <c r="J8204" s="5">
        <f xml:space="preserve"> (8 - Table1[[#This Row],[Count_missing]])/$I$7</f>
        <v>0</v>
      </c>
      <c r="K8204">
        <f>IF(Table1[[#This Row],[Wages]] = "",AVERAGE(H8204:H9201),Table1[[#This Row],[Wages]])</f>
        <v>93663</v>
      </c>
    </row>
    <row r="8205" spans="1:11" hidden="1" x14ac:dyDescent="0.25">
      <c r="A8205" t="s">
        <v>0</v>
      </c>
      <c r="B8205" t="s">
        <v>22</v>
      </c>
      <c r="C8205" t="s">
        <v>2</v>
      </c>
      <c r="D8205" t="s">
        <v>20</v>
      </c>
      <c r="E8205" t="s">
        <v>4</v>
      </c>
      <c r="F8205">
        <v>2</v>
      </c>
      <c r="G8205" t="s">
        <v>5</v>
      </c>
      <c r="H8205">
        <v>73996</v>
      </c>
      <c r="I8205">
        <f>COUNTA(Table1[[#This Row],[Employee]:[Wages]])</f>
        <v>8</v>
      </c>
      <c r="J8205" s="5">
        <f xml:space="preserve"> (8 - Table1[[#This Row],[Count_missing]])/$I$7</f>
        <v>0</v>
      </c>
      <c r="K8205">
        <f>IF(Table1[[#This Row],[Wages]] = "",AVERAGE(H8205:H9202),Table1[[#This Row],[Wages]])</f>
        <v>73996</v>
      </c>
    </row>
    <row r="8206" spans="1:11" hidden="1" x14ac:dyDescent="0.25">
      <c r="A8206" t="s">
        <v>39</v>
      </c>
      <c r="B8206" t="s">
        <v>10</v>
      </c>
      <c r="C8206" t="s">
        <v>7</v>
      </c>
      <c r="D8206" t="s">
        <v>28</v>
      </c>
      <c r="E8206" t="s">
        <v>4</v>
      </c>
      <c r="F8206">
        <v>1</v>
      </c>
      <c r="G8206" t="s">
        <v>5</v>
      </c>
      <c r="H8206">
        <v>76945</v>
      </c>
      <c r="I8206">
        <f>COUNTA(Table1[[#This Row],[Employee]:[Wages]])</f>
        <v>8</v>
      </c>
      <c r="J8206" s="5">
        <f xml:space="preserve"> (8 - Table1[[#This Row],[Count_missing]])/$I$7</f>
        <v>0</v>
      </c>
      <c r="K8206">
        <f>IF(Table1[[#This Row],[Wages]] = "",AVERAGE(H8206:H9203),Table1[[#This Row],[Wages]])</f>
        <v>76945</v>
      </c>
    </row>
    <row r="8207" spans="1:11" hidden="1" x14ac:dyDescent="0.25">
      <c r="A8207" t="s">
        <v>9</v>
      </c>
      <c r="B8207" t="s">
        <v>22</v>
      </c>
      <c r="C8207" t="s">
        <v>7</v>
      </c>
      <c r="D8207" t="s">
        <v>26</v>
      </c>
      <c r="E8207" t="s">
        <v>4</v>
      </c>
      <c r="F8207">
        <v>1</v>
      </c>
      <c r="G8207" t="s">
        <v>5</v>
      </c>
      <c r="H8207">
        <v>24431</v>
      </c>
      <c r="I8207">
        <f>COUNTA(Table1[[#This Row],[Employee]:[Wages]])</f>
        <v>8</v>
      </c>
      <c r="J8207" s="5">
        <f xml:space="preserve"> (8 - Table1[[#This Row],[Count_missing]])/$I$7</f>
        <v>0</v>
      </c>
      <c r="K8207">
        <f>IF(Table1[[#This Row],[Wages]] = "",AVERAGE(H8207:H9204),Table1[[#This Row],[Wages]])</f>
        <v>24431</v>
      </c>
    </row>
    <row r="8208" spans="1:11" hidden="1" x14ac:dyDescent="0.25">
      <c r="A8208" t="s">
        <v>9</v>
      </c>
      <c r="B8208" t="s">
        <v>13</v>
      </c>
      <c r="C8208" t="s">
        <v>7</v>
      </c>
      <c r="D8208" t="s">
        <v>26</v>
      </c>
      <c r="E8208" t="s">
        <v>4</v>
      </c>
      <c r="F8208">
        <v>1</v>
      </c>
      <c r="G8208" t="s">
        <v>5</v>
      </c>
      <c r="H8208">
        <v>34521</v>
      </c>
      <c r="I8208">
        <f>COUNTA(Table1[[#This Row],[Employee]:[Wages]])</f>
        <v>8</v>
      </c>
      <c r="J8208" s="5">
        <f xml:space="preserve"> (8 - Table1[[#This Row],[Count_missing]])/$I$7</f>
        <v>0</v>
      </c>
      <c r="K8208">
        <f>IF(Table1[[#This Row],[Wages]] = "",AVERAGE(H8208:H9205),Table1[[#This Row],[Wages]])</f>
        <v>34521</v>
      </c>
    </row>
    <row r="8209" spans="1:11" hidden="1" x14ac:dyDescent="0.25">
      <c r="A8209" t="s">
        <v>9</v>
      </c>
      <c r="B8209" t="s">
        <v>1</v>
      </c>
      <c r="C8209" t="s">
        <v>7</v>
      </c>
      <c r="D8209" t="s">
        <v>99</v>
      </c>
      <c r="E8209" t="s">
        <v>4</v>
      </c>
      <c r="F8209">
        <v>1</v>
      </c>
      <c r="G8209" t="s">
        <v>5</v>
      </c>
      <c r="H8209">
        <v>82975</v>
      </c>
      <c r="I8209">
        <f>COUNTA(Table1[[#This Row],[Employee]:[Wages]])</f>
        <v>8</v>
      </c>
      <c r="J8209" s="5">
        <f xml:space="preserve"> (8 - Table1[[#This Row],[Count_missing]])/$I$7</f>
        <v>0</v>
      </c>
      <c r="K8209">
        <f>IF(Table1[[#This Row],[Wages]] = "",AVERAGE(H8209:H9206),Table1[[#This Row],[Wages]])</f>
        <v>82975</v>
      </c>
    </row>
    <row r="8210" spans="1:11" hidden="1" x14ac:dyDescent="0.25">
      <c r="A8210" t="s">
        <v>9</v>
      </c>
      <c r="B8210" t="s">
        <v>27</v>
      </c>
      <c r="C8210" t="s">
        <v>2</v>
      </c>
      <c r="D8210" t="s">
        <v>3</v>
      </c>
      <c r="E8210" t="s">
        <v>4</v>
      </c>
      <c r="F8210">
        <v>2</v>
      </c>
      <c r="G8210" t="s">
        <v>5</v>
      </c>
      <c r="H8210">
        <v>71408</v>
      </c>
      <c r="I8210">
        <f>COUNTA(Table1[[#This Row],[Employee]:[Wages]])</f>
        <v>8</v>
      </c>
      <c r="J8210" s="5">
        <f xml:space="preserve"> (8 - Table1[[#This Row],[Count_missing]])/$I$7</f>
        <v>0</v>
      </c>
      <c r="K8210">
        <f>IF(Table1[[#This Row],[Wages]] = "",AVERAGE(H8210:H9207),Table1[[#This Row],[Wages]])</f>
        <v>71408</v>
      </c>
    </row>
    <row r="8211" spans="1:11" hidden="1" x14ac:dyDescent="0.25">
      <c r="A8211" t="s">
        <v>9</v>
      </c>
      <c r="B8211" t="s">
        <v>17</v>
      </c>
      <c r="C8211" t="s">
        <v>7</v>
      </c>
      <c r="D8211" t="s">
        <v>99</v>
      </c>
      <c r="E8211" t="s">
        <v>4</v>
      </c>
      <c r="F8211">
        <v>1</v>
      </c>
      <c r="G8211" t="s">
        <v>5</v>
      </c>
      <c r="H8211">
        <v>79406</v>
      </c>
      <c r="I8211">
        <f>COUNTA(Table1[[#This Row],[Employee]:[Wages]])</f>
        <v>8</v>
      </c>
      <c r="J8211" s="5">
        <f xml:space="preserve"> (8 - Table1[[#This Row],[Count_missing]])/$I$7</f>
        <v>0</v>
      </c>
      <c r="K8211">
        <f>IF(Table1[[#This Row],[Wages]] = "",AVERAGE(H8211:H9208),Table1[[#This Row],[Wages]])</f>
        <v>79406</v>
      </c>
    </row>
    <row r="8212" spans="1:11" hidden="1" x14ac:dyDescent="0.25">
      <c r="A8212" t="s">
        <v>9</v>
      </c>
      <c r="B8212" t="s">
        <v>49</v>
      </c>
      <c r="C8212" t="s">
        <v>2</v>
      </c>
      <c r="D8212" t="s">
        <v>99</v>
      </c>
      <c r="E8212" t="s">
        <v>4</v>
      </c>
      <c r="F8212">
        <v>2</v>
      </c>
      <c r="G8212" t="s">
        <v>5</v>
      </c>
      <c r="H8212">
        <v>90578</v>
      </c>
      <c r="I8212">
        <f>COUNTA(Table1[[#This Row],[Employee]:[Wages]])</f>
        <v>8</v>
      </c>
      <c r="J8212" s="5">
        <f xml:space="preserve"> (8 - Table1[[#This Row],[Count_missing]])/$I$7</f>
        <v>0</v>
      </c>
      <c r="K8212">
        <f>IF(Table1[[#This Row],[Wages]] = "",AVERAGE(H8212:H9209),Table1[[#This Row],[Wages]])</f>
        <v>90578</v>
      </c>
    </row>
    <row r="8213" spans="1:11" hidden="1" x14ac:dyDescent="0.25">
      <c r="A8213" t="s">
        <v>9</v>
      </c>
      <c r="B8213" t="s">
        <v>10</v>
      </c>
      <c r="C8213" t="s">
        <v>7</v>
      </c>
      <c r="D8213" t="s">
        <v>12</v>
      </c>
      <c r="E8213" t="s">
        <v>4</v>
      </c>
      <c r="F8213">
        <v>1</v>
      </c>
      <c r="G8213" t="s">
        <v>5</v>
      </c>
      <c r="H8213">
        <v>62581</v>
      </c>
      <c r="I8213">
        <f>COUNTA(Table1[[#This Row],[Employee]:[Wages]])</f>
        <v>8</v>
      </c>
      <c r="J8213" s="5">
        <f xml:space="preserve"> (8 - Table1[[#This Row],[Count_missing]])/$I$7</f>
        <v>0</v>
      </c>
      <c r="K8213">
        <f>IF(Table1[[#This Row],[Wages]] = "",AVERAGE(H8213:H9210),Table1[[#This Row],[Wages]])</f>
        <v>62581</v>
      </c>
    </row>
    <row r="8214" spans="1:11" hidden="1" x14ac:dyDescent="0.25">
      <c r="A8214" t="s">
        <v>6</v>
      </c>
      <c r="B8214" t="s">
        <v>29</v>
      </c>
      <c r="C8214" t="s">
        <v>7</v>
      </c>
      <c r="D8214" t="s">
        <v>33</v>
      </c>
      <c r="E8214" t="s">
        <v>4</v>
      </c>
      <c r="F8214">
        <v>1</v>
      </c>
      <c r="G8214" t="s">
        <v>5</v>
      </c>
      <c r="H8214">
        <v>88246</v>
      </c>
      <c r="I8214">
        <f>COUNTA(Table1[[#This Row],[Employee]:[Wages]])</f>
        <v>8</v>
      </c>
      <c r="J8214" s="5">
        <f xml:space="preserve"> (8 - Table1[[#This Row],[Count_missing]])/$I$7</f>
        <v>0</v>
      </c>
      <c r="K8214">
        <f>IF(Table1[[#This Row],[Wages]] = "",AVERAGE(H8214:H9211),Table1[[#This Row],[Wages]])</f>
        <v>88246</v>
      </c>
    </row>
    <row r="8215" spans="1:11" hidden="1" x14ac:dyDescent="0.25">
      <c r="A8215" t="s">
        <v>9</v>
      </c>
      <c r="B8215" t="s">
        <v>1</v>
      </c>
      <c r="C8215" t="s">
        <v>7</v>
      </c>
      <c r="D8215" t="s">
        <v>15</v>
      </c>
      <c r="E8215" t="s">
        <v>4</v>
      </c>
      <c r="F8215">
        <v>1</v>
      </c>
      <c r="G8215" t="s">
        <v>5</v>
      </c>
      <c r="H8215">
        <v>38935</v>
      </c>
      <c r="I8215">
        <f>COUNTA(Table1[[#This Row],[Employee]:[Wages]])</f>
        <v>8</v>
      </c>
      <c r="J8215" s="5">
        <f xml:space="preserve"> (8 - Table1[[#This Row],[Count_missing]])/$I$7</f>
        <v>0</v>
      </c>
      <c r="K8215">
        <f>IF(Table1[[#This Row],[Wages]] = "",AVERAGE(H8215:H9212),Table1[[#This Row],[Wages]])</f>
        <v>38935</v>
      </c>
    </row>
    <row r="8216" spans="1:11" hidden="1" x14ac:dyDescent="0.25">
      <c r="A8216" t="s">
        <v>39</v>
      </c>
      <c r="B8216" t="s">
        <v>45</v>
      </c>
      <c r="C8216" t="s">
        <v>2</v>
      </c>
      <c r="D8216" t="s">
        <v>15</v>
      </c>
      <c r="E8216" t="s">
        <v>4</v>
      </c>
      <c r="F8216">
        <v>1</v>
      </c>
      <c r="G8216" t="s">
        <v>5</v>
      </c>
      <c r="H8216">
        <v>76520</v>
      </c>
      <c r="I8216">
        <f>COUNTA(Table1[[#This Row],[Employee]:[Wages]])</f>
        <v>8</v>
      </c>
      <c r="J8216" s="5">
        <f xml:space="preserve"> (8 - Table1[[#This Row],[Count_missing]])/$I$7</f>
        <v>0</v>
      </c>
      <c r="K8216">
        <f>IF(Table1[[#This Row],[Wages]] = "",AVERAGE(H8216:H9213),Table1[[#This Row],[Wages]])</f>
        <v>76520</v>
      </c>
    </row>
    <row r="8217" spans="1:11" hidden="1" x14ac:dyDescent="0.25">
      <c r="A8217" t="s">
        <v>9</v>
      </c>
      <c r="B8217" t="s">
        <v>10</v>
      </c>
      <c r="C8217" t="s">
        <v>2</v>
      </c>
      <c r="D8217" t="s">
        <v>99</v>
      </c>
      <c r="E8217" t="s">
        <v>4</v>
      </c>
      <c r="F8217">
        <v>2</v>
      </c>
      <c r="G8217" t="s">
        <v>5</v>
      </c>
      <c r="H8217">
        <v>21481</v>
      </c>
      <c r="I8217">
        <f>COUNTA(Table1[[#This Row],[Employee]:[Wages]])</f>
        <v>8</v>
      </c>
      <c r="J8217" s="5">
        <f xml:space="preserve"> (8 - Table1[[#This Row],[Count_missing]])/$I$7</f>
        <v>0</v>
      </c>
      <c r="K8217">
        <f>IF(Table1[[#This Row],[Wages]] = "",AVERAGE(H8217:H9214),Table1[[#This Row],[Wages]])</f>
        <v>21481</v>
      </c>
    </row>
    <row r="8218" spans="1:11" hidden="1" x14ac:dyDescent="0.25">
      <c r="A8218" t="s">
        <v>9</v>
      </c>
      <c r="B8218" t="s">
        <v>10</v>
      </c>
      <c r="C8218" t="s">
        <v>2</v>
      </c>
      <c r="D8218" t="s">
        <v>26</v>
      </c>
      <c r="E8218" t="s">
        <v>4</v>
      </c>
      <c r="F8218">
        <v>2</v>
      </c>
      <c r="G8218" t="s">
        <v>5</v>
      </c>
      <c r="H8218">
        <v>73806</v>
      </c>
      <c r="I8218">
        <f>COUNTA(Table1[[#This Row],[Employee]:[Wages]])</f>
        <v>8</v>
      </c>
      <c r="J8218" s="5">
        <f xml:space="preserve"> (8 - Table1[[#This Row],[Count_missing]])/$I$7</f>
        <v>0</v>
      </c>
      <c r="K8218">
        <f>IF(Table1[[#This Row],[Wages]] = "",AVERAGE(H8218:H9215),Table1[[#This Row],[Wages]])</f>
        <v>73806</v>
      </c>
    </row>
    <row r="8219" spans="1:11" hidden="1" x14ac:dyDescent="0.25">
      <c r="A8219" t="s">
        <v>37</v>
      </c>
      <c r="B8219" t="s">
        <v>10</v>
      </c>
      <c r="C8219" t="s">
        <v>7</v>
      </c>
      <c r="D8219" t="s">
        <v>28</v>
      </c>
      <c r="E8219" t="s">
        <v>4</v>
      </c>
      <c r="F8219">
        <v>1</v>
      </c>
      <c r="G8219" t="s">
        <v>5</v>
      </c>
      <c r="H8219">
        <v>54130</v>
      </c>
      <c r="I8219">
        <f>COUNTA(Table1[[#This Row],[Employee]:[Wages]])</f>
        <v>8</v>
      </c>
      <c r="J8219" s="5">
        <f xml:space="preserve"> (8 - Table1[[#This Row],[Count_missing]])/$I$7</f>
        <v>0</v>
      </c>
      <c r="K8219">
        <f>IF(Table1[[#This Row],[Wages]] = "",AVERAGE(H8219:H9216),Table1[[#This Row],[Wages]])</f>
        <v>54130</v>
      </c>
    </row>
    <row r="8220" spans="1:11" hidden="1" x14ac:dyDescent="0.25">
      <c r="A8220" t="s">
        <v>9</v>
      </c>
      <c r="B8220" t="s">
        <v>10</v>
      </c>
      <c r="C8220" t="s">
        <v>2</v>
      </c>
      <c r="D8220" t="s">
        <v>3</v>
      </c>
      <c r="E8220" t="s">
        <v>14</v>
      </c>
      <c r="F8220">
        <v>2</v>
      </c>
      <c r="G8220" t="s">
        <v>5</v>
      </c>
      <c r="H8220">
        <v>69172</v>
      </c>
      <c r="I8220">
        <f>COUNTA(Table1[[#This Row],[Employee]:[Wages]])</f>
        <v>8</v>
      </c>
      <c r="J8220" s="5">
        <f xml:space="preserve"> (8 - Table1[[#This Row],[Count_missing]])/$I$7</f>
        <v>0</v>
      </c>
      <c r="K8220">
        <f>IF(Table1[[#This Row],[Wages]] = "",AVERAGE(H8220:H9217),Table1[[#This Row],[Wages]])</f>
        <v>69172</v>
      </c>
    </row>
    <row r="8221" spans="1:11" hidden="1" x14ac:dyDescent="0.25">
      <c r="A8221" t="s">
        <v>0</v>
      </c>
      <c r="B8221" t="s">
        <v>10</v>
      </c>
      <c r="C8221" t="s">
        <v>7</v>
      </c>
      <c r="D8221" t="s">
        <v>41</v>
      </c>
      <c r="E8221" t="s">
        <v>4</v>
      </c>
      <c r="F8221">
        <v>1</v>
      </c>
      <c r="G8221" t="s">
        <v>5</v>
      </c>
      <c r="H8221">
        <v>21027</v>
      </c>
      <c r="I8221">
        <f>COUNTA(Table1[[#This Row],[Employee]:[Wages]])</f>
        <v>8</v>
      </c>
      <c r="J8221" s="5">
        <f xml:space="preserve"> (8 - Table1[[#This Row],[Count_missing]])/$I$7</f>
        <v>0</v>
      </c>
      <c r="K8221">
        <f>IF(Table1[[#This Row],[Wages]] = "",AVERAGE(H8221:H9218),Table1[[#This Row],[Wages]])</f>
        <v>21027</v>
      </c>
    </row>
    <row r="8222" spans="1:11" hidden="1" x14ac:dyDescent="0.25">
      <c r="A8222" t="s">
        <v>9</v>
      </c>
      <c r="B8222" t="s">
        <v>10</v>
      </c>
      <c r="C8222" t="s">
        <v>2</v>
      </c>
      <c r="D8222" t="s">
        <v>3</v>
      </c>
      <c r="E8222" t="s">
        <v>4</v>
      </c>
      <c r="F8222">
        <v>2</v>
      </c>
      <c r="G8222" t="s">
        <v>5</v>
      </c>
      <c r="H8222">
        <v>42528</v>
      </c>
      <c r="I8222">
        <f>COUNTA(Table1[[#This Row],[Employee]:[Wages]])</f>
        <v>8</v>
      </c>
      <c r="J8222" s="5">
        <f xml:space="preserve"> (8 - Table1[[#This Row],[Count_missing]])/$I$7</f>
        <v>0</v>
      </c>
      <c r="K8222">
        <f>IF(Table1[[#This Row],[Wages]] = "",AVERAGE(H8222:H9219),Table1[[#This Row],[Wages]])</f>
        <v>42528</v>
      </c>
    </row>
    <row r="8223" spans="1:11" hidden="1" x14ac:dyDescent="0.25">
      <c r="A8223" t="s">
        <v>9</v>
      </c>
      <c r="B8223" t="s">
        <v>10</v>
      </c>
      <c r="C8223" t="s">
        <v>11</v>
      </c>
      <c r="D8223" t="s">
        <v>30</v>
      </c>
      <c r="E8223" t="s">
        <v>4</v>
      </c>
      <c r="F8223">
        <v>1</v>
      </c>
      <c r="G8223" t="s">
        <v>5</v>
      </c>
      <c r="H8223">
        <v>85490</v>
      </c>
      <c r="I8223">
        <f>COUNTA(Table1[[#This Row],[Employee]:[Wages]])</f>
        <v>8</v>
      </c>
      <c r="J8223" s="5">
        <f xml:space="preserve"> (8 - Table1[[#This Row],[Count_missing]])/$I$7</f>
        <v>0</v>
      </c>
      <c r="K8223">
        <f>IF(Table1[[#This Row],[Wages]] = "",AVERAGE(H8223:H9220),Table1[[#This Row],[Wages]])</f>
        <v>85490</v>
      </c>
    </row>
    <row r="8224" spans="1:11" hidden="1" x14ac:dyDescent="0.25">
      <c r="A8224" t="s">
        <v>9</v>
      </c>
      <c r="B8224" t="s">
        <v>10</v>
      </c>
      <c r="C8224" t="s">
        <v>2</v>
      </c>
      <c r="D8224" t="s">
        <v>99</v>
      </c>
      <c r="E8224" t="s">
        <v>44</v>
      </c>
      <c r="F8224">
        <v>1</v>
      </c>
      <c r="G8224" t="s">
        <v>5</v>
      </c>
      <c r="H8224">
        <v>85973</v>
      </c>
      <c r="I8224">
        <f>COUNTA(Table1[[#This Row],[Employee]:[Wages]])</f>
        <v>8</v>
      </c>
      <c r="J8224" s="5">
        <f xml:space="preserve"> (8 - Table1[[#This Row],[Count_missing]])/$I$7</f>
        <v>0</v>
      </c>
      <c r="K8224">
        <f>IF(Table1[[#This Row],[Wages]] = "",AVERAGE(H8224:H9221),Table1[[#This Row],[Wages]])</f>
        <v>85973</v>
      </c>
    </row>
    <row r="8225" spans="1:11" hidden="1" x14ac:dyDescent="0.25">
      <c r="A8225" t="s">
        <v>9</v>
      </c>
      <c r="B8225" t="s">
        <v>22</v>
      </c>
      <c r="C8225" t="s">
        <v>7</v>
      </c>
      <c r="D8225" t="s">
        <v>26</v>
      </c>
      <c r="E8225" t="s">
        <v>4</v>
      </c>
      <c r="F8225">
        <v>2</v>
      </c>
      <c r="G8225" t="s">
        <v>5</v>
      </c>
      <c r="H8225">
        <v>81040</v>
      </c>
      <c r="I8225">
        <f>COUNTA(Table1[[#This Row],[Employee]:[Wages]])</f>
        <v>8</v>
      </c>
      <c r="J8225" s="5">
        <f xml:space="preserve"> (8 - Table1[[#This Row],[Count_missing]])/$I$7</f>
        <v>0</v>
      </c>
      <c r="K8225">
        <f>IF(Table1[[#This Row],[Wages]] = "",AVERAGE(H8225:H9222),Table1[[#This Row],[Wages]])</f>
        <v>81040</v>
      </c>
    </row>
    <row r="8226" spans="1:11" hidden="1" x14ac:dyDescent="0.25">
      <c r="A8226" t="s">
        <v>9</v>
      </c>
      <c r="B8226" t="s">
        <v>10</v>
      </c>
      <c r="C8226" t="s">
        <v>2</v>
      </c>
      <c r="D8226" t="s">
        <v>26</v>
      </c>
      <c r="E8226" t="s">
        <v>4</v>
      </c>
      <c r="F8226">
        <v>2</v>
      </c>
      <c r="G8226" t="s">
        <v>5</v>
      </c>
      <c r="H8226">
        <v>37910</v>
      </c>
      <c r="I8226">
        <f>COUNTA(Table1[[#This Row],[Employee]:[Wages]])</f>
        <v>8</v>
      </c>
      <c r="J8226" s="5">
        <f xml:space="preserve"> (8 - Table1[[#This Row],[Count_missing]])/$I$7</f>
        <v>0</v>
      </c>
      <c r="K8226">
        <f>IF(Table1[[#This Row],[Wages]] = "",AVERAGE(H8226:H9223),Table1[[#This Row],[Wages]])</f>
        <v>37910</v>
      </c>
    </row>
    <row r="8227" spans="1:11" hidden="1" x14ac:dyDescent="0.25">
      <c r="A8227" t="s">
        <v>9</v>
      </c>
      <c r="B8227" t="s">
        <v>13</v>
      </c>
      <c r="C8227" t="s">
        <v>7</v>
      </c>
      <c r="D8227" t="s">
        <v>8</v>
      </c>
      <c r="E8227" t="s">
        <v>4</v>
      </c>
      <c r="F8227">
        <v>1</v>
      </c>
      <c r="G8227" t="s">
        <v>5</v>
      </c>
      <c r="H8227">
        <v>37954</v>
      </c>
      <c r="I8227">
        <f>COUNTA(Table1[[#This Row],[Employee]:[Wages]])</f>
        <v>8</v>
      </c>
      <c r="J8227" s="5">
        <f xml:space="preserve"> (8 - Table1[[#This Row],[Count_missing]])/$I$7</f>
        <v>0</v>
      </c>
      <c r="K8227">
        <f>IF(Table1[[#This Row],[Wages]] = "",AVERAGE(H8227:H9224),Table1[[#This Row],[Wages]])</f>
        <v>37954</v>
      </c>
    </row>
    <row r="8228" spans="1:11" hidden="1" x14ac:dyDescent="0.25">
      <c r="A8228" t="s">
        <v>9</v>
      </c>
      <c r="B8228" t="s">
        <v>10</v>
      </c>
      <c r="C8228" t="s">
        <v>2</v>
      </c>
      <c r="D8228" t="s">
        <v>12</v>
      </c>
      <c r="E8228" t="s">
        <v>4</v>
      </c>
      <c r="F8228">
        <v>1</v>
      </c>
      <c r="G8228" t="s">
        <v>5</v>
      </c>
      <c r="H8228">
        <v>80621</v>
      </c>
      <c r="I8228">
        <f>COUNTA(Table1[[#This Row],[Employee]:[Wages]])</f>
        <v>8</v>
      </c>
      <c r="J8228" s="5">
        <f xml:space="preserve"> (8 - Table1[[#This Row],[Count_missing]])/$I$7</f>
        <v>0</v>
      </c>
      <c r="K8228">
        <f>IF(Table1[[#This Row],[Wages]] = "",AVERAGE(H8228:H9225),Table1[[#This Row],[Wages]])</f>
        <v>80621</v>
      </c>
    </row>
    <row r="8229" spans="1:11" hidden="1" x14ac:dyDescent="0.25">
      <c r="A8229" t="s">
        <v>9</v>
      </c>
      <c r="B8229" t="s">
        <v>10</v>
      </c>
      <c r="C8229" t="s">
        <v>7</v>
      </c>
      <c r="D8229" t="s">
        <v>28</v>
      </c>
      <c r="E8229" t="s">
        <v>4</v>
      </c>
      <c r="F8229">
        <v>1</v>
      </c>
      <c r="G8229" t="s">
        <v>5</v>
      </c>
      <c r="H8229">
        <v>65558</v>
      </c>
      <c r="I8229">
        <f>COUNTA(Table1[[#This Row],[Employee]:[Wages]])</f>
        <v>8</v>
      </c>
      <c r="J8229" s="5">
        <f xml:space="preserve"> (8 - Table1[[#This Row],[Count_missing]])/$I$7</f>
        <v>0</v>
      </c>
      <c r="K8229">
        <f>IF(Table1[[#This Row],[Wages]] = "",AVERAGE(H8229:H9226),Table1[[#This Row],[Wages]])</f>
        <v>65558</v>
      </c>
    </row>
    <row r="8230" spans="1:11" hidden="1" x14ac:dyDescent="0.25">
      <c r="A8230" t="s">
        <v>9</v>
      </c>
      <c r="B8230" t="s">
        <v>22</v>
      </c>
      <c r="C8230" t="s">
        <v>7</v>
      </c>
      <c r="D8230" t="s">
        <v>20</v>
      </c>
      <c r="E8230" t="s">
        <v>4</v>
      </c>
      <c r="F8230">
        <v>2</v>
      </c>
      <c r="G8230" t="s">
        <v>5</v>
      </c>
      <c r="H8230">
        <v>49921</v>
      </c>
      <c r="I8230">
        <f>COUNTA(Table1[[#This Row],[Employee]:[Wages]])</f>
        <v>8</v>
      </c>
      <c r="J8230" s="5">
        <f xml:space="preserve"> (8 - Table1[[#This Row],[Count_missing]])/$I$7</f>
        <v>0</v>
      </c>
      <c r="K8230">
        <f>IF(Table1[[#This Row],[Wages]] = "",AVERAGE(H8230:H9227),Table1[[#This Row],[Wages]])</f>
        <v>49921</v>
      </c>
    </row>
    <row r="8231" spans="1:11" hidden="1" x14ac:dyDescent="0.25">
      <c r="A8231" t="s">
        <v>39</v>
      </c>
      <c r="B8231" t="s">
        <v>1</v>
      </c>
      <c r="C8231" t="s">
        <v>2</v>
      </c>
      <c r="D8231" t="s">
        <v>15</v>
      </c>
      <c r="E8231" t="s">
        <v>4</v>
      </c>
      <c r="F8231">
        <v>2</v>
      </c>
      <c r="G8231" t="s">
        <v>5</v>
      </c>
      <c r="H8231">
        <v>63118</v>
      </c>
      <c r="I8231">
        <f>COUNTA(Table1[[#This Row],[Employee]:[Wages]])</f>
        <v>8</v>
      </c>
      <c r="J8231" s="5">
        <f xml:space="preserve"> (8 - Table1[[#This Row],[Count_missing]])/$I$7</f>
        <v>0</v>
      </c>
      <c r="K8231">
        <f>IF(Table1[[#This Row],[Wages]] = "",AVERAGE(H8231:H9228),Table1[[#This Row],[Wages]])</f>
        <v>63118</v>
      </c>
    </row>
    <row r="8232" spans="1:11" hidden="1" x14ac:dyDescent="0.25">
      <c r="A8232" t="s">
        <v>39</v>
      </c>
      <c r="B8232" t="s">
        <v>17</v>
      </c>
      <c r="C8232" t="s">
        <v>2</v>
      </c>
      <c r="D8232" t="s">
        <v>15</v>
      </c>
      <c r="E8232" t="s">
        <v>4</v>
      </c>
      <c r="F8232">
        <v>2</v>
      </c>
      <c r="G8232" t="s">
        <v>5</v>
      </c>
      <c r="H8232">
        <v>72777</v>
      </c>
      <c r="I8232">
        <f>COUNTA(Table1[[#This Row],[Employee]:[Wages]])</f>
        <v>8</v>
      </c>
      <c r="J8232" s="5">
        <f xml:space="preserve"> (8 - Table1[[#This Row],[Count_missing]])/$I$7</f>
        <v>0</v>
      </c>
      <c r="K8232">
        <f>IF(Table1[[#This Row],[Wages]] = "",AVERAGE(H8232:H9229),Table1[[#This Row],[Wages]])</f>
        <v>72777</v>
      </c>
    </row>
    <row r="8233" spans="1:11" hidden="1" x14ac:dyDescent="0.25">
      <c r="A8233" t="s">
        <v>9</v>
      </c>
      <c r="B8233" t="s">
        <v>1</v>
      </c>
      <c r="C8233" t="s">
        <v>7</v>
      </c>
      <c r="D8233" t="s">
        <v>26</v>
      </c>
      <c r="E8233" t="s">
        <v>4</v>
      </c>
      <c r="F8233">
        <v>1</v>
      </c>
      <c r="G8233" t="s">
        <v>5</v>
      </c>
      <c r="H8233">
        <v>55487</v>
      </c>
      <c r="I8233">
        <f>COUNTA(Table1[[#This Row],[Employee]:[Wages]])</f>
        <v>8</v>
      </c>
      <c r="J8233" s="5">
        <f xml:space="preserve"> (8 - Table1[[#This Row],[Count_missing]])/$I$7</f>
        <v>0</v>
      </c>
      <c r="K8233">
        <f>IF(Table1[[#This Row],[Wages]] = "",AVERAGE(H8233:H9230),Table1[[#This Row],[Wages]])</f>
        <v>55487</v>
      </c>
    </row>
    <row r="8234" spans="1:11" hidden="1" x14ac:dyDescent="0.25">
      <c r="A8234" t="s">
        <v>9</v>
      </c>
      <c r="B8234" t="s">
        <v>10</v>
      </c>
      <c r="C8234" t="s">
        <v>7</v>
      </c>
      <c r="D8234" t="s">
        <v>20</v>
      </c>
      <c r="E8234" t="s">
        <v>4</v>
      </c>
      <c r="F8234">
        <v>2</v>
      </c>
      <c r="G8234" t="s">
        <v>5</v>
      </c>
      <c r="H8234">
        <v>84248</v>
      </c>
      <c r="I8234">
        <f>COUNTA(Table1[[#This Row],[Employee]:[Wages]])</f>
        <v>8</v>
      </c>
      <c r="J8234" s="5">
        <f xml:space="preserve"> (8 - Table1[[#This Row],[Count_missing]])/$I$7</f>
        <v>0</v>
      </c>
      <c r="K8234">
        <f>IF(Table1[[#This Row],[Wages]] = "",AVERAGE(H8234:H9231),Table1[[#This Row],[Wages]])</f>
        <v>84248</v>
      </c>
    </row>
    <row r="8235" spans="1:11" hidden="1" x14ac:dyDescent="0.25">
      <c r="A8235" t="s">
        <v>39</v>
      </c>
      <c r="B8235" t="s">
        <v>1</v>
      </c>
      <c r="C8235" t="s">
        <v>7</v>
      </c>
      <c r="D8235" t="s">
        <v>15</v>
      </c>
      <c r="E8235" t="s">
        <v>4</v>
      </c>
      <c r="F8235">
        <v>1</v>
      </c>
      <c r="G8235" t="s">
        <v>5</v>
      </c>
      <c r="H8235">
        <v>33615</v>
      </c>
      <c r="I8235">
        <f>COUNTA(Table1[[#This Row],[Employee]:[Wages]])</f>
        <v>8</v>
      </c>
      <c r="J8235" s="5">
        <f xml:space="preserve"> (8 - Table1[[#This Row],[Count_missing]])/$I$7</f>
        <v>0</v>
      </c>
      <c r="K8235">
        <f>IF(Table1[[#This Row],[Wages]] = "",AVERAGE(H8235:H9232),Table1[[#This Row],[Wages]])</f>
        <v>33615</v>
      </c>
    </row>
    <row r="8236" spans="1:11" hidden="1" x14ac:dyDescent="0.25">
      <c r="A8236" t="s">
        <v>6</v>
      </c>
      <c r="B8236" t="s">
        <v>27</v>
      </c>
      <c r="C8236" t="s">
        <v>2</v>
      </c>
      <c r="D8236" t="s">
        <v>28</v>
      </c>
      <c r="E8236" t="s">
        <v>4</v>
      </c>
      <c r="F8236">
        <v>1</v>
      </c>
      <c r="G8236" t="s">
        <v>5</v>
      </c>
      <c r="H8236">
        <v>55998</v>
      </c>
      <c r="I8236">
        <f>COUNTA(Table1[[#This Row],[Employee]:[Wages]])</f>
        <v>8</v>
      </c>
      <c r="J8236" s="5">
        <f xml:space="preserve"> (8 - Table1[[#This Row],[Count_missing]])/$I$7</f>
        <v>0</v>
      </c>
      <c r="K8236">
        <f>IF(Table1[[#This Row],[Wages]] = "",AVERAGE(H8236:H9233),Table1[[#This Row],[Wages]])</f>
        <v>55998</v>
      </c>
    </row>
    <row r="8237" spans="1:11" hidden="1" x14ac:dyDescent="0.25">
      <c r="A8237" t="s">
        <v>9</v>
      </c>
      <c r="B8237" t="s">
        <v>22</v>
      </c>
      <c r="C8237" t="s">
        <v>54</v>
      </c>
      <c r="D8237" t="s">
        <v>8</v>
      </c>
      <c r="E8237" t="s">
        <v>4</v>
      </c>
      <c r="F8237">
        <v>2</v>
      </c>
      <c r="G8237" t="s">
        <v>5</v>
      </c>
      <c r="H8237">
        <v>43687</v>
      </c>
      <c r="I8237">
        <f>COUNTA(Table1[[#This Row],[Employee]:[Wages]])</f>
        <v>8</v>
      </c>
      <c r="J8237" s="5">
        <f xml:space="preserve"> (8 - Table1[[#This Row],[Count_missing]])/$I$7</f>
        <v>0</v>
      </c>
      <c r="K8237">
        <f>IF(Table1[[#This Row],[Wages]] = "",AVERAGE(H8237:H9234),Table1[[#This Row],[Wages]])</f>
        <v>43687</v>
      </c>
    </row>
    <row r="8238" spans="1:11" hidden="1" x14ac:dyDescent="0.25">
      <c r="A8238" t="s">
        <v>9</v>
      </c>
      <c r="B8238" t="s">
        <v>22</v>
      </c>
      <c r="C8238" t="s">
        <v>7</v>
      </c>
      <c r="D8238" t="s">
        <v>28</v>
      </c>
      <c r="E8238" t="s">
        <v>4</v>
      </c>
      <c r="F8238">
        <v>1</v>
      </c>
      <c r="G8238" t="s">
        <v>5</v>
      </c>
      <c r="H8238">
        <v>94981</v>
      </c>
      <c r="I8238">
        <f>COUNTA(Table1[[#This Row],[Employee]:[Wages]])</f>
        <v>8</v>
      </c>
      <c r="J8238" s="5">
        <f xml:space="preserve"> (8 - Table1[[#This Row],[Count_missing]])/$I$7</f>
        <v>0</v>
      </c>
      <c r="K8238">
        <f>IF(Table1[[#This Row],[Wages]] = "",AVERAGE(H8238:H9235),Table1[[#This Row],[Wages]])</f>
        <v>94981</v>
      </c>
    </row>
    <row r="8239" spans="1:11" hidden="1" x14ac:dyDescent="0.25">
      <c r="A8239" t="s">
        <v>9</v>
      </c>
      <c r="B8239" t="s">
        <v>22</v>
      </c>
      <c r="C8239" t="s">
        <v>2</v>
      </c>
      <c r="D8239" t="s">
        <v>99</v>
      </c>
      <c r="E8239" t="s">
        <v>14</v>
      </c>
      <c r="F8239">
        <v>1</v>
      </c>
      <c r="G8239" t="s">
        <v>5</v>
      </c>
      <c r="H8239">
        <v>62362</v>
      </c>
      <c r="I8239">
        <f>COUNTA(Table1[[#This Row],[Employee]:[Wages]])</f>
        <v>8</v>
      </c>
      <c r="J8239" s="5">
        <f xml:space="preserve"> (8 - Table1[[#This Row],[Count_missing]])/$I$7</f>
        <v>0</v>
      </c>
      <c r="K8239">
        <f>IF(Table1[[#This Row],[Wages]] = "",AVERAGE(H8239:H9236),Table1[[#This Row],[Wages]])</f>
        <v>62362</v>
      </c>
    </row>
    <row r="8240" spans="1:11" hidden="1" x14ac:dyDescent="0.25">
      <c r="A8240" t="s">
        <v>9</v>
      </c>
      <c r="B8240" t="s">
        <v>22</v>
      </c>
      <c r="C8240" t="s">
        <v>2</v>
      </c>
      <c r="D8240" t="s">
        <v>15</v>
      </c>
      <c r="E8240" t="s">
        <v>4</v>
      </c>
      <c r="F8240">
        <v>2</v>
      </c>
      <c r="G8240" t="s">
        <v>5</v>
      </c>
      <c r="H8240">
        <v>58781</v>
      </c>
      <c r="I8240">
        <f>COUNTA(Table1[[#This Row],[Employee]:[Wages]])</f>
        <v>8</v>
      </c>
      <c r="J8240" s="5">
        <f xml:space="preserve"> (8 - Table1[[#This Row],[Count_missing]])/$I$7</f>
        <v>0</v>
      </c>
      <c r="K8240">
        <f>IF(Table1[[#This Row],[Wages]] = "",AVERAGE(H8240:H9237),Table1[[#This Row],[Wages]])</f>
        <v>58781</v>
      </c>
    </row>
    <row r="8241" spans="1:11" hidden="1" x14ac:dyDescent="0.25">
      <c r="A8241" t="s">
        <v>9</v>
      </c>
      <c r="B8241" t="s">
        <v>22</v>
      </c>
      <c r="C8241" t="s">
        <v>2</v>
      </c>
      <c r="D8241" t="s">
        <v>3</v>
      </c>
      <c r="E8241" t="s">
        <v>4</v>
      </c>
      <c r="F8241">
        <v>1</v>
      </c>
      <c r="G8241" t="s">
        <v>5</v>
      </c>
      <c r="H8241">
        <v>18317</v>
      </c>
      <c r="I8241">
        <f>COUNTA(Table1[[#This Row],[Employee]:[Wages]])</f>
        <v>8</v>
      </c>
      <c r="J8241" s="5">
        <f xml:space="preserve"> (8 - Table1[[#This Row],[Count_missing]])/$I$7</f>
        <v>0</v>
      </c>
      <c r="K8241">
        <f>IF(Table1[[#This Row],[Wages]] = "",AVERAGE(H8241:H9238),Table1[[#This Row],[Wages]])</f>
        <v>18317</v>
      </c>
    </row>
    <row r="8242" spans="1:11" hidden="1" x14ac:dyDescent="0.25">
      <c r="A8242" t="s">
        <v>9</v>
      </c>
      <c r="B8242" t="s">
        <v>22</v>
      </c>
      <c r="C8242" t="s">
        <v>7</v>
      </c>
      <c r="D8242" t="s">
        <v>12</v>
      </c>
      <c r="E8242" t="s">
        <v>4</v>
      </c>
      <c r="F8242">
        <v>1</v>
      </c>
      <c r="G8242" t="s">
        <v>5</v>
      </c>
      <c r="H8242">
        <v>58837</v>
      </c>
      <c r="I8242">
        <f>COUNTA(Table1[[#This Row],[Employee]:[Wages]])</f>
        <v>8</v>
      </c>
      <c r="J8242" s="5">
        <f xml:space="preserve"> (8 - Table1[[#This Row],[Count_missing]])/$I$7</f>
        <v>0</v>
      </c>
      <c r="K8242">
        <f>IF(Table1[[#This Row],[Wages]] = "",AVERAGE(H8242:H9239),Table1[[#This Row],[Wages]])</f>
        <v>58837</v>
      </c>
    </row>
    <row r="8243" spans="1:11" hidden="1" x14ac:dyDescent="0.25">
      <c r="A8243" t="s">
        <v>9</v>
      </c>
      <c r="B8243" t="s">
        <v>22</v>
      </c>
      <c r="C8243" t="s">
        <v>2</v>
      </c>
      <c r="D8243" t="s">
        <v>26</v>
      </c>
      <c r="E8243" t="s">
        <v>4</v>
      </c>
      <c r="F8243">
        <v>2</v>
      </c>
      <c r="G8243" t="s">
        <v>5</v>
      </c>
      <c r="H8243">
        <v>28489</v>
      </c>
      <c r="I8243">
        <f>COUNTA(Table1[[#This Row],[Employee]:[Wages]])</f>
        <v>8</v>
      </c>
      <c r="J8243" s="5">
        <f xml:space="preserve"> (8 - Table1[[#This Row],[Count_missing]])/$I$7</f>
        <v>0</v>
      </c>
      <c r="K8243">
        <f>IF(Table1[[#This Row],[Wages]] = "",AVERAGE(H8243:H9240),Table1[[#This Row],[Wages]])</f>
        <v>28489</v>
      </c>
    </row>
    <row r="8244" spans="1:11" hidden="1" x14ac:dyDescent="0.25">
      <c r="A8244" t="s">
        <v>9</v>
      </c>
      <c r="B8244" t="s">
        <v>13</v>
      </c>
      <c r="C8244" t="s">
        <v>2</v>
      </c>
      <c r="D8244" t="s">
        <v>8</v>
      </c>
      <c r="E8244" t="s">
        <v>4</v>
      </c>
      <c r="F8244">
        <v>2</v>
      </c>
      <c r="G8244" t="s">
        <v>5</v>
      </c>
      <c r="H8244">
        <v>35179</v>
      </c>
      <c r="I8244">
        <f>COUNTA(Table1[[#This Row],[Employee]:[Wages]])</f>
        <v>8</v>
      </c>
      <c r="J8244" s="5">
        <f xml:space="preserve"> (8 - Table1[[#This Row],[Count_missing]])/$I$7</f>
        <v>0</v>
      </c>
      <c r="K8244">
        <f>IF(Table1[[#This Row],[Wages]] = "",AVERAGE(H8244:H9241),Table1[[#This Row],[Wages]])</f>
        <v>35179</v>
      </c>
    </row>
    <row r="8245" spans="1:11" hidden="1" x14ac:dyDescent="0.25">
      <c r="A8245" t="s">
        <v>9</v>
      </c>
      <c r="B8245" t="s">
        <v>27</v>
      </c>
      <c r="C8245" t="s">
        <v>7</v>
      </c>
      <c r="D8245" t="s">
        <v>3</v>
      </c>
      <c r="E8245" t="s">
        <v>4</v>
      </c>
      <c r="F8245">
        <v>1</v>
      </c>
      <c r="G8245" t="s">
        <v>5</v>
      </c>
      <c r="H8245">
        <v>59566</v>
      </c>
      <c r="I8245">
        <f>COUNTA(Table1[[#This Row],[Employee]:[Wages]])</f>
        <v>8</v>
      </c>
      <c r="J8245" s="5">
        <f xml:space="preserve"> (8 - Table1[[#This Row],[Count_missing]])/$I$7</f>
        <v>0</v>
      </c>
      <c r="K8245">
        <f>IF(Table1[[#This Row],[Wages]] = "",AVERAGE(H8245:H9242),Table1[[#This Row],[Wages]])</f>
        <v>59566</v>
      </c>
    </row>
    <row r="8246" spans="1:11" hidden="1" x14ac:dyDescent="0.25">
      <c r="A8246" t="s">
        <v>9</v>
      </c>
      <c r="B8246" t="s">
        <v>1</v>
      </c>
      <c r="C8246" t="s">
        <v>2</v>
      </c>
      <c r="D8246" t="s">
        <v>99</v>
      </c>
      <c r="E8246" t="s">
        <v>4</v>
      </c>
      <c r="F8246">
        <v>1</v>
      </c>
      <c r="G8246" t="s">
        <v>5</v>
      </c>
      <c r="H8246">
        <v>57265</v>
      </c>
      <c r="I8246">
        <f>COUNTA(Table1[[#This Row],[Employee]:[Wages]])</f>
        <v>8</v>
      </c>
      <c r="J8246" s="5">
        <f xml:space="preserve"> (8 - Table1[[#This Row],[Count_missing]])/$I$7</f>
        <v>0</v>
      </c>
      <c r="K8246">
        <f>IF(Table1[[#This Row],[Wages]] = "",AVERAGE(H8246:H9243),Table1[[#This Row],[Wages]])</f>
        <v>57265</v>
      </c>
    </row>
    <row r="8247" spans="1:11" hidden="1" x14ac:dyDescent="0.25">
      <c r="A8247" t="s">
        <v>9</v>
      </c>
      <c r="B8247" t="s">
        <v>1</v>
      </c>
      <c r="C8247" t="s">
        <v>7</v>
      </c>
      <c r="D8247" t="s">
        <v>8</v>
      </c>
      <c r="E8247" t="s">
        <v>4</v>
      </c>
      <c r="F8247">
        <v>1</v>
      </c>
      <c r="G8247" t="s">
        <v>5</v>
      </c>
      <c r="H8247">
        <v>80967</v>
      </c>
      <c r="I8247">
        <f>COUNTA(Table1[[#This Row],[Employee]:[Wages]])</f>
        <v>8</v>
      </c>
      <c r="J8247" s="5">
        <f xml:space="preserve"> (8 - Table1[[#This Row],[Count_missing]])/$I$7</f>
        <v>0</v>
      </c>
      <c r="K8247">
        <f>IF(Table1[[#This Row],[Wages]] = "",AVERAGE(H8247:H9244),Table1[[#This Row],[Wages]])</f>
        <v>80967</v>
      </c>
    </row>
    <row r="8248" spans="1:11" hidden="1" x14ac:dyDescent="0.25">
      <c r="A8248" t="s">
        <v>9</v>
      </c>
      <c r="B8248" t="s">
        <v>10</v>
      </c>
      <c r="C8248" t="s">
        <v>7</v>
      </c>
      <c r="D8248" t="s">
        <v>28</v>
      </c>
      <c r="E8248" t="s">
        <v>4</v>
      </c>
      <c r="F8248">
        <v>1</v>
      </c>
      <c r="G8248" t="s">
        <v>5</v>
      </c>
      <c r="H8248">
        <v>23270</v>
      </c>
      <c r="I8248">
        <f>COUNTA(Table1[[#This Row],[Employee]:[Wages]])</f>
        <v>8</v>
      </c>
      <c r="J8248" s="5">
        <f xml:space="preserve"> (8 - Table1[[#This Row],[Count_missing]])/$I$7</f>
        <v>0</v>
      </c>
      <c r="K8248">
        <f>IF(Table1[[#This Row],[Wages]] = "",AVERAGE(H8248:H9245),Table1[[#This Row],[Wages]])</f>
        <v>23270</v>
      </c>
    </row>
    <row r="8249" spans="1:11" hidden="1" x14ac:dyDescent="0.25">
      <c r="A8249" t="s">
        <v>39</v>
      </c>
      <c r="B8249" t="s">
        <v>17</v>
      </c>
      <c r="C8249" t="s">
        <v>54</v>
      </c>
      <c r="D8249" t="s">
        <v>15</v>
      </c>
      <c r="E8249" t="s">
        <v>4</v>
      </c>
      <c r="F8249">
        <v>2</v>
      </c>
      <c r="G8249" t="s">
        <v>5</v>
      </c>
      <c r="H8249">
        <v>36329</v>
      </c>
      <c r="I8249">
        <f>COUNTA(Table1[[#This Row],[Employee]:[Wages]])</f>
        <v>8</v>
      </c>
      <c r="J8249" s="5">
        <f xml:space="preserve"> (8 - Table1[[#This Row],[Count_missing]])/$I$7</f>
        <v>0</v>
      </c>
      <c r="K8249">
        <f>IF(Table1[[#This Row],[Wages]] = "",AVERAGE(H8249:H9246),Table1[[#This Row],[Wages]])</f>
        <v>36329</v>
      </c>
    </row>
    <row r="8250" spans="1:11" hidden="1" x14ac:dyDescent="0.25">
      <c r="A8250" t="s">
        <v>9</v>
      </c>
      <c r="B8250" t="s">
        <v>22</v>
      </c>
      <c r="C8250" t="s">
        <v>7</v>
      </c>
      <c r="D8250" t="s">
        <v>26</v>
      </c>
      <c r="E8250" t="s">
        <v>4</v>
      </c>
      <c r="F8250">
        <v>1</v>
      </c>
      <c r="G8250" t="s">
        <v>5</v>
      </c>
      <c r="H8250">
        <v>68024</v>
      </c>
      <c r="I8250">
        <f>COUNTA(Table1[[#This Row],[Employee]:[Wages]])</f>
        <v>8</v>
      </c>
      <c r="J8250" s="5">
        <f xml:space="preserve"> (8 - Table1[[#This Row],[Count_missing]])/$I$7</f>
        <v>0</v>
      </c>
      <c r="K8250">
        <f>IF(Table1[[#This Row],[Wages]] = "",AVERAGE(H8250:H9247),Table1[[#This Row],[Wages]])</f>
        <v>68024</v>
      </c>
    </row>
    <row r="8251" spans="1:11" hidden="1" x14ac:dyDescent="0.25">
      <c r="A8251" t="s">
        <v>9</v>
      </c>
      <c r="B8251" t="s">
        <v>13</v>
      </c>
      <c r="C8251" t="s">
        <v>36</v>
      </c>
      <c r="D8251" t="s">
        <v>34</v>
      </c>
      <c r="E8251" t="s">
        <v>4</v>
      </c>
      <c r="F8251">
        <v>1</v>
      </c>
      <c r="G8251" t="s">
        <v>5</v>
      </c>
      <c r="H8251">
        <v>47792</v>
      </c>
      <c r="I8251">
        <f>COUNTA(Table1[[#This Row],[Employee]:[Wages]])</f>
        <v>8</v>
      </c>
      <c r="J8251" s="5">
        <f xml:space="preserve"> (8 - Table1[[#This Row],[Count_missing]])/$I$7</f>
        <v>0</v>
      </c>
      <c r="K8251">
        <f>IF(Table1[[#This Row],[Wages]] = "",AVERAGE(H8251:H9248),Table1[[#This Row],[Wages]])</f>
        <v>47792</v>
      </c>
    </row>
    <row r="8252" spans="1:11" hidden="1" x14ac:dyDescent="0.25">
      <c r="A8252" t="s">
        <v>9</v>
      </c>
      <c r="B8252" t="s">
        <v>1</v>
      </c>
      <c r="C8252" t="s">
        <v>7</v>
      </c>
      <c r="D8252" t="s">
        <v>15</v>
      </c>
      <c r="E8252" t="s">
        <v>4</v>
      </c>
      <c r="F8252">
        <v>1</v>
      </c>
      <c r="G8252" t="s">
        <v>5</v>
      </c>
      <c r="H8252">
        <v>24451</v>
      </c>
      <c r="I8252">
        <f>COUNTA(Table1[[#This Row],[Employee]:[Wages]])</f>
        <v>8</v>
      </c>
      <c r="J8252" s="5">
        <f xml:space="preserve"> (8 - Table1[[#This Row],[Count_missing]])/$I$7</f>
        <v>0</v>
      </c>
      <c r="K8252">
        <f>IF(Table1[[#This Row],[Wages]] = "",AVERAGE(H8252:H9249),Table1[[#This Row],[Wages]])</f>
        <v>24451</v>
      </c>
    </row>
    <row r="8253" spans="1:11" hidden="1" x14ac:dyDescent="0.25">
      <c r="A8253" t="s">
        <v>9</v>
      </c>
      <c r="B8253" t="s">
        <v>27</v>
      </c>
      <c r="C8253" t="s">
        <v>2</v>
      </c>
      <c r="D8253" t="s">
        <v>38</v>
      </c>
      <c r="E8253" t="s">
        <v>4</v>
      </c>
      <c r="F8253">
        <v>1</v>
      </c>
      <c r="G8253" t="s">
        <v>5</v>
      </c>
      <c r="H8253">
        <v>72341</v>
      </c>
      <c r="I8253">
        <f>COUNTA(Table1[[#This Row],[Employee]:[Wages]])</f>
        <v>8</v>
      </c>
      <c r="J8253" s="5">
        <f xml:space="preserve"> (8 - Table1[[#This Row],[Count_missing]])/$I$7</f>
        <v>0</v>
      </c>
      <c r="K8253">
        <f>IF(Table1[[#This Row],[Wages]] = "",AVERAGE(H8253:H9250),Table1[[#This Row],[Wages]])</f>
        <v>72341</v>
      </c>
    </row>
    <row r="8254" spans="1:11" hidden="1" x14ac:dyDescent="0.25">
      <c r="A8254" t="s">
        <v>9</v>
      </c>
      <c r="B8254" t="s">
        <v>10</v>
      </c>
      <c r="C8254" t="s">
        <v>7</v>
      </c>
      <c r="D8254" t="s">
        <v>28</v>
      </c>
      <c r="E8254" t="s">
        <v>4</v>
      </c>
      <c r="F8254">
        <v>1</v>
      </c>
      <c r="G8254" t="s">
        <v>5</v>
      </c>
      <c r="H8254">
        <v>18256</v>
      </c>
      <c r="I8254">
        <f>COUNTA(Table1[[#This Row],[Employee]:[Wages]])</f>
        <v>8</v>
      </c>
      <c r="J8254" s="5">
        <f xml:space="preserve"> (8 - Table1[[#This Row],[Count_missing]])/$I$7</f>
        <v>0</v>
      </c>
      <c r="K8254">
        <f>IF(Table1[[#This Row],[Wages]] = "",AVERAGE(H8254:H9251),Table1[[#This Row],[Wages]])</f>
        <v>18256</v>
      </c>
    </row>
    <row r="8255" spans="1:11" hidden="1" x14ac:dyDescent="0.25">
      <c r="A8255" t="s">
        <v>9</v>
      </c>
      <c r="B8255" t="s">
        <v>22</v>
      </c>
      <c r="C8255" t="s">
        <v>7</v>
      </c>
      <c r="D8255" t="s">
        <v>20</v>
      </c>
      <c r="E8255" t="s">
        <v>4</v>
      </c>
      <c r="F8255">
        <v>1</v>
      </c>
      <c r="G8255" t="s">
        <v>5</v>
      </c>
      <c r="H8255">
        <v>62899</v>
      </c>
      <c r="I8255">
        <f>COUNTA(Table1[[#This Row],[Employee]:[Wages]])</f>
        <v>8</v>
      </c>
      <c r="J8255" s="5">
        <f xml:space="preserve"> (8 - Table1[[#This Row],[Count_missing]])/$I$7</f>
        <v>0</v>
      </c>
      <c r="K8255">
        <f>IF(Table1[[#This Row],[Wages]] = "",AVERAGE(H8255:H9252),Table1[[#This Row],[Wages]])</f>
        <v>62899</v>
      </c>
    </row>
    <row r="8256" spans="1:11" hidden="1" x14ac:dyDescent="0.25">
      <c r="A8256" t="s">
        <v>9</v>
      </c>
      <c r="B8256" t="s">
        <v>10</v>
      </c>
      <c r="C8256" t="s">
        <v>7</v>
      </c>
      <c r="D8256" t="s">
        <v>34</v>
      </c>
      <c r="E8256" t="s">
        <v>4</v>
      </c>
      <c r="F8256">
        <v>1</v>
      </c>
      <c r="G8256" t="s">
        <v>5</v>
      </c>
      <c r="H8256">
        <v>30304</v>
      </c>
      <c r="I8256">
        <f>COUNTA(Table1[[#This Row],[Employee]:[Wages]])</f>
        <v>8</v>
      </c>
      <c r="J8256" s="5">
        <f xml:space="preserve"> (8 - Table1[[#This Row],[Count_missing]])/$I$7</f>
        <v>0</v>
      </c>
      <c r="K8256">
        <f>IF(Table1[[#This Row],[Wages]] = "",AVERAGE(H8256:H9253),Table1[[#This Row],[Wages]])</f>
        <v>30304</v>
      </c>
    </row>
    <row r="8257" spans="1:11" hidden="1" x14ac:dyDescent="0.25">
      <c r="A8257" t="s">
        <v>9</v>
      </c>
      <c r="B8257" t="s">
        <v>1</v>
      </c>
      <c r="C8257" t="s">
        <v>2</v>
      </c>
      <c r="D8257" t="s">
        <v>8</v>
      </c>
      <c r="E8257" t="s">
        <v>4</v>
      </c>
      <c r="F8257">
        <v>1</v>
      </c>
      <c r="G8257" t="s">
        <v>5</v>
      </c>
      <c r="H8257">
        <v>33420</v>
      </c>
      <c r="I8257">
        <f>COUNTA(Table1[[#This Row],[Employee]:[Wages]])</f>
        <v>8</v>
      </c>
      <c r="J8257" s="5">
        <f xml:space="preserve"> (8 - Table1[[#This Row],[Count_missing]])/$I$7</f>
        <v>0</v>
      </c>
      <c r="K8257">
        <f>IF(Table1[[#This Row],[Wages]] = "",AVERAGE(H8257:H9254),Table1[[#This Row],[Wages]])</f>
        <v>33420</v>
      </c>
    </row>
    <row r="8258" spans="1:11" hidden="1" x14ac:dyDescent="0.25">
      <c r="A8258" t="s">
        <v>6</v>
      </c>
      <c r="B8258" t="s">
        <v>22</v>
      </c>
      <c r="C8258" t="s">
        <v>7</v>
      </c>
      <c r="D8258" t="s">
        <v>20</v>
      </c>
      <c r="E8258" t="s">
        <v>4</v>
      </c>
      <c r="F8258">
        <v>1</v>
      </c>
      <c r="G8258" t="s">
        <v>5</v>
      </c>
      <c r="H8258">
        <v>79395</v>
      </c>
      <c r="I8258">
        <f>COUNTA(Table1[[#This Row],[Employee]:[Wages]])</f>
        <v>8</v>
      </c>
      <c r="J8258" s="5">
        <f xml:space="preserve"> (8 - Table1[[#This Row],[Count_missing]])/$I$7</f>
        <v>0</v>
      </c>
      <c r="K8258">
        <f>IF(Table1[[#This Row],[Wages]] = "",AVERAGE(H8258:H9255),Table1[[#This Row],[Wages]])</f>
        <v>79395</v>
      </c>
    </row>
    <row r="8259" spans="1:11" hidden="1" x14ac:dyDescent="0.25">
      <c r="A8259" t="s">
        <v>9</v>
      </c>
      <c r="B8259" t="s">
        <v>10</v>
      </c>
      <c r="C8259" t="s">
        <v>7</v>
      </c>
      <c r="D8259" t="s">
        <v>34</v>
      </c>
      <c r="E8259" t="s">
        <v>4</v>
      </c>
      <c r="F8259">
        <v>1</v>
      </c>
      <c r="G8259" t="s">
        <v>5</v>
      </c>
      <c r="H8259">
        <v>92741</v>
      </c>
      <c r="I8259">
        <f>COUNTA(Table1[[#This Row],[Employee]:[Wages]])</f>
        <v>8</v>
      </c>
      <c r="J8259" s="5">
        <f xml:space="preserve"> (8 - Table1[[#This Row],[Count_missing]])/$I$7</f>
        <v>0</v>
      </c>
      <c r="K8259">
        <f>IF(Table1[[#This Row],[Wages]] = "",AVERAGE(H8259:H9256),Table1[[#This Row],[Wages]])</f>
        <v>92741</v>
      </c>
    </row>
    <row r="8260" spans="1:11" hidden="1" x14ac:dyDescent="0.25">
      <c r="A8260" t="s">
        <v>9</v>
      </c>
      <c r="B8260" t="s">
        <v>22</v>
      </c>
      <c r="C8260" t="s">
        <v>7</v>
      </c>
      <c r="D8260" t="s">
        <v>8</v>
      </c>
      <c r="E8260" t="s">
        <v>4</v>
      </c>
      <c r="F8260">
        <v>1</v>
      </c>
      <c r="G8260" t="s">
        <v>5</v>
      </c>
      <c r="H8260">
        <v>89980</v>
      </c>
      <c r="I8260">
        <f>COUNTA(Table1[[#This Row],[Employee]:[Wages]])</f>
        <v>8</v>
      </c>
      <c r="J8260" s="5">
        <f xml:space="preserve"> (8 - Table1[[#This Row],[Count_missing]])/$I$7</f>
        <v>0</v>
      </c>
      <c r="K8260">
        <f>IF(Table1[[#This Row],[Wages]] = "",AVERAGE(H8260:H9257),Table1[[#This Row],[Wages]])</f>
        <v>89980</v>
      </c>
    </row>
    <row r="8261" spans="1:11" hidden="1" x14ac:dyDescent="0.25">
      <c r="A8261" t="s">
        <v>9</v>
      </c>
      <c r="B8261" t="s">
        <v>22</v>
      </c>
      <c r="C8261" t="s">
        <v>2</v>
      </c>
      <c r="D8261" t="s">
        <v>3</v>
      </c>
      <c r="E8261" t="s">
        <v>4</v>
      </c>
      <c r="F8261">
        <v>1</v>
      </c>
      <c r="G8261" t="s">
        <v>5</v>
      </c>
      <c r="H8261">
        <v>68035</v>
      </c>
      <c r="I8261">
        <f>COUNTA(Table1[[#This Row],[Employee]:[Wages]])</f>
        <v>8</v>
      </c>
      <c r="J8261" s="5">
        <f xml:space="preserve"> (8 - Table1[[#This Row],[Count_missing]])/$I$7</f>
        <v>0</v>
      </c>
      <c r="K8261">
        <f>IF(Table1[[#This Row],[Wages]] = "",AVERAGE(H8261:H9258),Table1[[#This Row],[Wages]])</f>
        <v>68035</v>
      </c>
    </row>
    <row r="8262" spans="1:11" hidden="1" x14ac:dyDescent="0.25">
      <c r="A8262" t="s">
        <v>0</v>
      </c>
      <c r="B8262" t="s">
        <v>35</v>
      </c>
      <c r="C8262" t="s">
        <v>7</v>
      </c>
      <c r="D8262" t="s">
        <v>15</v>
      </c>
      <c r="E8262" t="s">
        <v>4</v>
      </c>
      <c r="F8262">
        <v>1</v>
      </c>
      <c r="G8262" t="s">
        <v>5</v>
      </c>
      <c r="H8262">
        <v>27629</v>
      </c>
      <c r="I8262">
        <f>COUNTA(Table1[[#This Row],[Employee]:[Wages]])</f>
        <v>8</v>
      </c>
      <c r="J8262" s="5">
        <f xml:space="preserve"> (8 - Table1[[#This Row],[Count_missing]])/$I$7</f>
        <v>0</v>
      </c>
      <c r="K8262">
        <f>IF(Table1[[#This Row],[Wages]] = "",AVERAGE(H8262:H9259),Table1[[#This Row],[Wages]])</f>
        <v>27629</v>
      </c>
    </row>
    <row r="8263" spans="1:11" hidden="1" x14ac:dyDescent="0.25">
      <c r="A8263" t="s">
        <v>9</v>
      </c>
      <c r="B8263" t="s">
        <v>1</v>
      </c>
      <c r="C8263" t="s">
        <v>2</v>
      </c>
      <c r="D8263" t="s">
        <v>15</v>
      </c>
      <c r="E8263" t="s">
        <v>4</v>
      </c>
      <c r="F8263">
        <v>1</v>
      </c>
      <c r="G8263" t="s">
        <v>5</v>
      </c>
      <c r="H8263">
        <v>37848</v>
      </c>
      <c r="I8263">
        <f>COUNTA(Table1[[#This Row],[Employee]:[Wages]])</f>
        <v>8</v>
      </c>
      <c r="J8263" s="5">
        <f xml:space="preserve"> (8 - Table1[[#This Row],[Count_missing]])/$I$7</f>
        <v>0</v>
      </c>
      <c r="K8263">
        <f>IF(Table1[[#This Row],[Wages]] = "",AVERAGE(H8263:H9260),Table1[[#This Row],[Wages]])</f>
        <v>37848</v>
      </c>
    </row>
    <row r="8264" spans="1:11" hidden="1" x14ac:dyDescent="0.25">
      <c r="A8264" t="s">
        <v>9</v>
      </c>
      <c r="B8264" t="s">
        <v>10</v>
      </c>
      <c r="C8264" t="s">
        <v>2</v>
      </c>
      <c r="D8264" t="s">
        <v>30</v>
      </c>
      <c r="E8264" t="s">
        <v>31</v>
      </c>
      <c r="F8264">
        <v>1</v>
      </c>
      <c r="G8264" t="s">
        <v>5</v>
      </c>
      <c r="H8264">
        <v>67278</v>
      </c>
      <c r="I8264">
        <f>COUNTA(Table1[[#This Row],[Employee]:[Wages]])</f>
        <v>8</v>
      </c>
      <c r="J8264" s="5">
        <f xml:space="preserve"> (8 - Table1[[#This Row],[Count_missing]])/$I$7</f>
        <v>0</v>
      </c>
      <c r="K8264">
        <f>IF(Table1[[#This Row],[Wages]] = "",AVERAGE(H8264:H9261),Table1[[#This Row],[Wages]])</f>
        <v>67278</v>
      </c>
    </row>
    <row r="8265" spans="1:11" hidden="1" x14ac:dyDescent="0.25">
      <c r="A8265" t="s">
        <v>9</v>
      </c>
      <c r="B8265" t="s">
        <v>1</v>
      </c>
      <c r="C8265" t="s">
        <v>7</v>
      </c>
      <c r="D8265" t="s">
        <v>99</v>
      </c>
      <c r="E8265" t="s">
        <v>4</v>
      </c>
      <c r="F8265">
        <v>1</v>
      </c>
      <c r="G8265" t="s">
        <v>5</v>
      </c>
      <c r="H8265">
        <v>17625</v>
      </c>
      <c r="I8265">
        <f>COUNTA(Table1[[#This Row],[Employee]:[Wages]])</f>
        <v>8</v>
      </c>
      <c r="J8265" s="5">
        <f xml:space="preserve"> (8 - Table1[[#This Row],[Count_missing]])/$I$7</f>
        <v>0</v>
      </c>
      <c r="K8265">
        <f>IF(Table1[[#This Row],[Wages]] = "",AVERAGE(H8265:H9262),Table1[[#This Row],[Wages]])</f>
        <v>17625</v>
      </c>
    </row>
    <row r="8266" spans="1:11" hidden="1" x14ac:dyDescent="0.25">
      <c r="A8266" t="s">
        <v>9</v>
      </c>
      <c r="B8266" t="s">
        <v>1</v>
      </c>
      <c r="C8266" t="s">
        <v>7</v>
      </c>
      <c r="D8266" t="s">
        <v>26</v>
      </c>
      <c r="E8266" t="s">
        <v>4</v>
      </c>
      <c r="F8266">
        <v>1</v>
      </c>
      <c r="G8266" t="s">
        <v>5</v>
      </c>
      <c r="H8266">
        <v>45501</v>
      </c>
      <c r="I8266">
        <f>COUNTA(Table1[[#This Row],[Employee]:[Wages]])</f>
        <v>8</v>
      </c>
      <c r="J8266" s="5">
        <f xml:space="preserve"> (8 - Table1[[#This Row],[Count_missing]])/$I$7</f>
        <v>0</v>
      </c>
      <c r="K8266">
        <f>IF(Table1[[#This Row],[Wages]] = "",AVERAGE(H8266:H9263),Table1[[#This Row],[Wages]])</f>
        <v>45501</v>
      </c>
    </row>
    <row r="8267" spans="1:11" hidden="1" x14ac:dyDescent="0.25">
      <c r="A8267" t="s">
        <v>9</v>
      </c>
      <c r="B8267" t="s">
        <v>45</v>
      </c>
      <c r="C8267" t="s">
        <v>7</v>
      </c>
      <c r="D8267" t="s">
        <v>15</v>
      </c>
      <c r="E8267" t="s">
        <v>4</v>
      </c>
      <c r="F8267">
        <v>1</v>
      </c>
      <c r="G8267" t="s">
        <v>5</v>
      </c>
      <c r="H8267">
        <v>89547</v>
      </c>
      <c r="I8267">
        <f>COUNTA(Table1[[#This Row],[Employee]:[Wages]])</f>
        <v>8</v>
      </c>
      <c r="J8267" s="5">
        <f xml:space="preserve"> (8 - Table1[[#This Row],[Count_missing]])/$I$7</f>
        <v>0</v>
      </c>
      <c r="K8267">
        <f>IF(Table1[[#This Row],[Wages]] = "",AVERAGE(H8267:H9264),Table1[[#This Row],[Wages]])</f>
        <v>89547</v>
      </c>
    </row>
    <row r="8268" spans="1:11" hidden="1" x14ac:dyDescent="0.25">
      <c r="A8268" t="s">
        <v>6</v>
      </c>
      <c r="B8268" t="s">
        <v>29</v>
      </c>
      <c r="C8268" t="s">
        <v>7</v>
      </c>
      <c r="D8268" t="s">
        <v>30</v>
      </c>
      <c r="E8268" t="s">
        <v>4</v>
      </c>
      <c r="F8268">
        <v>1</v>
      </c>
      <c r="G8268" t="s">
        <v>5</v>
      </c>
      <c r="H8268">
        <v>81070</v>
      </c>
      <c r="I8268">
        <f>COUNTA(Table1[[#This Row],[Employee]:[Wages]])</f>
        <v>8</v>
      </c>
      <c r="J8268" s="5">
        <f xml:space="preserve"> (8 - Table1[[#This Row],[Count_missing]])/$I$7</f>
        <v>0</v>
      </c>
      <c r="K8268">
        <f>IF(Table1[[#This Row],[Wages]] = "",AVERAGE(H8268:H9265),Table1[[#This Row],[Wages]])</f>
        <v>81070</v>
      </c>
    </row>
    <row r="8269" spans="1:11" hidden="1" x14ac:dyDescent="0.25">
      <c r="A8269" t="s">
        <v>9</v>
      </c>
      <c r="B8269" t="s">
        <v>25</v>
      </c>
      <c r="C8269" t="s">
        <v>2</v>
      </c>
      <c r="D8269" t="s">
        <v>15</v>
      </c>
      <c r="E8269" t="s">
        <v>4</v>
      </c>
      <c r="F8269">
        <v>2</v>
      </c>
      <c r="G8269" t="s">
        <v>5</v>
      </c>
      <c r="H8269">
        <v>42011</v>
      </c>
      <c r="I8269">
        <f>COUNTA(Table1[[#This Row],[Employee]:[Wages]])</f>
        <v>8</v>
      </c>
      <c r="J8269" s="5">
        <f xml:space="preserve"> (8 - Table1[[#This Row],[Count_missing]])/$I$7</f>
        <v>0</v>
      </c>
      <c r="K8269">
        <f>IF(Table1[[#This Row],[Wages]] = "",AVERAGE(H8269:H9266),Table1[[#This Row],[Wages]])</f>
        <v>42011</v>
      </c>
    </row>
    <row r="8270" spans="1:11" hidden="1" x14ac:dyDescent="0.25">
      <c r="A8270" t="s">
        <v>9</v>
      </c>
      <c r="B8270" t="s">
        <v>1</v>
      </c>
      <c r="C8270" t="s">
        <v>7</v>
      </c>
      <c r="D8270" t="s">
        <v>38</v>
      </c>
      <c r="E8270" t="s">
        <v>4</v>
      </c>
      <c r="F8270">
        <v>1</v>
      </c>
      <c r="G8270" t="s">
        <v>5</v>
      </c>
      <c r="H8270">
        <v>75034</v>
      </c>
      <c r="I8270">
        <f>COUNTA(Table1[[#This Row],[Employee]:[Wages]])</f>
        <v>8</v>
      </c>
      <c r="J8270" s="5">
        <f xml:space="preserve"> (8 - Table1[[#This Row],[Count_missing]])/$I$7</f>
        <v>0</v>
      </c>
      <c r="K8270">
        <f>IF(Table1[[#This Row],[Wages]] = "",AVERAGE(H8270:H9267),Table1[[#This Row],[Wages]])</f>
        <v>75034</v>
      </c>
    </row>
    <row r="8271" spans="1:11" hidden="1" x14ac:dyDescent="0.25">
      <c r="A8271" t="s">
        <v>37</v>
      </c>
      <c r="B8271" t="s">
        <v>10</v>
      </c>
      <c r="C8271" t="s">
        <v>7</v>
      </c>
      <c r="D8271" t="s">
        <v>3</v>
      </c>
      <c r="E8271" t="s">
        <v>14</v>
      </c>
      <c r="F8271">
        <v>1</v>
      </c>
      <c r="G8271" t="s">
        <v>5</v>
      </c>
      <c r="H8271">
        <v>63918</v>
      </c>
      <c r="I8271">
        <f>COUNTA(Table1[[#This Row],[Employee]:[Wages]])</f>
        <v>8</v>
      </c>
      <c r="J8271" s="5">
        <f xml:space="preserve"> (8 - Table1[[#This Row],[Count_missing]])/$I$7</f>
        <v>0</v>
      </c>
      <c r="K8271">
        <f>IF(Table1[[#This Row],[Wages]] = "",AVERAGE(H8271:H9268),Table1[[#This Row],[Wages]])</f>
        <v>63918</v>
      </c>
    </row>
    <row r="8272" spans="1:11" hidden="1" x14ac:dyDescent="0.25">
      <c r="A8272" t="s">
        <v>9</v>
      </c>
      <c r="B8272" t="s">
        <v>10</v>
      </c>
      <c r="C8272" t="s">
        <v>2</v>
      </c>
      <c r="D8272" t="s">
        <v>12</v>
      </c>
      <c r="E8272" t="s">
        <v>4</v>
      </c>
      <c r="F8272">
        <v>2</v>
      </c>
      <c r="G8272" t="s">
        <v>5</v>
      </c>
      <c r="H8272">
        <v>93334</v>
      </c>
      <c r="I8272">
        <f>COUNTA(Table1[[#This Row],[Employee]:[Wages]])</f>
        <v>8</v>
      </c>
      <c r="J8272" s="5">
        <f xml:space="preserve"> (8 - Table1[[#This Row],[Count_missing]])/$I$7</f>
        <v>0</v>
      </c>
      <c r="K8272">
        <f>IF(Table1[[#This Row],[Wages]] = "",AVERAGE(H8272:H9269),Table1[[#This Row],[Wages]])</f>
        <v>93334</v>
      </c>
    </row>
    <row r="8273" spans="1:11" hidden="1" x14ac:dyDescent="0.25">
      <c r="A8273" t="s">
        <v>9</v>
      </c>
      <c r="B8273" t="s">
        <v>10</v>
      </c>
      <c r="C8273" t="s">
        <v>2</v>
      </c>
      <c r="D8273" t="s">
        <v>12</v>
      </c>
      <c r="E8273" t="s">
        <v>4</v>
      </c>
      <c r="F8273">
        <v>1</v>
      </c>
      <c r="G8273" t="s">
        <v>5</v>
      </c>
      <c r="H8273">
        <v>37373</v>
      </c>
      <c r="I8273">
        <f>COUNTA(Table1[[#This Row],[Employee]:[Wages]])</f>
        <v>8</v>
      </c>
      <c r="J8273" s="5">
        <f xml:space="preserve"> (8 - Table1[[#This Row],[Count_missing]])/$I$7</f>
        <v>0</v>
      </c>
      <c r="K8273">
        <f>IF(Table1[[#This Row],[Wages]] = "",AVERAGE(H8273:H9270),Table1[[#This Row],[Wages]])</f>
        <v>37373</v>
      </c>
    </row>
    <row r="8274" spans="1:11" hidden="1" x14ac:dyDescent="0.25">
      <c r="A8274" t="s">
        <v>9</v>
      </c>
      <c r="B8274" t="s">
        <v>10</v>
      </c>
      <c r="C8274" t="s">
        <v>2</v>
      </c>
      <c r="D8274" t="s">
        <v>20</v>
      </c>
      <c r="E8274" t="s">
        <v>4</v>
      </c>
      <c r="F8274">
        <v>2</v>
      </c>
      <c r="G8274" t="s">
        <v>5</v>
      </c>
      <c r="H8274">
        <v>69708</v>
      </c>
      <c r="I8274">
        <f>COUNTA(Table1[[#This Row],[Employee]:[Wages]])</f>
        <v>8</v>
      </c>
      <c r="J8274" s="5">
        <f xml:space="preserve"> (8 - Table1[[#This Row],[Count_missing]])/$I$7</f>
        <v>0</v>
      </c>
      <c r="K8274">
        <f>IF(Table1[[#This Row],[Wages]] = "",AVERAGE(H8274:H9271),Table1[[#This Row],[Wages]])</f>
        <v>69708</v>
      </c>
    </row>
    <row r="8275" spans="1:11" hidden="1" x14ac:dyDescent="0.25">
      <c r="A8275" t="s">
        <v>6</v>
      </c>
      <c r="B8275" t="s">
        <v>17</v>
      </c>
      <c r="C8275" t="s">
        <v>7</v>
      </c>
      <c r="D8275" t="s">
        <v>8</v>
      </c>
      <c r="E8275" t="s">
        <v>4</v>
      </c>
      <c r="F8275">
        <v>2</v>
      </c>
      <c r="G8275" t="s">
        <v>5</v>
      </c>
      <c r="H8275">
        <v>77548</v>
      </c>
      <c r="I8275">
        <f>COUNTA(Table1[[#This Row],[Employee]:[Wages]])</f>
        <v>8</v>
      </c>
      <c r="J8275" s="5">
        <f xml:space="preserve"> (8 - Table1[[#This Row],[Count_missing]])/$I$7</f>
        <v>0</v>
      </c>
      <c r="K8275">
        <f>IF(Table1[[#This Row],[Wages]] = "",AVERAGE(H8275:H9272),Table1[[#This Row],[Wages]])</f>
        <v>77548</v>
      </c>
    </row>
    <row r="8276" spans="1:11" hidden="1" x14ac:dyDescent="0.25">
      <c r="A8276" t="s">
        <v>9</v>
      </c>
      <c r="B8276" t="s">
        <v>27</v>
      </c>
      <c r="C8276" t="s">
        <v>7</v>
      </c>
      <c r="D8276" t="s">
        <v>99</v>
      </c>
      <c r="E8276" t="s">
        <v>4</v>
      </c>
      <c r="F8276">
        <v>2</v>
      </c>
      <c r="G8276" t="s">
        <v>5</v>
      </c>
      <c r="H8276">
        <v>44309</v>
      </c>
      <c r="I8276">
        <f>COUNTA(Table1[[#This Row],[Employee]:[Wages]])</f>
        <v>8</v>
      </c>
      <c r="J8276" s="5">
        <f xml:space="preserve"> (8 - Table1[[#This Row],[Count_missing]])/$I$7</f>
        <v>0</v>
      </c>
      <c r="K8276">
        <f>IF(Table1[[#This Row],[Wages]] = "",AVERAGE(H8276:H9273),Table1[[#This Row],[Wages]])</f>
        <v>44309</v>
      </c>
    </row>
    <row r="8277" spans="1:11" hidden="1" x14ac:dyDescent="0.25">
      <c r="A8277" t="s">
        <v>37</v>
      </c>
      <c r="B8277" t="s">
        <v>10</v>
      </c>
      <c r="C8277" t="s">
        <v>2</v>
      </c>
      <c r="D8277" t="s">
        <v>15</v>
      </c>
      <c r="E8277" t="s">
        <v>4</v>
      </c>
      <c r="F8277">
        <v>1</v>
      </c>
      <c r="G8277" t="s">
        <v>5</v>
      </c>
      <c r="H8277">
        <v>70680</v>
      </c>
      <c r="I8277">
        <f>COUNTA(Table1[[#This Row],[Employee]:[Wages]])</f>
        <v>8</v>
      </c>
      <c r="J8277" s="5">
        <f xml:space="preserve"> (8 - Table1[[#This Row],[Count_missing]])/$I$7</f>
        <v>0</v>
      </c>
      <c r="K8277">
        <f>IF(Table1[[#This Row],[Wages]] = "",AVERAGE(H8277:H9274),Table1[[#This Row],[Wages]])</f>
        <v>70680</v>
      </c>
    </row>
    <row r="8278" spans="1:11" hidden="1" x14ac:dyDescent="0.25">
      <c r="A8278" t="s">
        <v>0</v>
      </c>
      <c r="B8278" t="s">
        <v>10</v>
      </c>
      <c r="C8278" t="s">
        <v>7</v>
      </c>
      <c r="D8278" t="s">
        <v>3</v>
      </c>
      <c r="E8278" t="s">
        <v>14</v>
      </c>
      <c r="F8278">
        <v>1</v>
      </c>
      <c r="G8278" t="s">
        <v>5</v>
      </c>
      <c r="H8278">
        <v>82424</v>
      </c>
      <c r="I8278">
        <f>COUNTA(Table1[[#This Row],[Employee]:[Wages]])</f>
        <v>8</v>
      </c>
      <c r="J8278" s="5">
        <f xml:space="preserve"> (8 - Table1[[#This Row],[Count_missing]])/$I$7</f>
        <v>0</v>
      </c>
      <c r="K8278">
        <f>IF(Table1[[#This Row],[Wages]] = "",AVERAGE(H8278:H9275),Table1[[#This Row],[Wages]])</f>
        <v>82424</v>
      </c>
    </row>
    <row r="8279" spans="1:11" hidden="1" x14ac:dyDescent="0.25">
      <c r="A8279" t="s">
        <v>9</v>
      </c>
      <c r="B8279" t="s">
        <v>1</v>
      </c>
      <c r="C8279" t="s">
        <v>2</v>
      </c>
      <c r="D8279" t="s">
        <v>99</v>
      </c>
      <c r="E8279" t="s">
        <v>4</v>
      </c>
      <c r="F8279">
        <v>1</v>
      </c>
      <c r="G8279" t="s">
        <v>5</v>
      </c>
      <c r="H8279">
        <v>18425</v>
      </c>
      <c r="I8279">
        <f>COUNTA(Table1[[#This Row],[Employee]:[Wages]])</f>
        <v>8</v>
      </c>
      <c r="J8279" s="5">
        <f xml:space="preserve"> (8 - Table1[[#This Row],[Count_missing]])/$I$7</f>
        <v>0</v>
      </c>
      <c r="K8279">
        <f>IF(Table1[[#This Row],[Wages]] = "",AVERAGE(H8279:H9276),Table1[[#This Row],[Wages]])</f>
        <v>18425</v>
      </c>
    </row>
    <row r="8280" spans="1:11" hidden="1" x14ac:dyDescent="0.25">
      <c r="A8280" t="s">
        <v>9</v>
      </c>
      <c r="B8280" t="s">
        <v>1</v>
      </c>
      <c r="C8280" t="s">
        <v>7</v>
      </c>
      <c r="D8280" t="s">
        <v>8</v>
      </c>
      <c r="E8280" t="s">
        <v>4</v>
      </c>
      <c r="F8280">
        <v>1</v>
      </c>
      <c r="G8280" t="s">
        <v>5</v>
      </c>
      <c r="H8280">
        <v>16847</v>
      </c>
      <c r="I8280">
        <f>COUNTA(Table1[[#This Row],[Employee]:[Wages]])</f>
        <v>8</v>
      </c>
      <c r="J8280" s="5">
        <f xml:space="preserve"> (8 - Table1[[#This Row],[Count_missing]])/$I$7</f>
        <v>0</v>
      </c>
      <c r="K8280">
        <f>IF(Table1[[#This Row],[Wages]] = "",AVERAGE(H8280:H9277),Table1[[#This Row],[Wages]])</f>
        <v>16847</v>
      </c>
    </row>
    <row r="8281" spans="1:11" hidden="1" x14ac:dyDescent="0.25">
      <c r="A8281" t="s">
        <v>9</v>
      </c>
      <c r="B8281" t="s">
        <v>1</v>
      </c>
      <c r="C8281" t="s">
        <v>7</v>
      </c>
      <c r="D8281" t="s">
        <v>8</v>
      </c>
      <c r="E8281" t="s">
        <v>4</v>
      </c>
      <c r="F8281">
        <v>1</v>
      </c>
      <c r="G8281" t="s">
        <v>5</v>
      </c>
      <c r="H8281">
        <v>42892</v>
      </c>
      <c r="I8281">
        <f>COUNTA(Table1[[#This Row],[Employee]:[Wages]])</f>
        <v>8</v>
      </c>
      <c r="J8281" s="5">
        <f xml:space="preserve"> (8 - Table1[[#This Row],[Count_missing]])/$I$7</f>
        <v>0</v>
      </c>
      <c r="K8281">
        <f>IF(Table1[[#This Row],[Wages]] = "",AVERAGE(H8281:H9278),Table1[[#This Row],[Wages]])</f>
        <v>42892</v>
      </c>
    </row>
    <row r="8282" spans="1:11" hidden="1" x14ac:dyDescent="0.25">
      <c r="A8282" t="s">
        <v>9</v>
      </c>
      <c r="B8282" t="s">
        <v>10</v>
      </c>
      <c r="C8282" t="s">
        <v>2</v>
      </c>
      <c r="D8282" t="s">
        <v>15</v>
      </c>
      <c r="E8282" t="s">
        <v>4</v>
      </c>
      <c r="F8282">
        <v>2</v>
      </c>
      <c r="G8282" t="s">
        <v>5</v>
      </c>
      <c r="H8282">
        <v>81520</v>
      </c>
      <c r="I8282">
        <f>COUNTA(Table1[[#This Row],[Employee]:[Wages]])</f>
        <v>8</v>
      </c>
      <c r="J8282" s="5">
        <f xml:space="preserve"> (8 - Table1[[#This Row],[Count_missing]])/$I$7</f>
        <v>0</v>
      </c>
      <c r="K8282">
        <f>IF(Table1[[#This Row],[Wages]] = "",AVERAGE(H8282:H9279),Table1[[#This Row],[Wages]])</f>
        <v>81520</v>
      </c>
    </row>
    <row r="8283" spans="1:11" hidden="1" x14ac:dyDescent="0.25">
      <c r="A8283" t="s">
        <v>9</v>
      </c>
      <c r="B8283" t="s">
        <v>10</v>
      </c>
      <c r="C8283" t="s">
        <v>36</v>
      </c>
      <c r="D8283" t="s">
        <v>3</v>
      </c>
      <c r="E8283" t="s">
        <v>4</v>
      </c>
      <c r="F8283">
        <v>2</v>
      </c>
      <c r="G8283" t="s">
        <v>5</v>
      </c>
      <c r="H8283">
        <v>61348</v>
      </c>
      <c r="I8283">
        <f>COUNTA(Table1[[#This Row],[Employee]:[Wages]])</f>
        <v>8</v>
      </c>
      <c r="J8283" s="5">
        <f xml:space="preserve"> (8 - Table1[[#This Row],[Count_missing]])/$I$7</f>
        <v>0</v>
      </c>
      <c r="K8283">
        <f>IF(Table1[[#This Row],[Wages]] = "",AVERAGE(H8283:H9280),Table1[[#This Row],[Wages]])</f>
        <v>61348</v>
      </c>
    </row>
    <row r="8284" spans="1:11" hidden="1" x14ac:dyDescent="0.25">
      <c r="A8284" t="s">
        <v>9</v>
      </c>
      <c r="B8284" t="s">
        <v>13</v>
      </c>
      <c r="C8284" t="s">
        <v>11</v>
      </c>
      <c r="D8284" t="s">
        <v>12</v>
      </c>
      <c r="E8284" t="s">
        <v>4</v>
      </c>
      <c r="F8284">
        <v>1</v>
      </c>
      <c r="G8284" t="s">
        <v>5</v>
      </c>
      <c r="H8284">
        <v>67649</v>
      </c>
      <c r="I8284">
        <f>COUNTA(Table1[[#This Row],[Employee]:[Wages]])</f>
        <v>8</v>
      </c>
      <c r="J8284" s="5">
        <f xml:space="preserve"> (8 - Table1[[#This Row],[Count_missing]])/$I$7</f>
        <v>0</v>
      </c>
      <c r="K8284">
        <f>IF(Table1[[#This Row],[Wages]] = "",AVERAGE(H8284:H9281),Table1[[#This Row],[Wages]])</f>
        <v>67649</v>
      </c>
    </row>
    <row r="8285" spans="1:11" hidden="1" x14ac:dyDescent="0.25">
      <c r="A8285" t="s">
        <v>9</v>
      </c>
      <c r="B8285" t="s">
        <v>10</v>
      </c>
      <c r="C8285" t="s">
        <v>2</v>
      </c>
      <c r="D8285" t="s">
        <v>15</v>
      </c>
      <c r="E8285" t="s">
        <v>4</v>
      </c>
      <c r="F8285">
        <v>2</v>
      </c>
      <c r="G8285" t="s">
        <v>5</v>
      </c>
      <c r="H8285">
        <v>77171</v>
      </c>
      <c r="I8285">
        <f>COUNTA(Table1[[#This Row],[Employee]:[Wages]])</f>
        <v>8</v>
      </c>
      <c r="J8285" s="5">
        <f xml:space="preserve"> (8 - Table1[[#This Row],[Count_missing]])/$I$7</f>
        <v>0</v>
      </c>
      <c r="K8285">
        <f>IF(Table1[[#This Row],[Wages]] = "",AVERAGE(H8285:H9282),Table1[[#This Row],[Wages]])</f>
        <v>77171</v>
      </c>
    </row>
    <row r="8286" spans="1:11" hidden="1" x14ac:dyDescent="0.25">
      <c r="A8286" t="s">
        <v>9</v>
      </c>
      <c r="B8286" t="s">
        <v>10</v>
      </c>
      <c r="C8286" t="s">
        <v>2</v>
      </c>
      <c r="D8286" t="s">
        <v>38</v>
      </c>
      <c r="E8286" t="s">
        <v>4</v>
      </c>
      <c r="F8286">
        <v>1</v>
      </c>
      <c r="G8286" t="s">
        <v>5</v>
      </c>
      <c r="H8286">
        <v>34367</v>
      </c>
      <c r="I8286">
        <f>COUNTA(Table1[[#This Row],[Employee]:[Wages]])</f>
        <v>8</v>
      </c>
      <c r="J8286" s="5">
        <f xml:space="preserve"> (8 - Table1[[#This Row],[Count_missing]])/$I$7</f>
        <v>0</v>
      </c>
      <c r="K8286">
        <f>IF(Table1[[#This Row],[Wages]] = "",AVERAGE(H8286:H9283),Table1[[#This Row],[Wages]])</f>
        <v>34367</v>
      </c>
    </row>
    <row r="8287" spans="1:11" hidden="1" x14ac:dyDescent="0.25">
      <c r="A8287" t="s">
        <v>9</v>
      </c>
      <c r="B8287" t="s">
        <v>13</v>
      </c>
      <c r="C8287" t="s">
        <v>7</v>
      </c>
      <c r="D8287" t="s">
        <v>28</v>
      </c>
      <c r="E8287" t="s">
        <v>4</v>
      </c>
      <c r="F8287">
        <v>1</v>
      </c>
      <c r="G8287" t="s">
        <v>5</v>
      </c>
      <c r="H8287">
        <v>55311</v>
      </c>
      <c r="I8287">
        <f>COUNTA(Table1[[#This Row],[Employee]:[Wages]])</f>
        <v>8</v>
      </c>
      <c r="J8287" s="5">
        <f xml:space="preserve"> (8 - Table1[[#This Row],[Count_missing]])/$I$7</f>
        <v>0</v>
      </c>
      <c r="K8287">
        <f>IF(Table1[[#This Row],[Wages]] = "",AVERAGE(H8287:H9284),Table1[[#This Row],[Wages]])</f>
        <v>55311</v>
      </c>
    </row>
    <row r="8288" spans="1:11" hidden="1" x14ac:dyDescent="0.25">
      <c r="A8288" t="s">
        <v>9</v>
      </c>
      <c r="B8288" t="s">
        <v>10</v>
      </c>
      <c r="C8288" t="s">
        <v>54</v>
      </c>
      <c r="D8288" t="s">
        <v>26</v>
      </c>
      <c r="E8288" t="s">
        <v>31</v>
      </c>
      <c r="F8288">
        <v>2</v>
      </c>
      <c r="G8288" t="s">
        <v>5</v>
      </c>
      <c r="H8288">
        <v>74026</v>
      </c>
      <c r="I8288">
        <f>COUNTA(Table1[[#This Row],[Employee]:[Wages]])</f>
        <v>8</v>
      </c>
      <c r="J8288" s="5">
        <f xml:space="preserve"> (8 - Table1[[#This Row],[Count_missing]])/$I$7</f>
        <v>0</v>
      </c>
      <c r="K8288">
        <f>IF(Table1[[#This Row],[Wages]] = "",AVERAGE(H8288:H9285),Table1[[#This Row],[Wages]])</f>
        <v>74026</v>
      </c>
    </row>
    <row r="8289" spans="1:11" hidden="1" x14ac:dyDescent="0.25">
      <c r="A8289" t="s">
        <v>9</v>
      </c>
      <c r="B8289" t="s">
        <v>17</v>
      </c>
      <c r="C8289" t="s">
        <v>2</v>
      </c>
      <c r="D8289" t="s">
        <v>15</v>
      </c>
      <c r="E8289" t="s">
        <v>4</v>
      </c>
      <c r="F8289">
        <v>2</v>
      </c>
      <c r="G8289" t="s">
        <v>5</v>
      </c>
      <c r="H8289">
        <v>93680</v>
      </c>
      <c r="I8289">
        <f>COUNTA(Table1[[#This Row],[Employee]:[Wages]])</f>
        <v>8</v>
      </c>
      <c r="J8289" s="5">
        <f xml:space="preserve"> (8 - Table1[[#This Row],[Count_missing]])/$I$7</f>
        <v>0</v>
      </c>
      <c r="K8289">
        <f>IF(Table1[[#This Row],[Wages]] = "",AVERAGE(H8289:H9286),Table1[[#This Row],[Wages]])</f>
        <v>93680</v>
      </c>
    </row>
    <row r="8290" spans="1:11" hidden="1" x14ac:dyDescent="0.25">
      <c r="A8290" t="s">
        <v>9</v>
      </c>
      <c r="B8290" t="s">
        <v>1</v>
      </c>
      <c r="C8290" t="s">
        <v>7</v>
      </c>
      <c r="D8290" t="s">
        <v>26</v>
      </c>
      <c r="E8290" t="s">
        <v>4</v>
      </c>
      <c r="F8290">
        <v>1</v>
      </c>
      <c r="G8290" t="s">
        <v>5</v>
      </c>
      <c r="H8290">
        <v>66969</v>
      </c>
      <c r="I8290">
        <f>COUNTA(Table1[[#This Row],[Employee]:[Wages]])</f>
        <v>8</v>
      </c>
      <c r="J8290" s="5">
        <f xml:space="preserve"> (8 - Table1[[#This Row],[Count_missing]])/$I$7</f>
        <v>0</v>
      </c>
      <c r="K8290">
        <f>IF(Table1[[#This Row],[Wages]] = "",AVERAGE(H8290:H9287),Table1[[#This Row],[Wages]])</f>
        <v>66969</v>
      </c>
    </row>
    <row r="8291" spans="1:11" hidden="1" x14ac:dyDescent="0.25">
      <c r="A8291" t="s">
        <v>9</v>
      </c>
      <c r="B8291" t="s">
        <v>10</v>
      </c>
      <c r="C8291" t="s">
        <v>7</v>
      </c>
      <c r="D8291" t="s">
        <v>26</v>
      </c>
      <c r="E8291" t="s">
        <v>4</v>
      </c>
      <c r="F8291">
        <v>1</v>
      </c>
      <c r="G8291" t="s">
        <v>5</v>
      </c>
      <c r="H8291">
        <v>17585</v>
      </c>
      <c r="I8291">
        <f>COUNTA(Table1[[#This Row],[Employee]:[Wages]])</f>
        <v>8</v>
      </c>
      <c r="J8291" s="5">
        <f xml:space="preserve"> (8 - Table1[[#This Row],[Count_missing]])/$I$7</f>
        <v>0</v>
      </c>
      <c r="K8291">
        <f>IF(Table1[[#This Row],[Wages]] = "",AVERAGE(H8291:H9288),Table1[[#This Row],[Wages]])</f>
        <v>17585</v>
      </c>
    </row>
    <row r="8292" spans="1:11" hidden="1" x14ac:dyDescent="0.25">
      <c r="A8292" t="s">
        <v>9</v>
      </c>
      <c r="B8292" t="s">
        <v>49</v>
      </c>
      <c r="C8292" t="s">
        <v>2</v>
      </c>
      <c r="D8292" t="s">
        <v>20</v>
      </c>
      <c r="E8292" t="s">
        <v>14</v>
      </c>
      <c r="F8292">
        <v>2</v>
      </c>
      <c r="G8292" t="s">
        <v>5</v>
      </c>
      <c r="H8292">
        <v>67976</v>
      </c>
      <c r="I8292">
        <f>COUNTA(Table1[[#This Row],[Employee]:[Wages]])</f>
        <v>8</v>
      </c>
      <c r="J8292" s="5">
        <f xml:space="preserve"> (8 - Table1[[#This Row],[Count_missing]])/$I$7</f>
        <v>0</v>
      </c>
      <c r="K8292">
        <f>IF(Table1[[#This Row],[Wages]] = "",AVERAGE(H8292:H9289),Table1[[#This Row],[Wages]])</f>
        <v>67976</v>
      </c>
    </row>
    <row r="8293" spans="1:11" hidden="1" x14ac:dyDescent="0.25">
      <c r="A8293" t="s">
        <v>9</v>
      </c>
      <c r="B8293" t="s">
        <v>29</v>
      </c>
      <c r="C8293" t="s">
        <v>7</v>
      </c>
      <c r="D8293" t="s">
        <v>28</v>
      </c>
      <c r="E8293" t="s">
        <v>4</v>
      </c>
      <c r="F8293">
        <v>1</v>
      </c>
      <c r="G8293" t="s">
        <v>5</v>
      </c>
      <c r="H8293">
        <v>25385</v>
      </c>
      <c r="I8293">
        <f>COUNTA(Table1[[#This Row],[Employee]:[Wages]])</f>
        <v>8</v>
      </c>
      <c r="J8293" s="5">
        <f xml:space="preserve"> (8 - Table1[[#This Row],[Count_missing]])/$I$7</f>
        <v>0</v>
      </c>
      <c r="K8293">
        <f>IF(Table1[[#This Row],[Wages]] = "",AVERAGE(H8293:H9290),Table1[[#This Row],[Wages]])</f>
        <v>25385</v>
      </c>
    </row>
    <row r="8294" spans="1:11" hidden="1" x14ac:dyDescent="0.25">
      <c r="A8294" t="s">
        <v>0</v>
      </c>
      <c r="B8294" t="s">
        <v>1</v>
      </c>
      <c r="C8294" t="s">
        <v>7</v>
      </c>
      <c r="D8294" t="s">
        <v>8</v>
      </c>
      <c r="E8294" t="s">
        <v>4</v>
      </c>
      <c r="F8294">
        <v>1</v>
      </c>
      <c r="G8294" t="s">
        <v>5</v>
      </c>
      <c r="H8294">
        <v>54173</v>
      </c>
      <c r="I8294">
        <f>COUNTA(Table1[[#This Row],[Employee]:[Wages]])</f>
        <v>8</v>
      </c>
      <c r="J8294" s="5">
        <f xml:space="preserve"> (8 - Table1[[#This Row],[Count_missing]])/$I$7</f>
        <v>0</v>
      </c>
      <c r="K8294">
        <f>IF(Table1[[#This Row],[Wages]] = "",AVERAGE(H8294:H9291),Table1[[#This Row],[Wages]])</f>
        <v>54173</v>
      </c>
    </row>
    <row r="8295" spans="1:11" hidden="1" x14ac:dyDescent="0.25">
      <c r="A8295" t="s">
        <v>9</v>
      </c>
      <c r="B8295" t="s">
        <v>10</v>
      </c>
      <c r="C8295" t="s">
        <v>7</v>
      </c>
      <c r="D8295" t="s">
        <v>30</v>
      </c>
      <c r="E8295" t="s">
        <v>4</v>
      </c>
      <c r="F8295">
        <v>1</v>
      </c>
      <c r="G8295" t="s">
        <v>5</v>
      </c>
      <c r="H8295">
        <v>46385</v>
      </c>
      <c r="I8295">
        <f>COUNTA(Table1[[#This Row],[Employee]:[Wages]])</f>
        <v>8</v>
      </c>
      <c r="J8295" s="5">
        <f xml:space="preserve"> (8 - Table1[[#This Row],[Count_missing]])/$I$7</f>
        <v>0</v>
      </c>
      <c r="K8295">
        <f>IF(Table1[[#This Row],[Wages]] = "",AVERAGE(H8295:H9292),Table1[[#This Row],[Wages]])</f>
        <v>46385</v>
      </c>
    </row>
    <row r="8296" spans="1:11" hidden="1" x14ac:dyDescent="0.25">
      <c r="A8296" t="s">
        <v>9</v>
      </c>
      <c r="B8296" t="s">
        <v>1</v>
      </c>
      <c r="C8296" t="s">
        <v>2</v>
      </c>
      <c r="D8296" t="s">
        <v>38</v>
      </c>
      <c r="E8296" t="s">
        <v>4</v>
      </c>
      <c r="F8296">
        <v>2</v>
      </c>
      <c r="G8296" t="s">
        <v>5</v>
      </c>
      <c r="H8296">
        <v>61530</v>
      </c>
      <c r="I8296">
        <f>COUNTA(Table1[[#This Row],[Employee]:[Wages]])</f>
        <v>8</v>
      </c>
      <c r="J8296" s="5">
        <f xml:space="preserve"> (8 - Table1[[#This Row],[Count_missing]])/$I$7</f>
        <v>0</v>
      </c>
      <c r="K8296">
        <f>IF(Table1[[#This Row],[Wages]] = "",AVERAGE(H8296:H9293),Table1[[#This Row],[Wages]])</f>
        <v>61530</v>
      </c>
    </row>
    <row r="8297" spans="1:11" hidden="1" x14ac:dyDescent="0.25">
      <c r="A8297" t="s">
        <v>37</v>
      </c>
      <c r="B8297" t="s">
        <v>22</v>
      </c>
      <c r="C8297" t="s">
        <v>7</v>
      </c>
      <c r="D8297" t="s">
        <v>12</v>
      </c>
      <c r="E8297" t="s">
        <v>4</v>
      </c>
      <c r="F8297">
        <v>1</v>
      </c>
      <c r="G8297" t="s">
        <v>5</v>
      </c>
      <c r="H8297">
        <v>36398</v>
      </c>
      <c r="I8297">
        <f>COUNTA(Table1[[#This Row],[Employee]:[Wages]])</f>
        <v>8</v>
      </c>
      <c r="J8297" s="5">
        <f xml:space="preserve"> (8 - Table1[[#This Row],[Count_missing]])/$I$7</f>
        <v>0</v>
      </c>
      <c r="K8297">
        <f>IF(Table1[[#This Row],[Wages]] = "",AVERAGE(H8297:H9294),Table1[[#This Row],[Wages]])</f>
        <v>36398</v>
      </c>
    </row>
    <row r="8298" spans="1:11" hidden="1" x14ac:dyDescent="0.25">
      <c r="A8298" t="s">
        <v>9</v>
      </c>
      <c r="B8298" t="s">
        <v>22</v>
      </c>
      <c r="C8298" t="s">
        <v>2</v>
      </c>
      <c r="D8298" t="s">
        <v>28</v>
      </c>
      <c r="E8298" t="s">
        <v>4</v>
      </c>
      <c r="F8298">
        <v>1</v>
      </c>
      <c r="G8298" t="s">
        <v>5</v>
      </c>
      <c r="H8298">
        <v>17524</v>
      </c>
      <c r="I8298">
        <f>COUNTA(Table1[[#This Row],[Employee]:[Wages]])</f>
        <v>8</v>
      </c>
      <c r="J8298" s="5">
        <f xml:space="preserve"> (8 - Table1[[#This Row],[Count_missing]])/$I$7</f>
        <v>0</v>
      </c>
      <c r="K8298">
        <f>IF(Table1[[#This Row],[Wages]] = "",AVERAGE(H8298:H9295),Table1[[#This Row],[Wages]])</f>
        <v>17524</v>
      </c>
    </row>
    <row r="8299" spans="1:11" hidden="1" x14ac:dyDescent="0.25">
      <c r="A8299" t="s">
        <v>39</v>
      </c>
      <c r="B8299" t="s">
        <v>10</v>
      </c>
      <c r="C8299" t="s">
        <v>11</v>
      </c>
      <c r="D8299" t="s">
        <v>3</v>
      </c>
      <c r="E8299" t="s">
        <v>4</v>
      </c>
      <c r="F8299">
        <v>2</v>
      </c>
      <c r="G8299" t="s">
        <v>5</v>
      </c>
      <c r="H8299">
        <v>73652</v>
      </c>
      <c r="I8299">
        <f>COUNTA(Table1[[#This Row],[Employee]:[Wages]])</f>
        <v>8</v>
      </c>
      <c r="J8299" s="5">
        <f xml:space="preserve"> (8 - Table1[[#This Row],[Count_missing]])/$I$7</f>
        <v>0</v>
      </c>
      <c r="K8299">
        <f>IF(Table1[[#This Row],[Wages]] = "",AVERAGE(H8299:H9296),Table1[[#This Row],[Wages]])</f>
        <v>73652</v>
      </c>
    </row>
    <row r="8300" spans="1:11" hidden="1" x14ac:dyDescent="0.25">
      <c r="A8300" t="s">
        <v>9</v>
      </c>
      <c r="B8300" t="s">
        <v>68</v>
      </c>
      <c r="C8300" t="s">
        <v>36</v>
      </c>
      <c r="D8300" t="s">
        <v>15</v>
      </c>
      <c r="E8300" t="s">
        <v>4</v>
      </c>
      <c r="F8300">
        <v>2</v>
      </c>
      <c r="G8300" t="s">
        <v>5</v>
      </c>
      <c r="H8300">
        <v>35683</v>
      </c>
      <c r="I8300">
        <f>COUNTA(Table1[[#This Row],[Employee]:[Wages]])</f>
        <v>8</v>
      </c>
      <c r="J8300" s="5">
        <f xml:space="preserve"> (8 - Table1[[#This Row],[Count_missing]])/$I$7</f>
        <v>0</v>
      </c>
      <c r="K8300">
        <f>IF(Table1[[#This Row],[Wages]] = "",AVERAGE(H8300:H9297),Table1[[#This Row],[Wages]])</f>
        <v>35683</v>
      </c>
    </row>
    <row r="8301" spans="1:11" hidden="1" x14ac:dyDescent="0.25">
      <c r="A8301" t="s">
        <v>9</v>
      </c>
      <c r="B8301" t="s">
        <v>10</v>
      </c>
      <c r="C8301" t="s">
        <v>2</v>
      </c>
      <c r="D8301" t="s">
        <v>3</v>
      </c>
      <c r="E8301" t="s">
        <v>4</v>
      </c>
      <c r="F8301">
        <v>2</v>
      </c>
      <c r="G8301" t="s">
        <v>5</v>
      </c>
      <c r="H8301">
        <v>43186</v>
      </c>
      <c r="I8301">
        <f>COUNTA(Table1[[#This Row],[Employee]:[Wages]])</f>
        <v>8</v>
      </c>
      <c r="J8301" s="5">
        <f xml:space="preserve"> (8 - Table1[[#This Row],[Count_missing]])/$I$7</f>
        <v>0</v>
      </c>
      <c r="K8301">
        <f>IF(Table1[[#This Row],[Wages]] = "",AVERAGE(H8301:H9298),Table1[[#This Row],[Wages]])</f>
        <v>43186</v>
      </c>
    </row>
    <row r="8302" spans="1:11" hidden="1" x14ac:dyDescent="0.25">
      <c r="A8302" t="s">
        <v>9</v>
      </c>
      <c r="B8302" t="s">
        <v>10</v>
      </c>
      <c r="C8302" t="s">
        <v>7</v>
      </c>
      <c r="D8302" t="s">
        <v>26</v>
      </c>
      <c r="E8302" t="s">
        <v>14</v>
      </c>
      <c r="F8302">
        <v>1</v>
      </c>
      <c r="G8302" t="s">
        <v>5</v>
      </c>
      <c r="H8302">
        <v>57333</v>
      </c>
      <c r="I8302">
        <f>COUNTA(Table1[[#This Row],[Employee]:[Wages]])</f>
        <v>8</v>
      </c>
      <c r="J8302" s="5">
        <f xml:space="preserve"> (8 - Table1[[#This Row],[Count_missing]])/$I$7</f>
        <v>0</v>
      </c>
      <c r="K8302">
        <f>IF(Table1[[#This Row],[Wages]] = "",AVERAGE(H8302:H9299),Table1[[#This Row],[Wages]])</f>
        <v>57333</v>
      </c>
    </row>
    <row r="8303" spans="1:11" hidden="1" x14ac:dyDescent="0.25">
      <c r="A8303" t="s">
        <v>9</v>
      </c>
      <c r="B8303" t="s">
        <v>1</v>
      </c>
      <c r="C8303" t="s">
        <v>7</v>
      </c>
      <c r="D8303" t="s">
        <v>28</v>
      </c>
      <c r="E8303" t="s">
        <v>4</v>
      </c>
      <c r="F8303">
        <v>1</v>
      </c>
      <c r="G8303" t="s">
        <v>5</v>
      </c>
      <c r="H8303">
        <v>36819</v>
      </c>
      <c r="I8303">
        <f>COUNTA(Table1[[#This Row],[Employee]:[Wages]])</f>
        <v>8</v>
      </c>
      <c r="J8303" s="5">
        <f xml:space="preserve"> (8 - Table1[[#This Row],[Count_missing]])/$I$7</f>
        <v>0</v>
      </c>
      <c r="K8303">
        <f>IF(Table1[[#This Row],[Wages]] = "",AVERAGE(H8303:H9300),Table1[[#This Row],[Wages]])</f>
        <v>36819</v>
      </c>
    </row>
    <row r="8304" spans="1:11" hidden="1" x14ac:dyDescent="0.25">
      <c r="A8304" t="s">
        <v>9</v>
      </c>
      <c r="B8304" t="s">
        <v>22</v>
      </c>
      <c r="C8304" t="s">
        <v>2</v>
      </c>
      <c r="D8304" t="s">
        <v>26</v>
      </c>
      <c r="E8304" t="s">
        <v>4</v>
      </c>
      <c r="F8304">
        <v>2</v>
      </c>
      <c r="G8304" t="s">
        <v>5</v>
      </c>
      <c r="H8304">
        <v>73439</v>
      </c>
      <c r="I8304">
        <f>COUNTA(Table1[[#This Row],[Employee]:[Wages]])</f>
        <v>8</v>
      </c>
      <c r="J8304" s="5">
        <f xml:space="preserve"> (8 - Table1[[#This Row],[Count_missing]])/$I$7</f>
        <v>0</v>
      </c>
      <c r="K8304">
        <f>IF(Table1[[#This Row],[Wages]] = "",AVERAGE(H8304:H9301),Table1[[#This Row],[Wages]])</f>
        <v>73439</v>
      </c>
    </row>
    <row r="8305" spans="1:11" hidden="1" x14ac:dyDescent="0.25">
      <c r="A8305" t="s">
        <v>9</v>
      </c>
      <c r="B8305" t="s">
        <v>25</v>
      </c>
      <c r="C8305" t="s">
        <v>2</v>
      </c>
      <c r="D8305" t="s">
        <v>34</v>
      </c>
      <c r="E8305" t="s">
        <v>14</v>
      </c>
      <c r="F8305">
        <v>2</v>
      </c>
      <c r="G8305" t="s">
        <v>5</v>
      </c>
      <c r="H8305">
        <v>71852</v>
      </c>
      <c r="I8305">
        <f>COUNTA(Table1[[#This Row],[Employee]:[Wages]])</f>
        <v>8</v>
      </c>
      <c r="J8305" s="5">
        <f xml:space="preserve"> (8 - Table1[[#This Row],[Count_missing]])/$I$7</f>
        <v>0</v>
      </c>
      <c r="K8305">
        <f>IF(Table1[[#This Row],[Wages]] = "",AVERAGE(H8305:H9302),Table1[[#This Row],[Wages]])</f>
        <v>71852</v>
      </c>
    </row>
    <row r="8306" spans="1:11" hidden="1" x14ac:dyDescent="0.25">
      <c r="A8306" t="s">
        <v>9</v>
      </c>
      <c r="B8306" t="s">
        <v>22</v>
      </c>
      <c r="C8306" t="s">
        <v>7</v>
      </c>
      <c r="D8306" t="s">
        <v>99</v>
      </c>
      <c r="E8306" t="s">
        <v>4</v>
      </c>
      <c r="F8306">
        <v>1</v>
      </c>
      <c r="G8306" t="s">
        <v>5</v>
      </c>
      <c r="H8306">
        <v>62188</v>
      </c>
      <c r="I8306">
        <f>COUNTA(Table1[[#This Row],[Employee]:[Wages]])</f>
        <v>8</v>
      </c>
      <c r="J8306" s="5">
        <f xml:space="preserve"> (8 - Table1[[#This Row],[Count_missing]])/$I$7</f>
        <v>0</v>
      </c>
      <c r="K8306">
        <f>IF(Table1[[#This Row],[Wages]] = "",AVERAGE(H8306:H9303),Table1[[#This Row],[Wages]])</f>
        <v>62188</v>
      </c>
    </row>
    <row r="8307" spans="1:11" hidden="1" x14ac:dyDescent="0.25">
      <c r="A8307" t="s">
        <v>9</v>
      </c>
      <c r="B8307" t="s">
        <v>10</v>
      </c>
      <c r="C8307" t="s">
        <v>7</v>
      </c>
      <c r="D8307" t="s">
        <v>28</v>
      </c>
      <c r="E8307" t="s">
        <v>4</v>
      </c>
      <c r="F8307">
        <v>1</v>
      </c>
      <c r="G8307" t="s">
        <v>5</v>
      </c>
      <c r="H8307">
        <v>21174</v>
      </c>
      <c r="I8307">
        <f>COUNTA(Table1[[#This Row],[Employee]:[Wages]])</f>
        <v>8</v>
      </c>
      <c r="J8307" s="5">
        <f xml:space="preserve"> (8 - Table1[[#This Row],[Count_missing]])/$I$7</f>
        <v>0</v>
      </c>
      <c r="K8307">
        <f>IF(Table1[[#This Row],[Wages]] = "",AVERAGE(H8307:H9304),Table1[[#This Row],[Wages]])</f>
        <v>21174</v>
      </c>
    </row>
    <row r="8308" spans="1:11" hidden="1" x14ac:dyDescent="0.25">
      <c r="A8308" t="s">
        <v>0</v>
      </c>
      <c r="B8308" t="s">
        <v>10</v>
      </c>
      <c r="C8308" t="s">
        <v>7</v>
      </c>
      <c r="D8308" t="s">
        <v>28</v>
      </c>
      <c r="E8308" t="s">
        <v>4</v>
      </c>
      <c r="F8308">
        <v>1</v>
      </c>
      <c r="G8308" t="s">
        <v>5</v>
      </c>
      <c r="H8308">
        <v>71913</v>
      </c>
      <c r="I8308">
        <f>COUNTA(Table1[[#This Row],[Employee]:[Wages]])</f>
        <v>8</v>
      </c>
      <c r="J8308" s="5">
        <f xml:space="preserve"> (8 - Table1[[#This Row],[Count_missing]])/$I$7</f>
        <v>0</v>
      </c>
      <c r="K8308">
        <f>IF(Table1[[#This Row],[Wages]] = "",AVERAGE(H8308:H9305),Table1[[#This Row],[Wages]])</f>
        <v>71913</v>
      </c>
    </row>
    <row r="8309" spans="1:11" hidden="1" x14ac:dyDescent="0.25">
      <c r="A8309" t="s">
        <v>39</v>
      </c>
      <c r="B8309" t="s">
        <v>22</v>
      </c>
      <c r="C8309" t="s">
        <v>11</v>
      </c>
      <c r="D8309" t="s">
        <v>8</v>
      </c>
      <c r="E8309" t="s">
        <v>14</v>
      </c>
      <c r="F8309">
        <v>2</v>
      </c>
      <c r="G8309" t="s">
        <v>5</v>
      </c>
      <c r="H8309">
        <v>36282</v>
      </c>
      <c r="I8309">
        <f>COUNTA(Table1[[#This Row],[Employee]:[Wages]])</f>
        <v>8</v>
      </c>
      <c r="J8309" s="5">
        <f xml:space="preserve"> (8 - Table1[[#This Row],[Count_missing]])/$I$7</f>
        <v>0</v>
      </c>
      <c r="K8309">
        <f>IF(Table1[[#This Row],[Wages]] = "",AVERAGE(H8309:H9306),Table1[[#This Row],[Wages]])</f>
        <v>36282</v>
      </c>
    </row>
    <row r="8310" spans="1:11" hidden="1" x14ac:dyDescent="0.25">
      <c r="A8310" t="s">
        <v>9</v>
      </c>
      <c r="B8310" t="s">
        <v>10</v>
      </c>
      <c r="C8310" t="s">
        <v>7</v>
      </c>
      <c r="D8310" t="s">
        <v>20</v>
      </c>
      <c r="E8310" t="s">
        <v>14</v>
      </c>
      <c r="F8310">
        <v>2</v>
      </c>
      <c r="G8310" t="s">
        <v>5</v>
      </c>
      <c r="H8310">
        <v>61130</v>
      </c>
      <c r="I8310">
        <f>COUNTA(Table1[[#This Row],[Employee]:[Wages]])</f>
        <v>8</v>
      </c>
      <c r="J8310" s="5">
        <f xml:space="preserve"> (8 - Table1[[#This Row],[Count_missing]])/$I$7</f>
        <v>0</v>
      </c>
      <c r="K8310">
        <f>IF(Table1[[#This Row],[Wages]] = "",AVERAGE(H8310:H9307),Table1[[#This Row],[Wages]])</f>
        <v>61130</v>
      </c>
    </row>
    <row r="8311" spans="1:11" hidden="1" x14ac:dyDescent="0.25">
      <c r="A8311" t="s">
        <v>9</v>
      </c>
      <c r="B8311" t="s">
        <v>10</v>
      </c>
      <c r="C8311" t="s">
        <v>2</v>
      </c>
      <c r="D8311" t="s">
        <v>30</v>
      </c>
      <c r="E8311" t="s">
        <v>4</v>
      </c>
      <c r="F8311">
        <v>1</v>
      </c>
      <c r="G8311" t="s">
        <v>5</v>
      </c>
      <c r="H8311">
        <v>61616</v>
      </c>
      <c r="I8311">
        <f>COUNTA(Table1[[#This Row],[Employee]:[Wages]])</f>
        <v>8</v>
      </c>
      <c r="J8311" s="5">
        <f xml:space="preserve"> (8 - Table1[[#This Row],[Count_missing]])/$I$7</f>
        <v>0</v>
      </c>
      <c r="K8311">
        <f>IF(Table1[[#This Row],[Wages]] = "",AVERAGE(H8311:H9308),Table1[[#This Row],[Wages]])</f>
        <v>61616</v>
      </c>
    </row>
    <row r="8312" spans="1:11" hidden="1" x14ac:dyDescent="0.25">
      <c r="A8312" t="s">
        <v>9</v>
      </c>
      <c r="B8312" t="s">
        <v>1</v>
      </c>
      <c r="C8312" t="s">
        <v>11</v>
      </c>
      <c r="D8312" t="s">
        <v>28</v>
      </c>
      <c r="E8312" t="s">
        <v>4</v>
      </c>
      <c r="F8312">
        <v>1</v>
      </c>
      <c r="G8312" t="s">
        <v>5</v>
      </c>
      <c r="H8312">
        <v>63230</v>
      </c>
      <c r="I8312">
        <f>COUNTA(Table1[[#This Row],[Employee]:[Wages]])</f>
        <v>8</v>
      </c>
      <c r="J8312" s="5">
        <f xml:space="preserve"> (8 - Table1[[#This Row],[Count_missing]])/$I$7</f>
        <v>0</v>
      </c>
      <c r="K8312">
        <f>IF(Table1[[#This Row],[Wages]] = "",AVERAGE(H8312:H9309),Table1[[#This Row],[Wages]])</f>
        <v>63230</v>
      </c>
    </row>
    <row r="8313" spans="1:11" hidden="1" x14ac:dyDescent="0.25">
      <c r="A8313" t="s">
        <v>9</v>
      </c>
      <c r="B8313" t="s">
        <v>10</v>
      </c>
      <c r="C8313" t="s">
        <v>11</v>
      </c>
      <c r="D8313" t="s">
        <v>3</v>
      </c>
      <c r="E8313" t="s">
        <v>4</v>
      </c>
      <c r="F8313">
        <v>2</v>
      </c>
      <c r="G8313" t="s">
        <v>5</v>
      </c>
      <c r="H8313">
        <v>62231</v>
      </c>
      <c r="I8313">
        <f>COUNTA(Table1[[#This Row],[Employee]:[Wages]])</f>
        <v>8</v>
      </c>
      <c r="J8313" s="5">
        <f xml:space="preserve"> (8 - Table1[[#This Row],[Count_missing]])/$I$7</f>
        <v>0</v>
      </c>
      <c r="K8313">
        <f>IF(Table1[[#This Row],[Wages]] = "",AVERAGE(H8313:H9310),Table1[[#This Row],[Wages]])</f>
        <v>62231</v>
      </c>
    </row>
    <row r="8314" spans="1:11" hidden="1" x14ac:dyDescent="0.25">
      <c r="A8314" t="s">
        <v>37</v>
      </c>
      <c r="B8314" t="s">
        <v>22</v>
      </c>
      <c r="C8314" t="s">
        <v>7</v>
      </c>
      <c r="D8314" t="s">
        <v>3</v>
      </c>
      <c r="E8314" t="s">
        <v>4</v>
      </c>
      <c r="F8314">
        <v>1</v>
      </c>
      <c r="G8314" t="s">
        <v>5</v>
      </c>
      <c r="H8314">
        <v>50890</v>
      </c>
      <c r="I8314">
        <f>COUNTA(Table1[[#This Row],[Employee]:[Wages]])</f>
        <v>8</v>
      </c>
      <c r="J8314" s="5">
        <f xml:space="preserve"> (8 - Table1[[#This Row],[Count_missing]])/$I$7</f>
        <v>0</v>
      </c>
      <c r="K8314">
        <f>IF(Table1[[#This Row],[Wages]] = "",AVERAGE(H8314:H9311),Table1[[#This Row],[Wages]])</f>
        <v>50890</v>
      </c>
    </row>
    <row r="8315" spans="1:11" hidden="1" x14ac:dyDescent="0.25">
      <c r="A8315" t="s">
        <v>9</v>
      </c>
      <c r="B8315" t="s">
        <v>1</v>
      </c>
      <c r="C8315" t="s">
        <v>2</v>
      </c>
      <c r="D8315" t="s">
        <v>26</v>
      </c>
      <c r="E8315" t="s">
        <v>4</v>
      </c>
      <c r="F8315">
        <v>1</v>
      </c>
      <c r="G8315" t="s">
        <v>5</v>
      </c>
      <c r="H8315">
        <v>50796</v>
      </c>
      <c r="I8315">
        <f>COUNTA(Table1[[#This Row],[Employee]:[Wages]])</f>
        <v>8</v>
      </c>
      <c r="J8315" s="5">
        <f xml:space="preserve"> (8 - Table1[[#This Row],[Count_missing]])/$I$7</f>
        <v>0</v>
      </c>
      <c r="K8315">
        <f>IF(Table1[[#This Row],[Wages]] = "",AVERAGE(H8315:H9312),Table1[[#This Row],[Wages]])</f>
        <v>50796</v>
      </c>
    </row>
    <row r="8316" spans="1:11" hidden="1" x14ac:dyDescent="0.25">
      <c r="A8316" t="s">
        <v>9</v>
      </c>
      <c r="B8316" t="s">
        <v>10</v>
      </c>
      <c r="C8316" t="s">
        <v>7</v>
      </c>
      <c r="D8316" t="s">
        <v>34</v>
      </c>
      <c r="E8316" t="s">
        <v>4</v>
      </c>
      <c r="F8316">
        <v>1</v>
      </c>
      <c r="G8316" t="s">
        <v>5</v>
      </c>
      <c r="H8316">
        <v>71109</v>
      </c>
      <c r="I8316">
        <f>COUNTA(Table1[[#This Row],[Employee]:[Wages]])</f>
        <v>8</v>
      </c>
      <c r="J8316" s="5">
        <f xml:space="preserve"> (8 - Table1[[#This Row],[Count_missing]])/$I$7</f>
        <v>0</v>
      </c>
      <c r="K8316">
        <f>IF(Table1[[#This Row],[Wages]] = "",AVERAGE(H8316:H9313),Table1[[#This Row],[Wages]])</f>
        <v>71109</v>
      </c>
    </row>
    <row r="8317" spans="1:11" hidden="1" x14ac:dyDescent="0.25">
      <c r="A8317" t="s">
        <v>0</v>
      </c>
      <c r="B8317" t="s">
        <v>13</v>
      </c>
      <c r="C8317" t="s">
        <v>11</v>
      </c>
      <c r="D8317" t="s">
        <v>20</v>
      </c>
      <c r="E8317" t="s">
        <v>4</v>
      </c>
      <c r="F8317">
        <v>2</v>
      </c>
      <c r="G8317" t="s">
        <v>5</v>
      </c>
      <c r="H8317">
        <v>71932</v>
      </c>
      <c r="I8317">
        <f>COUNTA(Table1[[#This Row],[Employee]:[Wages]])</f>
        <v>8</v>
      </c>
      <c r="J8317" s="5">
        <f xml:space="preserve"> (8 - Table1[[#This Row],[Count_missing]])/$I$7</f>
        <v>0</v>
      </c>
      <c r="K8317">
        <f>IF(Table1[[#This Row],[Wages]] = "",AVERAGE(H8317:H9314),Table1[[#This Row],[Wages]])</f>
        <v>71932</v>
      </c>
    </row>
    <row r="8318" spans="1:11" hidden="1" x14ac:dyDescent="0.25">
      <c r="A8318" t="s">
        <v>9</v>
      </c>
      <c r="B8318" t="s">
        <v>49</v>
      </c>
      <c r="C8318" t="s">
        <v>7</v>
      </c>
      <c r="D8318" t="s">
        <v>30</v>
      </c>
      <c r="E8318" t="s">
        <v>4</v>
      </c>
      <c r="F8318">
        <v>1</v>
      </c>
      <c r="G8318" t="s">
        <v>5</v>
      </c>
      <c r="H8318">
        <v>30278</v>
      </c>
      <c r="I8318">
        <f>COUNTA(Table1[[#This Row],[Employee]:[Wages]])</f>
        <v>8</v>
      </c>
      <c r="J8318" s="5">
        <f xml:space="preserve"> (8 - Table1[[#This Row],[Count_missing]])/$I$7</f>
        <v>0</v>
      </c>
      <c r="K8318">
        <f>IF(Table1[[#This Row],[Wages]] = "",AVERAGE(H8318:H9315),Table1[[#This Row],[Wages]])</f>
        <v>30278</v>
      </c>
    </row>
    <row r="8319" spans="1:11" hidden="1" x14ac:dyDescent="0.25">
      <c r="A8319" t="s">
        <v>6</v>
      </c>
      <c r="B8319" t="s">
        <v>10</v>
      </c>
      <c r="C8319" t="s">
        <v>7</v>
      </c>
      <c r="D8319" t="s">
        <v>8</v>
      </c>
      <c r="E8319" t="s">
        <v>4</v>
      </c>
      <c r="F8319">
        <v>1</v>
      </c>
      <c r="G8319" t="s">
        <v>5</v>
      </c>
      <c r="H8319">
        <v>57043</v>
      </c>
      <c r="I8319">
        <f>COUNTA(Table1[[#This Row],[Employee]:[Wages]])</f>
        <v>8</v>
      </c>
      <c r="J8319" s="5">
        <f xml:space="preserve"> (8 - Table1[[#This Row],[Count_missing]])/$I$7</f>
        <v>0</v>
      </c>
      <c r="K8319">
        <f>IF(Table1[[#This Row],[Wages]] = "",AVERAGE(H8319:H9316),Table1[[#This Row],[Wages]])</f>
        <v>57043</v>
      </c>
    </row>
    <row r="8320" spans="1:11" hidden="1" x14ac:dyDescent="0.25">
      <c r="A8320" t="s">
        <v>9</v>
      </c>
      <c r="B8320" t="s">
        <v>49</v>
      </c>
      <c r="C8320" t="s">
        <v>11</v>
      </c>
      <c r="D8320" t="s">
        <v>20</v>
      </c>
      <c r="E8320" t="s">
        <v>4</v>
      </c>
      <c r="F8320">
        <v>2</v>
      </c>
      <c r="G8320" t="s">
        <v>5</v>
      </c>
      <c r="H8320">
        <v>43807</v>
      </c>
      <c r="I8320">
        <f>COUNTA(Table1[[#This Row],[Employee]:[Wages]])</f>
        <v>8</v>
      </c>
      <c r="J8320" s="5">
        <f xml:space="preserve"> (8 - Table1[[#This Row],[Count_missing]])/$I$7</f>
        <v>0</v>
      </c>
      <c r="K8320">
        <f>IF(Table1[[#This Row],[Wages]] = "",AVERAGE(H8320:H9317),Table1[[#This Row],[Wages]])</f>
        <v>43807</v>
      </c>
    </row>
    <row r="8321" spans="1:11" hidden="1" x14ac:dyDescent="0.25">
      <c r="A8321" t="s">
        <v>37</v>
      </c>
      <c r="B8321" t="s">
        <v>17</v>
      </c>
      <c r="C8321" t="s">
        <v>2</v>
      </c>
      <c r="D8321" t="s">
        <v>15</v>
      </c>
      <c r="E8321" t="s">
        <v>4</v>
      </c>
      <c r="F8321">
        <v>1</v>
      </c>
      <c r="G8321" t="s">
        <v>5</v>
      </c>
      <c r="H8321">
        <v>43116</v>
      </c>
      <c r="I8321">
        <f>COUNTA(Table1[[#This Row],[Employee]:[Wages]])</f>
        <v>8</v>
      </c>
      <c r="J8321" s="5">
        <f xml:space="preserve"> (8 - Table1[[#This Row],[Count_missing]])/$I$7</f>
        <v>0</v>
      </c>
      <c r="K8321">
        <f>IF(Table1[[#This Row],[Wages]] = "",AVERAGE(H8321:H9318),Table1[[#This Row],[Wages]])</f>
        <v>43116</v>
      </c>
    </row>
    <row r="8322" spans="1:11" hidden="1" x14ac:dyDescent="0.25">
      <c r="A8322" t="s">
        <v>9</v>
      </c>
      <c r="B8322" t="s">
        <v>68</v>
      </c>
      <c r="C8322" t="s">
        <v>2</v>
      </c>
      <c r="D8322" t="s">
        <v>20</v>
      </c>
      <c r="E8322" t="s">
        <v>4</v>
      </c>
      <c r="F8322">
        <v>1</v>
      </c>
      <c r="G8322" t="s">
        <v>5</v>
      </c>
      <c r="H8322">
        <v>30233</v>
      </c>
      <c r="I8322">
        <f>COUNTA(Table1[[#This Row],[Employee]:[Wages]])</f>
        <v>8</v>
      </c>
      <c r="J8322" s="5">
        <f xml:space="preserve"> (8 - Table1[[#This Row],[Count_missing]])/$I$7</f>
        <v>0</v>
      </c>
      <c r="K8322">
        <f>IF(Table1[[#This Row],[Wages]] = "",AVERAGE(H8322:H9319),Table1[[#This Row],[Wages]])</f>
        <v>30233</v>
      </c>
    </row>
    <row r="8323" spans="1:11" hidden="1" x14ac:dyDescent="0.25">
      <c r="A8323" t="s">
        <v>39</v>
      </c>
      <c r="B8323" t="s">
        <v>10</v>
      </c>
      <c r="C8323" t="s">
        <v>7</v>
      </c>
      <c r="D8323" t="s">
        <v>8</v>
      </c>
      <c r="E8323" t="s">
        <v>31</v>
      </c>
      <c r="F8323">
        <v>1</v>
      </c>
      <c r="G8323" t="s">
        <v>5</v>
      </c>
      <c r="H8323">
        <v>46042</v>
      </c>
      <c r="I8323">
        <f>COUNTA(Table1[[#This Row],[Employee]:[Wages]])</f>
        <v>8</v>
      </c>
      <c r="J8323" s="5">
        <f xml:space="preserve"> (8 - Table1[[#This Row],[Count_missing]])/$I$7</f>
        <v>0</v>
      </c>
      <c r="K8323">
        <f>IF(Table1[[#This Row],[Wages]] = "",AVERAGE(H8323:H9320),Table1[[#This Row],[Wages]])</f>
        <v>46042</v>
      </c>
    </row>
    <row r="8324" spans="1:11" hidden="1" x14ac:dyDescent="0.25">
      <c r="A8324" t="s">
        <v>9</v>
      </c>
      <c r="B8324" t="s">
        <v>13</v>
      </c>
      <c r="C8324" t="s">
        <v>11</v>
      </c>
      <c r="D8324" t="s">
        <v>30</v>
      </c>
      <c r="E8324" t="s">
        <v>4</v>
      </c>
      <c r="F8324">
        <v>1</v>
      </c>
      <c r="G8324" t="s">
        <v>5</v>
      </c>
      <c r="H8324">
        <v>23381</v>
      </c>
      <c r="I8324">
        <f>COUNTA(Table1[[#This Row],[Employee]:[Wages]])</f>
        <v>8</v>
      </c>
      <c r="J8324" s="5">
        <f xml:space="preserve"> (8 - Table1[[#This Row],[Count_missing]])/$I$7</f>
        <v>0</v>
      </c>
      <c r="K8324">
        <f>IF(Table1[[#This Row],[Wages]] = "",AVERAGE(H8324:H9321),Table1[[#This Row],[Wages]])</f>
        <v>23381</v>
      </c>
    </row>
    <row r="8325" spans="1:11" hidden="1" x14ac:dyDescent="0.25">
      <c r="A8325" t="s">
        <v>39</v>
      </c>
      <c r="B8325" t="s">
        <v>22</v>
      </c>
      <c r="C8325" t="s">
        <v>7</v>
      </c>
      <c r="D8325" t="s">
        <v>8</v>
      </c>
      <c r="E8325" t="s">
        <v>4</v>
      </c>
      <c r="F8325">
        <v>1</v>
      </c>
      <c r="G8325" t="s">
        <v>5</v>
      </c>
      <c r="H8325">
        <v>25338</v>
      </c>
      <c r="I8325">
        <f>COUNTA(Table1[[#This Row],[Employee]:[Wages]])</f>
        <v>8</v>
      </c>
      <c r="J8325" s="5">
        <f xml:space="preserve"> (8 - Table1[[#This Row],[Count_missing]])/$I$7</f>
        <v>0</v>
      </c>
      <c r="K8325">
        <f>IF(Table1[[#This Row],[Wages]] = "",AVERAGE(H8325:H9322),Table1[[#This Row],[Wages]])</f>
        <v>25338</v>
      </c>
    </row>
    <row r="8326" spans="1:11" hidden="1" x14ac:dyDescent="0.25">
      <c r="A8326" t="s">
        <v>9</v>
      </c>
      <c r="B8326" t="s">
        <v>10</v>
      </c>
      <c r="C8326" t="s">
        <v>7</v>
      </c>
      <c r="D8326" t="s">
        <v>38</v>
      </c>
      <c r="E8326" t="s">
        <v>4</v>
      </c>
      <c r="F8326">
        <v>1</v>
      </c>
      <c r="G8326" t="s">
        <v>5</v>
      </c>
      <c r="H8326">
        <v>70111</v>
      </c>
      <c r="I8326">
        <f>COUNTA(Table1[[#This Row],[Employee]:[Wages]])</f>
        <v>8</v>
      </c>
      <c r="J8326" s="5">
        <f xml:space="preserve"> (8 - Table1[[#This Row],[Count_missing]])/$I$7</f>
        <v>0</v>
      </c>
      <c r="K8326">
        <f>IF(Table1[[#This Row],[Wages]] = "",AVERAGE(H8326:H9323),Table1[[#This Row],[Wages]])</f>
        <v>70111</v>
      </c>
    </row>
    <row r="8327" spans="1:11" hidden="1" x14ac:dyDescent="0.25">
      <c r="A8327" t="s">
        <v>9</v>
      </c>
      <c r="B8327" t="s">
        <v>10</v>
      </c>
      <c r="C8327" t="s">
        <v>7</v>
      </c>
      <c r="D8327" t="s">
        <v>26</v>
      </c>
      <c r="E8327" t="s">
        <v>4</v>
      </c>
      <c r="F8327">
        <v>1</v>
      </c>
      <c r="G8327" t="s">
        <v>5</v>
      </c>
      <c r="H8327">
        <v>47409</v>
      </c>
      <c r="I8327">
        <f>COUNTA(Table1[[#This Row],[Employee]:[Wages]])</f>
        <v>8</v>
      </c>
      <c r="J8327" s="5">
        <f xml:space="preserve"> (8 - Table1[[#This Row],[Count_missing]])/$I$7</f>
        <v>0</v>
      </c>
      <c r="K8327">
        <f>IF(Table1[[#This Row],[Wages]] = "",AVERAGE(H8327:H9324),Table1[[#This Row],[Wages]])</f>
        <v>47409</v>
      </c>
    </row>
    <row r="8328" spans="1:11" hidden="1" x14ac:dyDescent="0.25">
      <c r="A8328" t="s">
        <v>9</v>
      </c>
      <c r="B8328" t="s">
        <v>10</v>
      </c>
      <c r="C8328" t="s">
        <v>2</v>
      </c>
      <c r="D8328" t="s">
        <v>20</v>
      </c>
      <c r="E8328" t="s">
        <v>4</v>
      </c>
      <c r="F8328">
        <v>1</v>
      </c>
      <c r="G8328" t="s">
        <v>5</v>
      </c>
      <c r="H8328">
        <v>60065</v>
      </c>
      <c r="I8328">
        <f>COUNTA(Table1[[#This Row],[Employee]:[Wages]])</f>
        <v>8</v>
      </c>
      <c r="J8328" s="5">
        <f xml:space="preserve"> (8 - Table1[[#This Row],[Count_missing]])/$I$7</f>
        <v>0</v>
      </c>
      <c r="K8328">
        <f>IF(Table1[[#This Row],[Wages]] = "",AVERAGE(H8328:H9325),Table1[[#This Row],[Wages]])</f>
        <v>60065</v>
      </c>
    </row>
    <row r="8329" spans="1:11" hidden="1" x14ac:dyDescent="0.25">
      <c r="A8329" t="s">
        <v>9</v>
      </c>
      <c r="B8329" t="s">
        <v>22</v>
      </c>
      <c r="C8329" t="s">
        <v>2</v>
      </c>
      <c r="D8329" t="s">
        <v>26</v>
      </c>
      <c r="E8329" t="s">
        <v>4</v>
      </c>
      <c r="F8329">
        <v>2</v>
      </c>
      <c r="G8329" t="s">
        <v>5</v>
      </c>
      <c r="H8329">
        <v>94900</v>
      </c>
      <c r="I8329">
        <f>COUNTA(Table1[[#This Row],[Employee]:[Wages]])</f>
        <v>8</v>
      </c>
      <c r="J8329" s="5">
        <f xml:space="preserve"> (8 - Table1[[#This Row],[Count_missing]])/$I$7</f>
        <v>0</v>
      </c>
      <c r="K8329">
        <f>IF(Table1[[#This Row],[Wages]] = "",AVERAGE(H8329:H9326),Table1[[#This Row],[Wages]])</f>
        <v>94900</v>
      </c>
    </row>
    <row r="8330" spans="1:11" hidden="1" x14ac:dyDescent="0.25">
      <c r="A8330" t="s">
        <v>9</v>
      </c>
      <c r="B8330" t="s">
        <v>1</v>
      </c>
      <c r="C8330" t="s">
        <v>7</v>
      </c>
      <c r="D8330" t="s">
        <v>15</v>
      </c>
      <c r="E8330" t="s">
        <v>4</v>
      </c>
      <c r="F8330">
        <v>1</v>
      </c>
      <c r="G8330" t="s">
        <v>5</v>
      </c>
      <c r="H8330">
        <v>33862</v>
      </c>
      <c r="I8330">
        <f>COUNTA(Table1[[#This Row],[Employee]:[Wages]])</f>
        <v>8</v>
      </c>
      <c r="J8330" s="5">
        <f xml:space="preserve"> (8 - Table1[[#This Row],[Count_missing]])/$I$7</f>
        <v>0</v>
      </c>
      <c r="K8330">
        <f>IF(Table1[[#This Row],[Wages]] = "",AVERAGE(H8330:H9327),Table1[[#This Row],[Wages]])</f>
        <v>33862</v>
      </c>
    </row>
    <row r="8331" spans="1:11" hidden="1" x14ac:dyDescent="0.25">
      <c r="A8331" t="s">
        <v>6</v>
      </c>
      <c r="B8331" t="s">
        <v>1</v>
      </c>
      <c r="C8331" t="s">
        <v>7</v>
      </c>
      <c r="D8331" t="s">
        <v>8</v>
      </c>
      <c r="E8331" t="s">
        <v>4</v>
      </c>
      <c r="F8331">
        <v>1</v>
      </c>
      <c r="G8331" t="s">
        <v>5</v>
      </c>
      <c r="H8331">
        <v>91320</v>
      </c>
      <c r="I8331">
        <f>COUNTA(Table1[[#This Row],[Employee]:[Wages]])</f>
        <v>8</v>
      </c>
      <c r="J8331" s="5">
        <f xml:space="preserve"> (8 - Table1[[#This Row],[Count_missing]])/$I$7</f>
        <v>0</v>
      </c>
      <c r="K8331">
        <f>IF(Table1[[#This Row],[Wages]] = "",AVERAGE(H8331:H9328),Table1[[#This Row],[Wages]])</f>
        <v>91320</v>
      </c>
    </row>
    <row r="8332" spans="1:11" hidden="1" x14ac:dyDescent="0.25">
      <c r="A8332" t="s">
        <v>9</v>
      </c>
      <c r="B8332" t="s">
        <v>22</v>
      </c>
      <c r="C8332" t="s">
        <v>2</v>
      </c>
      <c r="D8332" t="s">
        <v>20</v>
      </c>
      <c r="E8332" t="s">
        <v>4</v>
      </c>
      <c r="F8332">
        <v>1</v>
      </c>
      <c r="G8332" t="s">
        <v>5</v>
      </c>
      <c r="H8332">
        <v>71900</v>
      </c>
      <c r="I8332">
        <f>COUNTA(Table1[[#This Row],[Employee]:[Wages]])</f>
        <v>8</v>
      </c>
      <c r="J8332" s="5">
        <f xml:space="preserve"> (8 - Table1[[#This Row],[Count_missing]])/$I$7</f>
        <v>0</v>
      </c>
      <c r="K8332">
        <f>IF(Table1[[#This Row],[Wages]] = "",AVERAGE(H8332:H9329),Table1[[#This Row],[Wages]])</f>
        <v>71900</v>
      </c>
    </row>
    <row r="8333" spans="1:11" hidden="1" x14ac:dyDescent="0.25">
      <c r="A8333" t="s">
        <v>39</v>
      </c>
      <c r="B8333" t="s">
        <v>17</v>
      </c>
      <c r="C8333" t="s">
        <v>7</v>
      </c>
      <c r="D8333" t="s">
        <v>15</v>
      </c>
      <c r="E8333" t="s">
        <v>4</v>
      </c>
      <c r="F8333">
        <v>1</v>
      </c>
      <c r="G8333" t="s">
        <v>5</v>
      </c>
      <c r="H8333">
        <v>76332</v>
      </c>
      <c r="I8333">
        <f>COUNTA(Table1[[#This Row],[Employee]:[Wages]])</f>
        <v>8</v>
      </c>
      <c r="J8333" s="5">
        <f xml:space="preserve"> (8 - Table1[[#This Row],[Count_missing]])/$I$7</f>
        <v>0</v>
      </c>
      <c r="K8333">
        <f>IF(Table1[[#This Row],[Wages]] = "",AVERAGE(H8333:H9330),Table1[[#This Row],[Wages]])</f>
        <v>76332</v>
      </c>
    </row>
    <row r="8334" spans="1:11" hidden="1" x14ac:dyDescent="0.25">
      <c r="A8334" t="s">
        <v>37</v>
      </c>
      <c r="B8334" t="s">
        <v>1</v>
      </c>
      <c r="C8334" t="s">
        <v>2</v>
      </c>
      <c r="D8334" t="s">
        <v>15</v>
      </c>
      <c r="E8334" t="s">
        <v>44</v>
      </c>
      <c r="F8334">
        <v>2</v>
      </c>
      <c r="G8334" t="s">
        <v>5</v>
      </c>
      <c r="H8334">
        <v>79417</v>
      </c>
      <c r="I8334">
        <f>COUNTA(Table1[[#This Row],[Employee]:[Wages]])</f>
        <v>8</v>
      </c>
      <c r="J8334" s="5">
        <f xml:space="preserve"> (8 - Table1[[#This Row],[Count_missing]])/$I$7</f>
        <v>0</v>
      </c>
      <c r="K8334">
        <f>IF(Table1[[#This Row],[Wages]] = "",AVERAGE(H8334:H9331),Table1[[#This Row],[Wages]])</f>
        <v>79417</v>
      </c>
    </row>
    <row r="8335" spans="1:11" hidden="1" x14ac:dyDescent="0.25">
      <c r="A8335" t="s">
        <v>9</v>
      </c>
      <c r="B8335" t="s">
        <v>1</v>
      </c>
      <c r="C8335" t="s">
        <v>11</v>
      </c>
      <c r="D8335" t="s">
        <v>38</v>
      </c>
      <c r="E8335" t="s">
        <v>4</v>
      </c>
      <c r="F8335">
        <v>2</v>
      </c>
      <c r="G8335" t="s">
        <v>5</v>
      </c>
      <c r="H8335">
        <v>45944</v>
      </c>
      <c r="I8335">
        <f>COUNTA(Table1[[#This Row],[Employee]:[Wages]])</f>
        <v>8</v>
      </c>
      <c r="J8335" s="5">
        <f xml:space="preserve"> (8 - Table1[[#This Row],[Count_missing]])/$I$7</f>
        <v>0</v>
      </c>
      <c r="K8335">
        <f>IF(Table1[[#This Row],[Wages]] = "",AVERAGE(H8335:H9332),Table1[[#This Row],[Wages]])</f>
        <v>45944</v>
      </c>
    </row>
    <row r="8336" spans="1:11" hidden="1" x14ac:dyDescent="0.25">
      <c r="A8336" t="s">
        <v>9</v>
      </c>
      <c r="B8336" t="s">
        <v>10</v>
      </c>
      <c r="C8336" t="s">
        <v>7</v>
      </c>
      <c r="D8336" t="s">
        <v>34</v>
      </c>
      <c r="E8336" t="s">
        <v>4</v>
      </c>
      <c r="F8336">
        <v>2</v>
      </c>
      <c r="G8336" t="s">
        <v>5</v>
      </c>
      <c r="H8336">
        <v>91813</v>
      </c>
      <c r="I8336">
        <f>COUNTA(Table1[[#This Row],[Employee]:[Wages]])</f>
        <v>8</v>
      </c>
      <c r="J8336" s="5">
        <f xml:space="preserve"> (8 - Table1[[#This Row],[Count_missing]])/$I$7</f>
        <v>0</v>
      </c>
      <c r="K8336">
        <f>IF(Table1[[#This Row],[Wages]] = "",AVERAGE(H8336:H9333),Table1[[#This Row],[Wages]])</f>
        <v>91813</v>
      </c>
    </row>
    <row r="8337" spans="1:11" hidden="1" x14ac:dyDescent="0.25">
      <c r="A8337" t="s">
        <v>9</v>
      </c>
      <c r="B8337" t="s">
        <v>29</v>
      </c>
      <c r="C8337" t="s">
        <v>11</v>
      </c>
      <c r="D8337" t="s">
        <v>26</v>
      </c>
      <c r="E8337" t="s">
        <v>4</v>
      </c>
      <c r="F8337">
        <v>2</v>
      </c>
      <c r="G8337" t="s">
        <v>5</v>
      </c>
      <c r="H8337">
        <v>85351</v>
      </c>
      <c r="I8337">
        <f>COUNTA(Table1[[#This Row],[Employee]:[Wages]])</f>
        <v>8</v>
      </c>
      <c r="J8337" s="5">
        <f xml:space="preserve"> (8 - Table1[[#This Row],[Count_missing]])/$I$7</f>
        <v>0</v>
      </c>
      <c r="K8337">
        <f>IF(Table1[[#This Row],[Wages]] = "",AVERAGE(H8337:H9334),Table1[[#This Row],[Wages]])</f>
        <v>85351</v>
      </c>
    </row>
    <row r="8338" spans="1:11" hidden="1" x14ac:dyDescent="0.25">
      <c r="A8338" t="s">
        <v>9</v>
      </c>
      <c r="B8338" t="s">
        <v>10</v>
      </c>
      <c r="C8338" t="s">
        <v>7</v>
      </c>
      <c r="D8338" t="s">
        <v>8</v>
      </c>
      <c r="E8338" t="s">
        <v>4</v>
      </c>
      <c r="F8338">
        <v>1</v>
      </c>
      <c r="G8338" t="s">
        <v>5</v>
      </c>
      <c r="H8338">
        <v>80998</v>
      </c>
      <c r="I8338">
        <f>COUNTA(Table1[[#This Row],[Employee]:[Wages]])</f>
        <v>8</v>
      </c>
      <c r="J8338" s="5">
        <f xml:space="preserve"> (8 - Table1[[#This Row],[Count_missing]])/$I$7</f>
        <v>0</v>
      </c>
      <c r="K8338">
        <f>IF(Table1[[#This Row],[Wages]] = "",AVERAGE(H8338:H9335),Table1[[#This Row],[Wages]])</f>
        <v>80998</v>
      </c>
    </row>
    <row r="8339" spans="1:11" hidden="1" x14ac:dyDescent="0.25">
      <c r="A8339" t="s">
        <v>9</v>
      </c>
      <c r="B8339" t="s">
        <v>49</v>
      </c>
      <c r="C8339" t="s">
        <v>11</v>
      </c>
      <c r="D8339" t="s">
        <v>28</v>
      </c>
      <c r="E8339" t="s">
        <v>4</v>
      </c>
      <c r="F8339">
        <v>1</v>
      </c>
      <c r="G8339" t="s">
        <v>5</v>
      </c>
      <c r="H8339">
        <v>90085</v>
      </c>
      <c r="I8339">
        <f>COUNTA(Table1[[#This Row],[Employee]:[Wages]])</f>
        <v>8</v>
      </c>
      <c r="J8339" s="5">
        <f xml:space="preserve"> (8 - Table1[[#This Row],[Count_missing]])/$I$7</f>
        <v>0</v>
      </c>
      <c r="K8339">
        <f>IF(Table1[[#This Row],[Wages]] = "",AVERAGE(H8339:H9336),Table1[[#This Row],[Wages]])</f>
        <v>90085</v>
      </c>
    </row>
    <row r="8340" spans="1:11" hidden="1" x14ac:dyDescent="0.25">
      <c r="A8340" t="s">
        <v>9</v>
      </c>
      <c r="B8340" t="s">
        <v>22</v>
      </c>
      <c r="C8340" t="s">
        <v>7</v>
      </c>
      <c r="D8340" t="s">
        <v>28</v>
      </c>
      <c r="E8340" t="s">
        <v>4</v>
      </c>
      <c r="F8340">
        <v>1</v>
      </c>
      <c r="G8340" t="s">
        <v>5</v>
      </c>
      <c r="H8340">
        <v>34504</v>
      </c>
      <c r="I8340">
        <f>COUNTA(Table1[[#This Row],[Employee]:[Wages]])</f>
        <v>8</v>
      </c>
      <c r="J8340" s="5">
        <f xml:space="preserve"> (8 - Table1[[#This Row],[Count_missing]])/$I$7</f>
        <v>0</v>
      </c>
      <c r="K8340">
        <f>IF(Table1[[#This Row],[Wages]] = "",AVERAGE(H8340:H9337),Table1[[#This Row],[Wages]])</f>
        <v>34504</v>
      </c>
    </row>
    <row r="8341" spans="1:11" hidden="1" x14ac:dyDescent="0.25">
      <c r="A8341" t="s">
        <v>9</v>
      </c>
      <c r="B8341" t="s">
        <v>48</v>
      </c>
      <c r="C8341" t="s">
        <v>7</v>
      </c>
      <c r="D8341" t="s">
        <v>26</v>
      </c>
      <c r="E8341" t="s">
        <v>4</v>
      </c>
      <c r="F8341">
        <v>1</v>
      </c>
      <c r="G8341" t="s">
        <v>5</v>
      </c>
      <c r="H8341">
        <v>53633</v>
      </c>
      <c r="I8341">
        <f>COUNTA(Table1[[#This Row],[Employee]:[Wages]])</f>
        <v>8</v>
      </c>
      <c r="J8341" s="5">
        <f xml:space="preserve"> (8 - Table1[[#This Row],[Count_missing]])/$I$7</f>
        <v>0</v>
      </c>
      <c r="K8341">
        <f>IF(Table1[[#This Row],[Wages]] = "",AVERAGE(H8341:H9338),Table1[[#This Row],[Wages]])</f>
        <v>53633</v>
      </c>
    </row>
    <row r="8342" spans="1:11" hidden="1" x14ac:dyDescent="0.25">
      <c r="A8342" t="s">
        <v>9</v>
      </c>
      <c r="B8342" t="s">
        <v>10</v>
      </c>
      <c r="C8342" t="s">
        <v>2</v>
      </c>
      <c r="D8342" t="s">
        <v>3</v>
      </c>
      <c r="E8342" t="s">
        <v>14</v>
      </c>
      <c r="F8342">
        <v>2</v>
      </c>
      <c r="G8342" t="s">
        <v>5</v>
      </c>
      <c r="H8342">
        <v>32255</v>
      </c>
      <c r="I8342">
        <f>COUNTA(Table1[[#This Row],[Employee]:[Wages]])</f>
        <v>8</v>
      </c>
      <c r="J8342" s="5">
        <f xml:space="preserve"> (8 - Table1[[#This Row],[Count_missing]])/$I$7</f>
        <v>0</v>
      </c>
      <c r="K8342">
        <f>IF(Table1[[#This Row],[Wages]] = "",AVERAGE(H8342:H9339),Table1[[#This Row],[Wages]])</f>
        <v>32255</v>
      </c>
    </row>
    <row r="8343" spans="1:11" hidden="1" x14ac:dyDescent="0.25">
      <c r="A8343" t="s">
        <v>9</v>
      </c>
      <c r="B8343" t="s">
        <v>1</v>
      </c>
      <c r="C8343" t="s">
        <v>36</v>
      </c>
      <c r="D8343" t="s">
        <v>20</v>
      </c>
      <c r="E8343" t="s">
        <v>4</v>
      </c>
      <c r="F8343">
        <v>2</v>
      </c>
      <c r="G8343" t="s">
        <v>5</v>
      </c>
      <c r="H8343">
        <v>80789</v>
      </c>
      <c r="I8343">
        <f>COUNTA(Table1[[#This Row],[Employee]:[Wages]])</f>
        <v>8</v>
      </c>
      <c r="J8343" s="5">
        <f xml:space="preserve"> (8 - Table1[[#This Row],[Count_missing]])/$I$7</f>
        <v>0</v>
      </c>
      <c r="K8343">
        <f>IF(Table1[[#This Row],[Wages]] = "",AVERAGE(H8343:H9340),Table1[[#This Row],[Wages]])</f>
        <v>80789</v>
      </c>
    </row>
    <row r="8344" spans="1:11" hidden="1" x14ac:dyDescent="0.25">
      <c r="A8344" t="s">
        <v>0</v>
      </c>
      <c r="B8344" t="s">
        <v>10</v>
      </c>
      <c r="C8344" t="s">
        <v>7</v>
      </c>
      <c r="D8344" t="s">
        <v>28</v>
      </c>
      <c r="E8344" t="s">
        <v>4</v>
      </c>
      <c r="F8344">
        <v>1</v>
      </c>
      <c r="G8344" t="s">
        <v>5</v>
      </c>
      <c r="H8344">
        <v>47675</v>
      </c>
      <c r="I8344">
        <f>COUNTA(Table1[[#This Row],[Employee]:[Wages]])</f>
        <v>8</v>
      </c>
      <c r="J8344" s="5">
        <f xml:space="preserve"> (8 - Table1[[#This Row],[Count_missing]])/$I$7</f>
        <v>0</v>
      </c>
      <c r="K8344">
        <f>IF(Table1[[#This Row],[Wages]] = "",AVERAGE(H8344:H9341),Table1[[#This Row],[Wages]])</f>
        <v>47675</v>
      </c>
    </row>
    <row r="8345" spans="1:11" hidden="1" x14ac:dyDescent="0.25">
      <c r="A8345" t="s">
        <v>9</v>
      </c>
      <c r="B8345" t="s">
        <v>25</v>
      </c>
      <c r="C8345" t="s">
        <v>2</v>
      </c>
      <c r="D8345" t="s">
        <v>8</v>
      </c>
      <c r="E8345" t="s">
        <v>4</v>
      </c>
      <c r="F8345">
        <v>2</v>
      </c>
      <c r="G8345" t="s">
        <v>5</v>
      </c>
      <c r="H8345">
        <v>77137</v>
      </c>
      <c r="I8345">
        <f>COUNTA(Table1[[#This Row],[Employee]:[Wages]])</f>
        <v>8</v>
      </c>
      <c r="J8345" s="5">
        <f xml:space="preserve"> (8 - Table1[[#This Row],[Count_missing]])/$I$7</f>
        <v>0</v>
      </c>
      <c r="K8345">
        <f>IF(Table1[[#This Row],[Wages]] = "",AVERAGE(H8345:H9342),Table1[[#This Row],[Wages]])</f>
        <v>77137</v>
      </c>
    </row>
    <row r="8346" spans="1:11" hidden="1" x14ac:dyDescent="0.25">
      <c r="A8346" t="s">
        <v>9</v>
      </c>
      <c r="B8346" t="s">
        <v>13</v>
      </c>
      <c r="C8346" t="s">
        <v>7</v>
      </c>
      <c r="D8346" t="s">
        <v>20</v>
      </c>
      <c r="E8346" t="s">
        <v>4</v>
      </c>
      <c r="F8346">
        <v>2</v>
      </c>
      <c r="G8346" t="s">
        <v>5</v>
      </c>
      <c r="H8346">
        <v>79855</v>
      </c>
      <c r="I8346">
        <f>COUNTA(Table1[[#This Row],[Employee]:[Wages]])</f>
        <v>8</v>
      </c>
      <c r="J8346" s="5">
        <f xml:space="preserve"> (8 - Table1[[#This Row],[Count_missing]])/$I$7</f>
        <v>0</v>
      </c>
      <c r="K8346">
        <f>IF(Table1[[#This Row],[Wages]] = "",AVERAGE(H8346:H9343),Table1[[#This Row],[Wages]])</f>
        <v>79855</v>
      </c>
    </row>
    <row r="8347" spans="1:11" hidden="1" x14ac:dyDescent="0.25">
      <c r="A8347" t="s">
        <v>9</v>
      </c>
      <c r="B8347" t="s">
        <v>10</v>
      </c>
      <c r="C8347" t="s">
        <v>54</v>
      </c>
      <c r="D8347" t="s">
        <v>20</v>
      </c>
      <c r="E8347" t="s">
        <v>4</v>
      </c>
      <c r="F8347">
        <v>2</v>
      </c>
      <c r="G8347" t="s">
        <v>5</v>
      </c>
      <c r="H8347">
        <v>78998</v>
      </c>
      <c r="I8347">
        <f>COUNTA(Table1[[#This Row],[Employee]:[Wages]])</f>
        <v>8</v>
      </c>
      <c r="J8347" s="5">
        <f xml:space="preserve"> (8 - Table1[[#This Row],[Count_missing]])/$I$7</f>
        <v>0</v>
      </c>
      <c r="K8347">
        <f>IF(Table1[[#This Row],[Wages]] = "",AVERAGE(H8347:H9344),Table1[[#This Row],[Wages]])</f>
        <v>78998</v>
      </c>
    </row>
    <row r="8348" spans="1:11" hidden="1" x14ac:dyDescent="0.25">
      <c r="A8348" t="s">
        <v>9</v>
      </c>
      <c r="B8348" t="s">
        <v>29</v>
      </c>
      <c r="C8348" t="s">
        <v>7</v>
      </c>
      <c r="D8348" t="s">
        <v>30</v>
      </c>
      <c r="E8348" t="s">
        <v>4</v>
      </c>
      <c r="F8348">
        <v>1</v>
      </c>
      <c r="G8348" t="s">
        <v>5</v>
      </c>
      <c r="H8348">
        <v>69780</v>
      </c>
      <c r="I8348">
        <f>COUNTA(Table1[[#This Row],[Employee]:[Wages]])</f>
        <v>8</v>
      </c>
      <c r="J8348" s="5">
        <f xml:space="preserve"> (8 - Table1[[#This Row],[Count_missing]])/$I$7</f>
        <v>0</v>
      </c>
      <c r="K8348">
        <f>IF(Table1[[#This Row],[Wages]] = "",AVERAGE(H8348:H9345),Table1[[#This Row],[Wages]])</f>
        <v>69780</v>
      </c>
    </row>
    <row r="8349" spans="1:11" hidden="1" x14ac:dyDescent="0.25">
      <c r="A8349" t="s">
        <v>9</v>
      </c>
      <c r="B8349" t="s">
        <v>22</v>
      </c>
      <c r="C8349" t="s">
        <v>2</v>
      </c>
      <c r="D8349" t="s">
        <v>99</v>
      </c>
      <c r="E8349" t="s">
        <v>4</v>
      </c>
      <c r="F8349">
        <v>1</v>
      </c>
      <c r="G8349" t="s">
        <v>5</v>
      </c>
      <c r="H8349">
        <v>31991</v>
      </c>
      <c r="I8349">
        <f>COUNTA(Table1[[#This Row],[Employee]:[Wages]])</f>
        <v>8</v>
      </c>
      <c r="J8349" s="5">
        <f xml:space="preserve"> (8 - Table1[[#This Row],[Count_missing]])/$I$7</f>
        <v>0</v>
      </c>
      <c r="K8349">
        <f>IF(Table1[[#This Row],[Wages]] = "",AVERAGE(H8349:H9346),Table1[[#This Row],[Wages]])</f>
        <v>31991</v>
      </c>
    </row>
    <row r="8350" spans="1:11" hidden="1" x14ac:dyDescent="0.25">
      <c r="A8350" t="s">
        <v>9</v>
      </c>
      <c r="B8350" t="s">
        <v>10</v>
      </c>
      <c r="C8350" t="s">
        <v>11</v>
      </c>
      <c r="D8350" t="s">
        <v>3</v>
      </c>
      <c r="E8350" t="s">
        <v>4</v>
      </c>
      <c r="F8350">
        <v>2</v>
      </c>
      <c r="G8350" t="s">
        <v>5</v>
      </c>
      <c r="H8350">
        <v>91875</v>
      </c>
      <c r="I8350">
        <f>COUNTA(Table1[[#This Row],[Employee]:[Wages]])</f>
        <v>8</v>
      </c>
      <c r="J8350" s="5">
        <f xml:space="preserve"> (8 - Table1[[#This Row],[Count_missing]])/$I$7</f>
        <v>0</v>
      </c>
      <c r="K8350">
        <f>IF(Table1[[#This Row],[Wages]] = "",AVERAGE(H8350:H9347),Table1[[#This Row],[Wages]])</f>
        <v>91875</v>
      </c>
    </row>
    <row r="8351" spans="1:11" hidden="1" x14ac:dyDescent="0.25">
      <c r="A8351" t="s">
        <v>9</v>
      </c>
      <c r="B8351" t="s">
        <v>1</v>
      </c>
      <c r="C8351" t="s">
        <v>2</v>
      </c>
      <c r="D8351" t="s">
        <v>8</v>
      </c>
      <c r="E8351" t="s">
        <v>4</v>
      </c>
      <c r="F8351">
        <v>1</v>
      </c>
      <c r="G8351" t="s">
        <v>5</v>
      </c>
      <c r="H8351">
        <v>55077</v>
      </c>
      <c r="I8351">
        <f>COUNTA(Table1[[#This Row],[Employee]:[Wages]])</f>
        <v>8</v>
      </c>
      <c r="J8351" s="5">
        <f xml:space="preserve"> (8 - Table1[[#This Row],[Count_missing]])/$I$7</f>
        <v>0</v>
      </c>
      <c r="K8351">
        <f>IF(Table1[[#This Row],[Wages]] = "",AVERAGE(H8351:H9348),Table1[[#This Row],[Wages]])</f>
        <v>55077</v>
      </c>
    </row>
    <row r="8352" spans="1:11" hidden="1" x14ac:dyDescent="0.25">
      <c r="A8352" t="s">
        <v>6</v>
      </c>
      <c r="B8352" t="s">
        <v>25</v>
      </c>
      <c r="C8352" t="s">
        <v>7</v>
      </c>
      <c r="D8352" t="s">
        <v>28</v>
      </c>
      <c r="E8352" t="s">
        <v>4</v>
      </c>
      <c r="F8352">
        <v>1</v>
      </c>
      <c r="G8352" t="s">
        <v>5</v>
      </c>
      <c r="H8352">
        <v>90212</v>
      </c>
      <c r="I8352">
        <f>COUNTA(Table1[[#This Row],[Employee]:[Wages]])</f>
        <v>8</v>
      </c>
      <c r="J8352" s="5">
        <f xml:space="preserve"> (8 - Table1[[#This Row],[Count_missing]])/$I$7</f>
        <v>0</v>
      </c>
      <c r="K8352">
        <f>IF(Table1[[#This Row],[Wages]] = "",AVERAGE(H8352:H9349),Table1[[#This Row],[Wages]])</f>
        <v>90212</v>
      </c>
    </row>
    <row r="8353" spans="1:11" hidden="1" x14ac:dyDescent="0.25">
      <c r="A8353" t="s">
        <v>9</v>
      </c>
      <c r="B8353" t="s">
        <v>22</v>
      </c>
      <c r="C8353" t="s">
        <v>11</v>
      </c>
      <c r="D8353" t="s">
        <v>3</v>
      </c>
      <c r="E8353" t="s">
        <v>4</v>
      </c>
      <c r="F8353">
        <v>2</v>
      </c>
      <c r="G8353" t="s">
        <v>5</v>
      </c>
      <c r="H8353">
        <v>35165</v>
      </c>
      <c r="I8353">
        <f>COUNTA(Table1[[#This Row],[Employee]:[Wages]])</f>
        <v>8</v>
      </c>
      <c r="J8353" s="5">
        <f xml:space="preserve"> (8 - Table1[[#This Row],[Count_missing]])/$I$7</f>
        <v>0</v>
      </c>
      <c r="K8353">
        <f>IF(Table1[[#This Row],[Wages]] = "",AVERAGE(H8353:H9350),Table1[[#This Row],[Wages]])</f>
        <v>35165</v>
      </c>
    </row>
    <row r="8354" spans="1:11" hidden="1" x14ac:dyDescent="0.25">
      <c r="A8354" t="s">
        <v>9</v>
      </c>
      <c r="B8354" t="s">
        <v>1</v>
      </c>
      <c r="C8354" t="s">
        <v>2</v>
      </c>
      <c r="D8354" t="s">
        <v>8</v>
      </c>
      <c r="E8354" t="s">
        <v>4</v>
      </c>
      <c r="F8354">
        <v>1</v>
      </c>
      <c r="G8354" t="s">
        <v>5</v>
      </c>
      <c r="H8354">
        <v>32949</v>
      </c>
      <c r="I8354">
        <f>COUNTA(Table1[[#This Row],[Employee]:[Wages]])</f>
        <v>8</v>
      </c>
      <c r="J8354" s="5">
        <f xml:space="preserve"> (8 - Table1[[#This Row],[Count_missing]])/$I$7</f>
        <v>0</v>
      </c>
      <c r="K8354">
        <f>IF(Table1[[#This Row],[Wages]] = "",AVERAGE(H8354:H9351),Table1[[#This Row],[Wages]])</f>
        <v>32949</v>
      </c>
    </row>
    <row r="8355" spans="1:11" hidden="1" x14ac:dyDescent="0.25">
      <c r="A8355" t="s">
        <v>6</v>
      </c>
      <c r="B8355" t="s">
        <v>1</v>
      </c>
      <c r="C8355" t="s">
        <v>7</v>
      </c>
      <c r="D8355" t="s">
        <v>15</v>
      </c>
      <c r="E8355" t="s">
        <v>4</v>
      </c>
      <c r="F8355">
        <v>1</v>
      </c>
      <c r="G8355" t="s">
        <v>5</v>
      </c>
      <c r="H8355">
        <v>55760</v>
      </c>
      <c r="I8355">
        <f>COUNTA(Table1[[#This Row],[Employee]:[Wages]])</f>
        <v>8</v>
      </c>
      <c r="J8355" s="5">
        <f xml:space="preserve"> (8 - Table1[[#This Row],[Count_missing]])/$I$7</f>
        <v>0</v>
      </c>
      <c r="K8355">
        <f>IF(Table1[[#This Row],[Wages]] = "",AVERAGE(H8355:H9352),Table1[[#This Row],[Wages]])</f>
        <v>55760</v>
      </c>
    </row>
    <row r="8356" spans="1:11" hidden="1" x14ac:dyDescent="0.25">
      <c r="A8356" t="s">
        <v>9</v>
      </c>
      <c r="B8356" t="s">
        <v>10</v>
      </c>
      <c r="C8356" t="s">
        <v>36</v>
      </c>
      <c r="D8356" t="s">
        <v>28</v>
      </c>
      <c r="E8356" t="s">
        <v>14</v>
      </c>
      <c r="F8356">
        <v>2</v>
      </c>
      <c r="G8356" t="s">
        <v>5</v>
      </c>
      <c r="H8356">
        <v>66180</v>
      </c>
      <c r="I8356">
        <f>COUNTA(Table1[[#This Row],[Employee]:[Wages]])</f>
        <v>8</v>
      </c>
      <c r="J8356" s="5">
        <f xml:space="preserve"> (8 - Table1[[#This Row],[Count_missing]])/$I$7</f>
        <v>0</v>
      </c>
      <c r="K8356">
        <f>IF(Table1[[#This Row],[Wages]] = "",AVERAGE(H8356:H9353),Table1[[#This Row],[Wages]])</f>
        <v>66180</v>
      </c>
    </row>
    <row r="8357" spans="1:11" hidden="1" x14ac:dyDescent="0.25">
      <c r="A8357" t="s">
        <v>9</v>
      </c>
      <c r="B8357" t="s">
        <v>22</v>
      </c>
      <c r="C8357" t="s">
        <v>2</v>
      </c>
      <c r="D8357" t="s">
        <v>20</v>
      </c>
      <c r="E8357" t="s">
        <v>4</v>
      </c>
      <c r="F8357">
        <v>1</v>
      </c>
      <c r="G8357" t="s">
        <v>5</v>
      </c>
      <c r="H8357">
        <v>71169</v>
      </c>
      <c r="I8357">
        <f>COUNTA(Table1[[#This Row],[Employee]:[Wages]])</f>
        <v>8</v>
      </c>
      <c r="J8357" s="5">
        <f xml:space="preserve"> (8 - Table1[[#This Row],[Count_missing]])/$I$7</f>
        <v>0</v>
      </c>
      <c r="K8357">
        <f>IF(Table1[[#This Row],[Wages]] = "",AVERAGE(H8357:H9354),Table1[[#This Row],[Wages]])</f>
        <v>71169</v>
      </c>
    </row>
    <row r="8358" spans="1:11" hidden="1" x14ac:dyDescent="0.25">
      <c r="A8358" t="s">
        <v>47</v>
      </c>
      <c r="B8358" t="s">
        <v>1</v>
      </c>
      <c r="C8358" t="s">
        <v>7</v>
      </c>
      <c r="D8358" t="s">
        <v>15</v>
      </c>
      <c r="E8358" t="s">
        <v>4</v>
      </c>
      <c r="F8358">
        <v>1</v>
      </c>
      <c r="G8358" t="s">
        <v>5</v>
      </c>
      <c r="H8358">
        <v>84945</v>
      </c>
      <c r="I8358">
        <f>COUNTA(Table1[[#This Row],[Employee]:[Wages]])</f>
        <v>8</v>
      </c>
      <c r="J8358" s="5">
        <f xml:space="preserve"> (8 - Table1[[#This Row],[Count_missing]])/$I$7</f>
        <v>0</v>
      </c>
      <c r="K8358">
        <f>IF(Table1[[#This Row],[Wages]] = "",AVERAGE(H8358:H9355),Table1[[#This Row],[Wages]])</f>
        <v>84945</v>
      </c>
    </row>
    <row r="8359" spans="1:11" hidden="1" x14ac:dyDescent="0.25">
      <c r="A8359" t="s">
        <v>6</v>
      </c>
      <c r="B8359" t="s">
        <v>1</v>
      </c>
      <c r="C8359" t="s">
        <v>7</v>
      </c>
      <c r="D8359" t="s">
        <v>33</v>
      </c>
      <c r="E8359" t="s">
        <v>4</v>
      </c>
      <c r="F8359">
        <v>1</v>
      </c>
      <c r="G8359" t="s">
        <v>5</v>
      </c>
      <c r="H8359">
        <v>80397</v>
      </c>
      <c r="I8359">
        <f>COUNTA(Table1[[#This Row],[Employee]:[Wages]])</f>
        <v>8</v>
      </c>
      <c r="J8359" s="5">
        <f xml:space="preserve"> (8 - Table1[[#This Row],[Count_missing]])/$I$7</f>
        <v>0</v>
      </c>
      <c r="K8359">
        <f>IF(Table1[[#This Row],[Wages]] = "",AVERAGE(H8359:H9356),Table1[[#This Row],[Wages]])</f>
        <v>80397</v>
      </c>
    </row>
    <row r="8360" spans="1:11" hidden="1" x14ac:dyDescent="0.25">
      <c r="A8360" t="s">
        <v>37</v>
      </c>
      <c r="B8360" t="s">
        <v>10</v>
      </c>
      <c r="C8360" t="s">
        <v>2</v>
      </c>
      <c r="D8360" t="s">
        <v>3</v>
      </c>
      <c r="E8360" t="s">
        <v>4</v>
      </c>
      <c r="F8360">
        <v>1</v>
      </c>
      <c r="G8360" t="s">
        <v>5</v>
      </c>
      <c r="H8360">
        <v>24062</v>
      </c>
      <c r="I8360">
        <f>COUNTA(Table1[[#This Row],[Employee]:[Wages]])</f>
        <v>8</v>
      </c>
      <c r="J8360" s="5">
        <f xml:space="preserve"> (8 - Table1[[#This Row],[Count_missing]])/$I$7</f>
        <v>0</v>
      </c>
      <c r="K8360">
        <f>IF(Table1[[#This Row],[Wages]] = "",AVERAGE(H8360:H9357),Table1[[#This Row],[Wages]])</f>
        <v>24062</v>
      </c>
    </row>
    <row r="8361" spans="1:11" hidden="1" x14ac:dyDescent="0.25">
      <c r="A8361" t="s">
        <v>6</v>
      </c>
      <c r="B8361" t="s">
        <v>22</v>
      </c>
      <c r="C8361" t="s">
        <v>2</v>
      </c>
      <c r="D8361" t="s">
        <v>28</v>
      </c>
      <c r="E8361" t="s">
        <v>4</v>
      </c>
      <c r="F8361">
        <v>1</v>
      </c>
      <c r="G8361" t="s">
        <v>5</v>
      </c>
      <c r="H8361">
        <v>73358</v>
      </c>
      <c r="I8361">
        <f>COUNTA(Table1[[#This Row],[Employee]:[Wages]])</f>
        <v>8</v>
      </c>
      <c r="J8361" s="5">
        <f xml:space="preserve"> (8 - Table1[[#This Row],[Count_missing]])/$I$7</f>
        <v>0</v>
      </c>
      <c r="K8361">
        <f>IF(Table1[[#This Row],[Wages]] = "",AVERAGE(H8361:H9358),Table1[[#This Row],[Wages]])</f>
        <v>73358</v>
      </c>
    </row>
    <row r="8362" spans="1:11" hidden="1" x14ac:dyDescent="0.25">
      <c r="A8362" t="s">
        <v>9</v>
      </c>
      <c r="B8362" t="s">
        <v>1</v>
      </c>
      <c r="C8362" t="s">
        <v>36</v>
      </c>
      <c r="D8362" t="s">
        <v>26</v>
      </c>
      <c r="E8362" t="s">
        <v>4</v>
      </c>
      <c r="F8362">
        <v>1</v>
      </c>
      <c r="G8362" t="s">
        <v>5</v>
      </c>
      <c r="H8362">
        <v>48259</v>
      </c>
      <c r="I8362">
        <f>COUNTA(Table1[[#This Row],[Employee]:[Wages]])</f>
        <v>8</v>
      </c>
      <c r="J8362" s="5">
        <f xml:space="preserve"> (8 - Table1[[#This Row],[Count_missing]])/$I$7</f>
        <v>0</v>
      </c>
      <c r="K8362">
        <f>IF(Table1[[#This Row],[Wages]] = "",AVERAGE(H8362:H9359),Table1[[#This Row],[Wages]])</f>
        <v>48259</v>
      </c>
    </row>
    <row r="8363" spans="1:11" hidden="1" x14ac:dyDescent="0.25">
      <c r="A8363" t="s">
        <v>9</v>
      </c>
      <c r="B8363" t="s">
        <v>10</v>
      </c>
      <c r="C8363" t="s">
        <v>7</v>
      </c>
      <c r="D8363" t="s">
        <v>15</v>
      </c>
      <c r="E8363" t="s">
        <v>4</v>
      </c>
      <c r="F8363">
        <v>1</v>
      </c>
      <c r="G8363" t="s">
        <v>5</v>
      </c>
      <c r="H8363">
        <v>45915</v>
      </c>
      <c r="I8363">
        <f>COUNTA(Table1[[#This Row],[Employee]:[Wages]])</f>
        <v>8</v>
      </c>
      <c r="J8363" s="5">
        <f xml:space="preserve"> (8 - Table1[[#This Row],[Count_missing]])/$I$7</f>
        <v>0</v>
      </c>
      <c r="K8363">
        <f>IF(Table1[[#This Row],[Wages]] = "",AVERAGE(H8363:H9360),Table1[[#This Row],[Wages]])</f>
        <v>45915</v>
      </c>
    </row>
    <row r="8364" spans="1:11" hidden="1" x14ac:dyDescent="0.25">
      <c r="A8364" t="s">
        <v>9</v>
      </c>
      <c r="B8364" t="s">
        <v>1</v>
      </c>
      <c r="C8364" t="s">
        <v>7</v>
      </c>
      <c r="D8364" t="s">
        <v>26</v>
      </c>
      <c r="E8364" t="s">
        <v>4</v>
      </c>
      <c r="F8364">
        <v>1</v>
      </c>
      <c r="G8364" t="s">
        <v>5</v>
      </c>
      <c r="H8364">
        <v>57209</v>
      </c>
      <c r="I8364">
        <f>COUNTA(Table1[[#This Row],[Employee]:[Wages]])</f>
        <v>8</v>
      </c>
      <c r="J8364" s="5">
        <f xml:space="preserve"> (8 - Table1[[#This Row],[Count_missing]])/$I$7</f>
        <v>0</v>
      </c>
      <c r="K8364">
        <f>IF(Table1[[#This Row],[Wages]] = "",AVERAGE(H8364:H9361),Table1[[#This Row],[Wages]])</f>
        <v>57209</v>
      </c>
    </row>
    <row r="8365" spans="1:11" hidden="1" x14ac:dyDescent="0.25">
      <c r="A8365" t="s">
        <v>9</v>
      </c>
      <c r="B8365" t="s">
        <v>22</v>
      </c>
      <c r="C8365" t="s">
        <v>7</v>
      </c>
      <c r="D8365" t="s">
        <v>8</v>
      </c>
      <c r="E8365" t="s">
        <v>4</v>
      </c>
      <c r="F8365">
        <v>1</v>
      </c>
      <c r="G8365" t="s">
        <v>5</v>
      </c>
      <c r="H8365">
        <v>46550</v>
      </c>
      <c r="I8365">
        <f>COUNTA(Table1[[#This Row],[Employee]:[Wages]])</f>
        <v>8</v>
      </c>
      <c r="J8365" s="5">
        <f xml:space="preserve"> (8 - Table1[[#This Row],[Count_missing]])/$I$7</f>
        <v>0</v>
      </c>
      <c r="K8365">
        <f>IF(Table1[[#This Row],[Wages]] = "",AVERAGE(H8365:H9362),Table1[[#This Row],[Wages]])</f>
        <v>46550</v>
      </c>
    </row>
    <row r="8366" spans="1:11" hidden="1" x14ac:dyDescent="0.25">
      <c r="A8366" t="s">
        <v>9</v>
      </c>
      <c r="B8366" t="s">
        <v>10</v>
      </c>
      <c r="C8366" t="s">
        <v>11</v>
      </c>
      <c r="D8366" t="s">
        <v>28</v>
      </c>
      <c r="E8366" t="s">
        <v>4</v>
      </c>
      <c r="F8366">
        <v>1</v>
      </c>
      <c r="G8366" t="s">
        <v>5</v>
      </c>
      <c r="H8366">
        <v>32174</v>
      </c>
      <c r="I8366">
        <f>COUNTA(Table1[[#This Row],[Employee]:[Wages]])</f>
        <v>8</v>
      </c>
      <c r="J8366" s="5">
        <f xml:space="preserve"> (8 - Table1[[#This Row],[Count_missing]])/$I$7</f>
        <v>0</v>
      </c>
      <c r="K8366">
        <f>IF(Table1[[#This Row],[Wages]] = "",AVERAGE(H8366:H9363),Table1[[#This Row],[Wages]])</f>
        <v>32174</v>
      </c>
    </row>
    <row r="8367" spans="1:11" hidden="1" x14ac:dyDescent="0.25">
      <c r="A8367" t="s">
        <v>9</v>
      </c>
      <c r="B8367" t="s">
        <v>22</v>
      </c>
      <c r="C8367" t="s">
        <v>11</v>
      </c>
      <c r="D8367" t="s">
        <v>20</v>
      </c>
      <c r="E8367" t="s">
        <v>4</v>
      </c>
      <c r="F8367">
        <v>1</v>
      </c>
      <c r="G8367" t="s">
        <v>5</v>
      </c>
      <c r="H8367">
        <v>34449</v>
      </c>
      <c r="I8367">
        <f>COUNTA(Table1[[#This Row],[Employee]:[Wages]])</f>
        <v>8</v>
      </c>
      <c r="J8367" s="5">
        <f xml:space="preserve"> (8 - Table1[[#This Row],[Count_missing]])/$I$7</f>
        <v>0</v>
      </c>
      <c r="K8367">
        <f>IF(Table1[[#This Row],[Wages]] = "",AVERAGE(H8367:H9364),Table1[[#This Row],[Wages]])</f>
        <v>34449</v>
      </c>
    </row>
    <row r="8368" spans="1:11" hidden="1" x14ac:dyDescent="0.25">
      <c r="A8368" t="s">
        <v>9</v>
      </c>
      <c r="B8368" t="s">
        <v>22</v>
      </c>
      <c r="C8368" t="s">
        <v>7</v>
      </c>
      <c r="D8368" t="s">
        <v>8</v>
      </c>
      <c r="E8368" t="s">
        <v>4</v>
      </c>
      <c r="F8368">
        <v>2</v>
      </c>
      <c r="G8368" t="s">
        <v>5</v>
      </c>
      <c r="H8368">
        <v>56719</v>
      </c>
      <c r="I8368">
        <f>COUNTA(Table1[[#This Row],[Employee]:[Wages]])</f>
        <v>8</v>
      </c>
      <c r="J8368" s="5">
        <f xml:space="preserve"> (8 - Table1[[#This Row],[Count_missing]])/$I$7</f>
        <v>0</v>
      </c>
      <c r="K8368">
        <f>IF(Table1[[#This Row],[Wages]] = "",AVERAGE(H8368:H9365),Table1[[#This Row],[Wages]])</f>
        <v>56719</v>
      </c>
    </row>
    <row r="8369" spans="1:11" hidden="1" x14ac:dyDescent="0.25">
      <c r="A8369" t="s">
        <v>9</v>
      </c>
      <c r="B8369" t="s">
        <v>49</v>
      </c>
      <c r="C8369" t="s">
        <v>19</v>
      </c>
      <c r="D8369" t="s">
        <v>30</v>
      </c>
      <c r="E8369" t="s">
        <v>14</v>
      </c>
      <c r="F8369">
        <v>1</v>
      </c>
      <c r="G8369" t="s">
        <v>5</v>
      </c>
      <c r="H8369">
        <v>50048</v>
      </c>
      <c r="I8369">
        <f>COUNTA(Table1[[#This Row],[Employee]:[Wages]])</f>
        <v>8</v>
      </c>
      <c r="J8369" s="5">
        <f xml:space="preserve"> (8 - Table1[[#This Row],[Count_missing]])/$I$7</f>
        <v>0</v>
      </c>
      <c r="K8369">
        <f>IF(Table1[[#This Row],[Wages]] = "",AVERAGE(H8369:H9366),Table1[[#This Row],[Wages]])</f>
        <v>50048</v>
      </c>
    </row>
    <row r="8370" spans="1:11" hidden="1" x14ac:dyDescent="0.25">
      <c r="A8370" t="s">
        <v>9</v>
      </c>
      <c r="B8370" t="s">
        <v>10</v>
      </c>
      <c r="C8370" t="s">
        <v>11</v>
      </c>
      <c r="D8370" t="s">
        <v>28</v>
      </c>
      <c r="E8370" t="s">
        <v>4</v>
      </c>
      <c r="F8370">
        <v>1</v>
      </c>
      <c r="G8370" t="s">
        <v>5</v>
      </c>
      <c r="H8370">
        <v>30466</v>
      </c>
      <c r="I8370">
        <f>COUNTA(Table1[[#This Row],[Employee]:[Wages]])</f>
        <v>8</v>
      </c>
      <c r="J8370" s="5">
        <f xml:space="preserve"> (8 - Table1[[#This Row],[Count_missing]])/$I$7</f>
        <v>0</v>
      </c>
      <c r="K8370">
        <f>IF(Table1[[#This Row],[Wages]] = "",AVERAGE(H8370:H9367),Table1[[#This Row],[Wages]])</f>
        <v>30466</v>
      </c>
    </row>
    <row r="8371" spans="1:11" hidden="1" x14ac:dyDescent="0.25">
      <c r="A8371" t="s">
        <v>9</v>
      </c>
      <c r="B8371" t="s">
        <v>10</v>
      </c>
      <c r="C8371" t="s">
        <v>7</v>
      </c>
      <c r="D8371" t="s">
        <v>3</v>
      </c>
      <c r="E8371" t="s">
        <v>4</v>
      </c>
      <c r="F8371">
        <v>1</v>
      </c>
      <c r="G8371" t="s">
        <v>5</v>
      </c>
      <c r="H8371">
        <v>16334</v>
      </c>
      <c r="I8371">
        <f>COUNTA(Table1[[#This Row],[Employee]:[Wages]])</f>
        <v>8</v>
      </c>
      <c r="J8371" s="5">
        <f xml:space="preserve"> (8 - Table1[[#This Row],[Count_missing]])/$I$7</f>
        <v>0</v>
      </c>
      <c r="K8371">
        <f>IF(Table1[[#This Row],[Wages]] = "",AVERAGE(H8371:H9368),Table1[[#This Row],[Wages]])</f>
        <v>16334</v>
      </c>
    </row>
    <row r="8372" spans="1:11" hidden="1" x14ac:dyDescent="0.25">
      <c r="A8372" t="s">
        <v>6</v>
      </c>
      <c r="B8372" t="s">
        <v>10</v>
      </c>
      <c r="C8372" t="s">
        <v>7</v>
      </c>
      <c r="D8372" t="s">
        <v>26</v>
      </c>
      <c r="E8372" t="s">
        <v>4</v>
      </c>
      <c r="F8372">
        <v>1</v>
      </c>
      <c r="G8372" t="s">
        <v>5</v>
      </c>
      <c r="H8372">
        <v>43491</v>
      </c>
      <c r="I8372">
        <f>COUNTA(Table1[[#This Row],[Employee]:[Wages]])</f>
        <v>8</v>
      </c>
      <c r="J8372" s="5">
        <f xml:space="preserve"> (8 - Table1[[#This Row],[Count_missing]])/$I$7</f>
        <v>0</v>
      </c>
      <c r="K8372">
        <f>IF(Table1[[#This Row],[Wages]] = "",AVERAGE(H8372:H9369),Table1[[#This Row],[Wages]])</f>
        <v>43491</v>
      </c>
    </row>
    <row r="8373" spans="1:11" hidden="1" x14ac:dyDescent="0.25">
      <c r="A8373" t="s">
        <v>47</v>
      </c>
      <c r="B8373" t="s">
        <v>22</v>
      </c>
      <c r="C8373" t="s">
        <v>7</v>
      </c>
      <c r="D8373" t="s">
        <v>26</v>
      </c>
      <c r="E8373" t="s">
        <v>4</v>
      </c>
      <c r="F8373">
        <v>1</v>
      </c>
      <c r="G8373" t="s">
        <v>5</v>
      </c>
      <c r="H8373">
        <v>65038</v>
      </c>
      <c r="I8373">
        <f>COUNTA(Table1[[#This Row],[Employee]:[Wages]])</f>
        <v>8</v>
      </c>
      <c r="J8373" s="5">
        <f xml:space="preserve"> (8 - Table1[[#This Row],[Count_missing]])/$I$7</f>
        <v>0</v>
      </c>
      <c r="K8373">
        <f>IF(Table1[[#This Row],[Wages]] = "",AVERAGE(H8373:H9370),Table1[[#This Row],[Wages]])</f>
        <v>65038</v>
      </c>
    </row>
    <row r="8374" spans="1:11" hidden="1" x14ac:dyDescent="0.25">
      <c r="A8374" t="s">
        <v>6</v>
      </c>
      <c r="B8374" t="s">
        <v>1</v>
      </c>
      <c r="C8374" t="s">
        <v>7</v>
      </c>
      <c r="D8374" t="s">
        <v>33</v>
      </c>
      <c r="E8374" t="s">
        <v>4</v>
      </c>
      <c r="F8374">
        <v>1</v>
      </c>
      <c r="G8374" t="s">
        <v>5</v>
      </c>
      <c r="H8374">
        <v>77550</v>
      </c>
      <c r="I8374">
        <f>COUNTA(Table1[[#This Row],[Employee]:[Wages]])</f>
        <v>8</v>
      </c>
      <c r="J8374" s="5">
        <f xml:space="preserve"> (8 - Table1[[#This Row],[Count_missing]])/$I$7</f>
        <v>0</v>
      </c>
      <c r="K8374">
        <f>IF(Table1[[#This Row],[Wages]] = "",AVERAGE(H8374:H9371),Table1[[#This Row],[Wages]])</f>
        <v>77550</v>
      </c>
    </row>
    <row r="8375" spans="1:11" hidden="1" x14ac:dyDescent="0.25">
      <c r="A8375" t="s">
        <v>9</v>
      </c>
      <c r="B8375" t="s">
        <v>1</v>
      </c>
      <c r="C8375" t="s">
        <v>7</v>
      </c>
      <c r="D8375" t="s">
        <v>99</v>
      </c>
      <c r="E8375" t="s">
        <v>4</v>
      </c>
      <c r="F8375">
        <v>1</v>
      </c>
      <c r="G8375" t="s">
        <v>5</v>
      </c>
      <c r="H8375">
        <v>26354</v>
      </c>
      <c r="I8375">
        <f>COUNTA(Table1[[#This Row],[Employee]:[Wages]])</f>
        <v>8</v>
      </c>
      <c r="J8375" s="5">
        <f xml:space="preserve"> (8 - Table1[[#This Row],[Count_missing]])/$I$7</f>
        <v>0</v>
      </c>
      <c r="K8375">
        <f>IF(Table1[[#This Row],[Wages]] = "",AVERAGE(H8375:H9372),Table1[[#This Row],[Wages]])</f>
        <v>26354</v>
      </c>
    </row>
    <row r="8376" spans="1:11" hidden="1" x14ac:dyDescent="0.25">
      <c r="A8376" t="s">
        <v>6</v>
      </c>
      <c r="B8376" t="s">
        <v>1</v>
      </c>
      <c r="C8376" t="s">
        <v>19</v>
      </c>
      <c r="D8376" t="s">
        <v>15</v>
      </c>
      <c r="E8376" t="s">
        <v>4</v>
      </c>
      <c r="F8376">
        <v>1</v>
      </c>
      <c r="G8376" t="s">
        <v>5</v>
      </c>
      <c r="H8376">
        <v>38697</v>
      </c>
      <c r="I8376">
        <f>COUNTA(Table1[[#This Row],[Employee]:[Wages]])</f>
        <v>8</v>
      </c>
      <c r="J8376" s="5">
        <f xml:space="preserve"> (8 - Table1[[#This Row],[Count_missing]])/$I$7</f>
        <v>0</v>
      </c>
      <c r="K8376">
        <f>IF(Table1[[#This Row],[Wages]] = "",AVERAGE(H8376:H9373),Table1[[#This Row],[Wages]])</f>
        <v>38697</v>
      </c>
    </row>
    <row r="8377" spans="1:11" hidden="1" x14ac:dyDescent="0.25">
      <c r="A8377" t="s">
        <v>39</v>
      </c>
      <c r="B8377" t="s">
        <v>22</v>
      </c>
      <c r="C8377" t="s">
        <v>2</v>
      </c>
      <c r="D8377" t="s">
        <v>3</v>
      </c>
      <c r="E8377" t="s">
        <v>14</v>
      </c>
      <c r="F8377">
        <v>1</v>
      </c>
      <c r="G8377" t="s">
        <v>5</v>
      </c>
      <c r="H8377">
        <v>79252</v>
      </c>
      <c r="I8377">
        <f>COUNTA(Table1[[#This Row],[Employee]:[Wages]])</f>
        <v>8</v>
      </c>
      <c r="J8377" s="5">
        <f xml:space="preserve"> (8 - Table1[[#This Row],[Count_missing]])/$I$7</f>
        <v>0</v>
      </c>
      <c r="K8377">
        <f>IF(Table1[[#This Row],[Wages]] = "",AVERAGE(H8377:H9374),Table1[[#This Row],[Wages]])</f>
        <v>79252</v>
      </c>
    </row>
    <row r="8378" spans="1:11" hidden="1" x14ac:dyDescent="0.25">
      <c r="A8378" t="s">
        <v>9</v>
      </c>
      <c r="B8378" t="s">
        <v>27</v>
      </c>
      <c r="C8378" t="s">
        <v>2</v>
      </c>
      <c r="D8378" t="s">
        <v>28</v>
      </c>
      <c r="E8378" t="s">
        <v>4</v>
      </c>
      <c r="F8378">
        <v>1</v>
      </c>
      <c r="G8378" t="s">
        <v>5</v>
      </c>
      <c r="H8378">
        <v>42721</v>
      </c>
      <c r="I8378">
        <f>COUNTA(Table1[[#This Row],[Employee]:[Wages]])</f>
        <v>8</v>
      </c>
      <c r="J8378" s="5">
        <f xml:space="preserve"> (8 - Table1[[#This Row],[Count_missing]])/$I$7</f>
        <v>0</v>
      </c>
      <c r="K8378">
        <f>IF(Table1[[#This Row],[Wages]] = "",AVERAGE(H8378:H9375),Table1[[#This Row],[Wages]])</f>
        <v>42721</v>
      </c>
    </row>
    <row r="8379" spans="1:11" hidden="1" x14ac:dyDescent="0.25">
      <c r="A8379" t="s">
        <v>9</v>
      </c>
      <c r="B8379" t="s">
        <v>22</v>
      </c>
      <c r="C8379" t="s">
        <v>2</v>
      </c>
      <c r="D8379" t="s">
        <v>20</v>
      </c>
      <c r="E8379" t="s">
        <v>4</v>
      </c>
      <c r="F8379">
        <v>2</v>
      </c>
      <c r="G8379" t="s">
        <v>5</v>
      </c>
      <c r="H8379">
        <v>63589</v>
      </c>
      <c r="I8379">
        <f>COUNTA(Table1[[#This Row],[Employee]:[Wages]])</f>
        <v>8</v>
      </c>
      <c r="J8379" s="5">
        <f xml:space="preserve"> (8 - Table1[[#This Row],[Count_missing]])/$I$7</f>
        <v>0</v>
      </c>
      <c r="K8379">
        <f>IF(Table1[[#This Row],[Wages]] = "",AVERAGE(H8379:H9376),Table1[[#This Row],[Wages]])</f>
        <v>63589</v>
      </c>
    </row>
    <row r="8380" spans="1:11" hidden="1" x14ac:dyDescent="0.25">
      <c r="A8380" t="s">
        <v>9</v>
      </c>
      <c r="B8380" t="s">
        <v>35</v>
      </c>
      <c r="C8380" t="s">
        <v>2</v>
      </c>
      <c r="D8380" t="s">
        <v>8</v>
      </c>
      <c r="E8380" t="s">
        <v>4</v>
      </c>
      <c r="F8380">
        <v>1</v>
      </c>
      <c r="G8380" t="s">
        <v>5</v>
      </c>
      <c r="H8380">
        <v>79916</v>
      </c>
      <c r="I8380">
        <f>COUNTA(Table1[[#This Row],[Employee]:[Wages]])</f>
        <v>8</v>
      </c>
      <c r="J8380" s="5">
        <f xml:space="preserve"> (8 - Table1[[#This Row],[Count_missing]])/$I$7</f>
        <v>0</v>
      </c>
      <c r="K8380">
        <f>IF(Table1[[#This Row],[Wages]] = "",AVERAGE(H8380:H9377),Table1[[#This Row],[Wages]])</f>
        <v>79916</v>
      </c>
    </row>
    <row r="8381" spans="1:11" hidden="1" x14ac:dyDescent="0.25">
      <c r="A8381" t="s">
        <v>9</v>
      </c>
      <c r="B8381" t="s">
        <v>22</v>
      </c>
      <c r="C8381" t="s">
        <v>2</v>
      </c>
      <c r="D8381" t="s">
        <v>3</v>
      </c>
      <c r="E8381" t="s">
        <v>14</v>
      </c>
      <c r="F8381">
        <v>2</v>
      </c>
      <c r="G8381" t="s">
        <v>5</v>
      </c>
      <c r="H8381">
        <v>27550</v>
      </c>
      <c r="I8381">
        <f>COUNTA(Table1[[#This Row],[Employee]:[Wages]])</f>
        <v>8</v>
      </c>
      <c r="J8381" s="5">
        <f xml:space="preserve"> (8 - Table1[[#This Row],[Count_missing]])/$I$7</f>
        <v>0</v>
      </c>
      <c r="K8381">
        <f>IF(Table1[[#This Row],[Wages]] = "",AVERAGE(H8381:H9378),Table1[[#This Row],[Wages]])</f>
        <v>27550</v>
      </c>
    </row>
    <row r="8382" spans="1:11" hidden="1" x14ac:dyDescent="0.25">
      <c r="A8382" t="s">
        <v>9</v>
      </c>
      <c r="B8382" t="s">
        <v>1</v>
      </c>
      <c r="C8382" t="s">
        <v>7</v>
      </c>
      <c r="D8382" t="s">
        <v>8</v>
      </c>
      <c r="E8382" t="s">
        <v>4</v>
      </c>
      <c r="F8382">
        <v>1</v>
      </c>
      <c r="G8382" t="s">
        <v>5</v>
      </c>
      <c r="H8382">
        <v>87453</v>
      </c>
      <c r="I8382">
        <f>COUNTA(Table1[[#This Row],[Employee]:[Wages]])</f>
        <v>8</v>
      </c>
      <c r="J8382" s="5">
        <f xml:space="preserve"> (8 - Table1[[#This Row],[Count_missing]])/$I$7</f>
        <v>0</v>
      </c>
      <c r="K8382">
        <f>IF(Table1[[#This Row],[Wages]] = "",AVERAGE(H8382:H9379),Table1[[#This Row],[Wages]])</f>
        <v>87453</v>
      </c>
    </row>
    <row r="8383" spans="1:11" hidden="1" x14ac:dyDescent="0.25">
      <c r="A8383" t="s">
        <v>9</v>
      </c>
      <c r="B8383" t="s">
        <v>18</v>
      </c>
      <c r="C8383" t="s">
        <v>2</v>
      </c>
      <c r="D8383" t="s">
        <v>34</v>
      </c>
      <c r="E8383" t="s">
        <v>4</v>
      </c>
      <c r="F8383">
        <v>1</v>
      </c>
      <c r="G8383" t="s">
        <v>5</v>
      </c>
      <c r="H8383">
        <v>78354</v>
      </c>
      <c r="I8383">
        <f>COUNTA(Table1[[#This Row],[Employee]:[Wages]])</f>
        <v>8</v>
      </c>
      <c r="J8383" s="5">
        <f xml:space="preserve"> (8 - Table1[[#This Row],[Count_missing]])/$I$7</f>
        <v>0</v>
      </c>
      <c r="K8383">
        <f>IF(Table1[[#This Row],[Wages]] = "",AVERAGE(H8383:H9380),Table1[[#This Row],[Wages]])</f>
        <v>78354</v>
      </c>
    </row>
    <row r="8384" spans="1:11" hidden="1" x14ac:dyDescent="0.25">
      <c r="A8384" t="s">
        <v>9</v>
      </c>
      <c r="B8384" t="s">
        <v>10</v>
      </c>
      <c r="C8384" t="s">
        <v>11</v>
      </c>
      <c r="D8384" t="s">
        <v>26</v>
      </c>
      <c r="E8384" t="s">
        <v>4</v>
      </c>
      <c r="F8384">
        <v>2</v>
      </c>
      <c r="G8384" t="s">
        <v>5</v>
      </c>
      <c r="H8384">
        <v>19271</v>
      </c>
      <c r="I8384">
        <f>COUNTA(Table1[[#This Row],[Employee]:[Wages]])</f>
        <v>8</v>
      </c>
      <c r="J8384" s="5">
        <f xml:space="preserve"> (8 - Table1[[#This Row],[Count_missing]])/$I$7</f>
        <v>0</v>
      </c>
      <c r="K8384">
        <f>IF(Table1[[#This Row],[Wages]] = "",AVERAGE(H8384:H9381),Table1[[#This Row],[Wages]])</f>
        <v>19271</v>
      </c>
    </row>
    <row r="8385" spans="1:11" hidden="1" x14ac:dyDescent="0.25">
      <c r="A8385" t="s">
        <v>9</v>
      </c>
      <c r="B8385" t="s">
        <v>27</v>
      </c>
      <c r="C8385" t="s">
        <v>2</v>
      </c>
      <c r="D8385" t="s">
        <v>28</v>
      </c>
      <c r="E8385" t="s">
        <v>4</v>
      </c>
      <c r="F8385">
        <v>1</v>
      </c>
      <c r="G8385" t="s">
        <v>5</v>
      </c>
      <c r="H8385">
        <v>38949</v>
      </c>
      <c r="I8385">
        <f>COUNTA(Table1[[#This Row],[Employee]:[Wages]])</f>
        <v>8</v>
      </c>
      <c r="J8385" s="5">
        <f xml:space="preserve"> (8 - Table1[[#This Row],[Count_missing]])/$I$7</f>
        <v>0</v>
      </c>
      <c r="K8385">
        <f>IF(Table1[[#This Row],[Wages]] = "",AVERAGE(H8385:H9382),Table1[[#This Row],[Wages]])</f>
        <v>38949</v>
      </c>
    </row>
    <row r="8386" spans="1:11" hidden="1" x14ac:dyDescent="0.25">
      <c r="A8386" t="s">
        <v>0</v>
      </c>
      <c r="B8386" t="s">
        <v>22</v>
      </c>
      <c r="C8386" t="s">
        <v>2</v>
      </c>
      <c r="D8386" t="s">
        <v>41</v>
      </c>
      <c r="E8386" t="s">
        <v>4</v>
      </c>
      <c r="F8386">
        <v>1</v>
      </c>
      <c r="G8386" t="s">
        <v>5</v>
      </c>
      <c r="H8386">
        <v>83073</v>
      </c>
      <c r="I8386">
        <f>COUNTA(Table1[[#This Row],[Employee]:[Wages]])</f>
        <v>8</v>
      </c>
      <c r="J8386" s="5">
        <f xml:space="preserve"> (8 - Table1[[#This Row],[Count_missing]])/$I$7</f>
        <v>0</v>
      </c>
      <c r="K8386">
        <f>IF(Table1[[#This Row],[Wages]] = "",AVERAGE(H8386:H9383),Table1[[#This Row],[Wages]])</f>
        <v>83073</v>
      </c>
    </row>
    <row r="8387" spans="1:11" hidden="1" x14ac:dyDescent="0.25">
      <c r="A8387" t="s">
        <v>9</v>
      </c>
      <c r="B8387" t="s">
        <v>25</v>
      </c>
      <c r="C8387" t="s">
        <v>7</v>
      </c>
      <c r="D8387" t="s">
        <v>8</v>
      </c>
      <c r="E8387" t="s">
        <v>4</v>
      </c>
      <c r="F8387">
        <v>1</v>
      </c>
      <c r="G8387" t="s">
        <v>5</v>
      </c>
      <c r="H8387">
        <v>31087</v>
      </c>
      <c r="I8387">
        <f>COUNTA(Table1[[#This Row],[Employee]:[Wages]])</f>
        <v>8</v>
      </c>
      <c r="J8387" s="5">
        <f xml:space="preserve"> (8 - Table1[[#This Row],[Count_missing]])/$I$7</f>
        <v>0</v>
      </c>
      <c r="K8387">
        <f>IF(Table1[[#This Row],[Wages]] = "",AVERAGE(H8387:H9384),Table1[[#This Row],[Wages]])</f>
        <v>31087</v>
      </c>
    </row>
    <row r="8388" spans="1:11" hidden="1" x14ac:dyDescent="0.25">
      <c r="A8388" t="s">
        <v>9</v>
      </c>
      <c r="B8388" t="s">
        <v>10</v>
      </c>
      <c r="C8388" t="s">
        <v>2</v>
      </c>
      <c r="D8388" t="s">
        <v>99</v>
      </c>
      <c r="E8388" t="s">
        <v>4</v>
      </c>
      <c r="F8388">
        <v>2</v>
      </c>
      <c r="G8388" t="s">
        <v>5</v>
      </c>
      <c r="H8388">
        <v>25540</v>
      </c>
      <c r="I8388">
        <f>COUNTA(Table1[[#This Row],[Employee]:[Wages]])</f>
        <v>8</v>
      </c>
      <c r="J8388" s="5">
        <f xml:space="preserve"> (8 - Table1[[#This Row],[Count_missing]])/$I$7</f>
        <v>0</v>
      </c>
      <c r="K8388">
        <f>IF(Table1[[#This Row],[Wages]] = "",AVERAGE(H8388:H9385),Table1[[#This Row],[Wages]])</f>
        <v>25540</v>
      </c>
    </row>
    <row r="8389" spans="1:11" hidden="1" x14ac:dyDescent="0.25">
      <c r="A8389" t="s">
        <v>9</v>
      </c>
      <c r="B8389" t="s">
        <v>10</v>
      </c>
      <c r="C8389" t="s">
        <v>7</v>
      </c>
      <c r="D8389" t="s">
        <v>99</v>
      </c>
      <c r="E8389" t="s">
        <v>4</v>
      </c>
      <c r="F8389">
        <v>1</v>
      </c>
      <c r="G8389" t="s">
        <v>5</v>
      </c>
      <c r="H8389">
        <v>24471</v>
      </c>
      <c r="I8389">
        <f>COUNTA(Table1[[#This Row],[Employee]:[Wages]])</f>
        <v>8</v>
      </c>
      <c r="J8389" s="5">
        <f xml:space="preserve"> (8 - Table1[[#This Row],[Count_missing]])/$I$7</f>
        <v>0</v>
      </c>
      <c r="K8389">
        <f>IF(Table1[[#This Row],[Wages]] = "",AVERAGE(H8389:H9386),Table1[[#This Row],[Wages]])</f>
        <v>24471</v>
      </c>
    </row>
    <row r="8390" spans="1:11" hidden="1" x14ac:dyDescent="0.25">
      <c r="A8390" t="s">
        <v>9</v>
      </c>
      <c r="B8390" t="s">
        <v>22</v>
      </c>
      <c r="C8390" t="s">
        <v>2</v>
      </c>
      <c r="D8390" t="s">
        <v>20</v>
      </c>
      <c r="E8390" t="s">
        <v>4</v>
      </c>
      <c r="F8390">
        <v>1</v>
      </c>
      <c r="G8390" t="s">
        <v>5</v>
      </c>
      <c r="H8390">
        <v>57476</v>
      </c>
      <c r="I8390">
        <f>COUNTA(Table1[[#This Row],[Employee]:[Wages]])</f>
        <v>8</v>
      </c>
      <c r="J8390" s="5">
        <f xml:space="preserve"> (8 - Table1[[#This Row],[Count_missing]])/$I$7</f>
        <v>0</v>
      </c>
      <c r="K8390">
        <f>IF(Table1[[#This Row],[Wages]] = "",AVERAGE(H8390:H9387),Table1[[#This Row],[Wages]])</f>
        <v>57476</v>
      </c>
    </row>
    <row r="8391" spans="1:11" hidden="1" x14ac:dyDescent="0.25">
      <c r="A8391" t="s">
        <v>37</v>
      </c>
      <c r="B8391" t="s">
        <v>1</v>
      </c>
      <c r="C8391" t="s">
        <v>7</v>
      </c>
      <c r="D8391" t="s">
        <v>41</v>
      </c>
      <c r="E8391" t="s">
        <v>4</v>
      </c>
      <c r="F8391">
        <v>1</v>
      </c>
      <c r="G8391" t="s">
        <v>5</v>
      </c>
      <c r="H8391">
        <v>19429</v>
      </c>
      <c r="I8391">
        <f>COUNTA(Table1[[#This Row],[Employee]:[Wages]])</f>
        <v>8</v>
      </c>
      <c r="J8391" s="5">
        <f xml:space="preserve"> (8 - Table1[[#This Row],[Count_missing]])/$I$7</f>
        <v>0</v>
      </c>
      <c r="K8391">
        <f>IF(Table1[[#This Row],[Wages]] = "",AVERAGE(H8391:H9388),Table1[[#This Row],[Wages]])</f>
        <v>19429</v>
      </c>
    </row>
    <row r="8392" spans="1:11" hidden="1" x14ac:dyDescent="0.25">
      <c r="A8392" t="s">
        <v>9</v>
      </c>
      <c r="B8392" t="s">
        <v>17</v>
      </c>
      <c r="C8392" t="s">
        <v>7</v>
      </c>
      <c r="D8392" t="s">
        <v>8</v>
      </c>
      <c r="E8392" t="s">
        <v>4</v>
      </c>
      <c r="F8392">
        <v>1</v>
      </c>
      <c r="G8392" t="s">
        <v>5</v>
      </c>
      <c r="H8392">
        <v>72726</v>
      </c>
      <c r="I8392">
        <f>COUNTA(Table1[[#This Row],[Employee]:[Wages]])</f>
        <v>8</v>
      </c>
      <c r="J8392" s="5">
        <f xml:space="preserve"> (8 - Table1[[#This Row],[Count_missing]])/$I$7</f>
        <v>0</v>
      </c>
      <c r="K8392">
        <f>IF(Table1[[#This Row],[Wages]] = "",AVERAGE(H8392:H9389),Table1[[#This Row],[Wages]])</f>
        <v>72726</v>
      </c>
    </row>
    <row r="8393" spans="1:11" hidden="1" x14ac:dyDescent="0.25">
      <c r="A8393" t="s">
        <v>9</v>
      </c>
      <c r="B8393" t="s">
        <v>22</v>
      </c>
      <c r="C8393" t="s">
        <v>7</v>
      </c>
      <c r="D8393" t="s">
        <v>33</v>
      </c>
      <c r="E8393" t="s">
        <v>44</v>
      </c>
      <c r="F8393">
        <v>1</v>
      </c>
      <c r="G8393" t="s">
        <v>5</v>
      </c>
      <c r="H8393">
        <v>91240</v>
      </c>
      <c r="I8393">
        <f>COUNTA(Table1[[#This Row],[Employee]:[Wages]])</f>
        <v>8</v>
      </c>
      <c r="J8393" s="5">
        <f xml:space="preserve"> (8 - Table1[[#This Row],[Count_missing]])/$I$7</f>
        <v>0</v>
      </c>
      <c r="K8393">
        <f>IF(Table1[[#This Row],[Wages]] = "",AVERAGE(H8393:H9390),Table1[[#This Row],[Wages]])</f>
        <v>91240</v>
      </c>
    </row>
    <row r="8394" spans="1:11" hidden="1" x14ac:dyDescent="0.25">
      <c r="A8394" t="s">
        <v>9</v>
      </c>
      <c r="B8394" t="s">
        <v>1</v>
      </c>
      <c r="C8394" t="s">
        <v>7</v>
      </c>
      <c r="D8394" t="s">
        <v>8</v>
      </c>
      <c r="E8394" t="s">
        <v>4</v>
      </c>
      <c r="F8394">
        <v>1</v>
      </c>
      <c r="G8394" t="s">
        <v>5</v>
      </c>
      <c r="H8394">
        <v>78425</v>
      </c>
      <c r="I8394">
        <f>COUNTA(Table1[[#This Row],[Employee]:[Wages]])</f>
        <v>8</v>
      </c>
      <c r="J8394" s="5">
        <f xml:space="preserve"> (8 - Table1[[#This Row],[Count_missing]])/$I$7</f>
        <v>0</v>
      </c>
      <c r="K8394">
        <f>IF(Table1[[#This Row],[Wages]] = "",AVERAGE(H8394:H9391),Table1[[#This Row],[Wages]])</f>
        <v>78425</v>
      </c>
    </row>
    <row r="8395" spans="1:11" hidden="1" x14ac:dyDescent="0.25">
      <c r="A8395" t="s">
        <v>9</v>
      </c>
      <c r="B8395" t="s">
        <v>22</v>
      </c>
      <c r="C8395" t="s">
        <v>2</v>
      </c>
      <c r="D8395" t="s">
        <v>26</v>
      </c>
      <c r="E8395" t="s">
        <v>4</v>
      </c>
      <c r="F8395">
        <v>2</v>
      </c>
      <c r="G8395" t="s">
        <v>5</v>
      </c>
      <c r="H8395">
        <v>66339</v>
      </c>
      <c r="I8395">
        <f>COUNTA(Table1[[#This Row],[Employee]:[Wages]])</f>
        <v>8</v>
      </c>
      <c r="J8395" s="5">
        <f xml:space="preserve"> (8 - Table1[[#This Row],[Count_missing]])/$I$7</f>
        <v>0</v>
      </c>
      <c r="K8395">
        <f>IF(Table1[[#This Row],[Wages]] = "",AVERAGE(H8395:H9392),Table1[[#This Row],[Wages]])</f>
        <v>66339</v>
      </c>
    </row>
    <row r="8396" spans="1:11" hidden="1" x14ac:dyDescent="0.25">
      <c r="A8396" t="s">
        <v>0</v>
      </c>
      <c r="B8396" t="s">
        <v>27</v>
      </c>
      <c r="C8396" t="s">
        <v>11</v>
      </c>
      <c r="D8396" t="s">
        <v>15</v>
      </c>
      <c r="E8396" t="s">
        <v>4</v>
      </c>
      <c r="F8396">
        <v>2</v>
      </c>
      <c r="G8396" t="s">
        <v>5</v>
      </c>
      <c r="H8396">
        <v>24963</v>
      </c>
      <c r="I8396">
        <f>COUNTA(Table1[[#This Row],[Employee]:[Wages]])</f>
        <v>8</v>
      </c>
      <c r="J8396" s="5">
        <f xml:space="preserve"> (8 - Table1[[#This Row],[Count_missing]])/$I$7</f>
        <v>0</v>
      </c>
      <c r="K8396">
        <f>IF(Table1[[#This Row],[Wages]] = "",AVERAGE(H8396:H9393),Table1[[#This Row],[Wages]])</f>
        <v>24963</v>
      </c>
    </row>
    <row r="8397" spans="1:11" hidden="1" x14ac:dyDescent="0.25">
      <c r="A8397" t="s">
        <v>9</v>
      </c>
      <c r="B8397" t="s">
        <v>13</v>
      </c>
      <c r="C8397" t="s">
        <v>2</v>
      </c>
      <c r="D8397" t="s">
        <v>99</v>
      </c>
      <c r="E8397" t="s">
        <v>4</v>
      </c>
      <c r="F8397">
        <v>1</v>
      </c>
      <c r="G8397" t="s">
        <v>5</v>
      </c>
      <c r="H8397">
        <v>53384</v>
      </c>
      <c r="I8397">
        <f>COUNTA(Table1[[#This Row],[Employee]:[Wages]])</f>
        <v>8</v>
      </c>
      <c r="J8397" s="5">
        <f xml:space="preserve"> (8 - Table1[[#This Row],[Count_missing]])/$I$7</f>
        <v>0</v>
      </c>
      <c r="K8397">
        <f>IF(Table1[[#This Row],[Wages]] = "",AVERAGE(H8397:H9394),Table1[[#This Row],[Wages]])</f>
        <v>53384</v>
      </c>
    </row>
    <row r="8398" spans="1:11" hidden="1" x14ac:dyDescent="0.25">
      <c r="A8398" t="s">
        <v>0</v>
      </c>
      <c r="B8398" t="s">
        <v>35</v>
      </c>
      <c r="C8398" t="s">
        <v>7</v>
      </c>
      <c r="D8398" t="s">
        <v>15</v>
      </c>
      <c r="E8398" t="s">
        <v>4</v>
      </c>
      <c r="F8398">
        <v>1</v>
      </c>
      <c r="G8398" t="s">
        <v>5</v>
      </c>
      <c r="H8398">
        <v>92447</v>
      </c>
      <c r="I8398">
        <f>COUNTA(Table1[[#This Row],[Employee]:[Wages]])</f>
        <v>8</v>
      </c>
      <c r="J8398" s="5">
        <f xml:space="preserve"> (8 - Table1[[#This Row],[Count_missing]])/$I$7</f>
        <v>0</v>
      </c>
      <c r="K8398">
        <f>IF(Table1[[#This Row],[Wages]] = "",AVERAGE(H8398:H9395),Table1[[#This Row],[Wages]])</f>
        <v>92447</v>
      </c>
    </row>
    <row r="8399" spans="1:11" hidden="1" x14ac:dyDescent="0.25">
      <c r="A8399" t="s">
        <v>9</v>
      </c>
      <c r="B8399" t="s">
        <v>17</v>
      </c>
      <c r="C8399" t="s">
        <v>19</v>
      </c>
      <c r="D8399" t="s">
        <v>15</v>
      </c>
      <c r="E8399" t="s">
        <v>4</v>
      </c>
      <c r="F8399">
        <v>1</v>
      </c>
      <c r="G8399" t="s">
        <v>5</v>
      </c>
      <c r="H8399">
        <v>16120</v>
      </c>
      <c r="I8399">
        <f>COUNTA(Table1[[#This Row],[Employee]:[Wages]])</f>
        <v>8</v>
      </c>
      <c r="J8399" s="5">
        <f xml:space="preserve"> (8 - Table1[[#This Row],[Count_missing]])/$I$7</f>
        <v>0</v>
      </c>
      <c r="K8399">
        <f>IF(Table1[[#This Row],[Wages]] = "",AVERAGE(H8399:H9396),Table1[[#This Row],[Wages]])</f>
        <v>16120</v>
      </c>
    </row>
    <row r="8400" spans="1:11" hidden="1" x14ac:dyDescent="0.25">
      <c r="A8400" t="s">
        <v>9</v>
      </c>
      <c r="B8400" t="s">
        <v>10</v>
      </c>
      <c r="C8400" t="s">
        <v>11</v>
      </c>
      <c r="D8400" t="s">
        <v>34</v>
      </c>
      <c r="E8400" t="s">
        <v>14</v>
      </c>
      <c r="F8400">
        <v>1</v>
      </c>
      <c r="G8400" t="s">
        <v>5</v>
      </c>
      <c r="H8400">
        <v>82874</v>
      </c>
      <c r="I8400">
        <f>COUNTA(Table1[[#This Row],[Employee]:[Wages]])</f>
        <v>8</v>
      </c>
      <c r="J8400" s="5">
        <f xml:space="preserve"> (8 - Table1[[#This Row],[Count_missing]])/$I$7</f>
        <v>0</v>
      </c>
      <c r="K8400">
        <f>IF(Table1[[#This Row],[Wages]] = "",AVERAGE(H8400:H9397),Table1[[#This Row],[Wages]])</f>
        <v>82874</v>
      </c>
    </row>
    <row r="8401" spans="1:11" hidden="1" x14ac:dyDescent="0.25">
      <c r="A8401" t="s">
        <v>9</v>
      </c>
      <c r="B8401" t="s">
        <v>22</v>
      </c>
      <c r="C8401" t="s">
        <v>2</v>
      </c>
      <c r="D8401" t="s">
        <v>12</v>
      </c>
      <c r="E8401" t="s">
        <v>4</v>
      </c>
      <c r="F8401">
        <v>2</v>
      </c>
      <c r="G8401" t="s">
        <v>5</v>
      </c>
      <c r="H8401">
        <v>66662</v>
      </c>
      <c r="I8401">
        <f>COUNTA(Table1[[#This Row],[Employee]:[Wages]])</f>
        <v>8</v>
      </c>
      <c r="J8401" s="5">
        <f xml:space="preserve"> (8 - Table1[[#This Row],[Count_missing]])/$I$7</f>
        <v>0</v>
      </c>
      <c r="K8401">
        <f>IF(Table1[[#This Row],[Wages]] = "",AVERAGE(H8401:H9398),Table1[[#This Row],[Wages]])</f>
        <v>66662</v>
      </c>
    </row>
    <row r="8402" spans="1:11" hidden="1" x14ac:dyDescent="0.25">
      <c r="A8402" t="s">
        <v>6</v>
      </c>
      <c r="B8402" t="s">
        <v>10</v>
      </c>
      <c r="C8402" t="s">
        <v>7</v>
      </c>
      <c r="D8402" t="s">
        <v>26</v>
      </c>
      <c r="E8402" t="s">
        <v>4</v>
      </c>
      <c r="F8402">
        <v>1</v>
      </c>
      <c r="G8402" t="s">
        <v>5</v>
      </c>
      <c r="H8402">
        <v>64933</v>
      </c>
      <c r="I8402">
        <f>COUNTA(Table1[[#This Row],[Employee]:[Wages]])</f>
        <v>8</v>
      </c>
      <c r="J8402" s="5">
        <f xml:space="preserve"> (8 - Table1[[#This Row],[Count_missing]])/$I$7</f>
        <v>0</v>
      </c>
      <c r="K8402">
        <f>IF(Table1[[#This Row],[Wages]] = "",AVERAGE(H8402:H9399),Table1[[#This Row],[Wages]])</f>
        <v>64933</v>
      </c>
    </row>
    <row r="8403" spans="1:11" hidden="1" x14ac:dyDescent="0.25">
      <c r="A8403" t="s">
        <v>9</v>
      </c>
      <c r="B8403" t="s">
        <v>10</v>
      </c>
      <c r="C8403" t="s">
        <v>2</v>
      </c>
      <c r="D8403" t="s">
        <v>99</v>
      </c>
      <c r="E8403" t="s">
        <v>4</v>
      </c>
      <c r="F8403">
        <v>2</v>
      </c>
      <c r="G8403" t="s">
        <v>5</v>
      </c>
      <c r="H8403">
        <v>85425</v>
      </c>
      <c r="I8403">
        <f>COUNTA(Table1[[#This Row],[Employee]:[Wages]])</f>
        <v>8</v>
      </c>
      <c r="J8403" s="5">
        <f xml:space="preserve"> (8 - Table1[[#This Row],[Count_missing]])/$I$7</f>
        <v>0</v>
      </c>
      <c r="K8403">
        <f>IF(Table1[[#This Row],[Wages]] = "",AVERAGE(H8403:H9400),Table1[[#This Row],[Wages]])</f>
        <v>85425</v>
      </c>
    </row>
    <row r="8404" spans="1:11" hidden="1" x14ac:dyDescent="0.25">
      <c r="A8404" t="s">
        <v>9</v>
      </c>
      <c r="B8404" t="s">
        <v>10</v>
      </c>
      <c r="C8404" t="s">
        <v>7</v>
      </c>
      <c r="D8404" t="s">
        <v>12</v>
      </c>
      <c r="E8404" t="s">
        <v>4</v>
      </c>
      <c r="F8404">
        <v>1</v>
      </c>
      <c r="G8404" t="s">
        <v>5</v>
      </c>
      <c r="H8404">
        <v>23723</v>
      </c>
      <c r="I8404">
        <f>COUNTA(Table1[[#This Row],[Employee]:[Wages]])</f>
        <v>8</v>
      </c>
      <c r="J8404" s="5">
        <f xml:space="preserve"> (8 - Table1[[#This Row],[Count_missing]])/$I$7</f>
        <v>0</v>
      </c>
      <c r="K8404">
        <f>IF(Table1[[#This Row],[Wages]] = "",AVERAGE(H8404:H9401),Table1[[#This Row],[Wages]])</f>
        <v>23723</v>
      </c>
    </row>
    <row r="8405" spans="1:11" hidden="1" x14ac:dyDescent="0.25">
      <c r="A8405" t="s">
        <v>9</v>
      </c>
      <c r="B8405" t="s">
        <v>10</v>
      </c>
      <c r="C8405" t="s">
        <v>11</v>
      </c>
      <c r="D8405" t="s">
        <v>34</v>
      </c>
      <c r="E8405" t="s">
        <v>14</v>
      </c>
      <c r="F8405">
        <v>2</v>
      </c>
      <c r="G8405" t="s">
        <v>5</v>
      </c>
      <c r="H8405">
        <v>90011</v>
      </c>
      <c r="I8405">
        <f>COUNTA(Table1[[#This Row],[Employee]:[Wages]])</f>
        <v>8</v>
      </c>
      <c r="J8405" s="5">
        <f xml:space="preserve"> (8 - Table1[[#This Row],[Count_missing]])/$I$7</f>
        <v>0</v>
      </c>
      <c r="K8405">
        <f>IF(Table1[[#This Row],[Wages]] = "",AVERAGE(H8405:H9402),Table1[[#This Row],[Wages]])</f>
        <v>90011</v>
      </c>
    </row>
    <row r="8406" spans="1:11" hidden="1" x14ac:dyDescent="0.25">
      <c r="A8406" t="s">
        <v>9</v>
      </c>
      <c r="B8406" t="s">
        <v>10</v>
      </c>
      <c r="C8406" t="s">
        <v>7</v>
      </c>
      <c r="D8406" t="s">
        <v>34</v>
      </c>
      <c r="E8406" t="s">
        <v>4</v>
      </c>
      <c r="F8406">
        <v>1</v>
      </c>
      <c r="G8406" t="s">
        <v>5</v>
      </c>
      <c r="H8406">
        <v>64329</v>
      </c>
      <c r="I8406">
        <f>COUNTA(Table1[[#This Row],[Employee]:[Wages]])</f>
        <v>8</v>
      </c>
      <c r="J8406" s="5">
        <f xml:space="preserve"> (8 - Table1[[#This Row],[Count_missing]])/$I$7</f>
        <v>0</v>
      </c>
      <c r="K8406">
        <f>IF(Table1[[#This Row],[Wages]] = "",AVERAGE(H8406:H9403),Table1[[#This Row],[Wages]])</f>
        <v>64329</v>
      </c>
    </row>
    <row r="8407" spans="1:11" hidden="1" x14ac:dyDescent="0.25">
      <c r="A8407" t="s">
        <v>39</v>
      </c>
      <c r="B8407" t="s">
        <v>10</v>
      </c>
      <c r="C8407" t="s">
        <v>2</v>
      </c>
      <c r="D8407" t="s">
        <v>33</v>
      </c>
      <c r="E8407" t="s">
        <v>4</v>
      </c>
      <c r="F8407">
        <v>1</v>
      </c>
      <c r="G8407" t="s">
        <v>5</v>
      </c>
      <c r="H8407">
        <v>21134</v>
      </c>
      <c r="I8407">
        <f>COUNTA(Table1[[#This Row],[Employee]:[Wages]])</f>
        <v>8</v>
      </c>
      <c r="J8407" s="5">
        <f xml:space="preserve"> (8 - Table1[[#This Row],[Count_missing]])/$I$7</f>
        <v>0</v>
      </c>
      <c r="K8407">
        <f>IF(Table1[[#This Row],[Wages]] = "",AVERAGE(H8407:H9404),Table1[[#This Row],[Wages]])</f>
        <v>21134</v>
      </c>
    </row>
    <row r="8408" spans="1:11" hidden="1" x14ac:dyDescent="0.25">
      <c r="A8408" t="s">
        <v>9</v>
      </c>
      <c r="B8408" t="s">
        <v>10</v>
      </c>
      <c r="C8408" t="s">
        <v>7</v>
      </c>
      <c r="D8408" t="s">
        <v>20</v>
      </c>
      <c r="E8408" t="s">
        <v>4</v>
      </c>
      <c r="F8408">
        <v>1</v>
      </c>
      <c r="G8408" t="s">
        <v>5</v>
      </c>
      <c r="H8408">
        <v>54856</v>
      </c>
      <c r="I8408">
        <f>COUNTA(Table1[[#This Row],[Employee]:[Wages]])</f>
        <v>8</v>
      </c>
      <c r="J8408" s="5">
        <f xml:space="preserve"> (8 - Table1[[#This Row],[Count_missing]])/$I$7</f>
        <v>0</v>
      </c>
      <c r="K8408">
        <f>IF(Table1[[#This Row],[Wages]] = "",AVERAGE(H8408:H9405),Table1[[#This Row],[Wages]])</f>
        <v>54856</v>
      </c>
    </row>
    <row r="8409" spans="1:11" hidden="1" x14ac:dyDescent="0.25">
      <c r="A8409" t="s">
        <v>9</v>
      </c>
      <c r="B8409" t="s">
        <v>10</v>
      </c>
      <c r="C8409" t="s">
        <v>7</v>
      </c>
      <c r="D8409" t="s">
        <v>34</v>
      </c>
      <c r="E8409" t="s">
        <v>4</v>
      </c>
      <c r="F8409">
        <v>1</v>
      </c>
      <c r="G8409" t="s">
        <v>5</v>
      </c>
      <c r="H8409">
        <v>83309</v>
      </c>
      <c r="I8409">
        <f>COUNTA(Table1[[#This Row],[Employee]:[Wages]])</f>
        <v>8</v>
      </c>
      <c r="J8409" s="5">
        <f xml:space="preserve"> (8 - Table1[[#This Row],[Count_missing]])/$I$7</f>
        <v>0</v>
      </c>
      <c r="K8409">
        <f>IF(Table1[[#This Row],[Wages]] = "",AVERAGE(H8409:H9406),Table1[[#This Row],[Wages]])</f>
        <v>83309</v>
      </c>
    </row>
    <row r="8410" spans="1:11" hidden="1" x14ac:dyDescent="0.25">
      <c r="A8410" t="s">
        <v>9</v>
      </c>
      <c r="B8410" t="s">
        <v>10</v>
      </c>
      <c r="C8410" t="s">
        <v>11</v>
      </c>
      <c r="D8410" t="s">
        <v>8</v>
      </c>
      <c r="E8410" t="s">
        <v>4</v>
      </c>
      <c r="F8410">
        <v>1</v>
      </c>
      <c r="G8410" t="s">
        <v>5</v>
      </c>
      <c r="H8410">
        <v>73095</v>
      </c>
      <c r="I8410">
        <f>COUNTA(Table1[[#This Row],[Employee]:[Wages]])</f>
        <v>8</v>
      </c>
      <c r="J8410" s="5">
        <f xml:space="preserve"> (8 - Table1[[#This Row],[Count_missing]])/$I$7</f>
        <v>0</v>
      </c>
      <c r="K8410">
        <f>IF(Table1[[#This Row],[Wages]] = "",AVERAGE(H8410:H9407),Table1[[#This Row],[Wages]])</f>
        <v>73095</v>
      </c>
    </row>
    <row r="8411" spans="1:11" hidden="1" x14ac:dyDescent="0.25">
      <c r="A8411" t="s">
        <v>9</v>
      </c>
      <c r="B8411" t="s">
        <v>49</v>
      </c>
      <c r="C8411" t="s">
        <v>2</v>
      </c>
      <c r="D8411" t="s">
        <v>99</v>
      </c>
      <c r="E8411" t="s">
        <v>4</v>
      </c>
      <c r="F8411">
        <v>1</v>
      </c>
      <c r="G8411" t="s">
        <v>5</v>
      </c>
      <c r="H8411">
        <v>91422</v>
      </c>
      <c r="I8411">
        <f>COUNTA(Table1[[#This Row],[Employee]:[Wages]])</f>
        <v>8</v>
      </c>
      <c r="J8411" s="5">
        <f xml:space="preserve"> (8 - Table1[[#This Row],[Count_missing]])/$I$7</f>
        <v>0</v>
      </c>
      <c r="K8411">
        <f>IF(Table1[[#This Row],[Wages]] = "",AVERAGE(H8411:H9408),Table1[[#This Row],[Wages]])</f>
        <v>91422</v>
      </c>
    </row>
    <row r="8412" spans="1:11" hidden="1" x14ac:dyDescent="0.25">
      <c r="A8412" t="s">
        <v>9</v>
      </c>
      <c r="B8412" t="s">
        <v>10</v>
      </c>
      <c r="C8412" t="s">
        <v>2</v>
      </c>
      <c r="D8412" t="s">
        <v>34</v>
      </c>
      <c r="E8412" t="s">
        <v>4</v>
      </c>
      <c r="F8412">
        <v>2</v>
      </c>
      <c r="G8412" t="s">
        <v>5</v>
      </c>
      <c r="H8412">
        <v>72580</v>
      </c>
      <c r="I8412">
        <f>COUNTA(Table1[[#This Row],[Employee]:[Wages]])</f>
        <v>8</v>
      </c>
      <c r="J8412" s="5">
        <f xml:space="preserve"> (8 - Table1[[#This Row],[Count_missing]])/$I$7</f>
        <v>0</v>
      </c>
      <c r="K8412">
        <f>IF(Table1[[#This Row],[Wages]] = "",AVERAGE(H8412:H9409),Table1[[#This Row],[Wages]])</f>
        <v>72580</v>
      </c>
    </row>
    <row r="8413" spans="1:11" hidden="1" x14ac:dyDescent="0.25">
      <c r="A8413" t="s">
        <v>9</v>
      </c>
      <c r="B8413" t="s">
        <v>1</v>
      </c>
      <c r="C8413" t="s">
        <v>2</v>
      </c>
      <c r="D8413" t="s">
        <v>3</v>
      </c>
      <c r="E8413" t="s">
        <v>4</v>
      </c>
      <c r="F8413">
        <v>2</v>
      </c>
      <c r="G8413" t="s">
        <v>5</v>
      </c>
      <c r="H8413">
        <v>46429</v>
      </c>
      <c r="I8413">
        <f>COUNTA(Table1[[#This Row],[Employee]:[Wages]])</f>
        <v>8</v>
      </c>
      <c r="J8413" s="5">
        <f xml:space="preserve"> (8 - Table1[[#This Row],[Count_missing]])/$I$7</f>
        <v>0</v>
      </c>
      <c r="K8413">
        <f>IF(Table1[[#This Row],[Wages]] = "",AVERAGE(H8413:H9410),Table1[[#This Row],[Wages]])</f>
        <v>46429</v>
      </c>
    </row>
    <row r="8414" spans="1:11" hidden="1" x14ac:dyDescent="0.25">
      <c r="A8414" t="s">
        <v>9</v>
      </c>
      <c r="B8414" t="s">
        <v>68</v>
      </c>
      <c r="C8414" t="s">
        <v>11</v>
      </c>
      <c r="D8414" t="s">
        <v>12</v>
      </c>
      <c r="E8414" t="s">
        <v>4</v>
      </c>
      <c r="F8414">
        <v>1</v>
      </c>
      <c r="G8414" t="s">
        <v>5</v>
      </c>
      <c r="H8414">
        <v>88813</v>
      </c>
      <c r="I8414">
        <f>COUNTA(Table1[[#This Row],[Employee]:[Wages]])</f>
        <v>8</v>
      </c>
      <c r="J8414" s="5">
        <f xml:space="preserve"> (8 - Table1[[#This Row],[Count_missing]])/$I$7</f>
        <v>0</v>
      </c>
      <c r="K8414">
        <f>IF(Table1[[#This Row],[Wages]] = "",AVERAGE(H8414:H9411),Table1[[#This Row],[Wages]])</f>
        <v>88813</v>
      </c>
    </row>
    <row r="8415" spans="1:11" hidden="1" x14ac:dyDescent="0.25">
      <c r="A8415" t="s">
        <v>9</v>
      </c>
      <c r="B8415" t="s">
        <v>1</v>
      </c>
      <c r="C8415" t="s">
        <v>7</v>
      </c>
      <c r="D8415" t="s">
        <v>15</v>
      </c>
      <c r="E8415" t="s">
        <v>4</v>
      </c>
      <c r="F8415">
        <v>1</v>
      </c>
      <c r="G8415" t="s">
        <v>5</v>
      </c>
      <c r="H8415">
        <v>76015</v>
      </c>
      <c r="I8415">
        <f>COUNTA(Table1[[#This Row],[Employee]:[Wages]])</f>
        <v>8</v>
      </c>
      <c r="J8415" s="5">
        <f xml:space="preserve"> (8 - Table1[[#This Row],[Count_missing]])/$I$7</f>
        <v>0</v>
      </c>
      <c r="K8415">
        <f>IF(Table1[[#This Row],[Wages]] = "",AVERAGE(H8415:H9412),Table1[[#This Row],[Wages]])</f>
        <v>76015</v>
      </c>
    </row>
    <row r="8416" spans="1:11" hidden="1" x14ac:dyDescent="0.25">
      <c r="A8416" t="s">
        <v>9</v>
      </c>
      <c r="B8416" t="s">
        <v>1</v>
      </c>
      <c r="C8416" t="s">
        <v>7</v>
      </c>
      <c r="D8416" t="s">
        <v>15</v>
      </c>
      <c r="E8416" t="s">
        <v>4</v>
      </c>
      <c r="F8416">
        <v>1</v>
      </c>
      <c r="G8416" t="s">
        <v>5</v>
      </c>
      <c r="H8416">
        <v>90808</v>
      </c>
      <c r="I8416">
        <f>COUNTA(Table1[[#This Row],[Employee]:[Wages]])</f>
        <v>8</v>
      </c>
      <c r="J8416" s="5">
        <f xml:space="preserve"> (8 - Table1[[#This Row],[Count_missing]])/$I$7</f>
        <v>0</v>
      </c>
      <c r="K8416">
        <f>IF(Table1[[#This Row],[Wages]] = "",AVERAGE(H8416:H9413),Table1[[#This Row],[Wages]])</f>
        <v>90808</v>
      </c>
    </row>
    <row r="8417" spans="1:11" hidden="1" x14ac:dyDescent="0.25">
      <c r="A8417" t="s">
        <v>9</v>
      </c>
      <c r="B8417" t="s">
        <v>22</v>
      </c>
      <c r="C8417" t="s">
        <v>7</v>
      </c>
      <c r="D8417" t="s">
        <v>8</v>
      </c>
      <c r="E8417" t="s">
        <v>4</v>
      </c>
      <c r="F8417">
        <v>2</v>
      </c>
      <c r="G8417" t="s">
        <v>5</v>
      </c>
      <c r="H8417">
        <v>87730</v>
      </c>
      <c r="I8417">
        <f>COUNTA(Table1[[#This Row],[Employee]:[Wages]])</f>
        <v>8</v>
      </c>
      <c r="J8417" s="5">
        <f xml:space="preserve"> (8 - Table1[[#This Row],[Count_missing]])/$I$7</f>
        <v>0</v>
      </c>
      <c r="K8417">
        <f>IF(Table1[[#This Row],[Wages]] = "",AVERAGE(H8417:H9414),Table1[[#This Row],[Wages]])</f>
        <v>87730</v>
      </c>
    </row>
    <row r="8418" spans="1:11" hidden="1" x14ac:dyDescent="0.25">
      <c r="A8418" t="s">
        <v>9</v>
      </c>
      <c r="B8418" t="s">
        <v>13</v>
      </c>
      <c r="C8418" t="s">
        <v>7</v>
      </c>
      <c r="D8418" t="s">
        <v>28</v>
      </c>
      <c r="E8418" t="s">
        <v>4</v>
      </c>
      <c r="F8418">
        <v>1</v>
      </c>
      <c r="G8418" t="s">
        <v>5</v>
      </c>
      <c r="H8418">
        <v>36902</v>
      </c>
      <c r="I8418">
        <f>COUNTA(Table1[[#This Row],[Employee]:[Wages]])</f>
        <v>8</v>
      </c>
      <c r="J8418" s="5">
        <f xml:space="preserve"> (8 - Table1[[#This Row],[Count_missing]])/$I$7</f>
        <v>0</v>
      </c>
      <c r="K8418">
        <f>IF(Table1[[#This Row],[Wages]] = "",AVERAGE(H8418:H9415),Table1[[#This Row],[Wages]])</f>
        <v>36902</v>
      </c>
    </row>
    <row r="8419" spans="1:11" hidden="1" x14ac:dyDescent="0.25">
      <c r="A8419" t="s">
        <v>9</v>
      </c>
      <c r="B8419" t="s">
        <v>10</v>
      </c>
      <c r="C8419" t="s">
        <v>7</v>
      </c>
      <c r="D8419" t="s">
        <v>26</v>
      </c>
      <c r="E8419" t="s">
        <v>4</v>
      </c>
      <c r="F8419">
        <v>1</v>
      </c>
      <c r="G8419" t="s">
        <v>5</v>
      </c>
      <c r="H8419">
        <v>33110</v>
      </c>
      <c r="I8419">
        <f>COUNTA(Table1[[#This Row],[Employee]:[Wages]])</f>
        <v>8</v>
      </c>
      <c r="J8419" s="5">
        <f xml:space="preserve"> (8 - Table1[[#This Row],[Count_missing]])/$I$7</f>
        <v>0</v>
      </c>
      <c r="K8419">
        <f>IF(Table1[[#This Row],[Wages]] = "",AVERAGE(H8419:H9416),Table1[[#This Row],[Wages]])</f>
        <v>33110</v>
      </c>
    </row>
    <row r="8420" spans="1:11" hidden="1" x14ac:dyDescent="0.25">
      <c r="A8420" t="s">
        <v>9</v>
      </c>
      <c r="B8420" t="s">
        <v>22</v>
      </c>
      <c r="C8420" t="s">
        <v>54</v>
      </c>
      <c r="D8420" t="s">
        <v>3</v>
      </c>
      <c r="E8420" t="s">
        <v>4</v>
      </c>
      <c r="F8420">
        <v>2</v>
      </c>
      <c r="G8420" t="s">
        <v>5</v>
      </c>
      <c r="H8420">
        <v>68616</v>
      </c>
      <c r="I8420">
        <f>COUNTA(Table1[[#This Row],[Employee]:[Wages]])</f>
        <v>8</v>
      </c>
      <c r="J8420" s="5">
        <f xml:space="preserve"> (8 - Table1[[#This Row],[Count_missing]])/$I$7</f>
        <v>0</v>
      </c>
      <c r="K8420">
        <f>IF(Table1[[#This Row],[Wages]] = "",AVERAGE(H8420:H9417),Table1[[#This Row],[Wages]])</f>
        <v>68616</v>
      </c>
    </row>
    <row r="8421" spans="1:11" hidden="1" x14ac:dyDescent="0.25">
      <c r="A8421" t="s">
        <v>9</v>
      </c>
      <c r="B8421" t="s">
        <v>22</v>
      </c>
      <c r="C8421" t="s">
        <v>7</v>
      </c>
      <c r="D8421" t="s">
        <v>8</v>
      </c>
      <c r="E8421" t="s">
        <v>4</v>
      </c>
      <c r="F8421">
        <v>1</v>
      </c>
      <c r="G8421" t="s">
        <v>5</v>
      </c>
      <c r="H8421">
        <v>21337</v>
      </c>
      <c r="I8421">
        <f>COUNTA(Table1[[#This Row],[Employee]:[Wages]])</f>
        <v>8</v>
      </c>
      <c r="J8421" s="5">
        <f xml:space="preserve"> (8 - Table1[[#This Row],[Count_missing]])/$I$7</f>
        <v>0</v>
      </c>
      <c r="K8421">
        <f>IF(Table1[[#This Row],[Wages]] = "",AVERAGE(H8421:H9418),Table1[[#This Row],[Wages]])</f>
        <v>21337</v>
      </c>
    </row>
    <row r="8422" spans="1:11" hidden="1" x14ac:dyDescent="0.25">
      <c r="A8422" t="s">
        <v>9</v>
      </c>
      <c r="B8422" t="s">
        <v>10</v>
      </c>
      <c r="C8422" t="s">
        <v>7</v>
      </c>
      <c r="D8422" t="s">
        <v>12</v>
      </c>
      <c r="E8422" t="s">
        <v>4</v>
      </c>
      <c r="F8422">
        <v>1</v>
      </c>
      <c r="G8422" t="s">
        <v>5</v>
      </c>
      <c r="H8422">
        <v>71604</v>
      </c>
      <c r="I8422">
        <f>COUNTA(Table1[[#This Row],[Employee]:[Wages]])</f>
        <v>8</v>
      </c>
      <c r="J8422" s="5">
        <f xml:space="preserve"> (8 - Table1[[#This Row],[Count_missing]])/$I$7</f>
        <v>0</v>
      </c>
      <c r="K8422">
        <f>IF(Table1[[#This Row],[Wages]] = "",AVERAGE(H8422:H9419),Table1[[#This Row],[Wages]])</f>
        <v>71604</v>
      </c>
    </row>
    <row r="8423" spans="1:11" hidden="1" x14ac:dyDescent="0.25">
      <c r="A8423" t="s">
        <v>9</v>
      </c>
      <c r="B8423" t="s">
        <v>22</v>
      </c>
      <c r="C8423" t="s">
        <v>2</v>
      </c>
      <c r="D8423" t="s">
        <v>38</v>
      </c>
      <c r="E8423" t="s">
        <v>14</v>
      </c>
      <c r="F8423">
        <v>2</v>
      </c>
      <c r="G8423" t="s">
        <v>5</v>
      </c>
      <c r="H8423">
        <v>28765</v>
      </c>
      <c r="I8423">
        <f>COUNTA(Table1[[#This Row],[Employee]:[Wages]])</f>
        <v>8</v>
      </c>
      <c r="J8423" s="5">
        <f xml:space="preserve"> (8 - Table1[[#This Row],[Count_missing]])/$I$7</f>
        <v>0</v>
      </c>
      <c r="K8423">
        <f>IF(Table1[[#This Row],[Wages]] = "",AVERAGE(H8423:H9420),Table1[[#This Row],[Wages]])</f>
        <v>28765</v>
      </c>
    </row>
    <row r="8424" spans="1:11" hidden="1" x14ac:dyDescent="0.25">
      <c r="A8424" t="s">
        <v>9</v>
      </c>
      <c r="B8424" t="s">
        <v>10</v>
      </c>
      <c r="C8424" t="s">
        <v>2</v>
      </c>
      <c r="D8424" t="s">
        <v>20</v>
      </c>
      <c r="E8424" t="s">
        <v>4</v>
      </c>
      <c r="F8424">
        <v>1</v>
      </c>
      <c r="G8424" t="s">
        <v>5</v>
      </c>
      <c r="H8424">
        <v>81156</v>
      </c>
      <c r="I8424">
        <f>COUNTA(Table1[[#This Row],[Employee]:[Wages]])</f>
        <v>8</v>
      </c>
      <c r="J8424" s="5">
        <f xml:space="preserve"> (8 - Table1[[#This Row],[Count_missing]])/$I$7</f>
        <v>0</v>
      </c>
      <c r="K8424">
        <f>IF(Table1[[#This Row],[Wages]] = "",AVERAGE(H8424:H9421),Table1[[#This Row],[Wages]])</f>
        <v>81156</v>
      </c>
    </row>
    <row r="8425" spans="1:11" hidden="1" x14ac:dyDescent="0.25">
      <c r="A8425" t="s">
        <v>9</v>
      </c>
      <c r="B8425" t="s">
        <v>10</v>
      </c>
      <c r="C8425" t="s">
        <v>7</v>
      </c>
      <c r="D8425" t="s">
        <v>20</v>
      </c>
      <c r="E8425" t="s">
        <v>4</v>
      </c>
      <c r="F8425">
        <v>1</v>
      </c>
      <c r="G8425" t="s">
        <v>5</v>
      </c>
      <c r="H8425">
        <v>76337</v>
      </c>
      <c r="I8425">
        <f>COUNTA(Table1[[#This Row],[Employee]:[Wages]])</f>
        <v>8</v>
      </c>
      <c r="J8425" s="5">
        <f xml:space="preserve"> (8 - Table1[[#This Row],[Count_missing]])/$I$7</f>
        <v>0</v>
      </c>
      <c r="K8425">
        <f>IF(Table1[[#This Row],[Wages]] = "",AVERAGE(H8425:H9422),Table1[[#This Row],[Wages]])</f>
        <v>76337</v>
      </c>
    </row>
    <row r="8426" spans="1:11" hidden="1" x14ac:dyDescent="0.25">
      <c r="A8426" t="s">
        <v>9</v>
      </c>
      <c r="B8426" t="s">
        <v>1</v>
      </c>
      <c r="C8426" t="s">
        <v>2</v>
      </c>
      <c r="D8426" t="s">
        <v>26</v>
      </c>
      <c r="E8426" t="s">
        <v>4</v>
      </c>
      <c r="F8426">
        <v>1</v>
      </c>
      <c r="G8426" t="s">
        <v>5</v>
      </c>
      <c r="H8426">
        <v>70249</v>
      </c>
      <c r="I8426">
        <f>COUNTA(Table1[[#This Row],[Employee]:[Wages]])</f>
        <v>8</v>
      </c>
      <c r="J8426" s="5">
        <f xml:space="preserve"> (8 - Table1[[#This Row],[Count_missing]])/$I$7</f>
        <v>0</v>
      </c>
      <c r="K8426">
        <f>IF(Table1[[#This Row],[Wages]] = "",AVERAGE(H8426:H9423),Table1[[#This Row],[Wages]])</f>
        <v>70249</v>
      </c>
    </row>
    <row r="8427" spans="1:11" hidden="1" x14ac:dyDescent="0.25">
      <c r="A8427" t="s">
        <v>9</v>
      </c>
      <c r="B8427" t="s">
        <v>10</v>
      </c>
      <c r="C8427" t="s">
        <v>2</v>
      </c>
      <c r="D8427" t="s">
        <v>20</v>
      </c>
      <c r="E8427" t="s">
        <v>4</v>
      </c>
      <c r="F8427">
        <v>1</v>
      </c>
      <c r="G8427" t="s">
        <v>5</v>
      </c>
      <c r="H8427">
        <v>53228</v>
      </c>
      <c r="I8427">
        <f>COUNTA(Table1[[#This Row],[Employee]:[Wages]])</f>
        <v>8</v>
      </c>
      <c r="J8427" s="5">
        <f xml:space="preserve"> (8 - Table1[[#This Row],[Count_missing]])/$I$7</f>
        <v>0</v>
      </c>
      <c r="K8427">
        <f>IF(Table1[[#This Row],[Wages]] = "",AVERAGE(H8427:H9424),Table1[[#This Row],[Wages]])</f>
        <v>53228</v>
      </c>
    </row>
    <row r="8428" spans="1:11" hidden="1" x14ac:dyDescent="0.25">
      <c r="A8428" t="s">
        <v>6</v>
      </c>
      <c r="B8428" t="s">
        <v>10</v>
      </c>
      <c r="C8428" t="s">
        <v>7</v>
      </c>
      <c r="D8428" t="s">
        <v>8</v>
      </c>
      <c r="E8428" t="s">
        <v>4</v>
      </c>
      <c r="F8428">
        <v>1</v>
      </c>
      <c r="G8428" t="s">
        <v>5</v>
      </c>
      <c r="H8428">
        <v>90332</v>
      </c>
      <c r="I8428">
        <f>COUNTA(Table1[[#This Row],[Employee]:[Wages]])</f>
        <v>8</v>
      </c>
      <c r="J8428" s="5">
        <f xml:space="preserve"> (8 - Table1[[#This Row],[Count_missing]])/$I$7</f>
        <v>0</v>
      </c>
      <c r="K8428">
        <f>IF(Table1[[#This Row],[Wages]] = "",AVERAGE(H8428:H9425),Table1[[#This Row],[Wages]])</f>
        <v>90332</v>
      </c>
    </row>
    <row r="8429" spans="1:11" hidden="1" x14ac:dyDescent="0.25">
      <c r="A8429" t="s">
        <v>9</v>
      </c>
      <c r="B8429" t="s">
        <v>10</v>
      </c>
      <c r="C8429" t="s">
        <v>7</v>
      </c>
      <c r="D8429" t="s">
        <v>28</v>
      </c>
      <c r="E8429" t="s">
        <v>4</v>
      </c>
      <c r="F8429">
        <v>1</v>
      </c>
      <c r="G8429" t="s">
        <v>5</v>
      </c>
      <c r="H8429">
        <v>30089</v>
      </c>
      <c r="I8429">
        <f>COUNTA(Table1[[#This Row],[Employee]:[Wages]])</f>
        <v>8</v>
      </c>
      <c r="J8429" s="5">
        <f xml:space="preserve"> (8 - Table1[[#This Row],[Count_missing]])/$I$7</f>
        <v>0</v>
      </c>
      <c r="K8429">
        <f>IF(Table1[[#This Row],[Wages]] = "",AVERAGE(H8429:H9426),Table1[[#This Row],[Wages]])</f>
        <v>30089</v>
      </c>
    </row>
    <row r="8430" spans="1:11" hidden="1" x14ac:dyDescent="0.25">
      <c r="A8430" t="s">
        <v>39</v>
      </c>
      <c r="B8430" t="s">
        <v>10</v>
      </c>
      <c r="C8430" t="s">
        <v>11</v>
      </c>
      <c r="D8430" t="s">
        <v>28</v>
      </c>
      <c r="E8430" t="s">
        <v>4</v>
      </c>
      <c r="F8430">
        <v>1</v>
      </c>
      <c r="G8430" t="s">
        <v>5</v>
      </c>
      <c r="H8430">
        <v>39895</v>
      </c>
      <c r="I8430">
        <f>COUNTA(Table1[[#This Row],[Employee]:[Wages]])</f>
        <v>8</v>
      </c>
      <c r="J8430" s="5">
        <f xml:space="preserve"> (8 - Table1[[#This Row],[Count_missing]])/$I$7</f>
        <v>0</v>
      </c>
      <c r="K8430">
        <f>IF(Table1[[#This Row],[Wages]] = "",AVERAGE(H8430:H9427),Table1[[#This Row],[Wages]])</f>
        <v>39895</v>
      </c>
    </row>
    <row r="8431" spans="1:11" hidden="1" x14ac:dyDescent="0.25">
      <c r="A8431" t="s">
        <v>9</v>
      </c>
      <c r="B8431" t="s">
        <v>22</v>
      </c>
      <c r="C8431" t="s">
        <v>7</v>
      </c>
      <c r="D8431" t="s">
        <v>30</v>
      </c>
      <c r="E8431" t="s">
        <v>4</v>
      </c>
      <c r="F8431">
        <v>1</v>
      </c>
      <c r="G8431" t="s">
        <v>5</v>
      </c>
      <c r="H8431">
        <v>72967</v>
      </c>
      <c r="I8431">
        <f>COUNTA(Table1[[#This Row],[Employee]:[Wages]])</f>
        <v>8</v>
      </c>
      <c r="J8431" s="5">
        <f xml:space="preserve"> (8 - Table1[[#This Row],[Count_missing]])/$I$7</f>
        <v>0</v>
      </c>
      <c r="K8431">
        <f>IF(Table1[[#This Row],[Wages]] = "",AVERAGE(H8431:H9428),Table1[[#This Row],[Wages]])</f>
        <v>72967</v>
      </c>
    </row>
    <row r="8432" spans="1:11" hidden="1" x14ac:dyDescent="0.25">
      <c r="A8432" t="s">
        <v>9</v>
      </c>
      <c r="B8432" t="s">
        <v>17</v>
      </c>
      <c r="C8432" t="s">
        <v>7</v>
      </c>
      <c r="D8432" t="s">
        <v>8</v>
      </c>
      <c r="E8432" t="s">
        <v>4</v>
      </c>
      <c r="F8432">
        <v>1</v>
      </c>
      <c r="G8432" t="s">
        <v>5</v>
      </c>
      <c r="H8432">
        <v>89519</v>
      </c>
      <c r="I8432">
        <f>COUNTA(Table1[[#This Row],[Employee]:[Wages]])</f>
        <v>8</v>
      </c>
      <c r="J8432" s="5">
        <f xml:space="preserve"> (8 - Table1[[#This Row],[Count_missing]])/$I$7</f>
        <v>0</v>
      </c>
      <c r="K8432">
        <f>IF(Table1[[#This Row],[Wages]] = "",AVERAGE(H8432:H9429),Table1[[#This Row],[Wages]])</f>
        <v>89519</v>
      </c>
    </row>
    <row r="8433" spans="1:11" hidden="1" x14ac:dyDescent="0.25">
      <c r="A8433" t="s">
        <v>9</v>
      </c>
      <c r="B8433" t="s">
        <v>10</v>
      </c>
      <c r="C8433" t="s">
        <v>7</v>
      </c>
      <c r="D8433" t="s">
        <v>28</v>
      </c>
      <c r="E8433" t="s">
        <v>4</v>
      </c>
      <c r="F8433">
        <v>1</v>
      </c>
      <c r="G8433" t="s">
        <v>5</v>
      </c>
      <c r="H8433">
        <v>25067</v>
      </c>
      <c r="I8433">
        <f>COUNTA(Table1[[#This Row],[Employee]:[Wages]])</f>
        <v>8</v>
      </c>
      <c r="J8433" s="5">
        <f xml:space="preserve"> (8 - Table1[[#This Row],[Count_missing]])/$I$7</f>
        <v>0</v>
      </c>
      <c r="K8433">
        <f>IF(Table1[[#This Row],[Wages]] = "",AVERAGE(H8433:H9430),Table1[[#This Row],[Wages]])</f>
        <v>25067</v>
      </c>
    </row>
    <row r="8434" spans="1:11" hidden="1" x14ac:dyDescent="0.25">
      <c r="A8434" t="s">
        <v>9</v>
      </c>
      <c r="B8434" t="s">
        <v>13</v>
      </c>
      <c r="C8434" t="s">
        <v>2</v>
      </c>
      <c r="D8434" t="s">
        <v>20</v>
      </c>
      <c r="E8434" t="s">
        <v>4</v>
      </c>
      <c r="F8434">
        <v>2</v>
      </c>
      <c r="G8434" t="s">
        <v>5</v>
      </c>
      <c r="H8434">
        <v>24230</v>
      </c>
      <c r="I8434">
        <f>COUNTA(Table1[[#This Row],[Employee]:[Wages]])</f>
        <v>8</v>
      </c>
      <c r="J8434" s="5">
        <f xml:space="preserve"> (8 - Table1[[#This Row],[Count_missing]])/$I$7</f>
        <v>0</v>
      </c>
      <c r="K8434">
        <f>IF(Table1[[#This Row],[Wages]] = "",AVERAGE(H8434:H9431),Table1[[#This Row],[Wages]])</f>
        <v>24230</v>
      </c>
    </row>
    <row r="8435" spans="1:11" hidden="1" x14ac:dyDescent="0.25">
      <c r="A8435" t="s">
        <v>9</v>
      </c>
      <c r="B8435" t="s">
        <v>10</v>
      </c>
      <c r="C8435" t="s">
        <v>2</v>
      </c>
      <c r="D8435" t="s">
        <v>26</v>
      </c>
      <c r="E8435" t="s">
        <v>4</v>
      </c>
      <c r="F8435">
        <v>2</v>
      </c>
      <c r="G8435" t="s">
        <v>5</v>
      </c>
      <c r="H8435">
        <v>23863</v>
      </c>
      <c r="I8435">
        <f>COUNTA(Table1[[#This Row],[Employee]:[Wages]])</f>
        <v>8</v>
      </c>
      <c r="J8435" s="5">
        <f xml:space="preserve"> (8 - Table1[[#This Row],[Count_missing]])/$I$7</f>
        <v>0</v>
      </c>
      <c r="K8435">
        <f>IF(Table1[[#This Row],[Wages]] = "",AVERAGE(H8435:H9432),Table1[[#This Row],[Wages]])</f>
        <v>23863</v>
      </c>
    </row>
    <row r="8436" spans="1:11" hidden="1" x14ac:dyDescent="0.25">
      <c r="A8436" t="s">
        <v>9</v>
      </c>
      <c r="B8436" t="s">
        <v>10</v>
      </c>
      <c r="C8436" t="s">
        <v>7</v>
      </c>
      <c r="D8436" t="s">
        <v>26</v>
      </c>
      <c r="E8436" t="s">
        <v>4</v>
      </c>
      <c r="F8436">
        <v>1</v>
      </c>
      <c r="G8436" t="s">
        <v>5</v>
      </c>
      <c r="H8436">
        <v>30591</v>
      </c>
      <c r="I8436">
        <f>COUNTA(Table1[[#This Row],[Employee]:[Wages]])</f>
        <v>8</v>
      </c>
      <c r="J8436" s="5">
        <f xml:space="preserve"> (8 - Table1[[#This Row],[Count_missing]])/$I$7</f>
        <v>0</v>
      </c>
      <c r="K8436">
        <f>IF(Table1[[#This Row],[Wages]] = "",AVERAGE(H8436:H9433),Table1[[#This Row],[Wages]])</f>
        <v>30591</v>
      </c>
    </row>
    <row r="8437" spans="1:11" hidden="1" x14ac:dyDescent="0.25">
      <c r="A8437" t="s">
        <v>9</v>
      </c>
      <c r="B8437" t="s">
        <v>22</v>
      </c>
      <c r="C8437" t="s">
        <v>7</v>
      </c>
      <c r="D8437" t="s">
        <v>26</v>
      </c>
      <c r="E8437" t="s">
        <v>4</v>
      </c>
      <c r="F8437">
        <v>1</v>
      </c>
      <c r="G8437" t="s">
        <v>5</v>
      </c>
      <c r="H8437">
        <v>76200</v>
      </c>
      <c r="I8437">
        <f>COUNTA(Table1[[#This Row],[Employee]:[Wages]])</f>
        <v>8</v>
      </c>
      <c r="J8437" s="5">
        <f xml:space="preserve"> (8 - Table1[[#This Row],[Count_missing]])/$I$7</f>
        <v>0</v>
      </c>
      <c r="K8437">
        <f>IF(Table1[[#This Row],[Wages]] = "",AVERAGE(H8437:H9434),Table1[[#This Row],[Wages]])</f>
        <v>76200</v>
      </c>
    </row>
    <row r="8438" spans="1:11" hidden="1" x14ac:dyDescent="0.25">
      <c r="A8438" t="s">
        <v>6</v>
      </c>
      <c r="B8438" t="s">
        <v>10</v>
      </c>
      <c r="C8438" t="s">
        <v>2</v>
      </c>
      <c r="D8438" t="s">
        <v>33</v>
      </c>
      <c r="E8438" t="s">
        <v>4</v>
      </c>
      <c r="F8438">
        <v>1</v>
      </c>
      <c r="G8438" t="s">
        <v>5</v>
      </c>
      <c r="H8438">
        <v>86228</v>
      </c>
      <c r="I8438">
        <f>COUNTA(Table1[[#This Row],[Employee]:[Wages]])</f>
        <v>8</v>
      </c>
      <c r="J8438" s="5">
        <f xml:space="preserve"> (8 - Table1[[#This Row],[Count_missing]])/$I$7</f>
        <v>0</v>
      </c>
      <c r="K8438">
        <f>IF(Table1[[#This Row],[Wages]] = "",AVERAGE(H8438:H9435),Table1[[#This Row],[Wages]])</f>
        <v>86228</v>
      </c>
    </row>
    <row r="8439" spans="1:11" hidden="1" x14ac:dyDescent="0.25">
      <c r="A8439" t="s">
        <v>39</v>
      </c>
      <c r="B8439" t="s">
        <v>1</v>
      </c>
      <c r="C8439" t="s">
        <v>7</v>
      </c>
      <c r="D8439" t="s">
        <v>15</v>
      </c>
      <c r="E8439" t="s">
        <v>4</v>
      </c>
      <c r="F8439">
        <v>1</v>
      </c>
      <c r="G8439" t="s">
        <v>5</v>
      </c>
      <c r="H8439">
        <v>79994</v>
      </c>
      <c r="I8439">
        <f>COUNTA(Table1[[#This Row],[Employee]:[Wages]])</f>
        <v>8</v>
      </c>
      <c r="J8439" s="5">
        <f xml:space="preserve"> (8 - Table1[[#This Row],[Count_missing]])/$I$7</f>
        <v>0</v>
      </c>
      <c r="K8439">
        <f>IF(Table1[[#This Row],[Wages]] = "",AVERAGE(H8439:H9436),Table1[[#This Row],[Wages]])</f>
        <v>79994</v>
      </c>
    </row>
    <row r="8440" spans="1:11" hidden="1" x14ac:dyDescent="0.25">
      <c r="A8440" t="s">
        <v>6</v>
      </c>
      <c r="B8440" t="s">
        <v>29</v>
      </c>
      <c r="C8440" t="s">
        <v>7</v>
      </c>
      <c r="D8440" t="s">
        <v>33</v>
      </c>
      <c r="E8440" t="s">
        <v>4</v>
      </c>
      <c r="F8440">
        <v>1</v>
      </c>
      <c r="G8440" t="s">
        <v>5</v>
      </c>
      <c r="H8440">
        <v>25596</v>
      </c>
      <c r="I8440">
        <f>COUNTA(Table1[[#This Row],[Employee]:[Wages]])</f>
        <v>8</v>
      </c>
      <c r="J8440" s="5">
        <f xml:space="preserve"> (8 - Table1[[#This Row],[Count_missing]])/$I$7</f>
        <v>0</v>
      </c>
      <c r="K8440">
        <f>IF(Table1[[#This Row],[Wages]] = "",AVERAGE(H8440:H9437),Table1[[#This Row],[Wages]])</f>
        <v>25596</v>
      </c>
    </row>
    <row r="8441" spans="1:11" hidden="1" x14ac:dyDescent="0.25">
      <c r="A8441" t="s">
        <v>0</v>
      </c>
      <c r="B8441" t="s">
        <v>17</v>
      </c>
      <c r="C8441" t="s">
        <v>2</v>
      </c>
      <c r="D8441" t="s">
        <v>15</v>
      </c>
      <c r="E8441" t="s">
        <v>4</v>
      </c>
      <c r="F8441">
        <v>2</v>
      </c>
      <c r="G8441" t="s">
        <v>5</v>
      </c>
      <c r="H8441">
        <v>96183</v>
      </c>
      <c r="I8441">
        <f>COUNTA(Table1[[#This Row],[Employee]:[Wages]])</f>
        <v>8</v>
      </c>
      <c r="J8441" s="5">
        <f xml:space="preserve"> (8 - Table1[[#This Row],[Count_missing]])/$I$7</f>
        <v>0</v>
      </c>
      <c r="K8441">
        <f>IF(Table1[[#This Row],[Wages]] = "",AVERAGE(H8441:H9438),Table1[[#This Row],[Wages]])</f>
        <v>96183</v>
      </c>
    </row>
    <row r="8442" spans="1:11" hidden="1" x14ac:dyDescent="0.25">
      <c r="A8442" t="s">
        <v>9</v>
      </c>
      <c r="B8442" t="s">
        <v>10</v>
      </c>
      <c r="C8442" t="s">
        <v>2</v>
      </c>
      <c r="D8442" t="s">
        <v>33</v>
      </c>
      <c r="E8442" t="s">
        <v>4</v>
      </c>
      <c r="F8442">
        <v>1</v>
      </c>
      <c r="G8442" t="s">
        <v>5</v>
      </c>
      <c r="H8442">
        <v>62664</v>
      </c>
      <c r="I8442">
        <f>COUNTA(Table1[[#This Row],[Employee]:[Wages]])</f>
        <v>8</v>
      </c>
      <c r="J8442" s="5">
        <f xml:space="preserve"> (8 - Table1[[#This Row],[Count_missing]])/$I$7</f>
        <v>0</v>
      </c>
      <c r="K8442">
        <f>IF(Table1[[#This Row],[Wages]] = "",AVERAGE(H8442:H9439),Table1[[#This Row],[Wages]])</f>
        <v>62664</v>
      </c>
    </row>
    <row r="8443" spans="1:11" hidden="1" x14ac:dyDescent="0.25">
      <c r="A8443" t="s">
        <v>39</v>
      </c>
      <c r="B8443" t="s">
        <v>18</v>
      </c>
      <c r="C8443" t="s">
        <v>2</v>
      </c>
      <c r="D8443" t="s">
        <v>20</v>
      </c>
      <c r="E8443" t="s">
        <v>4</v>
      </c>
      <c r="F8443">
        <v>1</v>
      </c>
      <c r="G8443" t="s">
        <v>5</v>
      </c>
      <c r="H8443">
        <v>24878</v>
      </c>
      <c r="I8443">
        <f>COUNTA(Table1[[#This Row],[Employee]:[Wages]])</f>
        <v>8</v>
      </c>
      <c r="J8443" s="5">
        <f xml:space="preserve"> (8 - Table1[[#This Row],[Count_missing]])/$I$7</f>
        <v>0</v>
      </c>
      <c r="K8443">
        <f>IF(Table1[[#This Row],[Wages]] = "",AVERAGE(H8443:H9440),Table1[[#This Row],[Wages]])</f>
        <v>24878</v>
      </c>
    </row>
    <row r="8444" spans="1:11" hidden="1" x14ac:dyDescent="0.25">
      <c r="A8444" t="s">
        <v>9</v>
      </c>
      <c r="B8444" t="s">
        <v>22</v>
      </c>
      <c r="C8444" t="s">
        <v>2</v>
      </c>
      <c r="D8444" t="s">
        <v>38</v>
      </c>
      <c r="E8444" t="s">
        <v>4</v>
      </c>
      <c r="F8444">
        <v>1</v>
      </c>
      <c r="G8444" t="s">
        <v>5</v>
      </c>
      <c r="H8444">
        <v>24947</v>
      </c>
      <c r="I8444">
        <f>COUNTA(Table1[[#This Row],[Employee]:[Wages]])</f>
        <v>8</v>
      </c>
      <c r="J8444" s="5">
        <f xml:space="preserve"> (8 - Table1[[#This Row],[Count_missing]])/$I$7</f>
        <v>0</v>
      </c>
      <c r="K8444">
        <f>IF(Table1[[#This Row],[Wages]] = "",AVERAGE(H8444:H9441),Table1[[#This Row],[Wages]])</f>
        <v>24947</v>
      </c>
    </row>
    <row r="8445" spans="1:11" hidden="1" x14ac:dyDescent="0.25">
      <c r="A8445" t="s">
        <v>9</v>
      </c>
      <c r="B8445" t="s">
        <v>10</v>
      </c>
      <c r="C8445" t="s">
        <v>11</v>
      </c>
      <c r="D8445" t="s">
        <v>30</v>
      </c>
      <c r="E8445" t="s">
        <v>4</v>
      </c>
      <c r="F8445">
        <v>1</v>
      </c>
      <c r="G8445" t="s">
        <v>5</v>
      </c>
      <c r="H8445">
        <v>70280</v>
      </c>
      <c r="I8445">
        <f>COUNTA(Table1[[#This Row],[Employee]:[Wages]])</f>
        <v>8</v>
      </c>
      <c r="J8445" s="5">
        <f xml:space="preserve"> (8 - Table1[[#This Row],[Count_missing]])/$I$7</f>
        <v>0</v>
      </c>
      <c r="K8445">
        <f>IF(Table1[[#This Row],[Wages]] = "",AVERAGE(H8445:H9442),Table1[[#This Row],[Wages]])</f>
        <v>70280</v>
      </c>
    </row>
    <row r="8446" spans="1:11" hidden="1" x14ac:dyDescent="0.25">
      <c r="A8446" t="s">
        <v>9</v>
      </c>
      <c r="B8446" t="s">
        <v>10</v>
      </c>
      <c r="C8446" t="s">
        <v>7</v>
      </c>
      <c r="D8446" t="s">
        <v>28</v>
      </c>
      <c r="E8446" t="s">
        <v>4</v>
      </c>
      <c r="F8446">
        <v>1</v>
      </c>
      <c r="G8446" t="s">
        <v>5</v>
      </c>
      <c r="H8446">
        <v>86087</v>
      </c>
      <c r="I8446">
        <f>COUNTA(Table1[[#This Row],[Employee]:[Wages]])</f>
        <v>8</v>
      </c>
      <c r="J8446" s="5">
        <f xml:space="preserve"> (8 - Table1[[#This Row],[Count_missing]])/$I$7</f>
        <v>0</v>
      </c>
      <c r="K8446">
        <f>IF(Table1[[#This Row],[Wages]] = "",AVERAGE(H8446:H9443),Table1[[#This Row],[Wages]])</f>
        <v>86087</v>
      </c>
    </row>
    <row r="8447" spans="1:11" hidden="1" x14ac:dyDescent="0.25">
      <c r="A8447" t="s">
        <v>9</v>
      </c>
      <c r="B8447" t="s">
        <v>22</v>
      </c>
      <c r="C8447" t="s">
        <v>2</v>
      </c>
      <c r="D8447" t="s">
        <v>99</v>
      </c>
      <c r="E8447" t="s">
        <v>4</v>
      </c>
      <c r="F8447">
        <v>1</v>
      </c>
      <c r="G8447" t="s">
        <v>5</v>
      </c>
      <c r="H8447">
        <v>76414</v>
      </c>
      <c r="I8447">
        <f>COUNTA(Table1[[#This Row],[Employee]:[Wages]])</f>
        <v>8</v>
      </c>
      <c r="J8447" s="5">
        <f xml:space="preserve"> (8 - Table1[[#This Row],[Count_missing]])/$I$7</f>
        <v>0</v>
      </c>
      <c r="K8447">
        <f>IF(Table1[[#This Row],[Wages]] = "",AVERAGE(H8447:H9444),Table1[[#This Row],[Wages]])</f>
        <v>76414</v>
      </c>
    </row>
    <row r="8448" spans="1:11" hidden="1" x14ac:dyDescent="0.25">
      <c r="A8448" t="s">
        <v>9</v>
      </c>
      <c r="B8448" t="s">
        <v>10</v>
      </c>
      <c r="C8448" t="s">
        <v>2</v>
      </c>
      <c r="D8448" t="s">
        <v>8</v>
      </c>
      <c r="E8448" t="s">
        <v>14</v>
      </c>
      <c r="F8448">
        <v>1</v>
      </c>
      <c r="G8448" t="s">
        <v>5</v>
      </c>
      <c r="H8448">
        <v>42667</v>
      </c>
      <c r="I8448">
        <f>COUNTA(Table1[[#This Row],[Employee]:[Wages]])</f>
        <v>8</v>
      </c>
      <c r="J8448" s="5">
        <f xml:space="preserve"> (8 - Table1[[#This Row],[Count_missing]])/$I$7</f>
        <v>0</v>
      </c>
      <c r="K8448">
        <f>IF(Table1[[#This Row],[Wages]] = "",AVERAGE(H8448:H9445),Table1[[#This Row],[Wages]])</f>
        <v>42667</v>
      </c>
    </row>
    <row r="8449" spans="1:11" hidden="1" x14ac:dyDescent="0.25">
      <c r="A8449" t="s">
        <v>9</v>
      </c>
      <c r="B8449" t="s">
        <v>22</v>
      </c>
      <c r="C8449" t="s">
        <v>2</v>
      </c>
      <c r="D8449" t="s">
        <v>3</v>
      </c>
      <c r="E8449" t="s">
        <v>4</v>
      </c>
      <c r="F8449">
        <v>1</v>
      </c>
      <c r="G8449" t="s">
        <v>5</v>
      </c>
      <c r="H8449">
        <v>96060</v>
      </c>
      <c r="I8449">
        <f>COUNTA(Table1[[#This Row],[Employee]:[Wages]])</f>
        <v>8</v>
      </c>
      <c r="J8449" s="5">
        <f xml:space="preserve"> (8 - Table1[[#This Row],[Count_missing]])/$I$7</f>
        <v>0</v>
      </c>
      <c r="K8449">
        <f>IF(Table1[[#This Row],[Wages]] = "",AVERAGE(H8449:H9446),Table1[[#This Row],[Wages]])</f>
        <v>96060</v>
      </c>
    </row>
    <row r="8450" spans="1:11" hidden="1" x14ac:dyDescent="0.25">
      <c r="A8450" t="s">
        <v>9</v>
      </c>
      <c r="B8450" t="s">
        <v>22</v>
      </c>
      <c r="C8450" t="s">
        <v>2</v>
      </c>
      <c r="D8450" t="s">
        <v>12</v>
      </c>
      <c r="E8450" t="s">
        <v>4</v>
      </c>
      <c r="F8450">
        <v>2</v>
      </c>
      <c r="G8450" t="s">
        <v>5</v>
      </c>
      <c r="H8450">
        <v>59168</v>
      </c>
      <c r="I8450">
        <f>COUNTA(Table1[[#This Row],[Employee]:[Wages]])</f>
        <v>8</v>
      </c>
      <c r="J8450" s="5">
        <f xml:space="preserve"> (8 - Table1[[#This Row],[Count_missing]])/$I$7</f>
        <v>0</v>
      </c>
      <c r="K8450">
        <f>IF(Table1[[#This Row],[Wages]] = "",AVERAGE(H8450:H9447),Table1[[#This Row],[Wages]])</f>
        <v>59168</v>
      </c>
    </row>
    <row r="8451" spans="1:11" hidden="1" x14ac:dyDescent="0.25">
      <c r="A8451" t="s">
        <v>9</v>
      </c>
      <c r="B8451" t="s">
        <v>25</v>
      </c>
      <c r="C8451" t="s">
        <v>11</v>
      </c>
      <c r="D8451" t="s">
        <v>26</v>
      </c>
      <c r="E8451" t="s">
        <v>4</v>
      </c>
      <c r="F8451">
        <v>1</v>
      </c>
      <c r="G8451" t="s">
        <v>5</v>
      </c>
      <c r="H8451">
        <v>57517</v>
      </c>
      <c r="I8451">
        <f>COUNTA(Table1[[#This Row],[Employee]:[Wages]])</f>
        <v>8</v>
      </c>
      <c r="J8451" s="5">
        <f xml:space="preserve"> (8 - Table1[[#This Row],[Count_missing]])/$I$7</f>
        <v>0</v>
      </c>
      <c r="K8451">
        <f>IF(Table1[[#This Row],[Wages]] = "",AVERAGE(H8451:H9448),Table1[[#This Row],[Wages]])</f>
        <v>57517</v>
      </c>
    </row>
    <row r="8452" spans="1:11" hidden="1" x14ac:dyDescent="0.25">
      <c r="A8452" t="s">
        <v>9</v>
      </c>
      <c r="B8452" t="s">
        <v>22</v>
      </c>
      <c r="C8452" t="s">
        <v>7</v>
      </c>
      <c r="D8452" t="s">
        <v>8</v>
      </c>
      <c r="E8452" t="s">
        <v>4</v>
      </c>
      <c r="F8452">
        <v>1</v>
      </c>
      <c r="G8452" t="s">
        <v>5</v>
      </c>
      <c r="H8452">
        <v>42688</v>
      </c>
      <c r="I8452">
        <f>COUNTA(Table1[[#This Row],[Employee]:[Wages]])</f>
        <v>8</v>
      </c>
      <c r="J8452" s="5">
        <f xml:space="preserve"> (8 - Table1[[#This Row],[Count_missing]])/$I$7</f>
        <v>0</v>
      </c>
      <c r="K8452">
        <f>IF(Table1[[#This Row],[Wages]] = "",AVERAGE(H8452:H9449),Table1[[#This Row],[Wages]])</f>
        <v>42688</v>
      </c>
    </row>
    <row r="8453" spans="1:11" hidden="1" x14ac:dyDescent="0.25">
      <c r="A8453" t="s">
        <v>6</v>
      </c>
      <c r="B8453" t="s">
        <v>45</v>
      </c>
      <c r="C8453" t="s">
        <v>2</v>
      </c>
      <c r="D8453" t="s">
        <v>15</v>
      </c>
      <c r="E8453" t="s">
        <v>4</v>
      </c>
      <c r="F8453">
        <v>1</v>
      </c>
      <c r="G8453" t="s">
        <v>5</v>
      </c>
      <c r="H8453">
        <v>51351</v>
      </c>
      <c r="I8453">
        <f>COUNTA(Table1[[#This Row],[Employee]:[Wages]])</f>
        <v>8</v>
      </c>
      <c r="J8453" s="5">
        <f xml:space="preserve"> (8 - Table1[[#This Row],[Count_missing]])/$I$7</f>
        <v>0</v>
      </c>
      <c r="K8453">
        <f>IF(Table1[[#This Row],[Wages]] = "",AVERAGE(H8453:H9450),Table1[[#This Row],[Wages]])</f>
        <v>51351</v>
      </c>
    </row>
    <row r="8454" spans="1:11" hidden="1" x14ac:dyDescent="0.25">
      <c r="A8454" t="s">
        <v>37</v>
      </c>
      <c r="B8454" t="s">
        <v>1</v>
      </c>
      <c r="C8454" t="s">
        <v>7</v>
      </c>
      <c r="D8454" t="s">
        <v>8</v>
      </c>
      <c r="E8454" t="s">
        <v>4</v>
      </c>
      <c r="F8454">
        <v>1</v>
      </c>
      <c r="G8454" t="s">
        <v>5</v>
      </c>
      <c r="H8454">
        <v>47524</v>
      </c>
      <c r="I8454">
        <f>COUNTA(Table1[[#This Row],[Employee]:[Wages]])</f>
        <v>8</v>
      </c>
      <c r="J8454" s="5">
        <f xml:space="preserve"> (8 - Table1[[#This Row],[Count_missing]])/$I$7</f>
        <v>0</v>
      </c>
      <c r="K8454">
        <f>IF(Table1[[#This Row],[Wages]] = "",AVERAGE(H8454:H9451),Table1[[#This Row],[Wages]])</f>
        <v>47524</v>
      </c>
    </row>
    <row r="8455" spans="1:11" hidden="1" x14ac:dyDescent="0.25">
      <c r="A8455" t="s">
        <v>9</v>
      </c>
      <c r="B8455" t="s">
        <v>10</v>
      </c>
      <c r="C8455" t="s">
        <v>7</v>
      </c>
      <c r="D8455" t="s">
        <v>28</v>
      </c>
      <c r="E8455" t="s">
        <v>4</v>
      </c>
      <c r="F8455">
        <v>1</v>
      </c>
      <c r="G8455" t="s">
        <v>5</v>
      </c>
      <c r="H8455">
        <v>33780</v>
      </c>
      <c r="I8455">
        <f>COUNTA(Table1[[#This Row],[Employee]:[Wages]])</f>
        <v>8</v>
      </c>
      <c r="J8455" s="5">
        <f xml:space="preserve"> (8 - Table1[[#This Row],[Count_missing]])/$I$7</f>
        <v>0</v>
      </c>
      <c r="K8455">
        <f>IF(Table1[[#This Row],[Wages]] = "",AVERAGE(H8455:H9452),Table1[[#This Row],[Wages]])</f>
        <v>33780</v>
      </c>
    </row>
    <row r="8456" spans="1:11" hidden="1" x14ac:dyDescent="0.25">
      <c r="A8456" t="s">
        <v>9</v>
      </c>
      <c r="B8456" t="s">
        <v>1</v>
      </c>
      <c r="C8456" t="s">
        <v>11</v>
      </c>
      <c r="D8456" t="s">
        <v>15</v>
      </c>
      <c r="E8456" t="s">
        <v>4</v>
      </c>
      <c r="F8456">
        <v>2</v>
      </c>
      <c r="G8456" t="s">
        <v>5</v>
      </c>
      <c r="H8456">
        <v>42057</v>
      </c>
      <c r="I8456">
        <f>COUNTA(Table1[[#This Row],[Employee]:[Wages]])</f>
        <v>8</v>
      </c>
      <c r="J8456" s="5">
        <f xml:space="preserve"> (8 - Table1[[#This Row],[Count_missing]])/$I$7</f>
        <v>0</v>
      </c>
      <c r="K8456">
        <f>IF(Table1[[#This Row],[Wages]] = "",AVERAGE(H8456:H9453),Table1[[#This Row],[Wages]])</f>
        <v>42057</v>
      </c>
    </row>
    <row r="8457" spans="1:11" hidden="1" x14ac:dyDescent="0.25">
      <c r="A8457" t="s">
        <v>9</v>
      </c>
      <c r="B8457" t="s">
        <v>10</v>
      </c>
      <c r="C8457" t="s">
        <v>11</v>
      </c>
      <c r="D8457" t="s">
        <v>26</v>
      </c>
      <c r="E8457" t="s">
        <v>4</v>
      </c>
      <c r="F8457">
        <v>1</v>
      </c>
      <c r="G8457" t="s">
        <v>5</v>
      </c>
      <c r="H8457">
        <v>96020</v>
      </c>
      <c r="I8457">
        <f>COUNTA(Table1[[#This Row],[Employee]:[Wages]])</f>
        <v>8</v>
      </c>
      <c r="J8457" s="5">
        <f xml:space="preserve"> (8 - Table1[[#This Row],[Count_missing]])/$I$7</f>
        <v>0</v>
      </c>
      <c r="K8457">
        <f>IF(Table1[[#This Row],[Wages]] = "",AVERAGE(H8457:H9454),Table1[[#This Row],[Wages]])</f>
        <v>96020</v>
      </c>
    </row>
    <row r="8458" spans="1:11" hidden="1" x14ac:dyDescent="0.25">
      <c r="A8458" t="s">
        <v>9</v>
      </c>
      <c r="B8458" t="s">
        <v>10</v>
      </c>
      <c r="C8458" t="s">
        <v>11</v>
      </c>
      <c r="D8458" t="s">
        <v>26</v>
      </c>
      <c r="E8458" t="s">
        <v>4</v>
      </c>
      <c r="F8458">
        <v>2</v>
      </c>
      <c r="G8458" t="s">
        <v>5</v>
      </c>
      <c r="H8458">
        <v>23967</v>
      </c>
      <c r="I8458">
        <f>COUNTA(Table1[[#This Row],[Employee]:[Wages]])</f>
        <v>8</v>
      </c>
      <c r="J8458" s="5">
        <f xml:space="preserve"> (8 - Table1[[#This Row],[Count_missing]])/$I$7</f>
        <v>0</v>
      </c>
      <c r="K8458">
        <f>IF(Table1[[#This Row],[Wages]] = "",AVERAGE(H8458:H9455),Table1[[#This Row],[Wages]])</f>
        <v>23967</v>
      </c>
    </row>
    <row r="8459" spans="1:11" hidden="1" x14ac:dyDescent="0.25">
      <c r="A8459" t="s">
        <v>9</v>
      </c>
      <c r="B8459" t="s">
        <v>1</v>
      </c>
      <c r="C8459" t="s">
        <v>7</v>
      </c>
      <c r="D8459" t="s">
        <v>3</v>
      </c>
      <c r="E8459" t="s">
        <v>4</v>
      </c>
      <c r="F8459">
        <v>2</v>
      </c>
      <c r="G8459" t="s">
        <v>5</v>
      </c>
      <c r="H8459">
        <v>31588</v>
      </c>
      <c r="I8459">
        <f>COUNTA(Table1[[#This Row],[Employee]:[Wages]])</f>
        <v>8</v>
      </c>
      <c r="J8459" s="5">
        <f xml:space="preserve"> (8 - Table1[[#This Row],[Count_missing]])/$I$7</f>
        <v>0</v>
      </c>
      <c r="K8459">
        <f>IF(Table1[[#This Row],[Wages]] = "",AVERAGE(H8459:H9456),Table1[[#This Row],[Wages]])</f>
        <v>31588</v>
      </c>
    </row>
    <row r="8460" spans="1:11" hidden="1" x14ac:dyDescent="0.25">
      <c r="A8460" t="s">
        <v>9</v>
      </c>
      <c r="B8460" t="s">
        <v>10</v>
      </c>
      <c r="C8460" t="s">
        <v>2</v>
      </c>
      <c r="D8460" t="s">
        <v>8</v>
      </c>
      <c r="E8460" t="s">
        <v>4</v>
      </c>
      <c r="F8460">
        <v>1</v>
      </c>
      <c r="G8460" t="s">
        <v>5</v>
      </c>
      <c r="H8460">
        <v>63231</v>
      </c>
      <c r="I8460">
        <f>COUNTA(Table1[[#This Row],[Employee]:[Wages]])</f>
        <v>8</v>
      </c>
      <c r="J8460" s="5">
        <f xml:space="preserve"> (8 - Table1[[#This Row],[Count_missing]])/$I$7</f>
        <v>0</v>
      </c>
      <c r="K8460">
        <f>IF(Table1[[#This Row],[Wages]] = "",AVERAGE(H8460:H9457),Table1[[#This Row],[Wages]])</f>
        <v>63231</v>
      </c>
    </row>
    <row r="8461" spans="1:11" hidden="1" x14ac:dyDescent="0.25">
      <c r="A8461" t="s">
        <v>39</v>
      </c>
      <c r="B8461" t="s">
        <v>22</v>
      </c>
      <c r="C8461" t="s">
        <v>11</v>
      </c>
      <c r="D8461" t="s">
        <v>3</v>
      </c>
      <c r="E8461" t="s">
        <v>14</v>
      </c>
      <c r="F8461">
        <v>2</v>
      </c>
      <c r="G8461" t="s">
        <v>5</v>
      </c>
      <c r="H8461">
        <v>16613</v>
      </c>
      <c r="I8461">
        <f>COUNTA(Table1[[#This Row],[Employee]:[Wages]])</f>
        <v>8</v>
      </c>
      <c r="J8461" s="5">
        <f xml:space="preserve"> (8 - Table1[[#This Row],[Count_missing]])/$I$7</f>
        <v>0</v>
      </c>
      <c r="K8461">
        <f>IF(Table1[[#This Row],[Wages]] = "",AVERAGE(H8461:H9458),Table1[[#This Row],[Wages]])</f>
        <v>16613</v>
      </c>
    </row>
    <row r="8462" spans="1:11" hidden="1" x14ac:dyDescent="0.25">
      <c r="A8462" t="s">
        <v>9</v>
      </c>
      <c r="B8462" t="s">
        <v>1</v>
      </c>
      <c r="C8462" t="s">
        <v>7</v>
      </c>
      <c r="D8462" t="s">
        <v>15</v>
      </c>
      <c r="E8462" t="s">
        <v>4</v>
      </c>
      <c r="F8462">
        <v>1</v>
      </c>
      <c r="G8462" t="s">
        <v>5</v>
      </c>
      <c r="H8462">
        <v>22414</v>
      </c>
      <c r="I8462">
        <f>COUNTA(Table1[[#This Row],[Employee]:[Wages]])</f>
        <v>8</v>
      </c>
      <c r="J8462" s="5">
        <f xml:space="preserve"> (8 - Table1[[#This Row],[Count_missing]])/$I$7</f>
        <v>0</v>
      </c>
      <c r="K8462">
        <f>IF(Table1[[#This Row],[Wages]] = "",AVERAGE(H8462:H9459),Table1[[#This Row],[Wages]])</f>
        <v>22414</v>
      </c>
    </row>
    <row r="8463" spans="1:11" hidden="1" x14ac:dyDescent="0.25">
      <c r="A8463" t="s">
        <v>9</v>
      </c>
      <c r="B8463" t="s">
        <v>29</v>
      </c>
      <c r="C8463" t="s">
        <v>11</v>
      </c>
      <c r="D8463" t="s">
        <v>34</v>
      </c>
      <c r="E8463" t="s">
        <v>4</v>
      </c>
      <c r="F8463">
        <v>1</v>
      </c>
      <c r="G8463" t="s">
        <v>5</v>
      </c>
      <c r="H8463">
        <v>46900</v>
      </c>
      <c r="I8463">
        <f>COUNTA(Table1[[#This Row],[Employee]:[Wages]])</f>
        <v>8</v>
      </c>
      <c r="J8463" s="5">
        <f xml:space="preserve"> (8 - Table1[[#This Row],[Count_missing]])/$I$7</f>
        <v>0</v>
      </c>
      <c r="K8463">
        <f>IF(Table1[[#This Row],[Wages]] = "",AVERAGE(H8463:H9460),Table1[[#This Row],[Wages]])</f>
        <v>46900</v>
      </c>
    </row>
    <row r="8464" spans="1:11" hidden="1" x14ac:dyDescent="0.25">
      <c r="A8464" t="s">
        <v>47</v>
      </c>
      <c r="B8464" t="s">
        <v>10</v>
      </c>
      <c r="C8464" t="s">
        <v>7</v>
      </c>
      <c r="D8464" t="s">
        <v>28</v>
      </c>
      <c r="E8464" t="s">
        <v>4</v>
      </c>
      <c r="F8464">
        <v>1</v>
      </c>
      <c r="G8464" t="s">
        <v>5</v>
      </c>
      <c r="H8464">
        <v>42332</v>
      </c>
      <c r="I8464">
        <f>COUNTA(Table1[[#This Row],[Employee]:[Wages]])</f>
        <v>8</v>
      </c>
      <c r="J8464" s="5">
        <f xml:space="preserve"> (8 - Table1[[#This Row],[Count_missing]])/$I$7</f>
        <v>0</v>
      </c>
      <c r="K8464">
        <f>IF(Table1[[#This Row],[Wages]] = "",AVERAGE(H8464:H9461),Table1[[#This Row],[Wages]])</f>
        <v>42332</v>
      </c>
    </row>
    <row r="8465" spans="1:11" hidden="1" x14ac:dyDescent="0.25">
      <c r="A8465" t="s">
        <v>9</v>
      </c>
      <c r="B8465" t="s">
        <v>10</v>
      </c>
      <c r="C8465" t="s">
        <v>11</v>
      </c>
      <c r="D8465" t="s">
        <v>28</v>
      </c>
      <c r="E8465" t="s">
        <v>4</v>
      </c>
      <c r="F8465">
        <v>1</v>
      </c>
      <c r="G8465" t="s">
        <v>5</v>
      </c>
      <c r="H8465">
        <v>32195</v>
      </c>
      <c r="I8465">
        <f>COUNTA(Table1[[#This Row],[Employee]:[Wages]])</f>
        <v>8</v>
      </c>
      <c r="J8465" s="5">
        <f xml:space="preserve"> (8 - Table1[[#This Row],[Count_missing]])/$I$7</f>
        <v>0</v>
      </c>
      <c r="K8465">
        <f>IF(Table1[[#This Row],[Wages]] = "",AVERAGE(H8465:H9462),Table1[[#This Row],[Wages]])</f>
        <v>32195</v>
      </c>
    </row>
    <row r="8466" spans="1:11" hidden="1" x14ac:dyDescent="0.25">
      <c r="A8466" t="s">
        <v>9</v>
      </c>
      <c r="B8466" t="s">
        <v>1</v>
      </c>
      <c r="C8466" t="s">
        <v>7</v>
      </c>
      <c r="D8466" t="s">
        <v>15</v>
      </c>
      <c r="E8466" t="s">
        <v>4</v>
      </c>
      <c r="F8466">
        <v>1</v>
      </c>
      <c r="G8466" t="s">
        <v>5</v>
      </c>
      <c r="H8466">
        <v>25227</v>
      </c>
      <c r="I8466">
        <f>COUNTA(Table1[[#This Row],[Employee]:[Wages]])</f>
        <v>8</v>
      </c>
      <c r="J8466" s="5">
        <f xml:space="preserve"> (8 - Table1[[#This Row],[Count_missing]])/$I$7</f>
        <v>0</v>
      </c>
      <c r="K8466">
        <f>IF(Table1[[#This Row],[Wages]] = "",AVERAGE(H8466:H9463),Table1[[#This Row],[Wages]])</f>
        <v>25227</v>
      </c>
    </row>
    <row r="8467" spans="1:11" hidden="1" x14ac:dyDescent="0.25">
      <c r="A8467" t="s">
        <v>9</v>
      </c>
      <c r="B8467" t="s">
        <v>10</v>
      </c>
      <c r="C8467" t="s">
        <v>7</v>
      </c>
      <c r="D8467" t="s">
        <v>30</v>
      </c>
      <c r="E8467" t="s">
        <v>4</v>
      </c>
      <c r="F8467">
        <v>1</v>
      </c>
      <c r="G8467" t="s">
        <v>5</v>
      </c>
      <c r="H8467">
        <v>26332</v>
      </c>
      <c r="I8467">
        <f>COUNTA(Table1[[#This Row],[Employee]:[Wages]])</f>
        <v>8</v>
      </c>
      <c r="J8467" s="5">
        <f xml:space="preserve"> (8 - Table1[[#This Row],[Count_missing]])/$I$7</f>
        <v>0</v>
      </c>
      <c r="K8467">
        <f>IF(Table1[[#This Row],[Wages]] = "",AVERAGE(H8467:H9464),Table1[[#This Row],[Wages]])</f>
        <v>26332</v>
      </c>
    </row>
    <row r="8468" spans="1:11" hidden="1" x14ac:dyDescent="0.25">
      <c r="A8468" t="s">
        <v>9</v>
      </c>
      <c r="B8468" t="s">
        <v>22</v>
      </c>
      <c r="C8468" t="s">
        <v>2</v>
      </c>
      <c r="D8468" t="s">
        <v>20</v>
      </c>
      <c r="E8468" t="s">
        <v>4</v>
      </c>
      <c r="F8468">
        <v>1</v>
      </c>
      <c r="G8468" t="s">
        <v>5</v>
      </c>
      <c r="H8468">
        <v>81420</v>
      </c>
      <c r="I8468">
        <f>COUNTA(Table1[[#This Row],[Employee]:[Wages]])</f>
        <v>8</v>
      </c>
      <c r="J8468" s="5">
        <f xml:space="preserve"> (8 - Table1[[#This Row],[Count_missing]])/$I$7</f>
        <v>0</v>
      </c>
      <c r="K8468">
        <f>IF(Table1[[#This Row],[Wages]] = "",AVERAGE(H8468:H9465),Table1[[#This Row],[Wages]])</f>
        <v>81420</v>
      </c>
    </row>
    <row r="8469" spans="1:11" hidden="1" x14ac:dyDescent="0.25">
      <c r="A8469" t="s">
        <v>9</v>
      </c>
      <c r="B8469" t="s">
        <v>29</v>
      </c>
      <c r="C8469" t="s">
        <v>7</v>
      </c>
      <c r="D8469" t="s">
        <v>28</v>
      </c>
      <c r="E8469" t="s">
        <v>4</v>
      </c>
      <c r="F8469">
        <v>1</v>
      </c>
      <c r="G8469" t="s">
        <v>5</v>
      </c>
      <c r="H8469">
        <v>48746</v>
      </c>
      <c r="I8469">
        <f>COUNTA(Table1[[#This Row],[Employee]:[Wages]])</f>
        <v>8</v>
      </c>
      <c r="J8469" s="5">
        <f xml:space="preserve"> (8 - Table1[[#This Row],[Count_missing]])/$I$7</f>
        <v>0</v>
      </c>
      <c r="K8469">
        <f>IF(Table1[[#This Row],[Wages]] = "",AVERAGE(H8469:H9466),Table1[[#This Row],[Wages]])</f>
        <v>48746</v>
      </c>
    </row>
    <row r="8470" spans="1:11" hidden="1" x14ac:dyDescent="0.25">
      <c r="A8470" t="s">
        <v>47</v>
      </c>
      <c r="B8470" t="s">
        <v>17</v>
      </c>
      <c r="C8470" t="s">
        <v>54</v>
      </c>
      <c r="D8470" t="s">
        <v>26</v>
      </c>
      <c r="E8470" t="s">
        <v>4</v>
      </c>
      <c r="F8470">
        <v>2</v>
      </c>
      <c r="G8470" t="s">
        <v>5</v>
      </c>
      <c r="H8470">
        <v>17897</v>
      </c>
      <c r="I8470">
        <f>COUNTA(Table1[[#This Row],[Employee]:[Wages]])</f>
        <v>8</v>
      </c>
      <c r="J8470" s="5">
        <f xml:space="preserve"> (8 - Table1[[#This Row],[Count_missing]])/$I$7</f>
        <v>0</v>
      </c>
      <c r="K8470">
        <f>IF(Table1[[#This Row],[Wages]] = "",AVERAGE(H8470:H9467),Table1[[#This Row],[Wages]])</f>
        <v>17897</v>
      </c>
    </row>
    <row r="8471" spans="1:11" hidden="1" x14ac:dyDescent="0.25">
      <c r="A8471" t="s">
        <v>9</v>
      </c>
      <c r="B8471" t="s">
        <v>10</v>
      </c>
      <c r="C8471" t="s">
        <v>11</v>
      </c>
      <c r="D8471" t="s">
        <v>38</v>
      </c>
      <c r="E8471" t="s">
        <v>4</v>
      </c>
      <c r="F8471">
        <v>2</v>
      </c>
      <c r="G8471" t="s">
        <v>5</v>
      </c>
      <c r="H8471">
        <v>91677</v>
      </c>
      <c r="I8471">
        <f>COUNTA(Table1[[#This Row],[Employee]:[Wages]])</f>
        <v>8</v>
      </c>
      <c r="J8471" s="5">
        <f xml:space="preserve"> (8 - Table1[[#This Row],[Count_missing]])/$I$7</f>
        <v>0</v>
      </c>
      <c r="K8471">
        <f>IF(Table1[[#This Row],[Wages]] = "",AVERAGE(H8471:H9468),Table1[[#This Row],[Wages]])</f>
        <v>91677</v>
      </c>
    </row>
    <row r="8472" spans="1:11" hidden="1" x14ac:dyDescent="0.25">
      <c r="A8472" t="s">
        <v>9</v>
      </c>
      <c r="B8472" t="s">
        <v>22</v>
      </c>
      <c r="C8472" t="s">
        <v>7</v>
      </c>
      <c r="D8472" t="s">
        <v>30</v>
      </c>
      <c r="E8472" t="s">
        <v>4</v>
      </c>
      <c r="F8472">
        <v>1</v>
      </c>
      <c r="G8472" t="s">
        <v>5</v>
      </c>
      <c r="H8472">
        <v>91116</v>
      </c>
      <c r="I8472">
        <f>COUNTA(Table1[[#This Row],[Employee]:[Wages]])</f>
        <v>8</v>
      </c>
      <c r="J8472" s="5">
        <f xml:space="preserve"> (8 - Table1[[#This Row],[Count_missing]])/$I$7</f>
        <v>0</v>
      </c>
      <c r="K8472">
        <f>IF(Table1[[#This Row],[Wages]] = "",AVERAGE(H8472:H9469),Table1[[#This Row],[Wages]])</f>
        <v>91116</v>
      </c>
    </row>
    <row r="8473" spans="1:11" hidden="1" x14ac:dyDescent="0.25">
      <c r="A8473" t="s">
        <v>9</v>
      </c>
      <c r="B8473" t="s">
        <v>10</v>
      </c>
      <c r="C8473" t="s">
        <v>2</v>
      </c>
      <c r="D8473" t="s">
        <v>30</v>
      </c>
      <c r="E8473" t="s">
        <v>4</v>
      </c>
      <c r="F8473">
        <v>1</v>
      </c>
      <c r="G8473" t="s">
        <v>5</v>
      </c>
      <c r="H8473">
        <v>39919</v>
      </c>
      <c r="I8473">
        <f>COUNTA(Table1[[#This Row],[Employee]:[Wages]])</f>
        <v>8</v>
      </c>
      <c r="J8473" s="5">
        <f xml:space="preserve"> (8 - Table1[[#This Row],[Count_missing]])/$I$7</f>
        <v>0</v>
      </c>
      <c r="K8473">
        <f>IF(Table1[[#This Row],[Wages]] = "",AVERAGE(H8473:H9470),Table1[[#This Row],[Wages]])</f>
        <v>39919</v>
      </c>
    </row>
    <row r="8474" spans="1:11" hidden="1" x14ac:dyDescent="0.25">
      <c r="A8474" t="s">
        <v>9</v>
      </c>
      <c r="B8474" t="s">
        <v>10</v>
      </c>
      <c r="C8474" t="s">
        <v>7</v>
      </c>
      <c r="D8474" t="s">
        <v>28</v>
      </c>
      <c r="E8474" t="s">
        <v>4</v>
      </c>
      <c r="F8474">
        <v>1</v>
      </c>
      <c r="G8474" t="s">
        <v>5</v>
      </c>
      <c r="H8474">
        <v>63891</v>
      </c>
      <c r="I8474">
        <f>COUNTA(Table1[[#This Row],[Employee]:[Wages]])</f>
        <v>8</v>
      </c>
      <c r="J8474" s="5">
        <f xml:space="preserve"> (8 - Table1[[#This Row],[Count_missing]])/$I$7</f>
        <v>0</v>
      </c>
      <c r="K8474">
        <f>IF(Table1[[#This Row],[Wages]] = "",AVERAGE(H8474:H9471),Table1[[#This Row],[Wages]])</f>
        <v>63891</v>
      </c>
    </row>
    <row r="8475" spans="1:11" hidden="1" x14ac:dyDescent="0.25">
      <c r="A8475" t="s">
        <v>9</v>
      </c>
      <c r="B8475" t="s">
        <v>1</v>
      </c>
      <c r="C8475" t="s">
        <v>2</v>
      </c>
      <c r="D8475" t="s">
        <v>26</v>
      </c>
      <c r="E8475" t="s">
        <v>4</v>
      </c>
      <c r="F8475">
        <v>2</v>
      </c>
      <c r="G8475" t="s">
        <v>5</v>
      </c>
      <c r="H8475">
        <v>87639</v>
      </c>
      <c r="I8475">
        <f>COUNTA(Table1[[#This Row],[Employee]:[Wages]])</f>
        <v>8</v>
      </c>
      <c r="J8475" s="5">
        <f xml:space="preserve"> (8 - Table1[[#This Row],[Count_missing]])/$I$7</f>
        <v>0</v>
      </c>
      <c r="K8475">
        <f>IF(Table1[[#This Row],[Wages]] = "",AVERAGE(H8475:H9472),Table1[[#This Row],[Wages]])</f>
        <v>87639</v>
      </c>
    </row>
    <row r="8476" spans="1:11" hidden="1" x14ac:dyDescent="0.25">
      <c r="A8476" t="s">
        <v>9</v>
      </c>
      <c r="B8476" t="s">
        <v>49</v>
      </c>
      <c r="C8476" t="s">
        <v>7</v>
      </c>
      <c r="D8476" t="s">
        <v>30</v>
      </c>
      <c r="E8476" t="s">
        <v>4</v>
      </c>
      <c r="F8476">
        <v>1</v>
      </c>
      <c r="G8476" t="s">
        <v>5</v>
      </c>
      <c r="H8476">
        <v>77791</v>
      </c>
      <c r="I8476">
        <f>COUNTA(Table1[[#This Row],[Employee]:[Wages]])</f>
        <v>8</v>
      </c>
      <c r="J8476" s="5">
        <f xml:space="preserve"> (8 - Table1[[#This Row],[Count_missing]])/$I$7</f>
        <v>0</v>
      </c>
      <c r="K8476">
        <f>IF(Table1[[#This Row],[Wages]] = "",AVERAGE(H8476:H9473),Table1[[#This Row],[Wages]])</f>
        <v>77791</v>
      </c>
    </row>
    <row r="8477" spans="1:11" hidden="1" x14ac:dyDescent="0.25">
      <c r="A8477" t="s">
        <v>47</v>
      </c>
      <c r="B8477" t="s">
        <v>1</v>
      </c>
      <c r="C8477" t="s">
        <v>7</v>
      </c>
      <c r="D8477" t="s">
        <v>8</v>
      </c>
      <c r="E8477" t="s">
        <v>4</v>
      </c>
      <c r="F8477">
        <v>1</v>
      </c>
      <c r="G8477" t="s">
        <v>5</v>
      </c>
      <c r="H8477">
        <v>62288</v>
      </c>
      <c r="I8477">
        <f>COUNTA(Table1[[#This Row],[Employee]:[Wages]])</f>
        <v>8</v>
      </c>
      <c r="J8477" s="5">
        <f xml:space="preserve"> (8 - Table1[[#This Row],[Count_missing]])/$I$7</f>
        <v>0</v>
      </c>
      <c r="K8477">
        <f>IF(Table1[[#This Row],[Wages]] = "",AVERAGE(H8477:H9474),Table1[[#This Row],[Wages]])</f>
        <v>62288</v>
      </c>
    </row>
    <row r="8478" spans="1:11" hidden="1" x14ac:dyDescent="0.25">
      <c r="A8478" t="s">
        <v>9</v>
      </c>
      <c r="B8478" t="s">
        <v>17</v>
      </c>
      <c r="C8478" t="s">
        <v>7</v>
      </c>
      <c r="D8478" t="s">
        <v>34</v>
      </c>
      <c r="E8478" t="s">
        <v>4</v>
      </c>
      <c r="F8478">
        <v>1</v>
      </c>
      <c r="G8478" t="s">
        <v>5</v>
      </c>
      <c r="H8478">
        <v>61444</v>
      </c>
      <c r="I8478">
        <f>COUNTA(Table1[[#This Row],[Employee]:[Wages]])</f>
        <v>8</v>
      </c>
      <c r="J8478" s="5">
        <f xml:space="preserve"> (8 - Table1[[#This Row],[Count_missing]])/$I$7</f>
        <v>0</v>
      </c>
      <c r="K8478">
        <f>IF(Table1[[#This Row],[Wages]] = "",AVERAGE(H8478:H9475),Table1[[#This Row],[Wages]])</f>
        <v>61444</v>
      </c>
    </row>
    <row r="8479" spans="1:11" hidden="1" x14ac:dyDescent="0.25">
      <c r="A8479" t="s">
        <v>9</v>
      </c>
      <c r="B8479" t="s">
        <v>10</v>
      </c>
      <c r="C8479" t="s">
        <v>7</v>
      </c>
      <c r="D8479" t="s">
        <v>8</v>
      </c>
      <c r="E8479" t="s">
        <v>4</v>
      </c>
      <c r="F8479">
        <v>1</v>
      </c>
      <c r="G8479" t="s">
        <v>5</v>
      </c>
      <c r="H8479">
        <v>49123</v>
      </c>
      <c r="I8479">
        <f>COUNTA(Table1[[#This Row],[Employee]:[Wages]])</f>
        <v>8</v>
      </c>
      <c r="J8479" s="5">
        <f xml:space="preserve"> (8 - Table1[[#This Row],[Count_missing]])/$I$7</f>
        <v>0</v>
      </c>
      <c r="K8479">
        <f>IF(Table1[[#This Row],[Wages]] = "",AVERAGE(H8479:H9476),Table1[[#This Row],[Wages]])</f>
        <v>49123</v>
      </c>
    </row>
    <row r="8480" spans="1:11" hidden="1" x14ac:dyDescent="0.25">
      <c r="A8480" t="s">
        <v>9</v>
      </c>
      <c r="B8480" t="s">
        <v>13</v>
      </c>
      <c r="C8480" t="s">
        <v>7</v>
      </c>
      <c r="D8480" t="s">
        <v>28</v>
      </c>
      <c r="E8480" t="s">
        <v>4</v>
      </c>
      <c r="F8480">
        <v>1</v>
      </c>
      <c r="G8480" t="s">
        <v>5</v>
      </c>
      <c r="H8480">
        <v>37646</v>
      </c>
      <c r="I8480">
        <f>COUNTA(Table1[[#This Row],[Employee]:[Wages]])</f>
        <v>8</v>
      </c>
      <c r="J8480" s="5">
        <f xml:space="preserve"> (8 - Table1[[#This Row],[Count_missing]])/$I$7</f>
        <v>0</v>
      </c>
      <c r="K8480">
        <f>IF(Table1[[#This Row],[Wages]] = "",AVERAGE(H8480:H9477),Table1[[#This Row],[Wages]])</f>
        <v>37646</v>
      </c>
    </row>
    <row r="8481" spans="1:11" hidden="1" x14ac:dyDescent="0.25">
      <c r="A8481" t="s">
        <v>9</v>
      </c>
      <c r="B8481" t="s">
        <v>10</v>
      </c>
      <c r="C8481" t="s">
        <v>11</v>
      </c>
      <c r="D8481" t="s">
        <v>3</v>
      </c>
      <c r="E8481" t="s">
        <v>4</v>
      </c>
      <c r="F8481">
        <v>2</v>
      </c>
      <c r="G8481" t="s">
        <v>5</v>
      </c>
      <c r="H8481">
        <v>76219</v>
      </c>
      <c r="I8481">
        <f>COUNTA(Table1[[#This Row],[Employee]:[Wages]])</f>
        <v>8</v>
      </c>
      <c r="J8481" s="5">
        <f xml:space="preserve"> (8 - Table1[[#This Row],[Count_missing]])/$I$7</f>
        <v>0</v>
      </c>
      <c r="K8481">
        <f>IF(Table1[[#This Row],[Wages]] = "",AVERAGE(H8481:H9478),Table1[[#This Row],[Wages]])</f>
        <v>76219</v>
      </c>
    </row>
    <row r="8482" spans="1:11" hidden="1" x14ac:dyDescent="0.25">
      <c r="A8482" t="s">
        <v>6</v>
      </c>
      <c r="B8482" t="s">
        <v>10</v>
      </c>
      <c r="C8482" t="s">
        <v>7</v>
      </c>
      <c r="D8482" t="s">
        <v>34</v>
      </c>
      <c r="E8482" t="s">
        <v>4</v>
      </c>
      <c r="F8482">
        <v>2</v>
      </c>
      <c r="G8482" t="s">
        <v>5</v>
      </c>
      <c r="H8482">
        <v>34887</v>
      </c>
      <c r="I8482">
        <f>COUNTA(Table1[[#This Row],[Employee]:[Wages]])</f>
        <v>8</v>
      </c>
      <c r="J8482" s="5">
        <f xml:space="preserve"> (8 - Table1[[#This Row],[Count_missing]])/$I$7</f>
        <v>0</v>
      </c>
      <c r="K8482">
        <f>IF(Table1[[#This Row],[Wages]] = "",AVERAGE(H8482:H9479),Table1[[#This Row],[Wages]])</f>
        <v>34887</v>
      </c>
    </row>
    <row r="8483" spans="1:11" hidden="1" x14ac:dyDescent="0.25">
      <c r="A8483" t="s">
        <v>9</v>
      </c>
      <c r="B8483" t="s">
        <v>10</v>
      </c>
      <c r="C8483" t="s">
        <v>11</v>
      </c>
      <c r="D8483" t="s">
        <v>41</v>
      </c>
      <c r="E8483" t="s">
        <v>4</v>
      </c>
      <c r="F8483">
        <v>2</v>
      </c>
      <c r="G8483" t="s">
        <v>5</v>
      </c>
      <c r="H8483">
        <v>95988</v>
      </c>
      <c r="I8483">
        <f>COUNTA(Table1[[#This Row],[Employee]:[Wages]])</f>
        <v>8</v>
      </c>
      <c r="J8483" s="5">
        <f xml:space="preserve"> (8 - Table1[[#This Row],[Count_missing]])/$I$7</f>
        <v>0</v>
      </c>
      <c r="K8483">
        <f>IF(Table1[[#This Row],[Wages]] = "",AVERAGE(H8483:H9480),Table1[[#This Row],[Wages]])</f>
        <v>95988</v>
      </c>
    </row>
    <row r="8484" spans="1:11" hidden="1" x14ac:dyDescent="0.25">
      <c r="A8484" t="s">
        <v>9</v>
      </c>
      <c r="B8484" t="s">
        <v>22</v>
      </c>
      <c r="C8484" t="s">
        <v>7</v>
      </c>
      <c r="D8484" t="s">
        <v>28</v>
      </c>
      <c r="E8484" t="s">
        <v>4</v>
      </c>
      <c r="F8484">
        <v>1</v>
      </c>
      <c r="G8484" t="s">
        <v>5</v>
      </c>
      <c r="H8484">
        <v>45266</v>
      </c>
      <c r="I8484">
        <f>COUNTA(Table1[[#This Row],[Employee]:[Wages]])</f>
        <v>8</v>
      </c>
      <c r="J8484" s="5">
        <f xml:space="preserve"> (8 - Table1[[#This Row],[Count_missing]])/$I$7</f>
        <v>0</v>
      </c>
      <c r="K8484">
        <f>IF(Table1[[#This Row],[Wages]] = "",AVERAGE(H8484:H9481),Table1[[#This Row],[Wages]])</f>
        <v>45266</v>
      </c>
    </row>
    <row r="8485" spans="1:11" hidden="1" x14ac:dyDescent="0.25">
      <c r="A8485" t="s">
        <v>6</v>
      </c>
      <c r="B8485" t="s">
        <v>10</v>
      </c>
      <c r="C8485" t="s">
        <v>2</v>
      </c>
      <c r="D8485" t="s">
        <v>33</v>
      </c>
      <c r="E8485" t="s">
        <v>4</v>
      </c>
      <c r="F8485">
        <v>1</v>
      </c>
      <c r="G8485" t="s">
        <v>5</v>
      </c>
      <c r="H8485">
        <v>32275</v>
      </c>
      <c r="I8485">
        <f>COUNTA(Table1[[#This Row],[Employee]:[Wages]])</f>
        <v>8</v>
      </c>
      <c r="J8485" s="5">
        <f xml:space="preserve"> (8 - Table1[[#This Row],[Count_missing]])/$I$7</f>
        <v>0</v>
      </c>
      <c r="K8485">
        <f>IF(Table1[[#This Row],[Wages]] = "",AVERAGE(H8485:H9482),Table1[[#This Row],[Wages]])</f>
        <v>32275</v>
      </c>
    </row>
    <row r="8486" spans="1:11" hidden="1" x14ac:dyDescent="0.25">
      <c r="A8486" t="s">
        <v>9</v>
      </c>
      <c r="B8486" t="s">
        <v>10</v>
      </c>
      <c r="C8486" t="s">
        <v>7</v>
      </c>
      <c r="D8486" t="s">
        <v>28</v>
      </c>
      <c r="E8486" t="s">
        <v>4</v>
      </c>
      <c r="F8486">
        <v>1</v>
      </c>
      <c r="G8486" t="s">
        <v>5</v>
      </c>
      <c r="H8486">
        <v>28876</v>
      </c>
      <c r="I8486">
        <f>COUNTA(Table1[[#This Row],[Employee]:[Wages]])</f>
        <v>8</v>
      </c>
      <c r="J8486" s="5">
        <f xml:space="preserve"> (8 - Table1[[#This Row],[Count_missing]])/$I$7</f>
        <v>0</v>
      </c>
      <c r="K8486">
        <f>IF(Table1[[#This Row],[Wages]] = "",AVERAGE(H8486:H9483),Table1[[#This Row],[Wages]])</f>
        <v>28876</v>
      </c>
    </row>
    <row r="8487" spans="1:11" hidden="1" x14ac:dyDescent="0.25">
      <c r="A8487" t="s">
        <v>9</v>
      </c>
      <c r="B8487" t="s">
        <v>1</v>
      </c>
      <c r="C8487" t="s">
        <v>7</v>
      </c>
      <c r="D8487" t="s">
        <v>8</v>
      </c>
      <c r="E8487" t="s">
        <v>4</v>
      </c>
      <c r="F8487">
        <v>1</v>
      </c>
      <c r="G8487" t="s">
        <v>5</v>
      </c>
      <c r="H8487">
        <v>38404</v>
      </c>
      <c r="I8487">
        <f>COUNTA(Table1[[#This Row],[Employee]:[Wages]])</f>
        <v>8</v>
      </c>
      <c r="J8487" s="5">
        <f xml:space="preserve"> (8 - Table1[[#This Row],[Count_missing]])/$I$7</f>
        <v>0</v>
      </c>
      <c r="K8487">
        <f>IF(Table1[[#This Row],[Wages]] = "",AVERAGE(H8487:H9484),Table1[[#This Row],[Wages]])</f>
        <v>38404</v>
      </c>
    </row>
    <row r="8488" spans="1:11" hidden="1" x14ac:dyDescent="0.25">
      <c r="A8488" t="s">
        <v>39</v>
      </c>
      <c r="B8488" t="s">
        <v>17</v>
      </c>
      <c r="C8488" t="s">
        <v>7</v>
      </c>
      <c r="D8488" t="s">
        <v>15</v>
      </c>
      <c r="E8488" t="s">
        <v>14</v>
      </c>
      <c r="F8488">
        <v>1</v>
      </c>
      <c r="G8488" t="s">
        <v>5</v>
      </c>
      <c r="H8488">
        <v>80817</v>
      </c>
      <c r="I8488">
        <f>COUNTA(Table1[[#This Row],[Employee]:[Wages]])</f>
        <v>8</v>
      </c>
      <c r="J8488" s="5">
        <f xml:space="preserve"> (8 - Table1[[#This Row],[Count_missing]])/$I$7</f>
        <v>0</v>
      </c>
      <c r="K8488">
        <f>IF(Table1[[#This Row],[Wages]] = "",AVERAGE(H8488:H9485),Table1[[#This Row],[Wages]])</f>
        <v>80817</v>
      </c>
    </row>
    <row r="8489" spans="1:11" hidden="1" x14ac:dyDescent="0.25">
      <c r="A8489" t="s">
        <v>9</v>
      </c>
      <c r="B8489" t="s">
        <v>10</v>
      </c>
      <c r="C8489" t="s">
        <v>2</v>
      </c>
      <c r="D8489" t="s">
        <v>12</v>
      </c>
      <c r="E8489" t="s">
        <v>4</v>
      </c>
      <c r="F8489">
        <v>1</v>
      </c>
      <c r="G8489" t="s">
        <v>5</v>
      </c>
      <c r="H8489">
        <v>35400</v>
      </c>
      <c r="I8489">
        <f>COUNTA(Table1[[#This Row],[Employee]:[Wages]])</f>
        <v>8</v>
      </c>
      <c r="J8489" s="5">
        <f xml:space="preserve"> (8 - Table1[[#This Row],[Count_missing]])/$I$7</f>
        <v>0</v>
      </c>
      <c r="K8489">
        <f>IF(Table1[[#This Row],[Wages]] = "",AVERAGE(H8489:H9486),Table1[[#This Row],[Wages]])</f>
        <v>35400</v>
      </c>
    </row>
    <row r="8490" spans="1:11" hidden="1" x14ac:dyDescent="0.25">
      <c r="A8490" t="s">
        <v>9</v>
      </c>
      <c r="B8490" t="s">
        <v>27</v>
      </c>
      <c r="C8490" t="s">
        <v>2</v>
      </c>
      <c r="D8490" t="s">
        <v>41</v>
      </c>
      <c r="E8490" t="s">
        <v>14</v>
      </c>
      <c r="F8490">
        <v>1</v>
      </c>
      <c r="G8490" t="s">
        <v>5</v>
      </c>
      <c r="H8490">
        <v>20060</v>
      </c>
      <c r="I8490">
        <f>COUNTA(Table1[[#This Row],[Employee]:[Wages]])</f>
        <v>8</v>
      </c>
      <c r="J8490" s="5">
        <f xml:space="preserve"> (8 - Table1[[#This Row],[Count_missing]])/$I$7</f>
        <v>0</v>
      </c>
      <c r="K8490">
        <f>IF(Table1[[#This Row],[Wages]] = "",AVERAGE(H8490:H9487),Table1[[#This Row],[Wages]])</f>
        <v>20060</v>
      </c>
    </row>
    <row r="8491" spans="1:11" hidden="1" x14ac:dyDescent="0.25">
      <c r="A8491" t="s">
        <v>9</v>
      </c>
      <c r="B8491" t="s">
        <v>10</v>
      </c>
      <c r="C8491" t="s">
        <v>11</v>
      </c>
      <c r="D8491" t="s">
        <v>12</v>
      </c>
      <c r="E8491" t="s">
        <v>14</v>
      </c>
      <c r="F8491">
        <v>1</v>
      </c>
      <c r="G8491" t="s">
        <v>5</v>
      </c>
      <c r="H8491">
        <v>21349</v>
      </c>
      <c r="I8491">
        <f>COUNTA(Table1[[#This Row],[Employee]:[Wages]])</f>
        <v>8</v>
      </c>
      <c r="J8491" s="5">
        <f xml:space="preserve"> (8 - Table1[[#This Row],[Count_missing]])/$I$7</f>
        <v>0</v>
      </c>
      <c r="K8491">
        <f>IF(Table1[[#This Row],[Wages]] = "",AVERAGE(H8491:H9488),Table1[[#This Row],[Wages]])</f>
        <v>21349</v>
      </c>
    </row>
    <row r="8492" spans="1:11" hidden="1" x14ac:dyDescent="0.25">
      <c r="A8492" t="s">
        <v>9</v>
      </c>
      <c r="B8492" t="s">
        <v>22</v>
      </c>
      <c r="C8492" t="s">
        <v>2</v>
      </c>
      <c r="D8492" t="s">
        <v>28</v>
      </c>
      <c r="E8492" t="s">
        <v>4</v>
      </c>
      <c r="F8492">
        <v>1</v>
      </c>
      <c r="G8492" t="s">
        <v>5</v>
      </c>
      <c r="H8492">
        <v>37955</v>
      </c>
      <c r="I8492">
        <f>COUNTA(Table1[[#This Row],[Employee]:[Wages]])</f>
        <v>8</v>
      </c>
      <c r="J8492" s="5">
        <f xml:space="preserve"> (8 - Table1[[#This Row],[Count_missing]])/$I$7</f>
        <v>0</v>
      </c>
      <c r="K8492">
        <f>IF(Table1[[#This Row],[Wages]] = "",AVERAGE(H8492:H9489),Table1[[#This Row],[Wages]])</f>
        <v>37955</v>
      </c>
    </row>
    <row r="8493" spans="1:11" hidden="1" x14ac:dyDescent="0.25">
      <c r="A8493" t="s">
        <v>0</v>
      </c>
      <c r="B8493" t="s">
        <v>22</v>
      </c>
      <c r="C8493" t="s">
        <v>2</v>
      </c>
      <c r="D8493" t="s">
        <v>3</v>
      </c>
      <c r="E8493" t="s">
        <v>4</v>
      </c>
      <c r="F8493">
        <v>2</v>
      </c>
      <c r="G8493" t="s">
        <v>5</v>
      </c>
      <c r="H8493">
        <v>17613</v>
      </c>
      <c r="I8493">
        <f>COUNTA(Table1[[#This Row],[Employee]:[Wages]])</f>
        <v>8</v>
      </c>
      <c r="J8493" s="5">
        <f xml:space="preserve"> (8 - Table1[[#This Row],[Count_missing]])/$I$7</f>
        <v>0</v>
      </c>
      <c r="K8493">
        <f>IF(Table1[[#This Row],[Wages]] = "",AVERAGE(H8493:H9490),Table1[[#This Row],[Wages]])</f>
        <v>17613</v>
      </c>
    </row>
    <row r="8494" spans="1:11" hidden="1" x14ac:dyDescent="0.25">
      <c r="A8494" t="s">
        <v>9</v>
      </c>
      <c r="B8494" t="s">
        <v>22</v>
      </c>
      <c r="C8494" t="s">
        <v>2</v>
      </c>
      <c r="D8494" t="s">
        <v>3</v>
      </c>
      <c r="E8494" t="s">
        <v>4</v>
      </c>
      <c r="F8494">
        <v>1</v>
      </c>
      <c r="G8494" t="s">
        <v>5</v>
      </c>
      <c r="H8494">
        <v>37854</v>
      </c>
      <c r="I8494">
        <f>COUNTA(Table1[[#This Row],[Employee]:[Wages]])</f>
        <v>8</v>
      </c>
      <c r="J8494" s="5">
        <f xml:space="preserve"> (8 - Table1[[#This Row],[Count_missing]])/$I$7</f>
        <v>0</v>
      </c>
      <c r="K8494">
        <f>IF(Table1[[#This Row],[Wages]] = "",AVERAGE(H8494:H9491),Table1[[#This Row],[Wages]])</f>
        <v>37854</v>
      </c>
    </row>
    <row r="8495" spans="1:11" hidden="1" x14ac:dyDescent="0.25">
      <c r="A8495" t="s">
        <v>9</v>
      </c>
      <c r="B8495" t="s">
        <v>22</v>
      </c>
      <c r="C8495" t="s">
        <v>2</v>
      </c>
      <c r="D8495" t="s">
        <v>3</v>
      </c>
      <c r="E8495" t="s">
        <v>4</v>
      </c>
      <c r="F8495">
        <v>1</v>
      </c>
      <c r="G8495" t="s">
        <v>5</v>
      </c>
      <c r="H8495">
        <v>35919</v>
      </c>
      <c r="I8495">
        <f>COUNTA(Table1[[#This Row],[Employee]:[Wages]])</f>
        <v>8</v>
      </c>
      <c r="J8495" s="5">
        <f xml:space="preserve"> (8 - Table1[[#This Row],[Count_missing]])/$I$7</f>
        <v>0</v>
      </c>
      <c r="K8495">
        <f>IF(Table1[[#This Row],[Wages]] = "",AVERAGE(H8495:H9492),Table1[[#This Row],[Wages]])</f>
        <v>35919</v>
      </c>
    </row>
    <row r="8496" spans="1:11" hidden="1" x14ac:dyDescent="0.25">
      <c r="A8496" t="s">
        <v>6</v>
      </c>
      <c r="B8496" t="s">
        <v>22</v>
      </c>
      <c r="C8496" t="s">
        <v>7</v>
      </c>
      <c r="D8496" t="s">
        <v>26</v>
      </c>
      <c r="E8496" t="s">
        <v>4</v>
      </c>
      <c r="F8496">
        <v>2</v>
      </c>
      <c r="G8496" t="s">
        <v>5</v>
      </c>
      <c r="H8496">
        <v>27415</v>
      </c>
      <c r="I8496">
        <f>COUNTA(Table1[[#This Row],[Employee]:[Wages]])</f>
        <v>8</v>
      </c>
      <c r="J8496" s="5">
        <f xml:space="preserve"> (8 - Table1[[#This Row],[Count_missing]])/$I$7</f>
        <v>0</v>
      </c>
      <c r="K8496">
        <f>IF(Table1[[#This Row],[Wages]] = "",AVERAGE(H8496:H9493),Table1[[#This Row],[Wages]])</f>
        <v>27415</v>
      </c>
    </row>
    <row r="8497" spans="1:11" hidden="1" x14ac:dyDescent="0.25">
      <c r="A8497" t="s">
        <v>9</v>
      </c>
      <c r="B8497" t="s">
        <v>10</v>
      </c>
      <c r="C8497" t="s">
        <v>7</v>
      </c>
      <c r="D8497" t="s">
        <v>8</v>
      </c>
      <c r="E8497" t="s">
        <v>4</v>
      </c>
      <c r="F8497">
        <v>1</v>
      </c>
      <c r="G8497" t="s">
        <v>5</v>
      </c>
      <c r="H8497">
        <v>90188</v>
      </c>
      <c r="I8497">
        <f>COUNTA(Table1[[#This Row],[Employee]:[Wages]])</f>
        <v>8</v>
      </c>
      <c r="J8497" s="5">
        <f xml:space="preserve"> (8 - Table1[[#This Row],[Count_missing]])/$I$7</f>
        <v>0</v>
      </c>
      <c r="K8497">
        <f>IF(Table1[[#This Row],[Wages]] = "",AVERAGE(H8497:H9494),Table1[[#This Row],[Wages]])</f>
        <v>90188</v>
      </c>
    </row>
    <row r="8498" spans="1:11" hidden="1" x14ac:dyDescent="0.25">
      <c r="A8498" t="s">
        <v>9</v>
      </c>
      <c r="B8498" t="s">
        <v>10</v>
      </c>
      <c r="C8498" t="s">
        <v>7</v>
      </c>
      <c r="D8498" t="s">
        <v>30</v>
      </c>
      <c r="E8498" t="s">
        <v>4</v>
      </c>
      <c r="F8498">
        <v>1</v>
      </c>
      <c r="G8498" t="s">
        <v>5</v>
      </c>
      <c r="H8498">
        <v>96317</v>
      </c>
      <c r="I8498">
        <f>COUNTA(Table1[[#This Row],[Employee]:[Wages]])</f>
        <v>8</v>
      </c>
      <c r="J8498" s="5">
        <f xml:space="preserve"> (8 - Table1[[#This Row],[Count_missing]])/$I$7</f>
        <v>0</v>
      </c>
      <c r="K8498">
        <f>IF(Table1[[#This Row],[Wages]] = "",AVERAGE(H8498:H9495),Table1[[#This Row],[Wages]])</f>
        <v>96317</v>
      </c>
    </row>
    <row r="8499" spans="1:11" hidden="1" x14ac:dyDescent="0.25">
      <c r="A8499" t="s">
        <v>9</v>
      </c>
      <c r="B8499" t="s">
        <v>22</v>
      </c>
      <c r="C8499" t="s">
        <v>2</v>
      </c>
      <c r="D8499" t="s">
        <v>20</v>
      </c>
      <c r="E8499" t="s">
        <v>4</v>
      </c>
      <c r="F8499">
        <v>1</v>
      </c>
      <c r="G8499" t="s">
        <v>5</v>
      </c>
      <c r="H8499">
        <v>27655</v>
      </c>
      <c r="I8499">
        <f>COUNTA(Table1[[#This Row],[Employee]:[Wages]])</f>
        <v>8</v>
      </c>
      <c r="J8499" s="5">
        <f xml:space="preserve"> (8 - Table1[[#This Row],[Count_missing]])/$I$7</f>
        <v>0</v>
      </c>
      <c r="K8499">
        <f>IF(Table1[[#This Row],[Wages]] = "",AVERAGE(H8499:H9496),Table1[[#This Row],[Wages]])</f>
        <v>27655</v>
      </c>
    </row>
    <row r="8500" spans="1:11" hidden="1" x14ac:dyDescent="0.25">
      <c r="A8500" t="s">
        <v>0</v>
      </c>
      <c r="B8500" t="s">
        <v>17</v>
      </c>
      <c r="C8500" t="s">
        <v>7</v>
      </c>
      <c r="D8500" t="s">
        <v>15</v>
      </c>
      <c r="E8500" t="s">
        <v>4</v>
      </c>
      <c r="F8500">
        <v>2</v>
      </c>
      <c r="G8500" t="s">
        <v>5</v>
      </c>
      <c r="H8500">
        <v>81139</v>
      </c>
      <c r="I8500">
        <f>COUNTA(Table1[[#This Row],[Employee]:[Wages]])</f>
        <v>8</v>
      </c>
      <c r="J8500" s="5">
        <f xml:space="preserve"> (8 - Table1[[#This Row],[Count_missing]])/$I$7</f>
        <v>0</v>
      </c>
      <c r="K8500">
        <f>IF(Table1[[#This Row],[Wages]] = "",AVERAGE(H8500:H9497),Table1[[#This Row],[Wages]])</f>
        <v>81139</v>
      </c>
    </row>
    <row r="8501" spans="1:11" hidden="1" x14ac:dyDescent="0.25">
      <c r="A8501" t="s">
        <v>6</v>
      </c>
      <c r="B8501" t="s">
        <v>1</v>
      </c>
      <c r="C8501" t="s">
        <v>7</v>
      </c>
      <c r="D8501" t="s">
        <v>15</v>
      </c>
      <c r="E8501" t="s">
        <v>4</v>
      </c>
      <c r="F8501">
        <v>2</v>
      </c>
      <c r="G8501" t="s">
        <v>5</v>
      </c>
      <c r="H8501">
        <v>73846</v>
      </c>
      <c r="I8501">
        <f>COUNTA(Table1[[#This Row],[Employee]:[Wages]])</f>
        <v>8</v>
      </c>
      <c r="J8501" s="5">
        <f xml:space="preserve"> (8 - Table1[[#This Row],[Count_missing]])/$I$7</f>
        <v>0</v>
      </c>
      <c r="K8501">
        <f>IF(Table1[[#This Row],[Wages]] = "",AVERAGE(H8501:H9498),Table1[[#This Row],[Wages]])</f>
        <v>73846</v>
      </c>
    </row>
    <row r="8502" spans="1:11" hidden="1" x14ac:dyDescent="0.25">
      <c r="A8502" t="s">
        <v>39</v>
      </c>
      <c r="B8502" t="s">
        <v>10</v>
      </c>
      <c r="C8502" t="s">
        <v>54</v>
      </c>
      <c r="D8502" t="s">
        <v>8</v>
      </c>
      <c r="E8502" t="s">
        <v>4</v>
      </c>
      <c r="F8502">
        <v>2</v>
      </c>
      <c r="G8502" t="s">
        <v>5</v>
      </c>
      <c r="H8502">
        <v>35771</v>
      </c>
      <c r="I8502">
        <f>COUNTA(Table1[[#This Row],[Employee]:[Wages]])</f>
        <v>8</v>
      </c>
      <c r="J8502" s="5">
        <f xml:space="preserve"> (8 - Table1[[#This Row],[Count_missing]])/$I$7</f>
        <v>0</v>
      </c>
      <c r="K8502">
        <f>IF(Table1[[#This Row],[Wages]] = "",AVERAGE(H8502:H9499),Table1[[#This Row],[Wages]])</f>
        <v>35771</v>
      </c>
    </row>
    <row r="8503" spans="1:11" hidden="1" x14ac:dyDescent="0.25">
      <c r="A8503" t="s">
        <v>9</v>
      </c>
      <c r="B8503" t="s">
        <v>22</v>
      </c>
      <c r="C8503" t="s">
        <v>11</v>
      </c>
      <c r="D8503" t="s">
        <v>28</v>
      </c>
      <c r="E8503" t="s">
        <v>4</v>
      </c>
      <c r="F8503">
        <v>1</v>
      </c>
      <c r="G8503" t="s">
        <v>5</v>
      </c>
      <c r="H8503">
        <v>62150</v>
      </c>
      <c r="I8503">
        <f>COUNTA(Table1[[#This Row],[Employee]:[Wages]])</f>
        <v>8</v>
      </c>
      <c r="J8503" s="5">
        <f xml:space="preserve"> (8 - Table1[[#This Row],[Count_missing]])/$I$7</f>
        <v>0</v>
      </c>
      <c r="K8503">
        <f>IF(Table1[[#This Row],[Wages]] = "",AVERAGE(H8503:H9500),Table1[[#This Row],[Wages]])</f>
        <v>62150</v>
      </c>
    </row>
    <row r="8504" spans="1:11" hidden="1" x14ac:dyDescent="0.25">
      <c r="A8504" t="s">
        <v>9</v>
      </c>
      <c r="B8504" t="s">
        <v>1</v>
      </c>
      <c r="C8504" t="s">
        <v>2</v>
      </c>
      <c r="D8504" t="s">
        <v>26</v>
      </c>
      <c r="E8504" t="s">
        <v>4</v>
      </c>
      <c r="F8504">
        <v>2</v>
      </c>
      <c r="G8504" t="s">
        <v>5</v>
      </c>
      <c r="H8504">
        <v>37282</v>
      </c>
      <c r="I8504">
        <f>COUNTA(Table1[[#This Row],[Employee]:[Wages]])</f>
        <v>8</v>
      </c>
      <c r="J8504" s="5">
        <f xml:space="preserve"> (8 - Table1[[#This Row],[Count_missing]])/$I$7</f>
        <v>0</v>
      </c>
      <c r="K8504">
        <f>IF(Table1[[#This Row],[Wages]] = "",AVERAGE(H8504:H9501),Table1[[#This Row],[Wages]])</f>
        <v>37282</v>
      </c>
    </row>
    <row r="8505" spans="1:11" hidden="1" x14ac:dyDescent="0.25">
      <c r="A8505" t="s">
        <v>9</v>
      </c>
      <c r="B8505" t="s">
        <v>22</v>
      </c>
      <c r="C8505" t="s">
        <v>11</v>
      </c>
      <c r="D8505" t="s">
        <v>30</v>
      </c>
      <c r="E8505" t="s">
        <v>4</v>
      </c>
      <c r="F8505">
        <v>1</v>
      </c>
      <c r="G8505" t="s">
        <v>5</v>
      </c>
      <c r="H8505">
        <v>78935</v>
      </c>
      <c r="I8505">
        <f>COUNTA(Table1[[#This Row],[Employee]:[Wages]])</f>
        <v>8</v>
      </c>
      <c r="J8505" s="5">
        <f xml:space="preserve"> (8 - Table1[[#This Row],[Count_missing]])/$I$7</f>
        <v>0</v>
      </c>
      <c r="K8505">
        <f>IF(Table1[[#This Row],[Wages]] = "",AVERAGE(H8505:H9502),Table1[[#This Row],[Wages]])</f>
        <v>78935</v>
      </c>
    </row>
    <row r="8506" spans="1:11" hidden="1" x14ac:dyDescent="0.25">
      <c r="A8506" t="s">
        <v>6</v>
      </c>
      <c r="B8506" t="s">
        <v>22</v>
      </c>
      <c r="C8506" t="s">
        <v>7</v>
      </c>
      <c r="D8506" t="s">
        <v>26</v>
      </c>
      <c r="E8506" t="s">
        <v>4</v>
      </c>
      <c r="F8506">
        <v>1</v>
      </c>
      <c r="G8506" t="s">
        <v>5</v>
      </c>
      <c r="H8506">
        <v>50592</v>
      </c>
      <c r="I8506">
        <f>COUNTA(Table1[[#This Row],[Employee]:[Wages]])</f>
        <v>8</v>
      </c>
      <c r="J8506" s="5">
        <f xml:space="preserve"> (8 - Table1[[#This Row],[Count_missing]])/$I$7</f>
        <v>0</v>
      </c>
      <c r="K8506">
        <f>IF(Table1[[#This Row],[Wages]] = "",AVERAGE(H8506:H9503),Table1[[#This Row],[Wages]])</f>
        <v>50592</v>
      </c>
    </row>
    <row r="8507" spans="1:11" hidden="1" x14ac:dyDescent="0.25">
      <c r="A8507" t="s">
        <v>9</v>
      </c>
      <c r="B8507" t="s">
        <v>22</v>
      </c>
      <c r="C8507" t="s">
        <v>2</v>
      </c>
      <c r="D8507" t="s">
        <v>99</v>
      </c>
      <c r="E8507" t="s">
        <v>4</v>
      </c>
      <c r="F8507">
        <v>2</v>
      </c>
      <c r="G8507" t="s">
        <v>5</v>
      </c>
      <c r="H8507">
        <v>72034</v>
      </c>
      <c r="I8507">
        <f>COUNTA(Table1[[#This Row],[Employee]:[Wages]])</f>
        <v>8</v>
      </c>
      <c r="J8507" s="5">
        <f xml:space="preserve"> (8 - Table1[[#This Row],[Count_missing]])/$I$7</f>
        <v>0</v>
      </c>
      <c r="K8507">
        <f>IF(Table1[[#This Row],[Wages]] = "",AVERAGE(H8507:H9504),Table1[[#This Row],[Wages]])</f>
        <v>72034</v>
      </c>
    </row>
    <row r="8508" spans="1:11" hidden="1" x14ac:dyDescent="0.25">
      <c r="A8508" t="s">
        <v>9</v>
      </c>
      <c r="B8508" t="s">
        <v>10</v>
      </c>
      <c r="C8508" t="s">
        <v>2</v>
      </c>
      <c r="D8508" t="s">
        <v>30</v>
      </c>
      <c r="E8508" t="s">
        <v>4</v>
      </c>
      <c r="F8508">
        <v>1</v>
      </c>
      <c r="G8508" t="s">
        <v>5</v>
      </c>
      <c r="H8508">
        <v>71551</v>
      </c>
      <c r="I8508">
        <f>COUNTA(Table1[[#This Row],[Employee]:[Wages]])</f>
        <v>8</v>
      </c>
      <c r="J8508" s="5">
        <f xml:space="preserve"> (8 - Table1[[#This Row],[Count_missing]])/$I$7</f>
        <v>0</v>
      </c>
      <c r="K8508">
        <f>IF(Table1[[#This Row],[Wages]] = "",AVERAGE(H8508:H9505),Table1[[#This Row],[Wages]])</f>
        <v>71551</v>
      </c>
    </row>
    <row r="8509" spans="1:11" hidden="1" x14ac:dyDescent="0.25">
      <c r="A8509" t="s">
        <v>39</v>
      </c>
      <c r="B8509" t="s">
        <v>10</v>
      </c>
      <c r="C8509" t="s">
        <v>11</v>
      </c>
      <c r="D8509" t="s">
        <v>28</v>
      </c>
      <c r="E8509" t="s">
        <v>14</v>
      </c>
      <c r="F8509">
        <v>1</v>
      </c>
      <c r="G8509" t="s">
        <v>5</v>
      </c>
      <c r="H8509">
        <v>42317</v>
      </c>
      <c r="I8509">
        <f>COUNTA(Table1[[#This Row],[Employee]:[Wages]])</f>
        <v>8</v>
      </c>
      <c r="J8509" s="5">
        <f xml:space="preserve"> (8 - Table1[[#This Row],[Count_missing]])/$I$7</f>
        <v>0</v>
      </c>
      <c r="K8509">
        <f>IF(Table1[[#This Row],[Wages]] = "",AVERAGE(H8509:H9506),Table1[[#This Row],[Wages]])</f>
        <v>42317</v>
      </c>
    </row>
    <row r="8510" spans="1:11" hidden="1" x14ac:dyDescent="0.25">
      <c r="A8510" t="s">
        <v>39</v>
      </c>
      <c r="B8510" t="s">
        <v>1</v>
      </c>
      <c r="C8510" t="s">
        <v>7</v>
      </c>
      <c r="D8510" t="s">
        <v>3</v>
      </c>
      <c r="E8510" t="s">
        <v>4</v>
      </c>
      <c r="F8510">
        <v>1</v>
      </c>
      <c r="G8510" t="s">
        <v>5</v>
      </c>
      <c r="H8510">
        <v>53438</v>
      </c>
      <c r="I8510">
        <f>COUNTA(Table1[[#This Row],[Employee]:[Wages]])</f>
        <v>8</v>
      </c>
      <c r="J8510" s="5">
        <f xml:space="preserve"> (8 - Table1[[#This Row],[Count_missing]])/$I$7</f>
        <v>0</v>
      </c>
      <c r="K8510">
        <f>IF(Table1[[#This Row],[Wages]] = "",AVERAGE(H8510:H9507),Table1[[#This Row],[Wages]])</f>
        <v>53438</v>
      </c>
    </row>
    <row r="8511" spans="1:11" hidden="1" x14ac:dyDescent="0.25">
      <c r="A8511" t="s">
        <v>9</v>
      </c>
      <c r="B8511" t="s">
        <v>22</v>
      </c>
      <c r="C8511" t="s">
        <v>7</v>
      </c>
      <c r="D8511" t="s">
        <v>28</v>
      </c>
      <c r="E8511" t="s">
        <v>4</v>
      </c>
      <c r="F8511">
        <v>1</v>
      </c>
      <c r="G8511" t="s">
        <v>5</v>
      </c>
      <c r="H8511">
        <v>83749</v>
      </c>
      <c r="I8511">
        <f>COUNTA(Table1[[#This Row],[Employee]:[Wages]])</f>
        <v>8</v>
      </c>
      <c r="J8511" s="5">
        <f xml:space="preserve"> (8 - Table1[[#This Row],[Count_missing]])/$I$7</f>
        <v>0</v>
      </c>
      <c r="K8511">
        <f>IF(Table1[[#This Row],[Wages]] = "",AVERAGE(H8511:H9508),Table1[[#This Row],[Wages]])</f>
        <v>83749</v>
      </c>
    </row>
    <row r="8512" spans="1:11" hidden="1" x14ac:dyDescent="0.25">
      <c r="A8512" t="s">
        <v>9</v>
      </c>
      <c r="B8512" t="s">
        <v>13</v>
      </c>
      <c r="C8512" t="s">
        <v>7</v>
      </c>
      <c r="D8512" t="s">
        <v>20</v>
      </c>
      <c r="E8512" t="s">
        <v>4</v>
      </c>
      <c r="F8512">
        <v>1</v>
      </c>
      <c r="G8512" t="s">
        <v>5</v>
      </c>
      <c r="H8512">
        <v>17887</v>
      </c>
      <c r="I8512">
        <f>COUNTA(Table1[[#This Row],[Employee]:[Wages]])</f>
        <v>8</v>
      </c>
      <c r="J8512" s="5">
        <f xml:space="preserve"> (8 - Table1[[#This Row],[Count_missing]])/$I$7</f>
        <v>0</v>
      </c>
      <c r="K8512">
        <f>IF(Table1[[#This Row],[Wages]] = "",AVERAGE(H8512:H9509),Table1[[#This Row],[Wages]])</f>
        <v>17887</v>
      </c>
    </row>
    <row r="8513" spans="1:11" hidden="1" x14ac:dyDescent="0.25">
      <c r="A8513" t="s">
        <v>9</v>
      </c>
      <c r="B8513" t="s">
        <v>22</v>
      </c>
      <c r="C8513" t="s">
        <v>11</v>
      </c>
      <c r="D8513" t="s">
        <v>3</v>
      </c>
      <c r="E8513" t="s">
        <v>4</v>
      </c>
      <c r="F8513">
        <v>2</v>
      </c>
      <c r="G8513" t="s">
        <v>5</v>
      </c>
      <c r="H8513">
        <v>18736</v>
      </c>
      <c r="I8513">
        <f>COUNTA(Table1[[#This Row],[Employee]:[Wages]])</f>
        <v>8</v>
      </c>
      <c r="J8513" s="5">
        <f xml:space="preserve"> (8 - Table1[[#This Row],[Count_missing]])/$I$7</f>
        <v>0</v>
      </c>
      <c r="K8513">
        <f>IF(Table1[[#This Row],[Wages]] = "",AVERAGE(H8513:H9510),Table1[[#This Row],[Wages]])</f>
        <v>18736</v>
      </c>
    </row>
    <row r="8514" spans="1:11" hidden="1" x14ac:dyDescent="0.25">
      <c r="A8514" t="s">
        <v>9</v>
      </c>
      <c r="B8514" t="s">
        <v>10</v>
      </c>
      <c r="C8514" t="s">
        <v>7</v>
      </c>
      <c r="D8514" t="s">
        <v>99</v>
      </c>
      <c r="E8514" t="s">
        <v>4</v>
      </c>
      <c r="F8514">
        <v>1</v>
      </c>
      <c r="G8514" t="s">
        <v>5</v>
      </c>
      <c r="H8514">
        <v>28885</v>
      </c>
      <c r="I8514">
        <f>COUNTA(Table1[[#This Row],[Employee]:[Wages]])</f>
        <v>8</v>
      </c>
      <c r="J8514" s="5">
        <f xml:space="preserve"> (8 - Table1[[#This Row],[Count_missing]])/$I$7</f>
        <v>0</v>
      </c>
      <c r="K8514">
        <f>IF(Table1[[#This Row],[Wages]] = "",AVERAGE(H8514:H9511),Table1[[#This Row],[Wages]])</f>
        <v>28885</v>
      </c>
    </row>
    <row r="8515" spans="1:11" hidden="1" x14ac:dyDescent="0.25">
      <c r="A8515" t="s">
        <v>9</v>
      </c>
      <c r="B8515" t="s">
        <v>10</v>
      </c>
      <c r="C8515" t="s">
        <v>7</v>
      </c>
      <c r="D8515" t="s">
        <v>30</v>
      </c>
      <c r="E8515" t="s">
        <v>14</v>
      </c>
      <c r="F8515">
        <v>1</v>
      </c>
      <c r="G8515" t="s">
        <v>5</v>
      </c>
      <c r="H8515">
        <v>28716</v>
      </c>
      <c r="I8515">
        <f>COUNTA(Table1[[#This Row],[Employee]:[Wages]])</f>
        <v>8</v>
      </c>
      <c r="J8515" s="5">
        <f xml:space="preserve"> (8 - Table1[[#This Row],[Count_missing]])/$I$7</f>
        <v>0</v>
      </c>
      <c r="K8515">
        <f>IF(Table1[[#This Row],[Wages]] = "",AVERAGE(H8515:H9512),Table1[[#This Row],[Wages]])</f>
        <v>28716</v>
      </c>
    </row>
    <row r="8516" spans="1:11" hidden="1" x14ac:dyDescent="0.25">
      <c r="A8516" t="s">
        <v>9</v>
      </c>
      <c r="B8516" t="s">
        <v>1</v>
      </c>
      <c r="C8516" t="s">
        <v>7</v>
      </c>
      <c r="D8516" t="s">
        <v>8</v>
      </c>
      <c r="E8516" t="s">
        <v>4</v>
      </c>
      <c r="F8516">
        <v>1</v>
      </c>
      <c r="G8516" t="s">
        <v>5</v>
      </c>
      <c r="H8516">
        <v>92067</v>
      </c>
      <c r="I8516">
        <f>COUNTA(Table1[[#This Row],[Employee]:[Wages]])</f>
        <v>8</v>
      </c>
      <c r="J8516" s="5">
        <f xml:space="preserve"> (8 - Table1[[#This Row],[Count_missing]])/$I$7</f>
        <v>0</v>
      </c>
      <c r="K8516">
        <f>IF(Table1[[#This Row],[Wages]] = "",AVERAGE(H8516:H9513),Table1[[#This Row],[Wages]])</f>
        <v>92067</v>
      </c>
    </row>
    <row r="8517" spans="1:11" hidden="1" x14ac:dyDescent="0.25">
      <c r="A8517" t="s">
        <v>9</v>
      </c>
      <c r="B8517" t="s">
        <v>1</v>
      </c>
      <c r="C8517" t="s">
        <v>7</v>
      </c>
      <c r="D8517" t="s">
        <v>34</v>
      </c>
      <c r="E8517" t="s">
        <v>4</v>
      </c>
      <c r="F8517">
        <v>1</v>
      </c>
      <c r="G8517" t="s">
        <v>5</v>
      </c>
      <c r="H8517">
        <v>28190</v>
      </c>
      <c r="I8517">
        <f>COUNTA(Table1[[#This Row],[Employee]:[Wages]])</f>
        <v>8</v>
      </c>
      <c r="J8517" s="5">
        <f xml:space="preserve"> (8 - Table1[[#This Row],[Count_missing]])/$I$7</f>
        <v>0</v>
      </c>
      <c r="K8517">
        <f>IF(Table1[[#This Row],[Wages]] = "",AVERAGE(H8517:H9514),Table1[[#This Row],[Wages]])</f>
        <v>28190</v>
      </c>
    </row>
    <row r="8518" spans="1:11" hidden="1" x14ac:dyDescent="0.25">
      <c r="A8518" t="s">
        <v>9</v>
      </c>
      <c r="B8518" t="s">
        <v>22</v>
      </c>
      <c r="C8518" t="s">
        <v>7</v>
      </c>
      <c r="D8518" t="s">
        <v>28</v>
      </c>
      <c r="E8518" t="s">
        <v>4</v>
      </c>
      <c r="F8518">
        <v>1</v>
      </c>
      <c r="G8518" t="s">
        <v>5</v>
      </c>
      <c r="H8518">
        <v>74861</v>
      </c>
      <c r="I8518">
        <f>COUNTA(Table1[[#This Row],[Employee]:[Wages]])</f>
        <v>8</v>
      </c>
      <c r="J8518" s="5">
        <f xml:space="preserve"> (8 - Table1[[#This Row],[Count_missing]])/$I$7</f>
        <v>0</v>
      </c>
      <c r="K8518">
        <f>IF(Table1[[#This Row],[Wages]] = "",AVERAGE(H8518:H9515),Table1[[#This Row],[Wages]])</f>
        <v>74861</v>
      </c>
    </row>
    <row r="8519" spans="1:11" hidden="1" x14ac:dyDescent="0.25">
      <c r="A8519" t="s">
        <v>9</v>
      </c>
      <c r="B8519" t="s">
        <v>10</v>
      </c>
      <c r="C8519" t="s">
        <v>19</v>
      </c>
      <c r="D8519" t="s">
        <v>33</v>
      </c>
      <c r="E8519" t="s">
        <v>4</v>
      </c>
      <c r="F8519">
        <v>1</v>
      </c>
      <c r="G8519" t="s">
        <v>5</v>
      </c>
      <c r="H8519">
        <v>50603</v>
      </c>
      <c r="I8519">
        <f>COUNTA(Table1[[#This Row],[Employee]:[Wages]])</f>
        <v>8</v>
      </c>
      <c r="J8519" s="5">
        <f xml:space="preserve"> (8 - Table1[[#This Row],[Count_missing]])/$I$7</f>
        <v>0</v>
      </c>
      <c r="K8519">
        <f>IF(Table1[[#This Row],[Wages]] = "",AVERAGE(H8519:H9516),Table1[[#This Row],[Wages]])</f>
        <v>50603</v>
      </c>
    </row>
    <row r="8520" spans="1:11" hidden="1" x14ac:dyDescent="0.25">
      <c r="A8520" t="s">
        <v>9</v>
      </c>
      <c r="B8520" t="s">
        <v>22</v>
      </c>
      <c r="C8520" t="s">
        <v>2</v>
      </c>
      <c r="D8520" t="s">
        <v>99</v>
      </c>
      <c r="E8520" t="s">
        <v>4</v>
      </c>
      <c r="F8520">
        <v>2</v>
      </c>
      <c r="G8520" t="s">
        <v>5</v>
      </c>
      <c r="H8520">
        <v>43753</v>
      </c>
      <c r="I8520">
        <f>COUNTA(Table1[[#This Row],[Employee]:[Wages]])</f>
        <v>8</v>
      </c>
      <c r="J8520" s="5">
        <f xml:space="preserve"> (8 - Table1[[#This Row],[Count_missing]])/$I$7</f>
        <v>0</v>
      </c>
      <c r="K8520">
        <f>IF(Table1[[#This Row],[Wages]] = "",AVERAGE(H8520:H9517),Table1[[#This Row],[Wages]])</f>
        <v>43753</v>
      </c>
    </row>
    <row r="8521" spans="1:11" hidden="1" x14ac:dyDescent="0.25">
      <c r="A8521" t="s">
        <v>9</v>
      </c>
      <c r="B8521" t="s">
        <v>1</v>
      </c>
      <c r="C8521" t="s">
        <v>7</v>
      </c>
      <c r="D8521" t="s">
        <v>8</v>
      </c>
      <c r="E8521" t="s">
        <v>4</v>
      </c>
      <c r="F8521">
        <v>1</v>
      </c>
      <c r="G8521" t="s">
        <v>5</v>
      </c>
      <c r="H8521">
        <v>44367</v>
      </c>
      <c r="I8521">
        <f>COUNTA(Table1[[#This Row],[Employee]:[Wages]])</f>
        <v>8</v>
      </c>
      <c r="J8521" s="5">
        <f xml:space="preserve"> (8 - Table1[[#This Row],[Count_missing]])/$I$7</f>
        <v>0</v>
      </c>
      <c r="K8521">
        <f>IF(Table1[[#This Row],[Wages]] = "",AVERAGE(H8521:H9518),Table1[[#This Row],[Wages]])</f>
        <v>44367</v>
      </c>
    </row>
    <row r="8522" spans="1:11" hidden="1" x14ac:dyDescent="0.25">
      <c r="A8522" t="s">
        <v>9</v>
      </c>
      <c r="B8522" t="s">
        <v>10</v>
      </c>
      <c r="C8522" t="s">
        <v>11</v>
      </c>
      <c r="D8522" t="s">
        <v>20</v>
      </c>
      <c r="E8522" t="s">
        <v>4</v>
      </c>
      <c r="F8522">
        <v>2</v>
      </c>
      <c r="G8522" t="s">
        <v>5</v>
      </c>
      <c r="H8522">
        <v>18418</v>
      </c>
      <c r="I8522">
        <f>COUNTA(Table1[[#This Row],[Employee]:[Wages]])</f>
        <v>8</v>
      </c>
      <c r="J8522" s="5">
        <f xml:space="preserve"> (8 - Table1[[#This Row],[Count_missing]])/$I$7</f>
        <v>0</v>
      </c>
      <c r="K8522">
        <f>IF(Table1[[#This Row],[Wages]] = "",AVERAGE(H8522:H9519),Table1[[#This Row],[Wages]])</f>
        <v>18418</v>
      </c>
    </row>
    <row r="8523" spans="1:11" hidden="1" x14ac:dyDescent="0.25">
      <c r="A8523" t="s">
        <v>9</v>
      </c>
      <c r="B8523" t="s">
        <v>22</v>
      </c>
      <c r="C8523" t="s">
        <v>7</v>
      </c>
      <c r="D8523" t="s">
        <v>3</v>
      </c>
      <c r="E8523" t="s">
        <v>4</v>
      </c>
      <c r="F8523">
        <v>1</v>
      </c>
      <c r="G8523" t="s">
        <v>5</v>
      </c>
      <c r="H8523">
        <v>44584</v>
      </c>
      <c r="I8523">
        <f>COUNTA(Table1[[#This Row],[Employee]:[Wages]])</f>
        <v>8</v>
      </c>
      <c r="J8523" s="5">
        <f xml:space="preserve"> (8 - Table1[[#This Row],[Count_missing]])/$I$7</f>
        <v>0</v>
      </c>
      <c r="K8523">
        <f>IF(Table1[[#This Row],[Wages]] = "",AVERAGE(H8523:H9520),Table1[[#This Row],[Wages]])</f>
        <v>44584</v>
      </c>
    </row>
    <row r="8524" spans="1:11" hidden="1" x14ac:dyDescent="0.25">
      <c r="A8524" t="s">
        <v>6</v>
      </c>
      <c r="B8524" t="s">
        <v>29</v>
      </c>
      <c r="C8524" t="s">
        <v>7</v>
      </c>
      <c r="D8524" t="s">
        <v>8</v>
      </c>
      <c r="E8524" t="s">
        <v>4</v>
      </c>
      <c r="F8524">
        <v>1</v>
      </c>
      <c r="G8524" t="s">
        <v>5</v>
      </c>
      <c r="H8524">
        <v>23902</v>
      </c>
      <c r="I8524">
        <f>COUNTA(Table1[[#This Row],[Employee]:[Wages]])</f>
        <v>8</v>
      </c>
      <c r="J8524" s="5">
        <f xml:space="preserve"> (8 - Table1[[#This Row],[Count_missing]])/$I$7</f>
        <v>0</v>
      </c>
      <c r="K8524">
        <f>IF(Table1[[#This Row],[Wages]] = "",AVERAGE(H8524:H9521),Table1[[#This Row],[Wages]])</f>
        <v>23902</v>
      </c>
    </row>
    <row r="8525" spans="1:11" hidden="1" x14ac:dyDescent="0.25">
      <c r="A8525" t="s">
        <v>9</v>
      </c>
      <c r="B8525" t="s">
        <v>22</v>
      </c>
      <c r="C8525" t="s">
        <v>7</v>
      </c>
      <c r="D8525" t="s">
        <v>34</v>
      </c>
      <c r="E8525" t="s">
        <v>4</v>
      </c>
      <c r="F8525">
        <v>1</v>
      </c>
      <c r="G8525" t="s">
        <v>5</v>
      </c>
      <c r="H8525">
        <v>88558</v>
      </c>
      <c r="I8525">
        <f>COUNTA(Table1[[#This Row],[Employee]:[Wages]])</f>
        <v>8</v>
      </c>
      <c r="J8525" s="5">
        <f xml:space="preserve"> (8 - Table1[[#This Row],[Count_missing]])/$I$7</f>
        <v>0</v>
      </c>
      <c r="K8525">
        <f>IF(Table1[[#This Row],[Wages]] = "",AVERAGE(H8525:H9522),Table1[[#This Row],[Wages]])</f>
        <v>88558</v>
      </c>
    </row>
    <row r="8526" spans="1:11" hidden="1" x14ac:dyDescent="0.25">
      <c r="A8526" t="s">
        <v>39</v>
      </c>
      <c r="B8526" t="s">
        <v>13</v>
      </c>
      <c r="C8526" t="s">
        <v>2</v>
      </c>
      <c r="D8526" t="s">
        <v>3</v>
      </c>
      <c r="E8526" t="s">
        <v>4</v>
      </c>
      <c r="F8526">
        <v>2</v>
      </c>
      <c r="G8526" t="s">
        <v>5</v>
      </c>
      <c r="H8526">
        <v>55530</v>
      </c>
      <c r="I8526">
        <f>COUNTA(Table1[[#This Row],[Employee]:[Wages]])</f>
        <v>8</v>
      </c>
      <c r="J8526" s="5">
        <f xml:space="preserve"> (8 - Table1[[#This Row],[Count_missing]])/$I$7</f>
        <v>0</v>
      </c>
      <c r="K8526">
        <f>IF(Table1[[#This Row],[Wages]] = "",AVERAGE(H8526:H9523),Table1[[#This Row],[Wages]])</f>
        <v>55530</v>
      </c>
    </row>
    <row r="8527" spans="1:11" hidden="1" x14ac:dyDescent="0.25">
      <c r="A8527" t="s">
        <v>9</v>
      </c>
      <c r="B8527" t="s">
        <v>10</v>
      </c>
      <c r="C8527" t="s">
        <v>2</v>
      </c>
      <c r="D8527" t="s">
        <v>20</v>
      </c>
      <c r="E8527" t="s">
        <v>4</v>
      </c>
      <c r="F8527">
        <v>2</v>
      </c>
      <c r="G8527" t="s">
        <v>5</v>
      </c>
      <c r="H8527">
        <v>36835</v>
      </c>
      <c r="I8527">
        <f>COUNTA(Table1[[#This Row],[Employee]:[Wages]])</f>
        <v>8</v>
      </c>
      <c r="J8527" s="5">
        <f xml:space="preserve"> (8 - Table1[[#This Row],[Count_missing]])/$I$7</f>
        <v>0</v>
      </c>
      <c r="K8527">
        <f>IF(Table1[[#This Row],[Wages]] = "",AVERAGE(H8527:H9524),Table1[[#This Row],[Wages]])</f>
        <v>36835</v>
      </c>
    </row>
    <row r="8528" spans="1:11" hidden="1" x14ac:dyDescent="0.25">
      <c r="A8528" t="s">
        <v>6</v>
      </c>
      <c r="B8528" t="s">
        <v>10</v>
      </c>
      <c r="C8528" t="s">
        <v>54</v>
      </c>
      <c r="D8528" t="s">
        <v>20</v>
      </c>
      <c r="E8528" t="s">
        <v>4</v>
      </c>
      <c r="F8528">
        <v>2</v>
      </c>
      <c r="G8528" t="s">
        <v>5</v>
      </c>
      <c r="H8528">
        <v>67330</v>
      </c>
      <c r="I8528">
        <f>COUNTA(Table1[[#This Row],[Employee]:[Wages]])</f>
        <v>8</v>
      </c>
      <c r="J8528" s="5">
        <f xml:space="preserve"> (8 - Table1[[#This Row],[Count_missing]])/$I$7</f>
        <v>0</v>
      </c>
      <c r="K8528">
        <f>IF(Table1[[#This Row],[Wages]] = "",AVERAGE(H8528:H9525),Table1[[#This Row],[Wages]])</f>
        <v>67330</v>
      </c>
    </row>
    <row r="8529" spans="1:11" hidden="1" x14ac:dyDescent="0.25">
      <c r="A8529" t="s">
        <v>9</v>
      </c>
      <c r="B8529" t="s">
        <v>22</v>
      </c>
      <c r="C8529" t="s">
        <v>2</v>
      </c>
      <c r="D8529" t="s">
        <v>20</v>
      </c>
      <c r="E8529" t="s">
        <v>4</v>
      </c>
      <c r="F8529">
        <v>2</v>
      </c>
      <c r="G8529" t="s">
        <v>5</v>
      </c>
      <c r="H8529">
        <v>90895</v>
      </c>
      <c r="I8529">
        <f>COUNTA(Table1[[#This Row],[Employee]:[Wages]])</f>
        <v>8</v>
      </c>
      <c r="J8529" s="5">
        <f xml:space="preserve"> (8 - Table1[[#This Row],[Count_missing]])/$I$7</f>
        <v>0</v>
      </c>
      <c r="K8529">
        <f>IF(Table1[[#This Row],[Wages]] = "",AVERAGE(H8529:H9526),Table1[[#This Row],[Wages]])</f>
        <v>90895</v>
      </c>
    </row>
    <row r="8530" spans="1:11" hidden="1" x14ac:dyDescent="0.25">
      <c r="A8530" t="s">
        <v>9</v>
      </c>
      <c r="B8530" t="s">
        <v>10</v>
      </c>
      <c r="C8530" t="s">
        <v>7</v>
      </c>
      <c r="D8530" t="s">
        <v>99</v>
      </c>
      <c r="E8530" t="s">
        <v>4</v>
      </c>
      <c r="F8530">
        <v>2</v>
      </c>
      <c r="G8530" t="s">
        <v>5</v>
      </c>
      <c r="H8530">
        <v>62485</v>
      </c>
      <c r="I8530">
        <f>COUNTA(Table1[[#This Row],[Employee]:[Wages]])</f>
        <v>8</v>
      </c>
      <c r="J8530" s="5">
        <f xml:space="preserve"> (8 - Table1[[#This Row],[Count_missing]])/$I$7</f>
        <v>0</v>
      </c>
      <c r="K8530">
        <f>IF(Table1[[#This Row],[Wages]] = "",AVERAGE(H8530:H9527),Table1[[#This Row],[Wages]])</f>
        <v>62485</v>
      </c>
    </row>
    <row r="8531" spans="1:11" hidden="1" x14ac:dyDescent="0.25">
      <c r="A8531" t="s">
        <v>9</v>
      </c>
      <c r="B8531" t="s">
        <v>22</v>
      </c>
      <c r="C8531" t="s">
        <v>7</v>
      </c>
      <c r="D8531" t="s">
        <v>26</v>
      </c>
      <c r="E8531" t="s">
        <v>4</v>
      </c>
      <c r="F8531">
        <v>1</v>
      </c>
      <c r="G8531" t="s">
        <v>5</v>
      </c>
      <c r="H8531">
        <v>49984</v>
      </c>
      <c r="I8531">
        <f>COUNTA(Table1[[#This Row],[Employee]:[Wages]])</f>
        <v>8</v>
      </c>
      <c r="J8531" s="5">
        <f xml:space="preserve"> (8 - Table1[[#This Row],[Count_missing]])/$I$7</f>
        <v>0</v>
      </c>
      <c r="K8531">
        <f>IF(Table1[[#This Row],[Wages]] = "",AVERAGE(H8531:H9528),Table1[[#This Row],[Wages]])</f>
        <v>49984</v>
      </c>
    </row>
    <row r="8532" spans="1:11" hidden="1" x14ac:dyDescent="0.25">
      <c r="A8532" t="s">
        <v>9</v>
      </c>
      <c r="B8532" t="s">
        <v>1</v>
      </c>
      <c r="C8532" t="s">
        <v>7</v>
      </c>
      <c r="D8532" t="s">
        <v>15</v>
      </c>
      <c r="E8532" t="s">
        <v>4</v>
      </c>
      <c r="F8532">
        <v>1</v>
      </c>
      <c r="G8532" t="s">
        <v>5</v>
      </c>
      <c r="H8532">
        <v>40438</v>
      </c>
      <c r="I8532">
        <f>COUNTA(Table1[[#This Row],[Employee]:[Wages]])</f>
        <v>8</v>
      </c>
      <c r="J8532" s="5">
        <f xml:space="preserve"> (8 - Table1[[#This Row],[Count_missing]])/$I$7</f>
        <v>0</v>
      </c>
      <c r="K8532">
        <f>IF(Table1[[#This Row],[Wages]] = "",AVERAGE(H8532:H9529),Table1[[#This Row],[Wages]])</f>
        <v>40438</v>
      </c>
    </row>
    <row r="8533" spans="1:11" hidden="1" x14ac:dyDescent="0.25">
      <c r="A8533" t="s">
        <v>39</v>
      </c>
      <c r="B8533" t="s">
        <v>22</v>
      </c>
      <c r="C8533" t="s">
        <v>11</v>
      </c>
      <c r="D8533" t="s">
        <v>30</v>
      </c>
      <c r="E8533" t="s">
        <v>4</v>
      </c>
      <c r="F8533">
        <v>1</v>
      </c>
      <c r="G8533" t="s">
        <v>5</v>
      </c>
      <c r="H8533">
        <v>30869</v>
      </c>
      <c r="I8533">
        <f>COUNTA(Table1[[#This Row],[Employee]:[Wages]])</f>
        <v>8</v>
      </c>
      <c r="J8533" s="5">
        <f xml:space="preserve"> (8 - Table1[[#This Row],[Count_missing]])/$I$7</f>
        <v>0</v>
      </c>
      <c r="K8533">
        <f>IF(Table1[[#This Row],[Wages]] = "",AVERAGE(H8533:H9530),Table1[[#This Row],[Wages]])</f>
        <v>30869</v>
      </c>
    </row>
    <row r="8534" spans="1:11" hidden="1" x14ac:dyDescent="0.25">
      <c r="A8534" t="s">
        <v>0</v>
      </c>
      <c r="B8534" t="s">
        <v>10</v>
      </c>
      <c r="C8534" t="s">
        <v>7</v>
      </c>
      <c r="D8534" t="s">
        <v>30</v>
      </c>
      <c r="E8534" t="s">
        <v>4</v>
      </c>
      <c r="F8534">
        <v>1</v>
      </c>
      <c r="G8534" t="s">
        <v>5</v>
      </c>
      <c r="H8534">
        <v>68735</v>
      </c>
      <c r="I8534">
        <f>COUNTA(Table1[[#This Row],[Employee]:[Wages]])</f>
        <v>8</v>
      </c>
      <c r="J8534" s="5">
        <f xml:space="preserve"> (8 - Table1[[#This Row],[Count_missing]])/$I$7</f>
        <v>0</v>
      </c>
      <c r="K8534">
        <f>IF(Table1[[#This Row],[Wages]] = "",AVERAGE(H8534:H9531),Table1[[#This Row],[Wages]])</f>
        <v>68735</v>
      </c>
    </row>
    <row r="8535" spans="1:11" hidden="1" x14ac:dyDescent="0.25">
      <c r="A8535" t="s">
        <v>9</v>
      </c>
      <c r="B8535" t="s">
        <v>10</v>
      </c>
      <c r="C8535" t="s">
        <v>2</v>
      </c>
      <c r="D8535" t="s">
        <v>26</v>
      </c>
      <c r="E8535" t="s">
        <v>4</v>
      </c>
      <c r="F8535">
        <v>1</v>
      </c>
      <c r="G8535" t="s">
        <v>5</v>
      </c>
      <c r="H8535">
        <v>80178</v>
      </c>
      <c r="I8535">
        <f>COUNTA(Table1[[#This Row],[Employee]:[Wages]])</f>
        <v>8</v>
      </c>
      <c r="J8535" s="5">
        <f xml:space="preserve"> (8 - Table1[[#This Row],[Count_missing]])/$I$7</f>
        <v>0</v>
      </c>
      <c r="K8535">
        <f>IF(Table1[[#This Row],[Wages]] = "",AVERAGE(H8535:H9532),Table1[[#This Row],[Wages]])</f>
        <v>80178</v>
      </c>
    </row>
    <row r="8536" spans="1:11" hidden="1" x14ac:dyDescent="0.25">
      <c r="A8536" t="s">
        <v>9</v>
      </c>
      <c r="B8536" t="s">
        <v>22</v>
      </c>
      <c r="C8536" t="s">
        <v>7</v>
      </c>
      <c r="D8536" t="s">
        <v>28</v>
      </c>
      <c r="E8536" t="s">
        <v>4</v>
      </c>
      <c r="F8536">
        <v>1</v>
      </c>
      <c r="G8536" t="s">
        <v>5</v>
      </c>
      <c r="H8536">
        <v>58129</v>
      </c>
      <c r="I8536">
        <f>COUNTA(Table1[[#This Row],[Employee]:[Wages]])</f>
        <v>8</v>
      </c>
      <c r="J8536" s="5">
        <f xml:space="preserve"> (8 - Table1[[#This Row],[Count_missing]])/$I$7</f>
        <v>0</v>
      </c>
      <c r="K8536">
        <f>IF(Table1[[#This Row],[Wages]] = "",AVERAGE(H8536:H9533),Table1[[#This Row],[Wages]])</f>
        <v>58129</v>
      </c>
    </row>
    <row r="8537" spans="1:11" hidden="1" x14ac:dyDescent="0.25">
      <c r="A8537" t="s">
        <v>6</v>
      </c>
      <c r="B8537" t="s">
        <v>10</v>
      </c>
      <c r="C8537" t="s">
        <v>7</v>
      </c>
      <c r="D8537" t="s">
        <v>20</v>
      </c>
      <c r="E8537" t="s">
        <v>14</v>
      </c>
      <c r="F8537">
        <v>2</v>
      </c>
      <c r="G8537" t="s">
        <v>5</v>
      </c>
      <c r="H8537">
        <v>90276</v>
      </c>
      <c r="I8537">
        <f>COUNTA(Table1[[#This Row],[Employee]:[Wages]])</f>
        <v>8</v>
      </c>
      <c r="J8537" s="5">
        <f xml:space="preserve"> (8 - Table1[[#This Row],[Count_missing]])/$I$7</f>
        <v>0</v>
      </c>
      <c r="K8537">
        <f>IF(Table1[[#This Row],[Wages]] = "",AVERAGE(H8537:H9534),Table1[[#This Row],[Wages]])</f>
        <v>90276</v>
      </c>
    </row>
    <row r="8538" spans="1:11" hidden="1" x14ac:dyDescent="0.25">
      <c r="A8538" t="s">
        <v>9</v>
      </c>
      <c r="B8538" t="s">
        <v>13</v>
      </c>
      <c r="C8538" t="s">
        <v>11</v>
      </c>
      <c r="D8538" t="s">
        <v>20</v>
      </c>
      <c r="E8538" t="s">
        <v>4</v>
      </c>
      <c r="F8538">
        <v>2</v>
      </c>
      <c r="G8538" t="s">
        <v>5</v>
      </c>
      <c r="H8538">
        <v>65547</v>
      </c>
      <c r="I8538">
        <f>COUNTA(Table1[[#This Row],[Employee]:[Wages]])</f>
        <v>8</v>
      </c>
      <c r="J8538" s="5">
        <f xml:space="preserve"> (8 - Table1[[#This Row],[Count_missing]])/$I$7</f>
        <v>0</v>
      </c>
      <c r="K8538">
        <f>IF(Table1[[#This Row],[Wages]] = "",AVERAGE(H8538:H9535),Table1[[#This Row],[Wages]])</f>
        <v>65547</v>
      </c>
    </row>
    <row r="8539" spans="1:11" hidden="1" x14ac:dyDescent="0.25">
      <c r="A8539" t="s">
        <v>9</v>
      </c>
      <c r="B8539" t="s">
        <v>22</v>
      </c>
      <c r="C8539" t="s">
        <v>2</v>
      </c>
      <c r="D8539" t="s">
        <v>12</v>
      </c>
      <c r="E8539" t="s">
        <v>4</v>
      </c>
      <c r="F8539">
        <v>1</v>
      </c>
      <c r="G8539" t="s">
        <v>5</v>
      </c>
      <c r="H8539">
        <v>92265</v>
      </c>
      <c r="I8539">
        <f>COUNTA(Table1[[#This Row],[Employee]:[Wages]])</f>
        <v>8</v>
      </c>
      <c r="J8539" s="5">
        <f xml:space="preserve"> (8 - Table1[[#This Row],[Count_missing]])/$I$7</f>
        <v>0</v>
      </c>
      <c r="K8539">
        <f>IF(Table1[[#This Row],[Wages]] = "",AVERAGE(H8539:H9536),Table1[[#This Row],[Wages]])</f>
        <v>92265</v>
      </c>
    </row>
    <row r="8540" spans="1:11" hidden="1" x14ac:dyDescent="0.25">
      <c r="A8540" t="s">
        <v>9</v>
      </c>
      <c r="B8540" t="s">
        <v>22</v>
      </c>
      <c r="C8540" t="s">
        <v>2</v>
      </c>
      <c r="D8540" t="s">
        <v>34</v>
      </c>
      <c r="E8540" t="s">
        <v>4</v>
      </c>
      <c r="F8540">
        <v>2</v>
      </c>
      <c r="G8540" t="s">
        <v>5</v>
      </c>
      <c r="H8540">
        <v>25915</v>
      </c>
      <c r="I8540">
        <f>COUNTA(Table1[[#This Row],[Employee]:[Wages]])</f>
        <v>8</v>
      </c>
      <c r="J8540" s="5">
        <f xml:space="preserve"> (8 - Table1[[#This Row],[Count_missing]])/$I$7</f>
        <v>0</v>
      </c>
      <c r="K8540">
        <f>IF(Table1[[#This Row],[Wages]] = "",AVERAGE(H8540:H9537),Table1[[#This Row],[Wages]])</f>
        <v>25915</v>
      </c>
    </row>
    <row r="8541" spans="1:11" hidden="1" x14ac:dyDescent="0.25">
      <c r="A8541" t="s">
        <v>9</v>
      </c>
      <c r="B8541" t="s">
        <v>22</v>
      </c>
      <c r="C8541" t="s">
        <v>2</v>
      </c>
      <c r="D8541" t="s">
        <v>20</v>
      </c>
      <c r="E8541" t="s">
        <v>4</v>
      </c>
      <c r="F8541">
        <v>1</v>
      </c>
      <c r="G8541" t="s">
        <v>5</v>
      </c>
      <c r="H8541">
        <v>59686</v>
      </c>
      <c r="I8541">
        <f>COUNTA(Table1[[#This Row],[Employee]:[Wages]])</f>
        <v>8</v>
      </c>
      <c r="J8541" s="5">
        <f xml:space="preserve"> (8 - Table1[[#This Row],[Count_missing]])/$I$7</f>
        <v>0</v>
      </c>
      <c r="K8541">
        <f>IF(Table1[[#This Row],[Wages]] = "",AVERAGE(H8541:H9538),Table1[[#This Row],[Wages]])</f>
        <v>59686</v>
      </c>
    </row>
    <row r="8542" spans="1:11" hidden="1" x14ac:dyDescent="0.25">
      <c r="A8542" t="s">
        <v>39</v>
      </c>
      <c r="B8542" t="s">
        <v>17</v>
      </c>
      <c r="C8542" t="s">
        <v>2</v>
      </c>
      <c r="D8542" t="s">
        <v>15</v>
      </c>
      <c r="E8542" t="s">
        <v>4</v>
      </c>
      <c r="F8542">
        <v>2</v>
      </c>
      <c r="G8542" t="s">
        <v>5</v>
      </c>
      <c r="H8542">
        <v>57417</v>
      </c>
      <c r="I8542">
        <f>COUNTA(Table1[[#This Row],[Employee]:[Wages]])</f>
        <v>8</v>
      </c>
      <c r="J8542" s="5">
        <f xml:space="preserve"> (8 - Table1[[#This Row],[Count_missing]])/$I$7</f>
        <v>0</v>
      </c>
      <c r="K8542">
        <f>IF(Table1[[#This Row],[Wages]] = "",AVERAGE(H8542:H9539),Table1[[#This Row],[Wages]])</f>
        <v>57417</v>
      </c>
    </row>
    <row r="8543" spans="1:11" hidden="1" x14ac:dyDescent="0.25">
      <c r="A8543" t="s">
        <v>47</v>
      </c>
      <c r="B8543" t="s">
        <v>22</v>
      </c>
      <c r="C8543" t="s">
        <v>11</v>
      </c>
      <c r="D8543" t="s">
        <v>8</v>
      </c>
      <c r="E8543" t="s">
        <v>4</v>
      </c>
      <c r="F8543">
        <v>2</v>
      </c>
      <c r="G8543" t="s">
        <v>5</v>
      </c>
      <c r="H8543">
        <v>83162</v>
      </c>
      <c r="I8543">
        <f>COUNTA(Table1[[#This Row],[Employee]:[Wages]])</f>
        <v>8</v>
      </c>
      <c r="J8543" s="5">
        <f xml:space="preserve"> (8 - Table1[[#This Row],[Count_missing]])/$I$7</f>
        <v>0</v>
      </c>
      <c r="K8543">
        <f>IF(Table1[[#This Row],[Wages]] = "",AVERAGE(H8543:H9540),Table1[[#This Row],[Wages]])</f>
        <v>83162</v>
      </c>
    </row>
    <row r="8544" spans="1:11" hidden="1" x14ac:dyDescent="0.25">
      <c r="A8544" t="s">
        <v>9</v>
      </c>
      <c r="B8544" t="s">
        <v>10</v>
      </c>
      <c r="C8544" t="s">
        <v>7</v>
      </c>
      <c r="D8544" t="s">
        <v>26</v>
      </c>
      <c r="E8544" t="s">
        <v>4</v>
      </c>
      <c r="F8544">
        <v>1</v>
      </c>
      <c r="G8544" t="s">
        <v>5</v>
      </c>
      <c r="H8544">
        <v>81086</v>
      </c>
      <c r="I8544">
        <f>COUNTA(Table1[[#This Row],[Employee]:[Wages]])</f>
        <v>8</v>
      </c>
      <c r="J8544" s="5">
        <f xml:space="preserve"> (8 - Table1[[#This Row],[Count_missing]])/$I$7</f>
        <v>0</v>
      </c>
      <c r="K8544">
        <f>IF(Table1[[#This Row],[Wages]] = "",AVERAGE(H8544:H9541),Table1[[#This Row],[Wages]])</f>
        <v>81086</v>
      </c>
    </row>
    <row r="8545" spans="1:11" hidden="1" x14ac:dyDescent="0.25">
      <c r="A8545" t="s">
        <v>39</v>
      </c>
      <c r="B8545" t="s">
        <v>1</v>
      </c>
      <c r="C8545" t="s">
        <v>2</v>
      </c>
      <c r="D8545" t="s">
        <v>15</v>
      </c>
      <c r="E8545" t="s">
        <v>4</v>
      </c>
      <c r="F8545">
        <v>2</v>
      </c>
      <c r="G8545" t="s">
        <v>5</v>
      </c>
      <c r="H8545">
        <v>71435</v>
      </c>
      <c r="I8545">
        <f>COUNTA(Table1[[#This Row],[Employee]:[Wages]])</f>
        <v>8</v>
      </c>
      <c r="J8545" s="5">
        <f xml:space="preserve"> (8 - Table1[[#This Row],[Count_missing]])/$I$7</f>
        <v>0</v>
      </c>
      <c r="K8545">
        <f>IF(Table1[[#This Row],[Wages]] = "",AVERAGE(H8545:H9542),Table1[[#This Row],[Wages]])</f>
        <v>71435</v>
      </c>
    </row>
    <row r="8546" spans="1:11" hidden="1" x14ac:dyDescent="0.25">
      <c r="A8546" t="s">
        <v>9</v>
      </c>
      <c r="B8546" t="s">
        <v>17</v>
      </c>
      <c r="C8546" t="s">
        <v>2</v>
      </c>
      <c r="D8546" t="s">
        <v>15</v>
      </c>
      <c r="E8546" t="s">
        <v>4</v>
      </c>
      <c r="F8546">
        <v>2</v>
      </c>
      <c r="G8546" t="s">
        <v>5</v>
      </c>
      <c r="H8546">
        <v>28172</v>
      </c>
      <c r="I8546">
        <f>COUNTA(Table1[[#This Row],[Employee]:[Wages]])</f>
        <v>8</v>
      </c>
      <c r="J8546" s="5">
        <f xml:space="preserve"> (8 - Table1[[#This Row],[Count_missing]])/$I$7</f>
        <v>0</v>
      </c>
      <c r="K8546">
        <f>IF(Table1[[#This Row],[Wages]] = "",AVERAGE(H8546:H9543),Table1[[#This Row],[Wages]])</f>
        <v>28172</v>
      </c>
    </row>
    <row r="8547" spans="1:11" hidden="1" x14ac:dyDescent="0.25">
      <c r="A8547" t="s">
        <v>9</v>
      </c>
      <c r="B8547" t="s">
        <v>13</v>
      </c>
      <c r="C8547" t="s">
        <v>2</v>
      </c>
      <c r="D8547" t="s">
        <v>28</v>
      </c>
      <c r="E8547" t="s">
        <v>4</v>
      </c>
      <c r="F8547">
        <v>1</v>
      </c>
      <c r="G8547" t="s">
        <v>5</v>
      </c>
      <c r="H8547">
        <v>95357</v>
      </c>
      <c r="I8547">
        <f>COUNTA(Table1[[#This Row],[Employee]:[Wages]])</f>
        <v>8</v>
      </c>
      <c r="J8547" s="5">
        <f xml:space="preserve"> (8 - Table1[[#This Row],[Count_missing]])/$I$7</f>
        <v>0</v>
      </c>
      <c r="K8547">
        <f>IF(Table1[[#This Row],[Wages]] = "",AVERAGE(H8547:H9544),Table1[[#This Row],[Wages]])</f>
        <v>95357</v>
      </c>
    </row>
    <row r="8548" spans="1:11" hidden="1" x14ac:dyDescent="0.25">
      <c r="A8548" t="s">
        <v>9</v>
      </c>
      <c r="B8548" t="s">
        <v>1</v>
      </c>
      <c r="C8548" t="s">
        <v>11</v>
      </c>
      <c r="D8548" t="s">
        <v>30</v>
      </c>
      <c r="E8548" t="s">
        <v>4</v>
      </c>
      <c r="F8548">
        <v>1</v>
      </c>
      <c r="G8548" t="s">
        <v>5</v>
      </c>
      <c r="H8548">
        <v>37362</v>
      </c>
      <c r="I8548">
        <f>COUNTA(Table1[[#This Row],[Employee]:[Wages]])</f>
        <v>8</v>
      </c>
      <c r="J8548" s="5">
        <f xml:space="preserve"> (8 - Table1[[#This Row],[Count_missing]])/$I$7</f>
        <v>0</v>
      </c>
      <c r="K8548">
        <f>IF(Table1[[#This Row],[Wages]] = "",AVERAGE(H8548:H9545),Table1[[#This Row],[Wages]])</f>
        <v>37362</v>
      </c>
    </row>
    <row r="8549" spans="1:11" hidden="1" x14ac:dyDescent="0.25">
      <c r="A8549" t="s">
        <v>9</v>
      </c>
      <c r="B8549" t="s">
        <v>10</v>
      </c>
      <c r="C8549" t="s">
        <v>54</v>
      </c>
      <c r="D8549" t="s">
        <v>20</v>
      </c>
      <c r="E8549" t="s">
        <v>4</v>
      </c>
      <c r="F8549">
        <v>2</v>
      </c>
      <c r="G8549" t="s">
        <v>5</v>
      </c>
      <c r="H8549">
        <v>29083</v>
      </c>
      <c r="I8549">
        <f>COUNTA(Table1[[#This Row],[Employee]:[Wages]])</f>
        <v>8</v>
      </c>
      <c r="J8549" s="5">
        <f xml:space="preserve"> (8 - Table1[[#This Row],[Count_missing]])/$I$7</f>
        <v>0</v>
      </c>
      <c r="K8549">
        <f>IF(Table1[[#This Row],[Wages]] = "",AVERAGE(H8549:H9546),Table1[[#This Row],[Wages]])</f>
        <v>29083</v>
      </c>
    </row>
    <row r="8550" spans="1:11" hidden="1" x14ac:dyDescent="0.25">
      <c r="A8550" t="s">
        <v>47</v>
      </c>
      <c r="B8550" t="s">
        <v>17</v>
      </c>
      <c r="C8550" t="s">
        <v>7</v>
      </c>
      <c r="D8550" t="s">
        <v>26</v>
      </c>
      <c r="E8550" t="s">
        <v>4</v>
      </c>
      <c r="F8550">
        <v>1</v>
      </c>
      <c r="G8550" t="s">
        <v>5</v>
      </c>
      <c r="H8550">
        <v>28161</v>
      </c>
      <c r="I8550">
        <f>COUNTA(Table1[[#This Row],[Employee]:[Wages]])</f>
        <v>8</v>
      </c>
      <c r="J8550" s="5">
        <f xml:space="preserve"> (8 - Table1[[#This Row],[Count_missing]])/$I$7</f>
        <v>0</v>
      </c>
      <c r="K8550">
        <f>IF(Table1[[#This Row],[Wages]] = "",AVERAGE(H8550:H9547),Table1[[#This Row],[Wages]])</f>
        <v>28161</v>
      </c>
    </row>
    <row r="8551" spans="1:11" hidden="1" x14ac:dyDescent="0.25">
      <c r="A8551" t="s">
        <v>9</v>
      </c>
      <c r="B8551" t="s">
        <v>10</v>
      </c>
      <c r="C8551" t="s">
        <v>7</v>
      </c>
      <c r="D8551" t="s">
        <v>28</v>
      </c>
      <c r="E8551" t="s">
        <v>4</v>
      </c>
      <c r="F8551">
        <v>1</v>
      </c>
      <c r="G8551" t="s">
        <v>5</v>
      </c>
      <c r="H8551">
        <v>34569</v>
      </c>
      <c r="I8551">
        <f>COUNTA(Table1[[#This Row],[Employee]:[Wages]])</f>
        <v>8</v>
      </c>
      <c r="J8551" s="5">
        <f xml:space="preserve"> (8 - Table1[[#This Row],[Count_missing]])/$I$7</f>
        <v>0</v>
      </c>
      <c r="K8551">
        <f>IF(Table1[[#This Row],[Wages]] = "",AVERAGE(H8551:H9548),Table1[[#This Row],[Wages]])</f>
        <v>34569</v>
      </c>
    </row>
    <row r="8552" spans="1:11" hidden="1" x14ac:dyDescent="0.25">
      <c r="A8552" t="s">
        <v>9</v>
      </c>
      <c r="B8552" t="s">
        <v>25</v>
      </c>
      <c r="C8552" t="s">
        <v>7</v>
      </c>
      <c r="D8552" t="s">
        <v>26</v>
      </c>
      <c r="E8552" t="s">
        <v>4</v>
      </c>
      <c r="F8552">
        <v>1</v>
      </c>
      <c r="G8552" t="s">
        <v>5</v>
      </c>
      <c r="H8552">
        <v>81155</v>
      </c>
      <c r="I8552">
        <f>COUNTA(Table1[[#This Row],[Employee]:[Wages]])</f>
        <v>8</v>
      </c>
      <c r="J8552" s="5">
        <f xml:space="preserve"> (8 - Table1[[#This Row],[Count_missing]])/$I$7</f>
        <v>0</v>
      </c>
      <c r="K8552">
        <f>IF(Table1[[#This Row],[Wages]] = "",AVERAGE(H8552:H9549),Table1[[#This Row],[Wages]])</f>
        <v>81155</v>
      </c>
    </row>
    <row r="8553" spans="1:11" hidden="1" x14ac:dyDescent="0.25">
      <c r="A8553" t="s">
        <v>9</v>
      </c>
      <c r="B8553" t="s">
        <v>27</v>
      </c>
      <c r="C8553" t="s">
        <v>2</v>
      </c>
      <c r="D8553" t="s">
        <v>38</v>
      </c>
      <c r="E8553" t="s">
        <v>4</v>
      </c>
      <c r="F8553">
        <v>1</v>
      </c>
      <c r="G8553" t="s">
        <v>5</v>
      </c>
      <c r="H8553">
        <v>93707</v>
      </c>
      <c r="I8553">
        <f>COUNTA(Table1[[#This Row],[Employee]:[Wages]])</f>
        <v>8</v>
      </c>
      <c r="J8553" s="5">
        <f xml:space="preserve"> (8 - Table1[[#This Row],[Count_missing]])/$I$7</f>
        <v>0</v>
      </c>
      <c r="K8553">
        <f>IF(Table1[[#This Row],[Wages]] = "",AVERAGE(H8553:H9550),Table1[[#This Row],[Wages]])</f>
        <v>93707</v>
      </c>
    </row>
    <row r="8554" spans="1:11" hidden="1" x14ac:dyDescent="0.25">
      <c r="A8554" t="s">
        <v>9</v>
      </c>
      <c r="B8554" t="s">
        <v>10</v>
      </c>
      <c r="C8554" t="s">
        <v>2</v>
      </c>
      <c r="D8554" t="s">
        <v>28</v>
      </c>
      <c r="E8554" t="s">
        <v>4</v>
      </c>
      <c r="F8554">
        <v>1</v>
      </c>
      <c r="G8554" t="s">
        <v>5</v>
      </c>
      <c r="H8554">
        <v>66634</v>
      </c>
      <c r="I8554">
        <f>COUNTA(Table1[[#This Row],[Employee]:[Wages]])</f>
        <v>8</v>
      </c>
      <c r="J8554" s="5">
        <f xml:space="preserve"> (8 - Table1[[#This Row],[Count_missing]])/$I$7</f>
        <v>0</v>
      </c>
      <c r="K8554">
        <f>IF(Table1[[#This Row],[Wages]] = "",AVERAGE(H8554:H9551),Table1[[#This Row],[Wages]])</f>
        <v>66634</v>
      </c>
    </row>
    <row r="8555" spans="1:11" hidden="1" x14ac:dyDescent="0.25">
      <c r="A8555" t="s">
        <v>39</v>
      </c>
      <c r="B8555" t="s">
        <v>17</v>
      </c>
      <c r="C8555" t="s">
        <v>7</v>
      </c>
      <c r="D8555" t="s">
        <v>15</v>
      </c>
      <c r="E8555" t="s">
        <v>4</v>
      </c>
      <c r="F8555">
        <v>1</v>
      </c>
      <c r="G8555" t="s">
        <v>5</v>
      </c>
      <c r="H8555">
        <v>32348</v>
      </c>
      <c r="I8555">
        <f>COUNTA(Table1[[#This Row],[Employee]:[Wages]])</f>
        <v>8</v>
      </c>
      <c r="J8555" s="5">
        <f xml:space="preserve"> (8 - Table1[[#This Row],[Count_missing]])/$I$7</f>
        <v>0</v>
      </c>
      <c r="K8555">
        <f>IF(Table1[[#This Row],[Wages]] = "",AVERAGE(H8555:H9552),Table1[[#This Row],[Wages]])</f>
        <v>32348</v>
      </c>
    </row>
    <row r="8556" spans="1:11" hidden="1" x14ac:dyDescent="0.25">
      <c r="A8556" t="s">
        <v>9</v>
      </c>
      <c r="B8556" t="s">
        <v>22</v>
      </c>
      <c r="C8556" t="s">
        <v>2</v>
      </c>
      <c r="D8556" t="s">
        <v>26</v>
      </c>
      <c r="E8556" t="s">
        <v>4</v>
      </c>
      <c r="F8556">
        <v>2</v>
      </c>
      <c r="G8556" t="s">
        <v>5</v>
      </c>
      <c r="H8556">
        <v>71556</v>
      </c>
      <c r="I8556">
        <f>COUNTA(Table1[[#This Row],[Employee]:[Wages]])</f>
        <v>8</v>
      </c>
      <c r="J8556" s="5">
        <f xml:space="preserve"> (8 - Table1[[#This Row],[Count_missing]])/$I$7</f>
        <v>0</v>
      </c>
      <c r="K8556">
        <f>IF(Table1[[#This Row],[Wages]] = "",AVERAGE(H8556:H9553),Table1[[#This Row],[Wages]])</f>
        <v>71556</v>
      </c>
    </row>
    <row r="8557" spans="1:11" hidden="1" x14ac:dyDescent="0.25">
      <c r="A8557" t="s">
        <v>9</v>
      </c>
      <c r="B8557" t="s">
        <v>10</v>
      </c>
      <c r="C8557" t="s">
        <v>54</v>
      </c>
      <c r="D8557" t="s">
        <v>99</v>
      </c>
      <c r="E8557" t="s">
        <v>4</v>
      </c>
      <c r="F8557">
        <v>1</v>
      </c>
      <c r="G8557" t="s">
        <v>5</v>
      </c>
      <c r="H8557">
        <v>79143</v>
      </c>
      <c r="I8557">
        <f>COUNTA(Table1[[#This Row],[Employee]:[Wages]])</f>
        <v>8</v>
      </c>
      <c r="J8557" s="5">
        <f xml:space="preserve"> (8 - Table1[[#This Row],[Count_missing]])/$I$7</f>
        <v>0</v>
      </c>
      <c r="K8557">
        <f>IF(Table1[[#This Row],[Wages]] = "",AVERAGE(H8557:H9554),Table1[[#This Row],[Wages]])</f>
        <v>79143</v>
      </c>
    </row>
    <row r="8558" spans="1:11" hidden="1" x14ac:dyDescent="0.25">
      <c r="A8558" t="s">
        <v>9</v>
      </c>
      <c r="B8558" t="s">
        <v>22</v>
      </c>
      <c r="C8558" t="s">
        <v>7</v>
      </c>
      <c r="D8558" t="s">
        <v>3</v>
      </c>
      <c r="E8558" t="s">
        <v>4</v>
      </c>
      <c r="F8558">
        <v>2</v>
      </c>
      <c r="G8558" t="s">
        <v>5</v>
      </c>
      <c r="H8558">
        <v>45037</v>
      </c>
      <c r="I8558">
        <f>COUNTA(Table1[[#This Row],[Employee]:[Wages]])</f>
        <v>8</v>
      </c>
      <c r="J8558" s="5">
        <f xml:space="preserve"> (8 - Table1[[#This Row],[Count_missing]])/$I$7</f>
        <v>0</v>
      </c>
      <c r="K8558">
        <f>IF(Table1[[#This Row],[Wages]] = "",AVERAGE(H8558:H9555),Table1[[#This Row],[Wages]])</f>
        <v>45037</v>
      </c>
    </row>
    <row r="8559" spans="1:11" hidden="1" x14ac:dyDescent="0.25">
      <c r="A8559" t="s">
        <v>9</v>
      </c>
      <c r="B8559" t="s">
        <v>22</v>
      </c>
      <c r="C8559" t="s">
        <v>7</v>
      </c>
      <c r="D8559" t="s">
        <v>30</v>
      </c>
      <c r="E8559" t="s">
        <v>4</v>
      </c>
      <c r="F8559">
        <v>1</v>
      </c>
      <c r="G8559" t="s">
        <v>5</v>
      </c>
      <c r="H8559">
        <v>30953</v>
      </c>
      <c r="I8559">
        <f>COUNTA(Table1[[#This Row],[Employee]:[Wages]])</f>
        <v>8</v>
      </c>
      <c r="J8559" s="5">
        <f xml:space="preserve"> (8 - Table1[[#This Row],[Count_missing]])/$I$7</f>
        <v>0</v>
      </c>
      <c r="K8559">
        <f>IF(Table1[[#This Row],[Wages]] = "",AVERAGE(H8559:H9556),Table1[[#This Row],[Wages]])</f>
        <v>30953</v>
      </c>
    </row>
    <row r="8560" spans="1:11" hidden="1" x14ac:dyDescent="0.25">
      <c r="A8560" t="s">
        <v>0</v>
      </c>
      <c r="B8560" t="s">
        <v>22</v>
      </c>
      <c r="C8560" t="s">
        <v>36</v>
      </c>
      <c r="D8560" t="s">
        <v>20</v>
      </c>
      <c r="E8560" t="s">
        <v>4</v>
      </c>
      <c r="F8560">
        <v>2</v>
      </c>
      <c r="G8560" t="s">
        <v>5</v>
      </c>
      <c r="H8560">
        <v>91998</v>
      </c>
      <c r="I8560">
        <f>COUNTA(Table1[[#This Row],[Employee]:[Wages]])</f>
        <v>8</v>
      </c>
      <c r="J8560" s="5">
        <f xml:space="preserve"> (8 - Table1[[#This Row],[Count_missing]])/$I$7</f>
        <v>0</v>
      </c>
      <c r="K8560">
        <f>IF(Table1[[#This Row],[Wages]] = "",AVERAGE(H8560:H9557),Table1[[#This Row],[Wages]])</f>
        <v>91998</v>
      </c>
    </row>
    <row r="8561" spans="1:11" hidden="1" x14ac:dyDescent="0.25">
      <c r="A8561" t="s">
        <v>9</v>
      </c>
      <c r="B8561" t="s">
        <v>22</v>
      </c>
      <c r="C8561" t="s">
        <v>7</v>
      </c>
      <c r="D8561" t="s">
        <v>99</v>
      </c>
      <c r="E8561" t="s">
        <v>4</v>
      </c>
      <c r="F8561">
        <v>1</v>
      </c>
      <c r="G8561" t="s">
        <v>5</v>
      </c>
      <c r="H8561">
        <v>66811</v>
      </c>
      <c r="I8561">
        <f>COUNTA(Table1[[#This Row],[Employee]:[Wages]])</f>
        <v>8</v>
      </c>
      <c r="J8561" s="5">
        <f xml:space="preserve"> (8 - Table1[[#This Row],[Count_missing]])/$I$7</f>
        <v>0</v>
      </c>
      <c r="K8561">
        <f>IF(Table1[[#This Row],[Wages]] = "",AVERAGE(H8561:H9558),Table1[[#This Row],[Wages]])</f>
        <v>66811</v>
      </c>
    </row>
    <row r="8562" spans="1:11" hidden="1" x14ac:dyDescent="0.25">
      <c r="A8562" t="s">
        <v>39</v>
      </c>
      <c r="B8562" t="s">
        <v>10</v>
      </c>
      <c r="C8562" t="s">
        <v>7</v>
      </c>
      <c r="D8562" t="s">
        <v>28</v>
      </c>
      <c r="E8562" t="s">
        <v>4</v>
      </c>
      <c r="F8562">
        <v>1</v>
      </c>
      <c r="G8562" t="s">
        <v>5</v>
      </c>
      <c r="H8562">
        <v>25812</v>
      </c>
      <c r="I8562">
        <f>COUNTA(Table1[[#This Row],[Employee]:[Wages]])</f>
        <v>8</v>
      </c>
      <c r="J8562" s="5">
        <f xml:space="preserve"> (8 - Table1[[#This Row],[Count_missing]])/$I$7</f>
        <v>0</v>
      </c>
      <c r="K8562">
        <f>IF(Table1[[#This Row],[Wages]] = "",AVERAGE(H8562:H9559),Table1[[#This Row],[Wages]])</f>
        <v>25812</v>
      </c>
    </row>
    <row r="8563" spans="1:11" hidden="1" x14ac:dyDescent="0.25">
      <c r="A8563" t="s">
        <v>39</v>
      </c>
      <c r="B8563" t="s">
        <v>22</v>
      </c>
      <c r="C8563" t="s">
        <v>11</v>
      </c>
      <c r="D8563" t="s">
        <v>8</v>
      </c>
      <c r="E8563" t="s">
        <v>4</v>
      </c>
      <c r="F8563">
        <v>2</v>
      </c>
      <c r="G8563" t="s">
        <v>5</v>
      </c>
      <c r="H8563">
        <v>58657</v>
      </c>
      <c r="I8563">
        <f>COUNTA(Table1[[#This Row],[Employee]:[Wages]])</f>
        <v>8</v>
      </c>
      <c r="J8563" s="5">
        <f xml:space="preserve"> (8 - Table1[[#This Row],[Count_missing]])/$I$7</f>
        <v>0</v>
      </c>
      <c r="K8563">
        <f>IF(Table1[[#This Row],[Wages]] = "",AVERAGE(H8563:H9560),Table1[[#This Row],[Wages]])</f>
        <v>58657</v>
      </c>
    </row>
    <row r="8564" spans="1:11" hidden="1" x14ac:dyDescent="0.25">
      <c r="A8564" t="s">
        <v>9</v>
      </c>
      <c r="B8564" t="s">
        <v>10</v>
      </c>
      <c r="C8564" t="s">
        <v>2</v>
      </c>
      <c r="D8564" t="s">
        <v>20</v>
      </c>
      <c r="E8564" t="s">
        <v>14</v>
      </c>
      <c r="F8564">
        <v>1</v>
      </c>
      <c r="G8564" t="s">
        <v>5</v>
      </c>
      <c r="H8564">
        <v>68201</v>
      </c>
      <c r="I8564">
        <f>COUNTA(Table1[[#This Row],[Employee]:[Wages]])</f>
        <v>8</v>
      </c>
      <c r="J8564" s="5">
        <f xml:space="preserve"> (8 - Table1[[#This Row],[Count_missing]])/$I$7</f>
        <v>0</v>
      </c>
      <c r="K8564">
        <f>IF(Table1[[#This Row],[Wages]] = "",AVERAGE(H8564:H9561),Table1[[#This Row],[Wages]])</f>
        <v>68201</v>
      </c>
    </row>
    <row r="8565" spans="1:11" hidden="1" x14ac:dyDescent="0.25">
      <c r="A8565" t="s">
        <v>39</v>
      </c>
      <c r="B8565" t="s">
        <v>22</v>
      </c>
      <c r="C8565" t="s">
        <v>11</v>
      </c>
      <c r="D8565" t="s">
        <v>15</v>
      </c>
      <c r="E8565" t="s">
        <v>4</v>
      </c>
      <c r="F8565">
        <v>2</v>
      </c>
      <c r="G8565" t="s">
        <v>5</v>
      </c>
      <c r="H8565">
        <v>71241</v>
      </c>
      <c r="I8565">
        <f>COUNTA(Table1[[#This Row],[Employee]:[Wages]])</f>
        <v>8</v>
      </c>
      <c r="J8565" s="5">
        <f xml:space="preserve"> (8 - Table1[[#This Row],[Count_missing]])/$I$7</f>
        <v>0</v>
      </c>
      <c r="K8565">
        <f>IF(Table1[[#This Row],[Wages]] = "",AVERAGE(H8565:H9562),Table1[[#This Row],[Wages]])</f>
        <v>71241</v>
      </c>
    </row>
    <row r="8566" spans="1:11" hidden="1" x14ac:dyDescent="0.25">
      <c r="A8566" t="s">
        <v>9</v>
      </c>
      <c r="B8566" t="s">
        <v>22</v>
      </c>
      <c r="C8566" t="s">
        <v>11</v>
      </c>
      <c r="D8566" t="s">
        <v>20</v>
      </c>
      <c r="E8566" t="s">
        <v>4</v>
      </c>
      <c r="F8566">
        <v>2</v>
      </c>
      <c r="G8566" t="s">
        <v>5</v>
      </c>
      <c r="H8566">
        <v>82160</v>
      </c>
      <c r="I8566">
        <f>COUNTA(Table1[[#This Row],[Employee]:[Wages]])</f>
        <v>8</v>
      </c>
      <c r="J8566" s="5">
        <f xml:space="preserve"> (8 - Table1[[#This Row],[Count_missing]])/$I$7</f>
        <v>0</v>
      </c>
      <c r="K8566">
        <f>IF(Table1[[#This Row],[Wages]] = "",AVERAGE(H8566:H9563),Table1[[#This Row],[Wages]])</f>
        <v>82160</v>
      </c>
    </row>
    <row r="8567" spans="1:11" hidden="1" x14ac:dyDescent="0.25">
      <c r="A8567" t="s">
        <v>9</v>
      </c>
      <c r="B8567" t="s">
        <v>10</v>
      </c>
      <c r="C8567" t="s">
        <v>11</v>
      </c>
      <c r="D8567" t="s">
        <v>28</v>
      </c>
      <c r="E8567" t="s">
        <v>44</v>
      </c>
      <c r="F8567">
        <v>1</v>
      </c>
      <c r="G8567" t="s">
        <v>5</v>
      </c>
      <c r="H8567">
        <v>59559</v>
      </c>
      <c r="I8567">
        <f>COUNTA(Table1[[#This Row],[Employee]:[Wages]])</f>
        <v>8</v>
      </c>
      <c r="J8567" s="5">
        <f xml:space="preserve"> (8 - Table1[[#This Row],[Count_missing]])/$I$7</f>
        <v>0</v>
      </c>
      <c r="K8567">
        <f>IF(Table1[[#This Row],[Wages]] = "",AVERAGE(H8567:H9564),Table1[[#This Row],[Wages]])</f>
        <v>59559</v>
      </c>
    </row>
    <row r="8568" spans="1:11" hidden="1" x14ac:dyDescent="0.25">
      <c r="A8568" t="s">
        <v>9</v>
      </c>
      <c r="B8568" t="s">
        <v>22</v>
      </c>
      <c r="C8568" t="s">
        <v>11</v>
      </c>
      <c r="D8568" t="s">
        <v>28</v>
      </c>
      <c r="E8568" t="s">
        <v>4</v>
      </c>
      <c r="F8568">
        <v>1</v>
      </c>
      <c r="G8568" t="s">
        <v>5</v>
      </c>
      <c r="H8568">
        <v>77163</v>
      </c>
      <c r="I8568">
        <f>COUNTA(Table1[[#This Row],[Employee]:[Wages]])</f>
        <v>8</v>
      </c>
      <c r="J8568" s="5">
        <f xml:space="preserve"> (8 - Table1[[#This Row],[Count_missing]])/$I$7</f>
        <v>0</v>
      </c>
      <c r="K8568">
        <f>IF(Table1[[#This Row],[Wages]] = "",AVERAGE(H8568:H9565),Table1[[#This Row],[Wages]])</f>
        <v>77163</v>
      </c>
    </row>
    <row r="8569" spans="1:11" hidden="1" x14ac:dyDescent="0.25">
      <c r="A8569" t="s">
        <v>9</v>
      </c>
      <c r="B8569" t="s">
        <v>10</v>
      </c>
      <c r="C8569" t="s">
        <v>36</v>
      </c>
      <c r="D8569" t="s">
        <v>20</v>
      </c>
      <c r="E8569" t="s">
        <v>4</v>
      </c>
      <c r="F8569">
        <v>2</v>
      </c>
      <c r="G8569" t="s">
        <v>5</v>
      </c>
      <c r="H8569">
        <v>78774</v>
      </c>
      <c r="I8569">
        <f>COUNTA(Table1[[#This Row],[Employee]:[Wages]])</f>
        <v>8</v>
      </c>
      <c r="J8569" s="5">
        <f xml:space="preserve"> (8 - Table1[[#This Row],[Count_missing]])/$I$7</f>
        <v>0</v>
      </c>
      <c r="K8569">
        <f>IF(Table1[[#This Row],[Wages]] = "",AVERAGE(H8569:H9566),Table1[[#This Row],[Wages]])</f>
        <v>78774</v>
      </c>
    </row>
    <row r="8570" spans="1:11" hidden="1" x14ac:dyDescent="0.25">
      <c r="A8570" t="s">
        <v>9</v>
      </c>
      <c r="B8570" t="s">
        <v>22</v>
      </c>
      <c r="C8570" t="s">
        <v>7</v>
      </c>
      <c r="D8570" t="s">
        <v>30</v>
      </c>
      <c r="E8570" t="s">
        <v>4</v>
      </c>
      <c r="F8570">
        <v>1</v>
      </c>
      <c r="G8570" t="s">
        <v>5</v>
      </c>
      <c r="H8570">
        <v>62904</v>
      </c>
      <c r="I8570">
        <f>COUNTA(Table1[[#This Row],[Employee]:[Wages]])</f>
        <v>8</v>
      </c>
      <c r="J8570" s="5">
        <f xml:space="preserve"> (8 - Table1[[#This Row],[Count_missing]])/$I$7</f>
        <v>0</v>
      </c>
      <c r="K8570">
        <f>IF(Table1[[#This Row],[Wages]] = "",AVERAGE(H8570:H9567),Table1[[#This Row],[Wages]])</f>
        <v>62904</v>
      </c>
    </row>
    <row r="8571" spans="1:11" hidden="1" x14ac:dyDescent="0.25">
      <c r="A8571" t="s">
        <v>9</v>
      </c>
      <c r="B8571" t="s">
        <v>25</v>
      </c>
      <c r="C8571" t="s">
        <v>7</v>
      </c>
      <c r="D8571" t="s">
        <v>38</v>
      </c>
      <c r="E8571" t="s">
        <v>4</v>
      </c>
      <c r="F8571">
        <v>1</v>
      </c>
      <c r="G8571" t="s">
        <v>5</v>
      </c>
      <c r="H8571">
        <v>92045</v>
      </c>
      <c r="I8571">
        <f>COUNTA(Table1[[#This Row],[Employee]:[Wages]])</f>
        <v>8</v>
      </c>
      <c r="J8571" s="5">
        <f xml:space="preserve"> (8 - Table1[[#This Row],[Count_missing]])/$I$7</f>
        <v>0</v>
      </c>
      <c r="K8571">
        <f>IF(Table1[[#This Row],[Wages]] = "",AVERAGE(H8571:H9568),Table1[[#This Row],[Wages]])</f>
        <v>92045</v>
      </c>
    </row>
    <row r="8572" spans="1:11" hidden="1" x14ac:dyDescent="0.25">
      <c r="A8572" t="s">
        <v>37</v>
      </c>
      <c r="B8572" t="s">
        <v>10</v>
      </c>
      <c r="C8572" t="s">
        <v>11</v>
      </c>
      <c r="D8572" t="s">
        <v>20</v>
      </c>
      <c r="E8572" t="s">
        <v>14</v>
      </c>
      <c r="F8572">
        <v>2</v>
      </c>
      <c r="G8572" t="s">
        <v>5</v>
      </c>
      <c r="H8572">
        <v>30628</v>
      </c>
      <c r="I8572">
        <f>COUNTA(Table1[[#This Row],[Employee]:[Wages]])</f>
        <v>8</v>
      </c>
      <c r="J8572" s="5">
        <f xml:space="preserve"> (8 - Table1[[#This Row],[Count_missing]])/$I$7</f>
        <v>0</v>
      </c>
      <c r="K8572">
        <f>IF(Table1[[#This Row],[Wages]] = "",AVERAGE(H8572:H9569),Table1[[#This Row],[Wages]])</f>
        <v>30628</v>
      </c>
    </row>
    <row r="8573" spans="1:11" hidden="1" x14ac:dyDescent="0.25">
      <c r="A8573" t="s">
        <v>9</v>
      </c>
      <c r="B8573" t="s">
        <v>1</v>
      </c>
      <c r="C8573" t="s">
        <v>7</v>
      </c>
      <c r="D8573" t="s">
        <v>99</v>
      </c>
      <c r="E8573" t="s">
        <v>4</v>
      </c>
      <c r="F8573">
        <v>1</v>
      </c>
      <c r="G8573" t="s">
        <v>5</v>
      </c>
      <c r="H8573">
        <v>76476</v>
      </c>
      <c r="I8573">
        <f>COUNTA(Table1[[#This Row],[Employee]:[Wages]])</f>
        <v>8</v>
      </c>
      <c r="J8573" s="5">
        <f xml:space="preserve"> (8 - Table1[[#This Row],[Count_missing]])/$I$7</f>
        <v>0</v>
      </c>
      <c r="K8573">
        <f>IF(Table1[[#This Row],[Wages]] = "",AVERAGE(H8573:H9570),Table1[[#This Row],[Wages]])</f>
        <v>76476</v>
      </c>
    </row>
    <row r="8574" spans="1:11" hidden="1" x14ac:dyDescent="0.25">
      <c r="A8574" t="s">
        <v>0</v>
      </c>
      <c r="B8574" t="s">
        <v>17</v>
      </c>
      <c r="C8574" t="s">
        <v>2</v>
      </c>
      <c r="D8574" t="s">
        <v>15</v>
      </c>
      <c r="E8574" t="s">
        <v>4</v>
      </c>
      <c r="F8574">
        <v>1</v>
      </c>
      <c r="G8574" t="s">
        <v>5</v>
      </c>
      <c r="H8574">
        <v>63651</v>
      </c>
      <c r="I8574">
        <f>COUNTA(Table1[[#This Row],[Employee]:[Wages]])</f>
        <v>8</v>
      </c>
      <c r="J8574" s="5">
        <f xml:space="preserve"> (8 - Table1[[#This Row],[Count_missing]])/$I$7</f>
        <v>0</v>
      </c>
      <c r="K8574">
        <f>IF(Table1[[#This Row],[Wages]] = "",AVERAGE(H8574:H9571),Table1[[#This Row],[Wages]])</f>
        <v>63651</v>
      </c>
    </row>
    <row r="8575" spans="1:11" hidden="1" x14ac:dyDescent="0.25">
      <c r="A8575" t="s">
        <v>37</v>
      </c>
      <c r="B8575" t="s">
        <v>27</v>
      </c>
      <c r="C8575" t="s">
        <v>36</v>
      </c>
      <c r="D8575" t="s">
        <v>38</v>
      </c>
      <c r="E8575" t="s">
        <v>44</v>
      </c>
      <c r="F8575">
        <v>2</v>
      </c>
      <c r="G8575" t="s">
        <v>5</v>
      </c>
      <c r="H8575">
        <v>91374</v>
      </c>
      <c r="I8575">
        <f>COUNTA(Table1[[#This Row],[Employee]:[Wages]])</f>
        <v>8</v>
      </c>
      <c r="J8575" s="5">
        <f xml:space="preserve"> (8 - Table1[[#This Row],[Count_missing]])/$I$7</f>
        <v>0</v>
      </c>
      <c r="K8575">
        <f>IF(Table1[[#This Row],[Wages]] = "",AVERAGE(H8575:H9572),Table1[[#This Row],[Wages]])</f>
        <v>91374</v>
      </c>
    </row>
    <row r="8576" spans="1:11" hidden="1" x14ac:dyDescent="0.25">
      <c r="A8576" t="s">
        <v>6</v>
      </c>
      <c r="B8576" t="s">
        <v>22</v>
      </c>
      <c r="C8576" t="s">
        <v>2</v>
      </c>
      <c r="D8576" t="s">
        <v>3</v>
      </c>
      <c r="E8576" t="s">
        <v>4</v>
      </c>
      <c r="F8576">
        <v>1</v>
      </c>
      <c r="G8576" t="s">
        <v>5</v>
      </c>
      <c r="H8576">
        <v>80039</v>
      </c>
      <c r="I8576">
        <f>COUNTA(Table1[[#This Row],[Employee]:[Wages]])</f>
        <v>8</v>
      </c>
      <c r="J8576" s="5">
        <f xml:space="preserve"> (8 - Table1[[#This Row],[Count_missing]])/$I$7</f>
        <v>0</v>
      </c>
      <c r="K8576">
        <f>IF(Table1[[#This Row],[Wages]] = "",AVERAGE(H8576:H9573),Table1[[#This Row],[Wages]])</f>
        <v>80039</v>
      </c>
    </row>
    <row r="8577" spans="1:11" hidden="1" x14ac:dyDescent="0.25">
      <c r="A8577" t="s">
        <v>9</v>
      </c>
      <c r="B8577" t="s">
        <v>17</v>
      </c>
      <c r="C8577" t="s">
        <v>36</v>
      </c>
      <c r="D8577" t="s">
        <v>26</v>
      </c>
      <c r="E8577" t="s">
        <v>4</v>
      </c>
      <c r="F8577">
        <v>2</v>
      </c>
      <c r="G8577" t="s">
        <v>5</v>
      </c>
      <c r="H8577">
        <v>95621</v>
      </c>
      <c r="I8577">
        <f>COUNTA(Table1[[#This Row],[Employee]:[Wages]])</f>
        <v>8</v>
      </c>
      <c r="J8577" s="5">
        <f xml:space="preserve"> (8 - Table1[[#This Row],[Count_missing]])/$I$7</f>
        <v>0</v>
      </c>
      <c r="K8577">
        <f>IF(Table1[[#This Row],[Wages]] = "",AVERAGE(H8577:H9574),Table1[[#This Row],[Wages]])</f>
        <v>95621</v>
      </c>
    </row>
    <row r="8578" spans="1:11" hidden="1" x14ac:dyDescent="0.25">
      <c r="A8578" t="s">
        <v>9</v>
      </c>
      <c r="B8578" t="s">
        <v>49</v>
      </c>
      <c r="C8578" t="s">
        <v>36</v>
      </c>
      <c r="D8578" t="s">
        <v>99</v>
      </c>
      <c r="E8578" t="s">
        <v>4</v>
      </c>
      <c r="F8578">
        <v>1</v>
      </c>
      <c r="G8578" t="s">
        <v>5</v>
      </c>
      <c r="H8578">
        <v>95924</v>
      </c>
      <c r="I8578">
        <f>COUNTA(Table1[[#This Row],[Employee]:[Wages]])</f>
        <v>8</v>
      </c>
      <c r="J8578" s="5">
        <f xml:space="preserve"> (8 - Table1[[#This Row],[Count_missing]])/$I$7</f>
        <v>0</v>
      </c>
      <c r="K8578">
        <f>IF(Table1[[#This Row],[Wages]] = "",AVERAGE(H8578:H9575),Table1[[#This Row],[Wages]])</f>
        <v>95924</v>
      </c>
    </row>
    <row r="8579" spans="1:11" hidden="1" x14ac:dyDescent="0.25">
      <c r="A8579" t="s">
        <v>6</v>
      </c>
      <c r="B8579" t="s">
        <v>22</v>
      </c>
      <c r="C8579" t="s">
        <v>7</v>
      </c>
      <c r="D8579" t="s">
        <v>3</v>
      </c>
      <c r="E8579" t="s">
        <v>4</v>
      </c>
      <c r="F8579">
        <v>2</v>
      </c>
      <c r="G8579" t="s">
        <v>5</v>
      </c>
      <c r="H8579">
        <v>18128</v>
      </c>
      <c r="I8579">
        <f>COUNTA(Table1[[#This Row],[Employee]:[Wages]])</f>
        <v>8</v>
      </c>
      <c r="J8579" s="5">
        <f xml:space="preserve"> (8 - Table1[[#This Row],[Count_missing]])/$I$7</f>
        <v>0</v>
      </c>
      <c r="K8579">
        <f>IF(Table1[[#This Row],[Wages]] = "",AVERAGE(H8579:H9576),Table1[[#This Row],[Wages]])</f>
        <v>18128</v>
      </c>
    </row>
    <row r="8580" spans="1:11" hidden="1" x14ac:dyDescent="0.25">
      <c r="A8580" t="s">
        <v>39</v>
      </c>
      <c r="B8580" t="s">
        <v>22</v>
      </c>
      <c r="C8580" t="s">
        <v>11</v>
      </c>
      <c r="D8580" t="s">
        <v>28</v>
      </c>
      <c r="E8580" t="s">
        <v>4</v>
      </c>
      <c r="F8580">
        <v>1</v>
      </c>
      <c r="G8580" t="s">
        <v>5</v>
      </c>
      <c r="H8580">
        <v>52265</v>
      </c>
      <c r="I8580">
        <f>COUNTA(Table1[[#This Row],[Employee]:[Wages]])</f>
        <v>8</v>
      </c>
      <c r="J8580" s="5">
        <f xml:space="preserve"> (8 - Table1[[#This Row],[Count_missing]])/$I$7</f>
        <v>0</v>
      </c>
      <c r="K8580">
        <f>IF(Table1[[#This Row],[Wages]] = "",AVERAGE(H8580:H9577),Table1[[#This Row],[Wages]])</f>
        <v>52265</v>
      </c>
    </row>
    <row r="8581" spans="1:11" hidden="1" x14ac:dyDescent="0.25">
      <c r="A8581" t="s">
        <v>9</v>
      </c>
      <c r="B8581" t="s">
        <v>1</v>
      </c>
      <c r="C8581" t="s">
        <v>2</v>
      </c>
      <c r="D8581" t="s">
        <v>8</v>
      </c>
      <c r="E8581" t="s">
        <v>4</v>
      </c>
      <c r="F8581">
        <v>2</v>
      </c>
      <c r="G8581" t="s">
        <v>5</v>
      </c>
      <c r="H8581">
        <v>94408</v>
      </c>
      <c r="I8581">
        <f>COUNTA(Table1[[#This Row],[Employee]:[Wages]])</f>
        <v>8</v>
      </c>
      <c r="J8581" s="5">
        <f xml:space="preserve"> (8 - Table1[[#This Row],[Count_missing]])/$I$7</f>
        <v>0</v>
      </c>
      <c r="K8581">
        <f>IF(Table1[[#This Row],[Wages]] = "",AVERAGE(H8581:H9578),Table1[[#This Row],[Wages]])</f>
        <v>94408</v>
      </c>
    </row>
    <row r="8582" spans="1:11" hidden="1" x14ac:dyDescent="0.25">
      <c r="A8582" t="s">
        <v>9</v>
      </c>
      <c r="B8582" t="s">
        <v>1</v>
      </c>
      <c r="C8582" t="s">
        <v>2</v>
      </c>
      <c r="D8582" t="s">
        <v>15</v>
      </c>
      <c r="E8582" t="s">
        <v>4</v>
      </c>
      <c r="F8582">
        <v>1</v>
      </c>
      <c r="G8582" t="s">
        <v>5</v>
      </c>
      <c r="H8582">
        <v>41336</v>
      </c>
      <c r="I8582">
        <f>COUNTA(Table1[[#This Row],[Employee]:[Wages]])</f>
        <v>8</v>
      </c>
      <c r="J8582" s="5">
        <f xml:space="preserve"> (8 - Table1[[#This Row],[Count_missing]])/$I$7</f>
        <v>0</v>
      </c>
      <c r="K8582">
        <f>IF(Table1[[#This Row],[Wages]] = "",AVERAGE(H8582:H9579),Table1[[#This Row],[Wages]])</f>
        <v>41336</v>
      </c>
    </row>
    <row r="8583" spans="1:11" hidden="1" x14ac:dyDescent="0.25">
      <c r="A8583" t="s">
        <v>9</v>
      </c>
      <c r="B8583" t="s">
        <v>1</v>
      </c>
      <c r="C8583" t="s">
        <v>7</v>
      </c>
      <c r="D8583" t="s">
        <v>20</v>
      </c>
      <c r="E8583" t="s">
        <v>4</v>
      </c>
      <c r="F8583">
        <v>1</v>
      </c>
      <c r="G8583" t="s">
        <v>5</v>
      </c>
      <c r="H8583">
        <v>69584</v>
      </c>
      <c r="I8583">
        <f>COUNTA(Table1[[#This Row],[Employee]:[Wages]])</f>
        <v>8</v>
      </c>
      <c r="J8583" s="5">
        <f xml:space="preserve"> (8 - Table1[[#This Row],[Count_missing]])/$I$7</f>
        <v>0</v>
      </c>
      <c r="K8583">
        <f>IF(Table1[[#This Row],[Wages]] = "",AVERAGE(H8583:H9580),Table1[[#This Row],[Wages]])</f>
        <v>69584</v>
      </c>
    </row>
    <row r="8584" spans="1:11" hidden="1" x14ac:dyDescent="0.25">
      <c r="A8584" t="s">
        <v>9</v>
      </c>
      <c r="B8584" t="s">
        <v>22</v>
      </c>
      <c r="C8584" t="s">
        <v>7</v>
      </c>
      <c r="D8584" t="s">
        <v>26</v>
      </c>
      <c r="E8584" t="s">
        <v>4</v>
      </c>
      <c r="F8584">
        <v>1</v>
      </c>
      <c r="G8584" t="s">
        <v>5</v>
      </c>
      <c r="H8584">
        <v>50354</v>
      </c>
      <c r="I8584">
        <f>COUNTA(Table1[[#This Row],[Employee]:[Wages]])</f>
        <v>8</v>
      </c>
      <c r="J8584" s="5">
        <f xml:space="preserve"> (8 - Table1[[#This Row],[Count_missing]])/$I$7</f>
        <v>0</v>
      </c>
      <c r="K8584">
        <f>IF(Table1[[#This Row],[Wages]] = "",AVERAGE(H8584:H9581),Table1[[#This Row],[Wages]])</f>
        <v>50354</v>
      </c>
    </row>
    <row r="8585" spans="1:11" hidden="1" x14ac:dyDescent="0.25">
      <c r="A8585" t="s">
        <v>6</v>
      </c>
      <c r="B8585" t="s">
        <v>1</v>
      </c>
      <c r="C8585" t="s">
        <v>2</v>
      </c>
      <c r="D8585" t="s">
        <v>26</v>
      </c>
      <c r="E8585" t="s">
        <v>14</v>
      </c>
      <c r="F8585">
        <v>2</v>
      </c>
      <c r="G8585" t="s">
        <v>5</v>
      </c>
      <c r="H8585">
        <v>61648</v>
      </c>
      <c r="I8585">
        <f>COUNTA(Table1[[#This Row],[Employee]:[Wages]])</f>
        <v>8</v>
      </c>
      <c r="J8585" s="5">
        <f xml:space="preserve"> (8 - Table1[[#This Row],[Count_missing]])/$I$7</f>
        <v>0</v>
      </c>
      <c r="K8585">
        <f>IF(Table1[[#This Row],[Wages]] = "",AVERAGE(H8585:H9582),Table1[[#This Row],[Wages]])</f>
        <v>61648</v>
      </c>
    </row>
    <row r="8586" spans="1:11" hidden="1" x14ac:dyDescent="0.25">
      <c r="A8586" t="s">
        <v>9</v>
      </c>
      <c r="B8586" t="s">
        <v>13</v>
      </c>
      <c r="C8586" t="s">
        <v>2</v>
      </c>
      <c r="D8586" t="s">
        <v>20</v>
      </c>
      <c r="E8586" t="s">
        <v>4</v>
      </c>
      <c r="F8586">
        <v>1</v>
      </c>
      <c r="G8586" t="s">
        <v>5</v>
      </c>
      <c r="H8586">
        <v>89106</v>
      </c>
      <c r="I8586">
        <f>COUNTA(Table1[[#This Row],[Employee]:[Wages]])</f>
        <v>8</v>
      </c>
      <c r="J8586" s="5">
        <f xml:space="preserve"> (8 - Table1[[#This Row],[Count_missing]])/$I$7</f>
        <v>0</v>
      </c>
      <c r="K8586">
        <f>IF(Table1[[#This Row],[Wages]] = "",AVERAGE(H8586:H9583),Table1[[#This Row],[Wages]])</f>
        <v>89106</v>
      </c>
    </row>
    <row r="8587" spans="1:11" hidden="1" x14ac:dyDescent="0.25">
      <c r="A8587" t="s">
        <v>9</v>
      </c>
      <c r="B8587" t="s">
        <v>10</v>
      </c>
      <c r="C8587" t="s">
        <v>7</v>
      </c>
      <c r="D8587" t="s">
        <v>8</v>
      </c>
      <c r="E8587" t="s">
        <v>4</v>
      </c>
      <c r="F8587">
        <v>1</v>
      </c>
      <c r="G8587" t="s">
        <v>5</v>
      </c>
      <c r="H8587">
        <v>21043</v>
      </c>
      <c r="I8587">
        <f>COUNTA(Table1[[#This Row],[Employee]:[Wages]])</f>
        <v>8</v>
      </c>
      <c r="J8587" s="5">
        <f xml:space="preserve"> (8 - Table1[[#This Row],[Count_missing]])/$I$7</f>
        <v>0</v>
      </c>
      <c r="K8587">
        <f>IF(Table1[[#This Row],[Wages]] = "",AVERAGE(H8587:H9584),Table1[[#This Row],[Wages]])</f>
        <v>21043</v>
      </c>
    </row>
    <row r="8588" spans="1:11" hidden="1" x14ac:dyDescent="0.25">
      <c r="A8588" t="s">
        <v>0</v>
      </c>
      <c r="B8588" t="s">
        <v>29</v>
      </c>
      <c r="C8588" t="s">
        <v>11</v>
      </c>
      <c r="D8588" t="s">
        <v>20</v>
      </c>
      <c r="E8588" t="s">
        <v>23</v>
      </c>
      <c r="F8588">
        <v>2</v>
      </c>
      <c r="G8588" t="s">
        <v>5</v>
      </c>
      <c r="H8588">
        <v>25452</v>
      </c>
      <c r="I8588">
        <f>COUNTA(Table1[[#This Row],[Employee]:[Wages]])</f>
        <v>8</v>
      </c>
      <c r="J8588" s="5">
        <f xml:space="preserve"> (8 - Table1[[#This Row],[Count_missing]])/$I$7</f>
        <v>0</v>
      </c>
      <c r="K8588">
        <f>IF(Table1[[#This Row],[Wages]] = "",AVERAGE(H8588:H9585),Table1[[#This Row],[Wages]])</f>
        <v>25452</v>
      </c>
    </row>
    <row r="8589" spans="1:11" hidden="1" x14ac:dyDescent="0.25">
      <c r="A8589" t="s">
        <v>9</v>
      </c>
      <c r="B8589" t="s">
        <v>13</v>
      </c>
      <c r="C8589" t="s">
        <v>7</v>
      </c>
      <c r="D8589" t="s">
        <v>12</v>
      </c>
      <c r="E8589" t="s">
        <v>4</v>
      </c>
      <c r="F8589">
        <v>1</v>
      </c>
      <c r="G8589" t="s">
        <v>5</v>
      </c>
      <c r="H8589">
        <v>21841</v>
      </c>
      <c r="I8589">
        <f>COUNTA(Table1[[#This Row],[Employee]:[Wages]])</f>
        <v>8</v>
      </c>
      <c r="J8589" s="5">
        <f xml:space="preserve"> (8 - Table1[[#This Row],[Count_missing]])/$I$7</f>
        <v>0</v>
      </c>
      <c r="K8589">
        <f>IF(Table1[[#This Row],[Wages]] = "",AVERAGE(H8589:H9586),Table1[[#This Row],[Wages]])</f>
        <v>21841</v>
      </c>
    </row>
    <row r="8590" spans="1:11" hidden="1" x14ac:dyDescent="0.25">
      <c r="A8590" t="s">
        <v>9</v>
      </c>
      <c r="B8590" t="s">
        <v>1</v>
      </c>
      <c r="C8590" t="s">
        <v>2</v>
      </c>
      <c r="D8590" t="s">
        <v>3</v>
      </c>
      <c r="E8590" t="s">
        <v>4</v>
      </c>
      <c r="F8590">
        <v>2</v>
      </c>
      <c r="G8590" t="s">
        <v>5</v>
      </c>
      <c r="H8590">
        <v>54022</v>
      </c>
      <c r="I8590">
        <f>COUNTA(Table1[[#This Row],[Employee]:[Wages]])</f>
        <v>8</v>
      </c>
      <c r="J8590" s="5">
        <f xml:space="preserve"> (8 - Table1[[#This Row],[Count_missing]])/$I$7</f>
        <v>0</v>
      </c>
      <c r="K8590">
        <f>IF(Table1[[#This Row],[Wages]] = "",AVERAGE(H8590:H9587),Table1[[#This Row],[Wages]])</f>
        <v>54022</v>
      </c>
    </row>
    <row r="8591" spans="1:11" hidden="1" x14ac:dyDescent="0.25">
      <c r="A8591" t="s">
        <v>39</v>
      </c>
      <c r="B8591" t="s">
        <v>22</v>
      </c>
      <c r="C8591" t="s">
        <v>2</v>
      </c>
      <c r="D8591" t="s">
        <v>20</v>
      </c>
      <c r="E8591" t="s">
        <v>4</v>
      </c>
      <c r="F8591">
        <v>2</v>
      </c>
      <c r="G8591" t="s">
        <v>5</v>
      </c>
      <c r="H8591">
        <v>87031</v>
      </c>
      <c r="I8591">
        <f>COUNTA(Table1[[#This Row],[Employee]:[Wages]])</f>
        <v>8</v>
      </c>
      <c r="J8591" s="5">
        <f xml:space="preserve"> (8 - Table1[[#This Row],[Count_missing]])/$I$7</f>
        <v>0</v>
      </c>
      <c r="K8591">
        <f>IF(Table1[[#This Row],[Wages]] = "",AVERAGE(H8591:H9588),Table1[[#This Row],[Wages]])</f>
        <v>87031</v>
      </c>
    </row>
    <row r="8592" spans="1:11" hidden="1" x14ac:dyDescent="0.25">
      <c r="A8592" t="s">
        <v>9</v>
      </c>
      <c r="B8592" t="s">
        <v>13</v>
      </c>
      <c r="C8592" t="s">
        <v>2</v>
      </c>
      <c r="D8592" t="s">
        <v>20</v>
      </c>
      <c r="E8592" t="s">
        <v>14</v>
      </c>
      <c r="F8592">
        <v>2</v>
      </c>
      <c r="G8592" t="s">
        <v>5</v>
      </c>
      <c r="H8592">
        <v>19772</v>
      </c>
      <c r="I8592">
        <f>COUNTA(Table1[[#This Row],[Employee]:[Wages]])</f>
        <v>8</v>
      </c>
      <c r="J8592" s="5">
        <f xml:space="preserve"> (8 - Table1[[#This Row],[Count_missing]])/$I$7</f>
        <v>0</v>
      </c>
      <c r="K8592">
        <f>IF(Table1[[#This Row],[Wages]] = "",AVERAGE(H8592:H9589),Table1[[#This Row],[Wages]])</f>
        <v>19772</v>
      </c>
    </row>
    <row r="8593" spans="1:11" hidden="1" x14ac:dyDescent="0.25">
      <c r="A8593" t="s">
        <v>9</v>
      </c>
      <c r="B8593" t="s">
        <v>18</v>
      </c>
      <c r="C8593" t="s">
        <v>7</v>
      </c>
      <c r="D8593" t="s">
        <v>30</v>
      </c>
      <c r="E8593" t="s">
        <v>4</v>
      </c>
      <c r="F8593">
        <v>1</v>
      </c>
      <c r="G8593" t="s">
        <v>5</v>
      </c>
      <c r="H8593">
        <v>31749</v>
      </c>
      <c r="I8593">
        <f>COUNTA(Table1[[#This Row],[Employee]:[Wages]])</f>
        <v>8</v>
      </c>
      <c r="J8593" s="5">
        <f xml:space="preserve"> (8 - Table1[[#This Row],[Count_missing]])/$I$7</f>
        <v>0</v>
      </c>
      <c r="K8593">
        <f>IF(Table1[[#This Row],[Wages]] = "",AVERAGE(H8593:H9590),Table1[[#This Row],[Wages]])</f>
        <v>31749</v>
      </c>
    </row>
    <row r="8594" spans="1:11" hidden="1" x14ac:dyDescent="0.25">
      <c r="A8594" t="s">
        <v>9</v>
      </c>
      <c r="B8594" t="s">
        <v>13</v>
      </c>
      <c r="C8594" t="s">
        <v>2</v>
      </c>
      <c r="D8594" t="s">
        <v>28</v>
      </c>
      <c r="E8594" t="s">
        <v>4</v>
      </c>
      <c r="F8594">
        <v>1</v>
      </c>
      <c r="G8594" t="s">
        <v>5</v>
      </c>
      <c r="H8594">
        <v>49083</v>
      </c>
      <c r="I8594">
        <f>COUNTA(Table1[[#This Row],[Employee]:[Wages]])</f>
        <v>8</v>
      </c>
      <c r="J8594" s="5">
        <f xml:space="preserve"> (8 - Table1[[#This Row],[Count_missing]])/$I$7</f>
        <v>0</v>
      </c>
      <c r="K8594">
        <f>IF(Table1[[#This Row],[Wages]] = "",AVERAGE(H8594:H9591),Table1[[#This Row],[Wages]])</f>
        <v>49083</v>
      </c>
    </row>
    <row r="8595" spans="1:11" hidden="1" x14ac:dyDescent="0.25">
      <c r="A8595" t="s">
        <v>9</v>
      </c>
      <c r="B8595" t="s">
        <v>49</v>
      </c>
      <c r="C8595" t="s">
        <v>7</v>
      </c>
      <c r="D8595" t="s">
        <v>34</v>
      </c>
      <c r="E8595" t="s">
        <v>4</v>
      </c>
      <c r="F8595">
        <v>2</v>
      </c>
      <c r="G8595" t="s">
        <v>5</v>
      </c>
      <c r="H8595">
        <v>96690</v>
      </c>
      <c r="I8595">
        <f>COUNTA(Table1[[#This Row],[Employee]:[Wages]])</f>
        <v>8</v>
      </c>
      <c r="J8595" s="5">
        <f xml:space="preserve"> (8 - Table1[[#This Row],[Count_missing]])/$I$7</f>
        <v>0</v>
      </c>
      <c r="K8595">
        <f>IF(Table1[[#This Row],[Wages]] = "",AVERAGE(H8595:H9592),Table1[[#This Row],[Wages]])</f>
        <v>96690</v>
      </c>
    </row>
    <row r="8596" spans="1:11" hidden="1" x14ac:dyDescent="0.25">
      <c r="A8596" t="s">
        <v>9</v>
      </c>
      <c r="B8596" t="s">
        <v>10</v>
      </c>
      <c r="C8596" t="s">
        <v>11</v>
      </c>
      <c r="D8596" t="s">
        <v>3</v>
      </c>
      <c r="E8596" t="s">
        <v>4</v>
      </c>
      <c r="F8596">
        <v>2</v>
      </c>
      <c r="G8596" t="s">
        <v>5</v>
      </c>
      <c r="H8596">
        <v>83063</v>
      </c>
      <c r="I8596">
        <f>COUNTA(Table1[[#This Row],[Employee]:[Wages]])</f>
        <v>8</v>
      </c>
      <c r="J8596" s="5">
        <f xml:space="preserve"> (8 - Table1[[#This Row],[Count_missing]])/$I$7</f>
        <v>0</v>
      </c>
      <c r="K8596">
        <f>IF(Table1[[#This Row],[Wages]] = "",AVERAGE(H8596:H9593),Table1[[#This Row],[Wages]])</f>
        <v>83063</v>
      </c>
    </row>
    <row r="8597" spans="1:11" hidden="1" x14ac:dyDescent="0.25">
      <c r="A8597" t="s">
        <v>9</v>
      </c>
      <c r="B8597" t="s">
        <v>10</v>
      </c>
      <c r="C8597" t="s">
        <v>54</v>
      </c>
      <c r="D8597" t="s">
        <v>99</v>
      </c>
      <c r="E8597" t="s">
        <v>4</v>
      </c>
      <c r="F8597">
        <v>2</v>
      </c>
      <c r="G8597" t="s">
        <v>5</v>
      </c>
      <c r="H8597">
        <v>59463</v>
      </c>
      <c r="I8597">
        <f>COUNTA(Table1[[#This Row],[Employee]:[Wages]])</f>
        <v>8</v>
      </c>
      <c r="J8597" s="5">
        <f xml:space="preserve"> (8 - Table1[[#This Row],[Count_missing]])/$I$7</f>
        <v>0</v>
      </c>
      <c r="K8597">
        <f>IF(Table1[[#This Row],[Wages]] = "",AVERAGE(H8597:H9594),Table1[[#This Row],[Wages]])</f>
        <v>59463</v>
      </c>
    </row>
    <row r="8598" spans="1:11" hidden="1" x14ac:dyDescent="0.25">
      <c r="A8598" t="s">
        <v>9</v>
      </c>
      <c r="B8598" t="s">
        <v>10</v>
      </c>
      <c r="C8598" t="s">
        <v>2</v>
      </c>
      <c r="D8598" t="s">
        <v>34</v>
      </c>
      <c r="E8598" t="s">
        <v>4</v>
      </c>
      <c r="F8598">
        <v>1</v>
      </c>
      <c r="G8598" t="s">
        <v>5</v>
      </c>
      <c r="H8598">
        <v>55887</v>
      </c>
      <c r="I8598">
        <f>COUNTA(Table1[[#This Row],[Employee]:[Wages]])</f>
        <v>8</v>
      </c>
      <c r="J8598" s="5">
        <f xml:space="preserve"> (8 - Table1[[#This Row],[Count_missing]])/$I$7</f>
        <v>0</v>
      </c>
      <c r="K8598">
        <f>IF(Table1[[#This Row],[Wages]] = "",AVERAGE(H8598:H9595),Table1[[#This Row],[Wages]])</f>
        <v>55887</v>
      </c>
    </row>
    <row r="8599" spans="1:11" hidden="1" x14ac:dyDescent="0.25">
      <c r="A8599" t="s">
        <v>9</v>
      </c>
      <c r="B8599" t="s">
        <v>17</v>
      </c>
      <c r="C8599" t="s">
        <v>11</v>
      </c>
      <c r="D8599" t="s">
        <v>20</v>
      </c>
      <c r="E8599" t="s">
        <v>4</v>
      </c>
      <c r="F8599">
        <v>2</v>
      </c>
      <c r="G8599" t="s">
        <v>5</v>
      </c>
      <c r="H8599">
        <v>16579</v>
      </c>
      <c r="I8599">
        <f>COUNTA(Table1[[#This Row],[Employee]:[Wages]])</f>
        <v>8</v>
      </c>
      <c r="J8599" s="5">
        <f xml:space="preserve"> (8 - Table1[[#This Row],[Count_missing]])/$I$7</f>
        <v>0</v>
      </c>
      <c r="K8599">
        <f>IF(Table1[[#This Row],[Wages]] = "",AVERAGE(H8599:H9596),Table1[[#This Row],[Wages]])</f>
        <v>16579</v>
      </c>
    </row>
    <row r="8600" spans="1:11" hidden="1" x14ac:dyDescent="0.25">
      <c r="A8600" t="s">
        <v>9</v>
      </c>
      <c r="B8600" t="s">
        <v>22</v>
      </c>
      <c r="C8600" t="s">
        <v>11</v>
      </c>
      <c r="D8600" t="s">
        <v>3</v>
      </c>
      <c r="E8600" t="s">
        <v>14</v>
      </c>
      <c r="F8600">
        <v>2</v>
      </c>
      <c r="G8600" t="s">
        <v>5</v>
      </c>
      <c r="H8600">
        <v>84254</v>
      </c>
      <c r="I8600">
        <f>COUNTA(Table1[[#This Row],[Employee]:[Wages]])</f>
        <v>8</v>
      </c>
      <c r="J8600" s="5">
        <f xml:space="preserve"> (8 - Table1[[#This Row],[Count_missing]])/$I$7</f>
        <v>0</v>
      </c>
      <c r="K8600">
        <f>IF(Table1[[#This Row],[Wages]] = "",AVERAGE(H8600:H9597),Table1[[#This Row],[Wages]])</f>
        <v>84254</v>
      </c>
    </row>
    <row r="8601" spans="1:11" hidden="1" x14ac:dyDescent="0.25">
      <c r="A8601" t="s">
        <v>9</v>
      </c>
      <c r="B8601" t="s">
        <v>1</v>
      </c>
      <c r="C8601" t="s">
        <v>7</v>
      </c>
      <c r="D8601" t="s">
        <v>99</v>
      </c>
      <c r="E8601" t="s">
        <v>4</v>
      </c>
      <c r="F8601">
        <v>1</v>
      </c>
      <c r="G8601" t="s">
        <v>5</v>
      </c>
      <c r="H8601">
        <v>89193</v>
      </c>
      <c r="I8601">
        <f>COUNTA(Table1[[#This Row],[Employee]:[Wages]])</f>
        <v>8</v>
      </c>
      <c r="J8601" s="5">
        <f xml:space="preserve"> (8 - Table1[[#This Row],[Count_missing]])/$I$7</f>
        <v>0</v>
      </c>
      <c r="K8601">
        <f>IF(Table1[[#This Row],[Wages]] = "",AVERAGE(H8601:H9598),Table1[[#This Row],[Wages]])</f>
        <v>89193</v>
      </c>
    </row>
    <row r="8602" spans="1:11" hidden="1" x14ac:dyDescent="0.25">
      <c r="A8602" t="s">
        <v>6</v>
      </c>
      <c r="B8602" t="s">
        <v>25</v>
      </c>
      <c r="C8602" t="s">
        <v>2</v>
      </c>
      <c r="D8602" t="s">
        <v>20</v>
      </c>
      <c r="E8602" t="s">
        <v>14</v>
      </c>
      <c r="F8602">
        <v>1</v>
      </c>
      <c r="G8602" t="s">
        <v>5</v>
      </c>
      <c r="H8602">
        <v>70013</v>
      </c>
      <c r="I8602">
        <f>COUNTA(Table1[[#This Row],[Employee]:[Wages]])</f>
        <v>8</v>
      </c>
      <c r="J8602" s="5">
        <f xml:space="preserve"> (8 - Table1[[#This Row],[Count_missing]])/$I$7</f>
        <v>0</v>
      </c>
      <c r="K8602">
        <f>IF(Table1[[#This Row],[Wages]] = "",AVERAGE(H8602:H9599),Table1[[#This Row],[Wages]])</f>
        <v>70013</v>
      </c>
    </row>
    <row r="8603" spans="1:11" hidden="1" x14ac:dyDescent="0.25">
      <c r="A8603" t="s">
        <v>9</v>
      </c>
      <c r="B8603" t="s">
        <v>22</v>
      </c>
      <c r="C8603" t="s">
        <v>2</v>
      </c>
      <c r="D8603" t="s">
        <v>20</v>
      </c>
      <c r="E8603" t="s">
        <v>4</v>
      </c>
      <c r="F8603">
        <v>2</v>
      </c>
      <c r="G8603" t="s">
        <v>5</v>
      </c>
      <c r="H8603">
        <v>89116</v>
      </c>
      <c r="I8603">
        <f>COUNTA(Table1[[#This Row],[Employee]:[Wages]])</f>
        <v>8</v>
      </c>
      <c r="J8603" s="5">
        <f xml:space="preserve"> (8 - Table1[[#This Row],[Count_missing]])/$I$7</f>
        <v>0</v>
      </c>
      <c r="K8603">
        <f>IF(Table1[[#This Row],[Wages]] = "",AVERAGE(H8603:H9600),Table1[[#This Row],[Wages]])</f>
        <v>89116</v>
      </c>
    </row>
    <row r="8604" spans="1:11" hidden="1" x14ac:dyDescent="0.25">
      <c r="A8604" t="s">
        <v>9</v>
      </c>
      <c r="B8604" t="s">
        <v>49</v>
      </c>
      <c r="C8604" t="s">
        <v>2</v>
      </c>
      <c r="D8604" t="s">
        <v>26</v>
      </c>
      <c r="E8604" t="s">
        <v>4</v>
      </c>
      <c r="F8604">
        <v>2</v>
      </c>
      <c r="G8604" t="s">
        <v>5</v>
      </c>
      <c r="H8604">
        <v>30028</v>
      </c>
      <c r="I8604">
        <f>COUNTA(Table1[[#This Row],[Employee]:[Wages]])</f>
        <v>8</v>
      </c>
      <c r="J8604" s="5">
        <f xml:space="preserve"> (8 - Table1[[#This Row],[Count_missing]])/$I$7</f>
        <v>0</v>
      </c>
      <c r="K8604">
        <f>IF(Table1[[#This Row],[Wages]] = "",AVERAGE(H8604:H9601),Table1[[#This Row],[Wages]])</f>
        <v>30028</v>
      </c>
    </row>
    <row r="8605" spans="1:11" hidden="1" x14ac:dyDescent="0.25">
      <c r="A8605" t="s">
        <v>6</v>
      </c>
      <c r="B8605" t="s">
        <v>22</v>
      </c>
      <c r="C8605" t="s">
        <v>7</v>
      </c>
      <c r="D8605" t="s">
        <v>33</v>
      </c>
      <c r="E8605" t="s">
        <v>4</v>
      </c>
      <c r="F8605">
        <v>1</v>
      </c>
      <c r="G8605" t="s">
        <v>5</v>
      </c>
      <c r="H8605">
        <v>71228</v>
      </c>
      <c r="I8605">
        <f>COUNTA(Table1[[#This Row],[Employee]:[Wages]])</f>
        <v>8</v>
      </c>
      <c r="J8605" s="5">
        <f xml:space="preserve"> (8 - Table1[[#This Row],[Count_missing]])/$I$7</f>
        <v>0</v>
      </c>
      <c r="K8605">
        <f>IF(Table1[[#This Row],[Wages]] = "",AVERAGE(H8605:H9602),Table1[[#This Row],[Wages]])</f>
        <v>71228</v>
      </c>
    </row>
    <row r="8606" spans="1:11" hidden="1" x14ac:dyDescent="0.25">
      <c r="A8606" t="s">
        <v>9</v>
      </c>
      <c r="B8606" t="s">
        <v>10</v>
      </c>
      <c r="C8606" t="s">
        <v>54</v>
      </c>
      <c r="D8606" t="s">
        <v>3</v>
      </c>
      <c r="E8606" t="s">
        <v>4</v>
      </c>
      <c r="F8606">
        <v>2</v>
      </c>
      <c r="G8606" t="s">
        <v>5</v>
      </c>
      <c r="H8606">
        <v>42065</v>
      </c>
      <c r="I8606">
        <f>COUNTA(Table1[[#This Row],[Employee]:[Wages]])</f>
        <v>8</v>
      </c>
      <c r="J8606" s="5">
        <f xml:space="preserve"> (8 - Table1[[#This Row],[Count_missing]])/$I$7</f>
        <v>0</v>
      </c>
      <c r="K8606">
        <f>IF(Table1[[#This Row],[Wages]] = "",AVERAGE(H8606:H9603),Table1[[#This Row],[Wages]])</f>
        <v>42065</v>
      </c>
    </row>
    <row r="8607" spans="1:11" hidden="1" x14ac:dyDescent="0.25">
      <c r="A8607" t="s">
        <v>39</v>
      </c>
      <c r="B8607" t="s">
        <v>17</v>
      </c>
      <c r="C8607" t="s">
        <v>11</v>
      </c>
      <c r="D8607" t="s">
        <v>15</v>
      </c>
      <c r="E8607" t="s">
        <v>14</v>
      </c>
      <c r="F8607">
        <v>2</v>
      </c>
      <c r="G8607" t="s">
        <v>5</v>
      </c>
      <c r="H8607">
        <v>26357</v>
      </c>
      <c r="I8607">
        <f>COUNTA(Table1[[#This Row],[Employee]:[Wages]])</f>
        <v>8</v>
      </c>
      <c r="J8607" s="5">
        <f xml:space="preserve"> (8 - Table1[[#This Row],[Count_missing]])/$I$7</f>
        <v>0</v>
      </c>
      <c r="K8607">
        <f>IF(Table1[[#This Row],[Wages]] = "",AVERAGE(H8607:H9604),Table1[[#This Row],[Wages]])</f>
        <v>26357</v>
      </c>
    </row>
    <row r="8608" spans="1:11" hidden="1" x14ac:dyDescent="0.25">
      <c r="A8608" t="s">
        <v>0</v>
      </c>
      <c r="B8608" t="s">
        <v>17</v>
      </c>
      <c r="C8608" t="s">
        <v>7</v>
      </c>
      <c r="D8608" t="s">
        <v>15</v>
      </c>
      <c r="E8608" t="s">
        <v>4</v>
      </c>
      <c r="F8608">
        <v>1</v>
      </c>
      <c r="G8608" t="s">
        <v>5</v>
      </c>
      <c r="H8608">
        <v>38729</v>
      </c>
      <c r="I8608">
        <f>COUNTA(Table1[[#This Row],[Employee]:[Wages]])</f>
        <v>8</v>
      </c>
      <c r="J8608" s="5">
        <f xml:space="preserve"> (8 - Table1[[#This Row],[Count_missing]])/$I$7</f>
        <v>0</v>
      </c>
      <c r="K8608">
        <f>IF(Table1[[#This Row],[Wages]] = "",AVERAGE(H8608:H9605),Table1[[#This Row],[Wages]])</f>
        <v>38729</v>
      </c>
    </row>
    <row r="8609" spans="1:11" hidden="1" x14ac:dyDescent="0.25">
      <c r="A8609" t="s">
        <v>9</v>
      </c>
      <c r="B8609" t="s">
        <v>10</v>
      </c>
      <c r="C8609" t="s">
        <v>11</v>
      </c>
      <c r="D8609" t="s">
        <v>3</v>
      </c>
      <c r="E8609" t="s">
        <v>14</v>
      </c>
      <c r="F8609">
        <v>2</v>
      </c>
      <c r="G8609" t="s">
        <v>5</v>
      </c>
      <c r="H8609">
        <v>66524</v>
      </c>
      <c r="I8609">
        <f>COUNTA(Table1[[#This Row],[Employee]:[Wages]])</f>
        <v>8</v>
      </c>
      <c r="J8609" s="5">
        <f xml:space="preserve"> (8 - Table1[[#This Row],[Count_missing]])/$I$7</f>
        <v>0</v>
      </c>
      <c r="K8609">
        <f>IF(Table1[[#This Row],[Wages]] = "",AVERAGE(H8609:H9606),Table1[[#This Row],[Wages]])</f>
        <v>66524</v>
      </c>
    </row>
    <row r="8610" spans="1:11" hidden="1" x14ac:dyDescent="0.25">
      <c r="A8610" t="s">
        <v>9</v>
      </c>
      <c r="B8610" t="s">
        <v>22</v>
      </c>
      <c r="C8610" t="s">
        <v>2</v>
      </c>
      <c r="D8610" t="s">
        <v>20</v>
      </c>
      <c r="E8610" t="s">
        <v>14</v>
      </c>
      <c r="F8610">
        <v>2</v>
      </c>
      <c r="G8610" t="s">
        <v>5</v>
      </c>
      <c r="H8610">
        <v>25809</v>
      </c>
      <c r="I8610">
        <f>COUNTA(Table1[[#This Row],[Employee]:[Wages]])</f>
        <v>8</v>
      </c>
      <c r="J8610" s="5">
        <f xml:space="preserve"> (8 - Table1[[#This Row],[Count_missing]])/$I$7</f>
        <v>0</v>
      </c>
      <c r="K8610">
        <f>IF(Table1[[#This Row],[Wages]] = "",AVERAGE(H8610:H9607),Table1[[#This Row],[Wages]])</f>
        <v>25809</v>
      </c>
    </row>
    <row r="8611" spans="1:11" hidden="1" x14ac:dyDescent="0.25">
      <c r="A8611" t="s">
        <v>9</v>
      </c>
      <c r="B8611" t="s">
        <v>10</v>
      </c>
      <c r="C8611" t="s">
        <v>36</v>
      </c>
      <c r="D8611" t="s">
        <v>26</v>
      </c>
      <c r="E8611" t="s">
        <v>4</v>
      </c>
      <c r="F8611">
        <v>2</v>
      </c>
      <c r="G8611" t="s">
        <v>5</v>
      </c>
      <c r="H8611">
        <v>81286</v>
      </c>
      <c r="I8611">
        <f>COUNTA(Table1[[#This Row],[Employee]:[Wages]])</f>
        <v>8</v>
      </c>
      <c r="J8611" s="5">
        <f xml:space="preserve"> (8 - Table1[[#This Row],[Count_missing]])/$I$7</f>
        <v>0</v>
      </c>
      <c r="K8611">
        <f>IF(Table1[[#This Row],[Wages]] = "",AVERAGE(H8611:H9608),Table1[[#This Row],[Wages]])</f>
        <v>81286</v>
      </c>
    </row>
    <row r="8612" spans="1:11" hidden="1" x14ac:dyDescent="0.25">
      <c r="A8612" t="s">
        <v>9</v>
      </c>
      <c r="B8612" t="s">
        <v>10</v>
      </c>
      <c r="C8612" t="s">
        <v>36</v>
      </c>
      <c r="D8612" t="s">
        <v>34</v>
      </c>
      <c r="E8612" t="s">
        <v>14</v>
      </c>
      <c r="F8612">
        <v>2</v>
      </c>
      <c r="G8612" t="s">
        <v>5</v>
      </c>
      <c r="H8612">
        <v>51316</v>
      </c>
      <c r="I8612">
        <f>COUNTA(Table1[[#This Row],[Employee]:[Wages]])</f>
        <v>8</v>
      </c>
      <c r="J8612" s="5">
        <f xml:space="preserve"> (8 - Table1[[#This Row],[Count_missing]])/$I$7</f>
        <v>0</v>
      </c>
      <c r="K8612">
        <f>IF(Table1[[#This Row],[Wages]] = "",AVERAGE(H8612:H9609),Table1[[#This Row],[Wages]])</f>
        <v>51316</v>
      </c>
    </row>
    <row r="8613" spans="1:11" hidden="1" x14ac:dyDescent="0.25">
      <c r="A8613" t="s">
        <v>39</v>
      </c>
      <c r="B8613" t="s">
        <v>22</v>
      </c>
      <c r="C8613" t="s">
        <v>7</v>
      </c>
      <c r="D8613" t="s">
        <v>12</v>
      </c>
      <c r="E8613" t="s">
        <v>4</v>
      </c>
      <c r="F8613">
        <v>1</v>
      </c>
      <c r="G8613" t="s">
        <v>5</v>
      </c>
      <c r="H8613">
        <v>26362</v>
      </c>
      <c r="I8613">
        <f>COUNTA(Table1[[#This Row],[Employee]:[Wages]])</f>
        <v>8</v>
      </c>
      <c r="J8613" s="5">
        <f xml:space="preserve"> (8 - Table1[[#This Row],[Count_missing]])/$I$7</f>
        <v>0</v>
      </c>
      <c r="K8613">
        <f>IF(Table1[[#This Row],[Wages]] = "",AVERAGE(H8613:H9610),Table1[[#This Row],[Wages]])</f>
        <v>26362</v>
      </c>
    </row>
    <row r="8614" spans="1:11" hidden="1" x14ac:dyDescent="0.25">
      <c r="A8614" t="s">
        <v>37</v>
      </c>
      <c r="B8614" t="s">
        <v>10</v>
      </c>
      <c r="C8614" t="s">
        <v>11</v>
      </c>
      <c r="D8614" t="s">
        <v>3</v>
      </c>
      <c r="E8614" t="s">
        <v>4</v>
      </c>
      <c r="F8614">
        <v>1</v>
      </c>
      <c r="G8614" t="s">
        <v>5</v>
      </c>
      <c r="H8614">
        <v>49962</v>
      </c>
      <c r="I8614">
        <f>COUNTA(Table1[[#This Row],[Employee]:[Wages]])</f>
        <v>8</v>
      </c>
      <c r="J8614" s="5">
        <f xml:space="preserve"> (8 - Table1[[#This Row],[Count_missing]])/$I$7</f>
        <v>0</v>
      </c>
      <c r="K8614">
        <f>IF(Table1[[#This Row],[Wages]] = "",AVERAGE(H8614:H9611),Table1[[#This Row],[Wages]])</f>
        <v>49962</v>
      </c>
    </row>
    <row r="8615" spans="1:11" hidden="1" x14ac:dyDescent="0.25">
      <c r="A8615" t="s">
        <v>0</v>
      </c>
      <c r="B8615" t="s">
        <v>10</v>
      </c>
      <c r="C8615" t="s">
        <v>11</v>
      </c>
      <c r="D8615" t="s">
        <v>3</v>
      </c>
      <c r="E8615" t="s">
        <v>4</v>
      </c>
      <c r="F8615">
        <v>2</v>
      </c>
      <c r="G8615" t="s">
        <v>5</v>
      </c>
      <c r="H8615">
        <v>72556</v>
      </c>
      <c r="I8615">
        <f>COUNTA(Table1[[#This Row],[Employee]:[Wages]])</f>
        <v>8</v>
      </c>
      <c r="J8615" s="5">
        <f xml:space="preserve"> (8 - Table1[[#This Row],[Count_missing]])/$I$7</f>
        <v>0</v>
      </c>
      <c r="K8615">
        <f>IF(Table1[[#This Row],[Wages]] = "",AVERAGE(H8615:H9612),Table1[[#This Row],[Wages]])</f>
        <v>72556</v>
      </c>
    </row>
    <row r="8616" spans="1:11" hidden="1" x14ac:dyDescent="0.25">
      <c r="A8616" t="s">
        <v>9</v>
      </c>
      <c r="B8616" t="s">
        <v>22</v>
      </c>
      <c r="C8616" t="s">
        <v>11</v>
      </c>
      <c r="D8616" t="s">
        <v>20</v>
      </c>
      <c r="E8616" t="s">
        <v>4</v>
      </c>
      <c r="F8616">
        <v>1</v>
      </c>
      <c r="G8616" t="s">
        <v>5</v>
      </c>
      <c r="H8616">
        <v>50214</v>
      </c>
      <c r="I8616">
        <f>COUNTA(Table1[[#This Row],[Employee]:[Wages]])</f>
        <v>8</v>
      </c>
      <c r="J8616" s="5">
        <f xml:space="preserve"> (8 - Table1[[#This Row],[Count_missing]])/$I$7</f>
        <v>0</v>
      </c>
      <c r="K8616">
        <f>IF(Table1[[#This Row],[Wages]] = "",AVERAGE(H8616:H9613),Table1[[#This Row],[Wages]])</f>
        <v>50214</v>
      </c>
    </row>
    <row r="8617" spans="1:11" hidden="1" x14ac:dyDescent="0.25">
      <c r="A8617" t="s">
        <v>39</v>
      </c>
      <c r="B8617" t="s">
        <v>17</v>
      </c>
      <c r="C8617" t="s">
        <v>2</v>
      </c>
      <c r="D8617" t="s">
        <v>38</v>
      </c>
      <c r="E8617" t="s">
        <v>14</v>
      </c>
      <c r="F8617">
        <v>2</v>
      </c>
      <c r="G8617" t="s">
        <v>5</v>
      </c>
      <c r="H8617">
        <v>89272</v>
      </c>
      <c r="I8617">
        <f>COUNTA(Table1[[#This Row],[Employee]:[Wages]])</f>
        <v>8</v>
      </c>
      <c r="J8617" s="5">
        <f xml:space="preserve"> (8 - Table1[[#This Row],[Count_missing]])/$I$7</f>
        <v>0</v>
      </c>
      <c r="K8617">
        <f>IF(Table1[[#This Row],[Wages]] = "",AVERAGE(H8617:H9614),Table1[[#This Row],[Wages]])</f>
        <v>89272</v>
      </c>
    </row>
    <row r="8618" spans="1:11" hidden="1" x14ac:dyDescent="0.25">
      <c r="A8618" t="s">
        <v>47</v>
      </c>
      <c r="B8618" t="s">
        <v>22</v>
      </c>
      <c r="C8618" t="s">
        <v>2</v>
      </c>
      <c r="D8618" t="s">
        <v>8</v>
      </c>
      <c r="E8618" t="s">
        <v>4</v>
      </c>
      <c r="F8618">
        <v>1</v>
      </c>
      <c r="G8618" t="s">
        <v>5</v>
      </c>
      <c r="H8618">
        <v>19270</v>
      </c>
      <c r="I8618">
        <f>COUNTA(Table1[[#This Row],[Employee]:[Wages]])</f>
        <v>8</v>
      </c>
      <c r="J8618" s="5">
        <f xml:space="preserve"> (8 - Table1[[#This Row],[Count_missing]])/$I$7</f>
        <v>0</v>
      </c>
      <c r="K8618">
        <f>IF(Table1[[#This Row],[Wages]] = "",AVERAGE(H8618:H9615),Table1[[#This Row],[Wages]])</f>
        <v>19270</v>
      </c>
    </row>
    <row r="8619" spans="1:11" hidden="1" x14ac:dyDescent="0.25">
      <c r="A8619" t="s">
        <v>9</v>
      </c>
      <c r="B8619" t="s">
        <v>22</v>
      </c>
      <c r="C8619" t="s">
        <v>7</v>
      </c>
      <c r="D8619" t="s">
        <v>26</v>
      </c>
      <c r="E8619" t="s">
        <v>4</v>
      </c>
      <c r="F8619">
        <v>1</v>
      </c>
      <c r="G8619" t="s">
        <v>5</v>
      </c>
      <c r="H8619">
        <v>15379</v>
      </c>
      <c r="I8619">
        <f>COUNTA(Table1[[#This Row],[Employee]:[Wages]])</f>
        <v>8</v>
      </c>
      <c r="J8619" s="5">
        <f xml:space="preserve"> (8 - Table1[[#This Row],[Count_missing]])/$I$7</f>
        <v>0</v>
      </c>
      <c r="K8619">
        <f>IF(Table1[[#This Row],[Wages]] = "",AVERAGE(H8619:H9616),Table1[[#This Row],[Wages]])</f>
        <v>15379</v>
      </c>
    </row>
    <row r="8620" spans="1:11" hidden="1" x14ac:dyDescent="0.25">
      <c r="A8620" t="s">
        <v>9</v>
      </c>
      <c r="B8620" t="s">
        <v>10</v>
      </c>
      <c r="C8620" t="s">
        <v>7</v>
      </c>
      <c r="D8620" t="s">
        <v>20</v>
      </c>
      <c r="E8620" t="s">
        <v>4</v>
      </c>
      <c r="F8620">
        <v>1</v>
      </c>
      <c r="G8620" t="s">
        <v>5</v>
      </c>
      <c r="H8620">
        <v>66568</v>
      </c>
      <c r="I8620">
        <f>COUNTA(Table1[[#This Row],[Employee]:[Wages]])</f>
        <v>8</v>
      </c>
      <c r="J8620" s="5">
        <f xml:space="preserve"> (8 - Table1[[#This Row],[Count_missing]])/$I$7</f>
        <v>0</v>
      </c>
      <c r="K8620">
        <f>IF(Table1[[#This Row],[Wages]] = "",AVERAGE(H8620:H9617),Table1[[#This Row],[Wages]])</f>
        <v>66568</v>
      </c>
    </row>
    <row r="8621" spans="1:11" hidden="1" x14ac:dyDescent="0.25">
      <c r="A8621" t="s">
        <v>9</v>
      </c>
      <c r="B8621" t="s">
        <v>10</v>
      </c>
      <c r="C8621" t="s">
        <v>2</v>
      </c>
      <c r="D8621" t="s">
        <v>30</v>
      </c>
      <c r="E8621" t="s">
        <v>4</v>
      </c>
      <c r="F8621">
        <v>1</v>
      </c>
      <c r="G8621" t="s">
        <v>5</v>
      </c>
      <c r="H8621">
        <v>81587</v>
      </c>
      <c r="I8621">
        <f>COUNTA(Table1[[#This Row],[Employee]:[Wages]])</f>
        <v>8</v>
      </c>
      <c r="J8621" s="5">
        <f xml:space="preserve"> (8 - Table1[[#This Row],[Count_missing]])/$I$7</f>
        <v>0</v>
      </c>
      <c r="K8621">
        <f>IF(Table1[[#This Row],[Wages]] = "",AVERAGE(H8621:H9618),Table1[[#This Row],[Wages]])</f>
        <v>81587</v>
      </c>
    </row>
    <row r="8622" spans="1:11" hidden="1" x14ac:dyDescent="0.25">
      <c r="A8622" t="s">
        <v>39</v>
      </c>
      <c r="B8622" t="s">
        <v>10</v>
      </c>
      <c r="C8622" t="s">
        <v>2</v>
      </c>
      <c r="D8622" t="s">
        <v>3</v>
      </c>
      <c r="E8622" t="s">
        <v>4</v>
      </c>
      <c r="F8622">
        <v>1</v>
      </c>
      <c r="G8622" t="s">
        <v>5</v>
      </c>
      <c r="H8622">
        <v>45533</v>
      </c>
      <c r="I8622">
        <f>COUNTA(Table1[[#This Row],[Employee]:[Wages]])</f>
        <v>8</v>
      </c>
      <c r="J8622" s="5">
        <f xml:space="preserve"> (8 - Table1[[#This Row],[Count_missing]])/$I$7</f>
        <v>0</v>
      </c>
      <c r="K8622">
        <f>IF(Table1[[#This Row],[Wages]] = "",AVERAGE(H8622:H9619),Table1[[#This Row],[Wages]])</f>
        <v>45533</v>
      </c>
    </row>
    <row r="8623" spans="1:11" hidden="1" x14ac:dyDescent="0.25">
      <c r="A8623" t="s">
        <v>9</v>
      </c>
      <c r="B8623" t="s">
        <v>1</v>
      </c>
      <c r="C8623" t="s">
        <v>2</v>
      </c>
      <c r="D8623" t="s">
        <v>28</v>
      </c>
      <c r="E8623" t="s">
        <v>4</v>
      </c>
      <c r="F8623">
        <v>1</v>
      </c>
      <c r="G8623" t="s">
        <v>5</v>
      </c>
      <c r="H8623">
        <v>91984</v>
      </c>
      <c r="I8623">
        <f>COUNTA(Table1[[#This Row],[Employee]:[Wages]])</f>
        <v>8</v>
      </c>
      <c r="J8623" s="5">
        <f xml:space="preserve"> (8 - Table1[[#This Row],[Count_missing]])/$I$7</f>
        <v>0</v>
      </c>
      <c r="K8623">
        <f>IF(Table1[[#This Row],[Wages]] = "",AVERAGE(H8623:H9620),Table1[[#This Row],[Wages]])</f>
        <v>91984</v>
      </c>
    </row>
    <row r="8624" spans="1:11" hidden="1" x14ac:dyDescent="0.25">
      <c r="A8624" t="s">
        <v>6</v>
      </c>
      <c r="B8624" t="s">
        <v>22</v>
      </c>
      <c r="C8624" t="s">
        <v>11</v>
      </c>
      <c r="D8624" t="s">
        <v>28</v>
      </c>
      <c r="E8624" t="s">
        <v>4</v>
      </c>
      <c r="F8624">
        <v>1</v>
      </c>
      <c r="G8624" t="s">
        <v>5</v>
      </c>
      <c r="H8624">
        <v>17057</v>
      </c>
      <c r="I8624">
        <f>COUNTA(Table1[[#This Row],[Employee]:[Wages]])</f>
        <v>8</v>
      </c>
      <c r="J8624" s="5">
        <f xml:space="preserve"> (8 - Table1[[#This Row],[Count_missing]])/$I$7</f>
        <v>0</v>
      </c>
      <c r="K8624">
        <f>IF(Table1[[#This Row],[Wages]] = "",AVERAGE(H8624:H9621),Table1[[#This Row],[Wages]])</f>
        <v>17057</v>
      </c>
    </row>
    <row r="8625" spans="1:11" hidden="1" x14ac:dyDescent="0.25">
      <c r="A8625" t="s">
        <v>9</v>
      </c>
      <c r="B8625" t="s">
        <v>13</v>
      </c>
      <c r="C8625" t="s">
        <v>2</v>
      </c>
      <c r="D8625" t="s">
        <v>3</v>
      </c>
      <c r="E8625" t="s">
        <v>14</v>
      </c>
      <c r="F8625">
        <v>2</v>
      </c>
      <c r="G8625" t="s">
        <v>5</v>
      </c>
      <c r="H8625">
        <v>71895</v>
      </c>
      <c r="I8625">
        <f>COUNTA(Table1[[#This Row],[Employee]:[Wages]])</f>
        <v>8</v>
      </c>
      <c r="J8625" s="5">
        <f xml:space="preserve"> (8 - Table1[[#This Row],[Count_missing]])/$I$7</f>
        <v>0</v>
      </c>
      <c r="K8625">
        <f>IF(Table1[[#This Row],[Wages]] = "",AVERAGE(H8625:H9622),Table1[[#This Row],[Wages]])</f>
        <v>71895</v>
      </c>
    </row>
    <row r="8626" spans="1:11" hidden="1" x14ac:dyDescent="0.25">
      <c r="A8626" t="s">
        <v>9</v>
      </c>
      <c r="B8626" t="s">
        <v>10</v>
      </c>
      <c r="C8626" t="s">
        <v>7</v>
      </c>
      <c r="D8626" t="s">
        <v>26</v>
      </c>
      <c r="E8626" t="s">
        <v>4</v>
      </c>
      <c r="F8626">
        <v>2</v>
      </c>
      <c r="G8626" t="s">
        <v>5</v>
      </c>
      <c r="H8626">
        <v>91732</v>
      </c>
      <c r="I8626">
        <f>COUNTA(Table1[[#This Row],[Employee]:[Wages]])</f>
        <v>8</v>
      </c>
      <c r="J8626" s="5">
        <f xml:space="preserve"> (8 - Table1[[#This Row],[Count_missing]])/$I$7</f>
        <v>0</v>
      </c>
      <c r="K8626">
        <f>IF(Table1[[#This Row],[Wages]] = "",AVERAGE(H8626:H9623),Table1[[#This Row],[Wages]])</f>
        <v>91732</v>
      </c>
    </row>
    <row r="8627" spans="1:11" hidden="1" x14ac:dyDescent="0.25">
      <c r="A8627" t="s">
        <v>9</v>
      </c>
      <c r="B8627" t="s">
        <v>27</v>
      </c>
      <c r="C8627" t="s">
        <v>2</v>
      </c>
      <c r="D8627" t="s">
        <v>15</v>
      </c>
      <c r="E8627" t="s">
        <v>4</v>
      </c>
      <c r="F8627">
        <v>2</v>
      </c>
      <c r="G8627" t="s">
        <v>5</v>
      </c>
      <c r="H8627">
        <v>70853</v>
      </c>
      <c r="I8627">
        <f>COUNTA(Table1[[#This Row],[Employee]:[Wages]])</f>
        <v>8</v>
      </c>
      <c r="J8627" s="5">
        <f xml:space="preserve"> (8 - Table1[[#This Row],[Count_missing]])/$I$7</f>
        <v>0</v>
      </c>
      <c r="K8627">
        <f>IF(Table1[[#This Row],[Wages]] = "",AVERAGE(H8627:H9624),Table1[[#This Row],[Wages]])</f>
        <v>70853</v>
      </c>
    </row>
    <row r="8628" spans="1:11" hidden="1" x14ac:dyDescent="0.25">
      <c r="A8628" t="s">
        <v>9</v>
      </c>
      <c r="B8628" t="s">
        <v>1</v>
      </c>
      <c r="C8628" t="s">
        <v>7</v>
      </c>
      <c r="D8628" t="s">
        <v>15</v>
      </c>
      <c r="E8628" t="s">
        <v>4</v>
      </c>
      <c r="F8628">
        <v>1</v>
      </c>
      <c r="G8628" t="s">
        <v>5</v>
      </c>
      <c r="H8628">
        <v>88374</v>
      </c>
      <c r="I8628">
        <f>COUNTA(Table1[[#This Row],[Employee]:[Wages]])</f>
        <v>8</v>
      </c>
      <c r="J8628" s="5">
        <f xml:space="preserve"> (8 - Table1[[#This Row],[Count_missing]])/$I$7</f>
        <v>0</v>
      </c>
      <c r="K8628">
        <f>IF(Table1[[#This Row],[Wages]] = "",AVERAGE(H8628:H9625),Table1[[#This Row],[Wages]])</f>
        <v>88374</v>
      </c>
    </row>
    <row r="8629" spans="1:11" hidden="1" x14ac:dyDescent="0.25">
      <c r="A8629" t="s">
        <v>9</v>
      </c>
      <c r="B8629" t="s">
        <v>22</v>
      </c>
      <c r="C8629" t="s">
        <v>2</v>
      </c>
      <c r="D8629" t="s">
        <v>20</v>
      </c>
      <c r="E8629" t="s">
        <v>4</v>
      </c>
      <c r="F8629">
        <v>2</v>
      </c>
      <c r="G8629" t="s">
        <v>5</v>
      </c>
      <c r="H8629">
        <v>76178</v>
      </c>
      <c r="I8629">
        <f>COUNTA(Table1[[#This Row],[Employee]:[Wages]])</f>
        <v>8</v>
      </c>
      <c r="J8629" s="5">
        <f xml:space="preserve"> (8 - Table1[[#This Row],[Count_missing]])/$I$7</f>
        <v>0</v>
      </c>
      <c r="K8629">
        <f>IF(Table1[[#This Row],[Wages]] = "",AVERAGE(H8629:H9626),Table1[[#This Row],[Wages]])</f>
        <v>76178</v>
      </c>
    </row>
    <row r="8630" spans="1:11" hidden="1" x14ac:dyDescent="0.25">
      <c r="A8630" t="s">
        <v>9</v>
      </c>
      <c r="B8630" t="s">
        <v>49</v>
      </c>
      <c r="C8630" t="s">
        <v>2</v>
      </c>
      <c r="D8630" t="s">
        <v>20</v>
      </c>
      <c r="E8630" t="s">
        <v>4</v>
      </c>
      <c r="F8630">
        <v>1</v>
      </c>
      <c r="G8630" t="s">
        <v>5</v>
      </c>
      <c r="H8630">
        <v>55304</v>
      </c>
      <c r="I8630">
        <f>COUNTA(Table1[[#This Row],[Employee]:[Wages]])</f>
        <v>8</v>
      </c>
      <c r="J8630" s="5">
        <f xml:space="preserve"> (8 - Table1[[#This Row],[Count_missing]])/$I$7</f>
        <v>0</v>
      </c>
      <c r="K8630">
        <f>IF(Table1[[#This Row],[Wages]] = "",AVERAGE(H8630:H9627),Table1[[#This Row],[Wages]])</f>
        <v>55304</v>
      </c>
    </row>
    <row r="8631" spans="1:11" hidden="1" x14ac:dyDescent="0.25">
      <c r="A8631" t="s">
        <v>9</v>
      </c>
      <c r="B8631" t="s">
        <v>1</v>
      </c>
      <c r="C8631" t="s">
        <v>7</v>
      </c>
      <c r="D8631" t="s">
        <v>26</v>
      </c>
      <c r="E8631" t="s">
        <v>4</v>
      </c>
      <c r="F8631">
        <v>1</v>
      </c>
      <c r="G8631" t="s">
        <v>5</v>
      </c>
      <c r="H8631">
        <v>38768</v>
      </c>
      <c r="I8631">
        <f>COUNTA(Table1[[#This Row],[Employee]:[Wages]])</f>
        <v>8</v>
      </c>
      <c r="J8631" s="5">
        <f xml:space="preserve"> (8 - Table1[[#This Row],[Count_missing]])/$I$7</f>
        <v>0</v>
      </c>
      <c r="K8631">
        <f>IF(Table1[[#This Row],[Wages]] = "",AVERAGE(H8631:H9628),Table1[[#This Row],[Wages]])</f>
        <v>38768</v>
      </c>
    </row>
    <row r="8632" spans="1:11" hidden="1" x14ac:dyDescent="0.25">
      <c r="A8632" t="s">
        <v>9</v>
      </c>
      <c r="B8632" t="s">
        <v>1</v>
      </c>
      <c r="C8632" t="s">
        <v>2</v>
      </c>
      <c r="D8632" t="s">
        <v>3</v>
      </c>
      <c r="E8632" t="s">
        <v>4</v>
      </c>
      <c r="F8632">
        <v>1</v>
      </c>
      <c r="G8632" t="s">
        <v>5</v>
      </c>
      <c r="H8632">
        <v>79947</v>
      </c>
      <c r="I8632">
        <f>COUNTA(Table1[[#This Row],[Employee]:[Wages]])</f>
        <v>8</v>
      </c>
      <c r="J8632" s="5">
        <f xml:space="preserve"> (8 - Table1[[#This Row],[Count_missing]])/$I$7</f>
        <v>0</v>
      </c>
      <c r="K8632">
        <f>IF(Table1[[#This Row],[Wages]] = "",AVERAGE(H8632:H9629),Table1[[#This Row],[Wages]])</f>
        <v>79947</v>
      </c>
    </row>
    <row r="8633" spans="1:11" hidden="1" x14ac:dyDescent="0.25">
      <c r="A8633" t="s">
        <v>9</v>
      </c>
      <c r="B8633" t="s">
        <v>22</v>
      </c>
      <c r="C8633" t="s">
        <v>11</v>
      </c>
      <c r="D8633" t="s">
        <v>15</v>
      </c>
      <c r="E8633" t="s">
        <v>4</v>
      </c>
      <c r="F8633">
        <v>1</v>
      </c>
      <c r="G8633" t="s">
        <v>5</v>
      </c>
      <c r="H8633">
        <v>38685</v>
      </c>
      <c r="I8633">
        <f>COUNTA(Table1[[#This Row],[Employee]:[Wages]])</f>
        <v>8</v>
      </c>
      <c r="J8633" s="5">
        <f xml:space="preserve"> (8 - Table1[[#This Row],[Count_missing]])/$I$7</f>
        <v>0</v>
      </c>
      <c r="K8633">
        <f>IF(Table1[[#This Row],[Wages]] = "",AVERAGE(H8633:H9630),Table1[[#This Row],[Wages]])</f>
        <v>38685</v>
      </c>
    </row>
    <row r="8634" spans="1:11" hidden="1" x14ac:dyDescent="0.25">
      <c r="A8634" t="s">
        <v>9</v>
      </c>
      <c r="B8634" t="s">
        <v>22</v>
      </c>
      <c r="C8634" t="s">
        <v>11</v>
      </c>
      <c r="D8634" t="s">
        <v>3</v>
      </c>
      <c r="E8634" t="s">
        <v>4</v>
      </c>
      <c r="F8634">
        <v>2</v>
      </c>
      <c r="G8634" t="s">
        <v>5</v>
      </c>
      <c r="H8634">
        <v>44430</v>
      </c>
      <c r="I8634">
        <f>COUNTA(Table1[[#This Row],[Employee]:[Wages]])</f>
        <v>8</v>
      </c>
      <c r="J8634" s="5">
        <f xml:space="preserve"> (8 - Table1[[#This Row],[Count_missing]])/$I$7</f>
        <v>0</v>
      </c>
      <c r="K8634">
        <f>IF(Table1[[#This Row],[Wages]] = "",AVERAGE(H8634:H9631),Table1[[#This Row],[Wages]])</f>
        <v>44430</v>
      </c>
    </row>
    <row r="8635" spans="1:11" hidden="1" x14ac:dyDescent="0.25">
      <c r="A8635" t="s">
        <v>9</v>
      </c>
      <c r="B8635" t="s">
        <v>10</v>
      </c>
      <c r="C8635" t="s">
        <v>7</v>
      </c>
      <c r="D8635" t="s">
        <v>26</v>
      </c>
      <c r="E8635" t="s">
        <v>4</v>
      </c>
      <c r="F8635">
        <v>1</v>
      </c>
      <c r="G8635" t="s">
        <v>5</v>
      </c>
      <c r="H8635">
        <v>31422</v>
      </c>
      <c r="I8635">
        <f>COUNTA(Table1[[#This Row],[Employee]:[Wages]])</f>
        <v>8</v>
      </c>
      <c r="J8635" s="5">
        <f xml:space="preserve"> (8 - Table1[[#This Row],[Count_missing]])/$I$7</f>
        <v>0</v>
      </c>
      <c r="K8635">
        <f>IF(Table1[[#This Row],[Wages]] = "",AVERAGE(H8635:H9632),Table1[[#This Row],[Wages]])</f>
        <v>31422</v>
      </c>
    </row>
    <row r="8636" spans="1:11" hidden="1" x14ac:dyDescent="0.25">
      <c r="A8636" t="s">
        <v>9</v>
      </c>
      <c r="B8636" t="s">
        <v>22</v>
      </c>
      <c r="C8636" t="s">
        <v>11</v>
      </c>
      <c r="D8636" t="s">
        <v>15</v>
      </c>
      <c r="E8636" t="s">
        <v>4</v>
      </c>
      <c r="F8636">
        <v>1</v>
      </c>
      <c r="G8636" t="s">
        <v>5</v>
      </c>
      <c r="H8636">
        <v>25330</v>
      </c>
      <c r="I8636">
        <f>COUNTA(Table1[[#This Row],[Employee]:[Wages]])</f>
        <v>8</v>
      </c>
      <c r="J8636" s="5">
        <f xml:space="preserve"> (8 - Table1[[#This Row],[Count_missing]])/$I$7</f>
        <v>0</v>
      </c>
      <c r="K8636">
        <f>IF(Table1[[#This Row],[Wages]] = "",AVERAGE(H8636:H9633),Table1[[#This Row],[Wages]])</f>
        <v>25330</v>
      </c>
    </row>
    <row r="8637" spans="1:11" hidden="1" x14ac:dyDescent="0.25">
      <c r="A8637" t="s">
        <v>9</v>
      </c>
      <c r="B8637" t="s">
        <v>22</v>
      </c>
      <c r="C8637" t="s">
        <v>2</v>
      </c>
      <c r="D8637" t="s">
        <v>20</v>
      </c>
      <c r="E8637" t="s">
        <v>4</v>
      </c>
      <c r="F8637">
        <v>2</v>
      </c>
      <c r="G8637" t="s">
        <v>5</v>
      </c>
      <c r="H8637">
        <v>90159</v>
      </c>
      <c r="I8637">
        <f>COUNTA(Table1[[#This Row],[Employee]:[Wages]])</f>
        <v>8</v>
      </c>
      <c r="J8637" s="5">
        <f xml:space="preserve"> (8 - Table1[[#This Row],[Count_missing]])/$I$7</f>
        <v>0</v>
      </c>
      <c r="K8637">
        <f>IF(Table1[[#This Row],[Wages]] = "",AVERAGE(H8637:H9634),Table1[[#This Row],[Wages]])</f>
        <v>90159</v>
      </c>
    </row>
    <row r="8638" spans="1:11" hidden="1" x14ac:dyDescent="0.25">
      <c r="A8638" t="s">
        <v>0</v>
      </c>
      <c r="B8638" t="s">
        <v>1</v>
      </c>
      <c r="C8638" t="s">
        <v>2</v>
      </c>
      <c r="D8638" t="s">
        <v>3</v>
      </c>
      <c r="E8638" t="s">
        <v>14</v>
      </c>
      <c r="F8638">
        <v>2</v>
      </c>
      <c r="G8638" t="s">
        <v>5</v>
      </c>
      <c r="H8638">
        <v>31972</v>
      </c>
      <c r="I8638">
        <f>COUNTA(Table1[[#This Row],[Employee]:[Wages]])</f>
        <v>8</v>
      </c>
      <c r="J8638" s="5">
        <f xml:space="preserve"> (8 - Table1[[#This Row],[Count_missing]])/$I$7</f>
        <v>0</v>
      </c>
      <c r="K8638">
        <f>IF(Table1[[#This Row],[Wages]] = "",AVERAGE(H8638:H9635),Table1[[#This Row],[Wages]])</f>
        <v>31972</v>
      </c>
    </row>
    <row r="8639" spans="1:11" hidden="1" x14ac:dyDescent="0.25">
      <c r="A8639" t="s">
        <v>9</v>
      </c>
      <c r="B8639" t="s">
        <v>27</v>
      </c>
      <c r="C8639" t="s">
        <v>11</v>
      </c>
      <c r="D8639" t="s">
        <v>3</v>
      </c>
      <c r="E8639" t="s">
        <v>14</v>
      </c>
      <c r="F8639">
        <v>2</v>
      </c>
      <c r="G8639" t="s">
        <v>5</v>
      </c>
      <c r="H8639">
        <v>55384</v>
      </c>
      <c r="I8639">
        <f>COUNTA(Table1[[#This Row],[Employee]:[Wages]])</f>
        <v>8</v>
      </c>
      <c r="J8639" s="5">
        <f xml:space="preserve"> (8 - Table1[[#This Row],[Count_missing]])/$I$7</f>
        <v>0</v>
      </c>
      <c r="K8639">
        <f>IF(Table1[[#This Row],[Wages]] = "",AVERAGE(H8639:H9636),Table1[[#This Row],[Wages]])</f>
        <v>55384</v>
      </c>
    </row>
    <row r="8640" spans="1:11" hidden="1" x14ac:dyDescent="0.25">
      <c r="A8640" t="s">
        <v>39</v>
      </c>
      <c r="B8640" t="s">
        <v>1</v>
      </c>
      <c r="C8640" t="s">
        <v>19</v>
      </c>
      <c r="D8640" t="s">
        <v>15</v>
      </c>
      <c r="E8640" t="s">
        <v>4</v>
      </c>
      <c r="F8640">
        <v>2</v>
      </c>
      <c r="G8640" t="s">
        <v>5</v>
      </c>
      <c r="H8640">
        <v>31695</v>
      </c>
      <c r="I8640">
        <f>COUNTA(Table1[[#This Row],[Employee]:[Wages]])</f>
        <v>8</v>
      </c>
      <c r="J8640" s="5">
        <f xml:space="preserve"> (8 - Table1[[#This Row],[Count_missing]])/$I$7</f>
        <v>0</v>
      </c>
      <c r="K8640">
        <f>IF(Table1[[#This Row],[Wages]] = "",AVERAGE(H8640:H9637),Table1[[#This Row],[Wages]])</f>
        <v>31695</v>
      </c>
    </row>
    <row r="8641" spans="1:11" hidden="1" x14ac:dyDescent="0.25">
      <c r="A8641" t="s">
        <v>9</v>
      </c>
      <c r="B8641" t="s">
        <v>10</v>
      </c>
      <c r="C8641" t="s">
        <v>2</v>
      </c>
      <c r="D8641" t="s">
        <v>20</v>
      </c>
      <c r="E8641" t="s">
        <v>4</v>
      </c>
      <c r="F8641">
        <v>2</v>
      </c>
      <c r="G8641" t="s">
        <v>5</v>
      </c>
      <c r="H8641">
        <v>92383</v>
      </c>
      <c r="I8641">
        <f>COUNTA(Table1[[#This Row],[Employee]:[Wages]])</f>
        <v>8</v>
      </c>
      <c r="J8641" s="5">
        <f xml:space="preserve"> (8 - Table1[[#This Row],[Count_missing]])/$I$7</f>
        <v>0</v>
      </c>
      <c r="K8641">
        <f>IF(Table1[[#This Row],[Wages]] = "",AVERAGE(H8641:H9638),Table1[[#This Row],[Wages]])</f>
        <v>92383</v>
      </c>
    </row>
    <row r="8642" spans="1:11" hidden="1" x14ac:dyDescent="0.25">
      <c r="A8642" t="s">
        <v>9</v>
      </c>
      <c r="B8642" t="s">
        <v>17</v>
      </c>
      <c r="C8642" t="s">
        <v>7</v>
      </c>
      <c r="D8642" t="s">
        <v>8</v>
      </c>
      <c r="E8642" t="s">
        <v>4</v>
      </c>
      <c r="F8642">
        <v>1</v>
      </c>
      <c r="G8642" t="s">
        <v>5</v>
      </c>
      <c r="H8642">
        <v>92586</v>
      </c>
      <c r="I8642">
        <f>COUNTA(Table1[[#This Row],[Employee]:[Wages]])</f>
        <v>8</v>
      </c>
      <c r="J8642" s="5">
        <f xml:space="preserve"> (8 - Table1[[#This Row],[Count_missing]])/$I$7</f>
        <v>0</v>
      </c>
      <c r="K8642">
        <f>IF(Table1[[#This Row],[Wages]] = "",AVERAGE(H8642:H9639),Table1[[#This Row],[Wages]])</f>
        <v>92586</v>
      </c>
    </row>
    <row r="8643" spans="1:11" hidden="1" x14ac:dyDescent="0.25">
      <c r="A8643" t="s">
        <v>39</v>
      </c>
      <c r="B8643" t="s">
        <v>10</v>
      </c>
      <c r="C8643" t="s">
        <v>2</v>
      </c>
      <c r="D8643" t="s">
        <v>41</v>
      </c>
      <c r="E8643" t="s">
        <v>4</v>
      </c>
      <c r="F8643">
        <v>1</v>
      </c>
      <c r="G8643" t="s">
        <v>5</v>
      </c>
      <c r="H8643">
        <v>72870</v>
      </c>
      <c r="I8643">
        <f>COUNTA(Table1[[#This Row],[Employee]:[Wages]])</f>
        <v>8</v>
      </c>
      <c r="J8643" s="5">
        <f xml:space="preserve"> (8 - Table1[[#This Row],[Count_missing]])/$I$7</f>
        <v>0</v>
      </c>
      <c r="K8643">
        <f>IF(Table1[[#This Row],[Wages]] = "",AVERAGE(H8643:H9640),Table1[[#This Row],[Wages]])</f>
        <v>72870</v>
      </c>
    </row>
    <row r="8644" spans="1:11" hidden="1" x14ac:dyDescent="0.25">
      <c r="A8644" t="s">
        <v>9</v>
      </c>
      <c r="B8644" t="s">
        <v>10</v>
      </c>
      <c r="C8644" t="s">
        <v>7</v>
      </c>
      <c r="D8644" t="s">
        <v>12</v>
      </c>
      <c r="E8644" t="s">
        <v>4</v>
      </c>
      <c r="F8644">
        <v>1</v>
      </c>
      <c r="G8644" t="s">
        <v>5</v>
      </c>
      <c r="H8644">
        <v>22205</v>
      </c>
      <c r="I8644">
        <f>COUNTA(Table1[[#This Row],[Employee]:[Wages]])</f>
        <v>8</v>
      </c>
      <c r="J8644" s="5">
        <f xml:space="preserve"> (8 - Table1[[#This Row],[Count_missing]])/$I$7</f>
        <v>0</v>
      </c>
      <c r="K8644">
        <f>IF(Table1[[#This Row],[Wages]] = "",AVERAGE(H8644:H9641),Table1[[#This Row],[Wages]])</f>
        <v>22205</v>
      </c>
    </row>
    <row r="8645" spans="1:11" hidden="1" x14ac:dyDescent="0.25">
      <c r="A8645" t="s">
        <v>9</v>
      </c>
      <c r="B8645" t="s">
        <v>1</v>
      </c>
      <c r="C8645" t="s">
        <v>7</v>
      </c>
      <c r="D8645" t="s">
        <v>8</v>
      </c>
      <c r="E8645" t="s">
        <v>4</v>
      </c>
      <c r="F8645">
        <v>1</v>
      </c>
      <c r="G8645" t="s">
        <v>5</v>
      </c>
      <c r="H8645">
        <v>91514</v>
      </c>
      <c r="I8645">
        <f>COUNTA(Table1[[#This Row],[Employee]:[Wages]])</f>
        <v>8</v>
      </c>
      <c r="J8645" s="5">
        <f xml:space="preserve"> (8 - Table1[[#This Row],[Count_missing]])/$I$7</f>
        <v>0</v>
      </c>
      <c r="K8645">
        <f>IF(Table1[[#This Row],[Wages]] = "",AVERAGE(H8645:H9642),Table1[[#This Row],[Wages]])</f>
        <v>91514</v>
      </c>
    </row>
    <row r="8646" spans="1:11" hidden="1" x14ac:dyDescent="0.25">
      <c r="A8646" t="s">
        <v>9</v>
      </c>
      <c r="B8646" t="s">
        <v>1</v>
      </c>
      <c r="C8646" t="s">
        <v>2</v>
      </c>
      <c r="D8646" t="s">
        <v>33</v>
      </c>
      <c r="E8646" t="s">
        <v>4</v>
      </c>
      <c r="F8646">
        <v>1</v>
      </c>
      <c r="G8646" t="s">
        <v>5</v>
      </c>
      <c r="H8646">
        <v>27264</v>
      </c>
      <c r="I8646">
        <f>COUNTA(Table1[[#This Row],[Employee]:[Wages]])</f>
        <v>8</v>
      </c>
      <c r="J8646" s="5">
        <f xml:space="preserve"> (8 - Table1[[#This Row],[Count_missing]])/$I$7</f>
        <v>0</v>
      </c>
      <c r="K8646">
        <f>IF(Table1[[#This Row],[Wages]] = "",AVERAGE(H8646:H9643),Table1[[#This Row],[Wages]])</f>
        <v>27264</v>
      </c>
    </row>
    <row r="8647" spans="1:11" hidden="1" x14ac:dyDescent="0.25">
      <c r="A8647" t="s">
        <v>9</v>
      </c>
      <c r="B8647" t="s">
        <v>29</v>
      </c>
      <c r="C8647" t="s">
        <v>54</v>
      </c>
      <c r="D8647" t="s">
        <v>34</v>
      </c>
      <c r="E8647" t="s">
        <v>31</v>
      </c>
      <c r="F8647">
        <v>2</v>
      </c>
      <c r="G8647" t="s">
        <v>5</v>
      </c>
      <c r="H8647">
        <v>24125</v>
      </c>
      <c r="I8647">
        <f>COUNTA(Table1[[#This Row],[Employee]:[Wages]])</f>
        <v>8</v>
      </c>
      <c r="J8647" s="5">
        <f xml:space="preserve"> (8 - Table1[[#This Row],[Count_missing]])/$I$7</f>
        <v>0</v>
      </c>
      <c r="K8647">
        <f>IF(Table1[[#This Row],[Wages]] = "",AVERAGE(H8647:H9644),Table1[[#This Row],[Wages]])</f>
        <v>24125</v>
      </c>
    </row>
    <row r="8648" spans="1:11" hidden="1" x14ac:dyDescent="0.25">
      <c r="A8648" t="s">
        <v>9</v>
      </c>
      <c r="B8648" t="s">
        <v>10</v>
      </c>
      <c r="C8648" t="s">
        <v>2</v>
      </c>
      <c r="D8648" t="s">
        <v>26</v>
      </c>
      <c r="E8648" t="s">
        <v>14</v>
      </c>
      <c r="F8648">
        <v>2</v>
      </c>
      <c r="G8648" t="s">
        <v>5</v>
      </c>
      <c r="H8648">
        <v>30284</v>
      </c>
      <c r="I8648">
        <f>COUNTA(Table1[[#This Row],[Employee]:[Wages]])</f>
        <v>8</v>
      </c>
      <c r="J8648" s="5">
        <f xml:space="preserve"> (8 - Table1[[#This Row],[Count_missing]])/$I$7</f>
        <v>0</v>
      </c>
      <c r="K8648">
        <f>IF(Table1[[#This Row],[Wages]] = "",AVERAGE(H8648:H9645),Table1[[#This Row],[Wages]])</f>
        <v>30284</v>
      </c>
    </row>
    <row r="8649" spans="1:11" hidden="1" x14ac:dyDescent="0.25">
      <c r="A8649" t="s">
        <v>9</v>
      </c>
      <c r="B8649" t="s">
        <v>1</v>
      </c>
      <c r="C8649" t="s">
        <v>7</v>
      </c>
      <c r="D8649" t="s">
        <v>34</v>
      </c>
      <c r="E8649" t="s">
        <v>4</v>
      </c>
      <c r="F8649">
        <v>1</v>
      </c>
      <c r="G8649" t="s">
        <v>5</v>
      </c>
      <c r="H8649">
        <v>19593</v>
      </c>
      <c r="I8649">
        <f>COUNTA(Table1[[#This Row],[Employee]:[Wages]])</f>
        <v>8</v>
      </c>
      <c r="J8649" s="5">
        <f xml:space="preserve"> (8 - Table1[[#This Row],[Count_missing]])/$I$7</f>
        <v>0</v>
      </c>
      <c r="K8649">
        <f>IF(Table1[[#This Row],[Wages]] = "",AVERAGE(H8649:H9646),Table1[[#This Row],[Wages]])</f>
        <v>19593</v>
      </c>
    </row>
    <row r="8650" spans="1:11" hidden="1" x14ac:dyDescent="0.25">
      <c r="A8650" t="s">
        <v>9</v>
      </c>
      <c r="B8650" t="s">
        <v>10</v>
      </c>
      <c r="C8650" t="s">
        <v>11</v>
      </c>
      <c r="D8650" t="s">
        <v>28</v>
      </c>
      <c r="E8650" t="s">
        <v>4</v>
      </c>
      <c r="F8650">
        <v>1</v>
      </c>
      <c r="G8650" t="s">
        <v>5</v>
      </c>
      <c r="H8650">
        <v>69639</v>
      </c>
      <c r="I8650">
        <f>COUNTA(Table1[[#This Row],[Employee]:[Wages]])</f>
        <v>8</v>
      </c>
      <c r="J8650" s="5">
        <f xml:space="preserve"> (8 - Table1[[#This Row],[Count_missing]])/$I$7</f>
        <v>0</v>
      </c>
      <c r="K8650">
        <f>IF(Table1[[#This Row],[Wages]] = "",AVERAGE(H8650:H9647),Table1[[#This Row],[Wages]])</f>
        <v>69639</v>
      </c>
    </row>
    <row r="8651" spans="1:11" hidden="1" x14ac:dyDescent="0.25">
      <c r="A8651" t="s">
        <v>9</v>
      </c>
      <c r="B8651" t="s">
        <v>49</v>
      </c>
      <c r="C8651" t="s">
        <v>7</v>
      </c>
      <c r="D8651" t="s">
        <v>28</v>
      </c>
      <c r="E8651" t="s">
        <v>4</v>
      </c>
      <c r="F8651">
        <v>1</v>
      </c>
      <c r="G8651" t="s">
        <v>5</v>
      </c>
      <c r="H8651">
        <v>93661</v>
      </c>
      <c r="I8651">
        <f>COUNTA(Table1[[#This Row],[Employee]:[Wages]])</f>
        <v>8</v>
      </c>
      <c r="J8651" s="5">
        <f xml:space="preserve"> (8 - Table1[[#This Row],[Count_missing]])/$I$7</f>
        <v>0</v>
      </c>
      <c r="K8651">
        <f>IF(Table1[[#This Row],[Wages]] = "",AVERAGE(H8651:H9648),Table1[[#This Row],[Wages]])</f>
        <v>93661</v>
      </c>
    </row>
    <row r="8652" spans="1:11" hidden="1" x14ac:dyDescent="0.25">
      <c r="A8652" t="s">
        <v>9</v>
      </c>
      <c r="B8652" t="s">
        <v>1</v>
      </c>
      <c r="C8652" t="s">
        <v>7</v>
      </c>
      <c r="D8652" t="s">
        <v>8</v>
      </c>
      <c r="E8652" t="s">
        <v>4</v>
      </c>
      <c r="F8652">
        <v>1</v>
      </c>
      <c r="G8652" t="s">
        <v>5</v>
      </c>
      <c r="H8652">
        <v>73948</v>
      </c>
      <c r="I8652">
        <f>COUNTA(Table1[[#This Row],[Employee]:[Wages]])</f>
        <v>8</v>
      </c>
      <c r="J8652" s="5">
        <f xml:space="preserve"> (8 - Table1[[#This Row],[Count_missing]])/$I$7</f>
        <v>0</v>
      </c>
      <c r="K8652">
        <f>IF(Table1[[#This Row],[Wages]] = "",AVERAGE(H8652:H9649),Table1[[#This Row],[Wages]])</f>
        <v>73948</v>
      </c>
    </row>
    <row r="8653" spans="1:11" hidden="1" x14ac:dyDescent="0.25">
      <c r="A8653" t="s">
        <v>9</v>
      </c>
      <c r="B8653" t="s">
        <v>35</v>
      </c>
      <c r="C8653" t="s">
        <v>7</v>
      </c>
      <c r="D8653" t="s">
        <v>15</v>
      </c>
      <c r="E8653" t="s">
        <v>4</v>
      </c>
      <c r="F8653">
        <v>1</v>
      </c>
      <c r="G8653" t="s">
        <v>5</v>
      </c>
      <c r="H8653">
        <v>51137</v>
      </c>
      <c r="I8653">
        <f>COUNTA(Table1[[#This Row],[Employee]:[Wages]])</f>
        <v>8</v>
      </c>
      <c r="J8653" s="5">
        <f xml:space="preserve"> (8 - Table1[[#This Row],[Count_missing]])/$I$7</f>
        <v>0</v>
      </c>
      <c r="K8653">
        <f>IF(Table1[[#This Row],[Wages]] = "",AVERAGE(H8653:H9650),Table1[[#This Row],[Wages]])</f>
        <v>51137</v>
      </c>
    </row>
    <row r="8654" spans="1:11" hidden="1" x14ac:dyDescent="0.25">
      <c r="A8654" t="s">
        <v>9</v>
      </c>
      <c r="B8654" t="s">
        <v>22</v>
      </c>
      <c r="C8654" t="s">
        <v>2</v>
      </c>
      <c r="D8654" t="s">
        <v>26</v>
      </c>
      <c r="E8654" t="s">
        <v>4</v>
      </c>
      <c r="F8654">
        <v>1</v>
      </c>
      <c r="G8654" t="s">
        <v>5</v>
      </c>
      <c r="H8654">
        <v>26934</v>
      </c>
      <c r="I8654">
        <f>COUNTA(Table1[[#This Row],[Employee]:[Wages]])</f>
        <v>8</v>
      </c>
      <c r="J8654" s="5">
        <f xml:space="preserve"> (8 - Table1[[#This Row],[Count_missing]])/$I$7</f>
        <v>0</v>
      </c>
      <c r="K8654">
        <f>IF(Table1[[#This Row],[Wages]] = "",AVERAGE(H8654:H9651),Table1[[#This Row],[Wages]])</f>
        <v>26934</v>
      </c>
    </row>
    <row r="8655" spans="1:11" hidden="1" x14ac:dyDescent="0.25">
      <c r="A8655" t="s">
        <v>9</v>
      </c>
      <c r="B8655" t="s">
        <v>10</v>
      </c>
      <c r="C8655" t="s">
        <v>7</v>
      </c>
      <c r="D8655" t="s">
        <v>28</v>
      </c>
      <c r="E8655" t="s">
        <v>4</v>
      </c>
      <c r="F8655">
        <v>1</v>
      </c>
      <c r="G8655" t="s">
        <v>5</v>
      </c>
      <c r="H8655">
        <v>90485</v>
      </c>
      <c r="I8655">
        <f>COUNTA(Table1[[#This Row],[Employee]:[Wages]])</f>
        <v>8</v>
      </c>
      <c r="J8655" s="5">
        <f xml:space="preserve"> (8 - Table1[[#This Row],[Count_missing]])/$I$7</f>
        <v>0</v>
      </c>
      <c r="K8655">
        <f>IF(Table1[[#This Row],[Wages]] = "",AVERAGE(H8655:H9652),Table1[[#This Row],[Wages]])</f>
        <v>90485</v>
      </c>
    </row>
    <row r="8656" spans="1:11" hidden="1" x14ac:dyDescent="0.25">
      <c r="A8656" t="s">
        <v>6</v>
      </c>
      <c r="B8656" t="s">
        <v>22</v>
      </c>
      <c r="C8656" t="s">
        <v>7</v>
      </c>
      <c r="D8656" t="s">
        <v>26</v>
      </c>
      <c r="E8656" t="s">
        <v>4</v>
      </c>
      <c r="F8656">
        <v>1</v>
      </c>
      <c r="G8656" t="s">
        <v>5</v>
      </c>
      <c r="H8656">
        <v>64581</v>
      </c>
      <c r="I8656">
        <f>COUNTA(Table1[[#This Row],[Employee]:[Wages]])</f>
        <v>8</v>
      </c>
      <c r="J8656" s="5">
        <f xml:space="preserve"> (8 - Table1[[#This Row],[Count_missing]])/$I$7</f>
        <v>0</v>
      </c>
      <c r="K8656">
        <f>IF(Table1[[#This Row],[Wages]] = "",AVERAGE(H8656:H9653),Table1[[#This Row],[Wages]])</f>
        <v>64581</v>
      </c>
    </row>
    <row r="8657" spans="1:11" hidden="1" x14ac:dyDescent="0.25">
      <c r="A8657" t="s">
        <v>9</v>
      </c>
      <c r="B8657" t="s">
        <v>22</v>
      </c>
      <c r="C8657" t="s">
        <v>2</v>
      </c>
      <c r="D8657" t="s">
        <v>26</v>
      </c>
      <c r="E8657" t="s">
        <v>4</v>
      </c>
      <c r="F8657">
        <v>2</v>
      </c>
      <c r="G8657" t="s">
        <v>5</v>
      </c>
      <c r="H8657">
        <v>58843</v>
      </c>
      <c r="I8657">
        <f>COUNTA(Table1[[#This Row],[Employee]:[Wages]])</f>
        <v>8</v>
      </c>
      <c r="J8657" s="5">
        <f xml:space="preserve"> (8 - Table1[[#This Row],[Count_missing]])/$I$7</f>
        <v>0</v>
      </c>
      <c r="K8657">
        <f>IF(Table1[[#This Row],[Wages]] = "",AVERAGE(H8657:H9654),Table1[[#This Row],[Wages]])</f>
        <v>58843</v>
      </c>
    </row>
    <row r="8658" spans="1:11" hidden="1" x14ac:dyDescent="0.25">
      <c r="A8658" t="s">
        <v>6</v>
      </c>
      <c r="B8658" t="s">
        <v>29</v>
      </c>
      <c r="C8658" t="s">
        <v>54</v>
      </c>
      <c r="D8658" t="s">
        <v>20</v>
      </c>
      <c r="E8658" t="s">
        <v>4</v>
      </c>
      <c r="F8658">
        <v>2</v>
      </c>
      <c r="G8658" t="s">
        <v>5</v>
      </c>
      <c r="H8658">
        <v>18343</v>
      </c>
      <c r="I8658">
        <f>COUNTA(Table1[[#This Row],[Employee]:[Wages]])</f>
        <v>8</v>
      </c>
      <c r="J8658" s="5">
        <f xml:space="preserve"> (8 - Table1[[#This Row],[Count_missing]])/$I$7</f>
        <v>0</v>
      </c>
      <c r="K8658">
        <f>IF(Table1[[#This Row],[Wages]] = "",AVERAGE(H8658:H9655),Table1[[#This Row],[Wages]])</f>
        <v>18343</v>
      </c>
    </row>
    <row r="8659" spans="1:11" hidden="1" x14ac:dyDescent="0.25">
      <c r="A8659" t="s">
        <v>9</v>
      </c>
      <c r="B8659" t="s">
        <v>25</v>
      </c>
      <c r="C8659" t="s">
        <v>7</v>
      </c>
      <c r="D8659" t="s">
        <v>15</v>
      </c>
      <c r="E8659" t="s">
        <v>4</v>
      </c>
      <c r="F8659">
        <v>1</v>
      </c>
      <c r="G8659" t="s">
        <v>5</v>
      </c>
      <c r="H8659">
        <v>54109</v>
      </c>
      <c r="I8659">
        <f>COUNTA(Table1[[#This Row],[Employee]:[Wages]])</f>
        <v>8</v>
      </c>
      <c r="J8659" s="5">
        <f xml:space="preserve"> (8 - Table1[[#This Row],[Count_missing]])/$I$7</f>
        <v>0</v>
      </c>
      <c r="K8659">
        <f>IF(Table1[[#This Row],[Wages]] = "",AVERAGE(H8659:H9656),Table1[[#This Row],[Wages]])</f>
        <v>54109</v>
      </c>
    </row>
    <row r="8660" spans="1:11" hidden="1" x14ac:dyDescent="0.25">
      <c r="A8660" t="s">
        <v>9</v>
      </c>
      <c r="B8660" t="s">
        <v>10</v>
      </c>
      <c r="C8660" t="s">
        <v>7</v>
      </c>
      <c r="D8660" t="s">
        <v>8</v>
      </c>
      <c r="E8660" t="s">
        <v>4</v>
      </c>
      <c r="F8660">
        <v>1</v>
      </c>
      <c r="G8660" t="s">
        <v>5</v>
      </c>
      <c r="H8660">
        <v>38266</v>
      </c>
      <c r="I8660">
        <f>COUNTA(Table1[[#This Row],[Employee]:[Wages]])</f>
        <v>8</v>
      </c>
      <c r="J8660" s="5">
        <f xml:space="preserve"> (8 - Table1[[#This Row],[Count_missing]])/$I$7</f>
        <v>0</v>
      </c>
      <c r="K8660">
        <f>IF(Table1[[#This Row],[Wages]] = "",AVERAGE(H8660:H9657),Table1[[#This Row],[Wages]])</f>
        <v>38266</v>
      </c>
    </row>
    <row r="8661" spans="1:11" hidden="1" x14ac:dyDescent="0.25">
      <c r="A8661" t="s">
        <v>9</v>
      </c>
      <c r="B8661" t="s">
        <v>1</v>
      </c>
      <c r="C8661" t="s">
        <v>7</v>
      </c>
      <c r="D8661" t="s">
        <v>99</v>
      </c>
      <c r="E8661" t="s">
        <v>4</v>
      </c>
      <c r="F8661">
        <v>1</v>
      </c>
      <c r="G8661" t="s">
        <v>5</v>
      </c>
      <c r="H8661">
        <v>42242</v>
      </c>
      <c r="I8661">
        <f>COUNTA(Table1[[#This Row],[Employee]:[Wages]])</f>
        <v>8</v>
      </c>
      <c r="J8661" s="5">
        <f xml:space="preserve"> (8 - Table1[[#This Row],[Count_missing]])/$I$7</f>
        <v>0</v>
      </c>
      <c r="K8661">
        <f>IF(Table1[[#This Row],[Wages]] = "",AVERAGE(H8661:H9658),Table1[[#This Row],[Wages]])</f>
        <v>42242</v>
      </c>
    </row>
    <row r="8662" spans="1:11" hidden="1" x14ac:dyDescent="0.25">
      <c r="A8662" t="s">
        <v>9</v>
      </c>
      <c r="B8662" t="s">
        <v>1</v>
      </c>
      <c r="C8662" t="s">
        <v>7</v>
      </c>
      <c r="D8662" t="s">
        <v>8</v>
      </c>
      <c r="E8662" t="s">
        <v>4</v>
      </c>
      <c r="F8662">
        <v>2</v>
      </c>
      <c r="G8662" t="s">
        <v>5</v>
      </c>
      <c r="H8662">
        <v>44348</v>
      </c>
      <c r="I8662">
        <f>COUNTA(Table1[[#This Row],[Employee]:[Wages]])</f>
        <v>8</v>
      </c>
      <c r="J8662" s="5">
        <f xml:space="preserve"> (8 - Table1[[#This Row],[Count_missing]])/$I$7</f>
        <v>0</v>
      </c>
      <c r="K8662">
        <f>IF(Table1[[#This Row],[Wages]] = "",AVERAGE(H8662:H9659),Table1[[#This Row],[Wages]])</f>
        <v>44348</v>
      </c>
    </row>
    <row r="8663" spans="1:11" hidden="1" x14ac:dyDescent="0.25">
      <c r="A8663" t="s">
        <v>9</v>
      </c>
      <c r="B8663" t="s">
        <v>25</v>
      </c>
      <c r="C8663" t="s">
        <v>7</v>
      </c>
      <c r="D8663" t="s">
        <v>8</v>
      </c>
      <c r="E8663" t="s">
        <v>4</v>
      </c>
      <c r="F8663">
        <v>1</v>
      </c>
      <c r="G8663" t="s">
        <v>5</v>
      </c>
      <c r="H8663">
        <v>38425</v>
      </c>
      <c r="I8663">
        <f>COUNTA(Table1[[#This Row],[Employee]:[Wages]])</f>
        <v>8</v>
      </c>
      <c r="J8663" s="5">
        <f xml:space="preserve"> (8 - Table1[[#This Row],[Count_missing]])/$I$7</f>
        <v>0</v>
      </c>
      <c r="K8663">
        <f>IF(Table1[[#This Row],[Wages]] = "",AVERAGE(H8663:H9660),Table1[[#This Row],[Wages]])</f>
        <v>38425</v>
      </c>
    </row>
    <row r="8664" spans="1:11" hidden="1" x14ac:dyDescent="0.25">
      <c r="A8664" t="s">
        <v>9</v>
      </c>
      <c r="B8664" t="s">
        <v>1</v>
      </c>
      <c r="C8664" t="s">
        <v>2</v>
      </c>
      <c r="D8664" t="s">
        <v>3</v>
      </c>
      <c r="E8664" t="s">
        <v>4</v>
      </c>
      <c r="F8664">
        <v>1</v>
      </c>
      <c r="G8664" t="s">
        <v>5</v>
      </c>
      <c r="H8664">
        <v>92908</v>
      </c>
      <c r="I8664">
        <f>COUNTA(Table1[[#This Row],[Employee]:[Wages]])</f>
        <v>8</v>
      </c>
      <c r="J8664" s="5">
        <f xml:space="preserve"> (8 - Table1[[#This Row],[Count_missing]])/$I$7</f>
        <v>0</v>
      </c>
      <c r="K8664">
        <f>IF(Table1[[#This Row],[Wages]] = "",AVERAGE(H8664:H9661),Table1[[#This Row],[Wages]])</f>
        <v>92908</v>
      </c>
    </row>
    <row r="8665" spans="1:11" hidden="1" x14ac:dyDescent="0.25">
      <c r="A8665" t="s">
        <v>39</v>
      </c>
      <c r="B8665" t="s">
        <v>22</v>
      </c>
      <c r="C8665" t="s">
        <v>11</v>
      </c>
      <c r="D8665" t="s">
        <v>30</v>
      </c>
      <c r="E8665" t="s">
        <v>4</v>
      </c>
      <c r="F8665">
        <v>1</v>
      </c>
      <c r="G8665" t="s">
        <v>5</v>
      </c>
      <c r="H8665">
        <v>50528</v>
      </c>
      <c r="I8665">
        <f>COUNTA(Table1[[#This Row],[Employee]:[Wages]])</f>
        <v>8</v>
      </c>
      <c r="J8665" s="5">
        <f xml:space="preserve"> (8 - Table1[[#This Row],[Count_missing]])/$I$7</f>
        <v>0</v>
      </c>
      <c r="K8665">
        <f>IF(Table1[[#This Row],[Wages]] = "",AVERAGE(H8665:H9662),Table1[[#This Row],[Wages]])</f>
        <v>50528</v>
      </c>
    </row>
    <row r="8666" spans="1:11" hidden="1" x14ac:dyDescent="0.25">
      <c r="A8666" t="s">
        <v>9</v>
      </c>
      <c r="B8666" t="s">
        <v>49</v>
      </c>
      <c r="C8666" t="s">
        <v>2</v>
      </c>
      <c r="D8666" t="s">
        <v>20</v>
      </c>
      <c r="E8666" t="s">
        <v>4</v>
      </c>
      <c r="F8666">
        <v>1</v>
      </c>
      <c r="G8666" t="s">
        <v>5</v>
      </c>
      <c r="H8666">
        <v>34169</v>
      </c>
      <c r="I8666">
        <f>COUNTA(Table1[[#This Row],[Employee]:[Wages]])</f>
        <v>8</v>
      </c>
      <c r="J8666" s="5">
        <f xml:space="preserve"> (8 - Table1[[#This Row],[Count_missing]])/$I$7</f>
        <v>0</v>
      </c>
      <c r="K8666">
        <f>IF(Table1[[#This Row],[Wages]] = "",AVERAGE(H8666:H9663),Table1[[#This Row],[Wages]])</f>
        <v>34169</v>
      </c>
    </row>
    <row r="8667" spans="1:11" hidden="1" x14ac:dyDescent="0.25">
      <c r="A8667" t="s">
        <v>39</v>
      </c>
      <c r="B8667" t="s">
        <v>1</v>
      </c>
      <c r="C8667" t="s">
        <v>11</v>
      </c>
      <c r="D8667" t="s">
        <v>15</v>
      </c>
      <c r="E8667" t="s">
        <v>4</v>
      </c>
      <c r="F8667">
        <v>1</v>
      </c>
      <c r="G8667" t="s">
        <v>5</v>
      </c>
      <c r="H8667">
        <v>15141</v>
      </c>
      <c r="I8667">
        <f>COUNTA(Table1[[#This Row],[Employee]:[Wages]])</f>
        <v>8</v>
      </c>
      <c r="J8667" s="5">
        <f xml:space="preserve"> (8 - Table1[[#This Row],[Count_missing]])/$I$7</f>
        <v>0</v>
      </c>
      <c r="K8667">
        <f>IF(Table1[[#This Row],[Wages]] = "",AVERAGE(H8667:H9664),Table1[[#This Row],[Wages]])</f>
        <v>15141</v>
      </c>
    </row>
    <row r="8668" spans="1:11" hidden="1" x14ac:dyDescent="0.25">
      <c r="A8668" t="s">
        <v>9</v>
      </c>
      <c r="B8668" t="s">
        <v>22</v>
      </c>
      <c r="C8668" t="s">
        <v>2</v>
      </c>
      <c r="D8668" t="s">
        <v>26</v>
      </c>
      <c r="E8668" t="s">
        <v>4</v>
      </c>
      <c r="F8668">
        <v>1</v>
      </c>
      <c r="G8668" t="s">
        <v>5</v>
      </c>
      <c r="H8668">
        <v>26769</v>
      </c>
      <c r="I8668">
        <f>COUNTA(Table1[[#This Row],[Employee]:[Wages]])</f>
        <v>8</v>
      </c>
      <c r="J8668" s="5">
        <f xml:space="preserve"> (8 - Table1[[#This Row],[Count_missing]])/$I$7</f>
        <v>0</v>
      </c>
      <c r="K8668">
        <f>IF(Table1[[#This Row],[Wages]] = "",AVERAGE(H8668:H9665),Table1[[#This Row],[Wages]])</f>
        <v>26769</v>
      </c>
    </row>
    <row r="8669" spans="1:11" hidden="1" x14ac:dyDescent="0.25">
      <c r="A8669" t="s">
        <v>9</v>
      </c>
      <c r="B8669" t="s">
        <v>10</v>
      </c>
      <c r="C8669" t="s">
        <v>2</v>
      </c>
      <c r="D8669" t="s">
        <v>3</v>
      </c>
      <c r="E8669" t="s">
        <v>14</v>
      </c>
      <c r="F8669">
        <v>1</v>
      </c>
      <c r="G8669" t="s">
        <v>5</v>
      </c>
      <c r="H8669">
        <v>38363</v>
      </c>
      <c r="I8669">
        <f>COUNTA(Table1[[#This Row],[Employee]:[Wages]])</f>
        <v>8</v>
      </c>
      <c r="J8669" s="5">
        <f xml:space="preserve"> (8 - Table1[[#This Row],[Count_missing]])/$I$7</f>
        <v>0</v>
      </c>
      <c r="K8669">
        <f>IF(Table1[[#This Row],[Wages]] = "",AVERAGE(H8669:H9666),Table1[[#This Row],[Wages]])</f>
        <v>38363</v>
      </c>
    </row>
    <row r="8670" spans="1:11" hidden="1" x14ac:dyDescent="0.25">
      <c r="A8670" t="s">
        <v>9</v>
      </c>
      <c r="B8670" t="s">
        <v>27</v>
      </c>
      <c r="C8670" t="s">
        <v>7</v>
      </c>
      <c r="D8670" t="s">
        <v>34</v>
      </c>
      <c r="E8670" t="s">
        <v>4</v>
      </c>
      <c r="F8670">
        <v>1</v>
      </c>
      <c r="G8670" t="s">
        <v>5</v>
      </c>
      <c r="H8670">
        <v>65243</v>
      </c>
      <c r="I8670">
        <f>COUNTA(Table1[[#This Row],[Employee]:[Wages]])</f>
        <v>8</v>
      </c>
      <c r="J8670" s="5">
        <f xml:space="preserve"> (8 - Table1[[#This Row],[Count_missing]])/$I$7</f>
        <v>0</v>
      </c>
      <c r="K8670">
        <f>IF(Table1[[#This Row],[Wages]] = "",AVERAGE(H8670:H9667),Table1[[#This Row],[Wages]])</f>
        <v>65243</v>
      </c>
    </row>
    <row r="8671" spans="1:11" hidden="1" x14ac:dyDescent="0.25">
      <c r="A8671" t="s">
        <v>9</v>
      </c>
      <c r="B8671" t="s">
        <v>22</v>
      </c>
      <c r="C8671" t="s">
        <v>2</v>
      </c>
      <c r="D8671" t="s">
        <v>26</v>
      </c>
      <c r="E8671" t="s">
        <v>4</v>
      </c>
      <c r="F8671">
        <v>1</v>
      </c>
      <c r="G8671" t="s">
        <v>5</v>
      </c>
      <c r="H8671">
        <v>38376</v>
      </c>
      <c r="I8671">
        <f>COUNTA(Table1[[#This Row],[Employee]:[Wages]])</f>
        <v>8</v>
      </c>
      <c r="J8671" s="5">
        <f xml:space="preserve"> (8 - Table1[[#This Row],[Count_missing]])/$I$7</f>
        <v>0</v>
      </c>
      <c r="K8671">
        <f>IF(Table1[[#This Row],[Wages]] = "",AVERAGE(H8671:H9668),Table1[[#This Row],[Wages]])</f>
        <v>38376</v>
      </c>
    </row>
    <row r="8672" spans="1:11" hidden="1" x14ac:dyDescent="0.25">
      <c r="A8672" t="s">
        <v>9</v>
      </c>
      <c r="B8672" t="s">
        <v>45</v>
      </c>
      <c r="C8672" t="s">
        <v>7</v>
      </c>
      <c r="D8672" t="s">
        <v>15</v>
      </c>
      <c r="E8672" t="s">
        <v>4</v>
      </c>
      <c r="F8672">
        <v>1</v>
      </c>
      <c r="G8672" t="s">
        <v>5</v>
      </c>
      <c r="H8672">
        <v>73212</v>
      </c>
      <c r="I8672">
        <f>COUNTA(Table1[[#This Row],[Employee]:[Wages]])</f>
        <v>8</v>
      </c>
      <c r="J8672" s="5">
        <f xml:space="preserve"> (8 - Table1[[#This Row],[Count_missing]])/$I$7</f>
        <v>0</v>
      </c>
      <c r="K8672">
        <f>IF(Table1[[#This Row],[Wages]] = "",AVERAGE(H8672:H9669),Table1[[#This Row],[Wages]])</f>
        <v>73212</v>
      </c>
    </row>
    <row r="8673" spans="1:11" hidden="1" x14ac:dyDescent="0.25">
      <c r="A8673" t="s">
        <v>9</v>
      </c>
      <c r="B8673" t="s">
        <v>68</v>
      </c>
      <c r="C8673" t="s">
        <v>2</v>
      </c>
      <c r="D8673" t="s">
        <v>34</v>
      </c>
      <c r="E8673" t="s">
        <v>4</v>
      </c>
      <c r="F8673">
        <v>1</v>
      </c>
      <c r="G8673" t="s">
        <v>5</v>
      </c>
      <c r="H8673">
        <v>49642</v>
      </c>
      <c r="I8673">
        <f>COUNTA(Table1[[#This Row],[Employee]:[Wages]])</f>
        <v>8</v>
      </c>
      <c r="J8673" s="5">
        <f xml:space="preserve"> (8 - Table1[[#This Row],[Count_missing]])/$I$7</f>
        <v>0</v>
      </c>
      <c r="K8673">
        <f>IF(Table1[[#This Row],[Wages]] = "",AVERAGE(H8673:H9670),Table1[[#This Row],[Wages]])</f>
        <v>49642</v>
      </c>
    </row>
    <row r="8674" spans="1:11" hidden="1" x14ac:dyDescent="0.25">
      <c r="A8674" t="s">
        <v>9</v>
      </c>
      <c r="B8674" t="s">
        <v>17</v>
      </c>
      <c r="C8674" t="s">
        <v>2</v>
      </c>
      <c r="D8674" t="s">
        <v>15</v>
      </c>
      <c r="E8674" t="s">
        <v>4</v>
      </c>
      <c r="F8674">
        <v>2</v>
      </c>
      <c r="G8674" t="s">
        <v>5</v>
      </c>
      <c r="H8674">
        <v>35789</v>
      </c>
      <c r="I8674">
        <f>COUNTA(Table1[[#This Row],[Employee]:[Wages]])</f>
        <v>8</v>
      </c>
      <c r="J8674" s="5">
        <f xml:space="preserve"> (8 - Table1[[#This Row],[Count_missing]])/$I$7</f>
        <v>0</v>
      </c>
      <c r="K8674">
        <f>IF(Table1[[#This Row],[Wages]] = "",AVERAGE(H8674:H9671),Table1[[#This Row],[Wages]])</f>
        <v>35789</v>
      </c>
    </row>
    <row r="8675" spans="1:11" hidden="1" x14ac:dyDescent="0.25">
      <c r="A8675" t="s">
        <v>9</v>
      </c>
      <c r="B8675" t="s">
        <v>13</v>
      </c>
      <c r="C8675" t="s">
        <v>7</v>
      </c>
      <c r="D8675" t="s">
        <v>28</v>
      </c>
      <c r="E8675" t="s">
        <v>4</v>
      </c>
      <c r="F8675">
        <v>1</v>
      </c>
      <c r="G8675" t="s">
        <v>5</v>
      </c>
      <c r="H8675">
        <v>33748</v>
      </c>
      <c r="I8675">
        <f>COUNTA(Table1[[#This Row],[Employee]:[Wages]])</f>
        <v>8</v>
      </c>
      <c r="J8675" s="5">
        <f xml:space="preserve"> (8 - Table1[[#This Row],[Count_missing]])/$I$7</f>
        <v>0</v>
      </c>
      <c r="K8675">
        <f>IF(Table1[[#This Row],[Wages]] = "",AVERAGE(H8675:H9672),Table1[[#This Row],[Wages]])</f>
        <v>33748</v>
      </c>
    </row>
    <row r="8676" spans="1:11" hidden="1" x14ac:dyDescent="0.25">
      <c r="A8676" t="s">
        <v>9</v>
      </c>
      <c r="B8676" t="s">
        <v>10</v>
      </c>
      <c r="C8676" t="s">
        <v>7</v>
      </c>
      <c r="D8676" t="s">
        <v>30</v>
      </c>
      <c r="E8676" t="s">
        <v>4</v>
      </c>
      <c r="F8676">
        <v>1</v>
      </c>
      <c r="G8676" t="s">
        <v>5</v>
      </c>
      <c r="H8676">
        <v>83692</v>
      </c>
      <c r="I8676">
        <f>COUNTA(Table1[[#This Row],[Employee]:[Wages]])</f>
        <v>8</v>
      </c>
      <c r="J8676" s="5">
        <f xml:space="preserve"> (8 - Table1[[#This Row],[Count_missing]])/$I$7</f>
        <v>0</v>
      </c>
      <c r="K8676">
        <f>IF(Table1[[#This Row],[Wages]] = "",AVERAGE(H8676:H9673),Table1[[#This Row],[Wages]])</f>
        <v>83692</v>
      </c>
    </row>
    <row r="8677" spans="1:11" hidden="1" x14ac:dyDescent="0.25">
      <c r="A8677" t="s">
        <v>9</v>
      </c>
      <c r="B8677" t="s">
        <v>10</v>
      </c>
      <c r="C8677" t="s">
        <v>2</v>
      </c>
      <c r="D8677" t="s">
        <v>3</v>
      </c>
      <c r="E8677" t="s">
        <v>4</v>
      </c>
      <c r="F8677">
        <v>2</v>
      </c>
      <c r="G8677" t="s">
        <v>5</v>
      </c>
      <c r="H8677">
        <v>75268</v>
      </c>
      <c r="I8677">
        <f>COUNTA(Table1[[#This Row],[Employee]:[Wages]])</f>
        <v>8</v>
      </c>
      <c r="J8677" s="5">
        <f xml:space="preserve"> (8 - Table1[[#This Row],[Count_missing]])/$I$7</f>
        <v>0</v>
      </c>
      <c r="K8677">
        <f>IF(Table1[[#This Row],[Wages]] = "",AVERAGE(H8677:H9674),Table1[[#This Row],[Wages]])</f>
        <v>75268</v>
      </c>
    </row>
    <row r="8678" spans="1:11" hidden="1" x14ac:dyDescent="0.25">
      <c r="A8678" t="s">
        <v>9</v>
      </c>
      <c r="B8678" t="s">
        <v>22</v>
      </c>
      <c r="C8678" t="s">
        <v>2</v>
      </c>
      <c r="D8678" t="s">
        <v>30</v>
      </c>
      <c r="E8678" t="s">
        <v>4</v>
      </c>
      <c r="F8678">
        <v>1</v>
      </c>
      <c r="G8678" t="s">
        <v>5</v>
      </c>
      <c r="H8678">
        <v>78314</v>
      </c>
      <c r="I8678">
        <f>COUNTA(Table1[[#This Row],[Employee]:[Wages]])</f>
        <v>8</v>
      </c>
      <c r="J8678" s="5">
        <f xml:space="preserve"> (8 - Table1[[#This Row],[Count_missing]])/$I$7</f>
        <v>0</v>
      </c>
      <c r="K8678">
        <f>IF(Table1[[#This Row],[Wages]] = "",AVERAGE(H8678:H9675),Table1[[#This Row],[Wages]])</f>
        <v>78314</v>
      </c>
    </row>
    <row r="8679" spans="1:11" hidden="1" x14ac:dyDescent="0.25">
      <c r="A8679" t="s">
        <v>0</v>
      </c>
      <c r="B8679" t="s">
        <v>1</v>
      </c>
      <c r="C8679" t="s">
        <v>2</v>
      </c>
      <c r="D8679" t="s">
        <v>3</v>
      </c>
      <c r="E8679" t="s">
        <v>4</v>
      </c>
      <c r="F8679">
        <v>2</v>
      </c>
      <c r="G8679" t="s">
        <v>5</v>
      </c>
      <c r="H8679">
        <v>39863</v>
      </c>
      <c r="I8679">
        <f>COUNTA(Table1[[#This Row],[Employee]:[Wages]])</f>
        <v>8</v>
      </c>
      <c r="J8679" s="5">
        <f xml:space="preserve"> (8 - Table1[[#This Row],[Count_missing]])/$I$7</f>
        <v>0</v>
      </c>
      <c r="K8679">
        <f>IF(Table1[[#This Row],[Wages]] = "",AVERAGE(H8679:H9676),Table1[[#This Row],[Wages]])</f>
        <v>39863</v>
      </c>
    </row>
    <row r="8680" spans="1:11" hidden="1" x14ac:dyDescent="0.25">
      <c r="A8680" t="s">
        <v>6</v>
      </c>
      <c r="B8680" t="s">
        <v>45</v>
      </c>
      <c r="C8680" t="s">
        <v>7</v>
      </c>
      <c r="D8680" t="s">
        <v>15</v>
      </c>
      <c r="E8680" t="s">
        <v>4</v>
      </c>
      <c r="F8680">
        <v>1</v>
      </c>
      <c r="G8680" t="s">
        <v>5</v>
      </c>
      <c r="H8680">
        <v>36607</v>
      </c>
      <c r="I8680">
        <f>COUNTA(Table1[[#This Row],[Employee]:[Wages]])</f>
        <v>8</v>
      </c>
      <c r="J8680" s="5">
        <f xml:space="preserve"> (8 - Table1[[#This Row],[Count_missing]])/$I$7</f>
        <v>0</v>
      </c>
      <c r="K8680">
        <f>IF(Table1[[#This Row],[Wages]] = "",AVERAGE(H8680:H9677),Table1[[#This Row],[Wages]])</f>
        <v>36607</v>
      </c>
    </row>
    <row r="8681" spans="1:11" hidden="1" x14ac:dyDescent="0.25">
      <c r="A8681" t="s">
        <v>39</v>
      </c>
      <c r="B8681" t="s">
        <v>10</v>
      </c>
      <c r="C8681" t="s">
        <v>7</v>
      </c>
      <c r="D8681" t="s">
        <v>3</v>
      </c>
      <c r="E8681" t="s">
        <v>4</v>
      </c>
      <c r="F8681">
        <v>2</v>
      </c>
      <c r="G8681" t="s">
        <v>5</v>
      </c>
      <c r="H8681">
        <v>85291</v>
      </c>
      <c r="I8681">
        <f>COUNTA(Table1[[#This Row],[Employee]:[Wages]])</f>
        <v>8</v>
      </c>
      <c r="J8681" s="5">
        <f xml:space="preserve"> (8 - Table1[[#This Row],[Count_missing]])/$I$7</f>
        <v>0</v>
      </c>
      <c r="K8681">
        <f>IF(Table1[[#This Row],[Wages]] = "",AVERAGE(H8681:H9678),Table1[[#This Row],[Wages]])</f>
        <v>85291</v>
      </c>
    </row>
    <row r="8682" spans="1:11" hidden="1" x14ac:dyDescent="0.25">
      <c r="A8682" t="s">
        <v>39</v>
      </c>
      <c r="B8682" t="s">
        <v>27</v>
      </c>
      <c r="C8682" t="s">
        <v>2</v>
      </c>
      <c r="D8682" t="s">
        <v>3</v>
      </c>
      <c r="E8682" t="s">
        <v>4</v>
      </c>
      <c r="F8682">
        <v>2</v>
      </c>
      <c r="G8682" t="s">
        <v>5</v>
      </c>
      <c r="H8682">
        <v>86102</v>
      </c>
      <c r="I8682">
        <f>COUNTA(Table1[[#This Row],[Employee]:[Wages]])</f>
        <v>8</v>
      </c>
      <c r="J8682" s="5">
        <f xml:space="preserve"> (8 - Table1[[#This Row],[Count_missing]])/$I$7</f>
        <v>0</v>
      </c>
      <c r="K8682">
        <f>IF(Table1[[#This Row],[Wages]] = "",AVERAGE(H8682:H9679),Table1[[#This Row],[Wages]])</f>
        <v>86102</v>
      </c>
    </row>
    <row r="8683" spans="1:11" hidden="1" x14ac:dyDescent="0.25">
      <c r="A8683" t="s">
        <v>6</v>
      </c>
      <c r="B8683" t="s">
        <v>1</v>
      </c>
      <c r="C8683" t="s">
        <v>7</v>
      </c>
      <c r="D8683" t="s">
        <v>28</v>
      </c>
      <c r="E8683" t="s">
        <v>4</v>
      </c>
      <c r="F8683">
        <v>1</v>
      </c>
      <c r="G8683" t="s">
        <v>5</v>
      </c>
      <c r="H8683">
        <v>21063</v>
      </c>
      <c r="I8683">
        <f>COUNTA(Table1[[#This Row],[Employee]:[Wages]])</f>
        <v>8</v>
      </c>
      <c r="J8683" s="5">
        <f xml:space="preserve"> (8 - Table1[[#This Row],[Count_missing]])/$I$7</f>
        <v>0</v>
      </c>
      <c r="K8683">
        <f>IF(Table1[[#This Row],[Wages]] = "",AVERAGE(H8683:H9680),Table1[[#This Row],[Wages]])</f>
        <v>21063</v>
      </c>
    </row>
    <row r="8684" spans="1:11" hidden="1" x14ac:dyDescent="0.25">
      <c r="A8684" t="s">
        <v>9</v>
      </c>
      <c r="B8684" t="s">
        <v>49</v>
      </c>
      <c r="C8684" t="s">
        <v>2</v>
      </c>
      <c r="D8684" t="s">
        <v>30</v>
      </c>
      <c r="E8684" t="s">
        <v>23</v>
      </c>
      <c r="F8684">
        <v>1</v>
      </c>
      <c r="G8684" t="s">
        <v>5</v>
      </c>
      <c r="H8684">
        <v>24892</v>
      </c>
      <c r="I8684">
        <f>COUNTA(Table1[[#This Row],[Employee]:[Wages]])</f>
        <v>8</v>
      </c>
      <c r="J8684" s="5">
        <f xml:space="preserve"> (8 - Table1[[#This Row],[Count_missing]])/$I$7</f>
        <v>0</v>
      </c>
      <c r="K8684">
        <f>IF(Table1[[#This Row],[Wages]] = "",AVERAGE(H8684:H9681),Table1[[#This Row],[Wages]])</f>
        <v>24892</v>
      </c>
    </row>
    <row r="8685" spans="1:11" hidden="1" x14ac:dyDescent="0.25">
      <c r="A8685" t="s">
        <v>9</v>
      </c>
      <c r="B8685" t="s">
        <v>10</v>
      </c>
      <c r="C8685" t="s">
        <v>7</v>
      </c>
      <c r="D8685" t="s">
        <v>28</v>
      </c>
      <c r="E8685" t="s">
        <v>4</v>
      </c>
      <c r="F8685">
        <v>1</v>
      </c>
      <c r="G8685" t="s">
        <v>5</v>
      </c>
      <c r="H8685">
        <v>72920</v>
      </c>
      <c r="I8685">
        <f>COUNTA(Table1[[#This Row],[Employee]:[Wages]])</f>
        <v>8</v>
      </c>
      <c r="J8685" s="5">
        <f xml:space="preserve"> (8 - Table1[[#This Row],[Count_missing]])/$I$7</f>
        <v>0</v>
      </c>
      <c r="K8685">
        <f>IF(Table1[[#This Row],[Wages]] = "",AVERAGE(H8685:H9682),Table1[[#This Row],[Wages]])</f>
        <v>72920</v>
      </c>
    </row>
    <row r="8686" spans="1:11" hidden="1" x14ac:dyDescent="0.25">
      <c r="A8686" t="s">
        <v>9</v>
      </c>
      <c r="B8686" t="s">
        <v>1</v>
      </c>
      <c r="C8686" t="s">
        <v>2</v>
      </c>
      <c r="D8686" t="s">
        <v>38</v>
      </c>
      <c r="E8686" t="s">
        <v>4</v>
      </c>
      <c r="F8686">
        <v>1</v>
      </c>
      <c r="G8686" t="s">
        <v>5</v>
      </c>
      <c r="H8686">
        <v>53651</v>
      </c>
      <c r="I8686">
        <f>COUNTA(Table1[[#This Row],[Employee]:[Wages]])</f>
        <v>8</v>
      </c>
      <c r="J8686" s="5">
        <f xml:space="preserve"> (8 - Table1[[#This Row],[Count_missing]])/$I$7</f>
        <v>0</v>
      </c>
      <c r="K8686">
        <f>IF(Table1[[#This Row],[Wages]] = "",AVERAGE(H8686:H9683),Table1[[#This Row],[Wages]])</f>
        <v>53651</v>
      </c>
    </row>
    <row r="8687" spans="1:11" hidden="1" x14ac:dyDescent="0.25">
      <c r="A8687" t="s">
        <v>9</v>
      </c>
      <c r="B8687" t="s">
        <v>13</v>
      </c>
      <c r="C8687" t="s">
        <v>11</v>
      </c>
      <c r="D8687" t="s">
        <v>34</v>
      </c>
      <c r="E8687" t="s">
        <v>4</v>
      </c>
      <c r="F8687">
        <v>1</v>
      </c>
      <c r="G8687" t="s">
        <v>5</v>
      </c>
      <c r="H8687">
        <v>33486</v>
      </c>
      <c r="I8687">
        <f>COUNTA(Table1[[#This Row],[Employee]:[Wages]])</f>
        <v>8</v>
      </c>
      <c r="J8687" s="5">
        <f xml:space="preserve"> (8 - Table1[[#This Row],[Count_missing]])/$I$7</f>
        <v>0</v>
      </c>
      <c r="K8687">
        <f>IF(Table1[[#This Row],[Wages]] = "",AVERAGE(H8687:H9684),Table1[[#This Row],[Wages]])</f>
        <v>33486</v>
      </c>
    </row>
    <row r="8688" spans="1:11" hidden="1" x14ac:dyDescent="0.25">
      <c r="A8688" t="s">
        <v>9</v>
      </c>
      <c r="B8688" t="s">
        <v>10</v>
      </c>
      <c r="C8688" t="s">
        <v>2</v>
      </c>
      <c r="D8688" t="s">
        <v>28</v>
      </c>
      <c r="E8688" t="s">
        <v>4</v>
      </c>
      <c r="F8688">
        <v>1</v>
      </c>
      <c r="G8688" t="s">
        <v>5</v>
      </c>
      <c r="H8688">
        <v>30251</v>
      </c>
      <c r="I8688">
        <f>COUNTA(Table1[[#This Row],[Employee]:[Wages]])</f>
        <v>8</v>
      </c>
      <c r="J8688" s="5">
        <f xml:space="preserve"> (8 - Table1[[#This Row],[Count_missing]])/$I$7</f>
        <v>0</v>
      </c>
      <c r="K8688">
        <f>IF(Table1[[#This Row],[Wages]] = "",AVERAGE(H8688:H9685),Table1[[#This Row],[Wages]])</f>
        <v>30251</v>
      </c>
    </row>
    <row r="8689" spans="1:11" hidden="1" x14ac:dyDescent="0.25">
      <c r="A8689" t="s">
        <v>0</v>
      </c>
      <c r="B8689" t="s">
        <v>1</v>
      </c>
      <c r="C8689" t="s">
        <v>7</v>
      </c>
      <c r="D8689" t="s">
        <v>3</v>
      </c>
      <c r="E8689" t="s">
        <v>4</v>
      </c>
      <c r="F8689">
        <v>1</v>
      </c>
      <c r="G8689" t="s">
        <v>5</v>
      </c>
      <c r="H8689">
        <v>16097</v>
      </c>
      <c r="I8689">
        <f>COUNTA(Table1[[#This Row],[Employee]:[Wages]])</f>
        <v>8</v>
      </c>
      <c r="J8689" s="5">
        <f xml:space="preserve"> (8 - Table1[[#This Row],[Count_missing]])/$I$7</f>
        <v>0</v>
      </c>
      <c r="K8689">
        <f>IF(Table1[[#This Row],[Wages]] = "",AVERAGE(H8689:H9686),Table1[[#This Row],[Wages]])</f>
        <v>16097</v>
      </c>
    </row>
    <row r="8690" spans="1:11" hidden="1" x14ac:dyDescent="0.25">
      <c r="A8690" t="s">
        <v>39</v>
      </c>
      <c r="B8690" t="s">
        <v>22</v>
      </c>
      <c r="C8690" t="s">
        <v>7</v>
      </c>
      <c r="D8690" t="s">
        <v>3</v>
      </c>
      <c r="E8690" t="s">
        <v>4</v>
      </c>
      <c r="F8690">
        <v>2</v>
      </c>
      <c r="G8690" t="s">
        <v>5</v>
      </c>
      <c r="H8690">
        <v>81604</v>
      </c>
      <c r="I8690">
        <f>COUNTA(Table1[[#This Row],[Employee]:[Wages]])</f>
        <v>8</v>
      </c>
      <c r="J8690" s="5">
        <f xml:space="preserve"> (8 - Table1[[#This Row],[Count_missing]])/$I$7</f>
        <v>0</v>
      </c>
      <c r="K8690">
        <f>IF(Table1[[#This Row],[Wages]] = "",AVERAGE(H8690:H9687),Table1[[#This Row],[Wages]])</f>
        <v>81604</v>
      </c>
    </row>
    <row r="8691" spans="1:11" hidden="1" x14ac:dyDescent="0.25">
      <c r="A8691" t="s">
        <v>9</v>
      </c>
      <c r="B8691" t="s">
        <v>22</v>
      </c>
      <c r="C8691" t="s">
        <v>2</v>
      </c>
      <c r="D8691" t="s">
        <v>26</v>
      </c>
      <c r="E8691" t="s">
        <v>4</v>
      </c>
      <c r="F8691">
        <v>1</v>
      </c>
      <c r="G8691" t="s">
        <v>5</v>
      </c>
      <c r="H8691">
        <v>66303</v>
      </c>
      <c r="I8691">
        <f>COUNTA(Table1[[#This Row],[Employee]:[Wages]])</f>
        <v>8</v>
      </c>
      <c r="J8691" s="5">
        <f xml:space="preserve"> (8 - Table1[[#This Row],[Count_missing]])/$I$7</f>
        <v>0</v>
      </c>
      <c r="K8691">
        <f>IF(Table1[[#This Row],[Wages]] = "",AVERAGE(H8691:H9688),Table1[[#This Row],[Wages]])</f>
        <v>66303</v>
      </c>
    </row>
    <row r="8692" spans="1:11" hidden="1" x14ac:dyDescent="0.25">
      <c r="A8692" t="s">
        <v>9</v>
      </c>
      <c r="B8692" t="s">
        <v>22</v>
      </c>
      <c r="C8692" t="s">
        <v>7</v>
      </c>
      <c r="D8692" t="s">
        <v>26</v>
      </c>
      <c r="E8692" t="s">
        <v>4</v>
      </c>
      <c r="F8692">
        <v>1</v>
      </c>
      <c r="G8692" t="s">
        <v>5</v>
      </c>
      <c r="H8692">
        <v>82311</v>
      </c>
      <c r="I8692">
        <f>COUNTA(Table1[[#This Row],[Employee]:[Wages]])</f>
        <v>8</v>
      </c>
      <c r="J8692" s="5">
        <f xml:space="preserve"> (8 - Table1[[#This Row],[Count_missing]])/$I$7</f>
        <v>0</v>
      </c>
      <c r="K8692">
        <f>IF(Table1[[#This Row],[Wages]] = "",AVERAGE(H8692:H9689),Table1[[#This Row],[Wages]])</f>
        <v>82311</v>
      </c>
    </row>
    <row r="8693" spans="1:11" hidden="1" x14ac:dyDescent="0.25">
      <c r="A8693" t="s">
        <v>9</v>
      </c>
      <c r="B8693" t="s">
        <v>18</v>
      </c>
      <c r="C8693" t="s">
        <v>7</v>
      </c>
      <c r="D8693" t="s">
        <v>30</v>
      </c>
      <c r="E8693" t="s">
        <v>4</v>
      </c>
      <c r="F8693">
        <v>1</v>
      </c>
      <c r="G8693" t="s">
        <v>5</v>
      </c>
      <c r="H8693">
        <v>79717</v>
      </c>
      <c r="I8693">
        <f>COUNTA(Table1[[#This Row],[Employee]:[Wages]])</f>
        <v>8</v>
      </c>
      <c r="J8693" s="5">
        <f xml:space="preserve"> (8 - Table1[[#This Row],[Count_missing]])/$I$7</f>
        <v>0</v>
      </c>
      <c r="K8693">
        <f>IF(Table1[[#This Row],[Wages]] = "",AVERAGE(H8693:H9690),Table1[[#This Row],[Wages]])</f>
        <v>79717</v>
      </c>
    </row>
    <row r="8694" spans="1:11" hidden="1" x14ac:dyDescent="0.25">
      <c r="A8694" t="s">
        <v>0</v>
      </c>
      <c r="B8694" t="s">
        <v>68</v>
      </c>
      <c r="C8694" t="s">
        <v>2</v>
      </c>
      <c r="D8694" t="s">
        <v>8</v>
      </c>
      <c r="E8694" t="s">
        <v>4</v>
      </c>
      <c r="F8694">
        <v>1</v>
      </c>
      <c r="G8694" t="s">
        <v>5</v>
      </c>
      <c r="H8694">
        <v>38363</v>
      </c>
      <c r="I8694">
        <f>COUNTA(Table1[[#This Row],[Employee]:[Wages]])</f>
        <v>8</v>
      </c>
      <c r="J8694" s="5">
        <f xml:space="preserve"> (8 - Table1[[#This Row],[Count_missing]])/$I$7</f>
        <v>0</v>
      </c>
      <c r="K8694">
        <f>IF(Table1[[#This Row],[Wages]] = "",AVERAGE(H8694:H9691),Table1[[#This Row],[Wages]])</f>
        <v>38363</v>
      </c>
    </row>
    <row r="8695" spans="1:11" hidden="1" x14ac:dyDescent="0.25">
      <c r="A8695" t="s">
        <v>6</v>
      </c>
      <c r="B8695" t="s">
        <v>49</v>
      </c>
      <c r="C8695" t="s">
        <v>7</v>
      </c>
      <c r="D8695" t="s">
        <v>30</v>
      </c>
      <c r="E8695" t="s">
        <v>4</v>
      </c>
      <c r="F8695">
        <v>1</v>
      </c>
      <c r="G8695" t="s">
        <v>5</v>
      </c>
      <c r="H8695">
        <v>68338</v>
      </c>
      <c r="I8695">
        <f>COUNTA(Table1[[#This Row],[Employee]:[Wages]])</f>
        <v>8</v>
      </c>
      <c r="J8695" s="5">
        <f xml:space="preserve"> (8 - Table1[[#This Row],[Count_missing]])/$I$7</f>
        <v>0</v>
      </c>
      <c r="K8695">
        <f>IF(Table1[[#This Row],[Wages]] = "",AVERAGE(H8695:H9692),Table1[[#This Row],[Wages]])</f>
        <v>68338</v>
      </c>
    </row>
    <row r="8696" spans="1:11" hidden="1" x14ac:dyDescent="0.25">
      <c r="A8696" t="s">
        <v>9</v>
      </c>
      <c r="B8696" t="s">
        <v>1</v>
      </c>
      <c r="C8696" t="s">
        <v>7</v>
      </c>
      <c r="D8696" t="s">
        <v>26</v>
      </c>
      <c r="E8696" t="s">
        <v>4</v>
      </c>
      <c r="F8696">
        <v>2</v>
      </c>
      <c r="G8696" t="s">
        <v>5</v>
      </c>
      <c r="H8696">
        <v>28367</v>
      </c>
      <c r="I8696">
        <f>COUNTA(Table1[[#This Row],[Employee]:[Wages]])</f>
        <v>8</v>
      </c>
      <c r="J8696" s="5">
        <f xml:space="preserve"> (8 - Table1[[#This Row],[Count_missing]])/$I$7</f>
        <v>0</v>
      </c>
      <c r="K8696">
        <f>IF(Table1[[#This Row],[Wages]] = "",AVERAGE(H8696:H9693),Table1[[#This Row],[Wages]])</f>
        <v>28367</v>
      </c>
    </row>
    <row r="8697" spans="1:11" hidden="1" x14ac:dyDescent="0.25">
      <c r="A8697" t="s">
        <v>9</v>
      </c>
      <c r="B8697" t="s">
        <v>22</v>
      </c>
      <c r="C8697" t="s">
        <v>36</v>
      </c>
      <c r="D8697" t="s">
        <v>26</v>
      </c>
      <c r="E8697" t="s">
        <v>4</v>
      </c>
      <c r="F8697">
        <v>2</v>
      </c>
      <c r="G8697" t="s">
        <v>5</v>
      </c>
      <c r="H8697">
        <v>79325</v>
      </c>
      <c r="I8697">
        <f>COUNTA(Table1[[#This Row],[Employee]:[Wages]])</f>
        <v>8</v>
      </c>
      <c r="J8697" s="5">
        <f xml:space="preserve"> (8 - Table1[[#This Row],[Count_missing]])/$I$7</f>
        <v>0</v>
      </c>
      <c r="K8697">
        <f>IF(Table1[[#This Row],[Wages]] = "",AVERAGE(H8697:H9694),Table1[[#This Row],[Wages]])</f>
        <v>79325</v>
      </c>
    </row>
    <row r="8698" spans="1:11" hidden="1" x14ac:dyDescent="0.25">
      <c r="A8698" t="s">
        <v>9</v>
      </c>
      <c r="B8698" t="s">
        <v>27</v>
      </c>
      <c r="C8698" t="s">
        <v>7</v>
      </c>
      <c r="D8698" t="s">
        <v>15</v>
      </c>
      <c r="E8698" t="s">
        <v>4</v>
      </c>
      <c r="F8698">
        <v>2</v>
      </c>
      <c r="G8698" t="s">
        <v>5</v>
      </c>
      <c r="H8698">
        <v>43143</v>
      </c>
      <c r="I8698">
        <f>COUNTA(Table1[[#This Row],[Employee]:[Wages]])</f>
        <v>8</v>
      </c>
      <c r="J8698" s="5">
        <f xml:space="preserve"> (8 - Table1[[#This Row],[Count_missing]])/$I$7</f>
        <v>0</v>
      </c>
      <c r="K8698">
        <f>IF(Table1[[#This Row],[Wages]] = "",AVERAGE(H8698:H9695),Table1[[#This Row],[Wages]])</f>
        <v>43143</v>
      </c>
    </row>
    <row r="8699" spans="1:11" hidden="1" x14ac:dyDescent="0.25">
      <c r="A8699" t="s">
        <v>9</v>
      </c>
      <c r="B8699" t="s">
        <v>22</v>
      </c>
      <c r="C8699" t="s">
        <v>2</v>
      </c>
      <c r="D8699" t="s">
        <v>38</v>
      </c>
      <c r="E8699" t="s">
        <v>4</v>
      </c>
      <c r="F8699">
        <v>2</v>
      </c>
      <c r="G8699" t="s">
        <v>5</v>
      </c>
      <c r="H8699">
        <v>41803</v>
      </c>
      <c r="I8699">
        <f>COUNTA(Table1[[#This Row],[Employee]:[Wages]])</f>
        <v>8</v>
      </c>
      <c r="J8699" s="5">
        <f xml:space="preserve"> (8 - Table1[[#This Row],[Count_missing]])/$I$7</f>
        <v>0</v>
      </c>
      <c r="K8699">
        <f>IF(Table1[[#This Row],[Wages]] = "",AVERAGE(H8699:H9696),Table1[[#This Row],[Wages]])</f>
        <v>41803</v>
      </c>
    </row>
    <row r="8700" spans="1:11" hidden="1" x14ac:dyDescent="0.25">
      <c r="A8700" t="s">
        <v>9</v>
      </c>
      <c r="B8700" t="s">
        <v>10</v>
      </c>
      <c r="C8700" t="s">
        <v>2</v>
      </c>
      <c r="D8700" t="s">
        <v>26</v>
      </c>
      <c r="E8700" t="s">
        <v>31</v>
      </c>
      <c r="F8700">
        <v>1</v>
      </c>
      <c r="G8700" t="s">
        <v>5</v>
      </c>
      <c r="H8700">
        <v>94180</v>
      </c>
      <c r="I8700">
        <f>COUNTA(Table1[[#This Row],[Employee]:[Wages]])</f>
        <v>8</v>
      </c>
      <c r="J8700" s="5">
        <f xml:space="preserve"> (8 - Table1[[#This Row],[Count_missing]])/$I$7</f>
        <v>0</v>
      </c>
      <c r="K8700">
        <f>IF(Table1[[#This Row],[Wages]] = "",AVERAGE(H8700:H9697),Table1[[#This Row],[Wages]])</f>
        <v>94180</v>
      </c>
    </row>
    <row r="8701" spans="1:11" hidden="1" x14ac:dyDescent="0.25">
      <c r="A8701" t="s">
        <v>6</v>
      </c>
      <c r="B8701" t="s">
        <v>22</v>
      </c>
      <c r="C8701" t="s">
        <v>7</v>
      </c>
      <c r="D8701" t="s">
        <v>26</v>
      </c>
      <c r="E8701" t="s">
        <v>4</v>
      </c>
      <c r="F8701">
        <v>1</v>
      </c>
      <c r="G8701" t="s">
        <v>5</v>
      </c>
      <c r="H8701">
        <v>78429</v>
      </c>
      <c r="I8701">
        <f>COUNTA(Table1[[#This Row],[Employee]:[Wages]])</f>
        <v>8</v>
      </c>
      <c r="J8701" s="5">
        <f xml:space="preserve"> (8 - Table1[[#This Row],[Count_missing]])/$I$7</f>
        <v>0</v>
      </c>
      <c r="K8701">
        <f>IF(Table1[[#This Row],[Wages]] = "",AVERAGE(H8701:H9698),Table1[[#This Row],[Wages]])</f>
        <v>78429</v>
      </c>
    </row>
    <row r="8702" spans="1:11" hidden="1" x14ac:dyDescent="0.25">
      <c r="A8702" t="s">
        <v>9</v>
      </c>
      <c r="B8702" t="s">
        <v>10</v>
      </c>
      <c r="C8702" t="s">
        <v>36</v>
      </c>
      <c r="D8702" t="s">
        <v>34</v>
      </c>
      <c r="E8702" t="s">
        <v>14</v>
      </c>
      <c r="F8702">
        <v>2</v>
      </c>
      <c r="G8702" t="s">
        <v>5</v>
      </c>
      <c r="H8702">
        <v>51214</v>
      </c>
      <c r="I8702">
        <f>COUNTA(Table1[[#This Row],[Employee]:[Wages]])</f>
        <v>8</v>
      </c>
      <c r="J8702" s="5">
        <f xml:space="preserve"> (8 - Table1[[#This Row],[Count_missing]])/$I$7</f>
        <v>0</v>
      </c>
      <c r="K8702">
        <f>IF(Table1[[#This Row],[Wages]] = "",AVERAGE(H8702:H9699),Table1[[#This Row],[Wages]])</f>
        <v>51214</v>
      </c>
    </row>
    <row r="8703" spans="1:11" hidden="1" x14ac:dyDescent="0.25">
      <c r="A8703" t="s">
        <v>9</v>
      </c>
      <c r="B8703" t="s">
        <v>22</v>
      </c>
      <c r="C8703" t="s">
        <v>2</v>
      </c>
      <c r="D8703" t="s">
        <v>28</v>
      </c>
      <c r="E8703" t="s">
        <v>31</v>
      </c>
      <c r="F8703">
        <v>1</v>
      </c>
      <c r="G8703" t="s">
        <v>5</v>
      </c>
      <c r="H8703">
        <v>41675</v>
      </c>
      <c r="I8703">
        <f>COUNTA(Table1[[#This Row],[Employee]:[Wages]])</f>
        <v>8</v>
      </c>
      <c r="J8703" s="5">
        <f xml:space="preserve"> (8 - Table1[[#This Row],[Count_missing]])/$I$7</f>
        <v>0</v>
      </c>
      <c r="K8703">
        <f>IF(Table1[[#This Row],[Wages]] = "",AVERAGE(H8703:H9700),Table1[[#This Row],[Wages]])</f>
        <v>41675</v>
      </c>
    </row>
    <row r="8704" spans="1:11" hidden="1" x14ac:dyDescent="0.25">
      <c r="A8704" t="s">
        <v>9</v>
      </c>
      <c r="B8704" t="s">
        <v>10</v>
      </c>
      <c r="C8704" t="s">
        <v>11</v>
      </c>
      <c r="D8704" t="s">
        <v>3</v>
      </c>
      <c r="E8704" t="s">
        <v>4</v>
      </c>
      <c r="F8704">
        <v>2</v>
      </c>
      <c r="G8704" t="s">
        <v>5</v>
      </c>
      <c r="H8704">
        <v>70201</v>
      </c>
      <c r="I8704">
        <f>COUNTA(Table1[[#This Row],[Employee]:[Wages]])</f>
        <v>8</v>
      </c>
      <c r="J8704" s="5">
        <f xml:space="preserve"> (8 - Table1[[#This Row],[Count_missing]])/$I$7</f>
        <v>0</v>
      </c>
      <c r="K8704">
        <f>IF(Table1[[#This Row],[Wages]] = "",AVERAGE(H8704:H9701),Table1[[#This Row],[Wages]])</f>
        <v>70201</v>
      </c>
    </row>
    <row r="8705" spans="1:11" hidden="1" x14ac:dyDescent="0.25">
      <c r="A8705" t="s">
        <v>9</v>
      </c>
      <c r="B8705" t="s">
        <v>17</v>
      </c>
      <c r="C8705" t="s">
        <v>2</v>
      </c>
      <c r="D8705" t="s">
        <v>15</v>
      </c>
      <c r="E8705" t="s">
        <v>4</v>
      </c>
      <c r="F8705">
        <v>2</v>
      </c>
      <c r="G8705" t="s">
        <v>5</v>
      </c>
      <c r="H8705">
        <v>63584</v>
      </c>
      <c r="I8705">
        <f>COUNTA(Table1[[#This Row],[Employee]:[Wages]])</f>
        <v>8</v>
      </c>
      <c r="J8705" s="5">
        <f xml:space="preserve"> (8 - Table1[[#This Row],[Count_missing]])/$I$7</f>
        <v>0</v>
      </c>
      <c r="K8705">
        <f>IF(Table1[[#This Row],[Wages]] = "",AVERAGE(H8705:H9702),Table1[[#This Row],[Wages]])</f>
        <v>63584</v>
      </c>
    </row>
    <row r="8706" spans="1:11" hidden="1" x14ac:dyDescent="0.25">
      <c r="A8706" t="s">
        <v>9</v>
      </c>
      <c r="B8706" t="s">
        <v>27</v>
      </c>
      <c r="C8706" t="s">
        <v>7</v>
      </c>
      <c r="D8706" t="s">
        <v>12</v>
      </c>
      <c r="E8706" t="s">
        <v>14</v>
      </c>
      <c r="F8706">
        <v>1</v>
      </c>
      <c r="G8706" t="s">
        <v>5</v>
      </c>
      <c r="H8706">
        <v>84418</v>
      </c>
      <c r="I8706">
        <f>COUNTA(Table1[[#This Row],[Employee]:[Wages]])</f>
        <v>8</v>
      </c>
      <c r="J8706" s="5">
        <f xml:space="preserve"> (8 - Table1[[#This Row],[Count_missing]])/$I$7</f>
        <v>0</v>
      </c>
      <c r="K8706">
        <f>IF(Table1[[#This Row],[Wages]] = "",AVERAGE(H8706:H9703),Table1[[#This Row],[Wages]])</f>
        <v>84418</v>
      </c>
    </row>
    <row r="8707" spans="1:11" hidden="1" x14ac:dyDescent="0.25">
      <c r="A8707" t="s">
        <v>9</v>
      </c>
      <c r="B8707" t="s">
        <v>1</v>
      </c>
      <c r="C8707" t="s">
        <v>7</v>
      </c>
      <c r="D8707" t="s">
        <v>28</v>
      </c>
      <c r="E8707" t="s">
        <v>4</v>
      </c>
      <c r="F8707">
        <v>1</v>
      </c>
      <c r="G8707" t="s">
        <v>5</v>
      </c>
      <c r="H8707">
        <v>30090</v>
      </c>
      <c r="I8707">
        <f>COUNTA(Table1[[#This Row],[Employee]:[Wages]])</f>
        <v>8</v>
      </c>
      <c r="J8707" s="5">
        <f xml:space="preserve"> (8 - Table1[[#This Row],[Count_missing]])/$I$7</f>
        <v>0</v>
      </c>
      <c r="K8707">
        <f>IF(Table1[[#This Row],[Wages]] = "",AVERAGE(H8707:H9704),Table1[[#This Row],[Wages]])</f>
        <v>30090</v>
      </c>
    </row>
    <row r="8708" spans="1:11" hidden="1" x14ac:dyDescent="0.25">
      <c r="A8708" t="s">
        <v>0</v>
      </c>
      <c r="B8708" t="s">
        <v>25</v>
      </c>
      <c r="C8708" t="s">
        <v>2</v>
      </c>
      <c r="D8708" t="s">
        <v>3</v>
      </c>
      <c r="E8708" t="s">
        <v>14</v>
      </c>
      <c r="F8708">
        <v>2</v>
      </c>
      <c r="G8708" t="s">
        <v>5</v>
      </c>
      <c r="H8708">
        <v>36391</v>
      </c>
      <c r="I8708">
        <f>COUNTA(Table1[[#This Row],[Employee]:[Wages]])</f>
        <v>8</v>
      </c>
      <c r="J8708" s="5">
        <f xml:space="preserve"> (8 - Table1[[#This Row],[Count_missing]])/$I$7</f>
        <v>0</v>
      </c>
      <c r="K8708">
        <f>IF(Table1[[#This Row],[Wages]] = "",AVERAGE(H8708:H9705),Table1[[#This Row],[Wages]])</f>
        <v>36391</v>
      </c>
    </row>
    <row r="8709" spans="1:11" hidden="1" x14ac:dyDescent="0.25">
      <c r="A8709" t="s">
        <v>9</v>
      </c>
      <c r="B8709" t="s">
        <v>17</v>
      </c>
      <c r="C8709" t="s">
        <v>7</v>
      </c>
      <c r="D8709" t="s">
        <v>99</v>
      </c>
      <c r="E8709" t="s">
        <v>4</v>
      </c>
      <c r="F8709">
        <v>1</v>
      </c>
      <c r="G8709" t="s">
        <v>5</v>
      </c>
      <c r="H8709">
        <v>82467</v>
      </c>
      <c r="I8709">
        <f>COUNTA(Table1[[#This Row],[Employee]:[Wages]])</f>
        <v>8</v>
      </c>
      <c r="J8709" s="5">
        <f xml:space="preserve"> (8 - Table1[[#This Row],[Count_missing]])/$I$7</f>
        <v>0</v>
      </c>
      <c r="K8709">
        <f>IF(Table1[[#This Row],[Wages]] = "",AVERAGE(H8709:H9706),Table1[[#This Row],[Wages]])</f>
        <v>82467</v>
      </c>
    </row>
    <row r="8710" spans="1:11" hidden="1" x14ac:dyDescent="0.25">
      <c r="A8710" t="s">
        <v>9</v>
      </c>
      <c r="B8710" t="s">
        <v>10</v>
      </c>
      <c r="C8710" t="s">
        <v>2</v>
      </c>
      <c r="D8710" t="s">
        <v>26</v>
      </c>
      <c r="E8710" t="s">
        <v>4</v>
      </c>
      <c r="F8710">
        <v>2</v>
      </c>
      <c r="G8710" t="s">
        <v>5</v>
      </c>
      <c r="H8710">
        <v>67829</v>
      </c>
      <c r="I8710">
        <f>COUNTA(Table1[[#This Row],[Employee]:[Wages]])</f>
        <v>8</v>
      </c>
      <c r="J8710" s="5">
        <f xml:space="preserve"> (8 - Table1[[#This Row],[Count_missing]])/$I$7</f>
        <v>0</v>
      </c>
      <c r="K8710">
        <f>IF(Table1[[#This Row],[Wages]] = "",AVERAGE(H8710:H9707),Table1[[#This Row],[Wages]])</f>
        <v>67829</v>
      </c>
    </row>
    <row r="8711" spans="1:11" hidden="1" x14ac:dyDescent="0.25">
      <c r="A8711" t="s">
        <v>9</v>
      </c>
      <c r="B8711" t="s">
        <v>1</v>
      </c>
      <c r="C8711" t="s">
        <v>7</v>
      </c>
      <c r="D8711" t="s">
        <v>28</v>
      </c>
      <c r="E8711" t="s">
        <v>4</v>
      </c>
      <c r="F8711">
        <v>1</v>
      </c>
      <c r="G8711" t="s">
        <v>5</v>
      </c>
      <c r="H8711">
        <v>41724</v>
      </c>
      <c r="I8711">
        <f>COUNTA(Table1[[#This Row],[Employee]:[Wages]])</f>
        <v>8</v>
      </c>
      <c r="J8711" s="5">
        <f xml:space="preserve"> (8 - Table1[[#This Row],[Count_missing]])/$I$7</f>
        <v>0</v>
      </c>
      <c r="K8711">
        <f>IF(Table1[[#This Row],[Wages]] = "",AVERAGE(H8711:H9708),Table1[[#This Row],[Wages]])</f>
        <v>41724</v>
      </c>
    </row>
    <row r="8712" spans="1:11" hidden="1" x14ac:dyDescent="0.25">
      <c r="A8712" t="s">
        <v>39</v>
      </c>
      <c r="B8712" t="s">
        <v>1</v>
      </c>
      <c r="C8712" t="s">
        <v>2</v>
      </c>
      <c r="D8712" t="s">
        <v>15</v>
      </c>
      <c r="E8712" t="s">
        <v>4</v>
      </c>
      <c r="F8712">
        <v>2</v>
      </c>
      <c r="G8712" t="s">
        <v>5</v>
      </c>
      <c r="H8712">
        <v>88905</v>
      </c>
      <c r="I8712">
        <f>COUNTA(Table1[[#This Row],[Employee]:[Wages]])</f>
        <v>8</v>
      </c>
      <c r="J8712" s="5">
        <f xml:space="preserve"> (8 - Table1[[#This Row],[Count_missing]])/$I$7</f>
        <v>0</v>
      </c>
      <c r="K8712">
        <f>IF(Table1[[#This Row],[Wages]] = "",AVERAGE(H8712:H9709),Table1[[#This Row],[Wages]])</f>
        <v>88905</v>
      </c>
    </row>
    <row r="8713" spans="1:11" hidden="1" x14ac:dyDescent="0.25">
      <c r="A8713" t="s">
        <v>39</v>
      </c>
      <c r="B8713" t="s">
        <v>10</v>
      </c>
      <c r="C8713" t="s">
        <v>36</v>
      </c>
      <c r="D8713" t="s">
        <v>20</v>
      </c>
      <c r="E8713" t="s">
        <v>4</v>
      </c>
      <c r="F8713">
        <v>1</v>
      </c>
      <c r="G8713" t="s">
        <v>5</v>
      </c>
      <c r="H8713">
        <v>17830</v>
      </c>
      <c r="I8713">
        <f>COUNTA(Table1[[#This Row],[Employee]:[Wages]])</f>
        <v>8</v>
      </c>
      <c r="J8713" s="5">
        <f xml:space="preserve"> (8 - Table1[[#This Row],[Count_missing]])/$I$7</f>
        <v>0</v>
      </c>
      <c r="K8713">
        <f>IF(Table1[[#This Row],[Wages]] = "",AVERAGE(H8713:H9710),Table1[[#This Row],[Wages]])</f>
        <v>17830</v>
      </c>
    </row>
    <row r="8714" spans="1:11" hidden="1" x14ac:dyDescent="0.25">
      <c r="A8714" t="s">
        <v>9</v>
      </c>
      <c r="B8714" t="s">
        <v>10</v>
      </c>
      <c r="C8714" t="s">
        <v>2</v>
      </c>
      <c r="D8714" t="s">
        <v>99</v>
      </c>
      <c r="E8714" t="s">
        <v>4</v>
      </c>
      <c r="F8714">
        <v>2</v>
      </c>
      <c r="G8714" t="s">
        <v>5</v>
      </c>
      <c r="H8714">
        <v>46865</v>
      </c>
      <c r="I8714">
        <f>COUNTA(Table1[[#This Row],[Employee]:[Wages]])</f>
        <v>8</v>
      </c>
      <c r="J8714" s="5">
        <f xml:space="preserve"> (8 - Table1[[#This Row],[Count_missing]])/$I$7</f>
        <v>0</v>
      </c>
      <c r="K8714">
        <f>IF(Table1[[#This Row],[Wages]] = "",AVERAGE(H8714:H9711),Table1[[#This Row],[Wages]])</f>
        <v>46865</v>
      </c>
    </row>
    <row r="8715" spans="1:11" hidden="1" x14ac:dyDescent="0.25">
      <c r="A8715" t="s">
        <v>9</v>
      </c>
      <c r="B8715" t="s">
        <v>10</v>
      </c>
      <c r="C8715" t="s">
        <v>11</v>
      </c>
      <c r="D8715" t="s">
        <v>28</v>
      </c>
      <c r="E8715" t="s">
        <v>4</v>
      </c>
      <c r="F8715">
        <v>1</v>
      </c>
      <c r="G8715" t="s">
        <v>5</v>
      </c>
      <c r="H8715">
        <v>75686</v>
      </c>
      <c r="I8715">
        <f>COUNTA(Table1[[#This Row],[Employee]:[Wages]])</f>
        <v>8</v>
      </c>
      <c r="J8715" s="5">
        <f xml:space="preserve"> (8 - Table1[[#This Row],[Count_missing]])/$I$7</f>
        <v>0</v>
      </c>
      <c r="K8715">
        <f>IF(Table1[[#This Row],[Wages]] = "",AVERAGE(H8715:H9712),Table1[[#This Row],[Wages]])</f>
        <v>75686</v>
      </c>
    </row>
    <row r="8716" spans="1:11" hidden="1" x14ac:dyDescent="0.25">
      <c r="A8716" t="s">
        <v>9</v>
      </c>
      <c r="B8716" t="s">
        <v>22</v>
      </c>
      <c r="C8716" t="s">
        <v>2</v>
      </c>
      <c r="D8716" t="s">
        <v>8</v>
      </c>
      <c r="E8716" t="s">
        <v>4</v>
      </c>
      <c r="F8716">
        <v>1</v>
      </c>
      <c r="G8716" t="s">
        <v>5</v>
      </c>
      <c r="H8716">
        <v>66497</v>
      </c>
      <c r="I8716">
        <f>COUNTA(Table1[[#This Row],[Employee]:[Wages]])</f>
        <v>8</v>
      </c>
      <c r="J8716" s="5">
        <f xml:space="preserve"> (8 - Table1[[#This Row],[Count_missing]])/$I$7</f>
        <v>0</v>
      </c>
      <c r="K8716">
        <f>IF(Table1[[#This Row],[Wages]] = "",AVERAGE(H8716:H9713),Table1[[#This Row],[Wages]])</f>
        <v>66497</v>
      </c>
    </row>
    <row r="8717" spans="1:11" hidden="1" x14ac:dyDescent="0.25">
      <c r="A8717" t="s">
        <v>9</v>
      </c>
      <c r="B8717" t="s">
        <v>13</v>
      </c>
      <c r="C8717" t="s">
        <v>2</v>
      </c>
      <c r="D8717" t="s">
        <v>99</v>
      </c>
      <c r="E8717" t="s">
        <v>4</v>
      </c>
      <c r="F8717">
        <v>1</v>
      </c>
      <c r="G8717" t="s">
        <v>5</v>
      </c>
      <c r="H8717">
        <v>31304</v>
      </c>
      <c r="I8717">
        <f>COUNTA(Table1[[#This Row],[Employee]:[Wages]])</f>
        <v>8</v>
      </c>
      <c r="J8717" s="5">
        <f xml:space="preserve"> (8 - Table1[[#This Row],[Count_missing]])/$I$7</f>
        <v>0</v>
      </c>
      <c r="K8717">
        <f>IF(Table1[[#This Row],[Wages]] = "",AVERAGE(H8717:H9714),Table1[[#This Row],[Wages]])</f>
        <v>31304</v>
      </c>
    </row>
    <row r="8718" spans="1:11" hidden="1" x14ac:dyDescent="0.25">
      <c r="A8718" t="s">
        <v>9</v>
      </c>
      <c r="B8718" t="s">
        <v>1</v>
      </c>
      <c r="C8718" t="s">
        <v>7</v>
      </c>
      <c r="D8718" t="s">
        <v>15</v>
      </c>
      <c r="E8718" t="s">
        <v>4</v>
      </c>
      <c r="F8718">
        <v>1</v>
      </c>
      <c r="G8718" t="s">
        <v>5</v>
      </c>
      <c r="H8718">
        <v>73959</v>
      </c>
      <c r="I8718">
        <f>COUNTA(Table1[[#This Row],[Employee]:[Wages]])</f>
        <v>8</v>
      </c>
      <c r="J8718" s="5">
        <f xml:space="preserve"> (8 - Table1[[#This Row],[Count_missing]])/$I$7</f>
        <v>0</v>
      </c>
      <c r="K8718">
        <f>IF(Table1[[#This Row],[Wages]] = "",AVERAGE(H8718:H9715),Table1[[#This Row],[Wages]])</f>
        <v>73959</v>
      </c>
    </row>
    <row r="8719" spans="1:11" hidden="1" x14ac:dyDescent="0.25">
      <c r="A8719" t="s">
        <v>9</v>
      </c>
      <c r="B8719" t="s">
        <v>10</v>
      </c>
      <c r="C8719" t="s">
        <v>11</v>
      </c>
      <c r="D8719" t="s">
        <v>20</v>
      </c>
      <c r="E8719" t="s">
        <v>4</v>
      </c>
      <c r="F8719">
        <v>2</v>
      </c>
      <c r="G8719" t="s">
        <v>5</v>
      </c>
      <c r="H8719">
        <v>20602</v>
      </c>
      <c r="I8719">
        <f>COUNTA(Table1[[#This Row],[Employee]:[Wages]])</f>
        <v>8</v>
      </c>
      <c r="J8719" s="5">
        <f xml:space="preserve"> (8 - Table1[[#This Row],[Count_missing]])/$I$7</f>
        <v>0</v>
      </c>
      <c r="K8719">
        <f>IF(Table1[[#This Row],[Wages]] = "",AVERAGE(H8719:H9716),Table1[[#This Row],[Wages]])</f>
        <v>20602</v>
      </c>
    </row>
    <row r="8720" spans="1:11" hidden="1" x14ac:dyDescent="0.25">
      <c r="A8720" t="s">
        <v>9</v>
      </c>
      <c r="B8720" t="s">
        <v>1</v>
      </c>
      <c r="C8720" t="s">
        <v>7</v>
      </c>
      <c r="D8720" t="s">
        <v>8</v>
      </c>
      <c r="E8720" t="s">
        <v>4</v>
      </c>
      <c r="F8720">
        <v>2</v>
      </c>
      <c r="G8720" t="s">
        <v>5</v>
      </c>
      <c r="H8720">
        <v>77767</v>
      </c>
      <c r="I8720">
        <f>COUNTA(Table1[[#This Row],[Employee]:[Wages]])</f>
        <v>8</v>
      </c>
      <c r="J8720" s="5">
        <f xml:space="preserve"> (8 - Table1[[#This Row],[Count_missing]])/$I$7</f>
        <v>0</v>
      </c>
      <c r="K8720">
        <f>IF(Table1[[#This Row],[Wages]] = "",AVERAGE(H8720:H9717),Table1[[#This Row],[Wages]])</f>
        <v>77767</v>
      </c>
    </row>
    <row r="8721" spans="1:11" hidden="1" x14ac:dyDescent="0.25">
      <c r="A8721" t="s">
        <v>9</v>
      </c>
      <c r="B8721" t="s">
        <v>1</v>
      </c>
      <c r="C8721" t="s">
        <v>7</v>
      </c>
      <c r="D8721" t="s">
        <v>34</v>
      </c>
      <c r="E8721" t="s">
        <v>4</v>
      </c>
      <c r="F8721">
        <v>1</v>
      </c>
      <c r="G8721" t="s">
        <v>5</v>
      </c>
      <c r="H8721">
        <v>37117</v>
      </c>
      <c r="I8721">
        <f>COUNTA(Table1[[#This Row],[Employee]:[Wages]])</f>
        <v>8</v>
      </c>
      <c r="J8721" s="5">
        <f xml:space="preserve"> (8 - Table1[[#This Row],[Count_missing]])/$I$7</f>
        <v>0</v>
      </c>
      <c r="K8721">
        <f>IF(Table1[[#This Row],[Wages]] = "",AVERAGE(H8721:H9718),Table1[[#This Row],[Wages]])</f>
        <v>37117</v>
      </c>
    </row>
    <row r="8722" spans="1:11" hidden="1" x14ac:dyDescent="0.25">
      <c r="A8722" t="s">
        <v>6</v>
      </c>
      <c r="B8722" t="s">
        <v>10</v>
      </c>
      <c r="C8722" t="s">
        <v>11</v>
      </c>
      <c r="D8722" t="s">
        <v>30</v>
      </c>
      <c r="E8722" t="s">
        <v>4</v>
      </c>
      <c r="F8722">
        <v>1</v>
      </c>
      <c r="G8722" t="s">
        <v>5</v>
      </c>
      <c r="H8722">
        <v>95675</v>
      </c>
      <c r="I8722">
        <f>COUNTA(Table1[[#This Row],[Employee]:[Wages]])</f>
        <v>8</v>
      </c>
      <c r="J8722" s="5">
        <f xml:space="preserve"> (8 - Table1[[#This Row],[Count_missing]])/$I$7</f>
        <v>0</v>
      </c>
      <c r="K8722">
        <f>IF(Table1[[#This Row],[Wages]] = "",AVERAGE(H8722:H9719),Table1[[#This Row],[Wages]])</f>
        <v>95675</v>
      </c>
    </row>
    <row r="8723" spans="1:11" hidden="1" x14ac:dyDescent="0.25">
      <c r="A8723" t="s">
        <v>6</v>
      </c>
      <c r="B8723" t="s">
        <v>45</v>
      </c>
      <c r="C8723" t="s">
        <v>7</v>
      </c>
      <c r="D8723" t="s">
        <v>15</v>
      </c>
      <c r="E8723" t="s">
        <v>4</v>
      </c>
      <c r="F8723">
        <v>1</v>
      </c>
      <c r="G8723" t="s">
        <v>5</v>
      </c>
      <c r="H8723">
        <v>90045</v>
      </c>
      <c r="I8723">
        <f>COUNTA(Table1[[#This Row],[Employee]:[Wages]])</f>
        <v>8</v>
      </c>
      <c r="J8723" s="5">
        <f xml:space="preserve"> (8 - Table1[[#This Row],[Count_missing]])/$I$7</f>
        <v>0</v>
      </c>
      <c r="K8723">
        <f>IF(Table1[[#This Row],[Wages]] = "",AVERAGE(H8723:H9720),Table1[[#This Row],[Wages]])</f>
        <v>90045</v>
      </c>
    </row>
    <row r="8724" spans="1:11" hidden="1" x14ac:dyDescent="0.25">
      <c r="A8724" t="s">
        <v>6</v>
      </c>
      <c r="B8724" t="s">
        <v>10</v>
      </c>
      <c r="C8724" t="s">
        <v>7</v>
      </c>
      <c r="D8724" t="s">
        <v>30</v>
      </c>
      <c r="E8724" t="s">
        <v>4</v>
      </c>
      <c r="F8724">
        <v>1</v>
      </c>
      <c r="G8724" t="s">
        <v>5</v>
      </c>
      <c r="H8724">
        <v>88953</v>
      </c>
      <c r="I8724">
        <f>COUNTA(Table1[[#This Row],[Employee]:[Wages]])</f>
        <v>8</v>
      </c>
      <c r="J8724" s="5">
        <f xml:space="preserve"> (8 - Table1[[#This Row],[Count_missing]])/$I$7</f>
        <v>0</v>
      </c>
      <c r="K8724">
        <f>IF(Table1[[#This Row],[Wages]] = "",AVERAGE(H8724:H9721),Table1[[#This Row],[Wages]])</f>
        <v>88953</v>
      </c>
    </row>
    <row r="8725" spans="1:11" hidden="1" x14ac:dyDescent="0.25">
      <c r="A8725" t="s">
        <v>39</v>
      </c>
      <c r="B8725" t="s">
        <v>17</v>
      </c>
      <c r="C8725" t="s">
        <v>11</v>
      </c>
      <c r="D8725" t="s">
        <v>15</v>
      </c>
      <c r="E8725" t="s">
        <v>4</v>
      </c>
      <c r="F8725">
        <v>2</v>
      </c>
      <c r="G8725" t="s">
        <v>5</v>
      </c>
      <c r="H8725">
        <v>24687</v>
      </c>
      <c r="I8725">
        <f>COUNTA(Table1[[#This Row],[Employee]:[Wages]])</f>
        <v>8</v>
      </c>
      <c r="J8725" s="5">
        <f xml:space="preserve"> (8 - Table1[[#This Row],[Count_missing]])/$I$7</f>
        <v>0</v>
      </c>
      <c r="K8725">
        <f>IF(Table1[[#This Row],[Wages]] = "",AVERAGE(H8725:H9722),Table1[[#This Row],[Wages]])</f>
        <v>24687</v>
      </c>
    </row>
    <row r="8726" spans="1:11" hidden="1" x14ac:dyDescent="0.25">
      <c r="A8726" t="s">
        <v>0</v>
      </c>
      <c r="B8726" t="s">
        <v>17</v>
      </c>
      <c r="C8726" t="s">
        <v>11</v>
      </c>
      <c r="D8726" t="s">
        <v>15</v>
      </c>
      <c r="E8726" t="s">
        <v>4</v>
      </c>
      <c r="F8726">
        <v>2</v>
      </c>
      <c r="G8726" t="s">
        <v>5</v>
      </c>
      <c r="H8726">
        <v>46971</v>
      </c>
      <c r="I8726">
        <f>COUNTA(Table1[[#This Row],[Employee]:[Wages]])</f>
        <v>8</v>
      </c>
      <c r="J8726" s="5">
        <f xml:space="preserve"> (8 - Table1[[#This Row],[Count_missing]])/$I$7</f>
        <v>0</v>
      </c>
      <c r="K8726">
        <f>IF(Table1[[#This Row],[Wages]] = "",AVERAGE(H8726:H9723),Table1[[#This Row],[Wages]])</f>
        <v>46971</v>
      </c>
    </row>
    <row r="8727" spans="1:11" hidden="1" x14ac:dyDescent="0.25">
      <c r="A8727" t="s">
        <v>9</v>
      </c>
      <c r="B8727" t="s">
        <v>22</v>
      </c>
      <c r="C8727" t="s">
        <v>2</v>
      </c>
      <c r="D8727" t="s">
        <v>8</v>
      </c>
      <c r="E8727" t="s">
        <v>4</v>
      </c>
      <c r="F8727">
        <v>1</v>
      </c>
      <c r="G8727" t="s">
        <v>5</v>
      </c>
      <c r="H8727">
        <v>66426</v>
      </c>
      <c r="I8727">
        <f>COUNTA(Table1[[#This Row],[Employee]:[Wages]])</f>
        <v>8</v>
      </c>
      <c r="J8727" s="5">
        <f xml:space="preserve"> (8 - Table1[[#This Row],[Count_missing]])/$I$7</f>
        <v>0</v>
      </c>
      <c r="K8727">
        <f>IF(Table1[[#This Row],[Wages]] = "",AVERAGE(H8727:H9724),Table1[[#This Row],[Wages]])</f>
        <v>66426</v>
      </c>
    </row>
    <row r="8728" spans="1:11" hidden="1" x14ac:dyDescent="0.25">
      <c r="A8728" t="s">
        <v>9</v>
      </c>
      <c r="B8728" t="s">
        <v>25</v>
      </c>
      <c r="C8728" t="s">
        <v>7</v>
      </c>
      <c r="D8728" t="s">
        <v>38</v>
      </c>
      <c r="E8728" t="s">
        <v>4</v>
      </c>
      <c r="F8728">
        <v>1</v>
      </c>
      <c r="G8728" t="s">
        <v>5</v>
      </c>
      <c r="H8728">
        <v>60920</v>
      </c>
      <c r="I8728">
        <f>COUNTA(Table1[[#This Row],[Employee]:[Wages]])</f>
        <v>8</v>
      </c>
      <c r="J8728" s="5">
        <f xml:space="preserve"> (8 - Table1[[#This Row],[Count_missing]])/$I$7</f>
        <v>0</v>
      </c>
      <c r="K8728">
        <f>IF(Table1[[#This Row],[Wages]] = "",AVERAGE(H8728:H9725),Table1[[#This Row],[Wages]])</f>
        <v>60920</v>
      </c>
    </row>
    <row r="8729" spans="1:11" hidden="1" x14ac:dyDescent="0.25">
      <c r="A8729" t="s">
        <v>9</v>
      </c>
      <c r="B8729" t="s">
        <v>10</v>
      </c>
      <c r="C8729" t="s">
        <v>2</v>
      </c>
      <c r="D8729" t="s">
        <v>3</v>
      </c>
      <c r="E8729" t="s">
        <v>4</v>
      </c>
      <c r="F8729">
        <v>1</v>
      </c>
      <c r="G8729" t="s">
        <v>5</v>
      </c>
      <c r="H8729">
        <v>50433</v>
      </c>
      <c r="I8729">
        <f>COUNTA(Table1[[#This Row],[Employee]:[Wages]])</f>
        <v>8</v>
      </c>
      <c r="J8729" s="5">
        <f xml:space="preserve"> (8 - Table1[[#This Row],[Count_missing]])/$I$7</f>
        <v>0</v>
      </c>
      <c r="K8729">
        <f>IF(Table1[[#This Row],[Wages]] = "",AVERAGE(H8729:H9726),Table1[[#This Row],[Wages]])</f>
        <v>50433</v>
      </c>
    </row>
    <row r="8730" spans="1:11" hidden="1" x14ac:dyDescent="0.25">
      <c r="A8730" t="s">
        <v>0</v>
      </c>
      <c r="B8730" t="s">
        <v>10</v>
      </c>
      <c r="C8730" t="s">
        <v>2</v>
      </c>
      <c r="D8730" t="s">
        <v>30</v>
      </c>
      <c r="E8730" t="s">
        <v>4</v>
      </c>
      <c r="F8730">
        <v>1</v>
      </c>
      <c r="G8730" t="s">
        <v>5</v>
      </c>
      <c r="H8730">
        <v>31597</v>
      </c>
      <c r="I8730">
        <f>COUNTA(Table1[[#This Row],[Employee]:[Wages]])</f>
        <v>8</v>
      </c>
      <c r="J8730" s="5">
        <f xml:space="preserve"> (8 - Table1[[#This Row],[Count_missing]])/$I$7</f>
        <v>0</v>
      </c>
      <c r="K8730">
        <f>IF(Table1[[#This Row],[Wages]] = "",AVERAGE(H8730:H9727),Table1[[#This Row],[Wages]])</f>
        <v>31597</v>
      </c>
    </row>
    <row r="8731" spans="1:11" hidden="1" x14ac:dyDescent="0.25">
      <c r="A8731" t="s">
        <v>9</v>
      </c>
      <c r="B8731" t="s">
        <v>49</v>
      </c>
      <c r="C8731" t="s">
        <v>2</v>
      </c>
      <c r="D8731" t="s">
        <v>20</v>
      </c>
      <c r="E8731" t="s">
        <v>4</v>
      </c>
      <c r="F8731">
        <v>1</v>
      </c>
      <c r="G8731" t="s">
        <v>5</v>
      </c>
      <c r="H8731">
        <v>81651</v>
      </c>
      <c r="I8731">
        <f>COUNTA(Table1[[#This Row],[Employee]:[Wages]])</f>
        <v>8</v>
      </c>
      <c r="J8731" s="5">
        <f xml:space="preserve"> (8 - Table1[[#This Row],[Count_missing]])/$I$7</f>
        <v>0</v>
      </c>
      <c r="K8731">
        <f>IF(Table1[[#This Row],[Wages]] = "",AVERAGE(H8731:H9728),Table1[[#This Row],[Wages]])</f>
        <v>81651</v>
      </c>
    </row>
    <row r="8732" spans="1:11" hidden="1" x14ac:dyDescent="0.25">
      <c r="A8732" t="s">
        <v>9</v>
      </c>
      <c r="B8732" t="s">
        <v>10</v>
      </c>
      <c r="C8732" t="s">
        <v>2</v>
      </c>
      <c r="D8732" t="s">
        <v>12</v>
      </c>
      <c r="E8732" t="s">
        <v>4</v>
      </c>
      <c r="F8732">
        <v>1</v>
      </c>
      <c r="G8732" t="s">
        <v>5</v>
      </c>
      <c r="H8732">
        <v>86618</v>
      </c>
      <c r="I8732">
        <f>COUNTA(Table1[[#This Row],[Employee]:[Wages]])</f>
        <v>8</v>
      </c>
      <c r="J8732" s="5">
        <f xml:space="preserve"> (8 - Table1[[#This Row],[Count_missing]])/$I$7</f>
        <v>0</v>
      </c>
      <c r="K8732">
        <f>IF(Table1[[#This Row],[Wages]] = "",AVERAGE(H8732:H9729),Table1[[#This Row],[Wages]])</f>
        <v>86618</v>
      </c>
    </row>
    <row r="8733" spans="1:11" hidden="1" x14ac:dyDescent="0.25">
      <c r="A8733" t="s">
        <v>9</v>
      </c>
      <c r="B8733" t="s">
        <v>10</v>
      </c>
      <c r="C8733" t="s">
        <v>11</v>
      </c>
      <c r="D8733" t="s">
        <v>34</v>
      </c>
      <c r="E8733" t="s">
        <v>4</v>
      </c>
      <c r="F8733">
        <v>1</v>
      </c>
      <c r="G8733" t="s">
        <v>5</v>
      </c>
      <c r="H8733">
        <v>71582</v>
      </c>
      <c r="I8733">
        <f>COUNTA(Table1[[#This Row],[Employee]:[Wages]])</f>
        <v>8</v>
      </c>
      <c r="J8733" s="5">
        <f xml:space="preserve"> (8 - Table1[[#This Row],[Count_missing]])/$I$7</f>
        <v>0</v>
      </c>
      <c r="K8733">
        <f>IF(Table1[[#This Row],[Wages]] = "",AVERAGE(H8733:H9730),Table1[[#This Row],[Wages]])</f>
        <v>71582</v>
      </c>
    </row>
    <row r="8734" spans="1:11" hidden="1" x14ac:dyDescent="0.25">
      <c r="A8734" t="s">
        <v>9</v>
      </c>
      <c r="B8734" t="s">
        <v>10</v>
      </c>
      <c r="C8734" t="s">
        <v>2</v>
      </c>
      <c r="D8734" t="s">
        <v>12</v>
      </c>
      <c r="E8734" t="s">
        <v>14</v>
      </c>
      <c r="F8734">
        <v>2</v>
      </c>
      <c r="G8734" t="s">
        <v>5</v>
      </c>
      <c r="H8734">
        <v>53050</v>
      </c>
      <c r="I8734">
        <f>COUNTA(Table1[[#This Row],[Employee]:[Wages]])</f>
        <v>8</v>
      </c>
      <c r="J8734" s="5">
        <f xml:space="preserve"> (8 - Table1[[#This Row],[Count_missing]])/$I$7</f>
        <v>0</v>
      </c>
      <c r="K8734">
        <f>IF(Table1[[#This Row],[Wages]] = "",AVERAGE(H8734:H9731),Table1[[#This Row],[Wages]])</f>
        <v>53050</v>
      </c>
    </row>
    <row r="8735" spans="1:11" hidden="1" x14ac:dyDescent="0.25">
      <c r="A8735" t="s">
        <v>47</v>
      </c>
      <c r="B8735" t="s">
        <v>1</v>
      </c>
      <c r="C8735" t="s">
        <v>7</v>
      </c>
      <c r="D8735" t="s">
        <v>8</v>
      </c>
      <c r="E8735" t="s">
        <v>4</v>
      </c>
      <c r="F8735">
        <v>1</v>
      </c>
      <c r="G8735" t="s">
        <v>5</v>
      </c>
      <c r="H8735">
        <v>19155</v>
      </c>
      <c r="I8735">
        <f>COUNTA(Table1[[#This Row],[Employee]:[Wages]])</f>
        <v>8</v>
      </c>
      <c r="J8735" s="5">
        <f xml:space="preserve"> (8 - Table1[[#This Row],[Count_missing]])/$I$7</f>
        <v>0</v>
      </c>
      <c r="K8735">
        <f>IF(Table1[[#This Row],[Wages]] = "",AVERAGE(H8735:H9732),Table1[[#This Row],[Wages]])</f>
        <v>19155</v>
      </c>
    </row>
    <row r="8736" spans="1:11" hidden="1" x14ac:dyDescent="0.25">
      <c r="A8736" t="s">
        <v>9</v>
      </c>
      <c r="B8736" t="s">
        <v>22</v>
      </c>
      <c r="C8736" t="s">
        <v>7</v>
      </c>
      <c r="D8736" t="s">
        <v>3</v>
      </c>
      <c r="E8736" t="s">
        <v>4</v>
      </c>
      <c r="F8736">
        <v>2</v>
      </c>
      <c r="G8736" t="s">
        <v>5</v>
      </c>
      <c r="H8736">
        <v>83305</v>
      </c>
      <c r="I8736">
        <f>COUNTA(Table1[[#This Row],[Employee]:[Wages]])</f>
        <v>8</v>
      </c>
      <c r="J8736" s="5">
        <f xml:space="preserve"> (8 - Table1[[#This Row],[Count_missing]])/$I$7</f>
        <v>0</v>
      </c>
      <c r="K8736">
        <f>IF(Table1[[#This Row],[Wages]] = "",AVERAGE(H8736:H9733),Table1[[#This Row],[Wages]])</f>
        <v>83305</v>
      </c>
    </row>
    <row r="8737" spans="1:11" hidden="1" x14ac:dyDescent="0.25">
      <c r="A8737" t="s">
        <v>9</v>
      </c>
      <c r="B8737" t="s">
        <v>1</v>
      </c>
      <c r="C8737" t="s">
        <v>7</v>
      </c>
      <c r="D8737" t="s">
        <v>26</v>
      </c>
      <c r="E8737" t="s">
        <v>4</v>
      </c>
      <c r="F8737">
        <v>1</v>
      </c>
      <c r="G8737" t="s">
        <v>5</v>
      </c>
      <c r="H8737">
        <v>63960</v>
      </c>
      <c r="I8737">
        <f>COUNTA(Table1[[#This Row],[Employee]:[Wages]])</f>
        <v>8</v>
      </c>
      <c r="J8737" s="5">
        <f xml:space="preserve"> (8 - Table1[[#This Row],[Count_missing]])/$I$7</f>
        <v>0</v>
      </c>
      <c r="K8737">
        <f>IF(Table1[[#This Row],[Wages]] = "",AVERAGE(H8737:H9734),Table1[[#This Row],[Wages]])</f>
        <v>63960</v>
      </c>
    </row>
    <row r="8738" spans="1:11" hidden="1" x14ac:dyDescent="0.25">
      <c r="A8738" t="s">
        <v>9</v>
      </c>
      <c r="B8738" t="s">
        <v>10</v>
      </c>
      <c r="C8738" t="s">
        <v>54</v>
      </c>
      <c r="D8738" t="s">
        <v>3</v>
      </c>
      <c r="E8738" t="s">
        <v>4</v>
      </c>
      <c r="F8738">
        <v>2</v>
      </c>
      <c r="G8738" t="s">
        <v>5</v>
      </c>
      <c r="H8738">
        <v>72340</v>
      </c>
      <c r="I8738">
        <f>COUNTA(Table1[[#This Row],[Employee]:[Wages]])</f>
        <v>8</v>
      </c>
      <c r="J8738" s="5">
        <f xml:space="preserve"> (8 - Table1[[#This Row],[Count_missing]])/$I$7</f>
        <v>0</v>
      </c>
      <c r="K8738">
        <f>IF(Table1[[#This Row],[Wages]] = "",AVERAGE(H8738:H9735),Table1[[#This Row],[Wages]])</f>
        <v>72340</v>
      </c>
    </row>
    <row r="8739" spans="1:11" hidden="1" x14ac:dyDescent="0.25">
      <c r="A8739" t="s">
        <v>9</v>
      </c>
      <c r="B8739" t="s">
        <v>1</v>
      </c>
      <c r="C8739" t="s">
        <v>2</v>
      </c>
      <c r="D8739" t="s">
        <v>8</v>
      </c>
      <c r="E8739" t="s">
        <v>4</v>
      </c>
      <c r="F8739">
        <v>1</v>
      </c>
      <c r="G8739" t="s">
        <v>5</v>
      </c>
      <c r="H8739">
        <v>19920</v>
      </c>
      <c r="I8739">
        <f>COUNTA(Table1[[#This Row],[Employee]:[Wages]])</f>
        <v>8</v>
      </c>
      <c r="J8739" s="5">
        <f xml:space="preserve"> (8 - Table1[[#This Row],[Count_missing]])/$I$7</f>
        <v>0</v>
      </c>
      <c r="K8739">
        <f>IF(Table1[[#This Row],[Wages]] = "",AVERAGE(H8739:H9736),Table1[[#This Row],[Wages]])</f>
        <v>19920</v>
      </c>
    </row>
    <row r="8740" spans="1:11" hidden="1" x14ac:dyDescent="0.25">
      <c r="A8740" t="s">
        <v>9</v>
      </c>
      <c r="B8740" t="s">
        <v>22</v>
      </c>
      <c r="C8740" t="s">
        <v>7</v>
      </c>
      <c r="D8740" t="s">
        <v>8</v>
      </c>
      <c r="E8740" t="s">
        <v>4</v>
      </c>
      <c r="F8740">
        <v>1</v>
      </c>
      <c r="G8740" t="s">
        <v>5</v>
      </c>
      <c r="H8740">
        <v>18741</v>
      </c>
      <c r="I8740">
        <f>COUNTA(Table1[[#This Row],[Employee]:[Wages]])</f>
        <v>8</v>
      </c>
      <c r="J8740" s="5">
        <f xml:space="preserve"> (8 - Table1[[#This Row],[Count_missing]])/$I$7</f>
        <v>0</v>
      </c>
      <c r="K8740">
        <f>IF(Table1[[#This Row],[Wages]] = "",AVERAGE(H8740:H9737),Table1[[#This Row],[Wages]])</f>
        <v>18741</v>
      </c>
    </row>
    <row r="8741" spans="1:11" hidden="1" x14ac:dyDescent="0.25">
      <c r="A8741" t="s">
        <v>9</v>
      </c>
      <c r="B8741" t="s">
        <v>1</v>
      </c>
      <c r="C8741" t="s">
        <v>2</v>
      </c>
      <c r="D8741" t="s">
        <v>15</v>
      </c>
      <c r="E8741" t="s">
        <v>4</v>
      </c>
      <c r="F8741">
        <v>2</v>
      </c>
      <c r="G8741" t="s">
        <v>5</v>
      </c>
      <c r="H8741">
        <v>68617</v>
      </c>
      <c r="I8741">
        <f>COUNTA(Table1[[#This Row],[Employee]:[Wages]])</f>
        <v>8</v>
      </c>
      <c r="J8741" s="5">
        <f xml:space="preserve"> (8 - Table1[[#This Row],[Count_missing]])/$I$7</f>
        <v>0</v>
      </c>
      <c r="K8741">
        <f>IF(Table1[[#This Row],[Wages]] = "",AVERAGE(H8741:H9738),Table1[[#This Row],[Wages]])</f>
        <v>68617</v>
      </c>
    </row>
    <row r="8742" spans="1:11" hidden="1" x14ac:dyDescent="0.25">
      <c r="A8742" t="s">
        <v>9</v>
      </c>
      <c r="B8742" t="s">
        <v>22</v>
      </c>
      <c r="C8742" t="s">
        <v>2</v>
      </c>
      <c r="D8742" t="s">
        <v>3</v>
      </c>
      <c r="E8742" t="s">
        <v>4</v>
      </c>
      <c r="F8742">
        <v>2</v>
      </c>
      <c r="G8742" t="s">
        <v>5</v>
      </c>
      <c r="H8742">
        <v>85619</v>
      </c>
      <c r="I8742">
        <f>COUNTA(Table1[[#This Row],[Employee]:[Wages]])</f>
        <v>8</v>
      </c>
      <c r="J8742" s="5">
        <f xml:space="preserve"> (8 - Table1[[#This Row],[Count_missing]])/$I$7</f>
        <v>0</v>
      </c>
      <c r="K8742">
        <f>IF(Table1[[#This Row],[Wages]] = "",AVERAGE(H8742:H9739),Table1[[#This Row],[Wages]])</f>
        <v>85619</v>
      </c>
    </row>
    <row r="8743" spans="1:11" hidden="1" x14ac:dyDescent="0.25">
      <c r="A8743" t="s">
        <v>9</v>
      </c>
      <c r="B8743" t="s">
        <v>49</v>
      </c>
      <c r="C8743" t="s">
        <v>2</v>
      </c>
      <c r="D8743" t="s">
        <v>33</v>
      </c>
      <c r="E8743" t="s">
        <v>4</v>
      </c>
      <c r="F8743">
        <v>1</v>
      </c>
      <c r="G8743" t="s">
        <v>5</v>
      </c>
      <c r="H8743">
        <v>27039</v>
      </c>
      <c r="I8743">
        <f>COUNTA(Table1[[#This Row],[Employee]:[Wages]])</f>
        <v>8</v>
      </c>
      <c r="J8743" s="5">
        <f xml:space="preserve"> (8 - Table1[[#This Row],[Count_missing]])/$I$7</f>
        <v>0</v>
      </c>
      <c r="K8743">
        <f>IF(Table1[[#This Row],[Wages]] = "",AVERAGE(H8743:H9740),Table1[[#This Row],[Wages]])</f>
        <v>27039</v>
      </c>
    </row>
    <row r="8744" spans="1:11" hidden="1" x14ac:dyDescent="0.25">
      <c r="A8744" t="s">
        <v>9</v>
      </c>
      <c r="B8744" t="s">
        <v>10</v>
      </c>
      <c r="C8744" t="s">
        <v>7</v>
      </c>
      <c r="D8744" t="s">
        <v>12</v>
      </c>
      <c r="E8744" t="s">
        <v>14</v>
      </c>
      <c r="F8744">
        <v>1</v>
      </c>
      <c r="G8744" t="s">
        <v>5</v>
      </c>
      <c r="H8744">
        <v>66216</v>
      </c>
      <c r="I8744">
        <f>COUNTA(Table1[[#This Row],[Employee]:[Wages]])</f>
        <v>8</v>
      </c>
      <c r="J8744" s="5">
        <f xml:space="preserve"> (8 - Table1[[#This Row],[Count_missing]])/$I$7</f>
        <v>0</v>
      </c>
      <c r="K8744">
        <f>IF(Table1[[#This Row],[Wages]] = "",AVERAGE(H8744:H9741),Table1[[#This Row],[Wages]])</f>
        <v>66216</v>
      </c>
    </row>
    <row r="8745" spans="1:11" hidden="1" x14ac:dyDescent="0.25">
      <c r="A8745" t="s">
        <v>9</v>
      </c>
      <c r="B8745" t="s">
        <v>10</v>
      </c>
      <c r="C8745" t="s">
        <v>7</v>
      </c>
      <c r="D8745" t="s">
        <v>30</v>
      </c>
      <c r="E8745" t="s">
        <v>4</v>
      </c>
      <c r="F8745">
        <v>1</v>
      </c>
      <c r="G8745" t="s">
        <v>5</v>
      </c>
      <c r="H8745">
        <v>70226</v>
      </c>
      <c r="I8745">
        <f>COUNTA(Table1[[#This Row],[Employee]:[Wages]])</f>
        <v>8</v>
      </c>
      <c r="J8745" s="5">
        <f xml:space="preserve"> (8 - Table1[[#This Row],[Count_missing]])/$I$7</f>
        <v>0</v>
      </c>
      <c r="K8745">
        <f>IF(Table1[[#This Row],[Wages]] = "",AVERAGE(H8745:H9742),Table1[[#This Row],[Wages]])</f>
        <v>70226</v>
      </c>
    </row>
    <row r="8746" spans="1:11" hidden="1" x14ac:dyDescent="0.25">
      <c r="A8746" t="s">
        <v>9</v>
      </c>
      <c r="B8746" t="s">
        <v>22</v>
      </c>
      <c r="C8746" t="s">
        <v>2</v>
      </c>
      <c r="D8746" t="s">
        <v>20</v>
      </c>
      <c r="E8746" t="s">
        <v>4</v>
      </c>
      <c r="F8746">
        <v>2</v>
      </c>
      <c r="G8746" t="s">
        <v>5</v>
      </c>
      <c r="H8746">
        <v>94541</v>
      </c>
      <c r="I8746">
        <f>COUNTA(Table1[[#This Row],[Employee]:[Wages]])</f>
        <v>8</v>
      </c>
      <c r="J8746" s="5">
        <f xml:space="preserve"> (8 - Table1[[#This Row],[Count_missing]])/$I$7</f>
        <v>0</v>
      </c>
      <c r="K8746">
        <f>IF(Table1[[#This Row],[Wages]] = "",AVERAGE(H8746:H9743),Table1[[#This Row],[Wages]])</f>
        <v>94541</v>
      </c>
    </row>
    <row r="8747" spans="1:11" hidden="1" x14ac:dyDescent="0.25">
      <c r="A8747" t="s">
        <v>0</v>
      </c>
      <c r="B8747" t="s">
        <v>13</v>
      </c>
      <c r="C8747" t="s">
        <v>7</v>
      </c>
      <c r="D8747" t="s">
        <v>33</v>
      </c>
      <c r="E8747" t="s">
        <v>4</v>
      </c>
      <c r="F8747">
        <v>1</v>
      </c>
      <c r="G8747" t="s">
        <v>5</v>
      </c>
      <c r="H8747">
        <v>61060</v>
      </c>
      <c r="I8747">
        <f>COUNTA(Table1[[#This Row],[Employee]:[Wages]])</f>
        <v>8</v>
      </c>
      <c r="J8747" s="5">
        <f xml:space="preserve"> (8 - Table1[[#This Row],[Count_missing]])/$I$7</f>
        <v>0</v>
      </c>
      <c r="K8747">
        <f>IF(Table1[[#This Row],[Wages]] = "",AVERAGE(H8747:H9744),Table1[[#This Row],[Wages]])</f>
        <v>61060</v>
      </c>
    </row>
    <row r="8748" spans="1:11" hidden="1" x14ac:dyDescent="0.25">
      <c r="A8748" t="s">
        <v>9</v>
      </c>
      <c r="B8748" t="s">
        <v>1</v>
      </c>
      <c r="C8748" t="s">
        <v>2</v>
      </c>
      <c r="D8748" t="s">
        <v>26</v>
      </c>
      <c r="E8748" t="s">
        <v>4</v>
      </c>
      <c r="F8748">
        <v>2</v>
      </c>
      <c r="G8748" t="s">
        <v>5</v>
      </c>
      <c r="H8748">
        <v>96438</v>
      </c>
      <c r="I8748">
        <f>COUNTA(Table1[[#This Row],[Employee]:[Wages]])</f>
        <v>8</v>
      </c>
      <c r="J8748" s="5">
        <f xml:space="preserve"> (8 - Table1[[#This Row],[Count_missing]])/$I$7</f>
        <v>0</v>
      </c>
      <c r="K8748">
        <f>IF(Table1[[#This Row],[Wages]] = "",AVERAGE(H8748:H9745),Table1[[#This Row],[Wages]])</f>
        <v>96438</v>
      </c>
    </row>
    <row r="8749" spans="1:11" hidden="1" x14ac:dyDescent="0.25">
      <c r="A8749" t="s">
        <v>9</v>
      </c>
      <c r="B8749" t="s">
        <v>10</v>
      </c>
      <c r="C8749" t="s">
        <v>2</v>
      </c>
      <c r="D8749" t="s">
        <v>8</v>
      </c>
      <c r="E8749" t="s">
        <v>14</v>
      </c>
      <c r="F8749">
        <v>1</v>
      </c>
      <c r="G8749" t="s">
        <v>5</v>
      </c>
      <c r="H8749">
        <v>74979</v>
      </c>
      <c r="I8749">
        <f>COUNTA(Table1[[#This Row],[Employee]:[Wages]])</f>
        <v>8</v>
      </c>
      <c r="J8749" s="5">
        <f xml:space="preserve"> (8 - Table1[[#This Row],[Count_missing]])/$I$7</f>
        <v>0</v>
      </c>
      <c r="K8749">
        <f>IF(Table1[[#This Row],[Wages]] = "",AVERAGE(H8749:H9746),Table1[[#This Row],[Wages]])</f>
        <v>74979</v>
      </c>
    </row>
    <row r="8750" spans="1:11" hidden="1" x14ac:dyDescent="0.25">
      <c r="A8750" t="s">
        <v>39</v>
      </c>
      <c r="B8750" t="s">
        <v>45</v>
      </c>
      <c r="C8750" t="s">
        <v>2</v>
      </c>
      <c r="D8750" t="s">
        <v>15</v>
      </c>
      <c r="E8750" t="s">
        <v>4</v>
      </c>
      <c r="F8750">
        <v>1</v>
      </c>
      <c r="G8750" t="s">
        <v>5</v>
      </c>
      <c r="H8750">
        <v>78875</v>
      </c>
      <c r="I8750">
        <f>COUNTA(Table1[[#This Row],[Employee]:[Wages]])</f>
        <v>8</v>
      </c>
      <c r="J8750" s="5">
        <f xml:space="preserve"> (8 - Table1[[#This Row],[Count_missing]])/$I$7</f>
        <v>0</v>
      </c>
      <c r="K8750">
        <f>IF(Table1[[#This Row],[Wages]] = "",AVERAGE(H8750:H9747),Table1[[#This Row],[Wages]])</f>
        <v>78875</v>
      </c>
    </row>
    <row r="8751" spans="1:11" hidden="1" x14ac:dyDescent="0.25">
      <c r="A8751" t="s">
        <v>9</v>
      </c>
      <c r="B8751" t="s">
        <v>1</v>
      </c>
      <c r="C8751" t="s">
        <v>2</v>
      </c>
      <c r="D8751" t="s">
        <v>38</v>
      </c>
      <c r="E8751" t="s">
        <v>4</v>
      </c>
      <c r="F8751">
        <v>1</v>
      </c>
      <c r="G8751" t="s">
        <v>5</v>
      </c>
      <c r="H8751">
        <v>63802</v>
      </c>
      <c r="I8751">
        <f>COUNTA(Table1[[#This Row],[Employee]:[Wages]])</f>
        <v>8</v>
      </c>
      <c r="J8751" s="5">
        <f xml:space="preserve"> (8 - Table1[[#This Row],[Count_missing]])/$I$7</f>
        <v>0</v>
      </c>
      <c r="K8751">
        <f>IF(Table1[[#This Row],[Wages]] = "",AVERAGE(H8751:H9748),Table1[[#This Row],[Wages]])</f>
        <v>63802</v>
      </c>
    </row>
    <row r="8752" spans="1:11" hidden="1" x14ac:dyDescent="0.25">
      <c r="A8752" t="s">
        <v>9</v>
      </c>
      <c r="B8752" t="s">
        <v>45</v>
      </c>
      <c r="C8752" t="s">
        <v>7</v>
      </c>
      <c r="D8752" t="s">
        <v>15</v>
      </c>
      <c r="E8752" t="s">
        <v>4</v>
      </c>
      <c r="F8752">
        <v>1</v>
      </c>
      <c r="G8752" t="s">
        <v>5</v>
      </c>
      <c r="H8752">
        <v>87277</v>
      </c>
      <c r="I8752">
        <f>COUNTA(Table1[[#This Row],[Employee]:[Wages]])</f>
        <v>8</v>
      </c>
      <c r="J8752" s="5">
        <f xml:space="preserve"> (8 - Table1[[#This Row],[Count_missing]])/$I$7</f>
        <v>0</v>
      </c>
      <c r="K8752">
        <f>IF(Table1[[#This Row],[Wages]] = "",AVERAGE(H8752:H9749),Table1[[#This Row],[Wages]])</f>
        <v>87277</v>
      </c>
    </row>
    <row r="8753" spans="1:11" hidden="1" x14ac:dyDescent="0.25">
      <c r="A8753" t="s">
        <v>9</v>
      </c>
      <c r="B8753" t="s">
        <v>17</v>
      </c>
      <c r="C8753" t="s">
        <v>2</v>
      </c>
      <c r="D8753" t="s">
        <v>8</v>
      </c>
      <c r="E8753" t="s">
        <v>4</v>
      </c>
      <c r="F8753">
        <v>2</v>
      </c>
      <c r="G8753" t="s">
        <v>5</v>
      </c>
      <c r="H8753">
        <v>48495</v>
      </c>
      <c r="I8753">
        <f>COUNTA(Table1[[#This Row],[Employee]:[Wages]])</f>
        <v>8</v>
      </c>
      <c r="J8753" s="5">
        <f xml:space="preserve"> (8 - Table1[[#This Row],[Count_missing]])/$I$7</f>
        <v>0</v>
      </c>
      <c r="K8753">
        <f>IF(Table1[[#This Row],[Wages]] = "",AVERAGE(H8753:H9750),Table1[[#This Row],[Wages]])</f>
        <v>48495</v>
      </c>
    </row>
    <row r="8754" spans="1:11" hidden="1" x14ac:dyDescent="0.25">
      <c r="A8754" t="s">
        <v>39</v>
      </c>
      <c r="B8754" t="s">
        <v>25</v>
      </c>
      <c r="C8754" t="s">
        <v>11</v>
      </c>
      <c r="D8754" t="s">
        <v>41</v>
      </c>
      <c r="E8754" t="s">
        <v>4</v>
      </c>
      <c r="F8754">
        <v>2</v>
      </c>
      <c r="G8754" t="s">
        <v>5</v>
      </c>
      <c r="H8754">
        <v>52653</v>
      </c>
      <c r="I8754">
        <f>COUNTA(Table1[[#This Row],[Employee]:[Wages]])</f>
        <v>8</v>
      </c>
      <c r="J8754" s="5">
        <f xml:space="preserve"> (8 - Table1[[#This Row],[Count_missing]])/$I$7</f>
        <v>0</v>
      </c>
      <c r="K8754">
        <f>IF(Table1[[#This Row],[Wages]] = "",AVERAGE(H8754:H9751),Table1[[#This Row],[Wages]])</f>
        <v>52653</v>
      </c>
    </row>
    <row r="8755" spans="1:11" hidden="1" x14ac:dyDescent="0.25">
      <c r="A8755" t="s">
        <v>9</v>
      </c>
      <c r="B8755" t="s">
        <v>10</v>
      </c>
      <c r="C8755" t="s">
        <v>7</v>
      </c>
      <c r="D8755" t="s">
        <v>28</v>
      </c>
      <c r="E8755" t="s">
        <v>4</v>
      </c>
      <c r="F8755">
        <v>1</v>
      </c>
      <c r="G8755" t="s">
        <v>5</v>
      </c>
      <c r="H8755">
        <v>17010</v>
      </c>
      <c r="I8755">
        <f>COUNTA(Table1[[#This Row],[Employee]:[Wages]])</f>
        <v>8</v>
      </c>
      <c r="J8755" s="5">
        <f xml:space="preserve"> (8 - Table1[[#This Row],[Count_missing]])/$I$7</f>
        <v>0</v>
      </c>
      <c r="K8755">
        <f>IF(Table1[[#This Row],[Wages]] = "",AVERAGE(H8755:H9752),Table1[[#This Row],[Wages]])</f>
        <v>17010</v>
      </c>
    </row>
    <row r="8756" spans="1:11" hidden="1" x14ac:dyDescent="0.25">
      <c r="A8756" t="s">
        <v>9</v>
      </c>
      <c r="B8756" t="s">
        <v>18</v>
      </c>
      <c r="C8756" t="s">
        <v>11</v>
      </c>
      <c r="D8756" t="s">
        <v>3</v>
      </c>
      <c r="E8756" t="s">
        <v>4</v>
      </c>
      <c r="F8756">
        <v>2</v>
      </c>
      <c r="G8756" t="s">
        <v>5</v>
      </c>
      <c r="H8756">
        <v>21941</v>
      </c>
      <c r="I8756">
        <f>COUNTA(Table1[[#This Row],[Employee]:[Wages]])</f>
        <v>8</v>
      </c>
      <c r="J8756" s="5">
        <f xml:space="preserve"> (8 - Table1[[#This Row],[Count_missing]])/$I$7</f>
        <v>0</v>
      </c>
      <c r="K8756">
        <f>IF(Table1[[#This Row],[Wages]] = "",AVERAGE(H8756:H9753),Table1[[#This Row],[Wages]])</f>
        <v>21941</v>
      </c>
    </row>
    <row r="8757" spans="1:11" hidden="1" x14ac:dyDescent="0.25">
      <c r="A8757" t="s">
        <v>9</v>
      </c>
      <c r="B8757" t="s">
        <v>10</v>
      </c>
      <c r="C8757" t="s">
        <v>7</v>
      </c>
      <c r="D8757" t="s">
        <v>3</v>
      </c>
      <c r="E8757" t="s">
        <v>4</v>
      </c>
      <c r="F8757">
        <v>1</v>
      </c>
      <c r="G8757" t="s">
        <v>5</v>
      </c>
      <c r="H8757">
        <v>36350</v>
      </c>
      <c r="I8757">
        <f>COUNTA(Table1[[#This Row],[Employee]:[Wages]])</f>
        <v>8</v>
      </c>
      <c r="J8757" s="5">
        <f xml:space="preserve"> (8 - Table1[[#This Row],[Count_missing]])/$I$7</f>
        <v>0</v>
      </c>
      <c r="K8757">
        <f>IF(Table1[[#This Row],[Wages]] = "",AVERAGE(H8757:H9754),Table1[[#This Row],[Wages]])</f>
        <v>36350</v>
      </c>
    </row>
    <row r="8758" spans="1:11" hidden="1" x14ac:dyDescent="0.25">
      <c r="A8758" t="s">
        <v>9</v>
      </c>
      <c r="B8758" t="s">
        <v>10</v>
      </c>
      <c r="C8758" t="s">
        <v>7</v>
      </c>
      <c r="D8758" t="s">
        <v>30</v>
      </c>
      <c r="E8758" t="s">
        <v>4</v>
      </c>
      <c r="F8758">
        <v>1</v>
      </c>
      <c r="G8758" t="s">
        <v>5</v>
      </c>
      <c r="H8758">
        <v>90905</v>
      </c>
      <c r="I8758">
        <f>COUNTA(Table1[[#This Row],[Employee]:[Wages]])</f>
        <v>8</v>
      </c>
      <c r="J8758" s="5">
        <f xml:space="preserve"> (8 - Table1[[#This Row],[Count_missing]])/$I$7</f>
        <v>0</v>
      </c>
      <c r="K8758">
        <f>IF(Table1[[#This Row],[Wages]] = "",AVERAGE(H8758:H9755),Table1[[#This Row],[Wages]])</f>
        <v>90905</v>
      </c>
    </row>
    <row r="8759" spans="1:11" hidden="1" x14ac:dyDescent="0.25">
      <c r="A8759" t="s">
        <v>39</v>
      </c>
      <c r="B8759" t="s">
        <v>10</v>
      </c>
      <c r="C8759" t="s">
        <v>7</v>
      </c>
      <c r="D8759" t="s">
        <v>41</v>
      </c>
      <c r="E8759" t="s">
        <v>4</v>
      </c>
      <c r="F8759">
        <v>1</v>
      </c>
      <c r="G8759" t="s">
        <v>5</v>
      </c>
      <c r="H8759">
        <v>53758</v>
      </c>
      <c r="I8759">
        <f>COUNTA(Table1[[#This Row],[Employee]:[Wages]])</f>
        <v>8</v>
      </c>
      <c r="J8759" s="5">
        <f xml:space="preserve"> (8 - Table1[[#This Row],[Count_missing]])/$I$7</f>
        <v>0</v>
      </c>
      <c r="K8759">
        <f>IF(Table1[[#This Row],[Wages]] = "",AVERAGE(H8759:H9756),Table1[[#This Row],[Wages]])</f>
        <v>53758</v>
      </c>
    </row>
    <row r="8760" spans="1:11" hidden="1" x14ac:dyDescent="0.25">
      <c r="A8760" t="s">
        <v>9</v>
      </c>
      <c r="B8760" t="s">
        <v>1</v>
      </c>
      <c r="C8760" t="s">
        <v>2</v>
      </c>
      <c r="D8760" t="s">
        <v>8</v>
      </c>
      <c r="E8760" t="s">
        <v>4</v>
      </c>
      <c r="F8760">
        <v>1</v>
      </c>
      <c r="G8760" t="s">
        <v>5</v>
      </c>
      <c r="H8760">
        <v>61600</v>
      </c>
      <c r="I8760">
        <f>COUNTA(Table1[[#This Row],[Employee]:[Wages]])</f>
        <v>8</v>
      </c>
      <c r="J8760" s="5">
        <f xml:space="preserve"> (8 - Table1[[#This Row],[Count_missing]])/$I$7</f>
        <v>0</v>
      </c>
      <c r="K8760">
        <f>IF(Table1[[#This Row],[Wages]] = "",AVERAGE(H8760:H9757),Table1[[#This Row],[Wages]])</f>
        <v>61600</v>
      </c>
    </row>
    <row r="8761" spans="1:11" hidden="1" x14ac:dyDescent="0.25">
      <c r="A8761" t="s">
        <v>9</v>
      </c>
      <c r="B8761" t="s">
        <v>10</v>
      </c>
      <c r="C8761" t="s">
        <v>11</v>
      </c>
      <c r="D8761" t="s">
        <v>34</v>
      </c>
      <c r="E8761" t="s">
        <v>4</v>
      </c>
      <c r="F8761">
        <v>2</v>
      </c>
      <c r="G8761" t="s">
        <v>5</v>
      </c>
      <c r="H8761">
        <v>38861</v>
      </c>
      <c r="I8761">
        <f>COUNTA(Table1[[#This Row],[Employee]:[Wages]])</f>
        <v>8</v>
      </c>
      <c r="J8761" s="5">
        <f xml:space="preserve"> (8 - Table1[[#This Row],[Count_missing]])/$I$7</f>
        <v>0</v>
      </c>
      <c r="K8761">
        <f>IF(Table1[[#This Row],[Wages]] = "",AVERAGE(H8761:H9758),Table1[[#This Row],[Wages]])</f>
        <v>38861</v>
      </c>
    </row>
    <row r="8762" spans="1:11" hidden="1" x14ac:dyDescent="0.25">
      <c r="A8762" t="s">
        <v>6</v>
      </c>
      <c r="B8762" t="s">
        <v>45</v>
      </c>
      <c r="C8762" t="s">
        <v>7</v>
      </c>
      <c r="D8762" t="s">
        <v>15</v>
      </c>
      <c r="E8762" t="s">
        <v>4</v>
      </c>
      <c r="F8762">
        <v>1</v>
      </c>
      <c r="G8762" t="s">
        <v>5</v>
      </c>
      <c r="H8762">
        <v>89739</v>
      </c>
      <c r="I8762">
        <f>COUNTA(Table1[[#This Row],[Employee]:[Wages]])</f>
        <v>8</v>
      </c>
      <c r="J8762" s="5">
        <f xml:space="preserve"> (8 - Table1[[#This Row],[Count_missing]])/$I$7</f>
        <v>0</v>
      </c>
      <c r="K8762">
        <f>IF(Table1[[#This Row],[Wages]] = "",AVERAGE(H8762:H9759),Table1[[#This Row],[Wages]])</f>
        <v>89739</v>
      </c>
    </row>
    <row r="8763" spans="1:11" hidden="1" x14ac:dyDescent="0.25">
      <c r="A8763" t="s">
        <v>9</v>
      </c>
      <c r="B8763" t="s">
        <v>22</v>
      </c>
      <c r="C8763" t="s">
        <v>2</v>
      </c>
      <c r="D8763" t="s">
        <v>8</v>
      </c>
      <c r="E8763" t="s">
        <v>4</v>
      </c>
      <c r="F8763">
        <v>1</v>
      </c>
      <c r="G8763" t="s">
        <v>5</v>
      </c>
      <c r="H8763">
        <v>38807</v>
      </c>
      <c r="I8763">
        <f>COUNTA(Table1[[#This Row],[Employee]:[Wages]])</f>
        <v>8</v>
      </c>
      <c r="J8763" s="5">
        <f xml:space="preserve"> (8 - Table1[[#This Row],[Count_missing]])/$I$7</f>
        <v>0</v>
      </c>
      <c r="K8763">
        <f>IF(Table1[[#This Row],[Wages]] = "",AVERAGE(H8763:H9760),Table1[[#This Row],[Wages]])</f>
        <v>38807</v>
      </c>
    </row>
    <row r="8764" spans="1:11" hidden="1" x14ac:dyDescent="0.25">
      <c r="A8764" t="s">
        <v>9</v>
      </c>
      <c r="B8764" t="s">
        <v>1</v>
      </c>
      <c r="C8764" t="s">
        <v>7</v>
      </c>
      <c r="D8764" t="s">
        <v>8</v>
      </c>
      <c r="E8764" t="s">
        <v>4</v>
      </c>
      <c r="F8764">
        <v>1</v>
      </c>
      <c r="G8764" t="s">
        <v>5</v>
      </c>
      <c r="H8764">
        <v>83109</v>
      </c>
      <c r="I8764">
        <f>COUNTA(Table1[[#This Row],[Employee]:[Wages]])</f>
        <v>8</v>
      </c>
      <c r="J8764" s="5">
        <f xml:space="preserve"> (8 - Table1[[#This Row],[Count_missing]])/$I$7</f>
        <v>0</v>
      </c>
      <c r="K8764">
        <f>IF(Table1[[#This Row],[Wages]] = "",AVERAGE(H8764:H9761),Table1[[#This Row],[Wages]])</f>
        <v>83109</v>
      </c>
    </row>
    <row r="8765" spans="1:11" hidden="1" x14ac:dyDescent="0.25">
      <c r="A8765" t="s">
        <v>9</v>
      </c>
      <c r="B8765" t="s">
        <v>22</v>
      </c>
      <c r="C8765" t="s">
        <v>11</v>
      </c>
      <c r="D8765" t="s">
        <v>28</v>
      </c>
      <c r="E8765" t="s">
        <v>4</v>
      </c>
      <c r="F8765">
        <v>2</v>
      </c>
      <c r="G8765" t="s">
        <v>5</v>
      </c>
      <c r="H8765">
        <v>90294</v>
      </c>
      <c r="I8765">
        <f>COUNTA(Table1[[#This Row],[Employee]:[Wages]])</f>
        <v>8</v>
      </c>
      <c r="J8765" s="5">
        <f xml:space="preserve"> (8 - Table1[[#This Row],[Count_missing]])/$I$7</f>
        <v>0</v>
      </c>
      <c r="K8765">
        <f>IF(Table1[[#This Row],[Wages]] = "",AVERAGE(H8765:H9762),Table1[[#This Row],[Wages]])</f>
        <v>90294</v>
      </c>
    </row>
    <row r="8766" spans="1:11" hidden="1" x14ac:dyDescent="0.25">
      <c r="A8766" t="s">
        <v>9</v>
      </c>
      <c r="B8766" t="s">
        <v>1</v>
      </c>
      <c r="C8766" t="s">
        <v>7</v>
      </c>
      <c r="D8766" t="s">
        <v>15</v>
      </c>
      <c r="E8766" t="s">
        <v>4</v>
      </c>
      <c r="F8766">
        <v>1</v>
      </c>
      <c r="G8766" t="s">
        <v>5</v>
      </c>
      <c r="H8766">
        <v>68237</v>
      </c>
      <c r="I8766">
        <f>COUNTA(Table1[[#This Row],[Employee]:[Wages]])</f>
        <v>8</v>
      </c>
      <c r="J8766" s="5">
        <f xml:space="preserve"> (8 - Table1[[#This Row],[Count_missing]])/$I$7</f>
        <v>0</v>
      </c>
      <c r="K8766">
        <f>IF(Table1[[#This Row],[Wages]] = "",AVERAGE(H8766:H9763),Table1[[#This Row],[Wages]])</f>
        <v>68237</v>
      </c>
    </row>
    <row r="8767" spans="1:11" hidden="1" x14ac:dyDescent="0.25">
      <c r="A8767" t="s">
        <v>9</v>
      </c>
      <c r="B8767" t="s">
        <v>22</v>
      </c>
      <c r="C8767" t="s">
        <v>7</v>
      </c>
      <c r="D8767" t="s">
        <v>28</v>
      </c>
      <c r="E8767" t="s">
        <v>4</v>
      </c>
      <c r="F8767">
        <v>1</v>
      </c>
      <c r="G8767" t="s">
        <v>5</v>
      </c>
      <c r="H8767">
        <v>82826</v>
      </c>
      <c r="I8767">
        <f>COUNTA(Table1[[#This Row],[Employee]:[Wages]])</f>
        <v>8</v>
      </c>
      <c r="J8767" s="5">
        <f xml:space="preserve"> (8 - Table1[[#This Row],[Count_missing]])/$I$7</f>
        <v>0</v>
      </c>
      <c r="K8767">
        <f>IF(Table1[[#This Row],[Wages]] = "",AVERAGE(H8767:H9764),Table1[[#This Row],[Wages]])</f>
        <v>82826</v>
      </c>
    </row>
    <row r="8768" spans="1:11" hidden="1" x14ac:dyDescent="0.25">
      <c r="A8768" t="s">
        <v>9</v>
      </c>
      <c r="B8768" t="s">
        <v>22</v>
      </c>
      <c r="C8768" t="s">
        <v>2</v>
      </c>
      <c r="D8768" t="s">
        <v>3</v>
      </c>
      <c r="E8768" t="s">
        <v>4</v>
      </c>
      <c r="F8768">
        <v>2</v>
      </c>
      <c r="G8768" t="s">
        <v>5</v>
      </c>
      <c r="H8768">
        <v>27168</v>
      </c>
      <c r="I8768">
        <f>COUNTA(Table1[[#This Row],[Employee]:[Wages]])</f>
        <v>8</v>
      </c>
      <c r="J8768" s="5">
        <f xml:space="preserve"> (8 - Table1[[#This Row],[Count_missing]])/$I$7</f>
        <v>0</v>
      </c>
      <c r="K8768">
        <f>IF(Table1[[#This Row],[Wages]] = "",AVERAGE(H8768:H9765),Table1[[#This Row],[Wages]])</f>
        <v>27168</v>
      </c>
    </row>
    <row r="8769" spans="1:11" hidden="1" x14ac:dyDescent="0.25">
      <c r="A8769" t="s">
        <v>9</v>
      </c>
      <c r="B8769" t="s">
        <v>25</v>
      </c>
      <c r="C8769" t="s">
        <v>2</v>
      </c>
      <c r="D8769" t="s">
        <v>26</v>
      </c>
      <c r="E8769" t="s">
        <v>4</v>
      </c>
      <c r="F8769">
        <v>1</v>
      </c>
      <c r="G8769" t="s">
        <v>5</v>
      </c>
      <c r="H8769">
        <v>26561</v>
      </c>
      <c r="I8769">
        <f>COUNTA(Table1[[#This Row],[Employee]:[Wages]])</f>
        <v>8</v>
      </c>
      <c r="J8769" s="5">
        <f xml:space="preserve"> (8 - Table1[[#This Row],[Count_missing]])/$I$7</f>
        <v>0</v>
      </c>
      <c r="K8769">
        <f>IF(Table1[[#This Row],[Wages]] = "",AVERAGE(H8769:H9766),Table1[[#This Row],[Wages]])</f>
        <v>26561</v>
      </c>
    </row>
    <row r="8770" spans="1:11" hidden="1" x14ac:dyDescent="0.25">
      <c r="A8770" t="s">
        <v>9</v>
      </c>
      <c r="B8770" t="s">
        <v>10</v>
      </c>
      <c r="C8770" t="s">
        <v>36</v>
      </c>
      <c r="D8770" t="s">
        <v>3</v>
      </c>
      <c r="E8770" t="s">
        <v>4</v>
      </c>
      <c r="F8770">
        <v>1</v>
      </c>
      <c r="G8770" t="s">
        <v>5</v>
      </c>
      <c r="H8770">
        <v>15616</v>
      </c>
      <c r="I8770">
        <f>COUNTA(Table1[[#This Row],[Employee]:[Wages]])</f>
        <v>8</v>
      </c>
      <c r="J8770" s="5">
        <f xml:space="preserve"> (8 - Table1[[#This Row],[Count_missing]])/$I$7</f>
        <v>0</v>
      </c>
      <c r="K8770">
        <f>IF(Table1[[#This Row],[Wages]] = "",AVERAGE(H8770:H9767),Table1[[#This Row],[Wages]])</f>
        <v>15616</v>
      </c>
    </row>
    <row r="8771" spans="1:11" hidden="1" x14ac:dyDescent="0.25">
      <c r="A8771" t="s">
        <v>9</v>
      </c>
      <c r="B8771" t="s">
        <v>22</v>
      </c>
      <c r="C8771" t="s">
        <v>2</v>
      </c>
      <c r="D8771" t="s">
        <v>26</v>
      </c>
      <c r="E8771" t="s">
        <v>4</v>
      </c>
      <c r="F8771">
        <v>2</v>
      </c>
      <c r="G8771" t="s">
        <v>5</v>
      </c>
      <c r="H8771">
        <v>42998</v>
      </c>
      <c r="I8771">
        <f>COUNTA(Table1[[#This Row],[Employee]:[Wages]])</f>
        <v>8</v>
      </c>
      <c r="J8771" s="5">
        <f xml:space="preserve"> (8 - Table1[[#This Row],[Count_missing]])/$I$7</f>
        <v>0</v>
      </c>
      <c r="K8771">
        <f>IF(Table1[[#This Row],[Wages]] = "",AVERAGE(H8771:H9768),Table1[[#This Row],[Wages]])</f>
        <v>42998</v>
      </c>
    </row>
    <row r="8772" spans="1:11" hidden="1" x14ac:dyDescent="0.25">
      <c r="A8772" t="s">
        <v>9</v>
      </c>
      <c r="B8772" t="s">
        <v>22</v>
      </c>
      <c r="C8772" t="s">
        <v>11</v>
      </c>
      <c r="D8772" t="s">
        <v>3</v>
      </c>
      <c r="E8772" t="s">
        <v>4</v>
      </c>
      <c r="F8772">
        <v>2</v>
      </c>
      <c r="G8772" t="s">
        <v>5</v>
      </c>
      <c r="H8772">
        <v>60709</v>
      </c>
      <c r="I8772">
        <f>COUNTA(Table1[[#This Row],[Employee]:[Wages]])</f>
        <v>8</v>
      </c>
      <c r="J8772" s="5">
        <f xml:space="preserve"> (8 - Table1[[#This Row],[Count_missing]])/$I$7</f>
        <v>0</v>
      </c>
      <c r="K8772">
        <f>IF(Table1[[#This Row],[Wages]] = "",AVERAGE(H8772:H9769),Table1[[#This Row],[Wages]])</f>
        <v>60709</v>
      </c>
    </row>
    <row r="8773" spans="1:11" hidden="1" x14ac:dyDescent="0.25">
      <c r="A8773" t="s">
        <v>9</v>
      </c>
      <c r="B8773" t="s">
        <v>22</v>
      </c>
      <c r="C8773" t="s">
        <v>7</v>
      </c>
      <c r="D8773" t="s">
        <v>26</v>
      </c>
      <c r="E8773" t="s">
        <v>4</v>
      </c>
      <c r="F8773">
        <v>1</v>
      </c>
      <c r="G8773" t="s">
        <v>5</v>
      </c>
      <c r="H8773">
        <v>33208</v>
      </c>
      <c r="I8773">
        <f>COUNTA(Table1[[#This Row],[Employee]:[Wages]])</f>
        <v>8</v>
      </c>
      <c r="J8773" s="5">
        <f xml:space="preserve"> (8 - Table1[[#This Row],[Count_missing]])/$I$7</f>
        <v>0</v>
      </c>
      <c r="K8773">
        <f>IF(Table1[[#This Row],[Wages]] = "",AVERAGE(H8773:H9770),Table1[[#This Row],[Wages]])</f>
        <v>33208</v>
      </c>
    </row>
    <row r="8774" spans="1:11" hidden="1" x14ac:dyDescent="0.25">
      <c r="A8774" t="s">
        <v>9</v>
      </c>
      <c r="B8774" t="s">
        <v>18</v>
      </c>
      <c r="C8774" t="s">
        <v>7</v>
      </c>
      <c r="D8774" t="s">
        <v>99</v>
      </c>
      <c r="E8774" t="s">
        <v>4</v>
      </c>
      <c r="F8774">
        <v>1</v>
      </c>
      <c r="G8774" t="s">
        <v>5</v>
      </c>
      <c r="H8774">
        <v>23033</v>
      </c>
      <c r="I8774">
        <f>COUNTA(Table1[[#This Row],[Employee]:[Wages]])</f>
        <v>8</v>
      </c>
      <c r="J8774" s="5">
        <f xml:space="preserve"> (8 - Table1[[#This Row],[Count_missing]])/$I$7</f>
        <v>0</v>
      </c>
      <c r="K8774">
        <f>IF(Table1[[#This Row],[Wages]] = "",AVERAGE(H8774:H9771),Table1[[#This Row],[Wages]])</f>
        <v>23033</v>
      </c>
    </row>
    <row r="8775" spans="1:11" hidden="1" x14ac:dyDescent="0.25">
      <c r="A8775" t="s">
        <v>37</v>
      </c>
      <c r="B8775" t="s">
        <v>27</v>
      </c>
      <c r="C8775" t="s">
        <v>7</v>
      </c>
      <c r="D8775" t="s">
        <v>28</v>
      </c>
      <c r="E8775" t="s">
        <v>23</v>
      </c>
      <c r="F8775">
        <v>1</v>
      </c>
      <c r="G8775" t="s">
        <v>5</v>
      </c>
      <c r="H8775">
        <v>50161</v>
      </c>
      <c r="I8775">
        <f>COUNTA(Table1[[#This Row],[Employee]:[Wages]])</f>
        <v>8</v>
      </c>
      <c r="J8775" s="5">
        <f xml:space="preserve"> (8 - Table1[[#This Row],[Count_missing]])/$I$7</f>
        <v>0</v>
      </c>
      <c r="K8775">
        <f>IF(Table1[[#This Row],[Wages]] = "",AVERAGE(H8775:H9772),Table1[[#This Row],[Wages]])</f>
        <v>50161</v>
      </c>
    </row>
    <row r="8776" spans="1:11" hidden="1" x14ac:dyDescent="0.25">
      <c r="A8776" t="s">
        <v>9</v>
      </c>
      <c r="B8776" t="s">
        <v>27</v>
      </c>
      <c r="C8776" t="s">
        <v>7</v>
      </c>
      <c r="D8776" t="s">
        <v>28</v>
      </c>
      <c r="E8776" t="s">
        <v>4</v>
      </c>
      <c r="F8776">
        <v>1</v>
      </c>
      <c r="G8776" t="s">
        <v>5</v>
      </c>
      <c r="H8776">
        <v>75337</v>
      </c>
      <c r="I8776">
        <f>COUNTA(Table1[[#This Row],[Employee]:[Wages]])</f>
        <v>8</v>
      </c>
      <c r="J8776" s="5">
        <f xml:space="preserve"> (8 - Table1[[#This Row],[Count_missing]])/$I$7</f>
        <v>0</v>
      </c>
      <c r="K8776">
        <f>IF(Table1[[#This Row],[Wages]] = "",AVERAGE(H8776:H9773),Table1[[#This Row],[Wages]])</f>
        <v>75337</v>
      </c>
    </row>
    <row r="8777" spans="1:11" hidden="1" x14ac:dyDescent="0.25">
      <c r="A8777" t="s">
        <v>39</v>
      </c>
      <c r="B8777" t="s">
        <v>22</v>
      </c>
      <c r="C8777" t="s">
        <v>7</v>
      </c>
      <c r="D8777" t="s">
        <v>41</v>
      </c>
      <c r="E8777" t="s">
        <v>4</v>
      </c>
      <c r="F8777">
        <v>1</v>
      </c>
      <c r="G8777" t="s">
        <v>5</v>
      </c>
      <c r="H8777">
        <v>53858</v>
      </c>
      <c r="I8777">
        <f>COUNTA(Table1[[#This Row],[Employee]:[Wages]])</f>
        <v>8</v>
      </c>
      <c r="J8777" s="5">
        <f xml:space="preserve"> (8 - Table1[[#This Row],[Count_missing]])/$I$7</f>
        <v>0</v>
      </c>
      <c r="K8777">
        <f>IF(Table1[[#This Row],[Wages]] = "",AVERAGE(H8777:H9774),Table1[[#This Row],[Wages]])</f>
        <v>53858</v>
      </c>
    </row>
    <row r="8778" spans="1:11" hidden="1" x14ac:dyDescent="0.25">
      <c r="A8778" t="s">
        <v>9</v>
      </c>
      <c r="B8778" t="s">
        <v>10</v>
      </c>
      <c r="C8778" t="s">
        <v>2</v>
      </c>
      <c r="D8778" t="s">
        <v>38</v>
      </c>
      <c r="E8778" t="s">
        <v>4</v>
      </c>
      <c r="F8778">
        <v>1</v>
      </c>
      <c r="G8778" t="s">
        <v>5</v>
      </c>
      <c r="H8778">
        <v>33456</v>
      </c>
      <c r="I8778">
        <f>COUNTA(Table1[[#This Row],[Employee]:[Wages]])</f>
        <v>8</v>
      </c>
      <c r="J8778" s="5">
        <f xml:space="preserve"> (8 - Table1[[#This Row],[Count_missing]])/$I$7</f>
        <v>0</v>
      </c>
      <c r="K8778">
        <f>IF(Table1[[#This Row],[Wages]] = "",AVERAGE(H8778:H9775),Table1[[#This Row],[Wages]])</f>
        <v>33456</v>
      </c>
    </row>
    <row r="8779" spans="1:11" hidden="1" x14ac:dyDescent="0.25">
      <c r="A8779" t="s">
        <v>9</v>
      </c>
      <c r="B8779" t="s">
        <v>1</v>
      </c>
      <c r="C8779" t="s">
        <v>7</v>
      </c>
      <c r="D8779" t="s">
        <v>3</v>
      </c>
      <c r="E8779" t="s">
        <v>4</v>
      </c>
      <c r="F8779">
        <v>1</v>
      </c>
      <c r="G8779" t="s">
        <v>5</v>
      </c>
      <c r="H8779">
        <v>80455</v>
      </c>
      <c r="I8779">
        <f>COUNTA(Table1[[#This Row],[Employee]:[Wages]])</f>
        <v>8</v>
      </c>
      <c r="J8779" s="5">
        <f xml:space="preserve"> (8 - Table1[[#This Row],[Count_missing]])/$I$7</f>
        <v>0</v>
      </c>
      <c r="K8779">
        <f>IF(Table1[[#This Row],[Wages]] = "",AVERAGE(H8779:H9776),Table1[[#This Row],[Wages]])</f>
        <v>80455</v>
      </c>
    </row>
    <row r="8780" spans="1:11" hidden="1" x14ac:dyDescent="0.25">
      <c r="A8780" t="s">
        <v>9</v>
      </c>
      <c r="B8780" t="s">
        <v>22</v>
      </c>
      <c r="C8780" t="s">
        <v>2</v>
      </c>
      <c r="D8780" t="s">
        <v>99</v>
      </c>
      <c r="E8780" t="s">
        <v>4</v>
      </c>
      <c r="F8780">
        <v>1</v>
      </c>
      <c r="G8780" t="s">
        <v>5</v>
      </c>
      <c r="H8780">
        <v>47239</v>
      </c>
      <c r="I8780">
        <f>COUNTA(Table1[[#This Row],[Employee]:[Wages]])</f>
        <v>8</v>
      </c>
      <c r="J8780" s="5">
        <f xml:space="preserve"> (8 - Table1[[#This Row],[Count_missing]])/$I$7</f>
        <v>0</v>
      </c>
      <c r="K8780">
        <f>IF(Table1[[#This Row],[Wages]] = "",AVERAGE(H8780:H9777),Table1[[#This Row],[Wages]])</f>
        <v>47239</v>
      </c>
    </row>
    <row r="8781" spans="1:11" hidden="1" x14ac:dyDescent="0.25">
      <c r="A8781" t="s">
        <v>6</v>
      </c>
      <c r="B8781" t="s">
        <v>10</v>
      </c>
      <c r="C8781" t="s">
        <v>7</v>
      </c>
      <c r="D8781" t="s">
        <v>28</v>
      </c>
      <c r="E8781" t="s">
        <v>4</v>
      </c>
      <c r="F8781">
        <v>1</v>
      </c>
      <c r="G8781" t="s">
        <v>5</v>
      </c>
      <c r="H8781">
        <v>43235</v>
      </c>
      <c r="I8781">
        <f>COUNTA(Table1[[#This Row],[Employee]:[Wages]])</f>
        <v>8</v>
      </c>
      <c r="J8781" s="5">
        <f xml:space="preserve"> (8 - Table1[[#This Row],[Count_missing]])/$I$7</f>
        <v>0</v>
      </c>
      <c r="K8781">
        <f>IF(Table1[[#This Row],[Wages]] = "",AVERAGE(H8781:H9778),Table1[[#This Row],[Wages]])</f>
        <v>43235</v>
      </c>
    </row>
    <row r="8782" spans="1:11" hidden="1" x14ac:dyDescent="0.25">
      <c r="A8782" t="s">
        <v>9</v>
      </c>
      <c r="B8782" t="s">
        <v>10</v>
      </c>
      <c r="C8782" t="s">
        <v>2</v>
      </c>
      <c r="D8782" t="s">
        <v>28</v>
      </c>
      <c r="E8782" t="s">
        <v>4</v>
      </c>
      <c r="F8782">
        <v>1</v>
      </c>
      <c r="G8782" t="s">
        <v>5</v>
      </c>
      <c r="H8782">
        <v>44072</v>
      </c>
      <c r="I8782">
        <f>COUNTA(Table1[[#This Row],[Employee]:[Wages]])</f>
        <v>8</v>
      </c>
      <c r="J8782" s="5">
        <f xml:space="preserve"> (8 - Table1[[#This Row],[Count_missing]])/$I$7</f>
        <v>0</v>
      </c>
      <c r="K8782">
        <f>IF(Table1[[#This Row],[Wages]] = "",AVERAGE(H8782:H9779),Table1[[#This Row],[Wages]])</f>
        <v>44072</v>
      </c>
    </row>
    <row r="8783" spans="1:11" hidden="1" x14ac:dyDescent="0.25">
      <c r="A8783" t="s">
        <v>9</v>
      </c>
      <c r="B8783" t="s">
        <v>10</v>
      </c>
      <c r="C8783" t="s">
        <v>7</v>
      </c>
      <c r="D8783" t="s">
        <v>30</v>
      </c>
      <c r="E8783" t="s">
        <v>4</v>
      </c>
      <c r="F8783">
        <v>1</v>
      </c>
      <c r="G8783" t="s">
        <v>5</v>
      </c>
      <c r="H8783">
        <v>55232</v>
      </c>
      <c r="I8783">
        <f>COUNTA(Table1[[#This Row],[Employee]:[Wages]])</f>
        <v>8</v>
      </c>
      <c r="J8783" s="5">
        <f xml:space="preserve"> (8 - Table1[[#This Row],[Count_missing]])/$I$7</f>
        <v>0</v>
      </c>
      <c r="K8783">
        <f>IF(Table1[[#This Row],[Wages]] = "",AVERAGE(H8783:H9780),Table1[[#This Row],[Wages]])</f>
        <v>55232</v>
      </c>
    </row>
    <row r="8784" spans="1:11" hidden="1" x14ac:dyDescent="0.25">
      <c r="A8784" t="s">
        <v>9</v>
      </c>
      <c r="B8784" t="s">
        <v>1</v>
      </c>
      <c r="C8784" t="s">
        <v>2</v>
      </c>
      <c r="D8784" t="s">
        <v>26</v>
      </c>
      <c r="E8784" t="s">
        <v>4</v>
      </c>
      <c r="F8784">
        <v>1</v>
      </c>
      <c r="G8784" t="s">
        <v>5</v>
      </c>
      <c r="H8784">
        <v>20575</v>
      </c>
      <c r="I8784">
        <f>COUNTA(Table1[[#This Row],[Employee]:[Wages]])</f>
        <v>8</v>
      </c>
      <c r="J8784" s="5">
        <f xml:space="preserve"> (8 - Table1[[#This Row],[Count_missing]])/$I$7</f>
        <v>0</v>
      </c>
      <c r="K8784">
        <f>IF(Table1[[#This Row],[Wages]] = "",AVERAGE(H8784:H9781),Table1[[#This Row],[Wages]])</f>
        <v>20575</v>
      </c>
    </row>
    <row r="8785" spans="1:11" hidden="1" x14ac:dyDescent="0.25">
      <c r="A8785" t="s">
        <v>9</v>
      </c>
      <c r="B8785" t="s">
        <v>1</v>
      </c>
      <c r="C8785" t="s">
        <v>7</v>
      </c>
      <c r="D8785" t="s">
        <v>15</v>
      </c>
      <c r="E8785" t="s">
        <v>4</v>
      </c>
      <c r="F8785">
        <v>1</v>
      </c>
      <c r="G8785" t="s">
        <v>5</v>
      </c>
      <c r="H8785">
        <v>87963</v>
      </c>
      <c r="I8785">
        <f>COUNTA(Table1[[#This Row],[Employee]:[Wages]])</f>
        <v>8</v>
      </c>
      <c r="J8785" s="5">
        <f xml:space="preserve"> (8 - Table1[[#This Row],[Count_missing]])/$I$7</f>
        <v>0</v>
      </c>
      <c r="K8785">
        <f>IF(Table1[[#This Row],[Wages]] = "",AVERAGE(H8785:H9782),Table1[[#This Row],[Wages]])</f>
        <v>87963</v>
      </c>
    </row>
    <row r="8786" spans="1:11" hidden="1" x14ac:dyDescent="0.25">
      <c r="A8786" t="s">
        <v>39</v>
      </c>
      <c r="B8786" t="s">
        <v>10</v>
      </c>
      <c r="C8786" t="s">
        <v>7</v>
      </c>
      <c r="D8786" t="s">
        <v>28</v>
      </c>
      <c r="E8786" t="s">
        <v>4</v>
      </c>
      <c r="F8786">
        <v>1</v>
      </c>
      <c r="G8786" t="s">
        <v>5</v>
      </c>
      <c r="H8786">
        <v>43506</v>
      </c>
      <c r="I8786">
        <f>COUNTA(Table1[[#This Row],[Employee]:[Wages]])</f>
        <v>8</v>
      </c>
      <c r="J8786" s="5">
        <f xml:space="preserve"> (8 - Table1[[#This Row],[Count_missing]])/$I$7</f>
        <v>0</v>
      </c>
      <c r="K8786">
        <f>IF(Table1[[#This Row],[Wages]] = "",AVERAGE(H8786:H9783),Table1[[#This Row],[Wages]])</f>
        <v>43506</v>
      </c>
    </row>
    <row r="8787" spans="1:11" hidden="1" x14ac:dyDescent="0.25">
      <c r="A8787" t="s">
        <v>9</v>
      </c>
      <c r="B8787" t="s">
        <v>10</v>
      </c>
      <c r="C8787" t="s">
        <v>7</v>
      </c>
      <c r="D8787" t="s">
        <v>8</v>
      </c>
      <c r="E8787" t="s">
        <v>4</v>
      </c>
      <c r="F8787">
        <v>1</v>
      </c>
      <c r="G8787" t="s">
        <v>5</v>
      </c>
      <c r="H8787">
        <v>84809</v>
      </c>
      <c r="I8787">
        <f>COUNTA(Table1[[#This Row],[Employee]:[Wages]])</f>
        <v>8</v>
      </c>
      <c r="J8787" s="5">
        <f xml:space="preserve"> (8 - Table1[[#This Row],[Count_missing]])/$I$7</f>
        <v>0</v>
      </c>
      <c r="K8787">
        <f>IF(Table1[[#This Row],[Wages]] = "",AVERAGE(H8787:H9784),Table1[[#This Row],[Wages]])</f>
        <v>84809</v>
      </c>
    </row>
    <row r="8788" spans="1:11" hidden="1" x14ac:dyDescent="0.25">
      <c r="A8788" t="s">
        <v>47</v>
      </c>
      <c r="B8788" t="s">
        <v>22</v>
      </c>
      <c r="C8788" t="s">
        <v>7</v>
      </c>
      <c r="D8788" t="s">
        <v>28</v>
      </c>
      <c r="E8788" t="s">
        <v>4</v>
      </c>
      <c r="F8788">
        <v>1</v>
      </c>
      <c r="G8788" t="s">
        <v>5</v>
      </c>
      <c r="H8788">
        <v>68148</v>
      </c>
      <c r="I8788">
        <f>COUNTA(Table1[[#This Row],[Employee]:[Wages]])</f>
        <v>8</v>
      </c>
      <c r="J8788" s="5">
        <f xml:space="preserve"> (8 - Table1[[#This Row],[Count_missing]])/$I$7</f>
        <v>0</v>
      </c>
      <c r="K8788">
        <f>IF(Table1[[#This Row],[Wages]] = "",AVERAGE(H8788:H9785),Table1[[#This Row],[Wages]])</f>
        <v>68148</v>
      </c>
    </row>
    <row r="8789" spans="1:11" hidden="1" x14ac:dyDescent="0.25">
      <c r="A8789" t="s">
        <v>9</v>
      </c>
      <c r="B8789" t="s">
        <v>22</v>
      </c>
      <c r="C8789" t="s">
        <v>7</v>
      </c>
      <c r="D8789" t="s">
        <v>8</v>
      </c>
      <c r="E8789" t="s">
        <v>4</v>
      </c>
      <c r="F8789">
        <v>1</v>
      </c>
      <c r="G8789" t="s">
        <v>5</v>
      </c>
      <c r="H8789">
        <v>71345</v>
      </c>
      <c r="I8789">
        <f>COUNTA(Table1[[#This Row],[Employee]:[Wages]])</f>
        <v>8</v>
      </c>
      <c r="J8789" s="5">
        <f xml:space="preserve"> (8 - Table1[[#This Row],[Count_missing]])/$I$7</f>
        <v>0</v>
      </c>
      <c r="K8789">
        <f>IF(Table1[[#This Row],[Wages]] = "",AVERAGE(H8789:H9786),Table1[[#This Row],[Wages]])</f>
        <v>71345</v>
      </c>
    </row>
    <row r="8790" spans="1:11" hidden="1" x14ac:dyDescent="0.25">
      <c r="A8790" t="s">
        <v>9</v>
      </c>
      <c r="B8790" t="s">
        <v>22</v>
      </c>
      <c r="C8790" t="s">
        <v>36</v>
      </c>
      <c r="D8790" t="s">
        <v>34</v>
      </c>
      <c r="E8790" t="s">
        <v>14</v>
      </c>
      <c r="F8790">
        <v>1</v>
      </c>
      <c r="G8790" t="s">
        <v>5</v>
      </c>
      <c r="H8790">
        <v>71261</v>
      </c>
      <c r="I8790">
        <f>COUNTA(Table1[[#This Row],[Employee]:[Wages]])</f>
        <v>8</v>
      </c>
      <c r="J8790" s="5">
        <f xml:space="preserve"> (8 - Table1[[#This Row],[Count_missing]])/$I$7</f>
        <v>0</v>
      </c>
      <c r="K8790">
        <f>IF(Table1[[#This Row],[Wages]] = "",AVERAGE(H8790:H9787),Table1[[#This Row],[Wages]])</f>
        <v>71261</v>
      </c>
    </row>
    <row r="8791" spans="1:11" hidden="1" x14ac:dyDescent="0.25">
      <c r="A8791" t="s">
        <v>9</v>
      </c>
      <c r="B8791" t="s">
        <v>22</v>
      </c>
      <c r="C8791" t="s">
        <v>7</v>
      </c>
      <c r="D8791" t="s">
        <v>8</v>
      </c>
      <c r="E8791" t="s">
        <v>4</v>
      </c>
      <c r="F8791">
        <v>1</v>
      </c>
      <c r="G8791" t="s">
        <v>5</v>
      </c>
      <c r="H8791">
        <v>89702</v>
      </c>
      <c r="I8791">
        <f>COUNTA(Table1[[#This Row],[Employee]:[Wages]])</f>
        <v>8</v>
      </c>
      <c r="J8791" s="5">
        <f xml:space="preserve"> (8 - Table1[[#This Row],[Count_missing]])/$I$7</f>
        <v>0</v>
      </c>
      <c r="K8791">
        <f>IF(Table1[[#This Row],[Wages]] = "",AVERAGE(H8791:H9788),Table1[[#This Row],[Wages]])</f>
        <v>89702</v>
      </c>
    </row>
    <row r="8792" spans="1:11" hidden="1" x14ac:dyDescent="0.25">
      <c r="A8792" t="s">
        <v>9</v>
      </c>
      <c r="B8792" t="s">
        <v>22</v>
      </c>
      <c r="C8792" t="s">
        <v>11</v>
      </c>
      <c r="D8792" t="s">
        <v>28</v>
      </c>
      <c r="E8792" t="s">
        <v>14</v>
      </c>
      <c r="F8792">
        <v>2</v>
      </c>
      <c r="G8792" t="s">
        <v>5</v>
      </c>
      <c r="H8792">
        <v>32347</v>
      </c>
      <c r="I8792">
        <f>COUNTA(Table1[[#This Row],[Employee]:[Wages]])</f>
        <v>8</v>
      </c>
      <c r="J8792" s="5">
        <f xml:space="preserve"> (8 - Table1[[#This Row],[Count_missing]])/$I$7</f>
        <v>0</v>
      </c>
      <c r="K8792">
        <f>IF(Table1[[#This Row],[Wages]] = "",AVERAGE(H8792:H9789),Table1[[#This Row],[Wages]])</f>
        <v>32347</v>
      </c>
    </row>
    <row r="8793" spans="1:11" hidden="1" x14ac:dyDescent="0.25">
      <c r="A8793" t="s">
        <v>9</v>
      </c>
      <c r="B8793" t="s">
        <v>49</v>
      </c>
      <c r="C8793" t="s">
        <v>2</v>
      </c>
      <c r="D8793" t="s">
        <v>20</v>
      </c>
      <c r="E8793" t="s">
        <v>4</v>
      </c>
      <c r="F8793">
        <v>2</v>
      </c>
      <c r="G8793" t="s">
        <v>5</v>
      </c>
      <c r="H8793">
        <v>55030</v>
      </c>
      <c r="I8793">
        <f>COUNTA(Table1[[#This Row],[Employee]:[Wages]])</f>
        <v>8</v>
      </c>
      <c r="J8793" s="5">
        <f xml:space="preserve"> (8 - Table1[[#This Row],[Count_missing]])/$I$7</f>
        <v>0</v>
      </c>
      <c r="K8793">
        <f>IF(Table1[[#This Row],[Wages]] = "",AVERAGE(H8793:H9790),Table1[[#This Row],[Wages]])</f>
        <v>55030</v>
      </c>
    </row>
    <row r="8794" spans="1:11" hidden="1" x14ac:dyDescent="0.25">
      <c r="A8794" t="s">
        <v>9</v>
      </c>
      <c r="B8794" t="s">
        <v>10</v>
      </c>
      <c r="C8794" t="s">
        <v>2</v>
      </c>
      <c r="D8794" t="s">
        <v>26</v>
      </c>
      <c r="E8794" t="s">
        <v>4</v>
      </c>
      <c r="F8794">
        <v>2</v>
      </c>
      <c r="G8794" t="s">
        <v>5</v>
      </c>
      <c r="H8794">
        <v>62767</v>
      </c>
      <c r="I8794">
        <f>COUNTA(Table1[[#This Row],[Employee]:[Wages]])</f>
        <v>8</v>
      </c>
      <c r="J8794" s="5">
        <f xml:space="preserve"> (8 - Table1[[#This Row],[Count_missing]])/$I$7</f>
        <v>0</v>
      </c>
      <c r="K8794">
        <f>IF(Table1[[#This Row],[Wages]] = "",AVERAGE(H8794:H9791),Table1[[#This Row],[Wages]])</f>
        <v>62767</v>
      </c>
    </row>
    <row r="8795" spans="1:11" hidden="1" x14ac:dyDescent="0.25">
      <c r="A8795" t="s">
        <v>47</v>
      </c>
      <c r="B8795" t="s">
        <v>22</v>
      </c>
      <c r="C8795" t="s">
        <v>7</v>
      </c>
      <c r="D8795" t="s">
        <v>8</v>
      </c>
      <c r="E8795" t="s">
        <v>4</v>
      </c>
      <c r="F8795">
        <v>2</v>
      </c>
      <c r="G8795" t="s">
        <v>5</v>
      </c>
      <c r="H8795">
        <v>35850</v>
      </c>
      <c r="I8795">
        <f>COUNTA(Table1[[#This Row],[Employee]:[Wages]])</f>
        <v>8</v>
      </c>
      <c r="J8795" s="5">
        <f xml:space="preserve"> (8 - Table1[[#This Row],[Count_missing]])/$I$7</f>
        <v>0</v>
      </c>
      <c r="K8795">
        <f>IF(Table1[[#This Row],[Wages]] = "",AVERAGE(H8795:H9792),Table1[[#This Row],[Wages]])</f>
        <v>35850</v>
      </c>
    </row>
    <row r="8796" spans="1:11" hidden="1" x14ac:dyDescent="0.25">
      <c r="A8796" t="s">
        <v>9</v>
      </c>
      <c r="B8796" t="s">
        <v>1</v>
      </c>
      <c r="C8796" t="s">
        <v>2</v>
      </c>
      <c r="D8796" t="s">
        <v>28</v>
      </c>
      <c r="E8796" t="s">
        <v>4</v>
      </c>
      <c r="F8796">
        <v>1</v>
      </c>
      <c r="G8796" t="s">
        <v>5</v>
      </c>
      <c r="H8796">
        <v>60120</v>
      </c>
      <c r="I8796">
        <f>COUNTA(Table1[[#This Row],[Employee]:[Wages]])</f>
        <v>8</v>
      </c>
      <c r="J8796" s="5">
        <f xml:space="preserve"> (8 - Table1[[#This Row],[Count_missing]])/$I$7</f>
        <v>0</v>
      </c>
      <c r="K8796">
        <f>IF(Table1[[#This Row],[Wages]] = "",AVERAGE(H8796:H9793),Table1[[#This Row],[Wages]])</f>
        <v>60120</v>
      </c>
    </row>
    <row r="8797" spans="1:11" hidden="1" x14ac:dyDescent="0.25">
      <c r="A8797" t="s">
        <v>39</v>
      </c>
      <c r="B8797" t="s">
        <v>10</v>
      </c>
      <c r="C8797" t="s">
        <v>7</v>
      </c>
      <c r="D8797" t="s">
        <v>3</v>
      </c>
      <c r="E8797" t="s">
        <v>14</v>
      </c>
      <c r="F8797">
        <v>1</v>
      </c>
      <c r="G8797" t="s">
        <v>5</v>
      </c>
      <c r="H8797">
        <v>57909</v>
      </c>
      <c r="I8797">
        <f>COUNTA(Table1[[#This Row],[Employee]:[Wages]])</f>
        <v>8</v>
      </c>
      <c r="J8797" s="5">
        <f xml:space="preserve"> (8 - Table1[[#This Row],[Count_missing]])/$I$7</f>
        <v>0</v>
      </c>
      <c r="K8797">
        <f>IF(Table1[[#This Row],[Wages]] = "",AVERAGE(H8797:H9794),Table1[[#This Row],[Wages]])</f>
        <v>57909</v>
      </c>
    </row>
    <row r="8798" spans="1:11" hidden="1" x14ac:dyDescent="0.25">
      <c r="A8798" t="s">
        <v>9</v>
      </c>
      <c r="B8798" t="s">
        <v>10</v>
      </c>
      <c r="C8798" t="s">
        <v>7</v>
      </c>
      <c r="D8798" t="s">
        <v>33</v>
      </c>
      <c r="E8798" t="s">
        <v>4</v>
      </c>
      <c r="F8798">
        <v>1</v>
      </c>
      <c r="G8798" t="s">
        <v>5</v>
      </c>
      <c r="H8798">
        <v>25151</v>
      </c>
      <c r="I8798">
        <f>COUNTA(Table1[[#This Row],[Employee]:[Wages]])</f>
        <v>8</v>
      </c>
      <c r="J8798" s="5">
        <f xml:space="preserve"> (8 - Table1[[#This Row],[Count_missing]])/$I$7</f>
        <v>0</v>
      </c>
      <c r="K8798">
        <f>IF(Table1[[#This Row],[Wages]] = "",AVERAGE(H8798:H9795),Table1[[#This Row],[Wages]])</f>
        <v>25151</v>
      </c>
    </row>
    <row r="8799" spans="1:11" hidden="1" x14ac:dyDescent="0.25">
      <c r="A8799" t="s">
        <v>9</v>
      </c>
      <c r="B8799" t="s">
        <v>10</v>
      </c>
      <c r="C8799" t="s">
        <v>2</v>
      </c>
      <c r="D8799" t="s">
        <v>20</v>
      </c>
      <c r="E8799" t="s">
        <v>4</v>
      </c>
      <c r="F8799">
        <v>2</v>
      </c>
      <c r="G8799" t="s">
        <v>5</v>
      </c>
      <c r="H8799">
        <v>33724</v>
      </c>
      <c r="I8799">
        <f>COUNTA(Table1[[#This Row],[Employee]:[Wages]])</f>
        <v>8</v>
      </c>
      <c r="J8799" s="5">
        <f xml:space="preserve"> (8 - Table1[[#This Row],[Count_missing]])/$I$7</f>
        <v>0</v>
      </c>
      <c r="K8799">
        <f>IF(Table1[[#This Row],[Wages]] = "",AVERAGE(H8799:H9796),Table1[[#This Row],[Wages]])</f>
        <v>33724</v>
      </c>
    </row>
    <row r="8800" spans="1:11" hidden="1" x14ac:dyDescent="0.25">
      <c r="A8800" t="s">
        <v>39</v>
      </c>
      <c r="B8800" t="s">
        <v>17</v>
      </c>
      <c r="C8800" t="s">
        <v>7</v>
      </c>
      <c r="D8800" t="s">
        <v>15</v>
      </c>
      <c r="E8800" t="s">
        <v>4</v>
      </c>
      <c r="F8800">
        <v>2</v>
      </c>
      <c r="G8800" t="s">
        <v>5</v>
      </c>
      <c r="H8800">
        <v>67923</v>
      </c>
      <c r="I8800">
        <f>COUNTA(Table1[[#This Row],[Employee]:[Wages]])</f>
        <v>8</v>
      </c>
      <c r="J8800" s="5">
        <f xml:space="preserve"> (8 - Table1[[#This Row],[Count_missing]])/$I$7</f>
        <v>0</v>
      </c>
      <c r="K8800">
        <f>IF(Table1[[#This Row],[Wages]] = "",AVERAGE(H8800:H9797),Table1[[#This Row],[Wages]])</f>
        <v>67923</v>
      </c>
    </row>
    <row r="8801" spans="1:11" hidden="1" x14ac:dyDescent="0.25">
      <c r="A8801" t="s">
        <v>9</v>
      </c>
      <c r="B8801" t="s">
        <v>27</v>
      </c>
      <c r="C8801" t="s">
        <v>2</v>
      </c>
      <c r="D8801" t="s">
        <v>15</v>
      </c>
      <c r="E8801" t="s">
        <v>4</v>
      </c>
      <c r="F8801">
        <v>1</v>
      </c>
      <c r="G8801" t="s">
        <v>5</v>
      </c>
      <c r="H8801">
        <v>39138</v>
      </c>
      <c r="I8801">
        <f>COUNTA(Table1[[#This Row],[Employee]:[Wages]])</f>
        <v>8</v>
      </c>
      <c r="J8801" s="5">
        <f xml:space="preserve"> (8 - Table1[[#This Row],[Count_missing]])/$I$7</f>
        <v>0</v>
      </c>
      <c r="K8801">
        <f>IF(Table1[[#This Row],[Wages]] = "",AVERAGE(H8801:H9798),Table1[[#This Row],[Wages]])</f>
        <v>39138</v>
      </c>
    </row>
    <row r="8802" spans="1:11" hidden="1" x14ac:dyDescent="0.25">
      <c r="A8802" t="s">
        <v>9</v>
      </c>
      <c r="B8802" t="s">
        <v>17</v>
      </c>
      <c r="C8802" t="s">
        <v>7</v>
      </c>
      <c r="D8802" t="s">
        <v>8</v>
      </c>
      <c r="E8802" t="s">
        <v>4</v>
      </c>
      <c r="F8802">
        <v>1</v>
      </c>
      <c r="G8802" t="s">
        <v>5</v>
      </c>
      <c r="H8802">
        <v>21196</v>
      </c>
      <c r="I8802">
        <f>COUNTA(Table1[[#This Row],[Employee]:[Wages]])</f>
        <v>8</v>
      </c>
      <c r="J8802" s="5">
        <f xml:space="preserve"> (8 - Table1[[#This Row],[Count_missing]])/$I$7</f>
        <v>0</v>
      </c>
      <c r="K8802">
        <f>IF(Table1[[#This Row],[Wages]] = "",AVERAGE(H8802:H9799),Table1[[#This Row],[Wages]])</f>
        <v>21196</v>
      </c>
    </row>
    <row r="8803" spans="1:11" hidden="1" x14ac:dyDescent="0.25">
      <c r="A8803" t="s">
        <v>9</v>
      </c>
      <c r="B8803" t="s">
        <v>10</v>
      </c>
      <c r="C8803" t="s">
        <v>2</v>
      </c>
      <c r="D8803" t="s">
        <v>30</v>
      </c>
      <c r="E8803" t="s">
        <v>4</v>
      </c>
      <c r="F8803">
        <v>1</v>
      </c>
      <c r="G8803" t="s">
        <v>5</v>
      </c>
      <c r="H8803">
        <v>63095</v>
      </c>
      <c r="I8803">
        <f>COUNTA(Table1[[#This Row],[Employee]:[Wages]])</f>
        <v>8</v>
      </c>
      <c r="J8803" s="5">
        <f xml:space="preserve"> (8 - Table1[[#This Row],[Count_missing]])/$I$7</f>
        <v>0</v>
      </c>
      <c r="K8803">
        <f>IF(Table1[[#This Row],[Wages]] = "",AVERAGE(H8803:H9800),Table1[[#This Row],[Wages]])</f>
        <v>63095</v>
      </c>
    </row>
    <row r="8804" spans="1:11" hidden="1" x14ac:dyDescent="0.25">
      <c r="A8804" t="s">
        <v>9</v>
      </c>
      <c r="B8804" t="s">
        <v>27</v>
      </c>
      <c r="C8804" t="s">
        <v>11</v>
      </c>
      <c r="D8804" t="s">
        <v>15</v>
      </c>
      <c r="E8804" t="s">
        <v>4</v>
      </c>
      <c r="F8804">
        <v>2</v>
      </c>
      <c r="G8804" t="s">
        <v>5</v>
      </c>
      <c r="H8804">
        <v>74976</v>
      </c>
      <c r="I8804">
        <f>COUNTA(Table1[[#This Row],[Employee]:[Wages]])</f>
        <v>8</v>
      </c>
      <c r="J8804" s="5">
        <f xml:space="preserve"> (8 - Table1[[#This Row],[Count_missing]])/$I$7</f>
        <v>0</v>
      </c>
      <c r="K8804">
        <f>IF(Table1[[#This Row],[Wages]] = "",AVERAGE(H8804:H9801),Table1[[#This Row],[Wages]])</f>
        <v>74976</v>
      </c>
    </row>
    <row r="8805" spans="1:11" hidden="1" x14ac:dyDescent="0.25">
      <c r="A8805" t="s">
        <v>6</v>
      </c>
      <c r="B8805" t="s">
        <v>45</v>
      </c>
      <c r="C8805" t="s">
        <v>7</v>
      </c>
      <c r="D8805" t="s">
        <v>15</v>
      </c>
      <c r="E8805" t="s">
        <v>4</v>
      </c>
      <c r="F8805">
        <v>1</v>
      </c>
      <c r="G8805" t="s">
        <v>5</v>
      </c>
      <c r="H8805">
        <v>15674</v>
      </c>
      <c r="I8805">
        <f>COUNTA(Table1[[#This Row],[Employee]:[Wages]])</f>
        <v>8</v>
      </c>
      <c r="J8805" s="5">
        <f xml:space="preserve"> (8 - Table1[[#This Row],[Count_missing]])/$I$7</f>
        <v>0</v>
      </c>
      <c r="K8805">
        <f>IF(Table1[[#This Row],[Wages]] = "",AVERAGE(H8805:H9802),Table1[[#This Row],[Wages]])</f>
        <v>15674</v>
      </c>
    </row>
    <row r="8806" spans="1:11" hidden="1" x14ac:dyDescent="0.25">
      <c r="A8806" t="s">
        <v>37</v>
      </c>
      <c r="B8806" t="s">
        <v>10</v>
      </c>
      <c r="C8806" t="s">
        <v>7</v>
      </c>
      <c r="D8806" t="s">
        <v>3</v>
      </c>
      <c r="E8806" t="s">
        <v>4</v>
      </c>
      <c r="F8806">
        <v>1</v>
      </c>
      <c r="G8806" t="s">
        <v>5</v>
      </c>
      <c r="H8806">
        <v>91655</v>
      </c>
      <c r="I8806">
        <f>COUNTA(Table1[[#This Row],[Employee]:[Wages]])</f>
        <v>8</v>
      </c>
      <c r="J8806" s="5">
        <f xml:space="preserve"> (8 - Table1[[#This Row],[Count_missing]])/$I$7</f>
        <v>0</v>
      </c>
      <c r="K8806">
        <f>IF(Table1[[#This Row],[Wages]] = "",AVERAGE(H8806:H9803),Table1[[#This Row],[Wages]])</f>
        <v>91655</v>
      </c>
    </row>
    <row r="8807" spans="1:11" hidden="1" x14ac:dyDescent="0.25">
      <c r="A8807" t="s">
        <v>9</v>
      </c>
      <c r="B8807" t="s">
        <v>35</v>
      </c>
      <c r="C8807" t="s">
        <v>2</v>
      </c>
      <c r="D8807" t="s">
        <v>15</v>
      </c>
      <c r="E8807" t="s">
        <v>4</v>
      </c>
      <c r="F8807">
        <v>1</v>
      </c>
      <c r="G8807" t="s">
        <v>5</v>
      </c>
      <c r="H8807">
        <v>71358</v>
      </c>
      <c r="I8807">
        <f>COUNTA(Table1[[#This Row],[Employee]:[Wages]])</f>
        <v>8</v>
      </c>
      <c r="J8807" s="5">
        <f xml:space="preserve"> (8 - Table1[[#This Row],[Count_missing]])/$I$7</f>
        <v>0</v>
      </c>
      <c r="K8807">
        <f>IF(Table1[[#This Row],[Wages]] = "",AVERAGE(H8807:H9804),Table1[[#This Row],[Wages]])</f>
        <v>71358</v>
      </c>
    </row>
    <row r="8808" spans="1:11" hidden="1" x14ac:dyDescent="0.25">
      <c r="A8808" t="s">
        <v>47</v>
      </c>
      <c r="B8808" t="s">
        <v>49</v>
      </c>
      <c r="C8808" t="s">
        <v>2</v>
      </c>
      <c r="D8808" t="s">
        <v>20</v>
      </c>
      <c r="E8808" t="s">
        <v>4</v>
      </c>
      <c r="F8808">
        <v>1</v>
      </c>
      <c r="G8808" t="s">
        <v>5</v>
      </c>
      <c r="H8808">
        <v>30429</v>
      </c>
      <c r="I8808">
        <f>COUNTA(Table1[[#This Row],[Employee]:[Wages]])</f>
        <v>8</v>
      </c>
      <c r="J8808" s="5">
        <f xml:space="preserve"> (8 - Table1[[#This Row],[Count_missing]])/$I$7</f>
        <v>0</v>
      </c>
      <c r="K8808">
        <f>IF(Table1[[#This Row],[Wages]] = "",AVERAGE(H8808:H9805),Table1[[#This Row],[Wages]])</f>
        <v>30429</v>
      </c>
    </row>
    <row r="8809" spans="1:11" hidden="1" x14ac:dyDescent="0.25">
      <c r="A8809" t="s">
        <v>9</v>
      </c>
      <c r="B8809" t="s">
        <v>27</v>
      </c>
      <c r="C8809" t="s">
        <v>7</v>
      </c>
      <c r="D8809" t="s">
        <v>26</v>
      </c>
      <c r="E8809" t="s">
        <v>4</v>
      </c>
      <c r="F8809">
        <v>2</v>
      </c>
      <c r="G8809" t="s">
        <v>5</v>
      </c>
      <c r="H8809">
        <v>61114</v>
      </c>
      <c r="I8809">
        <f>COUNTA(Table1[[#This Row],[Employee]:[Wages]])</f>
        <v>8</v>
      </c>
      <c r="J8809" s="5">
        <f xml:space="preserve"> (8 - Table1[[#This Row],[Count_missing]])/$I$7</f>
        <v>0</v>
      </c>
      <c r="K8809">
        <f>IF(Table1[[#This Row],[Wages]] = "",AVERAGE(H8809:H9806),Table1[[#This Row],[Wages]])</f>
        <v>61114</v>
      </c>
    </row>
    <row r="8810" spans="1:11" hidden="1" x14ac:dyDescent="0.25">
      <c r="A8810" t="s">
        <v>9</v>
      </c>
      <c r="B8810" t="s">
        <v>17</v>
      </c>
      <c r="C8810" t="s">
        <v>11</v>
      </c>
      <c r="D8810" t="s">
        <v>8</v>
      </c>
      <c r="E8810" t="s">
        <v>4</v>
      </c>
      <c r="F8810">
        <v>2</v>
      </c>
      <c r="G8810" t="s">
        <v>5</v>
      </c>
      <c r="H8810">
        <v>57729</v>
      </c>
      <c r="I8810">
        <f>COUNTA(Table1[[#This Row],[Employee]:[Wages]])</f>
        <v>8</v>
      </c>
      <c r="J8810" s="5">
        <f xml:space="preserve"> (8 - Table1[[#This Row],[Count_missing]])/$I$7</f>
        <v>0</v>
      </c>
      <c r="K8810">
        <f>IF(Table1[[#This Row],[Wages]] = "",AVERAGE(H8810:H9807),Table1[[#This Row],[Wages]])</f>
        <v>57729</v>
      </c>
    </row>
    <row r="8811" spans="1:11" hidden="1" x14ac:dyDescent="0.25">
      <c r="A8811" t="s">
        <v>39</v>
      </c>
      <c r="B8811" t="s">
        <v>22</v>
      </c>
      <c r="C8811" t="s">
        <v>2</v>
      </c>
      <c r="D8811" t="s">
        <v>3</v>
      </c>
      <c r="E8811" t="s">
        <v>31</v>
      </c>
      <c r="F8811">
        <v>2</v>
      </c>
      <c r="G8811" t="s">
        <v>5</v>
      </c>
      <c r="H8811">
        <v>86053</v>
      </c>
      <c r="I8811">
        <f>COUNTA(Table1[[#This Row],[Employee]:[Wages]])</f>
        <v>8</v>
      </c>
      <c r="J8811" s="5">
        <f xml:space="preserve"> (8 - Table1[[#This Row],[Count_missing]])/$I$7</f>
        <v>0</v>
      </c>
      <c r="K8811">
        <f>IF(Table1[[#This Row],[Wages]] = "",AVERAGE(H8811:H9808),Table1[[#This Row],[Wages]])</f>
        <v>86053</v>
      </c>
    </row>
    <row r="8812" spans="1:11" hidden="1" x14ac:dyDescent="0.25">
      <c r="A8812" t="s">
        <v>39</v>
      </c>
      <c r="B8812" t="s">
        <v>17</v>
      </c>
      <c r="C8812" t="s">
        <v>7</v>
      </c>
      <c r="D8812" t="s">
        <v>15</v>
      </c>
      <c r="E8812" t="s">
        <v>4</v>
      </c>
      <c r="F8812">
        <v>2</v>
      </c>
      <c r="G8812" t="s">
        <v>5</v>
      </c>
      <c r="H8812">
        <v>59197</v>
      </c>
      <c r="I8812">
        <f>COUNTA(Table1[[#This Row],[Employee]:[Wages]])</f>
        <v>8</v>
      </c>
      <c r="J8812" s="5">
        <f xml:space="preserve"> (8 - Table1[[#This Row],[Count_missing]])/$I$7</f>
        <v>0</v>
      </c>
      <c r="K8812">
        <f>IF(Table1[[#This Row],[Wages]] = "",AVERAGE(H8812:H9809),Table1[[#This Row],[Wages]])</f>
        <v>59197</v>
      </c>
    </row>
    <row r="8813" spans="1:11" hidden="1" x14ac:dyDescent="0.25">
      <c r="A8813" t="s">
        <v>47</v>
      </c>
      <c r="B8813" t="s">
        <v>22</v>
      </c>
      <c r="C8813" t="s">
        <v>11</v>
      </c>
      <c r="D8813" t="s">
        <v>41</v>
      </c>
      <c r="E8813" t="s">
        <v>4</v>
      </c>
      <c r="F8813">
        <v>1</v>
      </c>
      <c r="G8813" t="s">
        <v>5</v>
      </c>
      <c r="H8813">
        <v>77203</v>
      </c>
      <c r="I8813">
        <f>COUNTA(Table1[[#This Row],[Employee]:[Wages]])</f>
        <v>8</v>
      </c>
      <c r="J8813" s="5">
        <f xml:space="preserve"> (8 - Table1[[#This Row],[Count_missing]])/$I$7</f>
        <v>0</v>
      </c>
      <c r="K8813">
        <f>IF(Table1[[#This Row],[Wages]] = "",AVERAGE(H8813:H9810),Table1[[#This Row],[Wages]])</f>
        <v>77203</v>
      </c>
    </row>
    <row r="8814" spans="1:11" hidden="1" x14ac:dyDescent="0.25">
      <c r="A8814" t="s">
        <v>9</v>
      </c>
      <c r="B8814" t="s">
        <v>49</v>
      </c>
      <c r="C8814" t="s">
        <v>2</v>
      </c>
      <c r="D8814" t="s">
        <v>30</v>
      </c>
      <c r="E8814" t="s">
        <v>4</v>
      </c>
      <c r="F8814">
        <v>1</v>
      </c>
      <c r="G8814" t="s">
        <v>5</v>
      </c>
      <c r="H8814">
        <v>15469</v>
      </c>
      <c r="I8814">
        <f>COUNTA(Table1[[#This Row],[Employee]:[Wages]])</f>
        <v>8</v>
      </c>
      <c r="J8814" s="5">
        <f xml:space="preserve"> (8 - Table1[[#This Row],[Count_missing]])/$I$7</f>
        <v>0</v>
      </c>
      <c r="K8814">
        <f>IF(Table1[[#This Row],[Wages]] = "",AVERAGE(H8814:H9811),Table1[[#This Row],[Wages]])</f>
        <v>15469</v>
      </c>
    </row>
    <row r="8815" spans="1:11" hidden="1" x14ac:dyDescent="0.25">
      <c r="A8815" t="s">
        <v>9</v>
      </c>
      <c r="B8815" t="s">
        <v>17</v>
      </c>
      <c r="C8815" t="s">
        <v>2</v>
      </c>
      <c r="D8815" t="s">
        <v>15</v>
      </c>
      <c r="E8815" t="s">
        <v>4</v>
      </c>
      <c r="F8815">
        <v>1</v>
      </c>
      <c r="G8815" t="s">
        <v>5</v>
      </c>
      <c r="H8815">
        <v>89983</v>
      </c>
      <c r="I8815">
        <f>COUNTA(Table1[[#This Row],[Employee]:[Wages]])</f>
        <v>8</v>
      </c>
      <c r="J8815" s="5">
        <f xml:space="preserve"> (8 - Table1[[#This Row],[Count_missing]])/$I$7</f>
        <v>0</v>
      </c>
      <c r="K8815">
        <f>IF(Table1[[#This Row],[Wages]] = "",AVERAGE(H8815:H9812),Table1[[#This Row],[Wages]])</f>
        <v>89983</v>
      </c>
    </row>
    <row r="8816" spans="1:11" hidden="1" x14ac:dyDescent="0.25">
      <c r="A8816" t="s">
        <v>9</v>
      </c>
      <c r="B8816" t="s">
        <v>10</v>
      </c>
      <c r="C8816" t="s">
        <v>7</v>
      </c>
      <c r="D8816" t="s">
        <v>28</v>
      </c>
      <c r="E8816" t="s">
        <v>4</v>
      </c>
      <c r="F8816">
        <v>1</v>
      </c>
      <c r="G8816" t="s">
        <v>5</v>
      </c>
      <c r="H8816">
        <v>47677</v>
      </c>
      <c r="I8816">
        <f>COUNTA(Table1[[#This Row],[Employee]:[Wages]])</f>
        <v>8</v>
      </c>
      <c r="J8816" s="5">
        <f xml:space="preserve"> (8 - Table1[[#This Row],[Count_missing]])/$I$7</f>
        <v>0</v>
      </c>
      <c r="K8816">
        <f>IF(Table1[[#This Row],[Wages]] = "",AVERAGE(H8816:H9813),Table1[[#This Row],[Wages]])</f>
        <v>47677</v>
      </c>
    </row>
    <row r="8817" spans="1:11" hidden="1" x14ac:dyDescent="0.25">
      <c r="A8817" t="s">
        <v>6</v>
      </c>
      <c r="B8817" t="s">
        <v>1</v>
      </c>
      <c r="C8817" t="s">
        <v>7</v>
      </c>
      <c r="D8817" t="s">
        <v>33</v>
      </c>
      <c r="E8817" t="s">
        <v>4</v>
      </c>
      <c r="F8817">
        <v>1</v>
      </c>
      <c r="G8817" t="s">
        <v>5</v>
      </c>
      <c r="H8817">
        <v>19252</v>
      </c>
      <c r="I8817">
        <f>COUNTA(Table1[[#This Row],[Employee]:[Wages]])</f>
        <v>8</v>
      </c>
      <c r="J8817" s="5">
        <f xml:space="preserve"> (8 - Table1[[#This Row],[Count_missing]])/$I$7</f>
        <v>0</v>
      </c>
      <c r="K8817">
        <f>IF(Table1[[#This Row],[Wages]] = "",AVERAGE(H8817:H9814),Table1[[#This Row],[Wages]])</f>
        <v>19252</v>
      </c>
    </row>
    <row r="8818" spans="1:11" hidden="1" x14ac:dyDescent="0.25">
      <c r="A8818" t="s">
        <v>9</v>
      </c>
      <c r="B8818" t="s">
        <v>10</v>
      </c>
      <c r="C8818" t="s">
        <v>2</v>
      </c>
      <c r="D8818" t="s">
        <v>34</v>
      </c>
      <c r="E8818" t="s">
        <v>4</v>
      </c>
      <c r="F8818">
        <v>2</v>
      </c>
      <c r="G8818" t="s">
        <v>5</v>
      </c>
      <c r="H8818">
        <v>76936</v>
      </c>
      <c r="I8818">
        <f>COUNTA(Table1[[#This Row],[Employee]:[Wages]])</f>
        <v>8</v>
      </c>
      <c r="J8818" s="5">
        <f xml:space="preserve"> (8 - Table1[[#This Row],[Count_missing]])/$I$7</f>
        <v>0</v>
      </c>
      <c r="K8818">
        <f>IF(Table1[[#This Row],[Wages]] = "",AVERAGE(H8818:H9815),Table1[[#This Row],[Wages]])</f>
        <v>76936</v>
      </c>
    </row>
    <row r="8819" spans="1:11" hidden="1" x14ac:dyDescent="0.25">
      <c r="A8819" t="s">
        <v>9</v>
      </c>
      <c r="B8819" t="s">
        <v>22</v>
      </c>
      <c r="C8819" t="s">
        <v>2</v>
      </c>
      <c r="D8819" t="s">
        <v>20</v>
      </c>
      <c r="E8819" t="s">
        <v>14</v>
      </c>
      <c r="F8819">
        <v>2</v>
      </c>
      <c r="G8819" t="s">
        <v>5</v>
      </c>
      <c r="H8819">
        <v>33673</v>
      </c>
      <c r="I8819">
        <f>COUNTA(Table1[[#This Row],[Employee]:[Wages]])</f>
        <v>8</v>
      </c>
      <c r="J8819" s="5">
        <f xml:space="preserve"> (8 - Table1[[#This Row],[Count_missing]])/$I$7</f>
        <v>0</v>
      </c>
      <c r="K8819">
        <f>IF(Table1[[#This Row],[Wages]] = "",AVERAGE(H8819:H9816),Table1[[#This Row],[Wages]])</f>
        <v>33673</v>
      </c>
    </row>
    <row r="8820" spans="1:11" hidden="1" x14ac:dyDescent="0.25">
      <c r="A8820" t="s">
        <v>9</v>
      </c>
      <c r="B8820" t="s">
        <v>1</v>
      </c>
      <c r="C8820" t="s">
        <v>2</v>
      </c>
      <c r="D8820" t="s">
        <v>3</v>
      </c>
      <c r="E8820" t="s">
        <v>14</v>
      </c>
      <c r="F8820">
        <v>2</v>
      </c>
      <c r="G8820" t="s">
        <v>5</v>
      </c>
      <c r="H8820">
        <v>26586</v>
      </c>
      <c r="I8820">
        <f>COUNTA(Table1[[#This Row],[Employee]:[Wages]])</f>
        <v>8</v>
      </c>
      <c r="J8820" s="5">
        <f xml:space="preserve"> (8 - Table1[[#This Row],[Count_missing]])/$I$7</f>
        <v>0</v>
      </c>
      <c r="K8820">
        <f>IF(Table1[[#This Row],[Wages]] = "",AVERAGE(H8820:H9817),Table1[[#This Row],[Wages]])</f>
        <v>26586</v>
      </c>
    </row>
    <row r="8821" spans="1:11" hidden="1" x14ac:dyDescent="0.25">
      <c r="A8821" t="s">
        <v>9</v>
      </c>
      <c r="B8821" t="s">
        <v>10</v>
      </c>
      <c r="C8821" t="s">
        <v>2</v>
      </c>
      <c r="D8821" t="s">
        <v>3</v>
      </c>
      <c r="E8821" t="s">
        <v>4</v>
      </c>
      <c r="F8821">
        <v>2</v>
      </c>
      <c r="G8821" t="s">
        <v>5</v>
      </c>
      <c r="H8821">
        <v>31861</v>
      </c>
      <c r="I8821">
        <f>COUNTA(Table1[[#This Row],[Employee]:[Wages]])</f>
        <v>8</v>
      </c>
      <c r="J8821" s="5">
        <f xml:space="preserve"> (8 - Table1[[#This Row],[Count_missing]])/$I$7</f>
        <v>0</v>
      </c>
      <c r="K8821">
        <f>IF(Table1[[#This Row],[Wages]] = "",AVERAGE(H8821:H9818),Table1[[#This Row],[Wages]])</f>
        <v>31861</v>
      </c>
    </row>
    <row r="8822" spans="1:11" hidden="1" x14ac:dyDescent="0.25">
      <c r="A8822" t="s">
        <v>47</v>
      </c>
      <c r="B8822" t="s">
        <v>1</v>
      </c>
      <c r="C8822" t="s">
        <v>7</v>
      </c>
      <c r="D8822" t="s">
        <v>26</v>
      </c>
      <c r="E8822" t="s">
        <v>4</v>
      </c>
      <c r="F8822">
        <v>1</v>
      </c>
      <c r="G8822" t="s">
        <v>5</v>
      </c>
      <c r="H8822">
        <v>29868</v>
      </c>
      <c r="I8822">
        <f>COUNTA(Table1[[#This Row],[Employee]:[Wages]])</f>
        <v>8</v>
      </c>
      <c r="J8822" s="5">
        <f xml:space="preserve"> (8 - Table1[[#This Row],[Count_missing]])/$I$7</f>
        <v>0</v>
      </c>
      <c r="K8822">
        <f>IF(Table1[[#This Row],[Wages]] = "",AVERAGE(H8822:H9819),Table1[[#This Row],[Wages]])</f>
        <v>29868</v>
      </c>
    </row>
    <row r="8823" spans="1:11" hidden="1" x14ac:dyDescent="0.25">
      <c r="A8823" t="s">
        <v>9</v>
      </c>
      <c r="B8823" t="s">
        <v>10</v>
      </c>
      <c r="C8823" t="s">
        <v>2</v>
      </c>
      <c r="D8823" t="s">
        <v>28</v>
      </c>
      <c r="E8823" t="s">
        <v>4</v>
      </c>
      <c r="F8823">
        <v>1</v>
      </c>
      <c r="G8823" t="s">
        <v>5</v>
      </c>
      <c r="H8823">
        <v>88306</v>
      </c>
      <c r="I8823">
        <f>COUNTA(Table1[[#This Row],[Employee]:[Wages]])</f>
        <v>8</v>
      </c>
      <c r="J8823" s="5">
        <f xml:space="preserve"> (8 - Table1[[#This Row],[Count_missing]])/$I$7</f>
        <v>0</v>
      </c>
      <c r="K8823">
        <f>IF(Table1[[#This Row],[Wages]] = "",AVERAGE(H8823:H9820),Table1[[#This Row],[Wages]])</f>
        <v>88306</v>
      </c>
    </row>
    <row r="8824" spans="1:11" hidden="1" x14ac:dyDescent="0.25">
      <c r="A8824" t="s">
        <v>9</v>
      </c>
      <c r="B8824" t="s">
        <v>22</v>
      </c>
      <c r="C8824" t="s">
        <v>36</v>
      </c>
      <c r="D8824" t="s">
        <v>26</v>
      </c>
      <c r="E8824" t="s">
        <v>4</v>
      </c>
      <c r="F8824">
        <v>2</v>
      </c>
      <c r="G8824" t="s">
        <v>5</v>
      </c>
      <c r="H8824">
        <v>88397</v>
      </c>
      <c r="I8824">
        <f>COUNTA(Table1[[#This Row],[Employee]:[Wages]])</f>
        <v>8</v>
      </c>
      <c r="J8824" s="5">
        <f xml:space="preserve"> (8 - Table1[[#This Row],[Count_missing]])/$I$7</f>
        <v>0</v>
      </c>
      <c r="K8824">
        <f>IF(Table1[[#This Row],[Wages]] = "",AVERAGE(H8824:H9821),Table1[[#This Row],[Wages]])</f>
        <v>88397</v>
      </c>
    </row>
    <row r="8825" spans="1:11" hidden="1" x14ac:dyDescent="0.25">
      <c r="A8825" t="s">
        <v>6</v>
      </c>
      <c r="B8825" t="s">
        <v>22</v>
      </c>
      <c r="C8825" t="s">
        <v>2</v>
      </c>
      <c r="D8825" t="s">
        <v>30</v>
      </c>
      <c r="E8825" t="s">
        <v>14</v>
      </c>
      <c r="F8825">
        <v>1</v>
      </c>
      <c r="G8825" t="s">
        <v>5</v>
      </c>
      <c r="H8825">
        <v>38328</v>
      </c>
      <c r="I8825">
        <f>COUNTA(Table1[[#This Row],[Employee]:[Wages]])</f>
        <v>8</v>
      </c>
      <c r="J8825" s="5">
        <f xml:space="preserve"> (8 - Table1[[#This Row],[Count_missing]])/$I$7</f>
        <v>0</v>
      </c>
      <c r="K8825">
        <f>IF(Table1[[#This Row],[Wages]] = "",AVERAGE(H8825:H9822),Table1[[#This Row],[Wages]])</f>
        <v>38328</v>
      </c>
    </row>
    <row r="8826" spans="1:11" hidden="1" x14ac:dyDescent="0.25">
      <c r="A8826" t="s">
        <v>6</v>
      </c>
      <c r="B8826" t="s">
        <v>22</v>
      </c>
      <c r="C8826" t="s">
        <v>7</v>
      </c>
      <c r="D8826" t="s">
        <v>28</v>
      </c>
      <c r="E8826" t="s">
        <v>31</v>
      </c>
      <c r="F8826">
        <v>1</v>
      </c>
      <c r="G8826" t="s">
        <v>5</v>
      </c>
      <c r="H8826">
        <v>43597</v>
      </c>
      <c r="I8826">
        <f>COUNTA(Table1[[#This Row],[Employee]:[Wages]])</f>
        <v>8</v>
      </c>
      <c r="J8826" s="5">
        <f xml:space="preserve"> (8 - Table1[[#This Row],[Count_missing]])/$I$7</f>
        <v>0</v>
      </c>
      <c r="K8826">
        <f>IF(Table1[[#This Row],[Wages]] = "",AVERAGE(H8826:H9823),Table1[[#This Row],[Wages]])</f>
        <v>43597</v>
      </c>
    </row>
    <row r="8827" spans="1:11" hidden="1" x14ac:dyDescent="0.25">
      <c r="A8827" t="s">
        <v>9</v>
      </c>
      <c r="B8827" t="s">
        <v>10</v>
      </c>
      <c r="C8827" t="s">
        <v>2</v>
      </c>
      <c r="D8827" t="s">
        <v>8</v>
      </c>
      <c r="E8827" t="s">
        <v>4</v>
      </c>
      <c r="F8827">
        <v>1</v>
      </c>
      <c r="G8827" t="s">
        <v>5</v>
      </c>
      <c r="H8827">
        <v>72708</v>
      </c>
      <c r="I8827">
        <f>COUNTA(Table1[[#This Row],[Employee]:[Wages]])</f>
        <v>8</v>
      </c>
      <c r="J8827" s="5">
        <f xml:space="preserve"> (8 - Table1[[#This Row],[Count_missing]])/$I$7</f>
        <v>0</v>
      </c>
      <c r="K8827">
        <f>IF(Table1[[#This Row],[Wages]] = "",AVERAGE(H8827:H9824),Table1[[#This Row],[Wages]])</f>
        <v>72708</v>
      </c>
    </row>
    <row r="8828" spans="1:11" hidden="1" x14ac:dyDescent="0.25">
      <c r="A8828" t="s">
        <v>9</v>
      </c>
      <c r="B8828" t="s">
        <v>13</v>
      </c>
      <c r="C8828" t="s">
        <v>2</v>
      </c>
      <c r="D8828" t="s">
        <v>3</v>
      </c>
      <c r="E8828" t="s">
        <v>4</v>
      </c>
      <c r="F8828">
        <v>2</v>
      </c>
      <c r="G8828" t="s">
        <v>5</v>
      </c>
      <c r="H8828">
        <v>55492</v>
      </c>
      <c r="I8828">
        <f>COUNTA(Table1[[#This Row],[Employee]:[Wages]])</f>
        <v>8</v>
      </c>
      <c r="J8828" s="5">
        <f xml:space="preserve"> (8 - Table1[[#This Row],[Count_missing]])/$I$7</f>
        <v>0</v>
      </c>
      <c r="K8828">
        <f>IF(Table1[[#This Row],[Wages]] = "",AVERAGE(H8828:H9825),Table1[[#This Row],[Wages]])</f>
        <v>55492</v>
      </c>
    </row>
    <row r="8829" spans="1:11" hidden="1" x14ac:dyDescent="0.25">
      <c r="A8829" t="s">
        <v>9</v>
      </c>
      <c r="B8829" t="s">
        <v>10</v>
      </c>
      <c r="C8829" t="s">
        <v>7</v>
      </c>
      <c r="D8829" t="s">
        <v>34</v>
      </c>
      <c r="E8829" t="s">
        <v>4</v>
      </c>
      <c r="F8829">
        <v>1</v>
      </c>
      <c r="G8829" t="s">
        <v>5</v>
      </c>
      <c r="H8829">
        <v>19609</v>
      </c>
      <c r="I8829">
        <f>COUNTA(Table1[[#This Row],[Employee]:[Wages]])</f>
        <v>8</v>
      </c>
      <c r="J8829" s="5">
        <f xml:space="preserve"> (8 - Table1[[#This Row],[Count_missing]])/$I$7</f>
        <v>0</v>
      </c>
      <c r="K8829">
        <f>IF(Table1[[#This Row],[Wages]] = "",AVERAGE(H8829:H9826),Table1[[#This Row],[Wages]])</f>
        <v>19609</v>
      </c>
    </row>
    <row r="8830" spans="1:11" hidden="1" x14ac:dyDescent="0.25">
      <c r="A8830" t="s">
        <v>9</v>
      </c>
      <c r="B8830" t="s">
        <v>10</v>
      </c>
      <c r="C8830" t="s">
        <v>19</v>
      </c>
      <c r="D8830" t="s">
        <v>28</v>
      </c>
      <c r="E8830" t="s">
        <v>4</v>
      </c>
      <c r="F8830">
        <v>1</v>
      </c>
      <c r="G8830" t="s">
        <v>5</v>
      </c>
      <c r="H8830">
        <v>17837</v>
      </c>
      <c r="I8830">
        <f>COUNTA(Table1[[#This Row],[Employee]:[Wages]])</f>
        <v>8</v>
      </c>
      <c r="J8830" s="5">
        <f xml:space="preserve"> (8 - Table1[[#This Row],[Count_missing]])/$I$7</f>
        <v>0</v>
      </c>
      <c r="K8830">
        <f>IF(Table1[[#This Row],[Wages]] = "",AVERAGE(H8830:H9827),Table1[[#This Row],[Wages]])</f>
        <v>17837</v>
      </c>
    </row>
    <row r="8831" spans="1:11" hidden="1" x14ac:dyDescent="0.25">
      <c r="A8831" t="s">
        <v>9</v>
      </c>
      <c r="B8831" t="s">
        <v>17</v>
      </c>
      <c r="C8831" t="s">
        <v>7</v>
      </c>
      <c r="D8831" t="s">
        <v>26</v>
      </c>
      <c r="E8831" t="s">
        <v>4</v>
      </c>
      <c r="F8831">
        <v>2</v>
      </c>
      <c r="G8831" t="s">
        <v>5</v>
      </c>
      <c r="H8831">
        <v>40023</v>
      </c>
      <c r="I8831">
        <f>COUNTA(Table1[[#This Row],[Employee]:[Wages]])</f>
        <v>8</v>
      </c>
      <c r="J8831" s="5">
        <f xml:space="preserve"> (8 - Table1[[#This Row],[Count_missing]])/$I$7</f>
        <v>0</v>
      </c>
      <c r="K8831">
        <f>IF(Table1[[#This Row],[Wages]] = "",AVERAGE(H8831:H9828),Table1[[#This Row],[Wages]])</f>
        <v>40023</v>
      </c>
    </row>
    <row r="8832" spans="1:11" hidden="1" x14ac:dyDescent="0.25">
      <c r="A8832" t="s">
        <v>39</v>
      </c>
      <c r="B8832" t="s">
        <v>10</v>
      </c>
      <c r="C8832" t="s">
        <v>2</v>
      </c>
      <c r="D8832" t="s">
        <v>3</v>
      </c>
      <c r="E8832" t="s">
        <v>14</v>
      </c>
      <c r="F8832">
        <v>2</v>
      </c>
      <c r="G8832" t="s">
        <v>5</v>
      </c>
      <c r="H8832">
        <v>18943</v>
      </c>
      <c r="I8832">
        <f>COUNTA(Table1[[#This Row],[Employee]:[Wages]])</f>
        <v>8</v>
      </c>
      <c r="J8832" s="5">
        <f xml:space="preserve"> (8 - Table1[[#This Row],[Count_missing]])/$I$7</f>
        <v>0</v>
      </c>
      <c r="K8832">
        <f>IF(Table1[[#This Row],[Wages]] = "",AVERAGE(H8832:H9829),Table1[[#This Row],[Wages]])</f>
        <v>18943</v>
      </c>
    </row>
    <row r="8833" spans="1:11" hidden="1" x14ac:dyDescent="0.25">
      <c r="A8833" t="s">
        <v>9</v>
      </c>
      <c r="B8833" t="s">
        <v>10</v>
      </c>
      <c r="C8833" t="s">
        <v>2</v>
      </c>
      <c r="D8833" t="s">
        <v>28</v>
      </c>
      <c r="E8833" t="s">
        <v>4</v>
      </c>
      <c r="F8833">
        <v>1</v>
      </c>
      <c r="G8833" t="s">
        <v>5</v>
      </c>
      <c r="H8833">
        <v>70590</v>
      </c>
      <c r="I8833">
        <f>COUNTA(Table1[[#This Row],[Employee]:[Wages]])</f>
        <v>8</v>
      </c>
      <c r="J8833" s="5">
        <f xml:space="preserve"> (8 - Table1[[#This Row],[Count_missing]])/$I$7</f>
        <v>0</v>
      </c>
      <c r="K8833">
        <f>IF(Table1[[#This Row],[Wages]] = "",AVERAGE(H8833:H9830),Table1[[#This Row],[Wages]])</f>
        <v>70590</v>
      </c>
    </row>
    <row r="8834" spans="1:11" hidden="1" x14ac:dyDescent="0.25">
      <c r="A8834" t="s">
        <v>6</v>
      </c>
      <c r="B8834" t="s">
        <v>22</v>
      </c>
      <c r="C8834" t="s">
        <v>11</v>
      </c>
      <c r="D8834" t="s">
        <v>28</v>
      </c>
      <c r="E8834" t="s">
        <v>4</v>
      </c>
      <c r="F8834">
        <v>1</v>
      </c>
      <c r="G8834" t="s">
        <v>5</v>
      </c>
      <c r="H8834">
        <v>57087</v>
      </c>
      <c r="I8834">
        <f>COUNTA(Table1[[#This Row],[Employee]:[Wages]])</f>
        <v>8</v>
      </c>
      <c r="J8834" s="5">
        <f xml:space="preserve"> (8 - Table1[[#This Row],[Count_missing]])/$I$7</f>
        <v>0</v>
      </c>
      <c r="K8834">
        <f>IF(Table1[[#This Row],[Wages]] = "",AVERAGE(H8834:H9831),Table1[[#This Row],[Wages]])</f>
        <v>57087</v>
      </c>
    </row>
    <row r="8835" spans="1:11" hidden="1" x14ac:dyDescent="0.25">
      <c r="A8835" t="s">
        <v>0</v>
      </c>
      <c r="B8835" t="s">
        <v>1</v>
      </c>
      <c r="C8835" t="s">
        <v>54</v>
      </c>
      <c r="D8835" t="s">
        <v>15</v>
      </c>
      <c r="E8835" t="s">
        <v>4</v>
      </c>
      <c r="F8835">
        <v>2</v>
      </c>
      <c r="G8835" t="s">
        <v>5</v>
      </c>
      <c r="H8835">
        <v>22521</v>
      </c>
      <c r="I8835">
        <f>COUNTA(Table1[[#This Row],[Employee]:[Wages]])</f>
        <v>8</v>
      </c>
      <c r="J8835" s="5">
        <f xml:space="preserve"> (8 - Table1[[#This Row],[Count_missing]])/$I$7</f>
        <v>0</v>
      </c>
      <c r="K8835">
        <f>IF(Table1[[#This Row],[Wages]] = "",AVERAGE(H8835:H9832),Table1[[#This Row],[Wages]])</f>
        <v>22521</v>
      </c>
    </row>
    <row r="8836" spans="1:11" hidden="1" x14ac:dyDescent="0.25">
      <c r="A8836" t="s">
        <v>37</v>
      </c>
      <c r="B8836" t="s">
        <v>10</v>
      </c>
      <c r="C8836" t="s">
        <v>7</v>
      </c>
      <c r="D8836" t="s">
        <v>3</v>
      </c>
      <c r="E8836" t="s">
        <v>4</v>
      </c>
      <c r="F8836">
        <v>1</v>
      </c>
      <c r="G8836" t="s">
        <v>5</v>
      </c>
      <c r="H8836">
        <v>72467</v>
      </c>
      <c r="I8836">
        <f>COUNTA(Table1[[#This Row],[Employee]:[Wages]])</f>
        <v>8</v>
      </c>
      <c r="J8836" s="5">
        <f xml:space="preserve"> (8 - Table1[[#This Row],[Count_missing]])/$I$7</f>
        <v>0</v>
      </c>
      <c r="K8836">
        <f>IF(Table1[[#This Row],[Wages]] = "",AVERAGE(H8836:H9833),Table1[[#This Row],[Wages]])</f>
        <v>72467</v>
      </c>
    </row>
    <row r="8837" spans="1:11" hidden="1" x14ac:dyDescent="0.25">
      <c r="A8837" t="s">
        <v>9</v>
      </c>
      <c r="B8837" t="s">
        <v>22</v>
      </c>
      <c r="C8837" t="s">
        <v>2</v>
      </c>
      <c r="D8837" t="s">
        <v>28</v>
      </c>
      <c r="E8837" t="s">
        <v>4</v>
      </c>
      <c r="F8837">
        <v>1</v>
      </c>
      <c r="G8837" t="s">
        <v>5</v>
      </c>
      <c r="H8837">
        <v>78339</v>
      </c>
      <c r="I8837">
        <f>COUNTA(Table1[[#This Row],[Employee]:[Wages]])</f>
        <v>8</v>
      </c>
      <c r="J8837" s="5">
        <f xml:space="preserve"> (8 - Table1[[#This Row],[Count_missing]])/$I$7</f>
        <v>0</v>
      </c>
      <c r="K8837">
        <f>IF(Table1[[#This Row],[Wages]] = "",AVERAGE(H8837:H9834),Table1[[#This Row],[Wages]])</f>
        <v>78339</v>
      </c>
    </row>
    <row r="8838" spans="1:11" hidden="1" x14ac:dyDescent="0.25">
      <c r="A8838" t="s">
        <v>9</v>
      </c>
      <c r="B8838" t="s">
        <v>22</v>
      </c>
      <c r="C8838" t="s">
        <v>7</v>
      </c>
      <c r="D8838" t="s">
        <v>26</v>
      </c>
      <c r="E8838" t="s">
        <v>23</v>
      </c>
      <c r="F8838">
        <v>1</v>
      </c>
      <c r="G8838" t="s">
        <v>5</v>
      </c>
      <c r="H8838">
        <v>31227</v>
      </c>
      <c r="I8838">
        <f>COUNTA(Table1[[#This Row],[Employee]:[Wages]])</f>
        <v>8</v>
      </c>
      <c r="J8838" s="5">
        <f xml:space="preserve"> (8 - Table1[[#This Row],[Count_missing]])/$I$7</f>
        <v>0</v>
      </c>
      <c r="K8838">
        <f>IF(Table1[[#This Row],[Wages]] = "",AVERAGE(H8838:H9835),Table1[[#This Row],[Wages]])</f>
        <v>31227</v>
      </c>
    </row>
    <row r="8839" spans="1:11" hidden="1" x14ac:dyDescent="0.25">
      <c r="A8839" t="s">
        <v>9</v>
      </c>
      <c r="B8839" t="s">
        <v>22</v>
      </c>
      <c r="C8839" t="s">
        <v>7</v>
      </c>
      <c r="D8839" t="s">
        <v>26</v>
      </c>
      <c r="E8839" t="s">
        <v>4</v>
      </c>
      <c r="F8839">
        <v>1</v>
      </c>
      <c r="G8839" t="s">
        <v>5</v>
      </c>
      <c r="H8839">
        <v>85328</v>
      </c>
      <c r="I8839">
        <f>COUNTA(Table1[[#This Row],[Employee]:[Wages]])</f>
        <v>8</v>
      </c>
      <c r="J8839" s="5">
        <f xml:space="preserve"> (8 - Table1[[#This Row],[Count_missing]])/$I$7</f>
        <v>0</v>
      </c>
      <c r="K8839">
        <f>IF(Table1[[#This Row],[Wages]] = "",AVERAGE(H8839:H9836),Table1[[#This Row],[Wages]])</f>
        <v>85328</v>
      </c>
    </row>
    <row r="8840" spans="1:11" hidden="1" x14ac:dyDescent="0.25">
      <c r="A8840" t="s">
        <v>9</v>
      </c>
      <c r="B8840" t="s">
        <v>1</v>
      </c>
      <c r="C8840" t="s">
        <v>7</v>
      </c>
      <c r="D8840" t="s">
        <v>8</v>
      </c>
      <c r="E8840" t="s">
        <v>4</v>
      </c>
      <c r="F8840">
        <v>1</v>
      </c>
      <c r="G8840" t="s">
        <v>5</v>
      </c>
      <c r="H8840">
        <v>88029</v>
      </c>
      <c r="I8840">
        <f>COUNTA(Table1[[#This Row],[Employee]:[Wages]])</f>
        <v>8</v>
      </c>
      <c r="J8840" s="5">
        <f xml:space="preserve"> (8 - Table1[[#This Row],[Count_missing]])/$I$7</f>
        <v>0</v>
      </c>
      <c r="K8840">
        <f>IF(Table1[[#This Row],[Wages]] = "",AVERAGE(H8840:H9837),Table1[[#This Row],[Wages]])</f>
        <v>88029</v>
      </c>
    </row>
    <row r="8841" spans="1:11" hidden="1" x14ac:dyDescent="0.25">
      <c r="A8841" t="s">
        <v>9</v>
      </c>
      <c r="B8841" t="s">
        <v>22</v>
      </c>
      <c r="C8841" t="s">
        <v>36</v>
      </c>
      <c r="D8841" t="s">
        <v>34</v>
      </c>
      <c r="E8841" t="s">
        <v>44</v>
      </c>
      <c r="F8841">
        <v>1</v>
      </c>
      <c r="G8841" t="s">
        <v>5</v>
      </c>
      <c r="H8841">
        <v>86654</v>
      </c>
      <c r="I8841">
        <f>COUNTA(Table1[[#This Row],[Employee]:[Wages]])</f>
        <v>8</v>
      </c>
      <c r="J8841" s="5">
        <f xml:space="preserve"> (8 - Table1[[#This Row],[Count_missing]])/$I$7</f>
        <v>0</v>
      </c>
      <c r="K8841">
        <f>IF(Table1[[#This Row],[Wages]] = "",AVERAGE(H8841:H9838),Table1[[#This Row],[Wages]])</f>
        <v>86654</v>
      </c>
    </row>
    <row r="8842" spans="1:11" hidden="1" x14ac:dyDescent="0.25">
      <c r="A8842" t="s">
        <v>9</v>
      </c>
      <c r="B8842" t="s">
        <v>22</v>
      </c>
      <c r="C8842" t="s">
        <v>2</v>
      </c>
      <c r="D8842" t="s">
        <v>26</v>
      </c>
      <c r="E8842" t="s">
        <v>4</v>
      </c>
      <c r="F8842">
        <v>2</v>
      </c>
      <c r="G8842" t="s">
        <v>5</v>
      </c>
      <c r="H8842">
        <v>41688</v>
      </c>
      <c r="I8842">
        <f>COUNTA(Table1[[#This Row],[Employee]:[Wages]])</f>
        <v>8</v>
      </c>
      <c r="J8842" s="5">
        <f xml:space="preserve"> (8 - Table1[[#This Row],[Count_missing]])/$I$7</f>
        <v>0</v>
      </c>
      <c r="K8842">
        <f>IF(Table1[[#This Row],[Wages]] = "",AVERAGE(H8842:H9839),Table1[[#This Row],[Wages]])</f>
        <v>41688</v>
      </c>
    </row>
    <row r="8843" spans="1:11" hidden="1" x14ac:dyDescent="0.25">
      <c r="A8843" t="s">
        <v>37</v>
      </c>
      <c r="B8843" t="s">
        <v>17</v>
      </c>
      <c r="C8843" t="s">
        <v>11</v>
      </c>
      <c r="D8843" t="s">
        <v>15</v>
      </c>
      <c r="E8843" t="s">
        <v>4</v>
      </c>
      <c r="F8843">
        <v>1</v>
      </c>
      <c r="G8843" t="s">
        <v>5</v>
      </c>
      <c r="H8843">
        <v>90538</v>
      </c>
      <c r="I8843">
        <f>COUNTA(Table1[[#This Row],[Employee]:[Wages]])</f>
        <v>8</v>
      </c>
      <c r="J8843" s="5">
        <f xml:space="preserve"> (8 - Table1[[#This Row],[Count_missing]])/$I$7</f>
        <v>0</v>
      </c>
      <c r="K8843">
        <f>IF(Table1[[#This Row],[Wages]] = "",AVERAGE(H8843:H9840),Table1[[#This Row],[Wages]])</f>
        <v>90538</v>
      </c>
    </row>
    <row r="8844" spans="1:11" hidden="1" x14ac:dyDescent="0.25">
      <c r="A8844" t="s">
        <v>9</v>
      </c>
      <c r="B8844" t="s">
        <v>10</v>
      </c>
      <c r="C8844" t="s">
        <v>54</v>
      </c>
      <c r="D8844" t="s">
        <v>99</v>
      </c>
      <c r="E8844" t="s">
        <v>14</v>
      </c>
      <c r="F8844">
        <v>2</v>
      </c>
      <c r="G8844" t="s">
        <v>5</v>
      </c>
      <c r="H8844">
        <v>49678</v>
      </c>
      <c r="I8844">
        <f>COUNTA(Table1[[#This Row],[Employee]:[Wages]])</f>
        <v>8</v>
      </c>
      <c r="J8844" s="5">
        <f xml:space="preserve"> (8 - Table1[[#This Row],[Count_missing]])/$I$7</f>
        <v>0</v>
      </c>
      <c r="K8844">
        <f>IF(Table1[[#This Row],[Wages]] = "",AVERAGE(H8844:H9841),Table1[[#This Row],[Wages]])</f>
        <v>49678</v>
      </c>
    </row>
    <row r="8845" spans="1:11" hidden="1" x14ac:dyDescent="0.25">
      <c r="A8845" t="s">
        <v>39</v>
      </c>
      <c r="B8845" t="s">
        <v>17</v>
      </c>
      <c r="C8845" t="s">
        <v>7</v>
      </c>
      <c r="D8845" t="s">
        <v>8</v>
      </c>
      <c r="E8845" t="s">
        <v>4</v>
      </c>
      <c r="F8845">
        <v>1</v>
      </c>
      <c r="G8845" t="s">
        <v>5</v>
      </c>
      <c r="H8845">
        <v>46423</v>
      </c>
      <c r="I8845">
        <f>COUNTA(Table1[[#This Row],[Employee]:[Wages]])</f>
        <v>8</v>
      </c>
      <c r="J8845" s="5">
        <f xml:space="preserve"> (8 - Table1[[#This Row],[Count_missing]])/$I$7</f>
        <v>0</v>
      </c>
      <c r="K8845">
        <f>IF(Table1[[#This Row],[Wages]] = "",AVERAGE(H8845:H9842),Table1[[#This Row],[Wages]])</f>
        <v>46423</v>
      </c>
    </row>
    <row r="8846" spans="1:11" hidden="1" x14ac:dyDescent="0.25">
      <c r="A8846" t="s">
        <v>47</v>
      </c>
      <c r="B8846" t="s">
        <v>10</v>
      </c>
      <c r="C8846" t="s">
        <v>11</v>
      </c>
      <c r="D8846" t="s">
        <v>26</v>
      </c>
      <c r="E8846" t="s">
        <v>4</v>
      </c>
      <c r="F8846">
        <v>2</v>
      </c>
      <c r="G8846" t="s">
        <v>5</v>
      </c>
      <c r="H8846">
        <v>88369</v>
      </c>
      <c r="I8846">
        <f>COUNTA(Table1[[#This Row],[Employee]:[Wages]])</f>
        <v>8</v>
      </c>
      <c r="J8846" s="5">
        <f xml:space="preserve"> (8 - Table1[[#This Row],[Count_missing]])/$I$7</f>
        <v>0</v>
      </c>
      <c r="K8846">
        <f>IF(Table1[[#This Row],[Wages]] = "",AVERAGE(H8846:H9843),Table1[[#This Row],[Wages]])</f>
        <v>88369</v>
      </c>
    </row>
    <row r="8847" spans="1:11" hidden="1" x14ac:dyDescent="0.25">
      <c r="A8847" t="s">
        <v>39</v>
      </c>
      <c r="B8847" t="s">
        <v>1</v>
      </c>
      <c r="C8847" t="s">
        <v>2</v>
      </c>
      <c r="D8847" t="s">
        <v>41</v>
      </c>
      <c r="E8847" t="s">
        <v>14</v>
      </c>
      <c r="F8847">
        <v>1</v>
      </c>
      <c r="G8847" t="s">
        <v>5</v>
      </c>
      <c r="H8847">
        <v>71493</v>
      </c>
      <c r="I8847">
        <f>COUNTA(Table1[[#This Row],[Employee]:[Wages]])</f>
        <v>8</v>
      </c>
      <c r="J8847" s="5">
        <f xml:space="preserve"> (8 - Table1[[#This Row],[Count_missing]])/$I$7</f>
        <v>0</v>
      </c>
      <c r="K8847">
        <f>IF(Table1[[#This Row],[Wages]] = "",AVERAGE(H8847:H9844),Table1[[#This Row],[Wages]])</f>
        <v>71493</v>
      </c>
    </row>
    <row r="8848" spans="1:11" hidden="1" x14ac:dyDescent="0.25">
      <c r="A8848" t="s">
        <v>9</v>
      </c>
      <c r="B8848" t="s">
        <v>22</v>
      </c>
      <c r="C8848" t="s">
        <v>11</v>
      </c>
      <c r="D8848" t="s">
        <v>20</v>
      </c>
      <c r="E8848" t="s">
        <v>4</v>
      </c>
      <c r="F8848">
        <v>1</v>
      </c>
      <c r="G8848" t="s">
        <v>5</v>
      </c>
      <c r="H8848">
        <v>22628</v>
      </c>
      <c r="I8848">
        <f>COUNTA(Table1[[#This Row],[Employee]:[Wages]])</f>
        <v>8</v>
      </c>
      <c r="J8848" s="5">
        <f xml:space="preserve"> (8 - Table1[[#This Row],[Count_missing]])/$I$7</f>
        <v>0</v>
      </c>
      <c r="K8848">
        <f>IF(Table1[[#This Row],[Wages]] = "",AVERAGE(H8848:H9845),Table1[[#This Row],[Wages]])</f>
        <v>22628</v>
      </c>
    </row>
    <row r="8849" spans="1:11" hidden="1" x14ac:dyDescent="0.25">
      <c r="A8849" t="s">
        <v>9</v>
      </c>
      <c r="B8849" t="s">
        <v>1</v>
      </c>
      <c r="C8849" t="s">
        <v>11</v>
      </c>
      <c r="D8849" t="s">
        <v>3</v>
      </c>
      <c r="E8849" t="s">
        <v>4</v>
      </c>
      <c r="F8849">
        <v>2</v>
      </c>
      <c r="G8849" t="s">
        <v>5</v>
      </c>
      <c r="H8849">
        <v>31023</v>
      </c>
      <c r="I8849">
        <f>COUNTA(Table1[[#This Row],[Employee]:[Wages]])</f>
        <v>8</v>
      </c>
      <c r="J8849" s="5">
        <f xml:space="preserve"> (8 - Table1[[#This Row],[Count_missing]])/$I$7</f>
        <v>0</v>
      </c>
      <c r="K8849">
        <f>IF(Table1[[#This Row],[Wages]] = "",AVERAGE(H8849:H9846),Table1[[#This Row],[Wages]])</f>
        <v>31023</v>
      </c>
    </row>
    <row r="8850" spans="1:11" hidden="1" x14ac:dyDescent="0.25">
      <c r="A8850" t="s">
        <v>39</v>
      </c>
      <c r="B8850" t="s">
        <v>22</v>
      </c>
      <c r="C8850" t="s">
        <v>7</v>
      </c>
      <c r="D8850" t="s">
        <v>41</v>
      </c>
      <c r="E8850" t="s">
        <v>4</v>
      </c>
      <c r="F8850">
        <v>1</v>
      </c>
      <c r="G8850" t="s">
        <v>5</v>
      </c>
      <c r="H8850">
        <v>17785</v>
      </c>
      <c r="I8850">
        <f>COUNTA(Table1[[#This Row],[Employee]:[Wages]])</f>
        <v>8</v>
      </c>
      <c r="J8850" s="5">
        <f xml:space="preserve"> (8 - Table1[[#This Row],[Count_missing]])/$I$7</f>
        <v>0</v>
      </c>
      <c r="K8850">
        <f>IF(Table1[[#This Row],[Wages]] = "",AVERAGE(H8850:H9847),Table1[[#This Row],[Wages]])</f>
        <v>17785</v>
      </c>
    </row>
    <row r="8851" spans="1:11" hidden="1" x14ac:dyDescent="0.25">
      <c r="A8851" t="s">
        <v>9</v>
      </c>
      <c r="B8851" t="s">
        <v>29</v>
      </c>
      <c r="C8851" t="s">
        <v>11</v>
      </c>
      <c r="D8851" t="s">
        <v>34</v>
      </c>
      <c r="E8851" t="s">
        <v>4</v>
      </c>
      <c r="F8851">
        <v>2</v>
      </c>
      <c r="G8851" t="s">
        <v>5</v>
      </c>
      <c r="H8851">
        <v>69297</v>
      </c>
      <c r="I8851">
        <f>COUNTA(Table1[[#This Row],[Employee]:[Wages]])</f>
        <v>8</v>
      </c>
      <c r="J8851" s="5">
        <f xml:space="preserve"> (8 - Table1[[#This Row],[Count_missing]])/$I$7</f>
        <v>0</v>
      </c>
      <c r="K8851">
        <f>IF(Table1[[#This Row],[Wages]] = "",AVERAGE(H8851:H9848),Table1[[#This Row],[Wages]])</f>
        <v>69297</v>
      </c>
    </row>
    <row r="8852" spans="1:11" hidden="1" x14ac:dyDescent="0.25">
      <c r="A8852" t="s">
        <v>37</v>
      </c>
      <c r="B8852" t="s">
        <v>10</v>
      </c>
      <c r="C8852" t="s">
        <v>7</v>
      </c>
      <c r="D8852" t="s">
        <v>3</v>
      </c>
      <c r="E8852" t="s">
        <v>14</v>
      </c>
      <c r="F8852">
        <v>1</v>
      </c>
      <c r="G8852" t="s">
        <v>5</v>
      </c>
      <c r="H8852">
        <v>54038</v>
      </c>
      <c r="I8852">
        <f>COUNTA(Table1[[#This Row],[Employee]:[Wages]])</f>
        <v>8</v>
      </c>
      <c r="J8852" s="5">
        <f xml:space="preserve"> (8 - Table1[[#This Row],[Count_missing]])/$I$7</f>
        <v>0</v>
      </c>
      <c r="K8852">
        <f>IF(Table1[[#This Row],[Wages]] = "",AVERAGE(H8852:H9849),Table1[[#This Row],[Wages]])</f>
        <v>54038</v>
      </c>
    </row>
    <row r="8853" spans="1:11" hidden="1" x14ac:dyDescent="0.25">
      <c r="A8853" t="s">
        <v>9</v>
      </c>
      <c r="B8853" t="s">
        <v>22</v>
      </c>
      <c r="C8853" t="s">
        <v>11</v>
      </c>
      <c r="D8853" t="s">
        <v>3</v>
      </c>
      <c r="E8853" t="s">
        <v>4</v>
      </c>
      <c r="F8853">
        <v>2</v>
      </c>
      <c r="G8853" t="s">
        <v>5</v>
      </c>
      <c r="H8853">
        <v>48789</v>
      </c>
      <c r="I8853">
        <f>COUNTA(Table1[[#This Row],[Employee]:[Wages]])</f>
        <v>8</v>
      </c>
      <c r="J8853" s="5">
        <f xml:space="preserve"> (8 - Table1[[#This Row],[Count_missing]])/$I$7</f>
        <v>0</v>
      </c>
      <c r="K8853">
        <f>IF(Table1[[#This Row],[Wages]] = "",AVERAGE(H8853:H9850),Table1[[#This Row],[Wages]])</f>
        <v>48789</v>
      </c>
    </row>
    <row r="8854" spans="1:11" hidden="1" x14ac:dyDescent="0.25">
      <c r="A8854" t="s">
        <v>9</v>
      </c>
      <c r="B8854" t="s">
        <v>22</v>
      </c>
      <c r="C8854" t="s">
        <v>11</v>
      </c>
      <c r="D8854" t="s">
        <v>38</v>
      </c>
      <c r="E8854" t="s">
        <v>4</v>
      </c>
      <c r="F8854">
        <v>2</v>
      </c>
      <c r="G8854" t="s">
        <v>5</v>
      </c>
      <c r="H8854">
        <v>86115</v>
      </c>
      <c r="I8854">
        <f>COUNTA(Table1[[#This Row],[Employee]:[Wages]])</f>
        <v>8</v>
      </c>
      <c r="J8854" s="5">
        <f xml:space="preserve"> (8 - Table1[[#This Row],[Count_missing]])/$I$7</f>
        <v>0</v>
      </c>
      <c r="K8854">
        <f>IF(Table1[[#This Row],[Wages]] = "",AVERAGE(H8854:H9851),Table1[[#This Row],[Wages]])</f>
        <v>86115</v>
      </c>
    </row>
    <row r="8855" spans="1:11" hidden="1" x14ac:dyDescent="0.25">
      <c r="A8855" t="s">
        <v>39</v>
      </c>
      <c r="B8855" t="s">
        <v>10</v>
      </c>
      <c r="C8855" t="s">
        <v>19</v>
      </c>
      <c r="D8855" t="s">
        <v>33</v>
      </c>
      <c r="E8855" t="s">
        <v>14</v>
      </c>
      <c r="F8855">
        <v>1</v>
      </c>
      <c r="G8855" t="s">
        <v>5</v>
      </c>
      <c r="H8855">
        <v>58390</v>
      </c>
      <c r="I8855">
        <f>COUNTA(Table1[[#This Row],[Employee]:[Wages]])</f>
        <v>8</v>
      </c>
      <c r="J8855" s="5">
        <f xml:space="preserve"> (8 - Table1[[#This Row],[Count_missing]])/$I$7</f>
        <v>0</v>
      </c>
      <c r="K8855">
        <f>IF(Table1[[#This Row],[Wages]] = "",AVERAGE(H8855:H9852),Table1[[#This Row],[Wages]])</f>
        <v>58390</v>
      </c>
    </row>
    <row r="8856" spans="1:11" hidden="1" x14ac:dyDescent="0.25">
      <c r="A8856" t="s">
        <v>47</v>
      </c>
      <c r="B8856" t="s">
        <v>17</v>
      </c>
      <c r="C8856" t="s">
        <v>11</v>
      </c>
      <c r="D8856" t="s">
        <v>8</v>
      </c>
      <c r="E8856" t="s">
        <v>4</v>
      </c>
      <c r="F8856">
        <v>1</v>
      </c>
      <c r="G8856" t="s">
        <v>5</v>
      </c>
      <c r="H8856">
        <v>37587</v>
      </c>
      <c r="I8856">
        <f>COUNTA(Table1[[#This Row],[Employee]:[Wages]])</f>
        <v>8</v>
      </c>
      <c r="J8856" s="5">
        <f xml:space="preserve"> (8 - Table1[[#This Row],[Count_missing]])/$I$7</f>
        <v>0</v>
      </c>
      <c r="K8856">
        <f>IF(Table1[[#This Row],[Wages]] = "",AVERAGE(H8856:H9853),Table1[[#This Row],[Wages]])</f>
        <v>37587</v>
      </c>
    </row>
    <row r="8857" spans="1:11" hidden="1" x14ac:dyDescent="0.25">
      <c r="A8857" t="s">
        <v>9</v>
      </c>
      <c r="B8857" t="s">
        <v>10</v>
      </c>
      <c r="C8857" t="s">
        <v>7</v>
      </c>
      <c r="D8857" t="s">
        <v>99</v>
      </c>
      <c r="E8857" t="s">
        <v>4</v>
      </c>
      <c r="F8857">
        <v>1</v>
      </c>
      <c r="G8857" t="s">
        <v>5</v>
      </c>
      <c r="H8857">
        <v>36402</v>
      </c>
      <c r="I8857">
        <f>COUNTA(Table1[[#This Row],[Employee]:[Wages]])</f>
        <v>8</v>
      </c>
      <c r="J8857" s="5">
        <f xml:space="preserve"> (8 - Table1[[#This Row],[Count_missing]])/$I$7</f>
        <v>0</v>
      </c>
      <c r="K8857">
        <f>IF(Table1[[#This Row],[Wages]] = "",AVERAGE(H8857:H9854),Table1[[#This Row],[Wages]])</f>
        <v>36402</v>
      </c>
    </row>
    <row r="8858" spans="1:11" hidden="1" x14ac:dyDescent="0.25">
      <c r="A8858" t="s">
        <v>9</v>
      </c>
      <c r="B8858" t="s">
        <v>13</v>
      </c>
      <c r="C8858" t="s">
        <v>7</v>
      </c>
      <c r="D8858" t="s">
        <v>20</v>
      </c>
      <c r="E8858" t="s">
        <v>4</v>
      </c>
      <c r="F8858">
        <v>1</v>
      </c>
      <c r="G8858" t="s">
        <v>5</v>
      </c>
      <c r="H8858">
        <v>50051</v>
      </c>
      <c r="I8858">
        <f>COUNTA(Table1[[#This Row],[Employee]:[Wages]])</f>
        <v>8</v>
      </c>
      <c r="J8858" s="5">
        <f xml:space="preserve"> (8 - Table1[[#This Row],[Count_missing]])/$I$7</f>
        <v>0</v>
      </c>
      <c r="K8858">
        <f>IF(Table1[[#This Row],[Wages]] = "",AVERAGE(H8858:H9855),Table1[[#This Row],[Wages]])</f>
        <v>50051</v>
      </c>
    </row>
    <row r="8859" spans="1:11" hidden="1" x14ac:dyDescent="0.25">
      <c r="A8859" t="s">
        <v>9</v>
      </c>
      <c r="B8859" t="s">
        <v>10</v>
      </c>
      <c r="C8859" t="s">
        <v>11</v>
      </c>
      <c r="D8859" t="s">
        <v>34</v>
      </c>
      <c r="E8859" t="s">
        <v>4</v>
      </c>
      <c r="F8859">
        <v>1</v>
      </c>
      <c r="G8859" t="s">
        <v>5</v>
      </c>
      <c r="H8859">
        <v>78587</v>
      </c>
      <c r="I8859">
        <f>COUNTA(Table1[[#This Row],[Employee]:[Wages]])</f>
        <v>8</v>
      </c>
      <c r="J8859" s="5">
        <f xml:space="preserve"> (8 - Table1[[#This Row],[Count_missing]])/$I$7</f>
        <v>0</v>
      </c>
      <c r="K8859">
        <f>IF(Table1[[#This Row],[Wages]] = "",AVERAGE(H8859:H9856),Table1[[#This Row],[Wages]])</f>
        <v>78587</v>
      </c>
    </row>
    <row r="8860" spans="1:11" hidden="1" x14ac:dyDescent="0.25">
      <c r="A8860" t="s">
        <v>9</v>
      </c>
      <c r="B8860" t="s">
        <v>13</v>
      </c>
      <c r="C8860" t="s">
        <v>2</v>
      </c>
      <c r="D8860" t="s">
        <v>26</v>
      </c>
      <c r="E8860" t="s">
        <v>4</v>
      </c>
      <c r="F8860">
        <v>2</v>
      </c>
      <c r="G8860" t="s">
        <v>5</v>
      </c>
      <c r="H8860">
        <v>93373</v>
      </c>
      <c r="I8860">
        <f>COUNTA(Table1[[#This Row],[Employee]:[Wages]])</f>
        <v>8</v>
      </c>
      <c r="J8860" s="5">
        <f xml:space="preserve"> (8 - Table1[[#This Row],[Count_missing]])/$I$7</f>
        <v>0</v>
      </c>
      <c r="K8860">
        <f>IF(Table1[[#This Row],[Wages]] = "",AVERAGE(H8860:H9857),Table1[[#This Row],[Wages]])</f>
        <v>93373</v>
      </c>
    </row>
    <row r="8861" spans="1:11" hidden="1" x14ac:dyDescent="0.25">
      <c r="A8861" t="s">
        <v>9</v>
      </c>
      <c r="B8861" t="s">
        <v>22</v>
      </c>
      <c r="C8861" t="s">
        <v>7</v>
      </c>
      <c r="D8861" t="s">
        <v>26</v>
      </c>
      <c r="E8861" t="s">
        <v>4</v>
      </c>
      <c r="F8861">
        <v>1</v>
      </c>
      <c r="G8861" t="s">
        <v>5</v>
      </c>
      <c r="H8861">
        <v>64812</v>
      </c>
      <c r="I8861">
        <f>COUNTA(Table1[[#This Row],[Employee]:[Wages]])</f>
        <v>8</v>
      </c>
      <c r="J8861" s="5">
        <f xml:space="preserve"> (8 - Table1[[#This Row],[Count_missing]])/$I$7</f>
        <v>0</v>
      </c>
      <c r="K8861">
        <f>IF(Table1[[#This Row],[Wages]] = "",AVERAGE(H8861:H9858),Table1[[#This Row],[Wages]])</f>
        <v>64812</v>
      </c>
    </row>
    <row r="8862" spans="1:11" hidden="1" x14ac:dyDescent="0.25">
      <c r="A8862" t="s">
        <v>9</v>
      </c>
      <c r="B8862" t="s">
        <v>22</v>
      </c>
      <c r="C8862" t="s">
        <v>7</v>
      </c>
      <c r="D8862" t="s">
        <v>28</v>
      </c>
      <c r="E8862" t="s">
        <v>4</v>
      </c>
      <c r="F8862">
        <v>1</v>
      </c>
      <c r="G8862" t="s">
        <v>5</v>
      </c>
      <c r="H8862">
        <v>70461</v>
      </c>
      <c r="I8862">
        <f>COUNTA(Table1[[#This Row],[Employee]:[Wages]])</f>
        <v>8</v>
      </c>
      <c r="J8862" s="5">
        <f xml:space="preserve"> (8 - Table1[[#This Row],[Count_missing]])/$I$7</f>
        <v>0</v>
      </c>
      <c r="K8862">
        <f>IF(Table1[[#This Row],[Wages]] = "",AVERAGE(H8862:H9859),Table1[[#This Row],[Wages]])</f>
        <v>70461</v>
      </c>
    </row>
    <row r="8863" spans="1:11" hidden="1" x14ac:dyDescent="0.25">
      <c r="A8863" t="s">
        <v>9</v>
      </c>
      <c r="B8863" t="s">
        <v>22</v>
      </c>
      <c r="C8863" t="s">
        <v>7</v>
      </c>
      <c r="D8863" t="s">
        <v>34</v>
      </c>
      <c r="E8863" t="s">
        <v>4</v>
      </c>
      <c r="F8863">
        <v>1</v>
      </c>
      <c r="G8863" t="s">
        <v>5</v>
      </c>
      <c r="H8863">
        <v>74862</v>
      </c>
      <c r="I8863">
        <f>COUNTA(Table1[[#This Row],[Employee]:[Wages]])</f>
        <v>8</v>
      </c>
      <c r="J8863" s="5">
        <f xml:space="preserve"> (8 - Table1[[#This Row],[Count_missing]])/$I$7</f>
        <v>0</v>
      </c>
      <c r="K8863">
        <f>IF(Table1[[#This Row],[Wages]] = "",AVERAGE(H8863:H9860),Table1[[#This Row],[Wages]])</f>
        <v>74862</v>
      </c>
    </row>
    <row r="8864" spans="1:11" hidden="1" x14ac:dyDescent="0.25">
      <c r="A8864" t="s">
        <v>9</v>
      </c>
      <c r="B8864" t="s">
        <v>10</v>
      </c>
      <c r="C8864" t="s">
        <v>36</v>
      </c>
      <c r="D8864" t="s">
        <v>20</v>
      </c>
      <c r="E8864" t="s">
        <v>4</v>
      </c>
      <c r="F8864">
        <v>2</v>
      </c>
      <c r="G8864" t="s">
        <v>5</v>
      </c>
      <c r="H8864">
        <v>51197</v>
      </c>
      <c r="I8864">
        <f>COUNTA(Table1[[#This Row],[Employee]:[Wages]])</f>
        <v>8</v>
      </c>
      <c r="J8864" s="5">
        <f xml:space="preserve"> (8 - Table1[[#This Row],[Count_missing]])/$I$7</f>
        <v>0</v>
      </c>
      <c r="K8864">
        <f>IF(Table1[[#This Row],[Wages]] = "",AVERAGE(H8864:H9861),Table1[[#This Row],[Wages]])</f>
        <v>51197</v>
      </c>
    </row>
    <row r="8865" spans="1:11" hidden="1" x14ac:dyDescent="0.25">
      <c r="A8865" t="s">
        <v>9</v>
      </c>
      <c r="B8865" t="s">
        <v>10</v>
      </c>
      <c r="C8865" t="s">
        <v>7</v>
      </c>
      <c r="D8865" t="s">
        <v>28</v>
      </c>
      <c r="E8865" t="s">
        <v>4</v>
      </c>
      <c r="F8865">
        <v>1</v>
      </c>
      <c r="G8865" t="s">
        <v>5</v>
      </c>
      <c r="H8865">
        <v>74964</v>
      </c>
      <c r="I8865">
        <f>COUNTA(Table1[[#This Row],[Employee]:[Wages]])</f>
        <v>8</v>
      </c>
      <c r="J8865" s="5">
        <f xml:space="preserve"> (8 - Table1[[#This Row],[Count_missing]])/$I$7</f>
        <v>0</v>
      </c>
      <c r="K8865">
        <f>IF(Table1[[#This Row],[Wages]] = "",AVERAGE(H8865:H9862),Table1[[#This Row],[Wages]])</f>
        <v>74964</v>
      </c>
    </row>
    <row r="8866" spans="1:11" hidden="1" x14ac:dyDescent="0.25">
      <c r="A8866" t="s">
        <v>39</v>
      </c>
      <c r="B8866" t="s">
        <v>1</v>
      </c>
      <c r="C8866" t="s">
        <v>11</v>
      </c>
      <c r="D8866" t="s">
        <v>41</v>
      </c>
      <c r="E8866" t="s">
        <v>4</v>
      </c>
      <c r="F8866">
        <v>1</v>
      </c>
      <c r="G8866" t="s">
        <v>5</v>
      </c>
      <c r="H8866">
        <v>53563</v>
      </c>
      <c r="I8866">
        <f>COUNTA(Table1[[#This Row],[Employee]:[Wages]])</f>
        <v>8</v>
      </c>
      <c r="J8866" s="5">
        <f xml:space="preserve"> (8 - Table1[[#This Row],[Count_missing]])/$I$7</f>
        <v>0</v>
      </c>
      <c r="K8866">
        <f>IF(Table1[[#This Row],[Wages]] = "",AVERAGE(H8866:H9863),Table1[[#This Row],[Wages]])</f>
        <v>53563</v>
      </c>
    </row>
    <row r="8867" spans="1:11" hidden="1" x14ac:dyDescent="0.25">
      <c r="A8867" t="s">
        <v>9</v>
      </c>
      <c r="B8867" t="s">
        <v>68</v>
      </c>
      <c r="C8867" t="s">
        <v>7</v>
      </c>
      <c r="D8867" t="s">
        <v>20</v>
      </c>
      <c r="E8867" t="s">
        <v>4</v>
      </c>
      <c r="F8867">
        <v>1</v>
      </c>
      <c r="G8867" t="s">
        <v>5</v>
      </c>
      <c r="H8867">
        <v>18907</v>
      </c>
      <c r="I8867">
        <f>COUNTA(Table1[[#This Row],[Employee]:[Wages]])</f>
        <v>8</v>
      </c>
      <c r="J8867" s="5">
        <f xml:space="preserve"> (8 - Table1[[#This Row],[Count_missing]])/$I$7</f>
        <v>0</v>
      </c>
      <c r="K8867">
        <f>IF(Table1[[#This Row],[Wages]] = "",AVERAGE(H8867:H9864),Table1[[#This Row],[Wages]])</f>
        <v>18907</v>
      </c>
    </row>
    <row r="8868" spans="1:11" hidden="1" x14ac:dyDescent="0.25">
      <c r="A8868" t="s">
        <v>9</v>
      </c>
      <c r="B8868" t="s">
        <v>10</v>
      </c>
      <c r="C8868" t="s">
        <v>7</v>
      </c>
      <c r="D8868" t="s">
        <v>3</v>
      </c>
      <c r="E8868" t="s">
        <v>4</v>
      </c>
      <c r="F8868">
        <v>1</v>
      </c>
      <c r="G8868" t="s">
        <v>5</v>
      </c>
      <c r="H8868">
        <v>48247</v>
      </c>
      <c r="I8868">
        <f>COUNTA(Table1[[#This Row],[Employee]:[Wages]])</f>
        <v>8</v>
      </c>
      <c r="J8868" s="5">
        <f xml:space="preserve"> (8 - Table1[[#This Row],[Count_missing]])/$I$7</f>
        <v>0</v>
      </c>
      <c r="K8868">
        <f>IF(Table1[[#This Row],[Wages]] = "",AVERAGE(H8868:H9865),Table1[[#This Row],[Wages]])</f>
        <v>48247</v>
      </c>
    </row>
    <row r="8869" spans="1:11" hidden="1" x14ac:dyDescent="0.25">
      <c r="A8869" t="s">
        <v>9</v>
      </c>
      <c r="B8869" t="s">
        <v>10</v>
      </c>
      <c r="C8869" t="s">
        <v>7</v>
      </c>
      <c r="D8869" t="s">
        <v>26</v>
      </c>
      <c r="E8869" t="s">
        <v>4</v>
      </c>
      <c r="F8869">
        <v>1</v>
      </c>
      <c r="G8869" t="s">
        <v>5</v>
      </c>
      <c r="H8869">
        <v>56690</v>
      </c>
      <c r="I8869">
        <f>COUNTA(Table1[[#This Row],[Employee]:[Wages]])</f>
        <v>8</v>
      </c>
      <c r="J8869" s="5">
        <f xml:space="preserve"> (8 - Table1[[#This Row],[Count_missing]])/$I$7</f>
        <v>0</v>
      </c>
      <c r="K8869">
        <f>IF(Table1[[#This Row],[Wages]] = "",AVERAGE(H8869:H9866),Table1[[#This Row],[Wages]])</f>
        <v>56690</v>
      </c>
    </row>
    <row r="8870" spans="1:11" hidden="1" x14ac:dyDescent="0.25">
      <c r="A8870" t="s">
        <v>9</v>
      </c>
      <c r="B8870" t="s">
        <v>27</v>
      </c>
      <c r="C8870" t="s">
        <v>2</v>
      </c>
      <c r="D8870" t="s">
        <v>28</v>
      </c>
      <c r="E8870" t="s">
        <v>4</v>
      </c>
      <c r="F8870">
        <v>1</v>
      </c>
      <c r="G8870" t="s">
        <v>5</v>
      </c>
      <c r="H8870">
        <v>50084</v>
      </c>
      <c r="I8870">
        <f>COUNTA(Table1[[#This Row],[Employee]:[Wages]])</f>
        <v>8</v>
      </c>
      <c r="J8870" s="5">
        <f xml:space="preserve"> (8 - Table1[[#This Row],[Count_missing]])/$I$7</f>
        <v>0</v>
      </c>
      <c r="K8870">
        <f>IF(Table1[[#This Row],[Wages]] = "",AVERAGE(H8870:H9867),Table1[[#This Row],[Wages]])</f>
        <v>50084</v>
      </c>
    </row>
    <row r="8871" spans="1:11" hidden="1" x14ac:dyDescent="0.25">
      <c r="A8871" t="s">
        <v>9</v>
      </c>
      <c r="B8871" t="s">
        <v>22</v>
      </c>
      <c r="C8871" t="s">
        <v>54</v>
      </c>
      <c r="D8871" t="s">
        <v>20</v>
      </c>
      <c r="E8871" t="s">
        <v>4</v>
      </c>
      <c r="F8871">
        <v>2</v>
      </c>
      <c r="G8871" t="s">
        <v>5</v>
      </c>
      <c r="H8871">
        <v>58998</v>
      </c>
      <c r="I8871">
        <f>COUNTA(Table1[[#This Row],[Employee]:[Wages]])</f>
        <v>8</v>
      </c>
      <c r="J8871" s="5">
        <f xml:space="preserve"> (8 - Table1[[#This Row],[Count_missing]])/$I$7</f>
        <v>0</v>
      </c>
      <c r="K8871">
        <f>IF(Table1[[#This Row],[Wages]] = "",AVERAGE(H8871:H9868),Table1[[#This Row],[Wages]])</f>
        <v>58998</v>
      </c>
    </row>
    <row r="8872" spans="1:11" hidden="1" x14ac:dyDescent="0.25">
      <c r="A8872" t="s">
        <v>9</v>
      </c>
      <c r="B8872" t="s">
        <v>10</v>
      </c>
      <c r="C8872" t="s">
        <v>7</v>
      </c>
      <c r="D8872" t="s">
        <v>8</v>
      </c>
      <c r="E8872" t="s">
        <v>4</v>
      </c>
      <c r="F8872">
        <v>1</v>
      </c>
      <c r="G8872" t="s">
        <v>5</v>
      </c>
      <c r="H8872">
        <v>74166</v>
      </c>
      <c r="I8872">
        <f>COUNTA(Table1[[#This Row],[Employee]:[Wages]])</f>
        <v>8</v>
      </c>
      <c r="J8872" s="5">
        <f xml:space="preserve"> (8 - Table1[[#This Row],[Count_missing]])/$I$7</f>
        <v>0</v>
      </c>
      <c r="K8872">
        <f>IF(Table1[[#This Row],[Wages]] = "",AVERAGE(H8872:H9869),Table1[[#This Row],[Wages]])</f>
        <v>74166</v>
      </c>
    </row>
    <row r="8873" spans="1:11" hidden="1" x14ac:dyDescent="0.25">
      <c r="A8873" t="s">
        <v>9</v>
      </c>
      <c r="B8873" t="s">
        <v>1</v>
      </c>
      <c r="C8873" t="s">
        <v>7</v>
      </c>
      <c r="D8873" t="s">
        <v>15</v>
      </c>
      <c r="E8873" t="s">
        <v>4</v>
      </c>
      <c r="F8873">
        <v>2</v>
      </c>
      <c r="G8873" t="s">
        <v>5</v>
      </c>
      <c r="H8873">
        <v>37474</v>
      </c>
      <c r="I8873">
        <f>COUNTA(Table1[[#This Row],[Employee]:[Wages]])</f>
        <v>8</v>
      </c>
      <c r="J8873" s="5">
        <f xml:space="preserve"> (8 - Table1[[#This Row],[Count_missing]])/$I$7</f>
        <v>0</v>
      </c>
      <c r="K8873">
        <f>IF(Table1[[#This Row],[Wages]] = "",AVERAGE(H8873:H9870),Table1[[#This Row],[Wages]])</f>
        <v>37474</v>
      </c>
    </row>
    <row r="8874" spans="1:11" hidden="1" x14ac:dyDescent="0.25">
      <c r="A8874" t="s">
        <v>9</v>
      </c>
      <c r="B8874" t="s">
        <v>1</v>
      </c>
      <c r="C8874" t="s">
        <v>2</v>
      </c>
      <c r="D8874" t="s">
        <v>26</v>
      </c>
      <c r="E8874" t="s">
        <v>4</v>
      </c>
      <c r="F8874">
        <v>1</v>
      </c>
      <c r="G8874" t="s">
        <v>5</v>
      </c>
      <c r="H8874">
        <v>84186</v>
      </c>
      <c r="I8874">
        <f>COUNTA(Table1[[#This Row],[Employee]:[Wages]])</f>
        <v>8</v>
      </c>
      <c r="J8874" s="5">
        <f xml:space="preserve"> (8 - Table1[[#This Row],[Count_missing]])/$I$7</f>
        <v>0</v>
      </c>
      <c r="K8874">
        <f>IF(Table1[[#This Row],[Wages]] = "",AVERAGE(H8874:H9871),Table1[[#This Row],[Wages]])</f>
        <v>84186</v>
      </c>
    </row>
    <row r="8875" spans="1:11" hidden="1" x14ac:dyDescent="0.25">
      <c r="A8875" t="s">
        <v>9</v>
      </c>
      <c r="B8875" t="s">
        <v>25</v>
      </c>
      <c r="C8875" t="s">
        <v>7</v>
      </c>
      <c r="D8875" t="s">
        <v>8</v>
      </c>
      <c r="E8875" t="s">
        <v>4</v>
      </c>
      <c r="F8875">
        <v>1</v>
      </c>
      <c r="G8875" t="s">
        <v>5</v>
      </c>
      <c r="H8875">
        <v>33622</v>
      </c>
      <c r="I8875">
        <f>COUNTA(Table1[[#This Row],[Employee]:[Wages]])</f>
        <v>8</v>
      </c>
      <c r="J8875" s="5">
        <f xml:space="preserve"> (8 - Table1[[#This Row],[Count_missing]])/$I$7</f>
        <v>0</v>
      </c>
      <c r="K8875">
        <f>IF(Table1[[#This Row],[Wages]] = "",AVERAGE(H8875:H9872),Table1[[#This Row],[Wages]])</f>
        <v>33622</v>
      </c>
    </row>
    <row r="8876" spans="1:11" hidden="1" x14ac:dyDescent="0.25">
      <c r="A8876" t="s">
        <v>9</v>
      </c>
      <c r="B8876" t="s">
        <v>10</v>
      </c>
      <c r="C8876" t="s">
        <v>7</v>
      </c>
      <c r="D8876" t="s">
        <v>8</v>
      </c>
      <c r="E8876" t="s">
        <v>4</v>
      </c>
      <c r="F8876">
        <v>1</v>
      </c>
      <c r="G8876" t="s">
        <v>5</v>
      </c>
      <c r="H8876">
        <v>20970</v>
      </c>
      <c r="I8876">
        <f>COUNTA(Table1[[#This Row],[Employee]:[Wages]])</f>
        <v>8</v>
      </c>
      <c r="J8876" s="5">
        <f xml:space="preserve"> (8 - Table1[[#This Row],[Count_missing]])/$I$7</f>
        <v>0</v>
      </c>
      <c r="K8876">
        <f>IF(Table1[[#This Row],[Wages]] = "",AVERAGE(H8876:H9873),Table1[[#This Row],[Wages]])</f>
        <v>20970</v>
      </c>
    </row>
    <row r="8877" spans="1:11" hidden="1" x14ac:dyDescent="0.25">
      <c r="A8877" t="s">
        <v>9</v>
      </c>
      <c r="B8877" t="s">
        <v>22</v>
      </c>
      <c r="C8877" t="s">
        <v>7</v>
      </c>
      <c r="D8877" t="s">
        <v>28</v>
      </c>
      <c r="E8877" t="s">
        <v>4</v>
      </c>
      <c r="F8877">
        <v>1</v>
      </c>
      <c r="G8877" t="s">
        <v>5</v>
      </c>
      <c r="H8877">
        <v>55609</v>
      </c>
      <c r="I8877">
        <f>COUNTA(Table1[[#This Row],[Employee]:[Wages]])</f>
        <v>8</v>
      </c>
      <c r="J8877" s="5">
        <f xml:space="preserve"> (8 - Table1[[#This Row],[Count_missing]])/$I$7</f>
        <v>0</v>
      </c>
      <c r="K8877">
        <f>IF(Table1[[#This Row],[Wages]] = "",AVERAGE(H8877:H9874),Table1[[#This Row],[Wages]])</f>
        <v>55609</v>
      </c>
    </row>
    <row r="8878" spans="1:11" hidden="1" x14ac:dyDescent="0.25">
      <c r="A8878" t="s">
        <v>9</v>
      </c>
      <c r="B8878" t="s">
        <v>1</v>
      </c>
      <c r="C8878" t="s">
        <v>7</v>
      </c>
      <c r="D8878" t="s">
        <v>8</v>
      </c>
      <c r="E8878" t="s">
        <v>4</v>
      </c>
      <c r="F8878">
        <v>1</v>
      </c>
      <c r="G8878" t="s">
        <v>5</v>
      </c>
      <c r="H8878">
        <v>25943</v>
      </c>
      <c r="I8878">
        <f>COUNTA(Table1[[#This Row],[Employee]:[Wages]])</f>
        <v>8</v>
      </c>
      <c r="J8878" s="5">
        <f xml:space="preserve"> (8 - Table1[[#This Row],[Count_missing]])/$I$7</f>
        <v>0</v>
      </c>
      <c r="K8878">
        <f>IF(Table1[[#This Row],[Wages]] = "",AVERAGE(H8878:H9875),Table1[[#This Row],[Wages]])</f>
        <v>25943</v>
      </c>
    </row>
    <row r="8879" spans="1:11" hidden="1" x14ac:dyDescent="0.25">
      <c r="A8879" t="s">
        <v>9</v>
      </c>
      <c r="B8879" t="s">
        <v>10</v>
      </c>
      <c r="C8879" t="s">
        <v>7</v>
      </c>
      <c r="D8879" t="s">
        <v>99</v>
      </c>
      <c r="E8879" t="s">
        <v>4</v>
      </c>
      <c r="F8879">
        <v>1</v>
      </c>
      <c r="G8879" t="s">
        <v>5</v>
      </c>
      <c r="H8879">
        <v>34609</v>
      </c>
      <c r="I8879">
        <f>COUNTA(Table1[[#This Row],[Employee]:[Wages]])</f>
        <v>8</v>
      </c>
      <c r="J8879" s="5">
        <f xml:space="preserve"> (8 - Table1[[#This Row],[Count_missing]])/$I$7</f>
        <v>0</v>
      </c>
      <c r="K8879">
        <f>IF(Table1[[#This Row],[Wages]] = "",AVERAGE(H8879:H9876),Table1[[#This Row],[Wages]])</f>
        <v>34609</v>
      </c>
    </row>
    <row r="8880" spans="1:11" hidden="1" x14ac:dyDescent="0.25">
      <c r="A8880" t="s">
        <v>9</v>
      </c>
      <c r="B8880" t="s">
        <v>1</v>
      </c>
      <c r="C8880" t="s">
        <v>7</v>
      </c>
      <c r="D8880" t="s">
        <v>8</v>
      </c>
      <c r="E8880" t="s">
        <v>4</v>
      </c>
      <c r="F8880">
        <v>1</v>
      </c>
      <c r="G8880" t="s">
        <v>5</v>
      </c>
      <c r="H8880">
        <v>78513</v>
      </c>
      <c r="I8880">
        <f>COUNTA(Table1[[#This Row],[Employee]:[Wages]])</f>
        <v>8</v>
      </c>
      <c r="J8880" s="5">
        <f xml:space="preserve"> (8 - Table1[[#This Row],[Count_missing]])/$I$7</f>
        <v>0</v>
      </c>
      <c r="K8880">
        <f>IF(Table1[[#This Row],[Wages]] = "",AVERAGE(H8880:H9877),Table1[[#This Row],[Wages]])</f>
        <v>78513</v>
      </c>
    </row>
    <row r="8881" spans="1:11" hidden="1" x14ac:dyDescent="0.25">
      <c r="A8881" t="s">
        <v>9</v>
      </c>
      <c r="B8881" t="s">
        <v>22</v>
      </c>
      <c r="C8881" t="s">
        <v>7</v>
      </c>
      <c r="D8881" t="s">
        <v>8</v>
      </c>
      <c r="E8881" t="s">
        <v>4</v>
      </c>
      <c r="F8881">
        <v>1</v>
      </c>
      <c r="G8881" t="s">
        <v>5</v>
      </c>
      <c r="H8881">
        <v>65531</v>
      </c>
      <c r="I8881">
        <f>COUNTA(Table1[[#This Row],[Employee]:[Wages]])</f>
        <v>8</v>
      </c>
      <c r="J8881" s="5">
        <f xml:space="preserve"> (8 - Table1[[#This Row],[Count_missing]])/$I$7</f>
        <v>0</v>
      </c>
      <c r="K8881">
        <f>IF(Table1[[#This Row],[Wages]] = "",AVERAGE(H8881:H9878),Table1[[#This Row],[Wages]])</f>
        <v>65531</v>
      </c>
    </row>
    <row r="8882" spans="1:11" hidden="1" x14ac:dyDescent="0.25">
      <c r="A8882" t="s">
        <v>9</v>
      </c>
      <c r="B8882" t="s">
        <v>22</v>
      </c>
      <c r="C8882" t="s">
        <v>11</v>
      </c>
      <c r="D8882" t="s">
        <v>3</v>
      </c>
      <c r="E8882" t="s">
        <v>4</v>
      </c>
      <c r="F8882">
        <v>2</v>
      </c>
      <c r="G8882" t="s">
        <v>5</v>
      </c>
      <c r="H8882">
        <v>83397</v>
      </c>
      <c r="I8882">
        <f>COUNTA(Table1[[#This Row],[Employee]:[Wages]])</f>
        <v>8</v>
      </c>
      <c r="J8882" s="5">
        <f xml:space="preserve"> (8 - Table1[[#This Row],[Count_missing]])/$I$7</f>
        <v>0</v>
      </c>
      <c r="K8882">
        <f>IF(Table1[[#This Row],[Wages]] = "",AVERAGE(H8882:H9879),Table1[[#This Row],[Wages]])</f>
        <v>83397</v>
      </c>
    </row>
    <row r="8883" spans="1:11" hidden="1" x14ac:dyDescent="0.25">
      <c r="A8883" t="s">
        <v>9</v>
      </c>
      <c r="B8883" t="s">
        <v>22</v>
      </c>
      <c r="C8883" t="s">
        <v>11</v>
      </c>
      <c r="D8883" t="s">
        <v>3</v>
      </c>
      <c r="E8883" t="s">
        <v>4</v>
      </c>
      <c r="F8883">
        <v>2</v>
      </c>
      <c r="G8883" t="s">
        <v>5</v>
      </c>
      <c r="H8883">
        <v>78080</v>
      </c>
      <c r="I8883">
        <f>COUNTA(Table1[[#This Row],[Employee]:[Wages]])</f>
        <v>8</v>
      </c>
      <c r="J8883" s="5">
        <f xml:space="preserve"> (8 - Table1[[#This Row],[Count_missing]])/$I$7</f>
        <v>0</v>
      </c>
      <c r="K8883">
        <f>IF(Table1[[#This Row],[Wages]] = "",AVERAGE(H8883:H9880),Table1[[#This Row],[Wages]])</f>
        <v>78080</v>
      </c>
    </row>
    <row r="8884" spans="1:11" hidden="1" x14ac:dyDescent="0.25">
      <c r="A8884" t="s">
        <v>9</v>
      </c>
      <c r="B8884" t="s">
        <v>22</v>
      </c>
      <c r="C8884" t="s">
        <v>7</v>
      </c>
      <c r="D8884" t="s">
        <v>30</v>
      </c>
      <c r="E8884" t="s">
        <v>4</v>
      </c>
      <c r="F8884">
        <v>1</v>
      </c>
      <c r="G8884" t="s">
        <v>5</v>
      </c>
      <c r="H8884">
        <v>46021</v>
      </c>
      <c r="I8884">
        <f>COUNTA(Table1[[#This Row],[Employee]:[Wages]])</f>
        <v>8</v>
      </c>
      <c r="J8884" s="5">
        <f xml:space="preserve"> (8 - Table1[[#This Row],[Count_missing]])/$I$7</f>
        <v>0</v>
      </c>
      <c r="K8884">
        <f>IF(Table1[[#This Row],[Wages]] = "",AVERAGE(H8884:H9881),Table1[[#This Row],[Wages]])</f>
        <v>46021</v>
      </c>
    </row>
    <row r="8885" spans="1:11" hidden="1" x14ac:dyDescent="0.25">
      <c r="A8885" t="s">
        <v>9</v>
      </c>
      <c r="B8885" t="s">
        <v>10</v>
      </c>
      <c r="C8885" t="s">
        <v>7</v>
      </c>
      <c r="D8885" t="s">
        <v>34</v>
      </c>
      <c r="E8885" t="s">
        <v>4</v>
      </c>
      <c r="F8885">
        <v>1</v>
      </c>
      <c r="G8885" t="s">
        <v>5</v>
      </c>
      <c r="H8885">
        <v>73368</v>
      </c>
      <c r="I8885">
        <f>COUNTA(Table1[[#This Row],[Employee]:[Wages]])</f>
        <v>8</v>
      </c>
      <c r="J8885" s="5">
        <f xml:space="preserve"> (8 - Table1[[#This Row],[Count_missing]])/$I$7</f>
        <v>0</v>
      </c>
      <c r="K8885">
        <f>IF(Table1[[#This Row],[Wages]] = "",AVERAGE(H8885:H9882),Table1[[#This Row],[Wages]])</f>
        <v>73368</v>
      </c>
    </row>
    <row r="8886" spans="1:11" hidden="1" x14ac:dyDescent="0.25">
      <c r="A8886" t="s">
        <v>9</v>
      </c>
      <c r="B8886" t="s">
        <v>22</v>
      </c>
      <c r="C8886" t="s">
        <v>2</v>
      </c>
      <c r="D8886" t="s">
        <v>26</v>
      </c>
      <c r="E8886" t="s">
        <v>4</v>
      </c>
      <c r="F8886">
        <v>1</v>
      </c>
      <c r="G8886" t="s">
        <v>5</v>
      </c>
      <c r="H8886">
        <v>81996</v>
      </c>
      <c r="I8886">
        <f>COUNTA(Table1[[#This Row],[Employee]:[Wages]])</f>
        <v>8</v>
      </c>
      <c r="J8886" s="5">
        <f xml:space="preserve"> (8 - Table1[[#This Row],[Count_missing]])/$I$7</f>
        <v>0</v>
      </c>
      <c r="K8886">
        <f>IF(Table1[[#This Row],[Wages]] = "",AVERAGE(H8886:H9883),Table1[[#This Row],[Wages]])</f>
        <v>81996</v>
      </c>
    </row>
    <row r="8887" spans="1:11" hidden="1" x14ac:dyDescent="0.25">
      <c r="A8887" t="s">
        <v>9</v>
      </c>
      <c r="B8887" t="s">
        <v>10</v>
      </c>
      <c r="C8887" t="s">
        <v>7</v>
      </c>
      <c r="D8887" t="s">
        <v>30</v>
      </c>
      <c r="E8887" t="s">
        <v>4</v>
      </c>
      <c r="F8887">
        <v>1</v>
      </c>
      <c r="G8887" t="s">
        <v>5</v>
      </c>
      <c r="H8887">
        <v>84199</v>
      </c>
      <c r="I8887">
        <f>COUNTA(Table1[[#This Row],[Employee]:[Wages]])</f>
        <v>8</v>
      </c>
      <c r="J8887" s="5">
        <f xml:space="preserve"> (8 - Table1[[#This Row],[Count_missing]])/$I$7</f>
        <v>0</v>
      </c>
      <c r="K8887">
        <f>IF(Table1[[#This Row],[Wages]] = "",AVERAGE(H8887:H9884),Table1[[#This Row],[Wages]])</f>
        <v>84199</v>
      </c>
    </row>
    <row r="8888" spans="1:11" hidden="1" x14ac:dyDescent="0.25">
      <c r="A8888" t="s">
        <v>6</v>
      </c>
      <c r="B8888" t="s">
        <v>35</v>
      </c>
      <c r="C8888" t="s">
        <v>2</v>
      </c>
      <c r="D8888" t="s">
        <v>15</v>
      </c>
      <c r="E8888" t="s">
        <v>4</v>
      </c>
      <c r="F8888">
        <v>2</v>
      </c>
      <c r="G8888" t="s">
        <v>5</v>
      </c>
      <c r="H8888">
        <v>74948</v>
      </c>
      <c r="I8888">
        <f>COUNTA(Table1[[#This Row],[Employee]:[Wages]])</f>
        <v>8</v>
      </c>
      <c r="J8888" s="5">
        <f xml:space="preserve"> (8 - Table1[[#This Row],[Count_missing]])/$I$7</f>
        <v>0</v>
      </c>
      <c r="K8888">
        <f>IF(Table1[[#This Row],[Wages]] = "",AVERAGE(H8888:H9885),Table1[[#This Row],[Wages]])</f>
        <v>74948</v>
      </c>
    </row>
    <row r="8889" spans="1:11" hidden="1" x14ac:dyDescent="0.25">
      <c r="A8889" t="s">
        <v>9</v>
      </c>
      <c r="B8889" t="s">
        <v>10</v>
      </c>
      <c r="C8889" t="s">
        <v>11</v>
      </c>
      <c r="D8889" t="s">
        <v>28</v>
      </c>
      <c r="E8889" t="s">
        <v>4</v>
      </c>
      <c r="F8889">
        <v>2</v>
      </c>
      <c r="G8889" t="s">
        <v>5</v>
      </c>
      <c r="H8889">
        <v>87518</v>
      </c>
      <c r="I8889">
        <f>COUNTA(Table1[[#This Row],[Employee]:[Wages]])</f>
        <v>8</v>
      </c>
      <c r="J8889" s="5">
        <f xml:space="preserve"> (8 - Table1[[#This Row],[Count_missing]])/$I$7</f>
        <v>0</v>
      </c>
      <c r="K8889">
        <f>IF(Table1[[#This Row],[Wages]] = "",AVERAGE(H8889:H9886),Table1[[#This Row],[Wages]])</f>
        <v>87518</v>
      </c>
    </row>
    <row r="8890" spans="1:11" hidden="1" x14ac:dyDescent="0.25">
      <c r="A8890" t="s">
        <v>6</v>
      </c>
      <c r="B8890" t="s">
        <v>1</v>
      </c>
      <c r="C8890" t="s">
        <v>2</v>
      </c>
      <c r="D8890" t="s">
        <v>8</v>
      </c>
      <c r="E8890" t="s">
        <v>14</v>
      </c>
      <c r="F8890">
        <v>1</v>
      </c>
      <c r="G8890" t="s">
        <v>5</v>
      </c>
      <c r="H8890">
        <v>49182</v>
      </c>
      <c r="I8890">
        <f>COUNTA(Table1[[#This Row],[Employee]:[Wages]])</f>
        <v>8</v>
      </c>
      <c r="J8890" s="5">
        <f xml:space="preserve"> (8 - Table1[[#This Row],[Count_missing]])/$I$7</f>
        <v>0</v>
      </c>
      <c r="K8890">
        <f>IF(Table1[[#This Row],[Wages]] = "",AVERAGE(H8890:H9887),Table1[[#This Row],[Wages]])</f>
        <v>49182</v>
      </c>
    </row>
    <row r="8891" spans="1:11" hidden="1" x14ac:dyDescent="0.25">
      <c r="A8891" t="s">
        <v>9</v>
      </c>
      <c r="B8891" t="s">
        <v>10</v>
      </c>
      <c r="C8891" t="s">
        <v>11</v>
      </c>
      <c r="D8891" t="s">
        <v>28</v>
      </c>
      <c r="E8891" t="s">
        <v>4</v>
      </c>
      <c r="F8891">
        <v>1</v>
      </c>
      <c r="G8891" t="s">
        <v>5</v>
      </c>
      <c r="H8891">
        <v>61175</v>
      </c>
      <c r="I8891">
        <f>COUNTA(Table1[[#This Row],[Employee]:[Wages]])</f>
        <v>8</v>
      </c>
      <c r="J8891" s="5">
        <f xml:space="preserve"> (8 - Table1[[#This Row],[Count_missing]])/$I$7</f>
        <v>0</v>
      </c>
      <c r="K8891">
        <f>IF(Table1[[#This Row],[Wages]] = "",AVERAGE(H8891:H9888),Table1[[#This Row],[Wages]])</f>
        <v>61175</v>
      </c>
    </row>
    <row r="8892" spans="1:11" hidden="1" x14ac:dyDescent="0.25">
      <c r="A8892" t="s">
        <v>9</v>
      </c>
      <c r="B8892" t="s">
        <v>10</v>
      </c>
      <c r="C8892" t="s">
        <v>2</v>
      </c>
      <c r="D8892" t="s">
        <v>26</v>
      </c>
      <c r="E8892" t="s">
        <v>4</v>
      </c>
      <c r="F8892">
        <v>1</v>
      </c>
      <c r="G8892" t="s">
        <v>5</v>
      </c>
      <c r="H8892">
        <v>34816</v>
      </c>
      <c r="I8892">
        <f>COUNTA(Table1[[#This Row],[Employee]:[Wages]])</f>
        <v>8</v>
      </c>
      <c r="J8892" s="5">
        <f xml:space="preserve"> (8 - Table1[[#This Row],[Count_missing]])/$I$7</f>
        <v>0</v>
      </c>
      <c r="K8892">
        <f>IF(Table1[[#This Row],[Wages]] = "",AVERAGE(H8892:H9889),Table1[[#This Row],[Wages]])</f>
        <v>34816</v>
      </c>
    </row>
    <row r="8893" spans="1:11" hidden="1" x14ac:dyDescent="0.25">
      <c r="A8893" t="s">
        <v>9</v>
      </c>
      <c r="B8893" t="s">
        <v>10</v>
      </c>
      <c r="C8893" t="s">
        <v>7</v>
      </c>
      <c r="D8893" t="s">
        <v>8</v>
      </c>
      <c r="E8893" t="s">
        <v>4</v>
      </c>
      <c r="F8893">
        <v>1</v>
      </c>
      <c r="G8893" t="s">
        <v>5</v>
      </c>
      <c r="H8893">
        <v>21386</v>
      </c>
      <c r="I8893">
        <f>COUNTA(Table1[[#This Row],[Employee]:[Wages]])</f>
        <v>8</v>
      </c>
      <c r="J8893" s="5">
        <f xml:space="preserve"> (8 - Table1[[#This Row],[Count_missing]])/$I$7</f>
        <v>0</v>
      </c>
      <c r="K8893">
        <f>IF(Table1[[#This Row],[Wages]] = "",AVERAGE(H8893:H9890),Table1[[#This Row],[Wages]])</f>
        <v>21386</v>
      </c>
    </row>
    <row r="8894" spans="1:11" hidden="1" x14ac:dyDescent="0.25">
      <c r="A8894" t="s">
        <v>9</v>
      </c>
      <c r="B8894" t="s">
        <v>18</v>
      </c>
      <c r="C8894" t="s">
        <v>7</v>
      </c>
      <c r="D8894" t="s">
        <v>28</v>
      </c>
      <c r="E8894" t="s">
        <v>4</v>
      </c>
      <c r="F8894">
        <v>1</v>
      </c>
      <c r="G8894" t="s">
        <v>5</v>
      </c>
      <c r="H8894">
        <v>66454</v>
      </c>
      <c r="I8894">
        <f>COUNTA(Table1[[#This Row],[Employee]:[Wages]])</f>
        <v>8</v>
      </c>
      <c r="J8894" s="5">
        <f xml:space="preserve"> (8 - Table1[[#This Row],[Count_missing]])/$I$7</f>
        <v>0</v>
      </c>
      <c r="K8894">
        <f>IF(Table1[[#This Row],[Wages]] = "",AVERAGE(H8894:H9891),Table1[[#This Row],[Wages]])</f>
        <v>66454</v>
      </c>
    </row>
    <row r="8895" spans="1:11" hidden="1" x14ac:dyDescent="0.25">
      <c r="A8895" t="s">
        <v>9</v>
      </c>
      <c r="B8895" t="s">
        <v>10</v>
      </c>
      <c r="C8895" t="s">
        <v>7</v>
      </c>
      <c r="D8895" t="s">
        <v>28</v>
      </c>
      <c r="E8895" t="s">
        <v>4</v>
      </c>
      <c r="F8895">
        <v>1</v>
      </c>
      <c r="G8895" t="s">
        <v>5</v>
      </c>
      <c r="H8895">
        <v>46290</v>
      </c>
      <c r="I8895">
        <f>COUNTA(Table1[[#This Row],[Employee]:[Wages]])</f>
        <v>8</v>
      </c>
      <c r="J8895" s="5">
        <f xml:space="preserve"> (8 - Table1[[#This Row],[Count_missing]])/$I$7</f>
        <v>0</v>
      </c>
      <c r="K8895">
        <f>IF(Table1[[#This Row],[Wages]] = "",AVERAGE(H8895:H9892),Table1[[#This Row],[Wages]])</f>
        <v>46290</v>
      </c>
    </row>
    <row r="8896" spans="1:11" hidden="1" x14ac:dyDescent="0.25">
      <c r="A8896" t="s">
        <v>9</v>
      </c>
      <c r="B8896" t="s">
        <v>13</v>
      </c>
      <c r="C8896" t="s">
        <v>7</v>
      </c>
      <c r="D8896" t="s">
        <v>99</v>
      </c>
      <c r="E8896" t="s">
        <v>4</v>
      </c>
      <c r="F8896">
        <v>1</v>
      </c>
      <c r="G8896" t="s">
        <v>5</v>
      </c>
      <c r="H8896">
        <v>26933</v>
      </c>
      <c r="I8896">
        <f>COUNTA(Table1[[#This Row],[Employee]:[Wages]])</f>
        <v>8</v>
      </c>
      <c r="J8896" s="5">
        <f xml:space="preserve"> (8 - Table1[[#This Row],[Count_missing]])/$I$7</f>
        <v>0</v>
      </c>
      <c r="K8896">
        <f>IF(Table1[[#This Row],[Wages]] = "",AVERAGE(H8896:H9893),Table1[[#This Row],[Wages]])</f>
        <v>26933</v>
      </c>
    </row>
    <row r="8897" spans="1:11" hidden="1" x14ac:dyDescent="0.25">
      <c r="A8897" t="s">
        <v>9</v>
      </c>
      <c r="B8897" t="s">
        <v>13</v>
      </c>
      <c r="C8897" t="s">
        <v>2</v>
      </c>
      <c r="D8897" t="s">
        <v>99</v>
      </c>
      <c r="E8897" t="s">
        <v>4</v>
      </c>
      <c r="F8897">
        <v>2</v>
      </c>
      <c r="G8897" t="s">
        <v>5</v>
      </c>
      <c r="H8897">
        <v>93743</v>
      </c>
      <c r="I8897">
        <f>COUNTA(Table1[[#This Row],[Employee]:[Wages]])</f>
        <v>8</v>
      </c>
      <c r="J8897" s="5">
        <f xml:space="preserve"> (8 - Table1[[#This Row],[Count_missing]])/$I$7</f>
        <v>0</v>
      </c>
      <c r="K8897">
        <f>IF(Table1[[#This Row],[Wages]] = "",AVERAGE(H8897:H9894),Table1[[#This Row],[Wages]])</f>
        <v>93743</v>
      </c>
    </row>
    <row r="8898" spans="1:11" hidden="1" x14ac:dyDescent="0.25">
      <c r="A8898" t="s">
        <v>6</v>
      </c>
      <c r="B8898" t="s">
        <v>10</v>
      </c>
      <c r="C8898" t="s">
        <v>2</v>
      </c>
      <c r="D8898" t="s">
        <v>15</v>
      </c>
      <c r="E8898" t="s">
        <v>4</v>
      </c>
      <c r="F8898">
        <v>1</v>
      </c>
      <c r="G8898" t="s">
        <v>5</v>
      </c>
      <c r="H8898">
        <v>70331</v>
      </c>
      <c r="I8898">
        <f>COUNTA(Table1[[#This Row],[Employee]:[Wages]])</f>
        <v>8</v>
      </c>
      <c r="J8898" s="5">
        <f xml:space="preserve"> (8 - Table1[[#This Row],[Count_missing]])/$I$7</f>
        <v>0</v>
      </c>
      <c r="K8898">
        <f>IF(Table1[[#This Row],[Wages]] = "",AVERAGE(H8898:H9895),Table1[[#This Row],[Wages]])</f>
        <v>70331</v>
      </c>
    </row>
    <row r="8899" spans="1:11" hidden="1" x14ac:dyDescent="0.25">
      <c r="A8899" t="s">
        <v>39</v>
      </c>
      <c r="B8899" t="s">
        <v>22</v>
      </c>
      <c r="C8899" t="s">
        <v>2</v>
      </c>
      <c r="D8899" t="s">
        <v>3</v>
      </c>
      <c r="E8899" t="s">
        <v>4</v>
      </c>
      <c r="F8899">
        <v>2</v>
      </c>
      <c r="G8899" t="s">
        <v>5</v>
      </c>
      <c r="H8899">
        <v>33300</v>
      </c>
      <c r="I8899">
        <f>COUNTA(Table1[[#This Row],[Employee]:[Wages]])</f>
        <v>8</v>
      </c>
      <c r="J8899" s="5">
        <f xml:space="preserve"> (8 - Table1[[#This Row],[Count_missing]])/$I$7</f>
        <v>0</v>
      </c>
      <c r="K8899">
        <f>IF(Table1[[#This Row],[Wages]] = "",AVERAGE(H8899:H9896),Table1[[#This Row],[Wages]])</f>
        <v>33300</v>
      </c>
    </row>
    <row r="8900" spans="1:11" hidden="1" x14ac:dyDescent="0.25">
      <c r="A8900" t="s">
        <v>9</v>
      </c>
      <c r="B8900" t="s">
        <v>1</v>
      </c>
      <c r="C8900" t="s">
        <v>2</v>
      </c>
      <c r="D8900" t="s">
        <v>38</v>
      </c>
      <c r="E8900" t="s">
        <v>4</v>
      </c>
      <c r="F8900">
        <v>2</v>
      </c>
      <c r="G8900" t="s">
        <v>5</v>
      </c>
      <c r="H8900">
        <v>24827</v>
      </c>
      <c r="I8900">
        <f>COUNTA(Table1[[#This Row],[Employee]:[Wages]])</f>
        <v>8</v>
      </c>
      <c r="J8900" s="5">
        <f xml:space="preserve"> (8 - Table1[[#This Row],[Count_missing]])/$I$7</f>
        <v>0</v>
      </c>
      <c r="K8900">
        <f>IF(Table1[[#This Row],[Wages]] = "",AVERAGE(H8900:H9897),Table1[[#This Row],[Wages]])</f>
        <v>24827</v>
      </c>
    </row>
    <row r="8901" spans="1:11" hidden="1" x14ac:dyDescent="0.25">
      <c r="A8901" t="s">
        <v>37</v>
      </c>
      <c r="B8901" t="s">
        <v>22</v>
      </c>
      <c r="C8901" t="s">
        <v>2</v>
      </c>
      <c r="D8901" t="s">
        <v>3</v>
      </c>
      <c r="E8901" t="s">
        <v>4</v>
      </c>
      <c r="F8901">
        <v>2</v>
      </c>
      <c r="G8901" t="s">
        <v>5</v>
      </c>
      <c r="H8901">
        <v>40994</v>
      </c>
      <c r="I8901">
        <f>COUNTA(Table1[[#This Row],[Employee]:[Wages]])</f>
        <v>8</v>
      </c>
      <c r="J8901" s="5">
        <f xml:space="preserve"> (8 - Table1[[#This Row],[Count_missing]])/$I$7</f>
        <v>0</v>
      </c>
      <c r="K8901">
        <f>IF(Table1[[#This Row],[Wages]] = "",AVERAGE(H8901:H9898),Table1[[#This Row],[Wages]])</f>
        <v>40994</v>
      </c>
    </row>
    <row r="8902" spans="1:11" hidden="1" x14ac:dyDescent="0.25">
      <c r="A8902" t="s">
        <v>6</v>
      </c>
      <c r="B8902" t="s">
        <v>22</v>
      </c>
      <c r="C8902" t="s">
        <v>7</v>
      </c>
      <c r="D8902" t="s">
        <v>28</v>
      </c>
      <c r="E8902" t="s">
        <v>4</v>
      </c>
      <c r="F8902">
        <v>1</v>
      </c>
      <c r="G8902" t="s">
        <v>5</v>
      </c>
      <c r="H8902">
        <v>34736</v>
      </c>
      <c r="I8902">
        <f>COUNTA(Table1[[#This Row],[Employee]:[Wages]])</f>
        <v>8</v>
      </c>
      <c r="J8902" s="5">
        <f xml:space="preserve"> (8 - Table1[[#This Row],[Count_missing]])/$I$7</f>
        <v>0</v>
      </c>
      <c r="K8902">
        <f>IF(Table1[[#This Row],[Wages]] = "",AVERAGE(H8902:H9899),Table1[[#This Row],[Wages]])</f>
        <v>34736</v>
      </c>
    </row>
    <row r="8903" spans="1:11" hidden="1" x14ac:dyDescent="0.25">
      <c r="A8903" t="s">
        <v>9</v>
      </c>
      <c r="B8903" t="s">
        <v>10</v>
      </c>
      <c r="C8903" t="s">
        <v>2</v>
      </c>
      <c r="D8903" t="s">
        <v>12</v>
      </c>
      <c r="E8903" t="s">
        <v>4</v>
      </c>
      <c r="F8903">
        <v>2</v>
      </c>
      <c r="G8903" t="s">
        <v>5</v>
      </c>
      <c r="H8903">
        <v>54975</v>
      </c>
      <c r="I8903">
        <f>COUNTA(Table1[[#This Row],[Employee]:[Wages]])</f>
        <v>8</v>
      </c>
      <c r="J8903" s="5">
        <f xml:space="preserve"> (8 - Table1[[#This Row],[Count_missing]])/$I$7</f>
        <v>0</v>
      </c>
      <c r="K8903">
        <f>IF(Table1[[#This Row],[Wages]] = "",AVERAGE(H8903:H9900),Table1[[#This Row],[Wages]])</f>
        <v>54975</v>
      </c>
    </row>
    <row r="8904" spans="1:11" hidden="1" x14ac:dyDescent="0.25">
      <c r="A8904" t="s">
        <v>9</v>
      </c>
      <c r="B8904" t="s">
        <v>10</v>
      </c>
      <c r="C8904" t="s">
        <v>2</v>
      </c>
      <c r="D8904" t="s">
        <v>20</v>
      </c>
      <c r="E8904" t="s">
        <v>4</v>
      </c>
      <c r="F8904">
        <v>1</v>
      </c>
      <c r="G8904" t="s">
        <v>5</v>
      </c>
      <c r="H8904">
        <v>90270</v>
      </c>
      <c r="I8904">
        <f>COUNTA(Table1[[#This Row],[Employee]:[Wages]])</f>
        <v>8</v>
      </c>
      <c r="J8904" s="5">
        <f xml:space="preserve"> (8 - Table1[[#This Row],[Count_missing]])/$I$7</f>
        <v>0</v>
      </c>
      <c r="K8904">
        <f>IF(Table1[[#This Row],[Wages]] = "",AVERAGE(H8904:H9901),Table1[[#This Row],[Wages]])</f>
        <v>90270</v>
      </c>
    </row>
    <row r="8905" spans="1:11" hidden="1" x14ac:dyDescent="0.25">
      <c r="A8905" t="s">
        <v>9</v>
      </c>
      <c r="B8905" t="s">
        <v>10</v>
      </c>
      <c r="C8905" t="s">
        <v>2</v>
      </c>
      <c r="D8905" t="s">
        <v>30</v>
      </c>
      <c r="E8905" t="s">
        <v>4</v>
      </c>
      <c r="F8905">
        <v>1</v>
      </c>
      <c r="G8905" t="s">
        <v>5</v>
      </c>
      <c r="H8905">
        <v>22337</v>
      </c>
      <c r="I8905">
        <f>COUNTA(Table1[[#This Row],[Employee]:[Wages]])</f>
        <v>8</v>
      </c>
      <c r="J8905" s="5">
        <f xml:space="preserve"> (8 - Table1[[#This Row],[Count_missing]])/$I$7</f>
        <v>0</v>
      </c>
      <c r="K8905">
        <f>IF(Table1[[#This Row],[Wages]] = "",AVERAGE(H8905:H9902),Table1[[#This Row],[Wages]])</f>
        <v>22337</v>
      </c>
    </row>
    <row r="8906" spans="1:11" hidden="1" x14ac:dyDescent="0.25">
      <c r="A8906" t="s">
        <v>6</v>
      </c>
      <c r="B8906" t="s">
        <v>10</v>
      </c>
      <c r="C8906" t="s">
        <v>7</v>
      </c>
      <c r="D8906" t="s">
        <v>33</v>
      </c>
      <c r="E8906" t="s">
        <v>4</v>
      </c>
      <c r="F8906">
        <v>1</v>
      </c>
      <c r="G8906" t="s">
        <v>5</v>
      </c>
      <c r="H8906">
        <v>64070</v>
      </c>
      <c r="I8906">
        <f>COUNTA(Table1[[#This Row],[Employee]:[Wages]])</f>
        <v>8</v>
      </c>
      <c r="J8906" s="5">
        <f xml:space="preserve"> (8 - Table1[[#This Row],[Count_missing]])/$I$7</f>
        <v>0</v>
      </c>
      <c r="K8906">
        <f>IF(Table1[[#This Row],[Wages]] = "",AVERAGE(H8906:H9903),Table1[[#This Row],[Wages]])</f>
        <v>64070</v>
      </c>
    </row>
    <row r="8907" spans="1:11" hidden="1" x14ac:dyDescent="0.25">
      <c r="A8907" t="s">
        <v>47</v>
      </c>
      <c r="B8907" t="s">
        <v>10</v>
      </c>
      <c r="C8907" t="s">
        <v>7</v>
      </c>
      <c r="D8907" t="s">
        <v>8</v>
      </c>
      <c r="E8907" t="s">
        <v>4</v>
      </c>
      <c r="F8907">
        <v>1</v>
      </c>
      <c r="G8907" t="s">
        <v>5</v>
      </c>
      <c r="H8907">
        <v>56273</v>
      </c>
      <c r="I8907">
        <f>COUNTA(Table1[[#This Row],[Employee]:[Wages]])</f>
        <v>8</v>
      </c>
      <c r="J8907" s="5">
        <f xml:space="preserve"> (8 - Table1[[#This Row],[Count_missing]])/$I$7</f>
        <v>0</v>
      </c>
      <c r="K8907">
        <f>IF(Table1[[#This Row],[Wages]] = "",AVERAGE(H8907:H9904),Table1[[#This Row],[Wages]])</f>
        <v>56273</v>
      </c>
    </row>
    <row r="8908" spans="1:11" hidden="1" x14ac:dyDescent="0.25">
      <c r="A8908" t="s">
        <v>9</v>
      </c>
      <c r="B8908" t="s">
        <v>22</v>
      </c>
      <c r="C8908" t="s">
        <v>2</v>
      </c>
      <c r="D8908" t="s">
        <v>99</v>
      </c>
      <c r="E8908" t="s">
        <v>4</v>
      </c>
      <c r="F8908">
        <v>2</v>
      </c>
      <c r="G8908" t="s">
        <v>5</v>
      </c>
      <c r="H8908">
        <v>25753</v>
      </c>
      <c r="I8908">
        <f>COUNTA(Table1[[#This Row],[Employee]:[Wages]])</f>
        <v>8</v>
      </c>
      <c r="J8908" s="5">
        <f xml:space="preserve"> (8 - Table1[[#This Row],[Count_missing]])/$I$7</f>
        <v>0</v>
      </c>
      <c r="K8908">
        <f>IF(Table1[[#This Row],[Wages]] = "",AVERAGE(H8908:H9905),Table1[[#This Row],[Wages]])</f>
        <v>25753</v>
      </c>
    </row>
    <row r="8909" spans="1:11" hidden="1" x14ac:dyDescent="0.25">
      <c r="A8909" t="s">
        <v>9</v>
      </c>
      <c r="B8909" t="s">
        <v>1</v>
      </c>
      <c r="C8909" t="s">
        <v>2</v>
      </c>
      <c r="D8909" t="s">
        <v>15</v>
      </c>
      <c r="E8909" t="s">
        <v>4</v>
      </c>
      <c r="F8909">
        <v>2</v>
      </c>
      <c r="G8909" t="s">
        <v>5</v>
      </c>
      <c r="H8909">
        <v>69250</v>
      </c>
      <c r="I8909">
        <f>COUNTA(Table1[[#This Row],[Employee]:[Wages]])</f>
        <v>8</v>
      </c>
      <c r="J8909" s="5">
        <f xml:space="preserve"> (8 - Table1[[#This Row],[Count_missing]])/$I$7</f>
        <v>0</v>
      </c>
      <c r="K8909">
        <f>IF(Table1[[#This Row],[Wages]] = "",AVERAGE(H8909:H9906),Table1[[#This Row],[Wages]])</f>
        <v>69250</v>
      </c>
    </row>
    <row r="8910" spans="1:11" hidden="1" x14ac:dyDescent="0.25">
      <c r="A8910" t="s">
        <v>6</v>
      </c>
      <c r="B8910" t="s">
        <v>10</v>
      </c>
      <c r="C8910" t="s">
        <v>7</v>
      </c>
      <c r="D8910" t="s">
        <v>15</v>
      </c>
      <c r="E8910" t="s">
        <v>4</v>
      </c>
      <c r="F8910">
        <v>2</v>
      </c>
      <c r="G8910" t="s">
        <v>5</v>
      </c>
      <c r="H8910">
        <v>18768</v>
      </c>
      <c r="I8910">
        <f>COUNTA(Table1[[#This Row],[Employee]:[Wages]])</f>
        <v>8</v>
      </c>
      <c r="J8910" s="5">
        <f xml:space="preserve"> (8 - Table1[[#This Row],[Count_missing]])/$I$7</f>
        <v>0</v>
      </c>
      <c r="K8910">
        <f>IF(Table1[[#This Row],[Wages]] = "",AVERAGE(H8910:H9907),Table1[[#This Row],[Wages]])</f>
        <v>18768</v>
      </c>
    </row>
    <row r="8911" spans="1:11" hidden="1" x14ac:dyDescent="0.25">
      <c r="A8911" t="s">
        <v>9</v>
      </c>
      <c r="B8911" t="s">
        <v>10</v>
      </c>
      <c r="C8911" t="s">
        <v>7</v>
      </c>
      <c r="D8911" t="s">
        <v>30</v>
      </c>
      <c r="E8911" t="s">
        <v>14</v>
      </c>
      <c r="F8911">
        <v>1</v>
      </c>
      <c r="G8911" t="s">
        <v>5</v>
      </c>
      <c r="H8911">
        <v>81299</v>
      </c>
      <c r="I8911">
        <f>COUNTA(Table1[[#This Row],[Employee]:[Wages]])</f>
        <v>8</v>
      </c>
      <c r="J8911" s="5">
        <f xml:space="preserve"> (8 - Table1[[#This Row],[Count_missing]])/$I$7</f>
        <v>0</v>
      </c>
      <c r="K8911">
        <f>IF(Table1[[#This Row],[Wages]] = "",AVERAGE(H8911:H9908),Table1[[#This Row],[Wages]])</f>
        <v>81299</v>
      </c>
    </row>
    <row r="8912" spans="1:11" hidden="1" x14ac:dyDescent="0.25">
      <c r="A8912" t="s">
        <v>9</v>
      </c>
      <c r="B8912" t="s">
        <v>22</v>
      </c>
      <c r="C8912" t="s">
        <v>2</v>
      </c>
      <c r="D8912" t="s">
        <v>30</v>
      </c>
      <c r="E8912" t="s">
        <v>4</v>
      </c>
      <c r="F8912">
        <v>1</v>
      </c>
      <c r="G8912" t="s">
        <v>5</v>
      </c>
      <c r="H8912">
        <v>24414</v>
      </c>
      <c r="I8912">
        <f>COUNTA(Table1[[#This Row],[Employee]:[Wages]])</f>
        <v>8</v>
      </c>
      <c r="J8912" s="5">
        <f xml:space="preserve"> (8 - Table1[[#This Row],[Count_missing]])/$I$7</f>
        <v>0</v>
      </c>
      <c r="K8912">
        <f>IF(Table1[[#This Row],[Wages]] = "",AVERAGE(H8912:H9909),Table1[[#This Row],[Wages]])</f>
        <v>24414</v>
      </c>
    </row>
    <row r="8913" spans="1:11" hidden="1" x14ac:dyDescent="0.25">
      <c r="A8913" t="s">
        <v>9</v>
      </c>
      <c r="B8913" t="s">
        <v>25</v>
      </c>
      <c r="C8913" t="s">
        <v>11</v>
      </c>
      <c r="D8913" t="s">
        <v>26</v>
      </c>
      <c r="E8913" t="s">
        <v>4</v>
      </c>
      <c r="F8913">
        <v>2</v>
      </c>
      <c r="G8913" t="s">
        <v>5</v>
      </c>
      <c r="H8913">
        <v>79156</v>
      </c>
      <c r="I8913">
        <f>COUNTA(Table1[[#This Row],[Employee]:[Wages]])</f>
        <v>8</v>
      </c>
      <c r="J8913" s="5">
        <f xml:space="preserve"> (8 - Table1[[#This Row],[Count_missing]])/$I$7</f>
        <v>0</v>
      </c>
      <c r="K8913">
        <f>IF(Table1[[#This Row],[Wages]] = "",AVERAGE(H8913:H9910),Table1[[#This Row],[Wages]])</f>
        <v>79156</v>
      </c>
    </row>
    <row r="8914" spans="1:11" hidden="1" x14ac:dyDescent="0.25">
      <c r="A8914" t="s">
        <v>9</v>
      </c>
      <c r="B8914" t="s">
        <v>1</v>
      </c>
      <c r="C8914" t="s">
        <v>11</v>
      </c>
      <c r="D8914" t="s">
        <v>20</v>
      </c>
      <c r="E8914" t="s">
        <v>4</v>
      </c>
      <c r="F8914">
        <v>2</v>
      </c>
      <c r="G8914" t="s">
        <v>5</v>
      </c>
      <c r="H8914">
        <v>64980</v>
      </c>
      <c r="I8914">
        <f>COUNTA(Table1[[#This Row],[Employee]:[Wages]])</f>
        <v>8</v>
      </c>
      <c r="J8914" s="5">
        <f xml:space="preserve"> (8 - Table1[[#This Row],[Count_missing]])/$I$7</f>
        <v>0</v>
      </c>
      <c r="K8914">
        <f>IF(Table1[[#This Row],[Wages]] = "",AVERAGE(H8914:H9911),Table1[[#This Row],[Wages]])</f>
        <v>64980</v>
      </c>
    </row>
    <row r="8915" spans="1:11" hidden="1" x14ac:dyDescent="0.25">
      <c r="A8915" t="s">
        <v>9</v>
      </c>
      <c r="B8915" t="s">
        <v>10</v>
      </c>
      <c r="C8915" t="s">
        <v>2</v>
      </c>
      <c r="D8915" t="s">
        <v>12</v>
      </c>
      <c r="E8915" t="s">
        <v>4</v>
      </c>
      <c r="F8915">
        <v>1</v>
      </c>
      <c r="G8915" t="s">
        <v>5</v>
      </c>
      <c r="H8915">
        <v>25970</v>
      </c>
      <c r="I8915">
        <f>COUNTA(Table1[[#This Row],[Employee]:[Wages]])</f>
        <v>8</v>
      </c>
      <c r="J8915" s="5">
        <f xml:space="preserve"> (8 - Table1[[#This Row],[Count_missing]])/$I$7</f>
        <v>0</v>
      </c>
      <c r="K8915">
        <f>IF(Table1[[#This Row],[Wages]] = "",AVERAGE(H8915:H9912),Table1[[#This Row],[Wages]])</f>
        <v>25970</v>
      </c>
    </row>
    <row r="8916" spans="1:11" hidden="1" x14ac:dyDescent="0.25">
      <c r="A8916" t="s">
        <v>6</v>
      </c>
      <c r="B8916" t="s">
        <v>10</v>
      </c>
      <c r="C8916" t="s">
        <v>7</v>
      </c>
      <c r="D8916" t="s">
        <v>20</v>
      </c>
      <c r="E8916" t="s">
        <v>4</v>
      </c>
      <c r="F8916">
        <v>1</v>
      </c>
      <c r="G8916" t="s">
        <v>5</v>
      </c>
      <c r="H8916">
        <v>60716</v>
      </c>
      <c r="I8916">
        <f>COUNTA(Table1[[#This Row],[Employee]:[Wages]])</f>
        <v>8</v>
      </c>
      <c r="J8916" s="5">
        <f xml:space="preserve"> (8 - Table1[[#This Row],[Count_missing]])/$I$7</f>
        <v>0</v>
      </c>
      <c r="K8916">
        <f>IF(Table1[[#This Row],[Wages]] = "",AVERAGE(H8916:H9913),Table1[[#This Row],[Wages]])</f>
        <v>60716</v>
      </c>
    </row>
    <row r="8917" spans="1:11" hidden="1" x14ac:dyDescent="0.25">
      <c r="A8917" t="s">
        <v>9</v>
      </c>
      <c r="B8917" t="s">
        <v>10</v>
      </c>
      <c r="C8917" t="s">
        <v>2</v>
      </c>
      <c r="D8917" t="s">
        <v>20</v>
      </c>
      <c r="E8917" t="s">
        <v>4</v>
      </c>
      <c r="F8917">
        <v>1</v>
      </c>
      <c r="G8917" t="s">
        <v>5</v>
      </c>
      <c r="H8917">
        <v>79756</v>
      </c>
      <c r="I8917">
        <f>COUNTA(Table1[[#This Row],[Employee]:[Wages]])</f>
        <v>8</v>
      </c>
      <c r="J8917" s="5">
        <f xml:space="preserve"> (8 - Table1[[#This Row],[Count_missing]])/$I$7</f>
        <v>0</v>
      </c>
      <c r="K8917">
        <f>IF(Table1[[#This Row],[Wages]] = "",AVERAGE(H8917:H9914),Table1[[#This Row],[Wages]])</f>
        <v>79756</v>
      </c>
    </row>
    <row r="8918" spans="1:11" hidden="1" x14ac:dyDescent="0.25">
      <c r="A8918" t="s">
        <v>9</v>
      </c>
      <c r="B8918" t="s">
        <v>22</v>
      </c>
      <c r="C8918" t="s">
        <v>2</v>
      </c>
      <c r="D8918" t="s">
        <v>3</v>
      </c>
      <c r="E8918" t="s">
        <v>14</v>
      </c>
      <c r="F8918">
        <v>2</v>
      </c>
      <c r="G8918" t="s">
        <v>5</v>
      </c>
      <c r="H8918">
        <v>95666</v>
      </c>
      <c r="I8918">
        <f>COUNTA(Table1[[#This Row],[Employee]:[Wages]])</f>
        <v>8</v>
      </c>
      <c r="J8918" s="5">
        <f xml:space="preserve"> (8 - Table1[[#This Row],[Count_missing]])/$I$7</f>
        <v>0</v>
      </c>
      <c r="K8918">
        <f>IF(Table1[[#This Row],[Wages]] = "",AVERAGE(H8918:H9915),Table1[[#This Row],[Wages]])</f>
        <v>95666</v>
      </c>
    </row>
    <row r="8919" spans="1:11" hidden="1" x14ac:dyDescent="0.25">
      <c r="A8919" t="s">
        <v>0</v>
      </c>
      <c r="B8919" t="s">
        <v>10</v>
      </c>
      <c r="C8919" t="s">
        <v>2</v>
      </c>
      <c r="D8919" t="s">
        <v>20</v>
      </c>
      <c r="E8919" t="s">
        <v>14</v>
      </c>
      <c r="F8919">
        <v>2</v>
      </c>
      <c r="G8919" t="s">
        <v>5</v>
      </c>
      <c r="H8919">
        <v>50911</v>
      </c>
      <c r="I8919">
        <f>COUNTA(Table1[[#This Row],[Employee]:[Wages]])</f>
        <v>8</v>
      </c>
      <c r="J8919" s="5">
        <f xml:space="preserve"> (8 - Table1[[#This Row],[Count_missing]])/$I$7</f>
        <v>0</v>
      </c>
      <c r="K8919">
        <f>IF(Table1[[#This Row],[Wages]] = "",AVERAGE(H8919:H9916),Table1[[#This Row],[Wages]])</f>
        <v>50911</v>
      </c>
    </row>
    <row r="8920" spans="1:11" hidden="1" x14ac:dyDescent="0.25">
      <c r="A8920" t="s">
        <v>6</v>
      </c>
      <c r="B8920" t="s">
        <v>10</v>
      </c>
      <c r="C8920" t="s">
        <v>54</v>
      </c>
      <c r="D8920" t="s">
        <v>20</v>
      </c>
      <c r="E8920" t="s">
        <v>4</v>
      </c>
      <c r="F8920">
        <v>2</v>
      </c>
      <c r="G8920" t="s">
        <v>5</v>
      </c>
      <c r="H8920">
        <v>75271</v>
      </c>
      <c r="I8920">
        <f>COUNTA(Table1[[#This Row],[Employee]:[Wages]])</f>
        <v>8</v>
      </c>
      <c r="J8920" s="5">
        <f xml:space="preserve"> (8 - Table1[[#This Row],[Count_missing]])/$I$7</f>
        <v>0</v>
      </c>
      <c r="K8920">
        <f>IF(Table1[[#This Row],[Wages]] = "",AVERAGE(H8920:H9917),Table1[[#This Row],[Wages]])</f>
        <v>75271</v>
      </c>
    </row>
    <row r="8921" spans="1:11" hidden="1" x14ac:dyDescent="0.25">
      <c r="A8921" t="s">
        <v>9</v>
      </c>
      <c r="B8921" t="s">
        <v>10</v>
      </c>
      <c r="C8921" t="s">
        <v>7</v>
      </c>
      <c r="D8921" t="s">
        <v>26</v>
      </c>
      <c r="E8921" t="s">
        <v>4</v>
      </c>
      <c r="F8921">
        <v>1</v>
      </c>
      <c r="G8921" t="s">
        <v>5</v>
      </c>
      <c r="H8921">
        <v>72937</v>
      </c>
      <c r="I8921">
        <f>COUNTA(Table1[[#This Row],[Employee]:[Wages]])</f>
        <v>8</v>
      </c>
      <c r="J8921" s="5">
        <f xml:space="preserve"> (8 - Table1[[#This Row],[Count_missing]])/$I$7</f>
        <v>0</v>
      </c>
      <c r="K8921">
        <f>IF(Table1[[#This Row],[Wages]] = "",AVERAGE(H8921:H9918),Table1[[#This Row],[Wages]])</f>
        <v>72937</v>
      </c>
    </row>
    <row r="8922" spans="1:11" hidden="1" x14ac:dyDescent="0.25">
      <c r="A8922" t="s">
        <v>6</v>
      </c>
      <c r="B8922" t="s">
        <v>10</v>
      </c>
      <c r="C8922" t="s">
        <v>11</v>
      </c>
      <c r="D8922" t="s">
        <v>28</v>
      </c>
      <c r="E8922" t="s">
        <v>4</v>
      </c>
      <c r="F8922">
        <v>1</v>
      </c>
      <c r="G8922" t="s">
        <v>5</v>
      </c>
      <c r="H8922">
        <v>54447</v>
      </c>
      <c r="I8922">
        <f>COUNTA(Table1[[#This Row],[Employee]:[Wages]])</f>
        <v>8</v>
      </c>
      <c r="J8922" s="5">
        <f xml:space="preserve"> (8 - Table1[[#This Row],[Count_missing]])/$I$7</f>
        <v>0</v>
      </c>
      <c r="K8922">
        <f>IF(Table1[[#This Row],[Wages]] = "",AVERAGE(H8922:H9919),Table1[[#This Row],[Wages]])</f>
        <v>54447</v>
      </c>
    </row>
    <row r="8923" spans="1:11" hidden="1" x14ac:dyDescent="0.25">
      <c r="A8923" t="s">
        <v>9</v>
      </c>
      <c r="B8923" t="s">
        <v>10</v>
      </c>
      <c r="C8923" t="s">
        <v>54</v>
      </c>
      <c r="D8923" t="s">
        <v>20</v>
      </c>
      <c r="E8923" t="s">
        <v>4</v>
      </c>
      <c r="F8923">
        <v>2</v>
      </c>
      <c r="G8923" t="s">
        <v>5</v>
      </c>
      <c r="H8923">
        <v>79608</v>
      </c>
      <c r="I8923">
        <f>COUNTA(Table1[[#This Row],[Employee]:[Wages]])</f>
        <v>8</v>
      </c>
      <c r="J8923" s="5">
        <f xml:space="preserve"> (8 - Table1[[#This Row],[Count_missing]])/$I$7</f>
        <v>0</v>
      </c>
      <c r="K8923">
        <f>IF(Table1[[#This Row],[Wages]] = "",AVERAGE(H8923:H9920),Table1[[#This Row],[Wages]])</f>
        <v>79608</v>
      </c>
    </row>
    <row r="8924" spans="1:11" hidden="1" x14ac:dyDescent="0.25">
      <c r="A8924" t="s">
        <v>47</v>
      </c>
      <c r="B8924" t="s">
        <v>1</v>
      </c>
      <c r="C8924" t="s">
        <v>7</v>
      </c>
      <c r="D8924" t="s">
        <v>15</v>
      </c>
      <c r="E8924" t="s">
        <v>4</v>
      </c>
      <c r="F8924">
        <v>1</v>
      </c>
      <c r="G8924" t="s">
        <v>5</v>
      </c>
      <c r="H8924">
        <v>70843</v>
      </c>
      <c r="I8924">
        <f>COUNTA(Table1[[#This Row],[Employee]:[Wages]])</f>
        <v>8</v>
      </c>
      <c r="J8924" s="5">
        <f xml:space="preserve"> (8 - Table1[[#This Row],[Count_missing]])/$I$7</f>
        <v>0</v>
      </c>
      <c r="K8924">
        <f>IF(Table1[[#This Row],[Wages]] = "",AVERAGE(H8924:H9921),Table1[[#This Row],[Wages]])</f>
        <v>70843</v>
      </c>
    </row>
    <row r="8925" spans="1:11" hidden="1" x14ac:dyDescent="0.25">
      <c r="A8925" t="s">
        <v>9</v>
      </c>
      <c r="B8925" t="s">
        <v>10</v>
      </c>
      <c r="C8925" t="s">
        <v>7</v>
      </c>
      <c r="D8925" t="s">
        <v>30</v>
      </c>
      <c r="E8925" t="s">
        <v>14</v>
      </c>
      <c r="F8925">
        <v>1</v>
      </c>
      <c r="G8925" t="s">
        <v>5</v>
      </c>
      <c r="H8925">
        <v>55116</v>
      </c>
      <c r="I8925">
        <f>COUNTA(Table1[[#This Row],[Employee]:[Wages]])</f>
        <v>8</v>
      </c>
      <c r="J8925" s="5">
        <f xml:space="preserve"> (8 - Table1[[#This Row],[Count_missing]])/$I$7</f>
        <v>0</v>
      </c>
      <c r="K8925">
        <f>IF(Table1[[#This Row],[Wages]] = "",AVERAGE(H8925:H9922),Table1[[#This Row],[Wages]])</f>
        <v>55116</v>
      </c>
    </row>
    <row r="8926" spans="1:11" hidden="1" x14ac:dyDescent="0.25">
      <c r="A8926" t="s">
        <v>9</v>
      </c>
      <c r="B8926" t="s">
        <v>10</v>
      </c>
      <c r="C8926" t="s">
        <v>11</v>
      </c>
      <c r="D8926" t="s">
        <v>12</v>
      </c>
      <c r="E8926" t="s">
        <v>4</v>
      </c>
      <c r="F8926">
        <v>2</v>
      </c>
      <c r="G8926" t="s">
        <v>5</v>
      </c>
      <c r="H8926">
        <v>65983</v>
      </c>
      <c r="I8926">
        <f>COUNTA(Table1[[#This Row],[Employee]:[Wages]])</f>
        <v>8</v>
      </c>
      <c r="J8926" s="5">
        <f xml:space="preserve"> (8 - Table1[[#This Row],[Count_missing]])/$I$7</f>
        <v>0</v>
      </c>
      <c r="K8926">
        <f>IF(Table1[[#This Row],[Wages]] = "",AVERAGE(H8926:H9923),Table1[[#This Row],[Wages]])</f>
        <v>65983</v>
      </c>
    </row>
    <row r="8927" spans="1:11" hidden="1" x14ac:dyDescent="0.25">
      <c r="A8927" t="s">
        <v>9</v>
      </c>
      <c r="B8927" t="s">
        <v>1</v>
      </c>
      <c r="C8927" t="s">
        <v>7</v>
      </c>
      <c r="D8927" t="s">
        <v>15</v>
      </c>
      <c r="E8927" t="s">
        <v>4</v>
      </c>
      <c r="F8927">
        <v>1</v>
      </c>
      <c r="G8927" t="s">
        <v>5</v>
      </c>
      <c r="H8927">
        <v>31191</v>
      </c>
      <c r="I8927">
        <f>COUNTA(Table1[[#This Row],[Employee]:[Wages]])</f>
        <v>8</v>
      </c>
      <c r="J8927" s="5">
        <f xml:space="preserve"> (8 - Table1[[#This Row],[Count_missing]])/$I$7</f>
        <v>0</v>
      </c>
      <c r="K8927">
        <f>IF(Table1[[#This Row],[Wages]] = "",AVERAGE(H8927:H9924),Table1[[#This Row],[Wages]])</f>
        <v>31191</v>
      </c>
    </row>
    <row r="8928" spans="1:11" hidden="1" x14ac:dyDescent="0.25">
      <c r="A8928" t="s">
        <v>9</v>
      </c>
      <c r="B8928" t="s">
        <v>22</v>
      </c>
      <c r="C8928" t="s">
        <v>2</v>
      </c>
      <c r="D8928" t="s">
        <v>15</v>
      </c>
      <c r="E8928" t="s">
        <v>4</v>
      </c>
      <c r="F8928">
        <v>2</v>
      </c>
      <c r="G8928" t="s">
        <v>5</v>
      </c>
      <c r="H8928">
        <v>83024</v>
      </c>
      <c r="I8928">
        <f>COUNTA(Table1[[#This Row],[Employee]:[Wages]])</f>
        <v>8</v>
      </c>
      <c r="J8928" s="5">
        <f xml:space="preserve"> (8 - Table1[[#This Row],[Count_missing]])/$I$7</f>
        <v>0</v>
      </c>
      <c r="K8928">
        <f>IF(Table1[[#This Row],[Wages]] = "",AVERAGE(H8928:H9925),Table1[[#This Row],[Wages]])</f>
        <v>83024</v>
      </c>
    </row>
    <row r="8929" spans="1:11" hidden="1" x14ac:dyDescent="0.25">
      <c r="A8929" t="s">
        <v>9</v>
      </c>
      <c r="B8929" t="s">
        <v>10</v>
      </c>
      <c r="C8929" t="s">
        <v>54</v>
      </c>
      <c r="D8929" t="s">
        <v>8</v>
      </c>
      <c r="E8929" t="s">
        <v>4</v>
      </c>
      <c r="F8929">
        <v>1</v>
      </c>
      <c r="G8929" t="s">
        <v>5</v>
      </c>
      <c r="H8929">
        <v>83140</v>
      </c>
      <c r="I8929">
        <f>COUNTA(Table1[[#This Row],[Employee]:[Wages]])</f>
        <v>8</v>
      </c>
      <c r="J8929" s="5">
        <f xml:space="preserve"> (8 - Table1[[#This Row],[Count_missing]])/$I$7</f>
        <v>0</v>
      </c>
      <c r="K8929">
        <f>IF(Table1[[#This Row],[Wages]] = "",AVERAGE(H8929:H9926),Table1[[#This Row],[Wages]])</f>
        <v>83140</v>
      </c>
    </row>
    <row r="8930" spans="1:11" hidden="1" x14ac:dyDescent="0.25">
      <c r="A8930" t="s">
        <v>9</v>
      </c>
      <c r="B8930" t="s">
        <v>22</v>
      </c>
      <c r="C8930" t="s">
        <v>7</v>
      </c>
      <c r="D8930" t="s">
        <v>20</v>
      </c>
      <c r="E8930" t="s">
        <v>31</v>
      </c>
      <c r="F8930">
        <v>2</v>
      </c>
      <c r="G8930" t="s">
        <v>5</v>
      </c>
      <c r="H8930">
        <v>36612</v>
      </c>
      <c r="I8930">
        <f>COUNTA(Table1[[#This Row],[Employee]:[Wages]])</f>
        <v>8</v>
      </c>
      <c r="J8930" s="5">
        <f xml:space="preserve"> (8 - Table1[[#This Row],[Count_missing]])/$I$7</f>
        <v>0</v>
      </c>
      <c r="K8930">
        <f>IF(Table1[[#This Row],[Wages]] = "",AVERAGE(H8930:H9927),Table1[[#This Row],[Wages]])</f>
        <v>36612</v>
      </c>
    </row>
    <row r="8931" spans="1:11" hidden="1" x14ac:dyDescent="0.25">
      <c r="A8931" t="s">
        <v>9</v>
      </c>
      <c r="B8931" t="s">
        <v>1</v>
      </c>
      <c r="C8931" t="s">
        <v>7</v>
      </c>
      <c r="D8931" t="s">
        <v>8</v>
      </c>
      <c r="E8931" t="s">
        <v>4</v>
      </c>
      <c r="F8931">
        <v>1</v>
      </c>
      <c r="G8931" t="s">
        <v>5</v>
      </c>
      <c r="H8931">
        <v>22576</v>
      </c>
      <c r="I8931">
        <f>COUNTA(Table1[[#This Row],[Employee]:[Wages]])</f>
        <v>8</v>
      </c>
      <c r="J8931" s="5">
        <f xml:space="preserve"> (8 - Table1[[#This Row],[Count_missing]])/$I$7</f>
        <v>0</v>
      </c>
      <c r="K8931">
        <f>IF(Table1[[#This Row],[Wages]] = "",AVERAGE(H8931:H9928),Table1[[#This Row],[Wages]])</f>
        <v>22576</v>
      </c>
    </row>
    <row r="8932" spans="1:11" hidden="1" x14ac:dyDescent="0.25">
      <c r="A8932" t="s">
        <v>9</v>
      </c>
      <c r="B8932" t="s">
        <v>10</v>
      </c>
      <c r="C8932" t="s">
        <v>54</v>
      </c>
      <c r="D8932" t="s">
        <v>8</v>
      </c>
      <c r="E8932" t="s">
        <v>4</v>
      </c>
      <c r="F8932">
        <v>2</v>
      </c>
      <c r="G8932" t="s">
        <v>5</v>
      </c>
      <c r="H8932">
        <v>38137</v>
      </c>
      <c r="I8932">
        <f>COUNTA(Table1[[#This Row],[Employee]:[Wages]])</f>
        <v>8</v>
      </c>
      <c r="J8932" s="5">
        <f xml:space="preserve"> (8 - Table1[[#This Row],[Count_missing]])/$I$7</f>
        <v>0</v>
      </c>
      <c r="K8932">
        <f>IF(Table1[[#This Row],[Wages]] = "",AVERAGE(H8932:H9929),Table1[[#This Row],[Wages]])</f>
        <v>38137</v>
      </c>
    </row>
    <row r="8933" spans="1:11" hidden="1" x14ac:dyDescent="0.25">
      <c r="A8933" t="s">
        <v>9</v>
      </c>
      <c r="B8933" t="s">
        <v>10</v>
      </c>
      <c r="C8933" t="s">
        <v>7</v>
      </c>
      <c r="D8933" t="s">
        <v>34</v>
      </c>
      <c r="E8933" t="s">
        <v>4</v>
      </c>
      <c r="F8933">
        <v>1</v>
      </c>
      <c r="G8933" t="s">
        <v>5</v>
      </c>
      <c r="H8933">
        <v>32653</v>
      </c>
      <c r="I8933">
        <f>COUNTA(Table1[[#This Row],[Employee]:[Wages]])</f>
        <v>8</v>
      </c>
      <c r="J8933" s="5">
        <f xml:space="preserve"> (8 - Table1[[#This Row],[Count_missing]])/$I$7</f>
        <v>0</v>
      </c>
      <c r="K8933">
        <f>IF(Table1[[#This Row],[Wages]] = "",AVERAGE(H8933:H9930),Table1[[#This Row],[Wages]])</f>
        <v>32653</v>
      </c>
    </row>
    <row r="8934" spans="1:11" hidden="1" x14ac:dyDescent="0.25">
      <c r="A8934" t="s">
        <v>9</v>
      </c>
      <c r="B8934" t="s">
        <v>1</v>
      </c>
      <c r="C8934" t="s">
        <v>2</v>
      </c>
      <c r="D8934" t="s">
        <v>3</v>
      </c>
      <c r="E8934" t="s">
        <v>4</v>
      </c>
      <c r="F8934">
        <v>2</v>
      </c>
      <c r="G8934" t="s">
        <v>5</v>
      </c>
      <c r="H8934">
        <v>74230</v>
      </c>
      <c r="I8934">
        <f>COUNTA(Table1[[#This Row],[Employee]:[Wages]])</f>
        <v>8</v>
      </c>
      <c r="J8934" s="5">
        <f xml:space="preserve"> (8 - Table1[[#This Row],[Count_missing]])/$I$7</f>
        <v>0</v>
      </c>
      <c r="K8934">
        <f>IF(Table1[[#This Row],[Wages]] = "",AVERAGE(H8934:H9931),Table1[[#This Row],[Wages]])</f>
        <v>74230</v>
      </c>
    </row>
    <row r="8935" spans="1:11" hidden="1" x14ac:dyDescent="0.25">
      <c r="A8935" t="s">
        <v>9</v>
      </c>
      <c r="B8935" t="s">
        <v>29</v>
      </c>
      <c r="C8935" t="s">
        <v>2</v>
      </c>
      <c r="D8935" t="s">
        <v>28</v>
      </c>
      <c r="E8935" t="s">
        <v>4</v>
      </c>
      <c r="F8935">
        <v>1</v>
      </c>
      <c r="G8935" t="s">
        <v>5</v>
      </c>
      <c r="H8935">
        <v>37571</v>
      </c>
      <c r="I8935">
        <f>COUNTA(Table1[[#This Row],[Employee]:[Wages]])</f>
        <v>8</v>
      </c>
      <c r="J8935" s="5">
        <f xml:space="preserve"> (8 - Table1[[#This Row],[Count_missing]])/$I$7</f>
        <v>0</v>
      </c>
      <c r="K8935">
        <f>IF(Table1[[#This Row],[Wages]] = "",AVERAGE(H8935:H9932),Table1[[#This Row],[Wages]])</f>
        <v>37571</v>
      </c>
    </row>
    <row r="8936" spans="1:11" hidden="1" x14ac:dyDescent="0.25">
      <c r="A8936" t="s">
        <v>39</v>
      </c>
      <c r="B8936" t="s">
        <v>17</v>
      </c>
      <c r="C8936" t="s">
        <v>11</v>
      </c>
      <c r="D8936" t="s">
        <v>15</v>
      </c>
      <c r="E8936" t="s">
        <v>14</v>
      </c>
      <c r="F8936">
        <v>2</v>
      </c>
      <c r="G8936" t="s">
        <v>5</v>
      </c>
      <c r="H8936">
        <v>76179</v>
      </c>
      <c r="I8936">
        <f>COUNTA(Table1[[#This Row],[Employee]:[Wages]])</f>
        <v>8</v>
      </c>
      <c r="J8936" s="5">
        <f xml:space="preserve"> (8 - Table1[[#This Row],[Count_missing]])/$I$7</f>
        <v>0</v>
      </c>
      <c r="K8936">
        <f>IF(Table1[[#This Row],[Wages]] = "",AVERAGE(H8936:H9933),Table1[[#This Row],[Wages]])</f>
        <v>76179</v>
      </c>
    </row>
    <row r="8937" spans="1:11" hidden="1" x14ac:dyDescent="0.25">
      <c r="A8937" t="s">
        <v>39</v>
      </c>
      <c r="B8937" t="s">
        <v>22</v>
      </c>
      <c r="C8937" t="s">
        <v>11</v>
      </c>
      <c r="D8937" t="s">
        <v>34</v>
      </c>
      <c r="E8937" t="s">
        <v>4</v>
      </c>
      <c r="F8937">
        <v>2</v>
      </c>
      <c r="G8937" t="s">
        <v>5</v>
      </c>
      <c r="H8937">
        <v>30603</v>
      </c>
      <c r="I8937">
        <f>COUNTA(Table1[[#This Row],[Employee]:[Wages]])</f>
        <v>8</v>
      </c>
      <c r="J8937" s="5">
        <f xml:space="preserve"> (8 - Table1[[#This Row],[Count_missing]])/$I$7</f>
        <v>0</v>
      </c>
      <c r="K8937">
        <f>IF(Table1[[#This Row],[Wages]] = "",AVERAGE(H8937:H9934),Table1[[#This Row],[Wages]])</f>
        <v>30603</v>
      </c>
    </row>
    <row r="8938" spans="1:11" hidden="1" x14ac:dyDescent="0.25">
      <c r="A8938" t="s">
        <v>9</v>
      </c>
      <c r="B8938" t="s">
        <v>22</v>
      </c>
      <c r="C8938" t="s">
        <v>2</v>
      </c>
      <c r="D8938" t="s">
        <v>20</v>
      </c>
      <c r="E8938" t="s">
        <v>4</v>
      </c>
      <c r="F8938">
        <v>1</v>
      </c>
      <c r="G8938" t="s">
        <v>5</v>
      </c>
      <c r="H8938">
        <v>25941</v>
      </c>
      <c r="I8938">
        <f>COUNTA(Table1[[#This Row],[Employee]:[Wages]])</f>
        <v>8</v>
      </c>
      <c r="J8938" s="5">
        <f xml:space="preserve"> (8 - Table1[[#This Row],[Count_missing]])/$I$7</f>
        <v>0</v>
      </c>
      <c r="K8938">
        <f>IF(Table1[[#This Row],[Wages]] = "",AVERAGE(H8938:H9935),Table1[[#This Row],[Wages]])</f>
        <v>25941</v>
      </c>
    </row>
    <row r="8939" spans="1:11" hidden="1" x14ac:dyDescent="0.25">
      <c r="A8939" t="s">
        <v>9</v>
      </c>
      <c r="B8939" t="s">
        <v>10</v>
      </c>
      <c r="C8939" t="s">
        <v>11</v>
      </c>
      <c r="D8939" t="s">
        <v>34</v>
      </c>
      <c r="E8939" t="s">
        <v>4</v>
      </c>
      <c r="F8939">
        <v>1</v>
      </c>
      <c r="G8939" t="s">
        <v>5</v>
      </c>
      <c r="H8939">
        <v>20542</v>
      </c>
      <c r="I8939">
        <f>COUNTA(Table1[[#This Row],[Employee]:[Wages]])</f>
        <v>8</v>
      </c>
      <c r="J8939" s="5">
        <f xml:space="preserve"> (8 - Table1[[#This Row],[Count_missing]])/$I$7</f>
        <v>0</v>
      </c>
      <c r="K8939">
        <f>IF(Table1[[#This Row],[Wages]] = "",AVERAGE(H8939:H9936),Table1[[#This Row],[Wages]])</f>
        <v>20542</v>
      </c>
    </row>
    <row r="8940" spans="1:11" hidden="1" x14ac:dyDescent="0.25">
      <c r="A8940" t="s">
        <v>9</v>
      </c>
      <c r="B8940" t="s">
        <v>22</v>
      </c>
      <c r="C8940" t="s">
        <v>7</v>
      </c>
      <c r="D8940" t="s">
        <v>3</v>
      </c>
      <c r="E8940" t="s">
        <v>4</v>
      </c>
      <c r="F8940">
        <v>1</v>
      </c>
      <c r="G8940" t="s">
        <v>5</v>
      </c>
      <c r="H8940">
        <v>54941</v>
      </c>
      <c r="I8940">
        <f>COUNTA(Table1[[#This Row],[Employee]:[Wages]])</f>
        <v>8</v>
      </c>
      <c r="J8940" s="5">
        <f xml:space="preserve"> (8 - Table1[[#This Row],[Count_missing]])/$I$7</f>
        <v>0</v>
      </c>
      <c r="K8940">
        <f>IF(Table1[[#This Row],[Wages]] = "",AVERAGE(H8940:H9937),Table1[[#This Row],[Wages]])</f>
        <v>54941</v>
      </c>
    </row>
    <row r="8941" spans="1:11" hidden="1" x14ac:dyDescent="0.25">
      <c r="A8941" t="s">
        <v>9</v>
      </c>
      <c r="B8941" t="s">
        <v>10</v>
      </c>
      <c r="C8941" t="s">
        <v>11</v>
      </c>
      <c r="D8941" t="s">
        <v>26</v>
      </c>
      <c r="E8941" t="s">
        <v>4</v>
      </c>
      <c r="F8941">
        <v>1</v>
      </c>
      <c r="G8941" t="s">
        <v>5</v>
      </c>
      <c r="H8941">
        <v>19449</v>
      </c>
      <c r="I8941">
        <f>COUNTA(Table1[[#This Row],[Employee]:[Wages]])</f>
        <v>8</v>
      </c>
      <c r="J8941" s="5">
        <f xml:space="preserve"> (8 - Table1[[#This Row],[Count_missing]])/$I$7</f>
        <v>0</v>
      </c>
      <c r="K8941">
        <f>IF(Table1[[#This Row],[Wages]] = "",AVERAGE(H8941:H9938),Table1[[#This Row],[Wages]])</f>
        <v>19449</v>
      </c>
    </row>
    <row r="8942" spans="1:11" hidden="1" x14ac:dyDescent="0.25">
      <c r="A8942" t="s">
        <v>39</v>
      </c>
      <c r="B8942" t="s">
        <v>17</v>
      </c>
      <c r="C8942" t="s">
        <v>2</v>
      </c>
      <c r="D8942" t="s">
        <v>15</v>
      </c>
      <c r="E8942" t="s">
        <v>4</v>
      </c>
      <c r="F8942">
        <v>1</v>
      </c>
      <c r="G8942" t="s">
        <v>5</v>
      </c>
      <c r="H8942">
        <v>34247</v>
      </c>
      <c r="I8942">
        <f>COUNTA(Table1[[#This Row],[Employee]:[Wages]])</f>
        <v>8</v>
      </c>
      <c r="J8942" s="5">
        <f xml:space="preserve"> (8 - Table1[[#This Row],[Count_missing]])/$I$7</f>
        <v>0</v>
      </c>
      <c r="K8942">
        <f>IF(Table1[[#This Row],[Wages]] = "",AVERAGE(H8942:H9939),Table1[[#This Row],[Wages]])</f>
        <v>34247</v>
      </c>
    </row>
    <row r="8943" spans="1:11" hidden="1" x14ac:dyDescent="0.25">
      <c r="A8943" t="s">
        <v>9</v>
      </c>
      <c r="B8943" t="s">
        <v>1</v>
      </c>
      <c r="C8943" t="s">
        <v>2</v>
      </c>
      <c r="D8943" t="s">
        <v>15</v>
      </c>
      <c r="E8943" t="s">
        <v>4</v>
      </c>
      <c r="F8943">
        <v>1</v>
      </c>
      <c r="G8943" t="s">
        <v>5</v>
      </c>
      <c r="H8943">
        <v>29544</v>
      </c>
      <c r="I8943">
        <f>COUNTA(Table1[[#This Row],[Employee]:[Wages]])</f>
        <v>8</v>
      </c>
      <c r="J8943" s="5">
        <f xml:space="preserve"> (8 - Table1[[#This Row],[Count_missing]])/$I$7</f>
        <v>0</v>
      </c>
      <c r="K8943">
        <f>IF(Table1[[#This Row],[Wages]] = "",AVERAGE(H8943:H9940),Table1[[#This Row],[Wages]])</f>
        <v>29544</v>
      </c>
    </row>
    <row r="8944" spans="1:11" hidden="1" x14ac:dyDescent="0.25">
      <c r="A8944" t="s">
        <v>9</v>
      </c>
      <c r="B8944" t="s">
        <v>10</v>
      </c>
      <c r="C8944" t="s">
        <v>2</v>
      </c>
      <c r="D8944" t="s">
        <v>3</v>
      </c>
      <c r="E8944" t="s">
        <v>4</v>
      </c>
      <c r="F8944">
        <v>2</v>
      </c>
      <c r="G8944" t="s">
        <v>5</v>
      </c>
      <c r="H8944">
        <v>86066</v>
      </c>
      <c r="I8944">
        <f>COUNTA(Table1[[#This Row],[Employee]:[Wages]])</f>
        <v>8</v>
      </c>
      <c r="J8944" s="5">
        <f xml:space="preserve"> (8 - Table1[[#This Row],[Count_missing]])/$I$7</f>
        <v>0</v>
      </c>
      <c r="K8944">
        <f>IF(Table1[[#This Row],[Wages]] = "",AVERAGE(H8944:H9941),Table1[[#This Row],[Wages]])</f>
        <v>86066</v>
      </c>
    </row>
    <row r="8945" spans="1:11" hidden="1" x14ac:dyDescent="0.25">
      <c r="A8945" t="s">
        <v>9</v>
      </c>
      <c r="B8945" t="s">
        <v>1</v>
      </c>
      <c r="C8945" t="s">
        <v>7</v>
      </c>
      <c r="D8945" t="s">
        <v>8</v>
      </c>
      <c r="E8945" t="s">
        <v>4</v>
      </c>
      <c r="F8945">
        <v>1</v>
      </c>
      <c r="G8945" t="s">
        <v>5</v>
      </c>
      <c r="H8945">
        <v>74788</v>
      </c>
      <c r="I8945">
        <f>COUNTA(Table1[[#This Row],[Employee]:[Wages]])</f>
        <v>8</v>
      </c>
      <c r="J8945" s="5">
        <f xml:space="preserve"> (8 - Table1[[#This Row],[Count_missing]])/$I$7</f>
        <v>0</v>
      </c>
      <c r="K8945">
        <f>IF(Table1[[#This Row],[Wages]] = "",AVERAGE(H8945:H9942),Table1[[#This Row],[Wages]])</f>
        <v>74788</v>
      </c>
    </row>
    <row r="8946" spans="1:11" hidden="1" x14ac:dyDescent="0.25">
      <c r="A8946" t="s">
        <v>9</v>
      </c>
      <c r="B8946" t="s">
        <v>10</v>
      </c>
      <c r="C8946" t="s">
        <v>2</v>
      </c>
      <c r="D8946" t="s">
        <v>30</v>
      </c>
      <c r="E8946" t="s">
        <v>4</v>
      </c>
      <c r="F8946">
        <v>1</v>
      </c>
      <c r="G8946" t="s">
        <v>5</v>
      </c>
      <c r="H8946">
        <v>53770</v>
      </c>
      <c r="I8946">
        <f>COUNTA(Table1[[#This Row],[Employee]:[Wages]])</f>
        <v>8</v>
      </c>
      <c r="J8946" s="5">
        <f xml:space="preserve"> (8 - Table1[[#This Row],[Count_missing]])/$I$7</f>
        <v>0</v>
      </c>
      <c r="K8946">
        <f>IF(Table1[[#This Row],[Wages]] = "",AVERAGE(H8946:H9943),Table1[[#This Row],[Wages]])</f>
        <v>53770</v>
      </c>
    </row>
    <row r="8947" spans="1:11" hidden="1" x14ac:dyDescent="0.25">
      <c r="A8947" t="s">
        <v>0</v>
      </c>
      <c r="B8947" t="s">
        <v>17</v>
      </c>
      <c r="C8947" t="s">
        <v>7</v>
      </c>
      <c r="D8947" t="s">
        <v>15</v>
      </c>
      <c r="E8947" t="s">
        <v>4</v>
      </c>
      <c r="F8947">
        <v>1</v>
      </c>
      <c r="G8947" t="s">
        <v>5</v>
      </c>
      <c r="H8947">
        <v>32597</v>
      </c>
      <c r="I8947">
        <f>COUNTA(Table1[[#This Row],[Employee]:[Wages]])</f>
        <v>8</v>
      </c>
      <c r="J8947" s="5">
        <f xml:space="preserve"> (8 - Table1[[#This Row],[Count_missing]])/$I$7</f>
        <v>0</v>
      </c>
      <c r="K8947">
        <f>IF(Table1[[#This Row],[Wages]] = "",AVERAGE(H8947:H9944),Table1[[#This Row],[Wages]])</f>
        <v>32597</v>
      </c>
    </row>
    <row r="8948" spans="1:11" hidden="1" x14ac:dyDescent="0.25">
      <c r="A8948" t="s">
        <v>9</v>
      </c>
      <c r="B8948" t="s">
        <v>29</v>
      </c>
      <c r="C8948" t="s">
        <v>7</v>
      </c>
      <c r="D8948" t="s">
        <v>99</v>
      </c>
      <c r="E8948" t="s">
        <v>4</v>
      </c>
      <c r="F8948">
        <v>1</v>
      </c>
      <c r="G8948" t="s">
        <v>5</v>
      </c>
      <c r="H8948">
        <v>60070</v>
      </c>
      <c r="I8948">
        <f>COUNTA(Table1[[#This Row],[Employee]:[Wages]])</f>
        <v>8</v>
      </c>
      <c r="J8948" s="5">
        <f xml:space="preserve"> (8 - Table1[[#This Row],[Count_missing]])/$I$7</f>
        <v>0</v>
      </c>
      <c r="K8948">
        <f>IF(Table1[[#This Row],[Wages]] = "",AVERAGE(H8948:H9945),Table1[[#This Row],[Wages]])</f>
        <v>60070</v>
      </c>
    </row>
    <row r="8949" spans="1:11" hidden="1" x14ac:dyDescent="0.25">
      <c r="A8949" t="s">
        <v>9</v>
      </c>
      <c r="B8949" t="s">
        <v>1</v>
      </c>
      <c r="C8949" t="s">
        <v>7</v>
      </c>
      <c r="D8949" t="s">
        <v>26</v>
      </c>
      <c r="E8949" t="s">
        <v>4</v>
      </c>
      <c r="F8949">
        <v>1</v>
      </c>
      <c r="G8949" t="s">
        <v>5</v>
      </c>
      <c r="H8949">
        <v>18581</v>
      </c>
      <c r="I8949">
        <f>COUNTA(Table1[[#This Row],[Employee]:[Wages]])</f>
        <v>8</v>
      </c>
      <c r="J8949" s="5">
        <f xml:space="preserve"> (8 - Table1[[#This Row],[Count_missing]])/$I$7</f>
        <v>0</v>
      </c>
      <c r="K8949">
        <f>IF(Table1[[#This Row],[Wages]] = "",AVERAGE(H8949:H9946),Table1[[#This Row],[Wages]])</f>
        <v>18581</v>
      </c>
    </row>
    <row r="8950" spans="1:11" hidden="1" x14ac:dyDescent="0.25">
      <c r="A8950" t="s">
        <v>9</v>
      </c>
      <c r="B8950" t="s">
        <v>18</v>
      </c>
      <c r="C8950" t="s">
        <v>7</v>
      </c>
      <c r="D8950" t="s">
        <v>12</v>
      </c>
      <c r="E8950" t="s">
        <v>4</v>
      </c>
      <c r="F8950">
        <v>1</v>
      </c>
      <c r="G8950" t="s">
        <v>5</v>
      </c>
      <c r="H8950">
        <v>89339</v>
      </c>
      <c r="I8950">
        <f>COUNTA(Table1[[#This Row],[Employee]:[Wages]])</f>
        <v>8</v>
      </c>
      <c r="J8950" s="5">
        <f xml:space="preserve"> (8 - Table1[[#This Row],[Count_missing]])/$I$7</f>
        <v>0</v>
      </c>
      <c r="K8950">
        <f>IF(Table1[[#This Row],[Wages]] = "",AVERAGE(H8950:H9947),Table1[[#This Row],[Wages]])</f>
        <v>89339</v>
      </c>
    </row>
    <row r="8951" spans="1:11" hidden="1" x14ac:dyDescent="0.25">
      <c r="A8951" t="s">
        <v>9</v>
      </c>
      <c r="B8951" t="s">
        <v>68</v>
      </c>
      <c r="C8951" t="s">
        <v>2</v>
      </c>
      <c r="D8951" t="s">
        <v>20</v>
      </c>
      <c r="E8951" t="s">
        <v>4</v>
      </c>
      <c r="F8951">
        <v>2</v>
      </c>
      <c r="G8951" t="s">
        <v>5</v>
      </c>
      <c r="H8951">
        <v>38078</v>
      </c>
      <c r="I8951">
        <f>COUNTA(Table1[[#This Row],[Employee]:[Wages]])</f>
        <v>8</v>
      </c>
      <c r="J8951" s="5">
        <f xml:space="preserve"> (8 - Table1[[#This Row],[Count_missing]])/$I$7</f>
        <v>0</v>
      </c>
      <c r="K8951">
        <f>IF(Table1[[#This Row],[Wages]] = "",AVERAGE(H8951:H9948),Table1[[#This Row],[Wages]])</f>
        <v>38078</v>
      </c>
    </row>
    <row r="8952" spans="1:11" hidden="1" x14ac:dyDescent="0.25">
      <c r="A8952" t="s">
        <v>0</v>
      </c>
      <c r="B8952" t="s">
        <v>22</v>
      </c>
      <c r="C8952" t="s">
        <v>11</v>
      </c>
      <c r="D8952" t="s">
        <v>3</v>
      </c>
      <c r="E8952" t="s">
        <v>4</v>
      </c>
      <c r="F8952">
        <v>1</v>
      </c>
      <c r="G8952" t="s">
        <v>5</v>
      </c>
      <c r="H8952">
        <v>57422</v>
      </c>
      <c r="I8952">
        <f>COUNTA(Table1[[#This Row],[Employee]:[Wages]])</f>
        <v>8</v>
      </c>
      <c r="J8952" s="5">
        <f xml:space="preserve"> (8 - Table1[[#This Row],[Count_missing]])/$I$7</f>
        <v>0</v>
      </c>
      <c r="K8952">
        <f>IF(Table1[[#This Row],[Wages]] = "",AVERAGE(H8952:H9949),Table1[[#This Row],[Wages]])</f>
        <v>57422</v>
      </c>
    </row>
    <row r="8953" spans="1:11" hidden="1" x14ac:dyDescent="0.25">
      <c r="A8953" t="s">
        <v>9</v>
      </c>
      <c r="B8953" t="s">
        <v>10</v>
      </c>
      <c r="C8953" t="s">
        <v>11</v>
      </c>
      <c r="D8953" t="s">
        <v>34</v>
      </c>
      <c r="E8953" t="s">
        <v>14</v>
      </c>
      <c r="F8953">
        <v>2</v>
      </c>
      <c r="G8953" t="s">
        <v>5</v>
      </c>
      <c r="H8953">
        <v>51945</v>
      </c>
      <c r="I8953">
        <f>COUNTA(Table1[[#This Row],[Employee]:[Wages]])</f>
        <v>8</v>
      </c>
      <c r="J8953" s="5">
        <f xml:space="preserve"> (8 - Table1[[#This Row],[Count_missing]])/$I$7</f>
        <v>0</v>
      </c>
      <c r="K8953">
        <f>IF(Table1[[#This Row],[Wages]] = "",AVERAGE(H8953:H9950),Table1[[#This Row],[Wages]])</f>
        <v>51945</v>
      </c>
    </row>
    <row r="8954" spans="1:11" hidden="1" x14ac:dyDescent="0.25">
      <c r="A8954" t="s">
        <v>9</v>
      </c>
      <c r="B8954" t="s">
        <v>10</v>
      </c>
      <c r="C8954" t="s">
        <v>54</v>
      </c>
      <c r="D8954" t="s">
        <v>73</v>
      </c>
      <c r="E8954" t="s">
        <v>4</v>
      </c>
      <c r="F8954">
        <v>2</v>
      </c>
      <c r="G8954" t="s">
        <v>5</v>
      </c>
      <c r="H8954">
        <v>15215</v>
      </c>
      <c r="I8954">
        <f>COUNTA(Table1[[#This Row],[Employee]:[Wages]])</f>
        <v>8</v>
      </c>
      <c r="J8954" s="5">
        <f xml:space="preserve"> (8 - Table1[[#This Row],[Count_missing]])/$I$7</f>
        <v>0</v>
      </c>
      <c r="K8954">
        <f>IF(Table1[[#This Row],[Wages]] = "",AVERAGE(H8954:H9951),Table1[[#This Row],[Wages]])</f>
        <v>15215</v>
      </c>
    </row>
    <row r="8955" spans="1:11" hidden="1" x14ac:dyDescent="0.25">
      <c r="A8955" t="s">
        <v>6</v>
      </c>
      <c r="B8955" t="s">
        <v>27</v>
      </c>
      <c r="C8955" t="s">
        <v>7</v>
      </c>
      <c r="D8955" t="s">
        <v>28</v>
      </c>
      <c r="E8955" t="s">
        <v>4</v>
      </c>
      <c r="F8955">
        <v>1</v>
      </c>
      <c r="G8955" t="s">
        <v>5</v>
      </c>
      <c r="H8955">
        <v>31706</v>
      </c>
      <c r="I8955">
        <f>COUNTA(Table1[[#This Row],[Employee]:[Wages]])</f>
        <v>8</v>
      </c>
      <c r="J8955" s="5">
        <f xml:space="preserve"> (8 - Table1[[#This Row],[Count_missing]])/$I$7</f>
        <v>0</v>
      </c>
      <c r="K8955">
        <f>IF(Table1[[#This Row],[Wages]] = "",AVERAGE(H8955:H9952),Table1[[#This Row],[Wages]])</f>
        <v>31706</v>
      </c>
    </row>
    <row r="8956" spans="1:11" hidden="1" x14ac:dyDescent="0.25">
      <c r="A8956" t="s">
        <v>9</v>
      </c>
      <c r="B8956" t="s">
        <v>22</v>
      </c>
      <c r="C8956" t="s">
        <v>7</v>
      </c>
      <c r="D8956" t="s">
        <v>26</v>
      </c>
      <c r="E8956" t="s">
        <v>4</v>
      </c>
      <c r="F8956">
        <v>1</v>
      </c>
      <c r="G8956" t="s">
        <v>5</v>
      </c>
      <c r="H8956">
        <v>92017</v>
      </c>
      <c r="I8956">
        <f>COUNTA(Table1[[#This Row],[Employee]:[Wages]])</f>
        <v>8</v>
      </c>
      <c r="J8956" s="5">
        <f xml:space="preserve"> (8 - Table1[[#This Row],[Count_missing]])/$I$7</f>
        <v>0</v>
      </c>
      <c r="K8956">
        <f>IF(Table1[[#This Row],[Wages]] = "",AVERAGE(H8956:H9953),Table1[[#This Row],[Wages]])</f>
        <v>92017</v>
      </c>
    </row>
    <row r="8957" spans="1:11" hidden="1" x14ac:dyDescent="0.25">
      <c r="A8957" t="s">
        <v>9</v>
      </c>
      <c r="B8957" t="s">
        <v>10</v>
      </c>
      <c r="C8957" t="s">
        <v>2</v>
      </c>
      <c r="D8957" t="s">
        <v>20</v>
      </c>
      <c r="E8957" t="s">
        <v>4</v>
      </c>
      <c r="F8957">
        <v>2</v>
      </c>
      <c r="G8957" t="s">
        <v>5</v>
      </c>
      <c r="H8957">
        <v>92400</v>
      </c>
      <c r="I8957">
        <f>COUNTA(Table1[[#This Row],[Employee]:[Wages]])</f>
        <v>8</v>
      </c>
      <c r="J8957" s="5">
        <f xml:space="preserve"> (8 - Table1[[#This Row],[Count_missing]])/$I$7</f>
        <v>0</v>
      </c>
      <c r="K8957">
        <f>IF(Table1[[#This Row],[Wages]] = "",AVERAGE(H8957:H9954),Table1[[#This Row],[Wages]])</f>
        <v>92400</v>
      </c>
    </row>
    <row r="8958" spans="1:11" hidden="1" x14ac:dyDescent="0.25">
      <c r="A8958" t="s">
        <v>9</v>
      </c>
      <c r="B8958" t="s">
        <v>22</v>
      </c>
      <c r="C8958" t="s">
        <v>2</v>
      </c>
      <c r="D8958" t="s">
        <v>30</v>
      </c>
      <c r="E8958" t="s">
        <v>14</v>
      </c>
      <c r="F8958">
        <v>1</v>
      </c>
      <c r="G8958" t="s">
        <v>5</v>
      </c>
      <c r="H8958">
        <v>22995</v>
      </c>
      <c r="I8958">
        <f>COUNTA(Table1[[#This Row],[Employee]:[Wages]])</f>
        <v>8</v>
      </c>
      <c r="J8958" s="5">
        <f xml:space="preserve"> (8 - Table1[[#This Row],[Count_missing]])/$I$7</f>
        <v>0</v>
      </c>
      <c r="K8958">
        <f>IF(Table1[[#This Row],[Wages]] = "",AVERAGE(H8958:H9955),Table1[[#This Row],[Wages]])</f>
        <v>22995</v>
      </c>
    </row>
    <row r="8959" spans="1:11" x14ac:dyDescent="0.25">
      <c r="A8959" t="s">
        <v>9</v>
      </c>
      <c r="B8959" t="s">
        <v>22</v>
      </c>
      <c r="C8959" t="s">
        <v>7</v>
      </c>
      <c r="D8959" t="s">
        <v>34</v>
      </c>
      <c r="E8959" t="s">
        <v>14</v>
      </c>
      <c r="F8959">
        <v>1</v>
      </c>
      <c r="G8959" t="s">
        <v>81</v>
      </c>
      <c r="H8959">
        <v>31109</v>
      </c>
      <c r="I8959">
        <f>COUNTA(Table1[[#This Row],[Employee]:[Wages]])</f>
        <v>8</v>
      </c>
      <c r="J8959" s="5">
        <f xml:space="preserve"> (8 - Table1[[#This Row],[Count_missing]])/$I$7</f>
        <v>0</v>
      </c>
      <c r="K8959">
        <f>IF(Table1[[#This Row],[Wages]] = "",AVERAGE(H8959:H9956),Table1[[#This Row],[Wages]])</f>
        <v>31109</v>
      </c>
    </row>
    <row r="8960" spans="1:11" x14ac:dyDescent="0.25">
      <c r="A8960" t="s">
        <v>9</v>
      </c>
      <c r="B8960" t="s">
        <v>18</v>
      </c>
      <c r="C8960" t="s">
        <v>7</v>
      </c>
      <c r="D8960" t="s">
        <v>34</v>
      </c>
      <c r="E8960" t="s">
        <v>14</v>
      </c>
      <c r="F8960">
        <v>1</v>
      </c>
      <c r="G8960" t="s">
        <v>81</v>
      </c>
      <c r="H8960">
        <v>83876</v>
      </c>
      <c r="I8960">
        <f>COUNTA(Table1[[#This Row],[Employee]:[Wages]])</f>
        <v>8</v>
      </c>
      <c r="J8960" s="5">
        <f xml:space="preserve"> (8 - Table1[[#This Row],[Count_missing]])/$I$7</f>
        <v>0</v>
      </c>
      <c r="K8960">
        <f>IF(Table1[[#This Row],[Wages]] = "",AVERAGE(H8960:H9957),Table1[[#This Row],[Wages]])</f>
        <v>83876</v>
      </c>
    </row>
    <row r="8961" spans="1:11" x14ac:dyDescent="0.25">
      <c r="A8961" t="s">
        <v>6</v>
      </c>
      <c r="B8961" t="s">
        <v>68</v>
      </c>
      <c r="C8961" t="s">
        <v>2</v>
      </c>
      <c r="D8961" t="s">
        <v>20</v>
      </c>
      <c r="E8961" t="s">
        <v>14</v>
      </c>
      <c r="F8961">
        <v>2</v>
      </c>
      <c r="G8961" t="s">
        <v>81</v>
      </c>
      <c r="H8961">
        <v>32864</v>
      </c>
      <c r="I8961">
        <f>COUNTA(Table1[[#This Row],[Employee]:[Wages]])</f>
        <v>8</v>
      </c>
      <c r="J8961" s="5">
        <f xml:space="preserve"> (8 - Table1[[#This Row],[Count_missing]])/$I$7</f>
        <v>0</v>
      </c>
      <c r="K8961">
        <f>IF(Table1[[#This Row],[Wages]] = "",AVERAGE(H8961:H9958),Table1[[#This Row],[Wages]])</f>
        <v>32864</v>
      </c>
    </row>
    <row r="8962" spans="1:11" x14ac:dyDescent="0.25">
      <c r="A8962" t="s">
        <v>9</v>
      </c>
      <c r="B8962" t="s">
        <v>10</v>
      </c>
      <c r="C8962" t="s">
        <v>7</v>
      </c>
      <c r="D8962" t="s">
        <v>34</v>
      </c>
      <c r="E8962" t="s">
        <v>14</v>
      </c>
      <c r="F8962">
        <v>2</v>
      </c>
      <c r="G8962" t="s">
        <v>81</v>
      </c>
      <c r="H8962">
        <v>49443</v>
      </c>
      <c r="I8962">
        <f>COUNTA(Table1[[#This Row],[Employee]:[Wages]])</f>
        <v>8</v>
      </c>
      <c r="J8962" s="5">
        <f xml:space="preserve"> (8 - Table1[[#This Row],[Count_missing]])/$I$7</f>
        <v>0</v>
      </c>
      <c r="K8962">
        <f>IF(Table1[[#This Row],[Wages]] = "",AVERAGE(H8962:H9959),Table1[[#This Row],[Wages]])</f>
        <v>49443</v>
      </c>
    </row>
    <row r="8963" spans="1:11" hidden="1" x14ac:dyDescent="0.25">
      <c r="A8963" t="s">
        <v>9</v>
      </c>
      <c r="B8963" t="s">
        <v>13</v>
      </c>
      <c r="C8963" t="s">
        <v>2</v>
      </c>
      <c r="D8963" t="s">
        <v>99</v>
      </c>
      <c r="E8963" t="s">
        <v>14</v>
      </c>
      <c r="F8963">
        <v>2</v>
      </c>
      <c r="G8963" t="s">
        <v>81</v>
      </c>
      <c r="H8963">
        <v>22152</v>
      </c>
      <c r="I8963">
        <f>COUNTA(Table1[[#This Row],[Employee]:[Wages]])</f>
        <v>8</v>
      </c>
      <c r="J8963" s="5">
        <f xml:space="preserve"> (8 - Table1[[#This Row],[Count_missing]])/$I$7</f>
        <v>0</v>
      </c>
      <c r="K8963">
        <f>IF(Table1[[#This Row],[Wages]] = "",AVERAGE(H8963:H9960),Table1[[#This Row],[Wages]])</f>
        <v>22152</v>
      </c>
    </row>
    <row r="8964" spans="1:11" x14ac:dyDescent="0.25">
      <c r="A8964" t="s">
        <v>9</v>
      </c>
      <c r="B8964" t="s">
        <v>10</v>
      </c>
      <c r="C8964" t="s">
        <v>7</v>
      </c>
      <c r="D8964" t="s">
        <v>3</v>
      </c>
      <c r="E8964" t="s">
        <v>23</v>
      </c>
      <c r="F8964">
        <v>1</v>
      </c>
      <c r="G8964" t="s">
        <v>81</v>
      </c>
      <c r="H8964">
        <v>77655</v>
      </c>
      <c r="I8964">
        <f>COUNTA(Table1[[#This Row],[Employee]:[Wages]])</f>
        <v>8</v>
      </c>
      <c r="J8964" s="5">
        <f xml:space="preserve"> (8 - Table1[[#This Row],[Count_missing]])/$I$7</f>
        <v>0</v>
      </c>
      <c r="K8964">
        <f>IF(Table1[[#This Row],[Wages]] = "",AVERAGE(H8964:H9961),Table1[[#This Row],[Wages]])</f>
        <v>77655</v>
      </c>
    </row>
    <row r="8965" spans="1:11" x14ac:dyDescent="0.25">
      <c r="A8965" t="s">
        <v>47</v>
      </c>
      <c r="B8965" t="s">
        <v>22</v>
      </c>
      <c r="C8965" t="s">
        <v>7</v>
      </c>
      <c r="D8965" t="s">
        <v>8</v>
      </c>
      <c r="E8965" t="s">
        <v>23</v>
      </c>
      <c r="F8965">
        <v>1</v>
      </c>
      <c r="G8965" t="s">
        <v>62</v>
      </c>
      <c r="H8965">
        <v>74709</v>
      </c>
      <c r="I8965">
        <f>COUNTA(Table1[[#This Row],[Employee]:[Wages]])</f>
        <v>8</v>
      </c>
      <c r="J8965" s="5">
        <f xml:space="preserve"> (8 - Table1[[#This Row],[Count_missing]])/$I$7</f>
        <v>0</v>
      </c>
      <c r="K8965">
        <f>IF(Table1[[#This Row],[Wages]] = "",AVERAGE(H8965:H9962),Table1[[#This Row],[Wages]])</f>
        <v>74709</v>
      </c>
    </row>
    <row r="8966" spans="1:11" x14ac:dyDescent="0.25">
      <c r="A8966" t="s">
        <v>47</v>
      </c>
      <c r="B8966" t="s">
        <v>10</v>
      </c>
      <c r="C8966" t="s">
        <v>7</v>
      </c>
      <c r="D8966" t="s">
        <v>20</v>
      </c>
      <c r="E8966" t="s">
        <v>23</v>
      </c>
      <c r="F8966">
        <v>1</v>
      </c>
      <c r="G8966" t="s">
        <v>62</v>
      </c>
      <c r="H8966">
        <v>29724</v>
      </c>
      <c r="I8966">
        <f>COUNTA(Table1[[#This Row],[Employee]:[Wages]])</f>
        <v>8</v>
      </c>
      <c r="J8966" s="5">
        <f xml:space="preserve"> (8 - Table1[[#This Row],[Count_missing]])/$I$7</f>
        <v>0</v>
      </c>
      <c r="K8966">
        <f>IF(Table1[[#This Row],[Wages]] = "",AVERAGE(H8966:H9963),Table1[[#This Row],[Wages]])</f>
        <v>29724</v>
      </c>
    </row>
    <row r="8967" spans="1:11" x14ac:dyDescent="0.25">
      <c r="A8967" t="s">
        <v>47</v>
      </c>
      <c r="B8967" t="s">
        <v>27</v>
      </c>
      <c r="C8967" t="s">
        <v>11</v>
      </c>
      <c r="D8967" t="s">
        <v>8</v>
      </c>
      <c r="E8967" t="s">
        <v>23</v>
      </c>
      <c r="F8967">
        <v>2</v>
      </c>
      <c r="G8967" t="s">
        <v>62</v>
      </c>
      <c r="H8967">
        <v>68925</v>
      </c>
      <c r="I8967">
        <f>COUNTA(Table1[[#This Row],[Employee]:[Wages]])</f>
        <v>8</v>
      </c>
      <c r="J8967" s="5">
        <f xml:space="preserve"> (8 - Table1[[#This Row],[Count_missing]])/$I$7</f>
        <v>0</v>
      </c>
      <c r="K8967">
        <f>IF(Table1[[#This Row],[Wages]] = "",AVERAGE(H8967:H9964),Table1[[#This Row],[Wages]])</f>
        <v>68925</v>
      </c>
    </row>
    <row r="8968" spans="1:11" x14ac:dyDescent="0.25">
      <c r="A8968" t="s">
        <v>6</v>
      </c>
      <c r="B8968" t="s">
        <v>1</v>
      </c>
      <c r="C8968" t="s">
        <v>7</v>
      </c>
      <c r="D8968" t="s">
        <v>34</v>
      </c>
      <c r="E8968" t="s">
        <v>23</v>
      </c>
      <c r="F8968">
        <v>2</v>
      </c>
      <c r="G8968" t="s">
        <v>62</v>
      </c>
      <c r="H8968">
        <v>22708</v>
      </c>
      <c r="I8968">
        <f>COUNTA(Table1[[#This Row],[Employee]:[Wages]])</f>
        <v>8</v>
      </c>
      <c r="J8968" s="5">
        <f xml:space="preserve"> (8 - Table1[[#This Row],[Count_missing]])/$I$7</f>
        <v>0</v>
      </c>
      <c r="K8968">
        <f>IF(Table1[[#This Row],[Wages]] = "",AVERAGE(H8968:H9965),Table1[[#This Row],[Wages]])</f>
        <v>22708</v>
      </c>
    </row>
    <row r="8969" spans="1:11" x14ac:dyDescent="0.25">
      <c r="A8969" t="s">
        <v>9</v>
      </c>
      <c r="B8969" t="s">
        <v>25</v>
      </c>
      <c r="C8969" t="s">
        <v>7</v>
      </c>
      <c r="D8969" t="s">
        <v>8</v>
      </c>
      <c r="E8969" t="s">
        <v>4</v>
      </c>
      <c r="F8969">
        <v>2</v>
      </c>
      <c r="G8969" t="s">
        <v>62</v>
      </c>
      <c r="H8969">
        <v>94509</v>
      </c>
      <c r="I8969">
        <f>COUNTA(Table1[[#This Row],[Employee]:[Wages]])</f>
        <v>8</v>
      </c>
      <c r="J8969" s="5">
        <f xml:space="preserve"> (8 - Table1[[#This Row],[Count_missing]])/$I$7</f>
        <v>0</v>
      </c>
      <c r="K8969">
        <f>IF(Table1[[#This Row],[Wages]] = "",AVERAGE(H8969:H9966),Table1[[#This Row],[Wages]])</f>
        <v>94509</v>
      </c>
    </row>
    <row r="8970" spans="1:11" x14ac:dyDescent="0.25">
      <c r="A8970" t="s">
        <v>9</v>
      </c>
      <c r="B8970" t="s">
        <v>22</v>
      </c>
      <c r="C8970" t="s">
        <v>2</v>
      </c>
      <c r="D8970" t="s">
        <v>3</v>
      </c>
      <c r="E8970" t="s">
        <v>4</v>
      </c>
      <c r="F8970">
        <v>1</v>
      </c>
      <c r="G8970" t="s">
        <v>62</v>
      </c>
      <c r="H8970">
        <v>75993</v>
      </c>
      <c r="I8970">
        <f>COUNTA(Table1[[#This Row],[Employee]:[Wages]])</f>
        <v>8</v>
      </c>
      <c r="J8970" s="5">
        <f xml:space="preserve"> (8 - Table1[[#This Row],[Count_missing]])/$I$7</f>
        <v>0</v>
      </c>
      <c r="K8970">
        <f>IF(Table1[[#This Row],[Wages]] = "",AVERAGE(H8970:H9967),Table1[[#This Row],[Wages]])</f>
        <v>75993</v>
      </c>
    </row>
    <row r="8971" spans="1:11" x14ac:dyDescent="0.25">
      <c r="A8971" t="s">
        <v>9</v>
      </c>
      <c r="B8971" t="s">
        <v>10</v>
      </c>
      <c r="C8971" t="s">
        <v>54</v>
      </c>
      <c r="D8971" t="s">
        <v>73</v>
      </c>
      <c r="E8971" t="s">
        <v>23</v>
      </c>
      <c r="F8971">
        <v>2</v>
      </c>
      <c r="G8971" t="s">
        <v>62</v>
      </c>
      <c r="H8971">
        <v>75067</v>
      </c>
      <c r="I8971">
        <f>COUNTA(Table1[[#This Row],[Employee]:[Wages]])</f>
        <v>8</v>
      </c>
      <c r="J8971" s="5">
        <f xml:space="preserve"> (8 - Table1[[#This Row],[Count_missing]])/$I$7</f>
        <v>0</v>
      </c>
      <c r="K8971">
        <f>IF(Table1[[#This Row],[Wages]] = "",AVERAGE(H8971:H9968),Table1[[#This Row],[Wages]])</f>
        <v>75067</v>
      </c>
    </row>
    <row r="8972" spans="1:11" x14ac:dyDescent="0.25">
      <c r="A8972" t="s">
        <v>9</v>
      </c>
      <c r="B8972" t="s">
        <v>17</v>
      </c>
      <c r="C8972" t="s">
        <v>7</v>
      </c>
      <c r="D8972" t="s">
        <v>8</v>
      </c>
      <c r="E8972" t="s">
        <v>23</v>
      </c>
      <c r="F8972">
        <v>1</v>
      </c>
      <c r="G8972" t="s">
        <v>65</v>
      </c>
      <c r="H8972">
        <v>84596</v>
      </c>
      <c r="I8972">
        <f>COUNTA(Table1[[#This Row],[Employee]:[Wages]])</f>
        <v>8</v>
      </c>
      <c r="J8972" s="5">
        <f xml:space="preserve"> (8 - Table1[[#This Row],[Count_missing]])/$I$7</f>
        <v>0</v>
      </c>
      <c r="K8972">
        <f>IF(Table1[[#This Row],[Wages]] = "",AVERAGE(H8972:H9969),Table1[[#This Row],[Wages]])</f>
        <v>84596</v>
      </c>
    </row>
    <row r="8973" spans="1:11" x14ac:dyDescent="0.25">
      <c r="A8973" t="s">
        <v>9</v>
      </c>
      <c r="B8973" t="s">
        <v>35</v>
      </c>
      <c r="C8973" t="s">
        <v>7</v>
      </c>
      <c r="D8973" t="s">
        <v>15</v>
      </c>
      <c r="E8973" t="s">
        <v>23</v>
      </c>
      <c r="F8973">
        <v>1</v>
      </c>
      <c r="G8973" t="s">
        <v>65</v>
      </c>
      <c r="H8973">
        <v>96727</v>
      </c>
      <c r="I8973">
        <f>COUNTA(Table1[[#This Row],[Employee]:[Wages]])</f>
        <v>8</v>
      </c>
      <c r="J8973" s="5">
        <f xml:space="preserve"> (8 - Table1[[#This Row],[Count_missing]])/$I$7</f>
        <v>0</v>
      </c>
      <c r="K8973">
        <f>IF(Table1[[#This Row],[Wages]] = "",AVERAGE(H8973:H9970),Table1[[#This Row],[Wages]])</f>
        <v>96727</v>
      </c>
    </row>
    <row r="8974" spans="1:11" x14ac:dyDescent="0.25">
      <c r="A8974" t="s">
        <v>9</v>
      </c>
      <c r="B8974" t="s">
        <v>1</v>
      </c>
      <c r="C8974" t="s">
        <v>2</v>
      </c>
      <c r="D8974" t="s">
        <v>26</v>
      </c>
      <c r="E8974" t="s">
        <v>23</v>
      </c>
      <c r="F8974">
        <v>1</v>
      </c>
      <c r="G8974" t="s">
        <v>65</v>
      </c>
      <c r="H8974">
        <v>36830</v>
      </c>
      <c r="I8974">
        <f>COUNTA(Table1[[#This Row],[Employee]:[Wages]])</f>
        <v>8</v>
      </c>
      <c r="J8974" s="5">
        <f xml:space="preserve"> (8 - Table1[[#This Row],[Count_missing]])/$I$7</f>
        <v>0</v>
      </c>
      <c r="K8974">
        <f>IF(Table1[[#This Row],[Wages]] = "",AVERAGE(H8974:H9971),Table1[[#This Row],[Wages]])</f>
        <v>36830</v>
      </c>
    </row>
    <row r="8975" spans="1:11" x14ac:dyDescent="0.25">
      <c r="A8975" t="s">
        <v>9</v>
      </c>
      <c r="B8975" t="s">
        <v>17</v>
      </c>
      <c r="C8975" t="s">
        <v>7</v>
      </c>
      <c r="D8975" t="s">
        <v>15</v>
      </c>
      <c r="E8975" t="s">
        <v>23</v>
      </c>
      <c r="F8975">
        <v>1</v>
      </c>
      <c r="G8975" t="s">
        <v>65</v>
      </c>
      <c r="H8975">
        <v>66978</v>
      </c>
      <c r="I8975">
        <f>COUNTA(Table1[[#This Row],[Employee]:[Wages]])</f>
        <v>8</v>
      </c>
      <c r="J8975" s="5">
        <f xml:space="preserve"> (8 - Table1[[#This Row],[Count_missing]])/$I$7</f>
        <v>0</v>
      </c>
      <c r="K8975">
        <f>IF(Table1[[#This Row],[Wages]] = "",AVERAGE(H8975:H9972),Table1[[#This Row],[Wages]])</f>
        <v>66978</v>
      </c>
    </row>
    <row r="8976" spans="1:11" x14ac:dyDescent="0.25">
      <c r="A8976" t="s">
        <v>9</v>
      </c>
      <c r="B8976" t="s">
        <v>17</v>
      </c>
      <c r="C8976" t="s">
        <v>7</v>
      </c>
      <c r="D8976" t="s">
        <v>8</v>
      </c>
      <c r="E8976" t="s">
        <v>23</v>
      </c>
      <c r="F8976">
        <v>1</v>
      </c>
      <c r="G8976" t="s">
        <v>65</v>
      </c>
      <c r="H8976">
        <v>30815</v>
      </c>
      <c r="I8976">
        <f>COUNTA(Table1[[#This Row],[Employee]:[Wages]])</f>
        <v>8</v>
      </c>
      <c r="J8976" s="5">
        <f xml:space="preserve"> (8 - Table1[[#This Row],[Count_missing]])/$I$7</f>
        <v>0</v>
      </c>
      <c r="K8976">
        <f>IF(Table1[[#This Row],[Wages]] = "",AVERAGE(H8976:H9973),Table1[[#This Row],[Wages]])</f>
        <v>30815</v>
      </c>
    </row>
    <row r="8977" spans="1:11" x14ac:dyDescent="0.25">
      <c r="A8977" t="s">
        <v>39</v>
      </c>
      <c r="B8977" t="s">
        <v>17</v>
      </c>
      <c r="C8977" t="s">
        <v>2</v>
      </c>
      <c r="D8977" t="s">
        <v>15</v>
      </c>
      <c r="E8977" t="s">
        <v>23</v>
      </c>
      <c r="F8977">
        <v>1</v>
      </c>
      <c r="G8977" t="s">
        <v>65</v>
      </c>
      <c r="H8977">
        <v>64167</v>
      </c>
      <c r="I8977">
        <f>COUNTA(Table1[[#This Row],[Employee]:[Wages]])</f>
        <v>8</v>
      </c>
      <c r="J8977" s="5">
        <f xml:space="preserve"> (8 - Table1[[#This Row],[Count_missing]])/$I$7</f>
        <v>0</v>
      </c>
      <c r="K8977">
        <f>IF(Table1[[#This Row],[Wages]] = "",AVERAGE(H8977:H9974),Table1[[#This Row],[Wages]])</f>
        <v>64167</v>
      </c>
    </row>
    <row r="8978" spans="1:11" x14ac:dyDescent="0.25">
      <c r="A8978" t="s">
        <v>47</v>
      </c>
      <c r="B8978" t="s">
        <v>10</v>
      </c>
      <c r="C8978" t="s">
        <v>7</v>
      </c>
      <c r="D8978" t="s">
        <v>8</v>
      </c>
      <c r="E8978" t="s">
        <v>23</v>
      </c>
      <c r="F8978">
        <v>1</v>
      </c>
      <c r="G8978" t="s">
        <v>65</v>
      </c>
      <c r="H8978">
        <v>49773</v>
      </c>
      <c r="I8978">
        <f>COUNTA(Table1[[#This Row],[Employee]:[Wages]])</f>
        <v>8</v>
      </c>
      <c r="J8978" s="5">
        <f xml:space="preserve"> (8 - Table1[[#This Row],[Count_missing]])/$I$7</f>
        <v>0</v>
      </c>
      <c r="K8978">
        <f>IF(Table1[[#This Row],[Wages]] = "",AVERAGE(H8978:H9975),Table1[[#This Row],[Wages]])</f>
        <v>49773</v>
      </c>
    </row>
    <row r="8979" spans="1:11" x14ac:dyDescent="0.25">
      <c r="A8979" t="s">
        <v>9</v>
      </c>
      <c r="B8979" t="s">
        <v>1</v>
      </c>
      <c r="C8979" t="s">
        <v>2</v>
      </c>
      <c r="D8979" t="s">
        <v>26</v>
      </c>
      <c r="E8979" t="s">
        <v>23</v>
      </c>
      <c r="F8979">
        <v>1</v>
      </c>
      <c r="G8979" t="s">
        <v>65</v>
      </c>
      <c r="H8979">
        <v>70264</v>
      </c>
      <c r="I8979">
        <f>COUNTA(Table1[[#This Row],[Employee]:[Wages]])</f>
        <v>8</v>
      </c>
      <c r="J8979" s="5">
        <f xml:space="preserve"> (8 - Table1[[#This Row],[Count_missing]])/$I$7</f>
        <v>0</v>
      </c>
      <c r="K8979">
        <f>IF(Table1[[#This Row],[Wages]] = "",AVERAGE(H8979:H9976),Table1[[#This Row],[Wages]])</f>
        <v>70264</v>
      </c>
    </row>
    <row r="8980" spans="1:11" x14ac:dyDescent="0.25">
      <c r="A8980" t="s">
        <v>9</v>
      </c>
      <c r="B8980" t="s">
        <v>22</v>
      </c>
      <c r="C8980" t="s">
        <v>7</v>
      </c>
      <c r="D8980" t="s">
        <v>26</v>
      </c>
      <c r="E8980" t="s">
        <v>23</v>
      </c>
      <c r="F8980">
        <v>1</v>
      </c>
      <c r="G8980" t="s">
        <v>65</v>
      </c>
      <c r="H8980">
        <v>54236</v>
      </c>
      <c r="I8980">
        <f>COUNTA(Table1[[#This Row],[Employee]:[Wages]])</f>
        <v>8</v>
      </c>
      <c r="J8980" s="5">
        <f xml:space="preserve"> (8 - Table1[[#This Row],[Count_missing]])/$I$7</f>
        <v>0</v>
      </c>
      <c r="K8980">
        <f>IF(Table1[[#This Row],[Wages]] = "",AVERAGE(H8980:H9977),Table1[[#This Row],[Wages]])</f>
        <v>54236</v>
      </c>
    </row>
    <row r="8981" spans="1:11" x14ac:dyDescent="0.25">
      <c r="A8981" t="s">
        <v>9</v>
      </c>
      <c r="B8981" t="s">
        <v>45</v>
      </c>
      <c r="C8981" t="s">
        <v>7</v>
      </c>
      <c r="D8981" t="s">
        <v>15</v>
      </c>
      <c r="E8981" t="s">
        <v>23</v>
      </c>
      <c r="F8981">
        <v>1</v>
      </c>
      <c r="G8981" t="s">
        <v>65</v>
      </c>
      <c r="H8981">
        <v>88112</v>
      </c>
      <c r="I8981">
        <f>COUNTA(Table1[[#This Row],[Employee]:[Wages]])</f>
        <v>8</v>
      </c>
      <c r="J8981" s="5">
        <f xml:space="preserve"> (8 - Table1[[#This Row],[Count_missing]])/$I$7</f>
        <v>0</v>
      </c>
      <c r="K8981">
        <f>IF(Table1[[#This Row],[Wages]] = "",AVERAGE(H8981:H9978),Table1[[#This Row],[Wages]])</f>
        <v>88112</v>
      </c>
    </row>
    <row r="8982" spans="1:11" x14ac:dyDescent="0.25">
      <c r="A8982" t="s">
        <v>0</v>
      </c>
      <c r="B8982" t="s">
        <v>35</v>
      </c>
      <c r="C8982" t="s">
        <v>7</v>
      </c>
      <c r="D8982" t="s">
        <v>15</v>
      </c>
      <c r="E8982" t="s">
        <v>23</v>
      </c>
      <c r="F8982">
        <v>1</v>
      </c>
      <c r="G8982" t="s">
        <v>65</v>
      </c>
      <c r="H8982">
        <v>20627</v>
      </c>
      <c r="I8982">
        <f>COUNTA(Table1[[#This Row],[Employee]:[Wages]])</f>
        <v>8</v>
      </c>
      <c r="J8982" s="5">
        <f xml:space="preserve"> (8 - Table1[[#This Row],[Count_missing]])/$I$7</f>
        <v>0</v>
      </c>
      <c r="K8982">
        <f>IF(Table1[[#This Row],[Wages]] = "",AVERAGE(H8982:H9979),Table1[[#This Row],[Wages]])</f>
        <v>20627</v>
      </c>
    </row>
    <row r="8983" spans="1:11" x14ac:dyDescent="0.25">
      <c r="A8983" t="s">
        <v>47</v>
      </c>
      <c r="B8983" t="s">
        <v>1</v>
      </c>
      <c r="C8983" t="s">
        <v>7</v>
      </c>
      <c r="D8983" t="s">
        <v>8</v>
      </c>
      <c r="E8983" t="s">
        <v>23</v>
      </c>
      <c r="F8983">
        <v>2</v>
      </c>
      <c r="G8983" t="s">
        <v>65</v>
      </c>
      <c r="H8983">
        <v>77600</v>
      </c>
      <c r="I8983">
        <f>COUNTA(Table1[[#This Row],[Employee]:[Wages]])</f>
        <v>8</v>
      </c>
      <c r="J8983" s="5">
        <f xml:space="preserve"> (8 - Table1[[#This Row],[Count_missing]])/$I$7</f>
        <v>0</v>
      </c>
      <c r="K8983">
        <f>IF(Table1[[#This Row],[Wages]] = "",AVERAGE(H8983:H9980),Table1[[#This Row],[Wages]])</f>
        <v>77600</v>
      </c>
    </row>
    <row r="8984" spans="1:11" hidden="1" x14ac:dyDescent="0.25">
      <c r="A8984" t="s">
        <v>9</v>
      </c>
      <c r="B8984" t="s">
        <v>1</v>
      </c>
      <c r="C8984" t="s">
        <v>2</v>
      </c>
      <c r="D8984" t="s">
        <v>99</v>
      </c>
      <c r="E8984" t="s">
        <v>23</v>
      </c>
      <c r="F8984">
        <v>2</v>
      </c>
      <c r="G8984" t="s">
        <v>65</v>
      </c>
      <c r="H8984">
        <v>82340</v>
      </c>
      <c r="I8984">
        <f>COUNTA(Table1[[#This Row],[Employee]:[Wages]])</f>
        <v>8</v>
      </c>
      <c r="J8984" s="5">
        <f xml:space="preserve"> (8 - Table1[[#This Row],[Count_missing]])/$I$7</f>
        <v>0</v>
      </c>
      <c r="K8984">
        <f>IF(Table1[[#This Row],[Wages]] = "",AVERAGE(H8984:H9981),Table1[[#This Row],[Wages]])</f>
        <v>82340</v>
      </c>
    </row>
    <row r="8985" spans="1:11" x14ac:dyDescent="0.25">
      <c r="A8985" t="s">
        <v>0</v>
      </c>
      <c r="B8985" t="s">
        <v>35</v>
      </c>
      <c r="C8985" t="s">
        <v>7</v>
      </c>
      <c r="D8985" t="s">
        <v>15</v>
      </c>
      <c r="E8985" t="s">
        <v>23</v>
      </c>
      <c r="F8985">
        <v>1</v>
      </c>
      <c r="G8985" t="s">
        <v>65</v>
      </c>
      <c r="H8985">
        <v>41946</v>
      </c>
      <c r="I8985">
        <f>COUNTA(Table1[[#This Row],[Employee]:[Wages]])</f>
        <v>8</v>
      </c>
      <c r="J8985" s="5">
        <f xml:space="preserve"> (8 - Table1[[#This Row],[Count_missing]])/$I$7</f>
        <v>0</v>
      </c>
      <c r="K8985">
        <f>IF(Table1[[#This Row],[Wages]] = "",AVERAGE(H8985:H9982),Table1[[#This Row],[Wages]])</f>
        <v>41946</v>
      </c>
    </row>
    <row r="8986" spans="1:11" x14ac:dyDescent="0.25">
      <c r="A8986" t="s">
        <v>9</v>
      </c>
      <c r="B8986" t="s">
        <v>35</v>
      </c>
      <c r="C8986" t="s">
        <v>2</v>
      </c>
      <c r="D8986" t="s">
        <v>15</v>
      </c>
      <c r="E8986" t="s">
        <v>4</v>
      </c>
      <c r="F8986">
        <v>1</v>
      </c>
      <c r="G8986" t="s">
        <v>65</v>
      </c>
      <c r="H8986">
        <v>31388</v>
      </c>
      <c r="I8986">
        <f>COUNTA(Table1[[#This Row],[Employee]:[Wages]])</f>
        <v>8</v>
      </c>
      <c r="J8986" s="5">
        <f xml:space="preserve"> (8 - Table1[[#This Row],[Count_missing]])/$I$7</f>
        <v>0</v>
      </c>
      <c r="K8986">
        <f>IF(Table1[[#This Row],[Wages]] = "",AVERAGE(H8986:H9983),Table1[[#This Row],[Wages]])</f>
        <v>31388</v>
      </c>
    </row>
    <row r="8987" spans="1:11" x14ac:dyDescent="0.25">
      <c r="A8987" t="s">
        <v>47</v>
      </c>
      <c r="B8987" t="s">
        <v>22</v>
      </c>
      <c r="C8987" t="s">
        <v>7</v>
      </c>
      <c r="D8987" t="s">
        <v>8</v>
      </c>
      <c r="E8987" t="s">
        <v>23</v>
      </c>
      <c r="F8987">
        <v>1</v>
      </c>
      <c r="G8987" t="s">
        <v>65</v>
      </c>
      <c r="H8987">
        <v>80766</v>
      </c>
      <c r="I8987">
        <f>COUNTA(Table1[[#This Row],[Employee]:[Wages]])</f>
        <v>8</v>
      </c>
      <c r="J8987" s="5">
        <f xml:space="preserve"> (8 - Table1[[#This Row],[Count_missing]])/$I$7</f>
        <v>0</v>
      </c>
      <c r="K8987">
        <f>IF(Table1[[#This Row],[Wages]] = "",AVERAGE(H8987:H9984),Table1[[#This Row],[Wages]])</f>
        <v>80766</v>
      </c>
    </row>
    <row r="8988" spans="1:11" hidden="1" x14ac:dyDescent="0.25">
      <c r="A8988" t="s">
        <v>9</v>
      </c>
      <c r="B8988" t="s">
        <v>22</v>
      </c>
      <c r="C8988" t="s">
        <v>2</v>
      </c>
      <c r="D8988" t="s">
        <v>99</v>
      </c>
      <c r="E8988" t="s">
        <v>23</v>
      </c>
      <c r="F8988">
        <v>2</v>
      </c>
      <c r="G8988" t="s">
        <v>65</v>
      </c>
      <c r="H8988">
        <v>70832</v>
      </c>
      <c r="I8988">
        <f>COUNTA(Table1[[#This Row],[Employee]:[Wages]])</f>
        <v>8</v>
      </c>
      <c r="J8988" s="5">
        <f xml:space="preserve"> (8 - Table1[[#This Row],[Count_missing]])/$I$7</f>
        <v>0</v>
      </c>
      <c r="K8988">
        <f>IF(Table1[[#This Row],[Wages]] = "",AVERAGE(H8988:H9985),Table1[[#This Row],[Wages]])</f>
        <v>70832</v>
      </c>
    </row>
    <row r="8989" spans="1:11" x14ac:dyDescent="0.25">
      <c r="A8989" t="s">
        <v>0</v>
      </c>
      <c r="B8989" t="s">
        <v>17</v>
      </c>
      <c r="C8989" t="s">
        <v>7</v>
      </c>
      <c r="D8989" t="s">
        <v>15</v>
      </c>
      <c r="E8989" t="s">
        <v>23</v>
      </c>
      <c r="F8989">
        <v>1</v>
      </c>
      <c r="G8989" t="s">
        <v>65</v>
      </c>
      <c r="H8989">
        <v>94201</v>
      </c>
      <c r="I8989">
        <f>COUNTA(Table1[[#This Row],[Employee]:[Wages]])</f>
        <v>8</v>
      </c>
      <c r="J8989" s="5">
        <f xml:space="preserve"> (8 - Table1[[#This Row],[Count_missing]])/$I$7</f>
        <v>0</v>
      </c>
      <c r="K8989">
        <f>IF(Table1[[#This Row],[Wages]] = "",AVERAGE(H8989:H9986),Table1[[#This Row],[Wages]])</f>
        <v>94201</v>
      </c>
    </row>
    <row r="8990" spans="1:11" hidden="1" x14ac:dyDescent="0.25">
      <c r="A8990" t="s">
        <v>9</v>
      </c>
      <c r="B8990" t="s">
        <v>22</v>
      </c>
      <c r="C8990" t="s">
        <v>7</v>
      </c>
      <c r="D8990" t="s">
        <v>99</v>
      </c>
      <c r="E8990" t="s">
        <v>23</v>
      </c>
      <c r="F8990">
        <v>1</v>
      </c>
      <c r="G8990" t="s">
        <v>40</v>
      </c>
      <c r="H8990">
        <v>91975</v>
      </c>
      <c r="I8990">
        <f>COUNTA(Table1[[#This Row],[Employee]:[Wages]])</f>
        <v>8</v>
      </c>
      <c r="J8990" s="5">
        <f xml:space="preserve"> (8 - Table1[[#This Row],[Count_missing]])/$I$7</f>
        <v>0</v>
      </c>
      <c r="K8990">
        <f>IF(Table1[[#This Row],[Wages]] = "",AVERAGE(H8990:H9987),Table1[[#This Row],[Wages]])</f>
        <v>91975</v>
      </c>
    </row>
    <row r="8991" spans="1:11" hidden="1" x14ac:dyDescent="0.25">
      <c r="A8991" t="s">
        <v>9</v>
      </c>
      <c r="B8991" t="s">
        <v>13</v>
      </c>
      <c r="C8991" t="s">
        <v>19</v>
      </c>
      <c r="D8991" t="s">
        <v>99</v>
      </c>
      <c r="E8991" t="s">
        <v>23</v>
      </c>
      <c r="F8991">
        <v>2</v>
      </c>
      <c r="G8991" t="s">
        <v>40</v>
      </c>
      <c r="H8991">
        <v>23779</v>
      </c>
      <c r="I8991">
        <f>COUNTA(Table1[[#This Row],[Employee]:[Wages]])</f>
        <v>8</v>
      </c>
      <c r="J8991" s="5">
        <f xml:space="preserve"> (8 - Table1[[#This Row],[Count_missing]])/$I$7</f>
        <v>0</v>
      </c>
      <c r="K8991">
        <f>IF(Table1[[#This Row],[Wages]] = "",AVERAGE(H8991:H9988),Table1[[#This Row],[Wages]])</f>
        <v>23779</v>
      </c>
    </row>
    <row r="8992" spans="1:11" x14ac:dyDescent="0.25">
      <c r="A8992" t="s">
        <v>9</v>
      </c>
      <c r="B8992" t="s">
        <v>17</v>
      </c>
      <c r="C8992" t="s">
        <v>7</v>
      </c>
      <c r="D8992" t="s">
        <v>15</v>
      </c>
      <c r="E8992" t="s">
        <v>23</v>
      </c>
      <c r="F8992">
        <v>2</v>
      </c>
      <c r="G8992" t="s">
        <v>40</v>
      </c>
      <c r="H8992">
        <v>66013</v>
      </c>
      <c r="I8992">
        <f>COUNTA(Table1[[#This Row],[Employee]:[Wages]])</f>
        <v>8</v>
      </c>
      <c r="J8992" s="5">
        <f xml:space="preserve"> (8 - Table1[[#This Row],[Count_missing]])/$I$7</f>
        <v>0</v>
      </c>
      <c r="K8992">
        <f>IF(Table1[[#This Row],[Wages]] = "",AVERAGE(H8992:H9989),Table1[[#This Row],[Wages]])</f>
        <v>66013</v>
      </c>
    </row>
    <row r="8993" spans="1:11" x14ac:dyDescent="0.25">
      <c r="A8993" t="s">
        <v>6</v>
      </c>
      <c r="B8993" t="s">
        <v>10</v>
      </c>
      <c r="C8993" t="s">
        <v>7</v>
      </c>
      <c r="D8993" t="s">
        <v>26</v>
      </c>
      <c r="E8993" t="s">
        <v>23</v>
      </c>
      <c r="F8993">
        <v>1</v>
      </c>
      <c r="G8993" t="s">
        <v>40</v>
      </c>
      <c r="H8993">
        <v>88628</v>
      </c>
      <c r="I8993">
        <f>COUNTA(Table1[[#This Row],[Employee]:[Wages]])</f>
        <v>8</v>
      </c>
      <c r="J8993" s="5">
        <f xml:space="preserve"> (8 - Table1[[#This Row],[Count_missing]])/$I$7</f>
        <v>0</v>
      </c>
      <c r="K8993">
        <f>IF(Table1[[#This Row],[Wages]] = "",AVERAGE(H8993:H9990),Table1[[#This Row],[Wages]])</f>
        <v>88628</v>
      </c>
    </row>
    <row r="8994" spans="1:11" x14ac:dyDescent="0.25">
      <c r="A8994" t="s">
        <v>6</v>
      </c>
      <c r="B8994" t="s">
        <v>1</v>
      </c>
      <c r="C8994" t="s">
        <v>7</v>
      </c>
      <c r="D8994" t="s">
        <v>26</v>
      </c>
      <c r="E8994" t="s">
        <v>23</v>
      </c>
      <c r="F8994">
        <v>1</v>
      </c>
      <c r="G8994" t="s">
        <v>40</v>
      </c>
      <c r="H8994">
        <v>66206</v>
      </c>
      <c r="I8994">
        <f>COUNTA(Table1[[#This Row],[Employee]:[Wages]])</f>
        <v>8</v>
      </c>
      <c r="J8994" s="5">
        <f xml:space="preserve"> (8 - Table1[[#This Row],[Count_missing]])/$I$7</f>
        <v>0</v>
      </c>
      <c r="K8994">
        <f>IF(Table1[[#This Row],[Wages]] = "",AVERAGE(H8994:H9991),Table1[[#This Row],[Wages]])</f>
        <v>66206</v>
      </c>
    </row>
    <row r="8995" spans="1:11" x14ac:dyDescent="0.25">
      <c r="A8995" t="s">
        <v>9</v>
      </c>
      <c r="B8995" t="s">
        <v>10</v>
      </c>
      <c r="C8995" t="s">
        <v>2</v>
      </c>
      <c r="D8995" t="s">
        <v>26</v>
      </c>
      <c r="E8995" t="s">
        <v>23</v>
      </c>
      <c r="F8995">
        <v>1</v>
      </c>
      <c r="G8995" t="s">
        <v>40</v>
      </c>
      <c r="H8995">
        <v>92697</v>
      </c>
      <c r="I8995">
        <f>COUNTA(Table1[[#This Row],[Employee]:[Wages]])</f>
        <v>8</v>
      </c>
      <c r="J8995" s="5">
        <f xml:space="preserve"> (8 - Table1[[#This Row],[Count_missing]])/$I$7</f>
        <v>0</v>
      </c>
      <c r="K8995">
        <f>IF(Table1[[#This Row],[Wages]] = "",AVERAGE(H8995:H9992),Table1[[#This Row],[Wages]])</f>
        <v>92697</v>
      </c>
    </row>
    <row r="8996" spans="1:11" x14ac:dyDescent="0.25">
      <c r="A8996" t="s">
        <v>6</v>
      </c>
      <c r="B8996" t="s">
        <v>10</v>
      </c>
      <c r="C8996" t="s">
        <v>7</v>
      </c>
      <c r="D8996" t="s">
        <v>20</v>
      </c>
      <c r="E8996" t="s">
        <v>23</v>
      </c>
      <c r="F8996">
        <v>2</v>
      </c>
      <c r="G8996" t="s">
        <v>40</v>
      </c>
      <c r="H8996">
        <v>93611</v>
      </c>
      <c r="I8996">
        <f>COUNTA(Table1[[#This Row],[Employee]:[Wages]])</f>
        <v>8</v>
      </c>
      <c r="J8996" s="5">
        <f xml:space="preserve"> (8 - Table1[[#This Row],[Count_missing]])/$I$7</f>
        <v>0</v>
      </c>
      <c r="K8996">
        <f>IF(Table1[[#This Row],[Wages]] = "",AVERAGE(H8996:H9993),Table1[[#This Row],[Wages]])</f>
        <v>93611</v>
      </c>
    </row>
    <row r="8997" spans="1:11" x14ac:dyDescent="0.25">
      <c r="A8997" t="s">
        <v>9</v>
      </c>
      <c r="B8997" t="s">
        <v>10</v>
      </c>
      <c r="C8997" t="s">
        <v>7</v>
      </c>
      <c r="D8997" t="s">
        <v>34</v>
      </c>
      <c r="E8997" t="s">
        <v>23</v>
      </c>
      <c r="F8997">
        <v>1</v>
      </c>
      <c r="G8997" t="s">
        <v>40</v>
      </c>
      <c r="H8997">
        <v>81400</v>
      </c>
      <c r="I8997">
        <f>COUNTA(Table1[[#This Row],[Employee]:[Wages]])</f>
        <v>8</v>
      </c>
      <c r="J8997" s="5">
        <f xml:space="preserve"> (8 - Table1[[#This Row],[Count_missing]])/$I$7</f>
        <v>0</v>
      </c>
      <c r="K8997">
        <f>IF(Table1[[#This Row],[Wages]] = "",AVERAGE(H8997:H9994),Table1[[#This Row],[Wages]])</f>
        <v>81400</v>
      </c>
    </row>
    <row r="8998" spans="1:11" hidden="1" x14ac:dyDescent="0.25">
      <c r="A8998" t="s">
        <v>9</v>
      </c>
      <c r="B8998" t="s">
        <v>10</v>
      </c>
      <c r="C8998" t="s">
        <v>2</v>
      </c>
      <c r="D8998" t="s">
        <v>99</v>
      </c>
      <c r="E8998" t="s">
        <v>23</v>
      </c>
      <c r="F8998">
        <v>2</v>
      </c>
      <c r="G8998" t="s">
        <v>40</v>
      </c>
      <c r="H8998">
        <v>22106</v>
      </c>
      <c r="I8998">
        <f>COUNTA(Table1[[#This Row],[Employee]:[Wages]])</f>
        <v>8</v>
      </c>
      <c r="J8998" s="5">
        <f xml:space="preserve"> (8 - Table1[[#This Row],[Count_missing]])/$I$7</f>
        <v>0</v>
      </c>
      <c r="K8998">
        <f>IF(Table1[[#This Row],[Wages]] = "",AVERAGE(H8998:H9995),Table1[[#This Row],[Wages]])</f>
        <v>22106</v>
      </c>
    </row>
    <row r="8999" spans="1:11" x14ac:dyDescent="0.25">
      <c r="A8999" t="s">
        <v>9</v>
      </c>
      <c r="B8999" t="s">
        <v>1</v>
      </c>
      <c r="C8999" t="s">
        <v>7</v>
      </c>
      <c r="D8999" t="s">
        <v>20</v>
      </c>
      <c r="E8999" t="s">
        <v>23</v>
      </c>
      <c r="F8999">
        <v>1</v>
      </c>
      <c r="G8999" t="s">
        <v>40</v>
      </c>
      <c r="H8999">
        <v>20085</v>
      </c>
      <c r="I8999">
        <f>COUNTA(Table1[[#This Row],[Employee]:[Wages]])</f>
        <v>8</v>
      </c>
      <c r="J8999" s="5">
        <f xml:space="preserve"> (8 - Table1[[#This Row],[Count_missing]])/$I$7</f>
        <v>0</v>
      </c>
      <c r="K8999">
        <f>IF(Table1[[#This Row],[Wages]] = "",AVERAGE(H8999:H9996),Table1[[#This Row],[Wages]])</f>
        <v>20085</v>
      </c>
    </row>
    <row r="9000" spans="1:11" x14ac:dyDescent="0.25">
      <c r="A9000" t="s">
        <v>9</v>
      </c>
      <c r="B9000" t="s">
        <v>1</v>
      </c>
      <c r="C9000" t="s">
        <v>2</v>
      </c>
      <c r="D9000" t="s">
        <v>20</v>
      </c>
      <c r="E9000" t="s">
        <v>23</v>
      </c>
      <c r="F9000">
        <v>1</v>
      </c>
      <c r="G9000" t="s">
        <v>40</v>
      </c>
      <c r="H9000">
        <v>80411</v>
      </c>
      <c r="I9000">
        <f>COUNTA(Table1[[#This Row],[Employee]:[Wages]])</f>
        <v>8</v>
      </c>
      <c r="J9000" s="5">
        <f xml:space="preserve"> (8 - Table1[[#This Row],[Count_missing]])/$I$7</f>
        <v>0</v>
      </c>
      <c r="K9000">
        <f>IF(Table1[[#This Row],[Wages]] = "",AVERAGE(H9000:H9997),Table1[[#This Row],[Wages]])</f>
        <v>80411</v>
      </c>
    </row>
    <row r="9001" spans="1:11" x14ac:dyDescent="0.25">
      <c r="A9001" t="s">
        <v>6</v>
      </c>
      <c r="B9001" t="s">
        <v>22</v>
      </c>
      <c r="C9001" t="s">
        <v>2</v>
      </c>
      <c r="D9001" t="s">
        <v>26</v>
      </c>
      <c r="E9001" t="s">
        <v>23</v>
      </c>
      <c r="F9001">
        <v>1</v>
      </c>
      <c r="G9001" t="s">
        <v>40</v>
      </c>
      <c r="H9001">
        <v>28192</v>
      </c>
      <c r="I9001">
        <f>COUNTA(Table1[[#This Row],[Employee]:[Wages]])</f>
        <v>8</v>
      </c>
      <c r="J9001" s="5">
        <f xml:space="preserve"> (8 - Table1[[#This Row],[Count_missing]])/$I$7</f>
        <v>0</v>
      </c>
      <c r="K9001">
        <f>IF(Table1[[#This Row],[Wages]] = "",AVERAGE(H9001:H9998),Table1[[#This Row],[Wages]])</f>
        <v>28192</v>
      </c>
    </row>
    <row r="9002" spans="1:11" x14ac:dyDescent="0.25">
      <c r="A9002" t="s">
        <v>47</v>
      </c>
      <c r="B9002" t="s">
        <v>22</v>
      </c>
      <c r="C9002" t="s">
        <v>7</v>
      </c>
      <c r="D9002" t="s">
        <v>8</v>
      </c>
      <c r="E9002" t="s">
        <v>23</v>
      </c>
      <c r="F9002">
        <v>2</v>
      </c>
      <c r="G9002" t="s">
        <v>40</v>
      </c>
      <c r="H9002">
        <v>68898</v>
      </c>
      <c r="I9002">
        <f>COUNTA(Table1[[#This Row],[Employee]:[Wages]])</f>
        <v>8</v>
      </c>
      <c r="J9002" s="5">
        <f xml:space="preserve"> (8 - Table1[[#This Row],[Count_missing]])/$I$7</f>
        <v>0</v>
      </c>
      <c r="K9002">
        <f>IF(Table1[[#This Row],[Wages]] = "",AVERAGE(H9002:H9999),Table1[[#This Row],[Wages]])</f>
        <v>68898</v>
      </c>
    </row>
    <row r="9003" spans="1:11" x14ac:dyDescent="0.25">
      <c r="A9003" t="s">
        <v>6</v>
      </c>
      <c r="B9003" t="s">
        <v>10</v>
      </c>
      <c r="C9003" t="s">
        <v>54</v>
      </c>
      <c r="D9003" t="s">
        <v>8</v>
      </c>
      <c r="E9003" t="s">
        <v>23</v>
      </c>
      <c r="F9003">
        <v>2</v>
      </c>
      <c r="G9003" t="s">
        <v>40</v>
      </c>
      <c r="H9003">
        <v>45701</v>
      </c>
      <c r="I9003">
        <f>COUNTA(Table1[[#This Row],[Employee]:[Wages]])</f>
        <v>8</v>
      </c>
      <c r="J9003" s="5">
        <f xml:space="preserve"> (8 - Table1[[#This Row],[Count_missing]])/$I$7</f>
        <v>0</v>
      </c>
      <c r="K9003">
        <f>IF(Table1[[#This Row],[Wages]] = "",AVERAGE(H9003:H10000),Table1[[#This Row],[Wages]])</f>
        <v>45701</v>
      </c>
    </row>
    <row r="9004" spans="1:11" x14ac:dyDescent="0.25">
      <c r="A9004" t="s">
        <v>6</v>
      </c>
      <c r="B9004" t="s">
        <v>22</v>
      </c>
      <c r="C9004" t="s">
        <v>7</v>
      </c>
      <c r="D9004" t="s">
        <v>26</v>
      </c>
      <c r="E9004" t="s">
        <v>23</v>
      </c>
      <c r="F9004">
        <v>1</v>
      </c>
      <c r="G9004" t="s">
        <v>40</v>
      </c>
      <c r="H9004">
        <v>48296</v>
      </c>
      <c r="I9004">
        <f>COUNTA(Table1[[#This Row],[Employee]:[Wages]])</f>
        <v>8</v>
      </c>
      <c r="J9004" s="5">
        <f xml:space="preserve"> (8 - Table1[[#This Row],[Count_missing]])/$I$7</f>
        <v>0</v>
      </c>
      <c r="K9004">
        <f>IF(Table1[[#This Row],[Wages]] = "",AVERAGE(H9004:H10001),Table1[[#This Row],[Wages]])</f>
        <v>48296</v>
      </c>
    </row>
    <row r="9005" spans="1:11" x14ac:dyDescent="0.25">
      <c r="A9005" t="s">
        <v>9</v>
      </c>
      <c r="B9005" t="s">
        <v>1</v>
      </c>
      <c r="C9005" t="s">
        <v>7</v>
      </c>
      <c r="D9005" t="s">
        <v>8</v>
      </c>
      <c r="E9005" t="s">
        <v>23</v>
      </c>
      <c r="F9005">
        <v>1</v>
      </c>
      <c r="G9005" t="s">
        <v>40</v>
      </c>
      <c r="H9005">
        <v>64833</v>
      </c>
      <c r="I9005">
        <f>COUNTA(Table1[[#This Row],[Employee]:[Wages]])</f>
        <v>8</v>
      </c>
      <c r="J9005" s="5">
        <f xml:space="preserve"> (8 - Table1[[#This Row],[Count_missing]])/$I$7</f>
        <v>0</v>
      </c>
      <c r="K9005">
        <f>IF(Table1[[#This Row],[Wages]] = "",AVERAGE(H9005:H10002),Table1[[#This Row],[Wages]])</f>
        <v>64833</v>
      </c>
    </row>
    <row r="9006" spans="1:11" x14ac:dyDescent="0.25">
      <c r="A9006" t="s">
        <v>9</v>
      </c>
      <c r="B9006" t="s">
        <v>10</v>
      </c>
      <c r="C9006" t="s">
        <v>11</v>
      </c>
      <c r="D9006" t="s">
        <v>12</v>
      </c>
      <c r="E9006" t="s">
        <v>23</v>
      </c>
      <c r="F9006">
        <v>2</v>
      </c>
      <c r="G9006" t="s">
        <v>40</v>
      </c>
      <c r="H9006">
        <v>65628</v>
      </c>
      <c r="I9006">
        <f>COUNTA(Table1[[#This Row],[Employee]:[Wages]])</f>
        <v>8</v>
      </c>
      <c r="J9006" s="5">
        <f xml:space="preserve"> (8 - Table1[[#This Row],[Count_missing]])/$I$7</f>
        <v>0</v>
      </c>
      <c r="K9006">
        <f>IF(Table1[[#This Row],[Wages]] = "",AVERAGE(H9006:H10003),Table1[[#This Row],[Wages]])</f>
        <v>65628</v>
      </c>
    </row>
    <row r="9007" spans="1:11" x14ac:dyDescent="0.25">
      <c r="A9007" t="s">
        <v>6</v>
      </c>
      <c r="B9007" t="s">
        <v>22</v>
      </c>
      <c r="C9007" t="s">
        <v>2</v>
      </c>
      <c r="D9007" t="s">
        <v>15</v>
      </c>
      <c r="E9007" t="s">
        <v>23</v>
      </c>
      <c r="F9007">
        <v>2</v>
      </c>
      <c r="G9007" t="s">
        <v>40</v>
      </c>
      <c r="H9007">
        <v>59668</v>
      </c>
      <c r="I9007">
        <f>COUNTA(Table1[[#This Row],[Employee]:[Wages]])</f>
        <v>8</v>
      </c>
      <c r="J9007" s="5">
        <f xml:space="preserve"> (8 - Table1[[#This Row],[Count_missing]])/$I$7</f>
        <v>0</v>
      </c>
      <c r="K9007">
        <f>IF(Table1[[#This Row],[Wages]] = "",AVERAGE(H9007:H10004),Table1[[#This Row],[Wages]])</f>
        <v>59668</v>
      </c>
    </row>
    <row r="9008" spans="1:11" x14ac:dyDescent="0.25">
      <c r="A9008" t="s">
        <v>9</v>
      </c>
      <c r="B9008" t="s">
        <v>10</v>
      </c>
      <c r="C9008" t="s">
        <v>54</v>
      </c>
      <c r="D9008" t="s">
        <v>20</v>
      </c>
      <c r="E9008" t="s">
        <v>23</v>
      </c>
      <c r="F9008">
        <v>2</v>
      </c>
      <c r="G9008" t="s">
        <v>40</v>
      </c>
      <c r="H9008">
        <v>61840</v>
      </c>
      <c r="I9008">
        <f>COUNTA(Table1[[#This Row],[Employee]:[Wages]])</f>
        <v>8</v>
      </c>
      <c r="J9008" s="5">
        <f xml:space="preserve"> (8 - Table1[[#This Row],[Count_missing]])/$I$7</f>
        <v>0</v>
      </c>
      <c r="K9008">
        <f>IF(Table1[[#This Row],[Wages]] = "",AVERAGE(H9008:H10005),Table1[[#This Row],[Wages]])</f>
        <v>61840</v>
      </c>
    </row>
    <row r="9009" spans="1:11" x14ac:dyDescent="0.25">
      <c r="A9009" t="s">
        <v>6</v>
      </c>
      <c r="B9009" t="s">
        <v>22</v>
      </c>
      <c r="C9009" t="s">
        <v>7</v>
      </c>
      <c r="D9009" t="s">
        <v>28</v>
      </c>
      <c r="E9009" t="s">
        <v>23</v>
      </c>
      <c r="F9009">
        <v>1</v>
      </c>
      <c r="G9009" t="s">
        <v>40</v>
      </c>
      <c r="H9009">
        <v>65461</v>
      </c>
      <c r="I9009">
        <f>COUNTA(Table1[[#This Row],[Employee]:[Wages]])</f>
        <v>8</v>
      </c>
      <c r="J9009" s="5">
        <f xml:space="preserve"> (8 - Table1[[#This Row],[Count_missing]])/$I$7</f>
        <v>0</v>
      </c>
      <c r="K9009">
        <f>IF(Table1[[#This Row],[Wages]] = "",AVERAGE(H9009:H10006),Table1[[#This Row],[Wages]])</f>
        <v>65461</v>
      </c>
    </row>
    <row r="9010" spans="1:11" x14ac:dyDescent="0.25">
      <c r="A9010" t="s">
        <v>6</v>
      </c>
      <c r="B9010" t="s">
        <v>1</v>
      </c>
      <c r="C9010" t="s">
        <v>7</v>
      </c>
      <c r="D9010" t="s">
        <v>15</v>
      </c>
      <c r="E9010" t="s">
        <v>23</v>
      </c>
      <c r="F9010">
        <v>1</v>
      </c>
      <c r="G9010" t="s">
        <v>40</v>
      </c>
      <c r="H9010">
        <v>57297</v>
      </c>
      <c r="I9010">
        <f>COUNTA(Table1[[#This Row],[Employee]:[Wages]])</f>
        <v>8</v>
      </c>
      <c r="J9010" s="5">
        <f xml:space="preserve"> (8 - Table1[[#This Row],[Count_missing]])/$I$7</f>
        <v>0</v>
      </c>
      <c r="K9010">
        <f>IF(Table1[[#This Row],[Wages]] = "",AVERAGE(H9010:H10007),Table1[[#This Row],[Wages]])</f>
        <v>57297</v>
      </c>
    </row>
    <row r="9011" spans="1:11" x14ac:dyDescent="0.25">
      <c r="A9011" t="s">
        <v>6</v>
      </c>
      <c r="B9011" t="s">
        <v>10</v>
      </c>
      <c r="C9011" t="s">
        <v>7</v>
      </c>
      <c r="D9011" t="s">
        <v>26</v>
      </c>
      <c r="E9011" t="s">
        <v>23</v>
      </c>
      <c r="F9011">
        <v>1</v>
      </c>
      <c r="G9011" t="s">
        <v>40</v>
      </c>
      <c r="H9011">
        <v>22364</v>
      </c>
      <c r="I9011">
        <f>COUNTA(Table1[[#This Row],[Employee]:[Wages]])</f>
        <v>8</v>
      </c>
      <c r="J9011" s="5">
        <f xml:space="preserve"> (8 - Table1[[#This Row],[Count_missing]])/$I$7</f>
        <v>0</v>
      </c>
      <c r="K9011">
        <f>IF(Table1[[#This Row],[Wages]] = "",AVERAGE(H9011:H10008),Table1[[#This Row],[Wages]])</f>
        <v>22364</v>
      </c>
    </row>
    <row r="9012" spans="1:11" x14ac:dyDescent="0.25">
      <c r="A9012" t="s">
        <v>9</v>
      </c>
      <c r="B9012" t="s">
        <v>1</v>
      </c>
      <c r="C9012" t="s">
        <v>7</v>
      </c>
      <c r="D9012" t="s">
        <v>28</v>
      </c>
      <c r="E9012" t="s">
        <v>23</v>
      </c>
      <c r="F9012">
        <v>1</v>
      </c>
      <c r="G9012" t="s">
        <v>40</v>
      </c>
      <c r="H9012">
        <v>22634</v>
      </c>
      <c r="I9012">
        <f>COUNTA(Table1[[#This Row],[Employee]:[Wages]])</f>
        <v>8</v>
      </c>
      <c r="J9012" s="5">
        <f xml:space="preserve"> (8 - Table1[[#This Row],[Count_missing]])/$I$7</f>
        <v>0</v>
      </c>
      <c r="K9012">
        <f>IF(Table1[[#This Row],[Wages]] = "",AVERAGE(H9012:H10009),Table1[[#This Row],[Wages]])</f>
        <v>22634</v>
      </c>
    </row>
    <row r="9013" spans="1:11" x14ac:dyDescent="0.25">
      <c r="A9013" t="s">
        <v>9</v>
      </c>
      <c r="B9013" t="s">
        <v>17</v>
      </c>
      <c r="C9013" t="s">
        <v>2</v>
      </c>
      <c r="D9013" t="s">
        <v>15</v>
      </c>
      <c r="E9013" t="s">
        <v>23</v>
      </c>
      <c r="F9013">
        <v>1</v>
      </c>
      <c r="G9013" t="s">
        <v>40</v>
      </c>
      <c r="H9013">
        <v>87228</v>
      </c>
      <c r="I9013">
        <f>COUNTA(Table1[[#This Row],[Employee]:[Wages]])</f>
        <v>8</v>
      </c>
      <c r="J9013" s="5">
        <f xml:space="preserve"> (8 - Table1[[#This Row],[Count_missing]])/$I$7</f>
        <v>0</v>
      </c>
      <c r="K9013">
        <f>IF(Table1[[#This Row],[Wages]] = "",AVERAGE(H9013:H10010),Table1[[#This Row],[Wages]])</f>
        <v>87228</v>
      </c>
    </row>
    <row r="9014" spans="1:11" x14ac:dyDescent="0.25">
      <c r="A9014" t="s">
        <v>6</v>
      </c>
      <c r="B9014" t="s">
        <v>10</v>
      </c>
      <c r="C9014" t="s">
        <v>7</v>
      </c>
      <c r="D9014" t="s">
        <v>28</v>
      </c>
      <c r="E9014" t="s">
        <v>23</v>
      </c>
      <c r="F9014">
        <v>1</v>
      </c>
      <c r="G9014" t="s">
        <v>40</v>
      </c>
      <c r="H9014">
        <v>50657</v>
      </c>
      <c r="I9014">
        <f>COUNTA(Table1[[#This Row],[Employee]:[Wages]])</f>
        <v>8</v>
      </c>
      <c r="J9014" s="5">
        <f xml:space="preserve"> (8 - Table1[[#This Row],[Count_missing]])/$I$7</f>
        <v>0</v>
      </c>
      <c r="K9014">
        <f>IF(Table1[[#This Row],[Wages]] = "",AVERAGE(H9014:H10011),Table1[[#This Row],[Wages]])</f>
        <v>50657</v>
      </c>
    </row>
    <row r="9015" spans="1:11" x14ac:dyDescent="0.25">
      <c r="A9015" t="s">
        <v>9</v>
      </c>
      <c r="B9015" t="s">
        <v>17</v>
      </c>
      <c r="C9015" t="s">
        <v>54</v>
      </c>
      <c r="D9015" t="s">
        <v>28</v>
      </c>
      <c r="E9015" t="s">
        <v>23</v>
      </c>
      <c r="F9015">
        <v>1</v>
      </c>
      <c r="G9015" t="s">
        <v>40</v>
      </c>
      <c r="H9015">
        <v>69399</v>
      </c>
      <c r="I9015">
        <f>COUNTA(Table1[[#This Row],[Employee]:[Wages]])</f>
        <v>8</v>
      </c>
      <c r="J9015" s="5">
        <f xml:space="preserve"> (8 - Table1[[#This Row],[Count_missing]])/$I$7</f>
        <v>0</v>
      </c>
      <c r="K9015">
        <f>IF(Table1[[#This Row],[Wages]] = "",AVERAGE(H9015:H10012),Table1[[#This Row],[Wages]])</f>
        <v>69399</v>
      </c>
    </row>
    <row r="9016" spans="1:11" x14ac:dyDescent="0.25">
      <c r="A9016" t="s">
        <v>9</v>
      </c>
      <c r="B9016" t="s">
        <v>27</v>
      </c>
      <c r="C9016" t="s">
        <v>2</v>
      </c>
      <c r="D9016" t="s">
        <v>26</v>
      </c>
      <c r="E9016" t="s">
        <v>23</v>
      </c>
      <c r="F9016">
        <v>1</v>
      </c>
      <c r="G9016" t="s">
        <v>40</v>
      </c>
      <c r="H9016">
        <v>79421</v>
      </c>
      <c r="I9016">
        <f>COUNTA(Table1[[#This Row],[Employee]:[Wages]])</f>
        <v>8</v>
      </c>
      <c r="J9016" s="5">
        <f xml:space="preserve"> (8 - Table1[[#This Row],[Count_missing]])/$I$7</f>
        <v>0</v>
      </c>
      <c r="K9016">
        <f>IF(Table1[[#This Row],[Wages]] = "",AVERAGE(H9016:H10013),Table1[[#This Row],[Wages]])</f>
        <v>79421</v>
      </c>
    </row>
    <row r="9017" spans="1:11" x14ac:dyDescent="0.25">
      <c r="A9017" t="s">
        <v>9</v>
      </c>
      <c r="B9017" t="s">
        <v>22</v>
      </c>
      <c r="C9017" t="s">
        <v>11</v>
      </c>
      <c r="D9017" t="s">
        <v>8</v>
      </c>
      <c r="E9017" t="s">
        <v>4</v>
      </c>
      <c r="F9017">
        <v>1</v>
      </c>
      <c r="G9017" t="s">
        <v>80</v>
      </c>
      <c r="H9017">
        <v>87863</v>
      </c>
      <c r="I9017">
        <f>COUNTA(Table1[[#This Row],[Employee]:[Wages]])</f>
        <v>8</v>
      </c>
      <c r="J9017" s="5">
        <f xml:space="preserve"> (8 - Table1[[#This Row],[Count_missing]])/$I$7</f>
        <v>0</v>
      </c>
      <c r="K9017">
        <f>IF(Table1[[#This Row],[Wages]] = "",AVERAGE(H9017:H10014),Table1[[#This Row],[Wages]])</f>
        <v>87863</v>
      </c>
    </row>
    <row r="9018" spans="1:11" x14ac:dyDescent="0.25">
      <c r="A9018" t="s">
        <v>9</v>
      </c>
      <c r="B9018" t="s">
        <v>13</v>
      </c>
      <c r="C9018" t="s">
        <v>2</v>
      </c>
      <c r="D9018" t="s">
        <v>20</v>
      </c>
      <c r="E9018" t="s">
        <v>4</v>
      </c>
      <c r="F9018">
        <v>1</v>
      </c>
      <c r="G9018" t="s">
        <v>80</v>
      </c>
      <c r="H9018">
        <v>80769</v>
      </c>
      <c r="I9018">
        <f>COUNTA(Table1[[#This Row],[Employee]:[Wages]])</f>
        <v>8</v>
      </c>
      <c r="J9018" s="5">
        <f xml:space="preserve"> (8 - Table1[[#This Row],[Count_missing]])/$I$7</f>
        <v>0</v>
      </c>
      <c r="K9018">
        <f>IF(Table1[[#This Row],[Wages]] = "",AVERAGE(H9018:H10015),Table1[[#This Row],[Wages]])</f>
        <v>80769</v>
      </c>
    </row>
    <row r="9019" spans="1:11" x14ac:dyDescent="0.25">
      <c r="A9019" t="s">
        <v>9</v>
      </c>
      <c r="B9019" t="s">
        <v>10</v>
      </c>
      <c r="C9019" t="s">
        <v>36</v>
      </c>
      <c r="D9019" t="s">
        <v>3</v>
      </c>
      <c r="E9019" t="s">
        <v>4</v>
      </c>
      <c r="F9019">
        <v>2</v>
      </c>
      <c r="G9019" t="s">
        <v>80</v>
      </c>
      <c r="H9019">
        <v>19414</v>
      </c>
      <c r="I9019">
        <f>COUNTA(Table1[[#This Row],[Employee]:[Wages]])</f>
        <v>8</v>
      </c>
      <c r="J9019" s="5">
        <f xml:space="preserve"> (8 - Table1[[#This Row],[Count_missing]])/$I$7</f>
        <v>0</v>
      </c>
      <c r="K9019">
        <f>IF(Table1[[#This Row],[Wages]] = "",AVERAGE(H9019:H10016),Table1[[#This Row],[Wages]])</f>
        <v>19414</v>
      </c>
    </row>
    <row r="9020" spans="1:11" x14ac:dyDescent="0.25">
      <c r="A9020" t="s">
        <v>9</v>
      </c>
      <c r="B9020" t="s">
        <v>13</v>
      </c>
      <c r="C9020" t="s">
        <v>2</v>
      </c>
      <c r="D9020" t="s">
        <v>34</v>
      </c>
      <c r="E9020" t="s">
        <v>4</v>
      </c>
      <c r="F9020">
        <v>1</v>
      </c>
      <c r="G9020" t="s">
        <v>42</v>
      </c>
      <c r="H9020">
        <v>45176</v>
      </c>
      <c r="I9020">
        <f>COUNTA(Table1[[#This Row],[Employee]:[Wages]])</f>
        <v>8</v>
      </c>
      <c r="J9020" s="5">
        <f xml:space="preserve"> (8 - Table1[[#This Row],[Count_missing]])/$I$7</f>
        <v>0</v>
      </c>
      <c r="K9020">
        <f>IF(Table1[[#This Row],[Wages]] = "",AVERAGE(H9020:H10017),Table1[[#This Row],[Wages]])</f>
        <v>45176</v>
      </c>
    </row>
    <row r="9021" spans="1:11" x14ac:dyDescent="0.25">
      <c r="A9021" t="s">
        <v>9</v>
      </c>
      <c r="B9021" t="s">
        <v>27</v>
      </c>
      <c r="C9021" t="s">
        <v>7</v>
      </c>
      <c r="D9021" t="s">
        <v>20</v>
      </c>
      <c r="E9021" t="s">
        <v>4</v>
      </c>
      <c r="F9021">
        <v>1</v>
      </c>
      <c r="G9021" t="s">
        <v>42</v>
      </c>
      <c r="H9021">
        <v>77532</v>
      </c>
      <c r="I9021">
        <f>COUNTA(Table1[[#This Row],[Employee]:[Wages]])</f>
        <v>8</v>
      </c>
      <c r="J9021" s="5">
        <f xml:space="preserve"> (8 - Table1[[#This Row],[Count_missing]])/$I$7</f>
        <v>0</v>
      </c>
      <c r="K9021">
        <f>IF(Table1[[#This Row],[Wages]] = "",AVERAGE(H9021:H10018),Table1[[#This Row],[Wages]])</f>
        <v>77532</v>
      </c>
    </row>
    <row r="9022" spans="1:11" x14ac:dyDescent="0.25">
      <c r="A9022" t="s">
        <v>9</v>
      </c>
      <c r="B9022" t="s">
        <v>29</v>
      </c>
      <c r="C9022" t="s">
        <v>7</v>
      </c>
      <c r="D9022" t="s">
        <v>12</v>
      </c>
      <c r="E9022" t="s">
        <v>44</v>
      </c>
      <c r="F9022">
        <v>1</v>
      </c>
      <c r="G9022" t="s">
        <v>42</v>
      </c>
      <c r="H9022">
        <v>64696</v>
      </c>
      <c r="I9022">
        <f>COUNTA(Table1[[#This Row],[Employee]:[Wages]])</f>
        <v>8</v>
      </c>
      <c r="J9022" s="5">
        <f xml:space="preserve"> (8 - Table1[[#This Row],[Count_missing]])/$I$7</f>
        <v>0</v>
      </c>
      <c r="K9022">
        <f>IF(Table1[[#This Row],[Wages]] = "",AVERAGE(H9022:H10019),Table1[[#This Row],[Wages]])</f>
        <v>64696</v>
      </c>
    </row>
    <row r="9023" spans="1:11" x14ac:dyDescent="0.25">
      <c r="A9023" t="s">
        <v>9</v>
      </c>
      <c r="B9023" t="s">
        <v>13</v>
      </c>
      <c r="C9023" t="s">
        <v>11</v>
      </c>
      <c r="D9023" t="s">
        <v>34</v>
      </c>
      <c r="E9023" t="s">
        <v>44</v>
      </c>
      <c r="F9023">
        <v>2</v>
      </c>
      <c r="G9023" t="s">
        <v>42</v>
      </c>
      <c r="H9023">
        <v>75900</v>
      </c>
      <c r="I9023">
        <f>COUNTA(Table1[[#This Row],[Employee]:[Wages]])</f>
        <v>8</v>
      </c>
      <c r="J9023" s="5">
        <f xml:space="preserve"> (8 - Table1[[#This Row],[Count_missing]])/$I$7</f>
        <v>0</v>
      </c>
      <c r="K9023">
        <f>IF(Table1[[#This Row],[Wages]] = "",AVERAGE(H9023:H10020),Table1[[#This Row],[Wages]])</f>
        <v>75900</v>
      </c>
    </row>
    <row r="9024" spans="1:11" x14ac:dyDescent="0.25">
      <c r="A9024" t="s">
        <v>9</v>
      </c>
      <c r="B9024" t="s">
        <v>48</v>
      </c>
      <c r="C9024" t="s">
        <v>19</v>
      </c>
      <c r="D9024" t="s">
        <v>12</v>
      </c>
      <c r="E9024" t="s">
        <v>4</v>
      </c>
      <c r="F9024">
        <v>2</v>
      </c>
      <c r="G9024" t="s">
        <v>42</v>
      </c>
      <c r="H9024">
        <v>44219</v>
      </c>
      <c r="I9024">
        <f>COUNTA(Table1[[#This Row],[Employee]:[Wages]])</f>
        <v>8</v>
      </c>
      <c r="J9024" s="5">
        <f xml:space="preserve"> (8 - Table1[[#This Row],[Count_missing]])/$I$7</f>
        <v>0</v>
      </c>
      <c r="K9024">
        <f>IF(Table1[[#This Row],[Wages]] = "",AVERAGE(H9024:H10021),Table1[[#This Row],[Wages]])</f>
        <v>44219</v>
      </c>
    </row>
    <row r="9025" spans="1:11" x14ac:dyDescent="0.25">
      <c r="A9025" t="s">
        <v>9</v>
      </c>
      <c r="B9025" t="s">
        <v>22</v>
      </c>
      <c r="C9025" t="s">
        <v>2</v>
      </c>
      <c r="D9025" t="s">
        <v>20</v>
      </c>
      <c r="E9025" t="s">
        <v>4</v>
      </c>
      <c r="F9025">
        <v>2</v>
      </c>
      <c r="G9025" t="s">
        <v>42</v>
      </c>
      <c r="H9025">
        <v>67132</v>
      </c>
      <c r="I9025">
        <f>COUNTA(Table1[[#This Row],[Employee]:[Wages]])</f>
        <v>8</v>
      </c>
      <c r="J9025" s="5">
        <f xml:space="preserve"> (8 - Table1[[#This Row],[Count_missing]])/$I$7</f>
        <v>0</v>
      </c>
      <c r="K9025">
        <f>IF(Table1[[#This Row],[Wages]] = "",AVERAGE(H9025:H10022),Table1[[#This Row],[Wages]])</f>
        <v>67132</v>
      </c>
    </row>
    <row r="9026" spans="1:11" x14ac:dyDescent="0.25">
      <c r="A9026" t="s">
        <v>37</v>
      </c>
      <c r="B9026" t="s">
        <v>22</v>
      </c>
      <c r="C9026" t="s">
        <v>11</v>
      </c>
      <c r="D9026" t="s">
        <v>3</v>
      </c>
      <c r="E9026" t="s">
        <v>4</v>
      </c>
      <c r="F9026">
        <v>2</v>
      </c>
      <c r="G9026" t="s">
        <v>42</v>
      </c>
      <c r="H9026">
        <v>60287</v>
      </c>
      <c r="I9026">
        <f>COUNTA(Table1[[#This Row],[Employee]:[Wages]])</f>
        <v>8</v>
      </c>
      <c r="J9026" s="5">
        <f xml:space="preserve"> (8 - Table1[[#This Row],[Count_missing]])/$I$7</f>
        <v>0</v>
      </c>
      <c r="K9026">
        <f>IF(Table1[[#This Row],[Wages]] = "",AVERAGE(H9026:H10023),Table1[[#This Row],[Wages]])</f>
        <v>60287</v>
      </c>
    </row>
    <row r="9027" spans="1:11" x14ac:dyDescent="0.25">
      <c r="A9027" t="s">
        <v>9</v>
      </c>
      <c r="B9027" t="s">
        <v>10</v>
      </c>
      <c r="C9027" t="s">
        <v>7</v>
      </c>
      <c r="D9027" t="s">
        <v>30</v>
      </c>
      <c r="E9027" t="s">
        <v>4</v>
      </c>
      <c r="F9027">
        <v>1</v>
      </c>
      <c r="G9027" t="s">
        <v>42</v>
      </c>
      <c r="H9027">
        <v>59867</v>
      </c>
      <c r="I9027">
        <f>COUNTA(Table1[[#This Row],[Employee]:[Wages]])</f>
        <v>8</v>
      </c>
      <c r="J9027" s="5">
        <f xml:space="preserve"> (8 - Table1[[#This Row],[Count_missing]])/$I$7</f>
        <v>0</v>
      </c>
      <c r="K9027">
        <f>IF(Table1[[#This Row],[Wages]] = "",AVERAGE(H9027:H10024),Table1[[#This Row],[Wages]])</f>
        <v>59867</v>
      </c>
    </row>
    <row r="9028" spans="1:11" x14ac:dyDescent="0.25">
      <c r="A9028" t="s">
        <v>9</v>
      </c>
      <c r="B9028" t="s">
        <v>48</v>
      </c>
      <c r="C9028" t="s">
        <v>11</v>
      </c>
      <c r="D9028" t="s">
        <v>34</v>
      </c>
      <c r="E9028" t="s">
        <v>4</v>
      </c>
      <c r="F9028">
        <v>2</v>
      </c>
      <c r="G9028" t="s">
        <v>42</v>
      </c>
      <c r="H9028">
        <v>89085</v>
      </c>
      <c r="I9028">
        <f>COUNTA(Table1[[#This Row],[Employee]:[Wages]])</f>
        <v>8</v>
      </c>
      <c r="J9028" s="5">
        <f xml:space="preserve"> (8 - Table1[[#This Row],[Count_missing]])/$I$7</f>
        <v>0</v>
      </c>
      <c r="K9028">
        <f>IF(Table1[[#This Row],[Wages]] = "",AVERAGE(H9028:H10025),Table1[[#This Row],[Wages]])</f>
        <v>89085</v>
      </c>
    </row>
    <row r="9029" spans="1:11" x14ac:dyDescent="0.25">
      <c r="A9029" t="s">
        <v>9</v>
      </c>
      <c r="B9029" t="s">
        <v>22</v>
      </c>
      <c r="C9029" t="s">
        <v>36</v>
      </c>
      <c r="D9029" t="s">
        <v>3</v>
      </c>
      <c r="E9029" t="s">
        <v>4</v>
      </c>
      <c r="F9029">
        <v>2</v>
      </c>
      <c r="G9029" t="s">
        <v>42</v>
      </c>
      <c r="H9029">
        <v>46036</v>
      </c>
      <c r="I9029">
        <f>COUNTA(Table1[[#This Row],[Employee]:[Wages]])</f>
        <v>8</v>
      </c>
      <c r="J9029" s="5">
        <f xml:space="preserve"> (8 - Table1[[#This Row],[Count_missing]])/$I$7</f>
        <v>0</v>
      </c>
      <c r="K9029">
        <f>IF(Table1[[#This Row],[Wages]] = "",AVERAGE(H9029:H10026),Table1[[#This Row],[Wages]])</f>
        <v>46036</v>
      </c>
    </row>
    <row r="9030" spans="1:11" x14ac:dyDescent="0.25">
      <c r="A9030" t="s">
        <v>9</v>
      </c>
      <c r="B9030" t="s">
        <v>1</v>
      </c>
      <c r="C9030" t="s">
        <v>7</v>
      </c>
      <c r="D9030" t="s">
        <v>8</v>
      </c>
      <c r="E9030" t="s">
        <v>44</v>
      </c>
      <c r="F9030">
        <v>1</v>
      </c>
      <c r="G9030" t="s">
        <v>42</v>
      </c>
      <c r="H9030">
        <v>41909</v>
      </c>
      <c r="I9030">
        <f>COUNTA(Table1[[#This Row],[Employee]:[Wages]])</f>
        <v>8</v>
      </c>
      <c r="J9030" s="5">
        <f xml:space="preserve"> (8 - Table1[[#This Row],[Count_missing]])/$I$7</f>
        <v>0</v>
      </c>
      <c r="K9030">
        <f>IF(Table1[[#This Row],[Wages]] = "",AVERAGE(H9030:H10027),Table1[[#This Row],[Wages]])</f>
        <v>41909</v>
      </c>
    </row>
    <row r="9031" spans="1:11" x14ac:dyDescent="0.25">
      <c r="A9031" t="s">
        <v>9</v>
      </c>
      <c r="B9031" t="s">
        <v>10</v>
      </c>
      <c r="C9031" t="s">
        <v>2</v>
      </c>
      <c r="D9031" t="s">
        <v>34</v>
      </c>
      <c r="E9031" t="s">
        <v>4</v>
      </c>
      <c r="F9031">
        <v>2</v>
      </c>
      <c r="G9031" t="s">
        <v>42</v>
      </c>
      <c r="H9031">
        <v>53668</v>
      </c>
      <c r="I9031">
        <f>COUNTA(Table1[[#This Row],[Employee]:[Wages]])</f>
        <v>8</v>
      </c>
      <c r="J9031" s="5">
        <f xml:space="preserve"> (8 - Table1[[#This Row],[Count_missing]])/$I$7</f>
        <v>0</v>
      </c>
      <c r="K9031">
        <f>IF(Table1[[#This Row],[Wages]] = "",AVERAGE(H9031:H10028),Table1[[#This Row],[Wages]])</f>
        <v>53668</v>
      </c>
    </row>
    <row r="9032" spans="1:11" x14ac:dyDescent="0.25">
      <c r="A9032" t="s">
        <v>37</v>
      </c>
      <c r="B9032" t="s">
        <v>29</v>
      </c>
      <c r="C9032" t="s">
        <v>54</v>
      </c>
      <c r="D9032" t="s">
        <v>20</v>
      </c>
      <c r="E9032" t="s">
        <v>4</v>
      </c>
      <c r="F9032">
        <v>2</v>
      </c>
      <c r="G9032" t="s">
        <v>42</v>
      </c>
      <c r="H9032">
        <v>46132</v>
      </c>
      <c r="I9032">
        <f>COUNTA(Table1[[#This Row],[Employee]:[Wages]])</f>
        <v>8</v>
      </c>
      <c r="J9032" s="5">
        <f xml:space="preserve"> (8 - Table1[[#This Row],[Count_missing]])/$I$7</f>
        <v>0</v>
      </c>
      <c r="K9032">
        <f>IF(Table1[[#This Row],[Wages]] = "",AVERAGE(H9032:H10029),Table1[[#This Row],[Wages]])</f>
        <v>46132</v>
      </c>
    </row>
    <row r="9033" spans="1:11" x14ac:dyDescent="0.25">
      <c r="A9033" t="s">
        <v>6</v>
      </c>
      <c r="B9033" t="s">
        <v>1</v>
      </c>
      <c r="C9033" t="s">
        <v>7</v>
      </c>
      <c r="D9033" t="s">
        <v>15</v>
      </c>
      <c r="E9033" t="s">
        <v>4</v>
      </c>
      <c r="F9033">
        <v>1</v>
      </c>
      <c r="G9033" t="s">
        <v>42</v>
      </c>
      <c r="H9033">
        <v>59624</v>
      </c>
      <c r="I9033">
        <f>COUNTA(Table1[[#This Row],[Employee]:[Wages]])</f>
        <v>8</v>
      </c>
      <c r="J9033" s="5">
        <f xml:space="preserve"> (8 - Table1[[#This Row],[Count_missing]])/$I$7</f>
        <v>0</v>
      </c>
      <c r="K9033">
        <f>IF(Table1[[#This Row],[Wages]] = "",AVERAGE(H9033:H10030),Table1[[#This Row],[Wages]])</f>
        <v>59624</v>
      </c>
    </row>
    <row r="9034" spans="1:11" x14ac:dyDescent="0.25">
      <c r="A9034" t="s">
        <v>39</v>
      </c>
      <c r="B9034" t="s">
        <v>13</v>
      </c>
      <c r="C9034" t="s">
        <v>11</v>
      </c>
      <c r="D9034" t="s">
        <v>26</v>
      </c>
      <c r="E9034" t="s">
        <v>4</v>
      </c>
      <c r="F9034">
        <v>1</v>
      </c>
      <c r="G9034" t="s">
        <v>42</v>
      </c>
      <c r="H9034">
        <v>33008</v>
      </c>
      <c r="I9034">
        <f>COUNTA(Table1[[#This Row],[Employee]:[Wages]])</f>
        <v>8</v>
      </c>
      <c r="J9034" s="5">
        <f xml:space="preserve"> (8 - Table1[[#This Row],[Count_missing]])/$I$7</f>
        <v>0</v>
      </c>
      <c r="K9034">
        <f>IF(Table1[[#This Row],[Wages]] = "",AVERAGE(H9034:H10031),Table1[[#This Row],[Wages]])</f>
        <v>33008</v>
      </c>
    </row>
    <row r="9035" spans="1:11" x14ac:dyDescent="0.25">
      <c r="A9035" t="s">
        <v>39</v>
      </c>
      <c r="B9035" t="s">
        <v>13</v>
      </c>
      <c r="C9035" t="s">
        <v>2</v>
      </c>
      <c r="D9035" t="s">
        <v>15</v>
      </c>
      <c r="E9035" t="s">
        <v>4</v>
      </c>
      <c r="F9035">
        <v>2</v>
      </c>
      <c r="G9035" t="s">
        <v>42</v>
      </c>
      <c r="H9035">
        <v>23213</v>
      </c>
      <c r="I9035">
        <f>COUNTA(Table1[[#This Row],[Employee]:[Wages]])</f>
        <v>8</v>
      </c>
      <c r="J9035" s="5">
        <f xml:space="preserve"> (8 - Table1[[#This Row],[Count_missing]])/$I$7</f>
        <v>0</v>
      </c>
      <c r="K9035">
        <f>IF(Table1[[#This Row],[Wages]] = "",AVERAGE(H9035:H10032),Table1[[#This Row],[Wages]])</f>
        <v>23213</v>
      </c>
    </row>
    <row r="9036" spans="1:11" x14ac:dyDescent="0.25">
      <c r="A9036" t="s">
        <v>9</v>
      </c>
      <c r="B9036" t="s">
        <v>1</v>
      </c>
      <c r="C9036" t="s">
        <v>7</v>
      </c>
      <c r="D9036" t="s">
        <v>26</v>
      </c>
      <c r="E9036" t="s">
        <v>44</v>
      </c>
      <c r="F9036">
        <v>1</v>
      </c>
      <c r="G9036" t="s">
        <v>42</v>
      </c>
      <c r="H9036">
        <v>23320</v>
      </c>
      <c r="I9036">
        <f>COUNTA(Table1[[#This Row],[Employee]:[Wages]])</f>
        <v>8</v>
      </c>
      <c r="J9036" s="5">
        <f xml:space="preserve"> (8 - Table1[[#This Row],[Count_missing]])/$I$7</f>
        <v>0</v>
      </c>
      <c r="K9036">
        <f>IF(Table1[[#This Row],[Wages]] = "",AVERAGE(H9036:H10033),Table1[[#This Row],[Wages]])</f>
        <v>23320</v>
      </c>
    </row>
    <row r="9037" spans="1:11" x14ac:dyDescent="0.25">
      <c r="A9037" t="s">
        <v>9</v>
      </c>
      <c r="B9037" t="s">
        <v>18</v>
      </c>
      <c r="C9037" t="s">
        <v>11</v>
      </c>
      <c r="D9037" t="s">
        <v>12</v>
      </c>
      <c r="E9037" t="s">
        <v>4</v>
      </c>
      <c r="F9037">
        <v>1</v>
      </c>
      <c r="G9037" t="s">
        <v>42</v>
      </c>
      <c r="H9037">
        <v>84272</v>
      </c>
      <c r="I9037">
        <f>COUNTA(Table1[[#This Row],[Employee]:[Wages]])</f>
        <v>8</v>
      </c>
      <c r="J9037" s="5">
        <f xml:space="preserve"> (8 - Table1[[#This Row],[Count_missing]])/$I$7</f>
        <v>0</v>
      </c>
      <c r="K9037">
        <f>IF(Table1[[#This Row],[Wages]] = "",AVERAGE(H9037:H10034),Table1[[#This Row],[Wages]])</f>
        <v>84272</v>
      </c>
    </row>
    <row r="9038" spans="1:11" x14ac:dyDescent="0.25">
      <c r="A9038" t="s">
        <v>9</v>
      </c>
      <c r="B9038" t="s">
        <v>48</v>
      </c>
      <c r="C9038" t="s">
        <v>19</v>
      </c>
      <c r="D9038" t="s">
        <v>28</v>
      </c>
      <c r="E9038" t="s">
        <v>4</v>
      </c>
      <c r="F9038">
        <v>1</v>
      </c>
      <c r="G9038" t="s">
        <v>42</v>
      </c>
      <c r="H9038">
        <v>34993</v>
      </c>
      <c r="I9038">
        <f>COUNTA(Table1[[#This Row],[Employee]:[Wages]])</f>
        <v>8</v>
      </c>
      <c r="J9038" s="5">
        <f xml:space="preserve"> (8 - Table1[[#This Row],[Count_missing]])/$I$7</f>
        <v>0</v>
      </c>
      <c r="K9038">
        <f>IF(Table1[[#This Row],[Wages]] = "",AVERAGE(H9038:H10035),Table1[[#This Row],[Wages]])</f>
        <v>34993</v>
      </c>
    </row>
    <row r="9039" spans="1:11" x14ac:dyDescent="0.25">
      <c r="A9039" t="s">
        <v>9</v>
      </c>
      <c r="B9039" t="s">
        <v>10</v>
      </c>
      <c r="C9039" t="s">
        <v>36</v>
      </c>
      <c r="D9039" t="s">
        <v>12</v>
      </c>
      <c r="E9039" t="s">
        <v>4</v>
      </c>
      <c r="F9039">
        <v>1</v>
      </c>
      <c r="G9039" t="s">
        <v>42</v>
      </c>
      <c r="H9039">
        <v>49133</v>
      </c>
      <c r="I9039">
        <f>COUNTA(Table1[[#This Row],[Employee]:[Wages]])</f>
        <v>8</v>
      </c>
      <c r="J9039" s="5">
        <f xml:space="preserve"> (8 - Table1[[#This Row],[Count_missing]])/$I$7</f>
        <v>0</v>
      </c>
      <c r="K9039">
        <f>IF(Table1[[#This Row],[Wages]] = "",AVERAGE(H9039:H10036),Table1[[#This Row],[Wages]])</f>
        <v>49133</v>
      </c>
    </row>
    <row r="9040" spans="1:11" x14ac:dyDescent="0.25">
      <c r="A9040" t="s">
        <v>9</v>
      </c>
      <c r="B9040" t="s">
        <v>56</v>
      </c>
      <c r="C9040" t="s">
        <v>2</v>
      </c>
      <c r="D9040" t="s">
        <v>34</v>
      </c>
      <c r="E9040" t="s">
        <v>4</v>
      </c>
      <c r="F9040">
        <v>1</v>
      </c>
      <c r="G9040" t="s">
        <v>42</v>
      </c>
      <c r="H9040">
        <v>78067</v>
      </c>
      <c r="I9040">
        <f>COUNTA(Table1[[#This Row],[Employee]:[Wages]])</f>
        <v>8</v>
      </c>
      <c r="J9040" s="5">
        <f xml:space="preserve"> (8 - Table1[[#This Row],[Count_missing]])/$I$7</f>
        <v>0</v>
      </c>
      <c r="K9040">
        <f>IF(Table1[[#This Row],[Wages]] = "",AVERAGE(H9040:H10037),Table1[[#This Row],[Wages]])</f>
        <v>78067</v>
      </c>
    </row>
    <row r="9041" spans="1:11" x14ac:dyDescent="0.25">
      <c r="A9041" t="s">
        <v>9</v>
      </c>
      <c r="B9041" t="s">
        <v>10</v>
      </c>
      <c r="C9041" t="s">
        <v>36</v>
      </c>
      <c r="D9041" t="s">
        <v>15</v>
      </c>
      <c r="E9041" t="s">
        <v>44</v>
      </c>
      <c r="F9041">
        <v>2</v>
      </c>
      <c r="G9041" t="s">
        <v>42</v>
      </c>
      <c r="H9041">
        <v>91915</v>
      </c>
      <c r="I9041">
        <f>COUNTA(Table1[[#This Row],[Employee]:[Wages]])</f>
        <v>8</v>
      </c>
      <c r="J9041" s="5">
        <f xml:space="preserve"> (8 - Table1[[#This Row],[Count_missing]])/$I$7</f>
        <v>0</v>
      </c>
      <c r="K9041">
        <f>IF(Table1[[#This Row],[Wages]] = "",AVERAGE(H9041:H10038),Table1[[#This Row],[Wages]])</f>
        <v>91915</v>
      </c>
    </row>
    <row r="9042" spans="1:11" x14ac:dyDescent="0.25">
      <c r="A9042" t="s">
        <v>9</v>
      </c>
      <c r="B9042" t="s">
        <v>22</v>
      </c>
      <c r="C9042" t="s">
        <v>7</v>
      </c>
      <c r="D9042" t="s">
        <v>8</v>
      </c>
      <c r="E9042" t="s">
        <v>4</v>
      </c>
      <c r="F9042">
        <v>2</v>
      </c>
      <c r="G9042" t="s">
        <v>42</v>
      </c>
      <c r="H9042">
        <v>66816</v>
      </c>
      <c r="I9042">
        <f>COUNTA(Table1[[#This Row],[Employee]:[Wages]])</f>
        <v>8</v>
      </c>
      <c r="J9042" s="5">
        <f xml:space="preserve"> (8 - Table1[[#This Row],[Count_missing]])/$I$7</f>
        <v>0</v>
      </c>
      <c r="K9042">
        <f>IF(Table1[[#This Row],[Wages]] = "",AVERAGE(H9042:H10039),Table1[[#This Row],[Wages]])</f>
        <v>66816</v>
      </c>
    </row>
    <row r="9043" spans="1:11" x14ac:dyDescent="0.25">
      <c r="A9043" t="s">
        <v>9</v>
      </c>
      <c r="B9043" t="s">
        <v>10</v>
      </c>
      <c r="C9043" t="s">
        <v>36</v>
      </c>
      <c r="D9043" t="s">
        <v>3</v>
      </c>
      <c r="E9043" t="s">
        <v>4</v>
      </c>
      <c r="F9043">
        <v>2</v>
      </c>
      <c r="G9043" t="s">
        <v>42</v>
      </c>
      <c r="H9043">
        <v>37805</v>
      </c>
      <c r="I9043">
        <f>COUNTA(Table1[[#This Row],[Employee]:[Wages]])</f>
        <v>8</v>
      </c>
      <c r="J9043" s="5">
        <f xml:space="preserve"> (8 - Table1[[#This Row],[Count_missing]])/$I$7</f>
        <v>0</v>
      </c>
      <c r="K9043">
        <f>IF(Table1[[#This Row],[Wages]] = "",AVERAGE(H9043:H10040),Table1[[#This Row],[Wages]])</f>
        <v>37805</v>
      </c>
    </row>
    <row r="9044" spans="1:11" x14ac:dyDescent="0.25">
      <c r="A9044" t="s">
        <v>9</v>
      </c>
      <c r="B9044" t="s">
        <v>10</v>
      </c>
      <c r="C9044" t="s">
        <v>19</v>
      </c>
      <c r="D9044" t="s">
        <v>3</v>
      </c>
      <c r="E9044" t="s">
        <v>4</v>
      </c>
      <c r="F9044">
        <v>2</v>
      </c>
      <c r="G9044" t="s">
        <v>42</v>
      </c>
      <c r="H9044">
        <v>49498</v>
      </c>
      <c r="I9044">
        <f>COUNTA(Table1[[#This Row],[Employee]:[Wages]])</f>
        <v>8</v>
      </c>
      <c r="J9044" s="5">
        <f xml:space="preserve"> (8 - Table1[[#This Row],[Count_missing]])/$I$7</f>
        <v>0</v>
      </c>
      <c r="K9044">
        <f>IF(Table1[[#This Row],[Wages]] = "",AVERAGE(H9044:H10041),Table1[[#This Row],[Wages]])</f>
        <v>49498</v>
      </c>
    </row>
    <row r="9045" spans="1:11" x14ac:dyDescent="0.25">
      <c r="A9045" t="s">
        <v>9</v>
      </c>
      <c r="B9045" t="s">
        <v>22</v>
      </c>
      <c r="C9045" t="s">
        <v>7</v>
      </c>
      <c r="D9045" t="s">
        <v>34</v>
      </c>
      <c r="E9045" t="s">
        <v>44</v>
      </c>
      <c r="F9045">
        <v>2</v>
      </c>
      <c r="G9045" t="s">
        <v>42</v>
      </c>
      <c r="H9045">
        <v>47860</v>
      </c>
      <c r="I9045">
        <f>COUNTA(Table1[[#This Row],[Employee]:[Wages]])</f>
        <v>8</v>
      </c>
      <c r="J9045" s="5">
        <f xml:space="preserve"> (8 - Table1[[#This Row],[Count_missing]])/$I$7</f>
        <v>0</v>
      </c>
      <c r="K9045">
        <f>IF(Table1[[#This Row],[Wages]] = "",AVERAGE(H9045:H10042),Table1[[#This Row],[Wages]])</f>
        <v>47860</v>
      </c>
    </row>
    <row r="9046" spans="1:11" x14ac:dyDescent="0.25">
      <c r="A9046" t="s">
        <v>9</v>
      </c>
      <c r="B9046" t="s">
        <v>10</v>
      </c>
      <c r="C9046" t="s">
        <v>11</v>
      </c>
      <c r="D9046" t="s">
        <v>20</v>
      </c>
      <c r="E9046" t="s">
        <v>4</v>
      </c>
      <c r="F9046">
        <v>2</v>
      </c>
      <c r="G9046" t="s">
        <v>42</v>
      </c>
      <c r="H9046">
        <v>30421</v>
      </c>
      <c r="I9046">
        <f>COUNTA(Table1[[#This Row],[Employee]:[Wages]])</f>
        <v>8</v>
      </c>
      <c r="J9046" s="5">
        <f xml:space="preserve"> (8 - Table1[[#This Row],[Count_missing]])/$I$7</f>
        <v>0</v>
      </c>
      <c r="K9046">
        <f>IF(Table1[[#This Row],[Wages]] = "",AVERAGE(H9046:H10043),Table1[[#This Row],[Wages]])</f>
        <v>30421</v>
      </c>
    </row>
    <row r="9047" spans="1:11" x14ac:dyDescent="0.25">
      <c r="A9047" t="s">
        <v>9</v>
      </c>
      <c r="B9047" t="s">
        <v>22</v>
      </c>
      <c r="C9047" t="s">
        <v>2</v>
      </c>
      <c r="D9047" t="s">
        <v>3</v>
      </c>
      <c r="E9047" t="s">
        <v>4</v>
      </c>
      <c r="F9047">
        <v>2</v>
      </c>
      <c r="G9047" t="s">
        <v>42</v>
      </c>
      <c r="H9047">
        <v>39145</v>
      </c>
      <c r="I9047">
        <f>COUNTA(Table1[[#This Row],[Employee]:[Wages]])</f>
        <v>8</v>
      </c>
      <c r="J9047" s="5">
        <f xml:space="preserve"> (8 - Table1[[#This Row],[Count_missing]])/$I$7</f>
        <v>0</v>
      </c>
      <c r="K9047">
        <f>IF(Table1[[#This Row],[Wages]] = "",AVERAGE(H9047:H10044),Table1[[#This Row],[Wages]])</f>
        <v>39145</v>
      </c>
    </row>
    <row r="9048" spans="1:11" x14ac:dyDescent="0.25">
      <c r="A9048" t="s">
        <v>9</v>
      </c>
      <c r="B9048" t="s">
        <v>10</v>
      </c>
      <c r="C9048" t="s">
        <v>36</v>
      </c>
      <c r="D9048" t="s">
        <v>3</v>
      </c>
      <c r="E9048" t="s">
        <v>4</v>
      </c>
      <c r="F9048">
        <v>2</v>
      </c>
      <c r="G9048" t="s">
        <v>42</v>
      </c>
      <c r="H9048">
        <v>44606</v>
      </c>
      <c r="I9048">
        <f>COUNTA(Table1[[#This Row],[Employee]:[Wages]])</f>
        <v>8</v>
      </c>
      <c r="J9048" s="5">
        <f xml:space="preserve"> (8 - Table1[[#This Row],[Count_missing]])/$I$7</f>
        <v>0</v>
      </c>
      <c r="K9048">
        <f>IF(Table1[[#This Row],[Wages]] = "",AVERAGE(H9048:H10045),Table1[[#This Row],[Wages]])</f>
        <v>44606</v>
      </c>
    </row>
    <row r="9049" spans="1:11" x14ac:dyDescent="0.25">
      <c r="A9049" t="s">
        <v>6</v>
      </c>
      <c r="B9049" t="s">
        <v>10</v>
      </c>
      <c r="C9049" t="s">
        <v>11</v>
      </c>
      <c r="D9049" t="s">
        <v>33</v>
      </c>
      <c r="E9049" t="s">
        <v>4</v>
      </c>
      <c r="F9049">
        <v>1</v>
      </c>
      <c r="G9049" t="s">
        <v>42</v>
      </c>
      <c r="H9049">
        <v>66049</v>
      </c>
      <c r="I9049">
        <f>COUNTA(Table1[[#This Row],[Employee]:[Wages]])</f>
        <v>8</v>
      </c>
      <c r="J9049" s="5">
        <f xml:space="preserve"> (8 - Table1[[#This Row],[Count_missing]])/$I$7</f>
        <v>0</v>
      </c>
      <c r="K9049">
        <f>IF(Table1[[#This Row],[Wages]] = "",AVERAGE(H9049:H10046),Table1[[#This Row],[Wages]])</f>
        <v>66049</v>
      </c>
    </row>
    <row r="9050" spans="1:11" x14ac:dyDescent="0.25">
      <c r="A9050" t="s">
        <v>9</v>
      </c>
      <c r="B9050" t="s">
        <v>22</v>
      </c>
      <c r="C9050" t="s">
        <v>7</v>
      </c>
      <c r="D9050" t="s">
        <v>20</v>
      </c>
      <c r="E9050" t="s">
        <v>44</v>
      </c>
      <c r="F9050">
        <v>1</v>
      </c>
      <c r="G9050" t="s">
        <v>42</v>
      </c>
      <c r="H9050">
        <v>34890</v>
      </c>
      <c r="I9050">
        <f>COUNTA(Table1[[#This Row],[Employee]:[Wages]])</f>
        <v>8</v>
      </c>
      <c r="J9050" s="5">
        <f xml:space="preserve"> (8 - Table1[[#This Row],[Count_missing]])/$I$7</f>
        <v>0</v>
      </c>
      <c r="K9050">
        <f>IF(Table1[[#This Row],[Wages]] = "",AVERAGE(H9050:H10047),Table1[[#This Row],[Wages]])</f>
        <v>34890</v>
      </c>
    </row>
    <row r="9051" spans="1:11" x14ac:dyDescent="0.25">
      <c r="A9051" t="s">
        <v>9</v>
      </c>
      <c r="B9051" t="s">
        <v>22</v>
      </c>
      <c r="C9051" t="s">
        <v>7</v>
      </c>
      <c r="D9051" t="s">
        <v>20</v>
      </c>
      <c r="E9051" t="s">
        <v>4</v>
      </c>
      <c r="F9051">
        <v>2</v>
      </c>
      <c r="G9051" t="s">
        <v>42</v>
      </c>
      <c r="H9051">
        <v>88397</v>
      </c>
      <c r="I9051">
        <f>COUNTA(Table1[[#This Row],[Employee]:[Wages]])</f>
        <v>8</v>
      </c>
      <c r="J9051" s="5">
        <f xml:space="preserve"> (8 - Table1[[#This Row],[Count_missing]])/$I$7</f>
        <v>0</v>
      </c>
      <c r="K9051">
        <f>IF(Table1[[#This Row],[Wages]] = "",AVERAGE(H9051:H10048),Table1[[#This Row],[Wages]])</f>
        <v>88397</v>
      </c>
    </row>
    <row r="9052" spans="1:11" x14ac:dyDescent="0.25">
      <c r="A9052" t="s">
        <v>6</v>
      </c>
      <c r="B9052" t="s">
        <v>1</v>
      </c>
      <c r="C9052" t="s">
        <v>7</v>
      </c>
      <c r="D9052" t="s">
        <v>8</v>
      </c>
      <c r="E9052" t="s">
        <v>44</v>
      </c>
      <c r="F9052">
        <v>1</v>
      </c>
      <c r="G9052" t="s">
        <v>42</v>
      </c>
      <c r="H9052">
        <v>23651</v>
      </c>
      <c r="I9052">
        <f>COUNTA(Table1[[#This Row],[Employee]:[Wages]])</f>
        <v>8</v>
      </c>
      <c r="J9052" s="5">
        <f xml:space="preserve"> (8 - Table1[[#This Row],[Count_missing]])/$I$7</f>
        <v>0</v>
      </c>
      <c r="K9052">
        <f>IF(Table1[[#This Row],[Wages]] = "",AVERAGE(H9052:H10049),Table1[[#This Row],[Wages]])</f>
        <v>23651</v>
      </c>
    </row>
    <row r="9053" spans="1:11" x14ac:dyDescent="0.25">
      <c r="A9053" t="s">
        <v>9</v>
      </c>
      <c r="B9053" t="s">
        <v>10</v>
      </c>
      <c r="C9053" t="s">
        <v>2</v>
      </c>
      <c r="D9053" t="s">
        <v>20</v>
      </c>
      <c r="E9053" t="s">
        <v>4</v>
      </c>
      <c r="F9053">
        <v>1</v>
      </c>
      <c r="G9053" t="s">
        <v>42</v>
      </c>
      <c r="H9053">
        <v>15030</v>
      </c>
      <c r="I9053">
        <f>COUNTA(Table1[[#This Row],[Employee]:[Wages]])</f>
        <v>8</v>
      </c>
      <c r="J9053" s="5">
        <f xml:space="preserve"> (8 - Table1[[#This Row],[Count_missing]])/$I$7</f>
        <v>0</v>
      </c>
      <c r="K9053">
        <f>IF(Table1[[#This Row],[Wages]] = "",AVERAGE(H9053:H10050),Table1[[#This Row],[Wages]])</f>
        <v>15030</v>
      </c>
    </row>
    <row r="9054" spans="1:11" x14ac:dyDescent="0.25">
      <c r="A9054" t="s">
        <v>39</v>
      </c>
      <c r="B9054" t="s">
        <v>1</v>
      </c>
      <c r="C9054" t="s">
        <v>11</v>
      </c>
      <c r="D9054" t="s">
        <v>15</v>
      </c>
      <c r="E9054" t="s">
        <v>4</v>
      </c>
      <c r="F9054">
        <v>1</v>
      </c>
      <c r="G9054" t="s">
        <v>42</v>
      </c>
      <c r="H9054">
        <v>36758</v>
      </c>
      <c r="I9054">
        <f>COUNTA(Table1[[#This Row],[Employee]:[Wages]])</f>
        <v>8</v>
      </c>
      <c r="J9054" s="5">
        <f xml:space="preserve"> (8 - Table1[[#This Row],[Count_missing]])/$I$7</f>
        <v>0</v>
      </c>
      <c r="K9054">
        <f>IF(Table1[[#This Row],[Wages]] = "",AVERAGE(H9054:H10051),Table1[[#This Row],[Wages]])</f>
        <v>36758</v>
      </c>
    </row>
    <row r="9055" spans="1:11" x14ac:dyDescent="0.25">
      <c r="A9055" t="s">
        <v>6</v>
      </c>
      <c r="B9055" t="s">
        <v>18</v>
      </c>
      <c r="C9055" t="s">
        <v>7</v>
      </c>
      <c r="D9055" t="s">
        <v>28</v>
      </c>
      <c r="E9055" t="s">
        <v>4</v>
      </c>
      <c r="F9055">
        <v>1</v>
      </c>
      <c r="G9055" t="s">
        <v>67</v>
      </c>
      <c r="H9055">
        <v>54846</v>
      </c>
      <c r="I9055">
        <f>COUNTA(Table1[[#This Row],[Employee]:[Wages]])</f>
        <v>8</v>
      </c>
      <c r="J9055" s="5">
        <f xml:space="preserve"> (8 - Table1[[#This Row],[Count_missing]])/$I$7</f>
        <v>0</v>
      </c>
      <c r="K9055">
        <f>IF(Table1[[#This Row],[Wages]] = "",AVERAGE(H9055:H10052),Table1[[#This Row],[Wages]])</f>
        <v>54846</v>
      </c>
    </row>
    <row r="9056" spans="1:11" x14ac:dyDescent="0.25">
      <c r="A9056" t="s">
        <v>9</v>
      </c>
      <c r="B9056" t="s">
        <v>25</v>
      </c>
      <c r="C9056" t="s">
        <v>7</v>
      </c>
      <c r="D9056" t="s">
        <v>28</v>
      </c>
      <c r="E9056" t="s">
        <v>4</v>
      </c>
      <c r="F9056">
        <v>1</v>
      </c>
      <c r="G9056" t="s">
        <v>67</v>
      </c>
      <c r="H9056">
        <v>57989</v>
      </c>
      <c r="I9056">
        <f>COUNTA(Table1[[#This Row],[Employee]:[Wages]])</f>
        <v>8</v>
      </c>
      <c r="J9056" s="5">
        <f xml:space="preserve"> (8 - Table1[[#This Row],[Count_missing]])/$I$7</f>
        <v>0</v>
      </c>
      <c r="K9056">
        <f>IF(Table1[[#This Row],[Wages]] = "",AVERAGE(H9056:H10053),Table1[[#This Row],[Wages]])</f>
        <v>57989</v>
      </c>
    </row>
    <row r="9057" spans="1:11" x14ac:dyDescent="0.25">
      <c r="A9057" t="s">
        <v>9</v>
      </c>
      <c r="B9057" t="s">
        <v>27</v>
      </c>
      <c r="C9057" t="s">
        <v>7</v>
      </c>
      <c r="D9057" t="s">
        <v>28</v>
      </c>
      <c r="E9057" t="s">
        <v>4</v>
      </c>
      <c r="F9057">
        <v>1</v>
      </c>
      <c r="G9057" t="s">
        <v>67</v>
      </c>
      <c r="H9057">
        <v>41014</v>
      </c>
      <c r="I9057">
        <f>COUNTA(Table1[[#This Row],[Employee]:[Wages]])</f>
        <v>8</v>
      </c>
      <c r="J9057" s="5">
        <f xml:space="preserve"> (8 - Table1[[#This Row],[Count_missing]])/$I$7</f>
        <v>0</v>
      </c>
      <c r="K9057">
        <f>IF(Table1[[#This Row],[Wages]] = "",AVERAGE(H9057:H10054),Table1[[#This Row],[Wages]])</f>
        <v>41014</v>
      </c>
    </row>
    <row r="9058" spans="1:11" x14ac:dyDescent="0.25">
      <c r="A9058" t="s">
        <v>39</v>
      </c>
      <c r="B9058" t="s">
        <v>10</v>
      </c>
      <c r="C9058" t="s">
        <v>11</v>
      </c>
      <c r="D9058" t="s">
        <v>41</v>
      </c>
      <c r="E9058" t="s">
        <v>4</v>
      </c>
      <c r="F9058">
        <v>1</v>
      </c>
      <c r="G9058" t="s">
        <v>67</v>
      </c>
      <c r="H9058">
        <v>38872</v>
      </c>
      <c r="I9058">
        <f>COUNTA(Table1[[#This Row],[Employee]:[Wages]])</f>
        <v>8</v>
      </c>
      <c r="J9058" s="5">
        <f xml:space="preserve"> (8 - Table1[[#This Row],[Count_missing]])/$I$7</f>
        <v>0</v>
      </c>
      <c r="K9058">
        <f>IF(Table1[[#This Row],[Wages]] = "",AVERAGE(H9058:H10055),Table1[[#This Row],[Wages]])</f>
        <v>38872</v>
      </c>
    </row>
    <row r="9059" spans="1:11" x14ac:dyDescent="0.25">
      <c r="A9059" t="s">
        <v>9</v>
      </c>
      <c r="B9059" t="s">
        <v>56</v>
      </c>
      <c r="C9059" t="s">
        <v>11</v>
      </c>
      <c r="D9059" t="s">
        <v>28</v>
      </c>
      <c r="E9059" t="s">
        <v>4</v>
      </c>
      <c r="F9059">
        <v>1</v>
      </c>
      <c r="G9059" t="s">
        <v>67</v>
      </c>
      <c r="H9059">
        <v>78002</v>
      </c>
      <c r="I9059">
        <f>COUNTA(Table1[[#This Row],[Employee]:[Wages]])</f>
        <v>8</v>
      </c>
      <c r="J9059" s="5">
        <f xml:space="preserve"> (8 - Table1[[#This Row],[Count_missing]])/$I$7</f>
        <v>0</v>
      </c>
      <c r="K9059">
        <f>IF(Table1[[#This Row],[Wages]] = "",AVERAGE(H9059:H10056),Table1[[#This Row],[Wages]])</f>
        <v>78002</v>
      </c>
    </row>
    <row r="9060" spans="1:11" x14ac:dyDescent="0.25">
      <c r="A9060" t="s">
        <v>9</v>
      </c>
      <c r="B9060" t="s">
        <v>29</v>
      </c>
      <c r="C9060" t="s">
        <v>2</v>
      </c>
      <c r="D9060" t="s">
        <v>12</v>
      </c>
      <c r="E9060" t="s">
        <v>4</v>
      </c>
      <c r="F9060">
        <v>2</v>
      </c>
      <c r="G9060" t="s">
        <v>67</v>
      </c>
      <c r="H9060">
        <v>29949</v>
      </c>
      <c r="I9060">
        <f>COUNTA(Table1[[#This Row],[Employee]:[Wages]])</f>
        <v>8</v>
      </c>
      <c r="J9060" s="5">
        <f xml:space="preserve"> (8 - Table1[[#This Row],[Count_missing]])/$I$7</f>
        <v>0</v>
      </c>
      <c r="K9060">
        <f>IF(Table1[[#This Row],[Wages]] = "",AVERAGE(H9060:H10057),Table1[[#This Row],[Wages]])</f>
        <v>29949</v>
      </c>
    </row>
    <row r="9061" spans="1:11" x14ac:dyDescent="0.25">
      <c r="A9061" t="s">
        <v>9</v>
      </c>
      <c r="B9061" t="s">
        <v>10</v>
      </c>
      <c r="C9061" t="s">
        <v>7</v>
      </c>
      <c r="D9061" t="s">
        <v>8</v>
      </c>
      <c r="E9061" t="s">
        <v>4</v>
      </c>
      <c r="F9061">
        <v>2</v>
      </c>
      <c r="G9061" t="s">
        <v>67</v>
      </c>
      <c r="H9061">
        <v>60648</v>
      </c>
      <c r="I9061">
        <f>COUNTA(Table1[[#This Row],[Employee]:[Wages]])</f>
        <v>8</v>
      </c>
      <c r="J9061" s="5">
        <f xml:space="preserve"> (8 - Table1[[#This Row],[Count_missing]])/$I$7</f>
        <v>0</v>
      </c>
      <c r="K9061">
        <f>IF(Table1[[#This Row],[Wages]] = "",AVERAGE(H9061:H10058),Table1[[#This Row],[Wages]])</f>
        <v>60648</v>
      </c>
    </row>
    <row r="9062" spans="1:11" x14ac:dyDescent="0.25">
      <c r="A9062" t="s">
        <v>9</v>
      </c>
      <c r="B9062" t="s">
        <v>56</v>
      </c>
      <c r="C9062" t="s">
        <v>7</v>
      </c>
      <c r="D9062" t="s">
        <v>28</v>
      </c>
      <c r="E9062" t="s">
        <v>4</v>
      </c>
      <c r="F9062">
        <v>1</v>
      </c>
      <c r="G9062" t="s">
        <v>67</v>
      </c>
      <c r="H9062">
        <v>47478</v>
      </c>
      <c r="I9062">
        <f>COUNTA(Table1[[#This Row],[Employee]:[Wages]])</f>
        <v>8</v>
      </c>
      <c r="J9062" s="5">
        <f xml:space="preserve"> (8 - Table1[[#This Row],[Count_missing]])/$I$7</f>
        <v>0</v>
      </c>
      <c r="K9062">
        <f>IF(Table1[[#This Row],[Wages]] = "",AVERAGE(H9062:H10059),Table1[[#This Row],[Wages]])</f>
        <v>47478</v>
      </c>
    </row>
    <row r="9063" spans="1:11" hidden="1" x14ac:dyDescent="0.25">
      <c r="A9063" t="s">
        <v>9</v>
      </c>
      <c r="B9063" t="s">
        <v>10</v>
      </c>
      <c r="C9063" t="s">
        <v>2</v>
      </c>
      <c r="D9063" t="s">
        <v>99</v>
      </c>
      <c r="E9063" t="s">
        <v>4</v>
      </c>
      <c r="F9063">
        <v>1</v>
      </c>
      <c r="G9063" t="s">
        <v>67</v>
      </c>
      <c r="H9063">
        <v>69835</v>
      </c>
      <c r="I9063">
        <f>COUNTA(Table1[[#This Row],[Employee]:[Wages]])</f>
        <v>8</v>
      </c>
      <c r="J9063" s="5">
        <f xml:space="preserve"> (8 - Table1[[#This Row],[Count_missing]])/$I$7</f>
        <v>0</v>
      </c>
      <c r="K9063">
        <f>IF(Table1[[#This Row],[Wages]] = "",AVERAGE(H9063:H10060),Table1[[#This Row],[Wages]])</f>
        <v>69835</v>
      </c>
    </row>
    <row r="9064" spans="1:11" x14ac:dyDescent="0.25">
      <c r="A9064" t="s">
        <v>9</v>
      </c>
      <c r="B9064" t="s">
        <v>1</v>
      </c>
      <c r="C9064" t="s">
        <v>2</v>
      </c>
      <c r="D9064" t="s">
        <v>3</v>
      </c>
      <c r="E9064" t="s">
        <v>4</v>
      </c>
      <c r="F9064">
        <v>2</v>
      </c>
      <c r="G9064" t="s">
        <v>67</v>
      </c>
      <c r="H9064">
        <v>91132</v>
      </c>
      <c r="I9064">
        <f>COUNTA(Table1[[#This Row],[Employee]:[Wages]])</f>
        <v>8</v>
      </c>
      <c r="J9064" s="5">
        <f xml:space="preserve"> (8 - Table1[[#This Row],[Count_missing]])/$I$7</f>
        <v>0</v>
      </c>
      <c r="K9064">
        <f>IF(Table1[[#This Row],[Wages]] = "",AVERAGE(H9064:H10061),Table1[[#This Row],[Wages]])</f>
        <v>91132</v>
      </c>
    </row>
    <row r="9065" spans="1:11" x14ac:dyDescent="0.25">
      <c r="A9065" t="s">
        <v>9</v>
      </c>
      <c r="B9065" t="s">
        <v>18</v>
      </c>
      <c r="C9065" t="s">
        <v>7</v>
      </c>
      <c r="D9065" t="s">
        <v>34</v>
      </c>
      <c r="E9065" t="s">
        <v>4</v>
      </c>
      <c r="F9065">
        <v>2</v>
      </c>
      <c r="G9065" t="s">
        <v>67</v>
      </c>
      <c r="H9065">
        <v>17212</v>
      </c>
      <c r="I9065">
        <f>COUNTA(Table1[[#This Row],[Employee]:[Wages]])</f>
        <v>8</v>
      </c>
      <c r="J9065" s="5">
        <f xml:space="preserve"> (8 - Table1[[#This Row],[Count_missing]])/$I$7</f>
        <v>0</v>
      </c>
      <c r="K9065">
        <f>IF(Table1[[#This Row],[Wages]] = "",AVERAGE(H9065:H10062),Table1[[#This Row],[Wages]])</f>
        <v>17212</v>
      </c>
    </row>
    <row r="9066" spans="1:11" x14ac:dyDescent="0.25">
      <c r="A9066" t="s">
        <v>9</v>
      </c>
      <c r="B9066" t="s">
        <v>10</v>
      </c>
      <c r="C9066" t="s">
        <v>7</v>
      </c>
      <c r="D9066" t="s">
        <v>34</v>
      </c>
      <c r="E9066" t="s">
        <v>4</v>
      </c>
      <c r="F9066">
        <v>1</v>
      </c>
      <c r="G9066" t="s">
        <v>67</v>
      </c>
      <c r="H9066">
        <v>44895</v>
      </c>
      <c r="I9066">
        <f>COUNTA(Table1[[#This Row],[Employee]:[Wages]])</f>
        <v>8</v>
      </c>
      <c r="J9066" s="5">
        <f xml:space="preserve"> (8 - Table1[[#This Row],[Count_missing]])/$I$7</f>
        <v>0</v>
      </c>
      <c r="K9066">
        <f>IF(Table1[[#This Row],[Wages]] = "",AVERAGE(H9066:H10063),Table1[[#This Row],[Wages]])</f>
        <v>44895</v>
      </c>
    </row>
    <row r="9067" spans="1:11" x14ac:dyDescent="0.25">
      <c r="A9067" t="s">
        <v>9</v>
      </c>
      <c r="B9067" t="s">
        <v>1</v>
      </c>
      <c r="C9067" t="s">
        <v>7</v>
      </c>
      <c r="D9067" t="s">
        <v>26</v>
      </c>
      <c r="E9067" t="s">
        <v>4</v>
      </c>
      <c r="F9067">
        <v>1</v>
      </c>
      <c r="G9067" t="s">
        <v>58</v>
      </c>
      <c r="H9067">
        <v>72983</v>
      </c>
      <c r="I9067">
        <f>COUNTA(Table1[[#This Row],[Employee]:[Wages]])</f>
        <v>8</v>
      </c>
      <c r="J9067" s="5">
        <f xml:space="preserve"> (8 - Table1[[#This Row],[Count_missing]])/$I$7</f>
        <v>0</v>
      </c>
      <c r="K9067">
        <f>IF(Table1[[#This Row],[Wages]] = "",AVERAGE(H9067:H10064),Table1[[#This Row],[Wages]])</f>
        <v>72983</v>
      </c>
    </row>
    <row r="9068" spans="1:11" x14ac:dyDescent="0.25">
      <c r="A9068" t="s">
        <v>39</v>
      </c>
      <c r="B9068" t="s">
        <v>10</v>
      </c>
      <c r="C9068" t="s">
        <v>2</v>
      </c>
      <c r="D9068" t="s">
        <v>33</v>
      </c>
      <c r="E9068" t="s">
        <v>4</v>
      </c>
      <c r="F9068">
        <v>1</v>
      </c>
      <c r="G9068" t="s">
        <v>58</v>
      </c>
      <c r="H9068">
        <v>96080</v>
      </c>
      <c r="I9068">
        <f>COUNTA(Table1[[#This Row],[Employee]:[Wages]])</f>
        <v>8</v>
      </c>
      <c r="J9068" s="5">
        <f xml:space="preserve"> (8 - Table1[[#This Row],[Count_missing]])/$I$7</f>
        <v>0</v>
      </c>
      <c r="K9068">
        <f>IF(Table1[[#This Row],[Wages]] = "",AVERAGE(H9068:H10065),Table1[[#This Row],[Wages]])</f>
        <v>96080</v>
      </c>
    </row>
    <row r="9069" spans="1:11" x14ac:dyDescent="0.25">
      <c r="A9069" t="s">
        <v>9</v>
      </c>
      <c r="B9069" t="s">
        <v>1</v>
      </c>
      <c r="C9069" t="s">
        <v>2</v>
      </c>
      <c r="D9069" t="s">
        <v>15</v>
      </c>
      <c r="E9069" t="s">
        <v>4</v>
      </c>
      <c r="F9069">
        <v>2</v>
      </c>
      <c r="G9069" t="s">
        <v>58</v>
      </c>
      <c r="H9069">
        <v>70354</v>
      </c>
      <c r="I9069">
        <f>COUNTA(Table1[[#This Row],[Employee]:[Wages]])</f>
        <v>8</v>
      </c>
      <c r="J9069" s="5">
        <f xml:space="preserve"> (8 - Table1[[#This Row],[Count_missing]])/$I$7</f>
        <v>0</v>
      </c>
      <c r="K9069">
        <f>IF(Table1[[#This Row],[Wages]] = "",AVERAGE(H9069:H10066),Table1[[#This Row],[Wages]])</f>
        <v>70354</v>
      </c>
    </row>
    <row r="9070" spans="1:11" x14ac:dyDescent="0.25">
      <c r="A9070" t="s">
        <v>9</v>
      </c>
      <c r="B9070" t="s">
        <v>17</v>
      </c>
      <c r="C9070" t="s">
        <v>2</v>
      </c>
      <c r="D9070" t="s">
        <v>20</v>
      </c>
      <c r="E9070" t="s">
        <v>4</v>
      </c>
      <c r="F9070">
        <v>2</v>
      </c>
      <c r="G9070" t="s">
        <v>58</v>
      </c>
      <c r="H9070">
        <v>35996</v>
      </c>
      <c r="I9070">
        <f>COUNTA(Table1[[#This Row],[Employee]:[Wages]])</f>
        <v>8</v>
      </c>
      <c r="J9070" s="5">
        <f xml:space="preserve"> (8 - Table1[[#This Row],[Count_missing]])/$I$7</f>
        <v>0</v>
      </c>
      <c r="K9070">
        <f>IF(Table1[[#This Row],[Wages]] = "",AVERAGE(H9070:H10067),Table1[[#This Row],[Wages]])</f>
        <v>35996</v>
      </c>
    </row>
    <row r="9071" spans="1:11" x14ac:dyDescent="0.25">
      <c r="A9071" t="s">
        <v>9</v>
      </c>
      <c r="B9071" t="s">
        <v>10</v>
      </c>
      <c r="C9071" t="s">
        <v>7</v>
      </c>
      <c r="D9071" t="s">
        <v>28</v>
      </c>
      <c r="E9071" t="s">
        <v>4</v>
      </c>
      <c r="F9071">
        <v>1</v>
      </c>
      <c r="G9071" t="s">
        <v>58</v>
      </c>
      <c r="H9071">
        <v>45546</v>
      </c>
      <c r="I9071">
        <f>COUNTA(Table1[[#This Row],[Employee]:[Wages]])</f>
        <v>8</v>
      </c>
      <c r="J9071" s="5">
        <f xml:space="preserve"> (8 - Table1[[#This Row],[Count_missing]])/$I$7</f>
        <v>0</v>
      </c>
      <c r="K9071">
        <f>IF(Table1[[#This Row],[Wages]] = "",AVERAGE(H9071:H10068),Table1[[#This Row],[Wages]])</f>
        <v>45546</v>
      </c>
    </row>
    <row r="9072" spans="1:11" x14ac:dyDescent="0.25">
      <c r="A9072" t="s">
        <v>9</v>
      </c>
      <c r="B9072" t="s">
        <v>22</v>
      </c>
      <c r="C9072" t="s">
        <v>7</v>
      </c>
      <c r="D9072" t="s">
        <v>28</v>
      </c>
      <c r="E9072" t="s">
        <v>4</v>
      </c>
      <c r="F9072">
        <v>1</v>
      </c>
      <c r="G9072" t="s">
        <v>58</v>
      </c>
      <c r="H9072">
        <v>43878</v>
      </c>
      <c r="I9072">
        <f>COUNTA(Table1[[#This Row],[Employee]:[Wages]])</f>
        <v>8</v>
      </c>
      <c r="J9072" s="5">
        <f xml:space="preserve"> (8 - Table1[[#This Row],[Count_missing]])/$I$7</f>
        <v>0</v>
      </c>
      <c r="K9072">
        <f>IF(Table1[[#This Row],[Wages]] = "",AVERAGE(H9072:H10069),Table1[[#This Row],[Wages]])</f>
        <v>43878</v>
      </c>
    </row>
    <row r="9073" spans="1:11" x14ac:dyDescent="0.25">
      <c r="A9073" t="s">
        <v>9</v>
      </c>
      <c r="B9073" t="s">
        <v>22</v>
      </c>
      <c r="C9073" t="s">
        <v>7</v>
      </c>
      <c r="D9073" t="s">
        <v>38</v>
      </c>
      <c r="E9073" t="s">
        <v>4</v>
      </c>
      <c r="F9073">
        <v>1</v>
      </c>
      <c r="G9073" t="s">
        <v>58</v>
      </c>
      <c r="H9073">
        <v>82304</v>
      </c>
      <c r="I9073">
        <f>COUNTA(Table1[[#This Row],[Employee]:[Wages]])</f>
        <v>8</v>
      </c>
      <c r="J9073" s="5">
        <f xml:space="preserve"> (8 - Table1[[#This Row],[Count_missing]])/$I$7</f>
        <v>0</v>
      </c>
      <c r="K9073">
        <f>IF(Table1[[#This Row],[Wages]] = "",AVERAGE(H9073:H10070),Table1[[#This Row],[Wages]])</f>
        <v>82304</v>
      </c>
    </row>
    <row r="9074" spans="1:11" x14ac:dyDescent="0.25">
      <c r="A9074" t="s">
        <v>9</v>
      </c>
      <c r="B9074" t="s">
        <v>10</v>
      </c>
      <c r="C9074" t="s">
        <v>19</v>
      </c>
      <c r="D9074" t="s">
        <v>28</v>
      </c>
      <c r="E9074" t="s">
        <v>4</v>
      </c>
      <c r="F9074">
        <v>1</v>
      </c>
      <c r="G9074" t="s">
        <v>58</v>
      </c>
      <c r="H9074">
        <v>80780</v>
      </c>
      <c r="I9074">
        <f>COUNTA(Table1[[#This Row],[Employee]:[Wages]])</f>
        <v>8</v>
      </c>
      <c r="J9074" s="5">
        <f xml:space="preserve"> (8 - Table1[[#This Row],[Count_missing]])/$I$7</f>
        <v>0</v>
      </c>
      <c r="K9074">
        <f>IF(Table1[[#This Row],[Wages]] = "",AVERAGE(H9074:H10071),Table1[[#This Row],[Wages]])</f>
        <v>80780</v>
      </c>
    </row>
    <row r="9075" spans="1:11" x14ac:dyDescent="0.25">
      <c r="A9075" t="s">
        <v>9</v>
      </c>
      <c r="B9075" t="s">
        <v>1</v>
      </c>
      <c r="C9075" t="s">
        <v>7</v>
      </c>
      <c r="D9075" t="s">
        <v>12</v>
      </c>
      <c r="E9075" t="s">
        <v>4</v>
      </c>
      <c r="F9075">
        <v>2</v>
      </c>
      <c r="G9075" t="s">
        <v>58</v>
      </c>
      <c r="H9075">
        <v>55796</v>
      </c>
      <c r="I9075">
        <f>COUNTA(Table1[[#This Row],[Employee]:[Wages]])</f>
        <v>8</v>
      </c>
      <c r="J9075" s="5">
        <f xml:space="preserve"> (8 - Table1[[#This Row],[Count_missing]])/$I$7</f>
        <v>0</v>
      </c>
      <c r="K9075">
        <f>IF(Table1[[#This Row],[Wages]] = "",AVERAGE(H9075:H10072),Table1[[#This Row],[Wages]])</f>
        <v>55796</v>
      </c>
    </row>
    <row r="9076" spans="1:11" x14ac:dyDescent="0.25">
      <c r="A9076" t="s">
        <v>9</v>
      </c>
      <c r="B9076" t="s">
        <v>22</v>
      </c>
      <c r="C9076" t="s">
        <v>11</v>
      </c>
      <c r="D9076" t="s">
        <v>28</v>
      </c>
      <c r="E9076" t="s">
        <v>4</v>
      </c>
      <c r="F9076">
        <v>1</v>
      </c>
      <c r="G9076" t="s">
        <v>58</v>
      </c>
      <c r="H9076">
        <v>73493</v>
      </c>
      <c r="I9076">
        <f>COUNTA(Table1[[#This Row],[Employee]:[Wages]])</f>
        <v>8</v>
      </c>
      <c r="J9076" s="5">
        <f xml:space="preserve"> (8 - Table1[[#This Row],[Count_missing]])/$I$7</f>
        <v>0</v>
      </c>
      <c r="K9076">
        <f>IF(Table1[[#This Row],[Wages]] = "",AVERAGE(H9076:H10073),Table1[[#This Row],[Wages]])</f>
        <v>73493</v>
      </c>
    </row>
    <row r="9077" spans="1:11" x14ac:dyDescent="0.25">
      <c r="A9077" t="s">
        <v>9</v>
      </c>
      <c r="B9077" t="s">
        <v>17</v>
      </c>
      <c r="C9077" t="s">
        <v>7</v>
      </c>
      <c r="D9077" t="s">
        <v>30</v>
      </c>
      <c r="E9077" t="s">
        <v>4</v>
      </c>
      <c r="F9077">
        <v>1</v>
      </c>
      <c r="G9077" t="s">
        <v>58</v>
      </c>
      <c r="H9077">
        <v>61837</v>
      </c>
      <c r="I9077">
        <f>COUNTA(Table1[[#This Row],[Employee]:[Wages]])</f>
        <v>8</v>
      </c>
      <c r="J9077" s="5">
        <f xml:space="preserve"> (8 - Table1[[#This Row],[Count_missing]])/$I$7</f>
        <v>0</v>
      </c>
      <c r="K9077">
        <f>IF(Table1[[#This Row],[Wages]] = "",AVERAGE(H9077:H10074),Table1[[#This Row],[Wages]])</f>
        <v>61837</v>
      </c>
    </row>
    <row r="9078" spans="1:11" x14ac:dyDescent="0.25">
      <c r="A9078" t="s">
        <v>9</v>
      </c>
      <c r="B9078" t="s">
        <v>1</v>
      </c>
      <c r="C9078" t="s">
        <v>7</v>
      </c>
      <c r="D9078" t="s">
        <v>34</v>
      </c>
      <c r="E9078" t="s">
        <v>4</v>
      </c>
      <c r="F9078">
        <v>1</v>
      </c>
      <c r="G9078" t="s">
        <v>58</v>
      </c>
      <c r="H9078">
        <v>28420</v>
      </c>
      <c r="I9078">
        <f>COUNTA(Table1[[#This Row],[Employee]:[Wages]])</f>
        <v>8</v>
      </c>
      <c r="J9078" s="5">
        <f xml:space="preserve"> (8 - Table1[[#This Row],[Count_missing]])/$I$7</f>
        <v>0</v>
      </c>
      <c r="K9078">
        <f>IF(Table1[[#This Row],[Wages]] = "",AVERAGE(H9078:H10075),Table1[[#This Row],[Wages]])</f>
        <v>28420</v>
      </c>
    </row>
    <row r="9079" spans="1:11" hidden="1" x14ac:dyDescent="0.25">
      <c r="A9079" t="s">
        <v>9</v>
      </c>
      <c r="B9079" t="s">
        <v>10</v>
      </c>
      <c r="C9079" t="s">
        <v>54</v>
      </c>
      <c r="D9079" t="s">
        <v>99</v>
      </c>
      <c r="E9079" t="s">
        <v>4</v>
      </c>
      <c r="F9079">
        <v>1</v>
      </c>
      <c r="G9079" t="s">
        <v>58</v>
      </c>
      <c r="H9079">
        <v>44068</v>
      </c>
      <c r="I9079">
        <f>COUNTA(Table1[[#This Row],[Employee]:[Wages]])</f>
        <v>8</v>
      </c>
      <c r="J9079" s="5">
        <f xml:space="preserve"> (8 - Table1[[#This Row],[Count_missing]])/$I$7</f>
        <v>0</v>
      </c>
      <c r="K9079">
        <f>IF(Table1[[#This Row],[Wages]] = "",AVERAGE(H9079:H10076),Table1[[#This Row],[Wages]])</f>
        <v>44068</v>
      </c>
    </row>
    <row r="9080" spans="1:11" x14ac:dyDescent="0.25">
      <c r="A9080" t="s">
        <v>9</v>
      </c>
      <c r="B9080" t="s">
        <v>1</v>
      </c>
      <c r="C9080" t="s">
        <v>2</v>
      </c>
      <c r="D9080" t="s">
        <v>8</v>
      </c>
      <c r="E9080" t="s">
        <v>23</v>
      </c>
      <c r="F9080">
        <v>2</v>
      </c>
      <c r="G9080" t="s">
        <v>58</v>
      </c>
      <c r="H9080">
        <v>55717</v>
      </c>
      <c r="I9080">
        <f>COUNTA(Table1[[#This Row],[Employee]:[Wages]])</f>
        <v>8</v>
      </c>
      <c r="J9080" s="5">
        <f xml:space="preserve"> (8 - Table1[[#This Row],[Count_missing]])/$I$7</f>
        <v>0</v>
      </c>
      <c r="K9080">
        <f>IF(Table1[[#This Row],[Wages]] = "",AVERAGE(H9080:H10077),Table1[[#This Row],[Wages]])</f>
        <v>55717</v>
      </c>
    </row>
    <row r="9081" spans="1:11" x14ac:dyDescent="0.25">
      <c r="A9081" t="s">
        <v>9</v>
      </c>
      <c r="B9081" t="s">
        <v>22</v>
      </c>
      <c r="C9081" t="s">
        <v>2</v>
      </c>
      <c r="D9081" t="s">
        <v>20</v>
      </c>
      <c r="E9081" t="s">
        <v>4</v>
      </c>
      <c r="F9081">
        <v>1</v>
      </c>
      <c r="G9081" t="s">
        <v>58</v>
      </c>
      <c r="H9081">
        <v>43803</v>
      </c>
      <c r="I9081">
        <f>COUNTA(Table1[[#This Row],[Employee]:[Wages]])</f>
        <v>8</v>
      </c>
      <c r="J9081" s="5">
        <f xml:space="preserve"> (8 - Table1[[#This Row],[Count_missing]])/$I$7</f>
        <v>0</v>
      </c>
      <c r="K9081">
        <f>IF(Table1[[#This Row],[Wages]] = "",AVERAGE(H9081:H10078),Table1[[#This Row],[Wages]])</f>
        <v>43803</v>
      </c>
    </row>
    <row r="9082" spans="1:11" x14ac:dyDescent="0.25">
      <c r="A9082" t="s">
        <v>39</v>
      </c>
      <c r="B9082" t="s">
        <v>17</v>
      </c>
      <c r="C9082" t="s">
        <v>7</v>
      </c>
      <c r="D9082" t="s">
        <v>15</v>
      </c>
      <c r="E9082" t="s">
        <v>4</v>
      </c>
      <c r="F9082">
        <v>1</v>
      </c>
      <c r="G9082" t="s">
        <v>58</v>
      </c>
      <c r="H9082">
        <v>61638</v>
      </c>
      <c r="I9082">
        <f>COUNTA(Table1[[#This Row],[Employee]:[Wages]])</f>
        <v>8</v>
      </c>
      <c r="J9082" s="5">
        <f xml:space="preserve"> (8 - Table1[[#This Row],[Count_missing]])/$I$7</f>
        <v>0</v>
      </c>
      <c r="K9082">
        <f>IF(Table1[[#This Row],[Wages]] = "",AVERAGE(H9082:H10079),Table1[[#This Row],[Wages]])</f>
        <v>61638</v>
      </c>
    </row>
    <row r="9083" spans="1:11" x14ac:dyDescent="0.25">
      <c r="A9083" t="s">
        <v>9</v>
      </c>
      <c r="B9083" t="s">
        <v>10</v>
      </c>
      <c r="C9083" t="s">
        <v>2</v>
      </c>
      <c r="D9083" t="s">
        <v>26</v>
      </c>
      <c r="E9083" t="s">
        <v>4</v>
      </c>
      <c r="F9083">
        <v>2</v>
      </c>
      <c r="G9083" t="s">
        <v>58</v>
      </c>
      <c r="H9083">
        <v>68396</v>
      </c>
      <c r="I9083">
        <f>COUNTA(Table1[[#This Row],[Employee]:[Wages]])</f>
        <v>8</v>
      </c>
      <c r="J9083" s="5">
        <f xml:space="preserve"> (8 - Table1[[#This Row],[Count_missing]])/$I$7</f>
        <v>0</v>
      </c>
      <c r="K9083">
        <f>IF(Table1[[#This Row],[Wages]] = "",AVERAGE(H9083:H10080),Table1[[#This Row],[Wages]])</f>
        <v>68396</v>
      </c>
    </row>
    <row r="9084" spans="1:11" x14ac:dyDescent="0.25">
      <c r="A9084" t="s">
        <v>9</v>
      </c>
      <c r="B9084" t="s">
        <v>22</v>
      </c>
      <c r="C9084" t="s">
        <v>11</v>
      </c>
      <c r="D9084" t="s">
        <v>38</v>
      </c>
      <c r="E9084" t="s">
        <v>4</v>
      </c>
      <c r="F9084">
        <v>2</v>
      </c>
      <c r="G9084" t="s">
        <v>58</v>
      </c>
      <c r="H9084">
        <v>93375</v>
      </c>
      <c r="I9084">
        <f>COUNTA(Table1[[#This Row],[Employee]:[Wages]])</f>
        <v>8</v>
      </c>
      <c r="J9084" s="5">
        <f xml:space="preserve"> (8 - Table1[[#This Row],[Count_missing]])/$I$7</f>
        <v>0</v>
      </c>
      <c r="K9084">
        <f>IF(Table1[[#This Row],[Wages]] = "",AVERAGE(H9084:H10081),Table1[[#This Row],[Wages]])</f>
        <v>93375</v>
      </c>
    </row>
    <row r="9085" spans="1:11" x14ac:dyDescent="0.25">
      <c r="A9085" t="s">
        <v>6</v>
      </c>
      <c r="B9085" t="s">
        <v>22</v>
      </c>
      <c r="C9085" t="s">
        <v>7</v>
      </c>
      <c r="D9085" t="s">
        <v>28</v>
      </c>
      <c r="E9085" t="s">
        <v>4</v>
      </c>
      <c r="F9085">
        <v>1</v>
      </c>
      <c r="G9085" t="s">
        <v>58</v>
      </c>
      <c r="H9085">
        <v>88444</v>
      </c>
      <c r="I9085">
        <f>COUNTA(Table1[[#This Row],[Employee]:[Wages]])</f>
        <v>8</v>
      </c>
      <c r="J9085" s="5">
        <f xml:space="preserve"> (8 - Table1[[#This Row],[Count_missing]])/$I$7</f>
        <v>0</v>
      </c>
      <c r="K9085">
        <f>IF(Table1[[#This Row],[Wages]] = "",AVERAGE(H9085:H10082),Table1[[#This Row],[Wages]])</f>
        <v>88444</v>
      </c>
    </row>
    <row r="9086" spans="1:11" hidden="1" x14ac:dyDescent="0.25">
      <c r="A9086" t="s">
        <v>9</v>
      </c>
      <c r="B9086" t="s">
        <v>29</v>
      </c>
      <c r="C9086" t="s">
        <v>54</v>
      </c>
      <c r="D9086" t="s">
        <v>99</v>
      </c>
      <c r="E9086" t="s">
        <v>4</v>
      </c>
      <c r="F9086">
        <v>2</v>
      </c>
      <c r="G9086" t="s">
        <v>58</v>
      </c>
      <c r="H9086">
        <v>28396</v>
      </c>
      <c r="I9086">
        <f>COUNTA(Table1[[#This Row],[Employee]:[Wages]])</f>
        <v>8</v>
      </c>
      <c r="J9086" s="5">
        <f xml:space="preserve"> (8 - Table1[[#This Row],[Count_missing]])/$I$7</f>
        <v>0</v>
      </c>
      <c r="K9086">
        <f>IF(Table1[[#This Row],[Wages]] = "",AVERAGE(H9086:H10083),Table1[[#This Row],[Wages]])</f>
        <v>28396</v>
      </c>
    </row>
    <row r="9087" spans="1:11" x14ac:dyDescent="0.25">
      <c r="A9087" t="s">
        <v>9</v>
      </c>
      <c r="B9087" t="s">
        <v>1</v>
      </c>
      <c r="C9087" t="s">
        <v>7</v>
      </c>
      <c r="D9087" t="s">
        <v>20</v>
      </c>
      <c r="E9087" t="s">
        <v>4</v>
      </c>
      <c r="F9087">
        <v>2</v>
      </c>
      <c r="G9087" t="s">
        <v>58</v>
      </c>
      <c r="H9087">
        <v>93194</v>
      </c>
      <c r="I9087">
        <f>COUNTA(Table1[[#This Row],[Employee]:[Wages]])</f>
        <v>8</v>
      </c>
      <c r="J9087" s="5">
        <f xml:space="preserve"> (8 - Table1[[#This Row],[Count_missing]])/$I$7</f>
        <v>0</v>
      </c>
      <c r="K9087">
        <f>IF(Table1[[#This Row],[Wages]] = "",AVERAGE(H9087:H10084),Table1[[#This Row],[Wages]])</f>
        <v>93194</v>
      </c>
    </row>
    <row r="9088" spans="1:11" x14ac:dyDescent="0.25">
      <c r="A9088" t="s">
        <v>37</v>
      </c>
      <c r="B9088" t="s">
        <v>25</v>
      </c>
      <c r="C9088" t="s">
        <v>2</v>
      </c>
      <c r="D9088" t="s">
        <v>8</v>
      </c>
      <c r="E9088" t="s">
        <v>4</v>
      </c>
      <c r="F9088">
        <v>2</v>
      </c>
      <c r="G9088" t="s">
        <v>58</v>
      </c>
      <c r="H9088">
        <v>20445</v>
      </c>
      <c r="I9088">
        <f>COUNTA(Table1[[#This Row],[Employee]:[Wages]])</f>
        <v>8</v>
      </c>
      <c r="J9088" s="5">
        <f xml:space="preserve"> (8 - Table1[[#This Row],[Count_missing]])/$I$7</f>
        <v>0</v>
      </c>
      <c r="K9088">
        <f>IF(Table1[[#This Row],[Wages]] = "",AVERAGE(H9088:H10085),Table1[[#This Row],[Wages]])</f>
        <v>20445</v>
      </c>
    </row>
    <row r="9089" spans="1:11" x14ac:dyDescent="0.25">
      <c r="A9089" t="s">
        <v>9</v>
      </c>
      <c r="B9089" t="s">
        <v>1</v>
      </c>
      <c r="C9089" t="s">
        <v>2</v>
      </c>
      <c r="D9089" t="s">
        <v>8</v>
      </c>
      <c r="E9089" t="s">
        <v>23</v>
      </c>
      <c r="F9089">
        <v>2</v>
      </c>
      <c r="G9089" t="s">
        <v>55</v>
      </c>
      <c r="H9089">
        <v>77380</v>
      </c>
      <c r="I9089">
        <f>COUNTA(Table1[[#This Row],[Employee]:[Wages]])</f>
        <v>8</v>
      </c>
      <c r="J9089" s="5">
        <f xml:space="preserve"> (8 - Table1[[#This Row],[Count_missing]])/$I$7</f>
        <v>0</v>
      </c>
      <c r="K9089">
        <f>IF(Table1[[#This Row],[Wages]] = "",AVERAGE(H9089:H10086),Table1[[#This Row],[Wages]])</f>
        <v>77380</v>
      </c>
    </row>
    <row r="9090" spans="1:11" x14ac:dyDescent="0.25">
      <c r="A9090" t="s">
        <v>9</v>
      </c>
      <c r="B9090" t="s">
        <v>22</v>
      </c>
      <c r="C9090" t="s">
        <v>2</v>
      </c>
      <c r="D9090" t="s">
        <v>28</v>
      </c>
      <c r="E9090" t="s">
        <v>23</v>
      </c>
      <c r="F9090">
        <v>1</v>
      </c>
      <c r="G9090" t="s">
        <v>55</v>
      </c>
      <c r="H9090">
        <v>80453</v>
      </c>
      <c r="I9090">
        <f>COUNTA(Table1[[#This Row],[Employee]:[Wages]])</f>
        <v>8</v>
      </c>
      <c r="J9090" s="5">
        <f xml:space="preserve"> (8 - Table1[[#This Row],[Count_missing]])/$I$7</f>
        <v>0</v>
      </c>
      <c r="K9090">
        <f>IF(Table1[[#This Row],[Wages]] = "",AVERAGE(H9090:H10087),Table1[[#This Row],[Wages]])</f>
        <v>80453</v>
      </c>
    </row>
    <row r="9091" spans="1:11" x14ac:dyDescent="0.25">
      <c r="A9091" t="s">
        <v>0</v>
      </c>
      <c r="B9091" t="s">
        <v>22</v>
      </c>
      <c r="C9091" t="s">
        <v>2</v>
      </c>
      <c r="D9091" t="s">
        <v>3</v>
      </c>
      <c r="E9091" t="s">
        <v>23</v>
      </c>
      <c r="F9091">
        <v>2</v>
      </c>
      <c r="G9091" t="s">
        <v>55</v>
      </c>
      <c r="H9091">
        <v>15071</v>
      </c>
      <c r="I9091">
        <f>COUNTA(Table1[[#This Row],[Employee]:[Wages]])</f>
        <v>8</v>
      </c>
      <c r="J9091" s="5">
        <f xml:space="preserve"> (8 - Table1[[#This Row],[Count_missing]])/$I$7</f>
        <v>0</v>
      </c>
      <c r="K9091">
        <f>IF(Table1[[#This Row],[Wages]] = "",AVERAGE(H9091:H10088),Table1[[#This Row],[Wages]])</f>
        <v>15071</v>
      </c>
    </row>
    <row r="9092" spans="1:11" x14ac:dyDescent="0.25">
      <c r="A9092" t="s">
        <v>9</v>
      </c>
      <c r="B9092" t="s">
        <v>1</v>
      </c>
      <c r="C9092" t="s">
        <v>7</v>
      </c>
      <c r="D9092" t="s">
        <v>3</v>
      </c>
      <c r="E9092" t="s">
        <v>4</v>
      </c>
      <c r="F9092">
        <v>1</v>
      </c>
      <c r="G9092" t="s">
        <v>55</v>
      </c>
      <c r="H9092">
        <v>64649</v>
      </c>
      <c r="I9092">
        <f>COUNTA(Table1[[#This Row],[Employee]:[Wages]])</f>
        <v>8</v>
      </c>
      <c r="J9092" s="5">
        <f xml:space="preserve"> (8 - Table1[[#This Row],[Count_missing]])/$I$7</f>
        <v>0</v>
      </c>
      <c r="K9092">
        <f>IF(Table1[[#This Row],[Wages]] = "",AVERAGE(H9092:H10089),Table1[[#This Row],[Wages]])</f>
        <v>64649</v>
      </c>
    </row>
    <row r="9093" spans="1:11" x14ac:dyDescent="0.25">
      <c r="A9093" t="s">
        <v>37</v>
      </c>
      <c r="B9093" t="s">
        <v>25</v>
      </c>
      <c r="C9093" t="s">
        <v>11</v>
      </c>
      <c r="D9093" t="s">
        <v>15</v>
      </c>
      <c r="E9093" t="s">
        <v>23</v>
      </c>
      <c r="F9093">
        <v>2</v>
      </c>
      <c r="G9093" t="s">
        <v>55</v>
      </c>
      <c r="H9093">
        <v>71923</v>
      </c>
      <c r="I9093">
        <f>COUNTA(Table1[[#This Row],[Employee]:[Wages]])</f>
        <v>8</v>
      </c>
      <c r="J9093" s="5">
        <f xml:space="preserve"> (8 - Table1[[#This Row],[Count_missing]])/$I$7</f>
        <v>0</v>
      </c>
      <c r="K9093">
        <f>IF(Table1[[#This Row],[Wages]] = "",AVERAGE(H9093:H10090),Table1[[#This Row],[Wages]])</f>
        <v>71923</v>
      </c>
    </row>
    <row r="9094" spans="1:11" x14ac:dyDescent="0.25">
      <c r="A9094" t="s">
        <v>9</v>
      </c>
      <c r="B9094" t="s">
        <v>22</v>
      </c>
      <c r="C9094" t="s">
        <v>11</v>
      </c>
      <c r="D9094" t="s">
        <v>20</v>
      </c>
      <c r="E9094" t="s">
        <v>23</v>
      </c>
      <c r="F9094">
        <v>1</v>
      </c>
      <c r="G9094" t="s">
        <v>55</v>
      </c>
      <c r="H9094">
        <v>36346</v>
      </c>
      <c r="I9094">
        <f>COUNTA(Table1[[#This Row],[Employee]:[Wages]])</f>
        <v>8</v>
      </c>
      <c r="J9094" s="5">
        <f xml:space="preserve"> (8 - Table1[[#This Row],[Count_missing]])/$I$7</f>
        <v>0</v>
      </c>
      <c r="K9094">
        <f>IF(Table1[[#This Row],[Wages]] = "",AVERAGE(H9094:H10091),Table1[[#This Row],[Wages]])</f>
        <v>36346</v>
      </c>
    </row>
    <row r="9095" spans="1:11" x14ac:dyDescent="0.25">
      <c r="A9095" t="s">
        <v>9</v>
      </c>
      <c r="B9095" t="s">
        <v>10</v>
      </c>
      <c r="C9095" t="s">
        <v>2</v>
      </c>
      <c r="D9095" t="s">
        <v>20</v>
      </c>
      <c r="E9095" t="s">
        <v>23</v>
      </c>
      <c r="F9095">
        <v>2</v>
      </c>
      <c r="G9095" t="s">
        <v>55</v>
      </c>
      <c r="H9095">
        <v>74995</v>
      </c>
      <c r="I9095">
        <f>COUNTA(Table1[[#This Row],[Employee]:[Wages]])</f>
        <v>8</v>
      </c>
      <c r="J9095" s="5">
        <f xml:space="preserve"> (8 - Table1[[#This Row],[Count_missing]])/$I$7</f>
        <v>0</v>
      </c>
      <c r="K9095">
        <f>IF(Table1[[#This Row],[Wages]] = "",AVERAGE(H9095:H10092),Table1[[#This Row],[Wages]])</f>
        <v>74995</v>
      </c>
    </row>
    <row r="9096" spans="1:11" x14ac:dyDescent="0.25">
      <c r="A9096" t="s">
        <v>9</v>
      </c>
      <c r="B9096" t="s">
        <v>17</v>
      </c>
      <c r="C9096" t="s">
        <v>2</v>
      </c>
      <c r="D9096" t="s">
        <v>3</v>
      </c>
      <c r="E9096" t="s">
        <v>23</v>
      </c>
      <c r="F9096">
        <v>2</v>
      </c>
      <c r="G9096" t="s">
        <v>55</v>
      </c>
      <c r="H9096">
        <v>75951</v>
      </c>
      <c r="I9096">
        <f>COUNTA(Table1[[#This Row],[Employee]:[Wages]])</f>
        <v>8</v>
      </c>
      <c r="J9096" s="5">
        <f xml:space="preserve"> (8 - Table1[[#This Row],[Count_missing]])/$I$7</f>
        <v>0</v>
      </c>
      <c r="K9096">
        <f>IF(Table1[[#This Row],[Wages]] = "",AVERAGE(H9096:H10093),Table1[[#This Row],[Wages]])</f>
        <v>75951</v>
      </c>
    </row>
    <row r="9097" spans="1:11" hidden="1" x14ac:dyDescent="0.25">
      <c r="A9097" t="s">
        <v>9</v>
      </c>
      <c r="B9097" t="s">
        <v>1</v>
      </c>
      <c r="C9097" t="s">
        <v>7</v>
      </c>
      <c r="D9097" t="s">
        <v>3</v>
      </c>
      <c r="E9097" t="s">
        <v>23</v>
      </c>
      <c r="F9097">
        <v>1</v>
      </c>
      <c r="G9097" t="s">
        <v>55</v>
      </c>
      <c r="H9097"/>
      <c r="I9097">
        <f>COUNTA(Table1[[#This Row],[Employee]:[Wages]])</f>
        <v>7</v>
      </c>
      <c r="J9097" s="5">
        <f xml:space="preserve"> (8 - Table1[[#This Row],[Count_missing]])/$I$7</f>
        <v>0.125</v>
      </c>
      <c r="K9097">
        <f>IF(Table1[[#This Row],[Wages]] = "",AVERAGE(H9097:H10094),Table1[[#This Row],[Wages]])</f>
        <v>56896.932372505544</v>
      </c>
    </row>
    <row r="9098" spans="1:11" x14ac:dyDescent="0.25">
      <c r="A9098" t="s">
        <v>37</v>
      </c>
      <c r="B9098" t="s">
        <v>1</v>
      </c>
      <c r="C9098" t="s">
        <v>7</v>
      </c>
      <c r="D9098" t="s">
        <v>3</v>
      </c>
      <c r="E9098" t="s">
        <v>23</v>
      </c>
      <c r="F9098">
        <v>1</v>
      </c>
      <c r="G9098" t="s">
        <v>55</v>
      </c>
      <c r="H9098">
        <v>19370</v>
      </c>
      <c r="I9098">
        <f>COUNTA(Table1[[#This Row],[Employee]:[Wages]])</f>
        <v>8</v>
      </c>
      <c r="J9098" s="5">
        <f xml:space="preserve"> (8 - Table1[[#This Row],[Count_missing]])/$I$7</f>
        <v>0</v>
      </c>
      <c r="K9098">
        <f>IF(Table1[[#This Row],[Wages]] = "",AVERAGE(H9098:H10095),Table1[[#This Row],[Wages]])</f>
        <v>19370</v>
      </c>
    </row>
    <row r="9099" spans="1:11" x14ac:dyDescent="0.25">
      <c r="A9099" t="s">
        <v>37</v>
      </c>
      <c r="B9099" t="s">
        <v>22</v>
      </c>
      <c r="C9099" t="s">
        <v>7</v>
      </c>
      <c r="D9099" t="s">
        <v>8</v>
      </c>
      <c r="E9099" t="s">
        <v>23</v>
      </c>
      <c r="F9099">
        <v>2</v>
      </c>
      <c r="G9099" t="s">
        <v>55</v>
      </c>
      <c r="H9099">
        <v>17333</v>
      </c>
      <c r="I9099">
        <f>COUNTA(Table1[[#This Row],[Employee]:[Wages]])</f>
        <v>8</v>
      </c>
      <c r="J9099" s="5">
        <f xml:space="preserve"> (8 - Table1[[#This Row],[Count_missing]])/$I$7</f>
        <v>0</v>
      </c>
      <c r="K9099">
        <f>IF(Table1[[#This Row],[Wages]] = "",AVERAGE(H9099:H10096),Table1[[#This Row],[Wages]])</f>
        <v>17333</v>
      </c>
    </row>
    <row r="9100" spans="1:11" x14ac:dyDescent="0.25">
      <c r="A9100" t="s">
        <v>9</v>
      </c>
      <c r="B9100" t="s">
        <v>22</v>
      </c>
      <c r="C9100" t="s">
        <v>2</v>
      </c>
      <c r="D9100" t="s">
        <v>8</v>
      </c>
      <c r="E9100" t="s">
        <v>23</v>
      </c>
      <c r="F9100">
        <v>1</v>
      </c>
      <c r="G9100" t="s">
        <v>55</v>
      </c>
      <c r="H9100">
        <v>79077</v>
      </c>
      <c r="I9100">
        <f>COUNTA(Table1[[#This Row],[Employee]:[Wages]])</f>
        <v>8</v>
      </c>
      <c r="J9100" s="5">
        <f xml:space="preserve"> (8 - Table1[[#This Row],[Count_missing]])/$I$7</f>
        <v>0</v>
      </c>
      <c r="K9100">
        <f>IF(Table1[[#This Row],[Wages]] = "",AVERAGE(H9100:H10097),Table1[[#This Row],[Wages]])</f>
        <v>79077</v>
      </c>
    </row>
    <row r="9101" spans="1:11" x14ac:dyDescent="0.25">
      <c r="A9101" t="s">
        <v>9</v>
      </c>
      <c r="B9101" t="s">
        <v>10</v>
      </c>
      <c r="C9101" t="s">
        <v>11</v>
      </c>
      <c r="D9101" t="s">
        <v>3</v>
      </c>
      <c r="E9101" t="s">
        <v>23</v>
      </c>
      <c r="F9101">
        <v>2</v>
      </c>
      <c r="G9101" t="s">
        <v>55</v>
      </c>
      <c r="H9101">
        <v>87601</v>
      </c>
      <c r="I9101">
        <f>COUNTA(Table1[[#This Row],[Employee]:[Wages]])</f>
        <v>8</v>
      </c>
      <c r="J9101" s="5">
        <f xml:space="preserve"> (8 - Table1[[#This Row],[Count_missing]])/$I$7</f>
        <v>0</v>
      </c>
      <c r="K9101">
        <f>IF(Table1[[#This Row],[Wages]] = "",AVERAGE(H9101:H10098),Table1[[#This Row],[Wages]])</f>
        <v>87601</v>
      </c>
    </row>
    <row r="9102" spans="1:11" x14ac:dyDescent="0.25">
      <c r="A9102" t="s">
        <v>9</v>
      </c>
      <c r="B9102" t="s">
        <v>45</v>
      </c>
      <c r="C9102" t="s">
        <v>7</v>
      </c>
      <c r="D9102" t="s">
        <v>28</v>
      </c>
      <c r="E9102" t="s">
        <v>23</v>
      </c>
      <c r="F9102">
        <v>1</v>
      </c>
      <c r="G9102" t="s">
        <v>55</v>
      </c>
      <c r="H9102">
        <v>21203</v>
      </c>
      <c r="I9102">
        <f>COUNTA(Table1[[#This Row],[Employee]:[Wages]])</f>
        <v>8</v>
      </c>
      <c r="J9102" s="5">
        <f xml:space="preserve"> (8 - Table1[[#This Row],[Count_missing]])/$I$7</f>
        <v>0</v>
      </c>
      <c r="K9102">
        <f>IF(Table1[[#This Row],[Wages]] = "",AVERAGE(H9102:H10099),Table1[[#This Row],[Wages]])</f>
        <v>21203</v>
      </c>
    </row>
    <row r="9103" spans="1:11" hidden="1" x14ac:dyDescent="0.25">
      <c r="A9103" t="s">
        <v>9</v>
      </c>
      <c r="B9103" t="s">
        <v>22</v>
      </c>
      <c r="C9103" t="s">
        <v>2</v>
      </c>
      <c r="D9103" t="s">
        <v>99</v>
      </c>
      <c r="E9103" t="s">
        <v>23</v>
      </c>
      <c r="F9103">
        <v>2</v>
      </c>
      <c r="G9103" t="s">
        <v>55</v>
      </c>
      <c r="H9103">
        <v>66896</v>
      </c>
      <c r="I9103">
        <f>COUNTA(Table1[[#This Row],[Employee]:[Wages]])</f>
        <v>8</v>
      </c>
      <c r="J9103" s="5">
        <f xml:space="preserve"> (8 - Table1[[#This Row],[Count_missing]])/$I$7</f>
        <v>0</v>
      </c>
      <c r="K9103">
        <f>IF(Table1[[#This Row],[Wages]] = "",AVERAGE(H9103:H10100),Table1[[#This Row],[Wages]])</f>
        <v>66896</v>
      </c>
    </row>
    <row r="9104" spans="1:11" x14ac:dyDescent="0.25">
      <c r="A9104" t="s">
        <v>47</v>
      </c>
      <c r="B9104" t="s">
        <v>45</v>
      </c>
      <c r="C9104" t="s">
        <v>7</v>
      </c>
      <c r="D9104" t="s">
        <v>15</v>
      </c>
      <c r="E9104" t="s">
        <v>23</v>
      </c>
      <c r="F9104">
        <v>1</v>
      </c>
      <c r="G9104" t="s">
        <v>55</v>
      </c>
      <c r="H9104">
        <v>44089</v>
      </c>
      <c r="I9104">
        <f>COUNTA(Table1[[#This Row],[Employee]:[Wages]])</f>
        <v>8</v>
      </c>
      <c r="J9104" s="5">
        <f xml:space="preserve"> (8 - Table1[[#This Row],[Count_missing]])/$I$7</f>
        <v>0</v>
      </c>
      <c r="K9104">
        <f>IF(Table1[[#This Row],[Wages]] = "",AVERAGE(H9104:H10101),Table1[[#This Row],[Wages]])</f>
        <v>44089</v>
      </c>
    </row>
    <row r="9105" spans="1:11" hidden="1" x14ac:dyDescent="0.25">
      <c r="A9105" t="s">
        <v>9</v>
      </c>
      <c r="B9105" t="s">
        <v>1</v>
      </c>
      <c r="C9105" t="s">
        <v>2</v>
      </c>
      <c r="D9105" t="s">
        <v>99</v>
      </c>
      <c r="E9105" t="s">
        <v>23</v>
      </c>
      <c r="F9105">
        <v>1</v>
      </c>
      <c r="G9105" t="s">
        <v>55</v>
      </c>
      <c r="H9105">
        <v>80017</v>
      </c>
      <c r="I9105">
        <f>COUNTA(Table1[[#This Row],[Employee]:[Wages]])</f>
        <v>8</v>
      </c>
      <c r="J9105" s="5">
        <f xml:space="preserve"> (8 - Table1[[#This Row],[Count_missing]])/$I$7</f>
        <v>0</v>
      </c>
      <c r="K9105">
        <f>IF(Table1[[#This Row],[Wages]] = "",AVERAGE(H9105:H10102),Table1[[#This Row],[Wages]])</f>
        <v>80017</v>
      </c>
    </row>
    <row r="9106" spans="1:11" x14ac:dyDescent="0.25">
      <c r="A9106" t="s">
        <v>9</v>
      </c>
      <c r="B9106" t="s">
        <v>10</v>
      </c>
      <c r="C9106" t="s">
        <v>11</v>
      </c>
      <c r="D9106" t="s">
        <v>12</v>
      </c>
      <c r="E9106" t="s">
        <v>23</v>
      </c>
      <c r="F9106">
        <v>2</v>
      </c>
      <c r="G9106" t="s">
        <v>55</v>
      </c>
      <c r="H9106">
        <v>73454</v>
      </c>
      <c r="I9106">
        <f>COUNTA(Table1[[#This Row],[Employee]:[Wages]])</f>
        <v>8</v>
      </c>
      <c r="J9106" s="5">
        <f xml:space="preserve"> (8 - Table1[[#This Row],[Count_missing]])/$I$7</f>
        <v>0</v>
      </c>
      <c r="K9106">
        <f>IF(Table1[[#This Row],[Wages]] = "",AVERAGE(H9106:H10103),Table1[[#This Row],[Wages]])</f>
        <v>73454</v>
      </c>
    </row>
    <row r="9107" spans="1:11" x14ac:dyDescent="0.25">
      <c r="A9107" t="s">
        <v>9</v>
      </c>
      <c r="B9107" t="s">
        <v>10</v>
      </c>
      <c r="C9107" t="s">
        <v>2</v>
      </c>
      <c r="D9107" t="s">
        <v>26</v>
      </c>
      <c r="E9107" t="s">
        <v>23</v>
      </c>
      <c r="F9107">
        <v>2</v>
      </c>
      <c r="G9107" t="s">
        <v>55</v>
      </c>
      <c r="H9107">
        <v>32924</v>
      </c>
      <c r="I9107">
        <f>COUNTA(Table1[[#This Row],[Employee]:[Wages]])</f>
        <v>8</v>
      </c>
      <c r="J9107" s="5">
        <f xml:space="preserve"> (8 - Table1[[#This Row],[Count_missing]])/$I$7</f>
        <v>0</v>
      </c>
      <c r="K9107">
        <f>IF(Table1[[#This Row],[Wages]] = "",AVERAGE(H9107:H10104),Table1[[#This Row],[Wages]])</f>
        <v>32924</v>
      </c>
    </row>
    <row r="9108" spans="1:11" x14ac:dyDescent="0.25">
      <c r="A9108" t="s">
        <v>37</v>
      </c>
      <c r="B9108" t="s">
        <v>17</v>
      </c>
      <c r="C9108" t="s">
        <v>7</v>
      </c>
      <c r="D9108" t="s">
        <v>38</v>
      </c>
      <c r="E9108" t="s">
        <v>23</v>
      </c>
      <c r="F9108">
        <v>1</v>
      </c>
      <c r="G9108" t="s">
        <v>55</v>
      </c>
      <c r="H9108">
        <v>21291</v>
      </c>
      <c r="I9108">
        <f>COUNTA(Table1[[#This Row],[Employee]:[Wages]])</f>
        <v>8</v>
      </c>
      <c r="J9108" s="5">
        <f xml:space="preserve"> (8 - Table1[[#This Row],[Count_missing]])/$I$7</f>
        <v>0</v>
      </c>
      <c r="K9108">
        <f>IF(Table1[[#This Row],[Wages]] = "",AVERAGE(H9108:H10105),Table1[[#This Row],[Wages]])</f>
        <v>21291</v>
      </c>
    </row>
    <row r="9109" spans="1:11" x14ac:dyDescent="0.25">
      <c r="A9109" t="s">
        <v>9</v>
      </c>
      <c r="B9109" t="s">
        <v>25</v>
      </c>
      <c r="C9109" t="s">
        <v>2</v>
      </c>
      <c r="D9109" t="s">
        <v>20</v>
      </c>
      <c r="E9109" t="s">
        <v>23</v>
      </c>
      <c r="F9109">
        <v>2</v>
      </c>
      <c r="G9109" t="s">
        <v>55</v>
      </c>
      <c r="H9109">
        <v>21911</v>
      </c>
      <c r="I9109">
        <f>COUNTA(Table1[[#This Row],[Employee]:[Wages]])</f>
        <v>8</v>
      </c>
      <c r="J9109" s="5">
        <f xml:space="preserve"> (8 - Table1[[#This Row],[Count_missing]])/$I$7</f>
        <v>0</v>
      </c>
      <c r="K9109">
        <f>IF(Table1[[#This Row],[Wages]] = "",AVERAGE(H9109:H10106),Table1[[#This Row],[Wages]])</f>
        <v>21911</v>
      </c>
    </row>
    <row r="9110" spans="1:11" x14ac:dyDescent="0.25">
      <c r="A9110" t="s">
        <v>9</v>
      </c>
      <c r="B9110" t="s">
        <v>1</v>
      </c>
      <c r="C9110" t="s">
        <v>2</v>
      </c>
      <c r="D9110" t="s">
        <v>38</v>
      </c>
      <c r="E9110" t="s">
        <v>23</v>
      </c>
      <c r="F9110">
        <v>2</v>
      </c>
      <c r="G9110" t="s">
        <v>55</v>
      </c>
      <c r="H9110">
        <v>29942</v>
      </c>
      <c r="I9110">
        <f>COUNTA(Table1[[#This Row],[Employee]:[Wages]])</f>
        <v>8</v>
      </c>
      <c r="J9110" s="5">
        <f xml:space="preserve"> (8 - Table1[[#This Row],[Count_missing]])/$I$7</f>
        <v>0</v>
      </c>
      <c r="K9110">
        <f>IF(Table1[[#This Row],[Wages]] = "",AVERAGE(H9110:H10107),Table1[[#This Row],[Wages]])</f>
        <v>29942</v>
      </c>
    </row>
    <row r="9111" spans="1:11" x14ac:dyDescent="0.25">
      <c r="A9111" t="s">
        <v>9</v>
      </c>
      <c r="B9111" t="s">
        <v>1</v>
      </c>
      <c r="C9111" t="s">
        <v>2</v>
      </c>
      <c r="D9111" t="s">
        <v>8</v>
      </c>
      <c r="E9111" t="s">
        <v>23</v>
      </c>
      <c r="F9111">
        <v>2</v>
      </c>
      <c r="G9111" t="s">
        <v>55</v>
      </c>
      <c r="H9111">
        <v>58494</v>
      </c>
      <c r="I9111">
        <f>COUNTA(Table1[[#This Row],[Employee]:[Wages]])</f>
        <v>8</v>
      </c>
      <c r="J9111" s="5">
        <f xml:space="preserve"> (8 - Table1[[#This Row],[Count_missing]])/$I$7</f>
        <v>0</v>
      </c>
      <c r="K9111">
        <f>IF(Table1[[#This Row],[Wages]] = "",AVERAGE(H9111:H10108),Table1[[#This Row],[Wages]])</f>
        <v>58494</v>
      </c>
    </row>
    <row r="9112" spans="1:11" x14ac:dyDescent="0.25">
      <c r="A9112" t="s">
        <v>9</v>
      </c>
      <c r="B9112" t="s">
        <v>13</v>
      </c>
      <c r="C9112" t="s">
        <v>2</v>
      </c>
      <c r="D9112" t="s">
        <v>20</v>
      </c>
      <c r="E9112" t="s">
        <v>4</v>
      </c>
      <c r="F9112">
        <v>1</v>
      </c>
      <c r="G9112" t="s">
        <v>55</v>
      </c>
      <c r="H9112">
        <v>55600</v>
      </c>
      <c r="I9112">
        <f>COUNTA(Table1[[#This Row],[Employee]:[Wages]])</f>
        <v>8</v>
      </c>
      <c r="J9112" s="5">
        <f xml:space="preserve"> (8 - Table1[[#This Row],[Count_missing]])/$I$7</f>
        <v>0</v>
      </c>
      <c r="K9112">
        <f>IF(Table1[[#This Row],[Wages]] = "",AVERAGE(H9112:H10109),Table1[[#This Row],[Wages]])</f>
        <v>55600</v>
      </c>
    </row>
    <row r="9113" spans="1:11" x14ac:dyDescent="0.25">
      <c r="A9113" t="s">
        <v>9</v>
      </c>
      <c r="B9113" t="s">
        <v>13</v>
      </c>
      <c r="C9113" t="s">
        <v>7</v>
      </c>
      <c r="D9113" t="s">
        <v>34</v>
      </c>
      <c r="E9113" t="s">
        <v>23</v>
      </c>
      <c r="F9113">
        <v>1</v>
      </c>
      <c r="G9113" t="s">
        <v>55</v>
      </c>
      <c r="H9113">
        <v>44192</v>
      </c>
      <c r="I9113">
        <f>COUNTA(Table1[[#This Row],[Employee]:[Wages]])</f>
        <v>8</v>
      </c>
      <c r="J9113" s="5">
        <f xml:space="preserve"> (8 - Table1[[#This Row],[Count_missing]])/$I$7</f>
        <v>0</v>
      </c>
      <c r="K9113">
        <f>IF(Table1[[#This Row],[Wages]] = "",AVERAGE(H9113:H10110),Table1[[#This Row],[Wages]])</f>
        <v>44192</v>
      </c>
    </row>
    <row r="9114" spans="1:11" x14ac:dyDescent="0.25">
      <c r="A9114" t="s">
        <v>9</v>
      </c>
      <c r="B9114" t="s">
        <v>17</v>
      </c>
      <c r="C9114" t="s">
        <v>7</v>
      </c>
      <c r="D9114" t="s">
        <v>38</v>
      </c>
      <c r="E9114" t="s">
        <v>23</v>
      </c>
      <c r="F9114">
        <v>1</v>
      </c>
      <c r="G9114" t="s">
        <v>55</v>
      </c>
      <c r="H9114">
        <v>29035</v>
      </c>
      <c r="I9114">
        <f>COUNTA(Table1[[#This Row],[Employee]:[Wages]])</f>
        <v>8</v>
      </c>
      <c r="J9114" s="5">
        <f xml:space="preserve"> (8 - Table1[[#This Row],[Count_missing]])/$I$7</f>
        <v>0</v>
      </c>
      <c r="K9114">
        <f>IF(Table1[[#This Row],[Wages]] = "",AVERAGE(H9114:H10111),Table1[[#This Row],[Wages]])</f>
        <v>29035</v>
      </c>
    </row>
    <row r="9115" spans="1:11" x14ac:dyDescent="0.25">
      <c r="A9115" t="s">
        <v>9</v>
      </c>
      <c r="B9115" t="s">
        <v>48</v>
      </c>
      <c r="C9115" t="s">
        <v>7</v>
      </c>
      <c r="D9115" t="s">
        <v>33</v>
      </c>
      <c r="E9115" t="s">
        <v>23</v>
      </c>
      <c r="F9115">
        <v>1</v>
      </c>
      <c r="G9115" t="s">
        <v>55</v>
      </c>
      <c r="H9115">
        <v>74671</v>
      </c>
      <c r="I9115">
        <f>COUNTA(Table1[[#This Row],[Employee]:[Wages]])</f>
        <v>8</v>
      </c>
      <c r="J9115" s="5">
        <f xml:space="preserve"> (8 - Table1[[#This Row],[Count_missing]])/$I$7</f>
        <v>0</v>
      </c>
      <c r="K9115">
        <f>IF(Table1[[#This Row],[Wages]] = "",AVERAGE(H9115:H10112),Table1[[#This Row],[Wages]])</f>
        <v>74671</v>
      </c>
    </row>
    <row r="9116" spans="1:11" x14ac:dyDescent="0.25">
      <c r="A9116" t="s">
        <v>9</v>
      </c>
      <c r="B9116" t="s">
        <v>1</v>
      </c>
      <c r="C9116" t="s">
        <v>2</v>
      </c>
      <c r="D9116" t="s">
        <v>38</v>
      </c>
      <c r="E9116" t="s">
        <v>23</v>
      </c>
      <c r="F9116">
        <v>2</v>
      </c>
      <c r="G9116" t="s">
        <v>55</v>
      </c>
      <c r="H9116">
        <v>49211</v>
      </c>
      <c r="I9116">
        <f>COUNTA(Table1[[#This Row],[Employee]:[Wages]])</f>
        <v>8</v>
      </c>
      <c r="J9116" s="5">
        <f xml:space="preserve"> (8 - Table1[[#This Row],[Count_missing]])/$I$7</f>
        <v>0</v>
      </c>
      <c r="K9116">
        <f>IF(Table1[[#This Row],[Wages]] = "",AVERAGE(H9116:H10113),Table1[[#This Row],[Wages]])</f>
        <v>49211</v>
      </c>
    </row>
    <row r="9117" spans="1:11" x14ac:dyDescent="0.25">
      <c r="A9117" t="s">
        <v>9</v>
      </c>
      <c r="B9117" t="s">
        <v>1</v>
      </c>
      <c r="C9117" t="s">
        <v>7</v>
      </c>
      <c r="D9117" t="s">
        <v>15</v>
      </c>
      <c r="E9117" t="s">
        <v>23</v>
      </c>
      <c r="F9117">
        <v>2</v>
      </c>
      <c r="G9117" t="s">
        <v>55</v>
      </c>
      <c r="H9117">
        <v>19209</v>
      </c>
      <c r="I9117">
        <f>COUNTA(Table1[[#This Row],[Employee]:[Wages]])</f>
        <v>8</v>
      </c>
      <c r="J9117" s="5">
        <f xml:space="preserve"> (8 - Table1[[#This Row],[Count_missing]])/$I$7</f>
        <v>0</v>
      </c>
      <c r="K9117">
        <f>IF(Table1[[#This Row],[Wages]] = "",AVERAGE(H9117:H10114),Table1[[#This Row],[Wages]])</f>
        <v>19209</v>
      </c>
    </row>
    <row r="9118" spans="1:11" hidden="1" x14ac:dyDescent="0.25">
      <c r="A9118" t="s">
        <v>9</v>
      </c>
      <c r="B9118" t="s">
        <v>10</v>
      </c>
      <c r="C9118" t="s">
        <v>7</v>
      </c>
      <c r="D9118" t="s">
        <v>99</v>
      </c>
      <c r="E9118" t="s">
        <v>23</v>
      </c>
      <c r="F9118">
        <v>1</v>
      </c>
      <c r="G9118" t="s">
        <v>55</v>
      </c>
      <c r="H9118">
        <v>33801</v>
      </c>
      <c r="I9118">
        <f>COUNTA(Table1[[#This Row],[Employee]:[Wages]])</f>
        <v>8</v>
      </c>
      <c r="J9118" s="5">
        <f xml:space="preserve"> (8 - Table1[[#This Row],[Count_missing]])/$I$7</f>
        <v>0</v>
      </c>
      <c r="K9118">
        <f>IF(Table1[[#This Row],[Wages]] = "",AVERAGE(H9118:H10115),Table1[[#This Row],[Wages]])</f>
        <v>33801</v>
      </c>
    </row>
    <row r="9119" spans="1:11" x14ac:dyDescent="0.25">
      <c r="A9119" t="s">
        <v>9</v>
      </c>
      <c r="B9119" t="s">
        <v>1</v>
      </c>
      <c r="C9119" t="s">
        <v>36</v>
      </c>
      <c r="D9119" t="s">
        <v>20</v>
      </c>
      <c r="E9119" t="s">
        <v>23</v>
      </c>
      <c r="F9119">
        <v>2</v>
      </c>
      <c r="G9119" t="s">
        <v>55</v>
      </c>
      <c r="H9119">
        <v>94662</v>
      </c>
      <c r="I9119">
        <f>COUNTA(Table1[[#This Row],[Employee]:[Wages]])</f>
        <v>8</v>
      </c>
      <c r="J9119" s="5">
        <f xml:space="preserve"> (8 - Table1[[#This Row],[Count_missing]])/$I$7</f>
        <v>0</v>
      </c>
      <c r="K9119">
        <f>IF(Table1[[#This Row],[Wages]] = "",AVERAGE(H9119:H10116),Table1[[#This Row],[Wages]])</f>
        <v>94662</v>
      </c>
    </row>
    <row r="9120" spans="1:11" x14ac:dyDescent="0.25">
      <c r="A9120" t="s">
        <v>6</v>
      </c>
      <c r="B9120" t="s">
        <v>45</v>
      </c>
      <c r="C9120" t="s">
        <v>7</v>
      </c>
      <c r="D9120" t="s">
        <v>15</v>
      </c>
      <c r="E9120" t="s">
        <v>23</v>
      </c>
      <c r="F9120">
        <v>1</v>
      </c>
      <c r="G9120" t="s">
        <v>55</v>
      </c>
      <c r="H9120">
        <v>49476</v>
      </c>
      <c r="I9120">
        <f>COUNTA(Table1[[#This Row],[Employee]:[Wages]])</f>
        <v>8</v>
      </c>
      <c r="J9120" s="5">
        <f xml:space="preserve"> (8 - Table1[[#This Row],[Count_missing]])/$I$7</f>
        <v>0</v>
      </c>
      <c r="K9120">
        <f>IF(Table1[[#This Row],[Wages]] = "",AVERAGE(H9120:H10117),Table1[[#This Row],[Wages]])</f>
        <v>49476</v>
      </c>
    </row>
    <row r="9121" spans="1:11" x14ac:dyDescent="0.25">
      <c r="A9121" t="s">
        <v>9</v>
      </c>
      <c r="B9121" t="s">
        <v>22</v>
      </c>
      <c r="C9121" t="s">
        <v>2</v>
      </c>
      <c r="D9121" t="s">
        <v>26</v>
      </c>
      <c r="E9121" t="s">
        <v>23</v>
      </c>
      <c r="F9121">
        <v>2</v>
      </c>
      <c r="G9121" t="s">
        <v>55</v>
      </c>
      <c r="H9121">
        <v>18638</v>
      </c>
      <c r="I9121">
        <f>COUNTA(Table1[[#This Row],[Employee]:[Wages]])</f>
        <v>8</v>
      </c>
      <c r="J9121" s="5">
        <f xml:space="preserve"> (8 - Table1[[#This Row],[Count_missing]])/$I$7</f>
        <v>0</v>
      </c>
      <c r="K9121">
        <f>IF(Table1[[#This Row],[Wages]] = "",AVERAGE(H9121:H10118),Table1[[#This Row],[Wages]])</f>
        <v>18638</v>
      </c>
    </row>
    <row r="9122" spans="1:11" x14ac:dyDescent="0.25">
      <c r="A9122" t="s">
        <v>9</v>
      </c>
      <c r="B9122" t="s">
        <v>10</v>
      </c>
      <c r="C9122" t="s">
        <v>7</v>
      </c>
      <c r="D9122" t="s">
        <v>20</v>
      </c>
      <c r="E9122" t="s">
        <v>23</v>
      </c>
      <c r="F9122">
        <v>2</v>
      </c>
      <c r="G9122" t="s">
        <v>55</v>
      </c>
      <c r="H9122">
        <v>31249</v>
      </c>
      <c r="I9122">
        <f>COUNTA(Table1[[#This Row],[Employee]:[Wages]])</f>
        <v>8</v>
      </c>
      <c r="J9122" s="5">
        <f xml:space="preserve"> (8 - Table1[[#This Row],[Count_missing]])/$I$7</f>
        <v>0</v>
      </c>
      <c r="K9122">
        <f>IF(Table1[[#This Row],[Wages]] = "",AVERAGE(H9122:H10119),Table1[[#This Row],[Wages]])</f>
        <v>31249</v>
      </c>
    </row>
    <row r="9123" spans="1:11" x14ac:dyDescent="0.25">
      <c r="A9123" t="s">
        <v>9</v>
      </c>
      <c r="B9123" t="s">
        <v>10</v>
      </c>
      <c r="C9123" t="s">
        <v>7</v>
      </c>
      <c r="D9123" t="s">
        <v>38</v>
      </c>
      <c r="E9123" t="s">
        <v>23</v>
      </c>
      <c r="F9123">
        <v>1</v>
      </c>
      <c r="G9123" t="s">
        <v>55</v>
      </c>
      <c r="H9123">
        <v>56625</v>
      </c>
      <c r="I9123">
        <f>COUNTA(Table1[[#This Row],[Employee]:[Wages]])</f>
        <v>8</v>
      </c>
      <c r="J9123" s="5">
        <f xml:space="preserve"> (8 - Table1[[#This Row],[Count_missing]])/$I$7</f>
        <v>0</v>
      </c>
      <c r="K9123">
        <f>IF(Table1[[#This Row],[Wages]] = "",AVERAGE(H9123:H10120),Table1[[#This Row],[Wages]])</f>
        <v>56625</v>
      </c>
    </row>
    <row r="9124" spans="1:11" x14ac:dyDescent="0.25">
      <c r="A9124" t="s">
        <v>9</v>
      </c>
      <c r="B9124" t="s">
        <v>1</v>
      </c>
      <c r="C9124" t="s">
        <v>36</v>
      </c>
      <c r="D9124" t="s">
        <v>15</v>
      </c>
      <c r="E9124" t="s">
        <v>23</v>
      </c>
      <c r="F9124">
        <v>1</v>
      </c>
      <c r="G9124" t="s">
        <v>55</v>
      </c>
      <c r="H9124">
        <v>87523</v>
      </c>
      <c r="I9124">
        <f>COUNTA(Table1[[#This Row],[Employee]:[Wages]])</f>
        <v>8</v>
      </c>
      <c r="J9124" s="5">
        <f xml:space="preserve"> (8 - Table1[[#This Row],[Count_missing]])/$I$7</f>
        <v>0</v>
      </c>
      <c r="K9124">
        <f>IF(Table1[[#This Row],[Wages]] = "",AVERAGE(H9124:H10121),Table1[[#This Row],[Wages]])</f>
        <v>87523</v>
      </c>
    </row>
    <row r="9125" spans="1:11" x14ac:dyDescent="0.25">
      <c r="A9125" t="s">
        <v>9</v>
      </c>
      <c r="B9125" t="s">
        <v>22</v>
      </c>
      <c r="C9125" t="s">
        <v>7</v>
      </c>
      <c r="D9125" t="s">
        <v>26</v>
      </c>
      <c r="E9125" t="s">
        <v>23</v>
      </c>
      <c r="F9125">
        <v>1</v>
      </c>
      <c r="G9125" t="s">
        <v>55</v>
      </c>
      <c r="H9125">
        <v>35084</v>
      </c>
      <c r="I9125">
        <f>COUNTA(Table1[[#This Row],[Employee]:[Wages]])</f>
        <v>8</v>
      </c>
      <c r="J9125" s="5">
        <f xml:space="preserve"> (8 - Table1[[#This Row],[Count_missing]])/$I$7</f>
        <v>0</v>
      </c>
      <c r="K9125">
        <f>IF(Table1[[#This Row],[Wages]] = "",AVERAGE(H9125:H10122),Table1[[#This Row],[Wages]])</f>
        <v>35084</v>
      </c>
    </row>
    <row r="9126" spans="1:11" x14ac:dyDescent="0.25">
      <c r="A9126" t="s">
        <v>37</v>
      </c>
      <c r="B9126" t="s">
        <v>22</v>
      </c>
      <c r="C9126" t="s">
        <v>11</v>
      </c>
      <c r="D9126" t="s">
        <v>8</v>
      </c>
      <c r="E9126" t="s">
        <v>23</v>
      </c>
      <c r="F9126">
        <v>2</v>
      </c>
      <c r="G9126" t="s">
        <v>55</v>
      </c>
      <c r="H9126">
        <v>80188</v>
      </c>
      <c r="I9126">
        <f>COUNTA(Table1[[#This Row],[Employee]:[Wages]])</f>
        <v>8</v>
      </c>
      <c r="J9126" s="5">
        <f xml:space="preserve"> (8 - Table1[[#This Row],[Count_missing]])/$I$7</f>
        <v>0</v>
      </c>
      <c r="K9126">
        <f>IF(Table1[[#This Row],[Wages]] = "",AVERAGE(H9126:H10123),Table1[[#This Row],[Wages]])</f>
        <v>80188</v>
      </c>
    </row>
    <row r="9127" spans="1:11" x14ac:dyDescent="0.25">
      <c r="A9127" t="s">
        <v>9</v>
      </c>
      <c r="B9127" t="s">
        <v>10</v>
      </c>
      <c r="C9127" t="s">
        <v>2</v>
      </c>
      <c r="D9127" t="s">
        <v>34</v>
      </c>
      <c r="E9127" t="s">
        <v>23</v>
      </c>
      <c r="F9127">
        <v>1</v>
      </c>
      <c r="G9127" t="s">
        <v>55</v>
      </c>
      <c r="H9127">
        <v>31737</v>
      </c>
      <c r="I9127">
        <f>COUNTA(Table1[[#This Row],[Employee]:[Wages]])</f>
        <v>8</v>
      </c>
      <c r="J9127" s="5">
        <f xml:space="preserve"> (8 - Table1[[#This Row],[Count_missing]])/$I$7</f>
        <v>0</v>
      </c>
      <c r="K9127">
        <f>IF(Table1[[#This Row],[Wages]] = "",AVERAGE(H9127:H10124),Table1[[#This Row],[Wages]])</f>
        <v>31737</v>
      </c>
    </row>
    <row r="9128" spans="1:11" x14ac:dyDescent="0.25">
      <c r="A9128" t="s">
        <v>9</v>
      </c>
      <c r="B9128" t="s">
        <v>22</v>
      </c>
      <c r="C9128" t="s">
        <v>7</v>
      </c>
      <c r="D9128" t="s">
        <v>28</v>
      </c>
      <c r="E9128" t="s">
        <v>23</v>
      </c>
      <c r="F9128">
        <v>1</v>
      </c>
      <c r="G9128" t="s">
        <v>55</v>
      </c>
      <c r="H9128">
        <v>65686</v>
      </c>
      <c r="I9128">
        <f>COUNTA(Table1[[#This Row],[Employee]:[Wages]])</f>
        <v>8</v>
      </c>
      <c r="J9128" s="5">
        <f xml:space="preserve"> (8 - Table1[[#This Row],[Count_missing]])/$I$7</f>
        <v>0</v>
      </c>
      <c r="K9128">
        <f>IF(Table1[[#This Row],[Wages]] = "",AVERAGE(H9128:H10125),Table1[[#This Row],[Wages]])</f>
        <v>65686</v>
      </c>
    </row>
    <row r="9129" spans="1:11" x14ac:dyDescent="0.25">
      <c r="A9129" t="s">
        <v>9</v>
      </c>
      <c r="B9129" t="s">
        <v>1</v>
      </c>
      <c r="C9129" t="s">
        <v>2</v>
      </c>
      <c r="D9129" t="s">
        <v>15</v>
      </c>
      <c r="E9129" t="s">
        <v>23</v>
      </c>
      <c r="F9129">
        <v>2</v>
      </c>
      <c r="G9129" t="s">
        <v>55</v>
      </c>
      <c r="H9129">
        <v>24021</v>
      </c>
      <c r="I9129">
        <f>COUNTA(Table1[[#This Row],[Employee]:[Wages]])</f>
        <v>8</v>
      </c>
      <c r="J9129" s="5">
        <f xml:space="preserve"> (8 - Table1[[#This Row],[Count_missing]])/$I$7</f>
        <v>0</v>
      </c>
      <c r="K9129">
        <f>IF(Table1[[#This Row],[Wages]] = "",AVERAGE(H9129:H10126),Table1[[#This Row],[Wages]])</f>
        <v>24021</v>
      </c>
    </row>
    <row r="9130" spans="1:11" x14ac:dyDescent="0.25">
      <c r="A9130" t="s">
        <v>9</v>
      </c>
      <c r="B9130" t="s">
        <v>1</v>
      </c>
      <c r="C9130" t="s">
        <v>19</v>
      </c>
      <c r="D9130" t="s">
        <v>20</v>
      </c>
      <c r="E9130" t="s">
        <v>23</v>
      </c>
      <c r="F9130">
        <v>1</v>
      </c>
      <c r="G9130" t="s">
        <v>55</v>
      </c>
      <c r="H9130">
        <v>24725</v>
      </c>
      <c r="I9130">
        <f>COUNTA(Table1[[#This Row],[Employee]:[Wages]])</f>
        <v>8</v>
      </c>
      <c r="J9130" s="5">
        <f xml:space="preserve"> (8 - Table1[[#This Row],[Count_missing]])/$I$7</f>
        <v>0</v>
      </c>
      <c r="K9130">
        <f>IF(Table1[[#This Row],[Wages]] = "",AVERAGE(H9130:H10127),Table1[[#This Row],[Wages]])</f>
        <v>24725</v>
      </c>
    </row>
    <row r="9131" spans="1:11" x14ac:dyDescent="0.25">
      <c r="A9131" t="s">
        <v>9</v>
      </c>
      <c r="B9131" t="s">
        <v>27</v>
      </c>
      <c r="C9131" t="s">
        <v>7</v>
      </c>
      <c r="D9131" t="s">
        <v>15</v>
      </c>
      <c r="E9131" t="s">
        <v>23</v>
      </c>
      <c r="F9131">
        <v>1</v>
      </c>
      <c r="G9131" t="s">
        <v>55</v>
      </c>
      <c r="H9131">
        <v>48032</v>
      </c>
      <c r="I9131">
        <f>COUNTA(Table1[[#This Row],[Employee]:[Wages]])</f>
        <v>8</v>
      </c>
      <c r="J9131" s="5">
        <f xml:space="preserve"> (8 - Table1[[#This Row],[Count_missing]])/$I$7</f>
        <v>0</v>
      </c>
      <c r="K9131">
        <f>IF(Table1[[#This Row],[Wages]] = "",AVERAGE(H9131:H10128),Table1[[#This Row],[Wages]])</f>
        <v>48032</v>
      </c>
    </row>
    <row r="9132" spans="1:11" x14ac:dyDescent="0.25">
      <c r="A9132" t="s">
        <v>9</v>
      </c>
      <c r="B9132" t="s">
        <v>10</v>
      </c>
      <c r="C9132" t="s">
        <v>36</v>
      </c>
      <c r="D9132" t="s">
        <v>3</v>
      </c>
      <c r="E9132" t="s">
        <v>23</v>
      </c>
      <c r="F9132">
        <v>2</v>
      </c>
      <c r="G9132" t="s">
        <v>55</v>
      </c>
      <c r="H9132">
        <v>21619</v>
      </c>
      <c r="I9132">
        <f>COUNTA(Table1[[#This Row],[Employee]:[Wages]])</f>
        <v>8</v>
      </c>
      <c r="J9132" s="5">
        <f xml:space="preserve"> (8 - Table1[[#This Row],[Count_missing]])/$I$7</f>
        <v>0</v>
      </c>
      <c r="K9132">
        <f>IF(Table1[[#This Row],[Wages]] = "",AVERAGE(H9132:H10129),Table1[[#This Row],[Wages]])</f>
        <v>21619</v>
      </c>
    </row>
    <row r="9133" spans="1:11" x14ac:dyDescent="0.25">
      <c r="A9133" t="s">
        <v>39</v>
      </c>
      <c r="B9133" t="s">
        <v>1</v>
      </c>
      <c r="C9133" t="s">
        <v>7</v>
      </c>
      <c r="D9133" t="s">
        <v>28</v>
      </c>
      <c r="E9133" t="s">
        <v>23</v>
      </c>
      <c r="F9133">
        <v>1</v>
      </c>
      <c r="G9133" t="s">
        <v>55</v>
      </c>
      <c r="H9133">
        <v>59741</v>
      </c>
      <c r="I9133">
        <f>COUNTA(Table1[[#This Row],[Employee]:[Wages]])</f>
        <v>8</v>
      </c>
      <c r="J9133" s="5">
        <f xml:space="preserve"> (8 - Table1[[#This Row],[Count_missing]])/$I$7</f>
        <v>0</v>
      </c>
      <c r="K9133">
        <f>IF(Table1[[#This Row],[Wages]] = "",AVERAGE(H9133:H10130),Table1[[#This Row],[Wages]])</f>
        <v>59741</v>
      </c>
    </row>
    <row r="9134" spans="1:11" x14ac:dyDescent="0.25">
      <c r="A9134" t="s">
        <v>9</v>
      </c>
      <c r="B9134" t="s">
        <v>10</v>
      </c>
      <c r="C9134" t="s">
        <v>2</v>
      </c>
      <c r="D9134" t="s">
        <v>34</v>
      </c>
      <c r="E9134" t="s">
        <v>23</v>
      </c>
      <c r="F9134">
        <v>1</v>
      </c>
      <c r="G9134" t="s">
        <v>55</v>
      </c>
      <c r="H9134">
        <v>63086</v>
      </c>
      <c r="I9134">
        <f>COUNTA(Table1[[#This Row],[Employee]:[Wages]])</f>
        <v>8</v>
      </c>
      <c r="J9134" s="5">
        <f xml:space="preserve"> (8 - Table1[[#This Row],[Count_missing]])/$I$7</f>
        <v>0</v>
      </c>
      <c r="K9134">
        <f>IF(Table1[[#This Row],[Wages]] = "",AVERAGE(H9134:H10131),Table1[[#This Row],[Wages]])</f>
        <v>63086</v>
      </c>
    </row>
    <row r="9135" spans="1:11" x14ac:dyDescent="0.25">
      <c r="A9135" t="s">
        <v>39</v>
      </c>
      <c r="B9135" t="s">
        <v>22</v>
      </c>
      <c r="C9135" t="s">
        <v>7</v>
      </c>
      <c r="D9135" t="s">
        <v>20</v>
      </c>
      <c r="E9135" t="s">
        <v>23</v>
      </c>
      <c r="F9135">
        <v>1</v>
      </c>
      <c r="G9135" t="s">
        <v>55</v>
      </c>
      <c r="H9135">
        <v>57321</v>
      </c>
      <c r="I9135">
        <f>COUNTA(Table1[[#This Row],[Employee]:[Wages]])</f>
        <v>8</v>
      </c>
      <c r="J9135" s="5">
        <f xml:space="preserve"> (8 - Table1[[#This Row],[Count_missing]])/$I$7</f>
        <v>0</v>
      </c>
      <c r="K9135">
        <f>IF(Table1[[#This Row],[Wages]] = "",AVERAGE(H9135:H10132),Table1[[#This Row],[Wages]])</f>
        <v>57321</v>
      </c>
    </row>
    <row r="9136" spans="1:11" x14ac:dyDescent="0.25">
      <c r="A9136" t="s">
        <v>9</v>
      </c>
      <c r="B9136" t="s">
        <v>22</v>
      </c>
      <c r="C9136" t="s">
        <v>2</v>
      </c>
      <c r="D9136" t="s">
        <v>20</v>
      </c>
      <c r="E9136" t="s">
        <v>23</v>
      </c>
      <c r="F9136">
        <v>2</v>
      </c>
      <c r="G9136" t="s">
        <v>55</v>
      </c>
      <c r="H9136">
        <v>15103</v>
      </c>
      <c r="I9136">
        <f>COUNTA(Table1[[#This Row],[Employee]:[Wages]])</f>
        <v>8</v>
      </c>
      <c r="J9136" s="5">
        <f xml:space="preserve"> (8 - Table1[[#This Row],[Count_missing]])/$I$7</f>
        <v>0</v>
      </c>
      <c r="K9136">
        <f>IF(Table1[[#This Row],[Wages]] = "",AVERAGE(H9136:H10133),Table1[[#This Row],[Wages]])</f>
        <v>15103</v>
      </c>
    </row>
    <row r="9137" spans="1:11" x14ac:dyDescent="0.25">
      <c r="A9137" t="s">
        <v>9</v>
      </c>
      <c r="B9137" t="s">
        <v>45</v>
      </c>
      <c r="C9137" t="s">
        <v>7</v>
      </c>
      <c r="D9137" t="s">
        <v>15</v>
      </c>
      <c r="E9137" t="s">
        <v>23</v>
      </c>
      <c r="F9137">
        <v>1</v>
      </c>
      <c r="G9137" t="s">
        <v>55</v>
      </c>
      <c r="H9137">
        <v>76427</v>
      </c>
      <c r="I9137">
        <f>COUNTA(Table1[[#This Row],[Employee]:[Wages]])</f>
        <v>8</v>
      </c>
      <c r="J9137" s="5">
        <f xml:space="preserve"> (8 - Table1[[#This Row],[Count_missing]])/$I$7</f>
        <v>0</v>
      </c>
      <c r="K9137">
        <f>IF(Table1[[#This Row],[Wages]] = "",AVERAGE(H9137:H10134),Table1[[#This Row],[Wages]])</f>
        <v>76427</v>
      </c>
    </row>
    <row r="9138" spans="1:11" x14ac:dyDescent="0.25">
      <c r="A9138" t="s">
        <v>9</v>
      </c>
      <c r="B9138" t="s">
        <v>49</v>
      </c>
      <c r="C9138" t="s">
        <v>54</v>
      </c>
      <c r="D9138" t="s">
        <v>20</v>
      </c>
      <c r="E9138" t="s">
        <v>23</v>
      </c>
      <c r="F9138">
        <v>2</v>
      </c>
      <c r="G9138" t="s">
        <v>55</v>
      </c>
      <c r="H9138">
        <v>55248</v>
      </c>
      <c r="I9138">
        <f>COUNTA(Table1[[#This Row],[Employee]:[Wages]])</f>
        <v>8</v>
      </c>
      <c r="J9138" s="5">
        <f xml:space="preserve"> (8 - Table1[[#This Row],[Count_missing]])/$I$7</f>
        <v>0</v>
      </c>
      <c r="K9138">
        <f>IF(Table1[[#This Row],[Wages]] = "",AVERAGE(H9138:H10135),Table1[[#This Row],[Wages]])</f>
        <v>55248</v>
      </c>
    </row>
    <row r="9139" spans="1:11" x14ac:dyDescent="0.25">
      <c r="A9139" t="s">
        <v>6</v>
      </c>
      <c r="B9139" t="s">
        <v>1</v>
      </c>
      <c r="C9139" t="s">
        <v>7</v>
      </c>
      <c r="D9139" t="s">
        <v>8</v>
      </c>
      <c r="E9139" t="s">
        <v>23</v>
      </c>
      <c r="F9139">
        <v>1</v>
      </c>
      <c r="G9139" t="s">
        <v>55</v>
      </c>
      <c r="H9139">
        <v>52468</v>
      </c>
      <c r="I9139">
        <f>COUNTA(Table1[[#This Row],[Employee]:[Wages]])</f>
        <v>8</v>
      </c>
      <c r="J9139" s="5">
        <f xml:space="preserve"> (8 - Table1[[#This Row],[Count_missing]])/$I$7</f>
        <v>0</v>
      </c>
      <c r="K9139">
        <f>IF(Table1[[#This Row],[Wages]] = "",AVERAGE(H9139:H10136),Table1[[#This Row],[Wages]])</f>
        <v>52468</v>
      </c>
    </row>
    <row r="9140" spans="1:11" x14ac:dyDescent="0.25">
      <c r="A9140" t="s">
        <v>9</v>
      </c>
      <c r="B9140" t="s">
        <v>27</v>
      </c>
      <c r="C9140" t="s">
        <v>7</v>
      </c>
      <c r="D9140" t="s">
        <v>34</v>
      </c>
      <c r="E9140" t="s">
        <v>4</v>
      </c>
      <c r="F9140">
        <v>2</v>
      </c>
      <c r="G9140" t="s">
        <v>78</v>
      </c>
      <c r="H9140">
        <v>89993</v>
      </c>
      <c r="I9140">
        <f>COUNTA(Table1[[#This Row],[Employee]:[Wages]])</f>
        <v>8</v>
      </c>
      <c r="J9140" s="5">
        <f xml:space="preserve"> (8 - Table1[[#This Row],[Count_missing]])/$I$7</f>
        <v>0</v>
      </c>
      <c r="K9140">
        <f>IF(Table1[[#This Row],[Wages]] = "",AVERAGE(H9140:H10137),Table1[[#This Row],[Wages]])</f>
        <v>89993</v>
      </c>
    </row>
    <row r="9141" spans="1:11" x14ac:dyDescent="0.25">
      <c r="A9141" t="s">
        <v>9</v>
      </c>
      <c r="B9141" t="s">
        <v>1</v>
      </c>
      <c r="C9141" t="s">
        <v>7</v>
      </c>
      <c r="D9141" t="s">
        <v>15</v>
      </c>
      <c r="E9141" t="s">
        <v>4</v>
      </c>
      <c r="F9141">
        <v>1</v>
      </c>
      <c r="G9141" t="s">
        <v>78</v>
      </c>
      <c r="H9141">
        <v>90987</v>
      </c>
      <c r="I9141">
        <f>COUNTA(Table1[[#This Row],[Employee]:[Wages]])</f>
        <v>8</v>
      </c>
      <c r="J9141" s="5">
        <f xml:space="preserve"> (8 - Table1[[#This Row],[Count_missing]])/$I$7</f>
        <v>0</v>
      </c>
      <c r="K9141">
        <f>IF(Table1[[#This Row],[Wages]] = "",AVERAGE(H9141:H10138),Table1[[#This Row],[Wages]])</f>
        <v>90987</v>
      </c>
    </row>
    <row r="9142" spans="1:11" x14ac:dyDescent="0.25">
      <c r="A9142" t="s">
        <v>9</v>
      </c>
      <c r="B9142" t="s">
        <v>10</v>
      </c>
      <c r="C9142" t="s">
        <v>11</v>
      </c>
      <c r="D9142" t="s">
        <v>20</v>
      </c>
      <c r="E9142" t="s">
        <v>4</v>
      </c>
      <c r="F9142">
        <v>2</v>
      </c>
      <c r="G9142" t="s">
        <v>78</v>
      </c>
      <c r="H9142">
        <v>60133</v>
      </c>
      <c r="I9142">
        <f>COUNTA(Table1[[#This Row],[Employee]:[Wages]])</f>
        <v>8</v>
      </c>
      <c r="J9142" s="5">
        <f xml:space="preserve"> (8 - Table1[[#This Row],[Count_missing]])/$I$7</f>
        <v>0</v>
      </c>
      <c r="K9142">
        <f>IF(Table1[[#This Row],[Wages]] = "",AVERAGE(H9142:H10139),Table1[[#This Row],[Wages]])</f>
        <v>60133</v>
      </c>
    </row>
    <row r="9143" spans="1:11" x14ac:dyDescent="0.25">
      <c r="A9143" t="s">
        <v>9</v>
      </c>
      <c r="B9143" t="s">
        <v>10</v>
      </c>
      <c r="C9143" t="s">
        <v>7</v>
      </c>
      <c r="D9143" t="s">
        <v>20</v>
      </c>
      <c r="E9143" t="s">
        <v>4</v>
      </c>
      <c r="F9143">
        <v>2</v>
      </c>
      <c r="G9143" t="s">
        <v>78</v>
      </c>
      <c r="H9143">
        <v>66279</v>
      </c>
      <c r="I9143">
        <f>COUNTA(Table1[[#This Row],[Employee]:[Wages]])</f>
        <v>8</v>
      </c>
      <c r="J9143" s="5">
        <f xml:space="preserve"> (8 - Table1[[#This Row],[Count_missing]])/$I$7</f>
        <v>0</v>
      </c>
      <c r="K9143">
        <f>IF(Table1[[#This Row],[Wages]] = "",AVERAGE(H9143:H10140),Table1[[#This Row],[Wages]])</f>
        <v>66279</v>
      </c>
    </row>
    <row r="9144" spans="1:11" x14ac:dyDescent="0.25">
      <c r="A9144" t="s">
        <v>9</v>
      </c>
      <c r="B9144" t="s">
        <v>10</v>
      </c>
      <c r="C9144" t="s">
        <v>2</v>
      </c>
      <c r="D9144" t="s">
        <v>26</v>
      </c>
      <c r="E9144" t="s">
        <v>4</v>
      </c>
      <c r="F9144">
        <v>2</v>
      </c>
      <c r="G9144" t="s">
        <v>78</v>
      </c>
      <c r="H9144">
        <v>43007</v>
      </c>
      <c r="I9144">
        <f>COUNTA(Table1[[#This Row],[Employee]:[Wages]])</f>
        <v>8</v>
      </c>
      <c r="J9144" s="5">
        <f xml:space="preserve"> (8 - Table1[[#This Row],[Count_missing]])/$I$7</f>
        <v>0</v>
      </c>
      <c r="K9144">
        <f>IF(Table1[[#This Row],[Wages]] = "",AVERAGE(H9144:H10141),Table1[[#This Row],[Wages]])</f>
        <v>43007</v>
      </c>
    </row>
    <row r="9145" spans="1:11" x14ac:dyDescent="0.25">
      <c r="A9145" t="s">
        <v>9</v>
      </c>
      <c r="B9145" t="s">
        <v>10</v>
      </c>
      <c r="C9145" t="s">
        <v>7</v>
      </c>
      <c r="D9145" t="s">
        <v>28</v>
      </c>
      <c r="E9145" t="s">
        <v>4</v>
      </c>
      <c r="F9145">
        <v>1</v>
      </c>
      <c r="G9145" t="s">
        <v>78</v>
      </c>
      <c r="H9145">
        <v>16724</v>
      </c>
      <c r="I9145">
        <f>COUNTA(Table1[[#This Row],[Employee]:[Wages]])</f>
        <v>8</v>
      </c>
      <c r="J9145" s="5">
        <f xml:space="preserve"> (8 - Table1[[#This Row],[Count_missing]])/$I$7</f>
        <v>0</v>
      </c>
      <c r="K9145">
        <f>IF(Table1[[#This Row],[Wages]] = "",AVERAGE(H9145:H10142),Table1[[#This Row],[Wages]])</f>
        <v>16724</v>
      </c>
    </row>
    <row r="9146" spans="1:11" x14ac:dyDescent="0.25">
      <c r="A9146" t="s">
        <v>9</v>
      </c>
      <c r="B9146" t="s">
        <v>10</v>
      </c>
      <c r="C9146" t="s">
        <v>2</v>
      </c>
      <c r="D9146" t="s">
        <v>34</v>
      </c>
      <c r="E9146" t="s">
        <v>4</v>
      </c>
      <c r="F9146">
        <v>2</v>
      </c>
      <c r="G9146" t="s">
        <v>78</v>
      </c>
      <c r="H9146">
        <v>84954</v>
      </c>
      <c r="I9146">
        <f>COUNTA(Table1[[#This Row],[Employee]:[Wages]])</f>
        <v>8</v>
      </c>
      <c r="J9146" s="5">
        <f xml:space="preserve"> (8 - Table1[[#This Row],[Count_missing]])/$I$7</f>
        <v>0</v>
      </c>
      <c r="K9146">
        <f>IF(Table1[[#This Row],[Wages]] = "",AVERAGE(H9146:H10143),Table1[[#This Row],[Wages]])</f>
        <v>84954</v>
      </c>
    </row>
    <row r="9147" spans="1:11" x14ac:dyDescent="0.25">
      <c r="A9147" t="s">
        <v>9</v>
      </c>
      <c r="B9147" t="s">
        <v>22</v>
      </c>
      <c r="C9147" t="s">
        <v>2</v>
      </c>
      <c r="D9147" t="s">
        <v>20</v>
      </c>
      <c r="E9147" t="s">
        <v>14</v>
      </c>
      <c r="F9147">
        <v>2</v>
      </c>
      <c r="G9147" t="s">
        <v>79</v>
      </c>
      <c r="H9147">
        <v>56714</v>
      </c>
      <c r="I9147">
        <f>COUNTA(Table1[[#This Row],[Employee]:[Wages]])</f>
        <v>8</v>
      </c>
      <c r="J9147" s="5">
        <f xml:space="preserve"> (8 - Table1[[#This Row],[Count_missing]])/$I$7</f>
        <v>0</v>
      </c>
      <c r="K9147">
        <f>IF(Table1[[#This Row],[Wages]] = "",AVERAGE(H9147:H10144),Table1[[#This Row],[Wages]])</f>
        <v>56714</v>
      </c>
    </row>
    <row r="9148" spans="1:11" x14ac:dyDescent="0.25">
      <c r="A9148" t="s">
        <v>9</v>
      </c>
      <c r="B9148" t="s">
        <v>1</v>
      </c>
      <c r="C9148" t="s">
        <v>2</v>
      </c>
      <c r="D9148" t="s">
        <v>15</v>
      </c>
      <c r="E9148" t="s">
        <v>4</v>
      </c>
      <c r="F9148">
        <v>2</v>
      </c>
      <c r="G9148" t="s">
        <v>79</v>
      </c>
      <c r="H9148">
        <v>68288</v>
      </c>
      <c r="I9148">
        <f>COUNTA(Table1[[#This Row],[Employee]:[Wages]])</f>
        <v>8</v>
      </c>
      <c r="J9148" s="5">
        <f xml:space="preserve"> (8 - Table1[[#This Row],[Count_missing]])/$I$7</f>
        <v>0</v>
      </c>
      <c r="K9148">
        <f>IF(Table1[[#This Row],[Wages]] = "",AVERAGE(H9148:H10145),Table1[[#This Row],[Wages]])</f>
        <v>68288</v>
      </c>
    </row>
    <row r="9149" spans="1:11" x14ac:dyDescent="0.25">
      <c r="A9149" t="s">
        <v>9</v>
      </c>
      <c r="B9149" t="s">
        <v>22</v>
      </c>
      <c r="C9149" t="s">
        <v>2</v>
      </c>
      <c r="D9149" t="s">
        <v>12</v>
      </c>
      <c r="E9149" t="s">
        <v>14</v>
      </c>
      <c r="F9149">
        <v>1</v>
      </c>
      <c r="G9149" t="s">
        <v>79</v>
      </c>
      <c r="H9149">
        <v>86929</v>
      </c>
      <c r="I9149">
        <f>COUNTA(Table1[[#This Row],[Employee]:[Wages]])</f>
        <v>8</v>
      </c>
      <c r="J9149" s="5">
        <f xml:space="preserve"> (8 - Table1[[#This Row],[Count_missing]])/$I$7</f>
        <v>0</v>
      </c>
      <c r="K9149">
        <f>IF(Table1[[#This Row],[Wages]] = "",AVERAGE(H9149:H10146),Table1[[#This Row],[Wages]])</f>
        <v>86929</v>
      </c>
    </row>
    <row r="9150" spans="1:11" x14ac:dyDescent="0.25">
      <c r="A9150" t="s">
        <v>9</v>
      </c>
      <c r="B9150" t="s">
        <v>22</v>
      </c>
      <c r="C9150" t="s">
        <v>2</v>
      </c>
      <c r="D9150" t="s">
        <v>20</v>
      </c>
      <c r="E9150" t="s">
        <v>14</v>
      </c>
      <c r="F9150">
        <v>1</v>
      </c>
      <c r="G9150" t="s">
        <v>79</v>
      </c>
      <c r="H9150">
        <v>80500</v>
      </c>
      <c r="I9150">
        <f>COUNTA(Table1[[#This Row],[Employee]:[Wages]])</f>
        <v>8</v>
      </c>
      <c r="J9150" s="5">
        <f xml:space="preserve"> (8 - Table1[[#This Row],[Count_missing]])/$I$7</f>
        <v>0</v>
      </c>
      <c r="K9150">
        <f>IF(Table1[[#This Row],[Wages]] = "",AVERAGE(H9150:H10147),Table1[[#This Row],[Wages]])</f>
        <v>80500</v>
      </c>
    </row>
    <row r="9151" spans="1:11" x14ac:dyDescent="0.25">
      <c r="A9151" t="s">
        <v>0</v>
      </c>
      <c r="B9151" t="s">
        <v>1</v>
      </c>
      <c r="C9151" t="s">
        <v>7</v>
      </c>
      <c r="D9151" t="s">
        <v>15</v>
      </c>
      <c r="E9151" t="s">
        <v>4</v>
      </c>
      <c r="F9151">
        <v>1</v>
      </c>
      <c r="G9151" t="s">
        <v>83</v>
      </c>
      <c r="H9151">
        <v>44834</v>
      </c>
      <c r="I9151">
        <f>COUNTA(Table1[[#This Row],[Employee]:[Wages]])</f>
        <v>8</v>
      </c>
      <c r="J9151" s="5">
        <f xml:space="preserve"> (8 - Table1[[#This Row],[Count_missing]])/$I$7</f>
        <v>0</v>
      </c>
      <c r="K9151">
        <f>IF(Table1[[#This Row],[Wages]] = "",AVERAGE(H9151:H10148),Table1[[#This Row],[Wages]])</f>
        <v>44834</v>
      </c>
    </row>
    <row r="9152" spans="1:11" x14ac:dyDescent="0.25">
      <c r="A9152" t="s">
        <v>9</v>
      </c>
      <c r="B9152" t="s">
        <v>22</v>
      </c>
      <c r="C9152" t="s">
        <v>11</v>
      </c>
      <c r="D9152" t="s">
        <v>20</v>
      </c>
      <c r="E9152" t="s">
        <v>4</v>
      </c>
      <c r="F9152">
        <v>1</v>
      </c>
      <c r="G9152" t="s">
        <v>83</v>
      </c>
      <c r="H9152">
        <v>59873</v>
      </c>
      <c r="I9152">
        <f>COUNTA(Table1[[#This Row],[Employee]:[Wages]])</f>
        <v>8</v>
      </c>
      <c r="J9152" s="5">
        <f xml:space="preserve"> (8 - Table1[[#This Row],[Count_missing]])/$I$7</f>
        <v>0</v>
      </c>
      <c r="K9152">
        <f>IF(Table1[[#This Row],[Wages]] = "",AVERAGE(H9152:H10149),Table1[[#This Row],[Wages]])</f>
        <v>59873</v>
      </c>
    </row>
    <row r="9153" spans="1:11" x14ac:dyDescent="0.25">
      <c r="A9153" t="s">
        <v>6</v>
      </c>
      <c r="B9153" t="s">
        <v>10</v>
      </c>
      <c r="C9153" t="s">
        <v>54</v>
      </c>
      <c r="D9153" t="s">
        <v>20</v>
      </c>
      <c r="E9153" t="s">
        <v>4</v>
      </c>
      <c r="F9153">
        <v>2</v>
      </c>
      <c r="G9153" t="s">
        <v>83</v>
      </c>
      <c r="H9153">
        <v>70644</v>
      </c>
      <c r="I9153">
        <f>COUNTA(Table1[[#This Row],[Employee]:[Wages]])</f>
        <v>8</v>
      </c>
      <c r="J9153" s="5">
        <f xml:space="preserve"> (8 - Table1[[#This Row],[Count_missing]])/$I$7</f>
        <v>0</v>
      </c>
      <c r="K9153">
        <f>IF(Table1[[#This Row],[Wages]] = "",AVERAGE(H9153:H10150),Table1[[#This Row],[Wages]])</f>
        <v>70644</v>
      </c>
    </row>
    <row r="9154" spans="1:11" x14ac:dyDescent="0.25">
      <c r="A9154" t="s">
        <v>9</v>
      </c>
      <c r="B9154" t="s">
        <v>18</v>
      </c>
      <c r="C9154" t="s">
        <v>2</v>
      </c>
      <c r="D9154" t="s">
        <v>34</v>
      </c>
      <c r="E9154" t="s">
        <v>4</v>
      </c>
      <c r="F9154">
        <v>2</v>
      </c>
      <c r="G9154" t="s">
        <v>83</v>
      </c>
      <c r="H9154">
        <v>71799</v>
      </c>
      <c r="I9154">
        <f>COUNTA(Table1[[#This Row],[Employee]:[Wages]])</f>
        <v>8</v>
      </c>
      <c r="J9154" s="5">
        <f xml:space="preserve"> (8 - Table1[[#This Row],[Count_missing]])/$I$7</f>
        <v>0</v>
      </c>
      <c r="K9154">
        <f>IF(Table1[[#This Row],[Wages]] = "",AVERAGE(H9154:H10151),Table1[[#This Row],[Wages]])</f>
        <v>71799</v>
      </c>
    </row>
    <row r="9155" spans="1:11" hidden="1" x14ac:dyDescent="0.25">
      <c r="A9155" t="s">
        <v>9</v>
      </c>
      <c r="B9155" t="s">
        <v>22</v>
      </c>
      <c r="C9155" t="s">
        <v>7</v>
      </c>
      <c r="D9155" t="s">
        <v>99</v>
      </c>
      <c r="E9155" t="s">
        <v>4</v>
      </c>
      <c r="F9155">
        <v>1</v>
      </c>
      <c r="G9155" t="s">
        <v>83</v>
      </c>
      <c r="H9155">
        <v>66622</v>
      </c>
      <c r="I9155">
        <f>COUNTA(Table1[[#This Row],[Employee]:[Wages]])</f>
        <v>8</v>
      </c>
      <c r="J9155" s="5">
        <f xml:space="preserve"> (8 - Table1[[#This Row],[Count_missing]])/$I$7</f>
        <v>0</v>
      </c>
      <c r="K9155">
        <f>IF(Table1[[#This Row],[Wages]] = "",AVERAGE(H9155:H10152),Table1[[#This Row],[Wages]])</f>
        <v>66622</v>
      </c>
    </row>
    <row r="9156" spans="1:11" x14ac:dyDescent="0.25">
      <c r="A9156" t="s">
        <v>9</v>
      </c>
      <c r="B9156" t="s">
        <v>22</v>
      </c>
      <c r="C9156" t="s">
        <v>2</v>
      </c>
      <c r="D9156" t="s">
        <v>20</v>
      </c>
      <c r="E9156" t="s">
        <v>4</v>
      </c>
      <c r="F9156">
        <v>1</v>
      </c>
      <c r="G9156" t="s">
        <v>83</v>
      </c>
      <c r="H9156">
        <v>81711</v>
      </c>
      <c r="I9156">
        <f>COUNTA(Table1[[#This Row],[Employee]:[Wages]])</f>
        <v>8</v>
      </c>
      <c r="J9156" s="5">
        <f xml:space="preserve"> (8 - Table1[[#This Row],[Count_missing]])/$I$7</f>
        <v>0</v>
      </c>
      <c r="K9156">
        <f>IF(Table1[[#This Row],[Wages]] = "",AVERAGE(H9156:H10153),Table1[[#This Row],[Wages]])</f>
        <v>81711</v>
      </c>
    </row>
    <row r="9157" spans="1:11" x14ac:dyDescent="0.25">
      <c r="A9157" t="s">
        <v>9</v>
      </c>
      <c r="B9157" t="s">
        <v>22</v>
      </c>
      <c r="C9157" t="s">
        <v>11</v>
      </c>
      <c r="D9157" t="s">
        <v>12</v>
      </c>
      <c r="E9157" t="s">
        <v>14</v>
      </c>
      <c r="F9157">
        <v>1</v>
      </c>
      <c r="G9157" t="s">
        <v>83</v>
      </c>
      <c r="H9157">
        <v>88658</v>
      </c>
      <c r="I9157">
        <f>COUNTA(Table1[[#This Row],[Employee]:[Wages]])</f>
        <v>8</v>
      </c>
      <c r="J9157" s="5">
        <f xml:space="preserve"> (8 - Table1[[#This Row],[Count_missing]])/$I$7</f>
        <v>0</v>
      </c>
      <c r="K9157">
        <f>IF(Table1[[#This Row],[Wages]] = "",AVERAGE(H9157:H10154),Table1[[#This Row],[Wages]])</f>
        <v>88658</v>
      </c>
    </row>
    <row r="9158" spans="1:11" x14ac:dyDescent="0.25">
      <c r="A9158" t="s">
        <v>9</v>
      </c>
      <c r="B9158" t="s">
        <v>22</v>
      </c>
      <c r="C9158" t="s">
        <v>2</v>
      </c>
      <c r="D9158" t="s">
        <v>3</v>
      </c>
      <c r="E9158" t="s">
        <v>4</v>
      </c>
      <c r="F9158">
        <v>2</v>
      </c>
      <c r="G9158" t="s">
        <v>83</v>
      </c>
      <c r="H9158">
        <v>79088</v>
      </c>
      <c r="I9158">
        <f>COUNTA(Table1[[#This Row],[Employee]:[Wages]])</f>
        <v>8</v>
      </c>
      <c r="J9158" s="5">
        <f xml:space="preserve"> (8 - Table1[[#This Row],[Count_missing]])/$I$7</f>
        <v>0</v>
      </c>
      <c r="K9158">
        <f>IF(Table1[[#This Row],[Wages]] = "",AVERAGE(H9158:H10155),Table1[[#This Row],[Wages]])</f>
        <v>79088</v>
      </c>
    </row>
    <row r="9159" spans="1:11" x14ac:dyDescent="0.25">
      <c r="A9159" t="s">
        <v>9</v>
      </c>
      <c r="B9159" t="s">
        <v>48</v>
      </c>
      <c r="C9159" t="s">
        <v>7</v>
      </c>
      <c r="D9159" t="s">
        <v>20</v>
      </c>
      <c r="E9159" t="s">
        <v>44</v>
      </c>
      <c r="F9159">
        <v>1</v>
      </c>
      <c r="G9159" t="s">
        <v>83</v>
      </c>
      <c r="H9159">
        <v>40481</v>
      </c>
      <c r="I9159">
        <f>COUNTA(Table1[[#This Row],[Employee]:[Wages]])</f>
        <v>8</v>
      </c>
      <c r="J9159" s="5">
        <f xml:space="preserve"> (8 - Table1[[#This Row],[Count_missing]])/$I$7</f>
        <v>0</v>
      </c>
      <c r="K9159">
        <f>IF(Table1[[#This Row],[Wages]] = "",AVERAGE(H9159:H10156),Table1[[#This Row],[Wages]])</f>
        <v>40481</v>
      </c>
    </row>
    <row r="9160" spans="1:11" x14ac:dyDescent="0.25">
      <c r="A9160" t="s">
        <v>9</v>
      </c>
      <c r="B9160" t="s">
        <v>10</v>
      </c>
      <c r="C9160" t="s">
        <v>2</v>
      </c>
      <c r="D9160" t="s">
        <v>12</v>
      </c>
      <c r="E9160" t="s">
        <v>4</v>
      </c>
      <c r="F9160">
        <v>2</v>
      </c>
      <c r="G9160" t="s">
        <v>83</v>
      </c>
      <c r="H9160">
        <v>59039</v>
      </c>
      <c r="I9160">
        <f>COUNTA(Table1[[#This Row],[Employee]:[Wages]])</f>
        <v>8</v>
      </c>
      <c r="J9160" s="5">
        <f xml:space="preserve"> (8 - Table1[[#This Row],[Count_missing]])/$I$7</f>
        <v>0</v>
      </c>
      <c r="K9160">
        <f>IF(Table1[[#This Row],[Wages]] = "",AVERAGE(H9160:H10157),Table1[[#This Row],[Wages]])</f>
        <v>59039</v>
      </c>
    </row>
    <row r="9161" spans="1:11" x14ac:dyDescent="0.25">
      <c r="A9161" t="s">
        <v>9</v>
      </c>
      <c r="B9161" t="s">
        <v>29</v>
      </c>
      <c r="C9161" t="s">
        <v>7</v>
      </c>
      <c r="D9161" t="s">
        <v>30</v>
      </c>
      <c r="E9161" t="s">
        <v>31</v>
      </c>
      <c r="F9161">
        <v>1</v>
      </c>
      <c r="G9161" t="s">
        <v>32</v>
      </c>
      <c r="H9161">
        <v>90643</v>
      </c>
      <c r="I9161">
        <f>COUNTA(Table1[[#This Row],[Employee]:[Wages]])</f>
        <v>8</v>
      </c>
      <c r="J9161" s="5">
        <f xml:space="preserve"> (8 - Table1[[#This Row],[Count_missing]])/$I$7</f>
        <v>0</v>
      </c>
      <c r="K9161">
        <f>IF(Table1[[#This Row],[Wages]] = "",AVERAGE(H9161:H10158),Table1[[#This Row],[Wages]])</f>
        <v>90643</v>
      </c>
    </row>
    <row r="9162" spans="1:11" x14ac:dyDescent="0.25">
      <c r="A9162" t="s">
        <v>9</v>
      </c>
      <c r="B9162" t="s">
        <v>48</v>
      </c>
      <c r="C9162" t="s">
        <v>7</v>
      </c>
      <c r="D9162" t="s">
        <v>34</v>
      </c>
      <c r="E9162" t="s">
        <v>4</v>
      </c>
      <c r="F9162">
        <v>1</v>
      </c>
      <c r="G9162" t="s">
        <v>32</v>
      </c>
      <c r="H9162">
        <v>70690</v>
      </c>
      <c r="I9162">
        <f>COUNTA(Table1[[#This Row],[Employee]:[Wages]])</f>
        <v>8</v>
      </c>
      <c r="J9162" s="5">
        <f xml:space="preserve"> (8 - Table1[[#This Row],[Count_missing]])/$I$7</f>
        <v>0</v>
      </c>
      <c r="K9162">
        <f>IF(Table1[[#This Row],[Wages]] = "",AVERAGE(H9162:H10159),Table1[[#This Row],[Wages]])</f>
        <v>70690</v>
      </c>
    </row>
    <row r="9163" spans="1:11" x14ac:dyDescent="0.25">
      <c r="A9163" t="s">
        <v>9</v>
      </c>
      <c r="B9163" t="s">
        <v>10</v>
      </c>
      <c r="C9163" t="s">
        <v>2</v>
      </c>
      <c r="D9163" t="s">
        <v>20</v>
      </c>
      <c r="E9163" t="s">
        <v>4</v>
      </c>
      <c r="F9163">
        <v>1</v>
      </c>
      <c r="G9163" t="s">
        <v>32</v>
      </c>
      <c r="H9163">
        <v>55614</v>
      </c>
      <c r="I9163">
        <f>COUNTA(Table1[[#This Row],[Employee]:[Wages]])</f>
        <v>8</v>
      </c>
      <c r="J9163" s="5">
        <f xml:space="preserve"> (8 - Table1[[#This Row],[Count_missing]])/$I$7</f>
        <v>0</v>
      </c>
      <c r="K9163">
        <f>IF(Table1[[#This Row],[Wages]] = "",AVERAGE(H9163:H10160),Table1[[#This Row],[Wages]])</f>
        <v>55614</v>
      </c>
    </row>
    <row r="9164" spans="1:11" x14ac:dyDescent="0.25">
      <c r="A9164" t="s">
        <v>9</v>
      </c>
      <c r="B9164" t="s">
        <v>22</v>
      </c>
      <c r="C9164" t="s">
        <v>2</v>
      </c>
      <c r="D9164" t="s">
        <v>20</v>
      </c>
      <c r="E9164" t="s">
        <v>4</v>
      </c>
      <c r="F9164">
        <v>1</v>
      </c>
      <c r="G9164" t="s">
        <v>32</v>
      </c>
      <c r="H9164">
        <v>59275</v>
      </c>
      <c r="I9164">
        <f>COUNTA(Table1[[#This Row],[Employee]:[Wages]])</f>
        <v>8</v>
      </c>
      <c r="J9164" s="5">
        <f xml:space="preserve"> (8 - Table1[[#This Row],[Count_missing]])/$I$7</f>
        <v>0</v>
      </c>
      <c r="K9164">
        <f>IF(Table1[[#This Row],[Wages]] = "",AVERAGE(H9164:H10161),Table1[[#This Row],[Wages]])</f>
        <v>59275</v>
      </c>
    </row>
    <row r="9165" spans="1:11" x14ac:dyDescent="0.25">
      <c r="A9165" t="s">
        <v>39</v>
      </c>
      <c r="B9165" t="s">
        <v>22</v>
      </c>
      <c r="C9165" t="s">
        <v>11</v>
      </c>
      <c r="D9165" t="s">
        <v>3</v>
      </c>
      <c r="E9165" t="s">
        <v>4</v>
      </c>
      <c r="F9165">
        <v>2</v>
      </c>
      <c r="G9165" t="s">
        <v>32</v>
      </c>
      <c r="H9165">
        <v>46624</v>
      </c>
      <c r="I9165">
        <f>COUNTA(Table1[[#This Row],[Employee]:[Wages]])</f>
        <v>8</v>
      </c>
      <c r="J9165" s="5">
        <f xml:space="preserve"> (8 - Table1[[#This Row],[Count_missing]])/$I$7</f>
        <v>0</v>
      </c>
      <c r="K9165">
        <f>IF(Table1[[#This Row],[Wages]] = "",AVERAGE(H9165:H10162),Table1[[#This Row],[Wages]])</f>
        <v>46624</v>
      </c>
    </row>
    <row r="9166" spans="1:11" x14ac:dyDescent="0.25">
      <c r="A9166" t="s">
        <v>9</v>
      </c>
      <c r="B9166" t="s">
        <v>22</v>
      </c>
      <c r="C9166" t="s">
        <v>11</v>
      </c>
      <c r="D9166" t="s">
        <v>20</v>
      </c>
      <c r="E9166" t="s">
        <v>4</v>
      </c>
      <c r="F9166">
        <v>2</v>
      </c>
      <c r="G9166" t="s">
        <v>32</v>
      </c>
      <c r="H9166">
        <v>93568</v>
      </c>
      <c r="I9166">
        <f>COUNTA(Table1[[#This Row],[Employee]:[Wages]])</f>
        <v>8</v>
      </c>
      <c r="J9166" s="5">
        <f xml:space="preserve"> (8 - Table1[[#This Row],[Count_missing]])/$I$7</f>
        <v>0</v>
      </c>
      <c r="K9166">
        <f>IF(Table1[[#This Row],[Wages]] = "",AVERAGE(H9166:H10163),Table1[[#This Row],[Wages]])</f>
        <v>93568</v>
      </c>
    </row>
    <row r="9167" spans="1:11" x14ac:dyDescent="0.25">
      <c r="A9167" t="s">
        <v>9</v>
      </c>
      <c r="B9167" t="s">
        <v>29</v>
      </c>
      <c r="C9167" t="s">
        <v>7</v>
      </c>
      <c r="D9167" t="s">
        <v>34</v>
      </c>
      <c r="E9167" t="s">
        <v>4</v>
      </c>
      <c r="F9167">
        <v>1</v>
      </c>
      <c r="G9167" t="s">
        <v>32</v>
      </c>
      <c r="H9167">
        <v>34376</v>
      </c>
      <c r="I9167">
        <f>COUNTA(Table1[[#This Row],[Employee]:[Wages]])</f>
        <v>8</v>
      </c>
      <c r="J9167" s="5">
        <f xml:space="preserve"> (8 - Table1[[#This Row],[Count_missing]])/$I$7</f>
        <v>0</v>
      </c>
      <c r="K9167">
        <f>IF(Table1[[#This Row],[Wages]] = "",AVERAGE(H9167:H10164),Table1[[#This Row],[Wages]])</f>
        <v>34376</v>
      </c>
    </row>
    <row r="9168" spans="1:11" x14ac:dyDescent="0.25">
      <c r="A9168" t="s">
        <v>9</v>
      </c>
      <c r="B9168" t="s">
        <v>48</v>
      </c>
      <c r="C9168" t="s">
        <v>7</v>
      </c>
      <c r="D9168" t="s">
        <v>30</v>
      </c>
      <c r="E9168" t="s">
        <v>4</v>
      </c>
      <c r="F9168">
        <v>1</v>
      </c>
      <c r="G9168" t="s">
        <v>32</v>
      </c>
      <c r="H9168">
        <v>65219</v>
      </c>
      <c r="I9168">
        <f>COUNTA(Table1[[#This Row],[Employee]:[Wages]])</f>
        <v>8</v>
      </c>
      <c r="J9168" s="5">
        <f xml:space="preserve"> (8 - Table1[[#This Row],[Count_missing]])/$I$7</f>
        <v>0</v>
      </c>
      <c r="K9168">
        <f>IF(Table1[[#This Row],[Wages]] = "",AVERAGE(H9168:H10165),Table1[[#This Row],[Wages]])</f>
        <v>65219</v>
      </c>
    </row>
    <row r="9169" spans="1:11" x14ac:dyDescent="0.25">
      <c r="A9169" t="s">
        <v>9</v>
      </c>
      <c r="B9169" t="s">
        <v>48</v>
      </c>
      <c r="C9169" t="s">
        <v>7</v>
      </c>
      <c r="D9169" t="s">
        <v>34</v>
      </c>
      <c r="E9169" t="s">
        <v>4</v>
      </c>
      <c r="F9169">
        <v>2</v>
      </c>
      <c r="G9169" t="s">
        <v>32</v>
      </c>
      <c r="H9169">
        <v>91258</v>
      </c>
      <c r="I9169">
        <f>COUNTA(Table1[[#This Row],[Employee]:[Wages]])</f>
        <v>8</v>
      </c>
      <c r="J9169" s="5">
        <f xml:space="preserve"> (8 - Table1[[#This Row],[Count_missing]])/$I$7</f>
        <v>0</v>
      </c>
      <c r="K9169">
        <f>IF(Table1[[#This Row],[Wages]] = "",AVERAGE(H9169:H10166),Table1[[#This Row],[Wages]])</f>
        <v>91258</v>
      </c>
    </row>
    <row r="9170" spans="1:11" x14ac:dyDescent="0.25">
      <c r="A9170" t="s">
        <v>9</v>
      </c>
      <c r="B9170" t="s">
        <v>48</v>
      </c>
      <c r="C9170" t="s">
        <v>2</v>
      </c>
      <c r="D9170" t="s">
        <v>20</v>
      </c>
      <c r="E9170" t="s">
        <v>4</v>
      </c>
      <c r="F9170">
        <v>1</v>
      </c>
      <c r="G9170" t="s">
        <v>32</v>
      </c>
      <c r="H9170">
        <v>50733</v>
      </c>
      <c r="I9170">
        <f>COUNTA(Table1[[#This Row],[Employee]:[Wages]])</f>
        <v>8</v>
      </c>
      <c r="J9170" s="5">
        <f xml:space="preserve"> (8 - Table1[[#This Row],[Count_missing]])/$I$7</f>
        <v>0</v>
      </c>
      <c r="K9170">
        <f>IF(Table1[[#This Row],[Wages]] = "",AVERAGE(H9170:H10167),Table1[[#This Row],[Wages]])</f>
        <v>50733</v>
      </c>
    </row>
    <row r="9171" spans="1:11" x14ac:dyDescent="0.25">
      <c r="A9171" t="s">
        <v>9</v>
      </c>
      <c r="B9171" t="s">
        <v>56</v>
      </c>
      <c r="C9171" t="s">
        <v>7</v>
      </c>
      <c r="D9171" t="s">
        <v>34</v>
      </c>
      <c r="E9171" t="s">
        <v>4</v>
      </c>
      <c r="F9171">
        <v>1</v>
      </c>
      <c r="G9171" t="s">
        <v>32</v>
      </c>
      <c r="H9171">
        <v>43845</v>
      </c>
      <c r="I9171">
        <f>COUNTA(Table1[[#This Row],[Employee]:[Wages]])</f>
        <v>8</v>
      </c>
      <c r="J9171" s="5">
        <f xml:space="preserve"> (8 - Table1[[#This Row],[Count_missing]])/$I$7</f>
        <v>0</v>
      </c>
      <c r="K9171">
        <f>IF(Table1[[#This Row],[Wages]] = "",AVERAGE(H9171:H10168),Table1[[#This Row],[Wages]])</f>
        <v>43845</v>
      </c>
    </row>
    <row r="9172" spans="1:11" x14ac:dyDescent="0.25">
      <c r="A9172" t="s">
        <v>9</v>
      </c>
      <c r="B9172" t="s">
        <v>18</v>
      </c>
      <c r="C9172" t="s">
        <v>2</v>
      </c>
      <c r="D9172" t="s">
        <v>28</v>
      </c>
      <c r="E9172" t="s">
        <v>4</v>
      </c>
      <c r="F9172">
        <v>1</v>
      </c>
      <c r="G9172" t="s">
        <v>32</v>
      </c>
      <c r="H9172">
        <v>20349</v>
      </c>
      <c r="I9172">
        <f>COUNTA(Table1[[#This Row],[Employee]:[Wages]])</f>
        <v>8</v>
      </c>
      <c r="J9172" s="5">
        <f xml:space="preserve"> (8 - Table1[[#This Row],[Count_missing]])/$I$7</f>
        <v>0</v>
      </c>
      <c r="K9172">
        <f>IF(Table1[[#This Row],[Wages]] = "",AVERAGE(H9172:H10169),Table1[[#This Row],[Wages]])</f>
        <v>20349</v>
      </c>
    </row>
    <row r="9173" spans="1:11" x14ac:dyDescent="0.25">
      <c r="A9173" t="s">
        <v>9</v>
      </c>
      <c r="B9173" t="s">
        <v>13</v>
      </c>
      <c r="C9173" t="s">
        <v>7</v>
      </c>
      <c r="D9173" t="s">
        <v>20</v>
      </c>
      <c r="E9173" t="s">
        <v>4</v>
      </c>
      <c r="F9173">
        <v>1</v>
      </c>
      <c r="G9173" t="s">
        <v>32</v>
      </c>
      <c r="H9173">
        <v>96043</v>
      </c>
      <c r="I9173">
        <f>COUNTA(Table1[[#This Row],[Employee]:[Wages]])</f>
        <v>8</v>
      </c>
      <c r="J9173" s="5">
        <f xml:space="preserve"> (8 - Table1[[#This Row],[Count_missing]])/$I$7</f>
        <v>0</v>
      </c>
      <c r="K9173">
        <f>IF(Table1[[#This Row],[Wages]] = "",AVERAGE(H9173:H10170),Table1[[#This Row],[Wages]])</f>
        <v>96043</v>
      </c>
    </row>
    <row r="9174" spans="1:11" x14ac:dyDescent="0.25">
      <c r="A9174" t="s">
        <v>9</v>
      </c>
      <c r="B9174" t="s">
        <v>29</v>
      </c>
      <c r="C9174" t="s">
        <v>36</v>
      </c>
      <c r="D9174" t="s">
        <v>20</v>
      </c>
      <c r="E9174" t="s">
        <v>4</v>
      </c>
      <c r="F9174">
        <v>2</v>
      </c>
      <c r="G9174" t="s">
        <v>32</v>
      </c>
      <c r="H9174">
        <v>70320</v>
      </c>
      <c r="I9174">
        <f>COUNTA(Table1[[#This Row],[Employee]:[Wages]])</f>
        <v>8</v>
      </c>
      <c r="J9174" s="5">
        <f xml:space="preserve"> (8 - Table1[[#This Row],[Count_missing]])/$I$7</f>
        <v>0</v>
      </c>
      <c r="K9174">
        <f>IF(Table1[[#This Row],[Wages]] = "",AVERAGE(H9174:H10171),Table1[[#This Row],[Wages]])</f>
        <v>70320</v>
      </c>
    </row>
    <row r="9175" spans="1:11" x14ac:dyDescent="0.25">
      <c r="A9175" t="s">
        <v>9</v>
      </c>
      <c r="B9175" t="s">
        <v>22</v>
      </c>
      <c r="C9175" t="s">
        <v>7</v>
      </c>
      <c r="D9175" t="s">
        <v>3</v>
      </c>
      <c r="E9175" t="s">
        <v>4</v>
      </c>
      <c r="F9175">
        <v>1</v>
      </c>
      <c r="G9175" t="s">
        <v>32</v>
      </c>
      <c r="H9175">
        <v>59276</v>
      </c>
      <c r="I9175">
        <f>COUNTA(Table1[[#This Row],[Employee]:[Wages]])</f>
        <v>8</v>
      </c>
      <c r="J9175" s="5">
        <f xml:space="preserve"> (8 - Table1[[#This Row],[Count_missing]])/$I$7</f>
        <v>0</v>
      </c>
      <c r="K9175">
        <f>IF(Table1[[#This Row],[Wages]] = "",AVERAGE(H9175:H10172),Table1[[#This Row],[Wages]])</f>
        <v>59276</v>
      </c>
    </row>
    <row r="9176" spans="1:11" x14ac:dyDescent="0.25">
      <c r="A9176" t="s">
        <v>9</v>
      </c>
      <c r="B9176" t="s">
        <v>10</v>
      </c>
      <c r="C9176" t="s">
        <v>7</v>
      </c>
      <c r="D9176" t="s">
        <v>20</v>
      </c>
      <c r="E9176" t="s">
        <v>4</v>
      </c>
      <c r="F9176">
        <v>1</v>
      </c>
      <c r="G9176" t="s">
        <v>32</v>
      </c>
      <c r="H9176">
        <v>67145</v>
      </c>
      <c r="I9176">
        <f>COUNTA(Table1[[#This Row],[Employee]:[Wages]])</f>
        <v>8</v>
      </c>
      <c r="J9176" s="5">
        <f xml:space="preserve"> (8 - Table1[[#This Row],[Count_missing]])/$I$7</f>
        <v>0</v>
      </c>
      <c r="K9176">
        <f>IF(Table1[[#This Row],[Wages]] = "",AVERAGE(H9176:H10173),Table1[[#This Row],[Wages]])</f>
        <v>67145</v>
      </c>
    </row>
    <row r="9177" spans="1:11" x14ac:dyDescent="0.25">
      <c r="A9177" t="s">
        <v>9</v>
      </c>
      <c r="B9177" t="s">
        <v>10</v>
      </c>
      <c r="C9177" t="s">
        <v>7</v>
      </c>
      <c r="D9177" t="s">
        <v>33</v>
      </c>
      <c r="E9177" t="s">
        <v>4</v>
      </c>
      <c r="F9177">
        <v>1</v>
      </c>
      <c r="G9177" t="s">
        <v>32</v>
      </c>
      <c r="H9177">
        <v>73173</v>
      </c>
      <c r="I9177">
        <f>COUNTA(Table1[[#This Row],[Employee]:[Wages]])</f>
        <v>8</v>
      </c>
      <c r="J9177" s="5">
        <f xml:space="preserve"> (8 - Table1[[#This Row],[Count_missing]])/$I$7</f>
        <v>0</v>
      </c>
      <c r="K9177">
        <f>IF(Table1[[#This Row],[Wages]] = "",AVERAGE(H9177:H10174),Table1[[#This Row],[Wages]])</f>
        <v>73173</v>
      </c>
    </row>
    <row r="9178" spans="1:11" x14ac:dyDescent="0.25">
      <c r="A9178" t="s">
        <v>9</v>
      </c>
      <c r="B9178" t="s">
        <v>48</v>
      </c>
      <c r="C9178" t="s">
        <v>7</v>
      </c>
      <c r="D9178" t="s">
        <v>34</v>
      </c>
      <c r="E9178" t="s">
        <v>4</v>
      </c>
      <c r="F9178">
        <v>2</v>
      </c>
      <c r="G9178" t="s">
        <v>32</v>
      </c>
      <c r="H9178">
        <v>78083</v>
      </c>
      <c r="I9178">
        <f>COUNTA(Table1[[#This Row],[Employee]:[Wages]])</f>
        <v>8</v>
      </c>
      <c r="J9178" s="5">
        <f xml:space="preserve"> (8 - Table1[[#This Row],[Count_missing]])/$I$7</f>
        <v>0</v>
      </c>
      <c r="K9178">
        <f>IF(Table1[[#This Row],[Wages]] = "",AVERAGE(H9178:H10175),Table1[[#This Row],[Wages]])</f>
        <v>78083</v>
      </c>
    </row>
    <row r="9179" spans="1:11" x14ac:dyDescent="0.25">
      <c r="A9179" t="s">
        <v>9</v>
      </c>
      <c r="B9179" t="s">
        <v>10</v>
      </c>
      <c r="C9179" t="s">
        <v>7</v>
      </c>
      <c r="D9179" t="s">
        <v>3</v>
      </c>
      <c r="E9179" t="s">
        <v>4</v>
      </c>
      <c r="F9179">
        <v>2</v>
      </c>
      <c r="G9179" t="s">
        <v>32</v>
      </c>
      <c r="H9179">
        <v>21194</v>
      </c>
      <c r="I9179">
        <f>COUNTA(Table1[[#This Row],[Employee]:[Wages]])</f>
        <v>8</v>
      </c>
      <c r="J9179" s="5">
        <f xml:space="preserve"> (8 - Table1[[#This Row],[Count_missing]])/$I$7</f>
        <v>0</v>
      </c>
      <c r="K9179">
        <f>IF(Table1[[#This Row],[Wages]] = "",AVERAGE(H9179:H10176),Table1[[#This Row],[Wages]])</f>
        <v>21194</v>
      </c>
    </row>
    <row r="9180" spans="1:11" x14ac:dyDescent="0.25">
      <c r="A9180" t="s">
        <v>9</v>
      </c>
      <c r="B9180" t="s">
        <v>1</v>
      </c>
      <c r="C9180" t="s">
        <v>7</v>
      </c>
      <c r="D9180" t="s">
        <v>28</v>
      </c>
      <c r="E9180" t="s">
        <v>4</v>
      </c>
      <c r="F9180">
        <v>1</v>
      </c>
      <c r="G9180" t="s">
        <v>32</v>
      </c>
      <c r="H9180">
        <v>17155</v>
      </c>
      <c r="I9180">
        <f>COUNTA(Table1[[#This Row],[Employee]:[Wages]])</f>
        <v>8</v>
      </c>
      <c r="J9180" s="5">
        <f xml:space="preserve"> (8 - Table1[[#This Row],[Count_missing]])/$I$7</f>
        <v>0</v>
      </c>
      <c r="K9180">
        <f>IF(Table1[[#This Row],[Wages]] = "",AVERAGE(H9180:H10177),Table1[[#This Row],[Wages]])</f>
        <v>17155</v>
      </c>
    </row>
    <row r="9181" spans="1:11" x14ac:dyDescent="0.25">
      <c r="A9181" t="s">
        <v>9</v>
      </c>
      <c r="B9181" t="s">
        <v>10</v>
      </c>
      <c r="C9181" t="s">
        <v>7</v>
      </c>
      <c r="D9181" t="s">
        <v>20</v>
      </c>
      <c r="E9181" t="s">
        <v>4</v>
      </c>
      <c r="F9181">
        <v>1</v>
      </c>
      <c r="G9181" t="s">
        <v>32</v>
      </c>
      <c r="H9181">
        <v>30212</v>
      </c>
      <c r="I9181">
        <f>COUNTA(Table1[[#This Row],[Employee]:[Wages]])</f>
        <v>8</v>
      </c>
      <c r="J9181" s="5">
        <f xml:space="preserve"> (8 - Table1[[#This Row],[Count_missing]])/$I$7</f>
        <v>0</v>
      </c>
      <c r="K9181">
        <f>IF(Table1[[#This Row],[Wages]] = "",AVERAGE(H9181:H10178),Table1[[#This Row],[Wages]])</f>
        <v>30212</v>
      </c>
    </row>
    <row r="9182" spans="1:11" x14ac:dyDescent="0.25">
      <c r="A9182" t="s">
        <v>47</v>
      </c>
      <c r="B9182" t="s">
        <v>18</v>
      </c>
      <c r="C9182" t="s">
        <v>7</v>
      </c>
      <c r="D9182" t="s">
        <v>8</v>
      </c>
      <c r="E9182" t="s">
        <v>4</v>
      </c>
      <c r="F9182">
        <v>1</v>
      </c>
      <c r="G9182" t="s">
        <v>32</v>
      </c>
      <c r="H9182">
        <v>25707</v>
      </c>
      <c r="I9182">
        <f>COUNTA(Table1[[#This Row],[Employee]:[Wages]])</f>
        <v>8</v>
      </c>
      <c r="J9182" s="5">
        <f xml:space="preserve"> (8 - Table1[[#This Row],[Count_missing]])/$I$7</f>
        <v>0</v>
      </c>
      <c r="K9182">
        <f>IF(Table1[[#This Row],[Wages]] = "",AVERAGE(H9182:H10179),Table1[[#This Row],[Wages]])</f>
        <v>25707</v>
      </c>
    </row>
    <row r="9183" spans="1:11" x14ac:dyDescent="0.25">
      <c r="A9183" t="s">
        <v>47</v>
      </c>
      <c r="B9183" t="s">
        <v>17</v>
      </c>
      <c r="C9183" t="s">
        <v>7</v>
      </c>
      <c r="D9183" t="s">
        <v>26</v>
      </c>
      <c r="E9183" t="s">
        <v>4</v>
      </c>
      <c r="F9183">
        <v>1</v>
      </c>
      <c r="G9183" t="s">
        <v>32</v>
      </c>
      <c r="H9183">
        <v>93213</v>
      </c>
      <c r="I9183">
        <f>COUNTA(Table1[[#This Row],[Employee]:[Wages]])</f>
        <v>8</v>
      </c>
      <c r="J9183" s="5">
        <f xml:space="preserve"> (8 - Table1[[#This Row],[Count_missing]])/$I$7</f>
        <v>0</v>
      </c>
      <c r="K9183">
        <f>IF(Table1[[#This Row],[Wages]] = "",AVERAGE(H9183:H10180),Table1[[#This Row],[Wages]])</f>
        <v>93213</v>
      </c>
    </row>
    <row r="9184" spans="1:11" x14ac:dyDescent="0.25">
      <c r="A9184" t="s">
        <v>9</v>
      </c>
      <c r="B9184" t="s">
        <v>10</v>
      </c>
      <c r="C9184" t="s">
        <v>2</v>
      </c>
      <c r="D9184" t="s">
        <v>20</v>
      </c>
      <c r="E9184" t="s">
        <v>4</v>
      </c>
      <c r="F9184">
        <v>2</v>
      </c>
      <c r="G9184" t="s">
        <v>32</v>
      </c>
      <c r="H9184">
        <v>80024</v>
      </c>
      <c r="I9184">
        <f>COUNTA(Table1[[#This Row],[Employee]:[Wages]])</f>
        <v>8</v>
      </c>
      <c r="J9184" s="5">
        <f xml:space="preserve"> (8 - Table1[[#This Row],[Count_missing]])/$I$7</f>
        <v>0</v>
      </c>
      <c r="K9184">
        <f>IF(Table1[[#This Row],[Wages]] = "",AVERAGE(H9184:H10181),Table1[[#This Row],[Wages]])</f>
        <v>80024</v>
      </c>
    </row>
    <row r="9185" spans="1:11" x14ac:dyDescent="0.25">
      <c r="A9185" t="s">
        <v>9</v>
      </c>
      <c r="B9185" t="s">
        <v>56</v>
      </c>
      <c r="C9185" t="s">
        <v>7</v>
      </c>
      <c r="D9185" t="s">
        <v>28</v>
      </c>
      <c r="E9185" t="s">
        <v>4</v>
      </c>
      <c r="F9185">
        <v>1</v>
      </c>
      <c r="G9185" t="s">
        <v>32</v>
      </c>
      <c r="H9185">
        <v>55924</v>
      </c>
      <c r="I9185">
        <f>COUNTA(Table1[[#This Row],[Employee]:[Wages]])</f>
        <v>8</v>
      </c>
      <c r="J9185" s="5">
        <f xml:space="preserve"> (8 - Table1[[#This Row],[Count_missing]])/$I$7</f>
        <v>0</v>
      </c>
      <c r="K9185">
        <f>IF(Table1[[#This Row],[Wages]] = "",AVERAGE(H9185:H10182),Table1[[#This Row],[Wages]])</f>
        <v>55924</v>
      </c>
    </row>
    <row r="9186" spans="1:11" x14ac:dyDescent="0.25">
      <c r="A9186" t="s">
        <v>9</v>
      </c>
      <c r="B9186" t="s">
        <v>22</v>
      </c>
      <c r="C9186" t="s">
        <v>7</v>
      </c>
      <c r="D9186" t="s">
        <v>33</v>
      </c>
      <c r="E9186" t="s">
        <v>4</v>
      </c>
      <c r="F9186">
        <v>1</v>
      </c>
      <c r="G9186" t="s">
        <v>32</v>
      </c>
      <c r="H9186">
        <v>64121</v>
      </c>
      <c r="I9186">
        <f>COUNTA(Table1[[#This Row],[Employee]:[Wages]])</f>
        <v>8</v>
      </c>
      <c r="J9186" s="5">
        <f xml:space="preserve"> (8 - Table1[[#This Row],[Count_missing]])/$I$7</f>
        <v>0</v>
      </c>
      <c r="K9186">
        <f>IF(Table1[[#This Row],[Wages]] = "",AVERAGE(H9186:H10183),Table1[[#This Row],[Wages]])</f>
        <v>64121</v>
      </c>
    </row>
    <row r="9187" spans="1:11" x14ac:dyDescent="0.25">
      <c r="A9187" t="s">
        <v>9</v>
      </c>
      <c r="B9187" t="s">
        <v>48</v>
      </c>
      <c r="C9187" t="s">
        <v>2</v>
      </c>
      <c r="D9187" t="s">
        <v>3</v>
      </c>
      <c r="E9187" t="s">
        <v>4</v>
      </c>
      <c r="F9187">
        <v>2</v>
      </c>
      <c r="G9187" t="s">
        <v>32</v>
      </c>
      <c r="H9187">
        <v>39874</v>
      </c>
      <c r="I9187">
        <f>COUNTA(Table1[[#This Row],[Employee]:[Wages]])</f>
        <v>8</v>
      </c>
      <c r="J9187" s="5">
        <f xml:space="preserve"> (8 - Table1[[#This Row],[Count_missing]])/$I$7</f>
        <v>0</v>
      </c>
      <c r="K9187">
        <f>IF(Table1[[#This Row],[Wages]] = "",AVERAGE(H9187:H10184),Table1[[#This Row],[Wages]])</f>
        <v>39874</v>
      </c>
    </row>
    <row r="9188" spans="1:11" x14ac:dyDescent="0.25">
      <c r="A9188" t="s">
        <v>9</v>
      </c>
      <c r="B9188" t="s">
        <v>1</v>
      </c>
      <c r="C9188" t="s">
        <v>2</v>
      </c>
      <c r="D9188" t="s">
        <v>20</v>
      </c>
      <c r="E9188" t="s">
        <v>4</v>
      </c>
      <c r="F9188">
        <v>1</v>
      </c>
      <c r="G9188" t="s">
        <v>32</v>
      </c>
      <c r="H9188">
        <v>82781</v>
      </c>
      <c r="I9188">
        <f>COUNTA(Table1[[#This Row],[Employee]:[Wages]])</f>
        <v>8</v>
      </c>
      <c r="J9188" s="5">
        <f xml:space="preserve"> (8 - Table1[[#This Row],[Count_missing]])/$I$7</f>
        <v>0</v>
      </c>
      <c r="K9188">
        <f>IF(Table1[[#This Row],[Wages]] = "",AVERAGE(H9188:H10185),Table1[[#This Row],[Wages]])</f>
        <v>82781</v>
      </c>
    </row>
    <row r="9189" spans="1:11" x14ac:dyDescent="0.25">
      <c r="A9189" t="s">
        <v>9</v>
      </c>
      <c r="B9189" t="s">
        <v>49</v>
      </c>
      <c r="C9189" t="s">
        <v>7</v>
      </c>
      <c r="D9189" t="s">
        <v>33</v>
      </c>
      <c r="E9189" t="s">
        <v>4</v>
      </c>
      <c r="F9189">
        <v>1</v>
      </c>
      <c r="G9189" t="s">
        <v>32</v>
      </c>
      <c r="H9189">
        <v>95414</v>
      </c>
      <c r="I9189">
        <f>COUNTA(Table1[[#This Row],[Employee]:[Wages]])</f>
        <v>8</v>
      </c>
      <c r="J9189" s="5">
        <f xml:space="preserve"> (8 - Table1[[#This Row],[Count_missing]])/$I$7</f>
        <v>0</v>
      </c>
      <c r="K9189">
        <f>IF(Table1[[#This Row],[Wages]] = "",AVERAGE(H9189:H10186),Table1[[#This Row],[Wages]])</f>
        <v>95414</v>
      </c>
    </row>
    <row r="9190" spans="1:11" x14ac:dyDescent="0.25">
      <c r="A9190" t="s">
        <v>9</v>
      </c>
      <c r="B9190" t="s">
        <v>13</v>
      </c>
      <c r="C9190" t="s">
        <v>7</v>
      </c>
      <c r="D9190" t="s">
        <v>20</v>
      </c>
      <c r="E9190" t="s">
        <v>4</v>
      </c>
      <c r="F9190">
        <v>1</v>
      </c>
      <c r="G9190" t="s">
        <v>32</v>
      </c>
      <c r="H9190">
        <v>39346</v>
      </c>
      <c r="I9190">
        <f>COUNTA(Table1[[#This Row],[Employee]:[Wages]])</f>
        <v>8</v>
      </c>
      <c r="J9190" s="5">
        <f xml:space="preserve"> (8 - Table1[[#This Row],[Count_missing]])/$I$7</f>
        <v>0</v>
      </c>
      <c r="K9190">
        <f>IF(Table1[[#This Row],[Wages]] = "",AVERAGE(H9190:H10187),Table1[[#This Row],[Wages]])</f>
        <v>39346</v>
      </c>
    </row>
    <row r="9191" spans="1:11" x14ac:dyDescent="0.25">
      <c r="A9191" t="s">
        <v>9</v>
      </c>
      <c r="B9191" t="s">
        <v>48</v>
      </c>
      <c r="C9191" t="s">
        <v>2</v>
      </c>
      <c r="D9191" t="s">
        <v>33</v>
      </c>
      <c r="E9191" t="s">
        <v>4</v>
      </c>
      <c r="F9191">
        <v>1</v>
      </c>
      <c r="G9191" t="s">
        <v>32</v>
      </c>
      <c r="H9191">
        <v>55014</v>
      </c>
      <c r="I9191">
        <f>COUNTA(Table1[[#This Row],[Employee]:[Wages]])</f>
        <v>8</v>
      </c>
      <c r="J9191" s="5">
        <f xml:space="preserve"> (8 - Table1[[#This Row],[Count_missing]])/$I$7</f>
        <v>0</v>
      </c>
      <c r="K9191">
        <f>IF(Table1[[#This Row],[Wages]] = "",AVERAGE(H9191:H10188),Table1[[#This Row],[Wages]])</f>
        <v>55014</v>
      </c>
    </row>
    <row r="9192" spans="1:11" x14ac:dyDescent="0.25">
      <c r="A9192" t="s">
        <v>9</v>
      </c>
      <c r="B9192" t="s">
        <v>56</v>
      </c>
      <c r="C9192" t="s">
        <v>7</v>
      </c>
      <c r="D9192" t="s">
        <v>34</v>
      </c>
      <c r="E9192" t="s">
        <v>4</v>
      </c>
      <c r="F9192">
        <v>1</v>
      </c>
      <c r="G9192" t="s">
        <v>32</v>
      </c>
      <c r="H9192">
        <v>81268</v>
      </c>
      <c r="I9192">
        <f>COUNTA(Table1[[#This Row],[Employee]:[Wages]])</f>
        <v>8</v>
      </c>
      <c r="J9192" s="5">
        <f xml:space="preserve"> (8 - Table1[[#This Row],[Count_missing]])/$I$7</f>
        <v>0</v>
      </c>
      <c r="K9192">
        <f>IF(Table1[[#This Row],[Wages]] = "",AVERAGE(H9192:H10189),Table1[[#This Row],[Wages]])</f>
        <v>81268</v>
      </c>
    </row>
    <row r="9193" spans="1:11" x14ac:dyDescent="0.25">
      <c r="A9193" t="s">
        <v>9</v>
      </c>
      <c r="B9193" t="s">
        <v>29</v>
      </c>
      <c r="C9193" t="s">
        <v>7</v>
      </c>
      <c r="D9193" t="s">
        <v>12</v>
      </c>
      <c r="E9193" t="s">
        <v>4</v>
      </c>
      <c r="F9193">
        <v>1</v>
      </c>
      <c r="G9193" t="s">
        <v>32</v>
      </c>
      <c r="H9193">
        <v>58859</v>
      </c>
      <c r="I9193">
        <f>COUNTA(Table1[[#This Row],[Employee]:[Wages]])</f>
        <v>8</v>
      </c>
      <c r="J9193" s="5">
        <f xml:space="preserve"> (8 - Table1[[#This Row],[Count_missing]])/$I$7</f>
        <v>0</v>
      </c>
      <c r="K9193">
        <f>IF(Table1[[#This Row],[Wages]] = "",AVERAGE(H9193:H10190),Table1[[#This Row],[Wages]])</f>
        <v>58859</v>
      </c>
    </row>
    <row r="9194" spans="1:11" x14ac:dyDescent="0.25">
      <c r="A9194" t="s">
        <v>9</v>
      </c>
      <c r="B9194" t="s">
        <v>56</v>
      </c>
      <c r="C9194" t="s">
        <v>7</v>
      </c>
      <c r="D9194" t="s">
        <v>28</v>
      </c>
      <c r="E9194" t="s">
        <v>4</v>
      </c>
      <c r="F9194">
        <v>1</v>
      </c>
      <c r="G9194" t="s">
        <v>32</v>
      </c>
      <c r="H9194">
        <v>33890</v>
      </c>
      <c r="I9194">
        <f>COUNTA(Table1[[#This Row],[Employee]:[Wages]])</f>
        <v>8</v>
      </c>
      <c r="J9194" s="5">
        <f xml:space="preserve"> (8 - Table1[[#This Row],[Count_missing]])/$I$7</f>
        <v>0</v>
      </c>
      <c r="K9194">
        <f>IF(Table1[[#This Row],[Wages]] = "",AVERAGE(H9194:H10191),Table1[[#This Row],[Wages]])</f>
        <v>33890</v>
      </c>
    </row>
    <row r="9195" spans="1:11" x14ac:dyDescent="0.25">
      <c r="A9195" t="s">
        <v>9</v>
      </c>
      <c r="B9195" t="s">
        <v>22</v>
      </c>
      <c r="C9195" t="s">
        <v>2</v>
      </c>
      <c r="D9195" t="s">
        <v>26</v>
      </c>
      <c r="E9195" t="s">
        <v>4</v>
      </c>
      <c r="F9195">
        <v>1</v>
      </c>
      <c r="G9195" t="s">
        <v>32</v>
      </c>
      <c r="H9195">
        <v>72309</v>
      </c>
      <c r="I9195">
        <f>COUNTA(Table1[[#This Row],[Employee]:[Wages]])</f>
        <v>8</v>
      </c>
      <c r="J9195" s="5">
        <f xml:space="preserve"> (8 - Table1[[#This Row],[Count_missing]])/$I$7</f>
        <v>0</v>
      </c>
      <c r="K9195">
        <f>IF(Table1[[#This Row],[Wages]] = "",AVERAGE(H9195:H10192),Table1[[#This Row],[Wages]])</f>
        <v>72309</v>
      </c>
    </row>
    <row r="9196" spans="1:11" x14ac:dyDescent="0.25">
      <c r="A9196" t="s">
        <v>9</v>
      </c>
      <c r="B9196" t="s">
        <v>68</v>
      </c>
      <c r="C9196" t="s">
        <v>2</v>
      </c>
      <c r="D9196" t="s">
        <v>3</v>
      </c>
      <c r="E9196" t="s">
        <v>4</v>
      </c>
      <c r="F9196">
        <v>2</v>
      </c>
      <c r="G9196" t="s">
        <v>32</v>
      </c>
      <c r="H9196">
        <v>81308</v>
      </c>
      <c r="I9196">
        <f>COUNTA(Table1[[#This Row],[Employee]:[Wages]])</f>
        <v>8</v>
      </c>
      <c r="J9196" s="5">
        <f xml:space="preserve"> (8 - Table1[[#This Row],[Count_missing]])/$I$7</f>
        <v>0</v>
      </c>
      <c r="K9196">
        <f>IF(Table1[[#This Row],[Wages]] = "",AVERAGE(H9196:H10193),Table1[[#This Row],[Wages]])</f>
        <v>81308</v>
      </c>
    </row>
    <row r="9197" spans="1:11" x14ac:dyDescent="0.25">
      <c r="A9197" t="s">
        <v>9</v>
      </c>
      <c r="B9197" t="s">
        <v>10</v>
      </c>
      <c r="C9197" t="s">
        <v>2</v>
      </c>
      <c r="D9197" t="s">
        <v>73</v>
      </c>
      <c r="E9197" t="s">
        <v>4</v>
      </c>
      <c r="F9197">
        <v>2</v>
      </c>
      <c r="G9197" t="s">
        <v>32</v>
      </c>
      <c r="H9197">
        <v>77495</v>
      </c>
      <c r="I9197">
        <f>COUNTA(Table1[[#This Row],[Employee]:[Wages]])</f>
        <v>8</v>
      </c>
      <c r="J9197" s="5">
        <f xml:space="preserve"> (8 - Table1[[#This Row],[Count_missing]])/$I$7</f>
        <v>0</v>
      </c>
      <c r="K9197">
        <f>IF(Table1[[#This Row],[Wages]] = "",AVERAGE(H9197:H10194),Table1[[#This Row],[Wages]])</f>
        <v>77495</v>
      </c>
    </row>
    <row r="9198" spans="1:11" x14ac:dyDescent="0.25">
      <c r="A9198" t="s">
        <v>9</v>
      </c>
      <c r="B9198" t="s">
        <v>18</v>
      </c>
      <c r="C9198" t="s">
        <v>7</v>
      </c>
      <c r="D9198" t="s">
        <v>12</v>
      </c>
      <c r="E9198" t="s">
        <v>4</v>
      </c>
      <c r="F9198">
        <v>1</v>
      </c>
      <c r="G9198" t="s">
        <v>32</v>
      </c>
      <c r="H9198">
        <v>72700</v>
      </c>
      <c r="I9198">
        <f>COUNTA(Table1[[#This Row],[Employee]:[Wages]])</f>
        <v>8</v>
      </c>
      <c r="J9198" s="5">
        <f xml:space="preserve"> (8 - Table1[[#This Row],[Count_missing]])/$I$7</f>
        <v>0</v>
      </c>
      <c r="K9198">
        <f>IF(Table1[[#This Row],[Wages]] = "",AVERAGE(H9198:H10195),Table1[[#This Row],[Wages]])</f>
        <v>72700</v>
      </c>
    </row>
    <row r="9199" spans="1:11" x14ac:dyDescent="0.25">
      <c r="A9199" t="s">
        <v>9</v>
      </c>
      <c r="B9199" t="s">
        <v>10</v>
      </c>
      <c r="C9199" t="s">
        <v>11</v>
      </c>
      <c r="D9199" t="s">
        <v>26</v>
      </c>
      <c r="E9199" t="s">
        <v>4</v>
      </c>
      <c r="F9199">
        <v>2</v>
      </c>
      <c r="G9199" t="s">
        <v>32</v>
      </c>
      <c r="H9199">
        <v>81468</v>
      </c>
      <c r="I9199">
        <f>COUNTA(Table1[[#This Row],[Employee]:[Wages]])</f>
        <v>8</v>
      </c>
      <c r="J9199" s="5">
        <f xml:space="preserve"> (8 - Table1[[#This Row],[Count_missing]])/$I$7</f>
        <v>0</v>
      </c>
      <c r="K9199">
        <f>IF(Table1[[#This Row],[Wages]] = "",AVERAGE(H9199:H10196),Table1[[#This Row],[Wages]])</f>
        <v>81468</v>
      </c>
    </row>
    <row r="9200" spans="1:11" x14ac:dyDescent="0.25">
      <c r="A9200" t="s">
        <v>9</v>
      </c>
      <c r="B9200" t="s">
        <v>68</v>
      </c>
      <c r="C9200" t="s">
        <v>2</v>
      </c>
      <c r="D9200" t="s">
        <v>34</v>
      </c>
      <c r="E9200" t="s">
        <v>4</v>
      </c>
      <c r="F9200">
        <v>1</v>
      </c>
      <c r="G9200" t="s">
        <v>32</v>
      </c>
      <c r="H9200">
        <v>32272</v>
      </c>
      <c r="I9200">
        <f>COUNTA(Table1[[#This Row],[Employee]:[Wages]])</f>
        <v>8</v>
      </c>
      <c r="J9200" s="5">
        <f xml:space="preserve"> (8 - Table1[[#This Row],[Count_missing]])/$I$7</f>
        <v>0</v>
      </c>
      <c r="K9200">
        <f>IF(Table1[[#This Row],[Wages]] = "",AVERAGE(H9200:H10197),Table1[[#This Row],[Wages]])</f>
        <v>32272</v>
      </c>
    </row>
    <row r="9201" spans="1:11" x14ac:dyDescent="0.25">
      <c r="A9201" t="s">
        <v>9</v>
      </c>
      <c r="B9201" t="s">
        <v>10</v>
      </c>
      <c r="C9201" t="s">
        <v>7</v>
      </c>
      <c r="D9201" t="s">
        <v>20</v>
      </c>
      <c r="E9201" t="s">
        <v>4</v>
      </c>
      <c r="F9201">
        <v>1</v>
      </c>
      <c r="G9201" t="s">
        <v>32</v>
      </c>
      <c r="H9201">
        <v>60304</v>
      </c>
      <c r="I9201">
        <f>COUNTA(Table1[[#This Row],[Employee]:[Wages]])</f>
        <v>8</v>
      </c>
      <c r="J9201" s="5">
        <f xml:space="preserve"> (8 - Table1[[#This Row],[Count_missing]])/$I$7</f>
        <v>0</v>
      </c>
      <c r="K9201">
        <f>IF(Table1[[#This Row],[Wages]] = "",AVERAGE(H9201:H10198),Table1[[#This Row],[Wages]])</f>
        <v>60304</v>
      </c>
    </row>
    <row r="9202" spans="1:11" x14ac:dyDescent="0.25">
      <c r="A9202" t="s">
        <v>6</v>
      </c>
      <c r="B9202" t="s">
        <v>10</v>
      </c>
      <c r="C9202" t="s">
        <v>2</v>
      </c>
      <c r="D9202" t="s">
        <v>33</v>
      </c>
      <c r="E9202" t="s">
        <v>4</v>
      </c>
      <c r="F9202">
        <v>1</v>
      </c>
      <c r="G9202" t="s">
        <v>32</v>
      </c>
      <c r="H9202">
        <v>64067</v>
      </c>
      <c r="I9202">
        <f>COUNTA(Table1[[#This Row],[Employee]:[Wages]])</f>
        <v>8</v>
      </c>
      <c r="J9202" s="5">
        <f xml:space="preserve"> (8 - Table1[[#This Row],[Count_missing]])/$I$7</f>
        <v>0</v>
      </c>
      <c r="K9202">
        <f>IF(Table1[[#This Row],[Wages]] = "",AVERAGE(H9202:H10199),Table1[[#This Row],[Wages]])</f>
        <v>64067</v>
      </c>
    </row>
    <row r="9203" spans="1:11" x14ac:dyDescent="0.25">
      <c r="A9203" t="s">
        <v>9</v>
      </c>
      <c r="B9203" t="s">
        <v>18</v>
      </c>
      <c r="C9203" t="s">
        <v>7</v>
      </c>
      <c r="D9203" t="s">
        <v>12</v>
      </c>
      <c r="E9203" t="s">
        <v>4</v>
      </c>
      <c r="F9203">
        <v>1</v>
      </c>
      <c r="G9203" t="s">
        <v>32</v>
      </c>
      <c r="H9203">
        <v>66370</v>
      </c>
      <c r="I9203">
        <f>COUNTA(Table1[[#This Row],[Employee]:[Wages]])</f>
        <v>8</v>
      </c>
      <c r="J9203" s="5">
        <f xml:space="preserve"> (8 - Table1[[#This Row],[Count_missing]])/$I$7</f>
        <v>0</v>
      </c>
      <c r="K9203">
        <f>IF(Table1[[#This Row],[Wages]] = "",AVERAGE(H9203:H10200),Table1[[#This Row],[Wages]])</f>
        <v>66370</v>
      </c>
    </row>
    <row r="9204" spans="1:11" x14ac:dyDescent="0.25">
      <c r="A9204" t="s">
        <v>9</v>
      </c>
      <c r="B9204" t="s">
        <v>49</v>
      </c>
      <c r="C9204" t="s">
        <v>7</v>
      </c>
      <c r="D9204" t="s">
        <v>20</v>
      </c>
      <c r="E9204" t="s">
        <v>4</v>
      </c>
      <c r="F9204">
        <v>1</v>
      </c>
      <c r="G9204" t="s">
        <v>32</v>
      </c>
      <c r="H9204">
        <v>24540</v>
      </c>
      <c r="I9204">
        <f>COUNTA(Table1[[#This Row],[Employee]:[Wages]])</f>
        <v>8</v>
      </c>
      <c r="J9204" s="5">
        <f xml:space="preserve"> (8 - Table1[[#This Row],[Count_missing]])/$I$7</f>
        <v>0</v>
      </c>
      <c r="K9204">
        <f>IF(Table1[[#This Row],[Wages]] = "",AVERAGE(H9204:H10201),Table1[[#This Row],[Wages]])</f>
        <v>24540</v>
      </c>
    </row>
    <row r="9205" spans="1:11" x14ac:dyDescent="0.25">
      <c r="A9205" t="s">
        <v>9</v>
      </c>
      <c r="B9205" t="s">
        <v>48</v>
      </c>
      <c r="C9205" t="s">
        <v>7</v>
      </c>
      <c r="D9205" t="s">
        <v>12</v>
      </c>
      <c r="E9205" t="s">
        <v>4</v>
      </c>
      <c r="F9205">
        <v>1</v>
      </c>
      <c r="G9205" t="s">
        <v>32</v>
      </c>
      <c r="H9205">
        <v>22300</v>
      </c>
      <c r="I9205">
        <f>COUNTA(Table1[[#This Row],[Employee]:[Wages]])</f>
        <v>8</v>
      </c>
      <c r="J9205" s="5">
        <f xml:space="preserve"> (8 - Table1[[#This Row],[Count_missing]])/$I$7</f>
        <v>0</v>
      </c>
      <c r="K9205">
        <f>IF(Table1[[#This Row],[Wages]] = "",AVERAGE(H9205:H10202),Table1[[#This Row],[Wages]])</f>
        <v>22300</v>
      </c>
    </row>
    <row r="9206" spans="1:11" x14ac:dyDescent="0.25">
      <c r="A9206" t="s">
        <v>9</v>
      </c>
      <c r="B9206" t="s">
        <v>48</v>
      </c>
      <c r="C9206" t="s">
        <v>2</v>
      </c>
      <c r="D9206" t="s">
        <v>30</v>
      </c>
      <c r="E9206" t="s">
        <v>4</v>
      </c>
      <c r="F9206">
        <v>1</v>
      </c>
      <c r="G9206" t="s">
        <v>32</v>
      </c>
      <c r="H9206">
        <v>27649</v>
      </c>
      <c r="I9206">
        <f>COUNTA(Table1[[#This Row],[Employee]:[Wages]])</f>
        <v>8</v>
      </c>
      <c r="J9206" s="5">
        <f xml:space="preserve"> (8 - Table1[[#This Row],[Count_missing]])/$I$7</f>
        <v>0</v>
      </c>
      <c r="K9206">
        <f>IF(Table1[[#This Row],[Wages]] = "",AVERAGE(H9206:H10203),Table1[[#This Row],[Wages]])</f>
        <v>27649</v>
      </c>
    </row>
    <row r="9207" spans="1:11" x14ac:dyDescent="0.25">
      <c r="A9207" t="s">
        <v>9</v>
      </c>
      <c r="B9207" t="s">
        <v>48</v>
      </c>
      <c r="C9207" t="s">
        <v>7</v>
      </c>
      <c r="D9207" t="s">
        <v>20</v>
      </c>
      <c r="E9207" t="s">
        <v>4</v>
      </c>
      <c r="F9207">
        <v>1</v>
      </c>
      <c r="G9207" t="s">
        <v>32</v>
      </c>
      <c r="H9207">
        <v>23691</v>
      </c>
      <c r="I9207">
        <f>COUNTA(Table1[[#This Row],[Employee]:[Wages]])</f>
        <v>8</v>
      </c>
      <c r="J9207" s="5">
        <f xml:space="preserve"> (8 - Table1[[#This Row],[Count_missing]])/$I$7</f>
        <v>0</v>
      </c>
      <c r="K9207">
        <f>IF(Table1[[#This Row],[Wages]] = "",AVERAGE(H9207:H10204),Table1[[#This Row],[Wages]])</f>
        <v>23691</v>
      </c>
    </row>
    <row r="9208" spans="1:11" x14ac:dyDescent="0.25">
      <c r="A9208" t="s">
        <v>9</v>
      </c>
      <c r="B9208" t="s">
        <v>29</v>
      </c>
      <c r="C9208" t="s">
        <v>2</v>
      </c>
      <c r="D9208" t="s">
        <v>20</v>
      </c>
      <c r="E9208" t="s">
        <v>4</v>
      </c>
      <c r="F9208">
        <v>1</v>
      </c>
      <c r="G9208" t="s">
        <v>32</v>
      </c>
      <c r="H9208">
        <v>93350</v>
      </c>
      <c r="I9208">
        <f>COUNTA(Table1[[#This Row],[Employee]:[Wages]])</f>
        <v>8</v>
      </c>
      <c r="J9208" s="5">
        <f xml:space="preserve"> (8 - Table1[[#This Row],[Count_missing]])/$I$7</f>
        <v>0</v>
      </c>
      <c r="K9208">
        <f>IF(Table1[[#This Row],[Wages]] = "",AVERAGE(H9208:H10205),Table1[[#This Row],[Wages]])</f>
        <v>93350</v>
      </c>
    </row>
    <row r="9209" spans="1:11" x14ac:dyDescent="0.25">
      <c r="A9209" t="s">
        <v>9</v>
      </c>
      <c r="B9209" t="s">
        <v>13</v>
      </c>
      <c r="C9209" t="s">
        <v>2</v>
      </c>
      <c r="D9209" t="s">
        <v>12</v>
      </c>
      <c r="E9209" t="s">
        <v>4</v>
      </c>
      <c r="F9209">
        <v>1</v>
      </c>
      <c r="G9209" t="s">
        <v>32</v>
      </c>
      <c r="H9209">
        <v>82741</v>
      </c>
      <c r="I9209">
        <f>COUNTA(Table1[[#This Row],[Employee]:[Wages]])</f>
        <v>8</v>
      </c>
      <c r="J9209" s="5">
        <f xml:space="preserve"> (8 - Table1[[#This Row],[Count_missing]])/$I$7</f>
        <v>0</v>
      </c>
      <c r="K9209">
        <f>IF(Table1[[#This Row],[Wages]] = "",AVERAGE(H9209:H10206),Table1[[#This Row],[Wages]])</f>
        <v>82741</v>
      </c>
    </row>
    <row r="9210" spans="1:11" x14ac:dyDescent="0.25">
      <c r="A9210" t="s">
        <v>9</v>
      </c>
      <c r="B9210" t="s">
        <v>22</v>
      </c>
      <c r="C9210" t="s">
        <v>2</v>
      </c>
      <c r="D9210" t="s">
        <v>20</v>
      </c>
      <c r="E9210" t="s">
        <v>4</v>
      </c>
      <c r="F9210">
        <v>2</v>
      </c>
      <c r="G9210" t="s">
        <v>32</v>
      </c>
      <c r="H9210">
        <v>79385</v>
      </c>
      <c r="I9210">
        <f>COUNTA(Table1[[#This Row],[Employee]:[Wages]])</f>
        <v>8</v>
      </c>
      <c r="J9210" s="5">
        <f xml:space="preserve"> (8 - Table1[[#This Row],[Count_missing]])/$I$7</f>
        <v>0</v>
      </c>
      <c r="K9210">
        <f>IF(Table1[[#This Row],[Wages]] = "",AVERAGE(H9210:H10207),Table1[[#This Row],[Wages]])</f>
        <v>79385</v>
      </c>
    </row>
    <row r="9211" spans="1:11" x14ac:dyDescent="0.25">
      <c r="A9211" t="s">
        <v>9</v>
      </c>
      <c r="B9211" t="s">
        <v>48</v>
      </c>
      <c r="C9211" t="s">
        <v>7</v>
      </c>
      <c r="D9211" t="s">
        <v>30</v>
      </c>
      <c r="E9211" t="s">
        <v>4</v>
      </c>
      <c r="F9211">
        <v>1</v>
      </c>
      <c r="G9211" t="s">
        <v>32</v>
      </c>
      <c r="H9211">
        <v>63424</v>
      </c>
      <c r="I9211">
        <f>COUNTA(Table1[[#This Row],[Employee]:[Wages]])</f>
        <v>8</v>
      </c>
      <c r="J9211" s="5">
        <f xml:space="preserve"> (8 - Table1[[#This Row],[Count_missing]])/$I$7</f>
        <v>0</v>
      </c>
      <c r="K9211">
        <f>IF(Table1[[#This Row],[Wages]] = "",AVERAGE(H9211:H10208),Table1[[#This Row],[Wages]])</f>
        <v>63424</v>
      </c>
    </row>
    <row r="9212" spans="1:11" x14ac:dyDescent="0.25">
      <c r="A9212" t="s">
        <v>9</v>
      </c>
      <c r="B9212" t="s">
        <v>56</v>
      </c>
      <c r="C9212" t="s">
        <v>7</v>
      </c>
      <c r="D9212" t="s">
        <v>34</v>
      </c>
      <c r="E9212" t="s">
        <v>4</v>
      </c>
      <c r="F9212">
        <v>1</v>
      </c>
      <c r="G9212" t="s">
        <v>32</v>
      </c>
      <c r="H9212">
        <v>70847</v>
      </c>
      <c r="I9212">
        <f>COUNTA(Table1[[#This Row],[Employee]:[Wages]])</f>
        <v>8</v>
      </c>
      <c r="J9212" s="5">
        <f xml:space="preserve"> (8 - Table1[[#This Row],[Count_missing]])/$I$7</f>
        <v>0</v>
      </c>
      <c r="K9212">
        <f>IF(Table1[[#This Row],[Wages]] = "",AVERAGE(H9212:H10209),Table1[[#This Row],[Wages]])</f>
        <v>70847</v>
      </c>
    </row>
    <row r="9213" spans="1:11" x14ac:dyDescent="0.25">
      <c r="A9213" t="s">
        <v>9</v>
      </c>
      <c r="B9213" t="s">
        <v>48</v>
      </c>
      <c r="C9213" t="s">
        <v>2</v>
      </c>
      <c r="D9213" t="s">
        <v>28</v>
      </c>
      <c r="E9213" t="s">
        <v>4</v>
      </c>
      <c r="F9213">
        <v>1</v>
      </c>
      <c r="G9213" t="s">
        <v>32</v>
      </c>
      <c r="H9213">
        <v>75542</v>
      </c>
      <c r="I9213">
        <f>COUNTA(Table1[[#This Row],[Employee]:[Wages]])</f>
        <v>8</v>
      </c>
      <c r="J9213" s="5">
        <f xml:space="preserve"> (8 - Table1[[#This Row],[Count_missing]])/$I$7</f>
        <v>0</v>
      </c>
      <c r="K9213">
        <f>IF(Table1[[#This Row],[Wages]] = "",AVERAGE(H9213:H10210),Table1[[#This Row],[Wages]])</f>
        <v>75542</v>
      </c>
    </row>
    <row r="9214" spans="1:11" x14ac:dyDescent="0.25">
      <c r="A9214" t="s">
        <v>9</v>
      </c>
      <c r="B9214" t="s">
        <v>59</v>
      </c>
      <c r="C9214" t="s">
        <v>2</v>
      </c>
      <c r="D9214" t="s">
        <v>20</v>
      </c>
      <c r="E9214" t="s">
        <v>4</v>
      </c>
      <c r="F9214">
        <v>2</v>
      </c>
      <c r="G9214" t="s">
        <v>32</v>
      </c>
      <c r="H9214">
        <v>89826</v>
      </c>
      <c r="I9214">
        <f>COUNTA(Table1[[#This Row],[Employee]:[Wages]])</f>
        <v>8</v>
      </c>
      <c r="J9214" s="5">
        <f xml:space="preserve"> (8 - Table1[[#This Row],[Count_missing]])/$I$7</f>
        <v>0</v>
      </c>
      <c r="K9214">
        <f>IF(Table1[[#This Row],[Wages]] = "",AVERAGE(H9214:H10211),Table1[[#This Row],[Wages]])</f>
        <v>89826</v>
      </c>
    </row>
    <row r="9215" spans="1:11" x14ac:dyDescent="0.25">
      <c r="A9215" t="s">
        <v>6</v>
      </c>
      <c r="B9215" t="s">
        <v>1</v>
      </c>
      <c r="C9215" t="s">
        <v>2</v>
      </c>
      <c r="D9215" t="s">
        <v>33</v>
      </c>
      <c r="E9215" t="s">
        <v>4</v>
      </c>
      <c r="F9215">
        <v>1</v>
      </c>
      <c r="G9215" t="s">
        <v>32</v>
      </c>
      <c r="H9215">
        <v>83462</v>
      </c>
      <c r="I9215">
        <f>COUNTA(Table1[[#This Row],[Employee]:[Wages]])</f>
        <v>8</v>
      </c>
      <c r="J9215" s="5">
        <f xml:space="preserve"> (8 - Table1[[#This Row],[Count_missing]])/$I$7</f>
        <v>0</v>
      </c>
      <c r="K9215">
        <f>IF(Table1[[#This Row],[Wages]] = "",AVERAGE(H9215:H10212),Table1[[#This Row],[Wages]])</f>
        <v>83462</v>
      </c>
    </row>
    <row r="9216" spans="1:11" x14ac:dyDescent="0.25">
      <c r="A9216" t="s">
        <v>9</v>
      </c>
      <c r="B9216" t="s">
        <v>10</v>
      </c>
      <c r="C9216" t="s">
        <v>7</v>
      </c>
      <c r="D9216" t="s">
        <v>12</v>
      </c>
      <c r="E9216" t="s">
        <v>4</v>
      </c>
      <c r="F9216">
        <v>1</v>
      </c>
      <c r="G9216" t="s">
        <v>32</v>
      </c>
      <c r="H9216">
        <v>95398</v>
      </c>
      <c r="I9216">
        <f>COUNTA(Table1[[#This Row],[Employee]:[Wages]])</f>
        <v>8</v>
      </c>
      <c r="J9216" s="5">
        <f xml:space="preserve"> (8 - Table1[[#This Row],[Count_missing]])/$I$7</f>
        <v>0</v>
      </c>
      <c r="K9216">
        <f>IF(Table1[[#This Row],[Wages]] = "",AVERAGE(H9216:H10213),Table1[[#This Row],[Wages]])</f>
        <v>95398</v>
      </c>
    </row>
    <row r="9217" spans="1:11" x14ac:dyDescent="0.25">
      <c r="A9217" t="s">
        <v>9</v>
      </c>
      <c r="B9217" t="s">
        <v>22</v>
      </c>
      <c r="C9217" t="s">
        <v>2</v>
      </c>
      <c r="D9217" t="s">
        <v>3</v>
      </c>
      <c r="E9217" t="s">
        <v>4</v>
      </c>
      <c r="F9217">
        <v>2</v>
      </c>
      <c r="G9217" t="s">
        <v>32</v>
      </c>
      <c r="H9217">
        <v>28890</v>
      </c>
      <c r="I9217">
        <f>COUNTA(Table1[[#This Row],[Employee]:[Wages]])</f>
        <v>8</v>
      </c>
      <c r="J9217" s="5">
        <f xml:space="preserve"> (8 - Table1[[#This Row],[Count_missing]])/$I$7</f>
        <v>0</v>
      </c>
      <c r="K9217">
        <f>IF(Table1[[#This Row],[Wages]] = "",AVERAGE(H9217:H10214),Table1[[#This Row],[Wages]])</f>
        <v>28890</v>
      </c>
    </row>
    <row r="9218" spans="1:11" x14ac:dyDescent="0.25">
      <c r="A9218" t="s">
        <v>9</v>
      </c>
      <c r="B9218" t="s">
        <v>48</v>
      </c>
      <c r="C9218" t="s">
        <v>2</v>
      </c>
      <c r="D9218" t="s">
        <v>33</v>
      </c>
      <c r="E9218" t="s">
        <v>4</v>
      </c>
      <c r="F9218">
        <v>1</v>
      </c>
      <c r="G9218" t="s">
        <v>32</v>
      </c>
      <c r="H9218">
        <v>55384</v>
      </c>
      <c r="I9218">
        <f>COUNTA(Table1[[#This Row],[Employee]:[Wages]])</f>
        <v>8</v>
      </c>
      <c r="J9218" s="5">
        <f xml:space="preserve"> (8 - Table1[[#This Row],[Count_missing]])/$I$7</f>
        <v>0</v>
      </c>
      <c r="K9218">
        <f>IF(Table1[[#This Row],[Wages]] = "",AVERAGE(H9218:H10215),Table1[[#This Row],[Wages]])</f>
        <v>55384</v>
      </c>
    </row>
    <row r="9219" spans="1:11" x14ac:dyDescent="0.25">
      <c r="A9219" t="s">
        <v>9</v>
      </c>
      <c r="B9219" t="s">
        <v>49</v>
      </c>
      <c r="C9219" t="s">
        <v>7</v>
      </c>
      <c r="D9219" t="s">
        <v>8</v>
      </c>
      <c r="E9219" t="s">
        <v>4</v>
      </c>
      <c r="F9219">
        <v>2</v>
      </c>
      <c r="G9219" t="s">
        <v>32</v>
      </c>
      <c r="H9219">
        <v>90562</v>
      </c>
      <c r="I9219">
        <f>COUNTA(Table1[[#This Row],[Employee]:[Wages]])</f>
        <v>8</v>
      </c>
      <c r="J9219" s="5">
        <f xml:space="preserve"> (8 - Table1[[#This Row],[Count_missing]])/$I$7</f>
        <v>0</v>
      </c>
      <c r="K9219">
        <f>IF(Table1[[#This Row],[Wages]] = "",AVERAGE(H9219:H10216),Table1[[#This Row],[Wages]])</f>
        <v>90562</v>
      </c>
    </row>
    <row r="9220" spans="1:11" x14ac:dyDescent="0.25">
      <c r="A9220" t="s">
        <v>9</v>
      </c>
      <c r="B9220" t="s">
        <v>48</v>
      </c>
      <c r="C9220" t="s">
        <v>19</v>
      </c>
      <c r="D9220" t="s">
        <v>33</v>
      </c>
      <c r="E9220" t="s">
        <v>4</v>
      </c>
      <c r="F9220">
        <v>1</v>
      </c>
      <c r="G9220" t="s">
        <v>32</v>
      </c>
      <c r="H9220">
        <v>56112</v>
      </c>
      <c r="I9220">
        <f>COUNTA(Table1[[#This Row],[Employee]:[Wages]])</f>
        <v>8</v>
      </c>
      <c r="J9220" s="5">
        <f xml:space="preserve"> (8 - Table1[[#This Row],[Count_missing]])/$I$7</f>
        <v>0</v>
      </c>
      <c r="K9220">
        <f>IF(Table1[[#This Row],[Wages]] = "",AVERAGE(H9220:H10217),Table1[[#This Row],[Wages]])</f>
        <v>56112</v>
      </c>
    </row>
    <row r="9221" spans="1:11" x14ac:dyDescent="0.25">
      <c r="A9221" t="s">
        <v>9</v>
      </c>
      <c r="B9221" t="s">
        <v>22</v>
      </c>
      <c r="C9221" t="s">
        <v>2</v>
      </c>
      <c r="D9221" t="s">
        <v>15</v>
      </c>
      <c r="E9221" t="s">
        <v>4</v>
      </c>
      <c r="F9221">
        <v>1</v>
      </c>
      <c r="G9221" t="s">
        <v>32</v>
      </c>
      <c r="H9221">
        <v>30678</v>
      </c>
      <c r="I9221">
        <f>COUNTA(Table1[[#This Row],[Employee]:[Wages]])</f>
        <v>8</v>
      </c>
      <c r="J9221" s="5">
        <f xml:space="preserve"> (8 - Table1[[#This Row],[Count_missing]])/$I$7</f>
        <v>0</v>
      </c>
      <c r="K9221">
        <f>IF(Table1[[#This Row],[Wages]] = "",AVERAGE(H9221:H10218),Table1[[#This Row],[Wages]])</f>
        <v>30678</v>
      </c>
    </row>
    <row r="9222" spans="1:11" x14ac:dyDescent="0.25">
      <c r="A9222" t="s">
        <v>9</v>
      </c>
      <c r="B9222" t="s">
        <v>18</v>
      </c>
      <c r="C9222" t="s">
        <v>2</v>
      </c>
      <c r="D9222" t="s">
        <v>34</v>
      </c>
      <c r="E9222" t="s">
        <v>4</v>
      </c>
      <c r="F9222">
        <v>1</v>
      </c>
      <c r="G9222" t="s">
        <v>32</v>
      </c>
      <c r="H9222">
        <v>93123</v>
      </c>
      <c r="I9222">
        <f>COUNTA(Table1[[#This Row],[Employee]:[Wages]])</f>
        <v>8</v>
      </c>
      <c r="J9222" s="5">
        <f xml:space="preserve"> (8 - Table1[[#This Row],[Count_missing]])/$I$7</f>
        <v>0</v>
      </c>
      <c r="K9222">
        <f>IF(Table1[[#This Row],[Wages]] = "",AVERAGE(H9222:H10219),Table1[[#This Row],[Wages]])</f>
        <v>93123</v>
      </c>
    </row>
    <row r="9223" spans="1:11" x14ac:dyDescent="0.25">
      <c r="A9223" t="s">
        <v>39</v>
      </c>
      <c r="B9223" t="s">
        <v>35</v>
      </c>
      <c r="C9223" t="s">
        <v>2</v>
      </c>
      <c r="D9223" t="s">
        <v>15</v>
      </c>
      <c r="E9223" t="s">
        <v>4</v>
      </c>
      <c r="F9223">
        <v>1</v>
      </c>
      <c r="G9223" t="s">
        <v>32</v>
      </c>
      <c r="H9223">
        <v>18060</v>
      </c>
      <c r="I9223">
        <f>COUNTA(Table1[[#This Row],[Employee]:[Wages]])</f>
        <v>8</v>
      </c>
      <c r="J9223" s="5">
        <f xml:space="preserve"> (8 - Table1[[#This Row],[Count_missing]])/$I$7</f>
        <v>0</v>
      </c>
      <c r="K9223">
        <f>IF(Table1[[#This Row],[Wages]] = "",AVERAGE(H9223:H10220),Table1[[#This Row],[Wages]])</f>
        <v>18060</v>
      </c>
    </row>
    <row r="9224" spans="1:11" x14ac:dyDescent="0.25">
      <c r="A9224" t="s">
        <v>9</v>
      </c>
      <c r="B9224" t="s">
        <v>48</v>
      </c>
      <c r="C9224" t="s">
        <v>2</v>
      </c>
      <c r="D9224" t="s">
        <v>20</v>
      </c>
      <c r="E9224" t="s">
        <v>4</v>
      </c>
      <c r="F9224">
        <v>1</v>
      </c>
      <c r="G9224" t="s">
        <v>32</v>
      </c>
      <c r="H9224">
        <v>83421</v>
      </c>
      <c r="I9224">
        <f>COUNTA(Table1[[#This Row],[Employee]:[Wages]])</f>
        <v>8</v>
      </c>
      <c r="J9224" s="5">
        <f xml:space="preserve"> (8 - Table1[[#This Row],[Count_missing]])/$I$7</f>
        <v>0</v>
      </c>
      <c r="K9224">
        <f>IF(Table1[[#This Row],[Wages]] = "",AVERAGE(H9224:H10221),Table1[[#This Row],[Wages]])</f>
        <v>83421</v>
      </c>
    </row>
    <row r="9225" spans="1:11" x14ac:dyDescent="0.25">
      <c r="A9225" t="s">
        <v>47</v>
      </c>
      <c r="B9225" t="s">
        <v>27</v>
      </c>
      <c r="C9225" t="s">
        <v>7</v>
      </c>
      <c r="D9225" t="s">
        <v>26</v>
      </c>
      <c r="E9225" t="s">
        <v>44</v>
      </c>
      <c r="F9225">
        <v>1</v>
      </c>
      <c r="G9225" t="s">
        <v>32</v>
      </c>
      <c r="H9225">
        <v>89291</v>
      </c>
      <c r="I9225">
        <f>COUNTA(Table1[[#This Row],[Employee]:[Wages]])</f>
        <v>8</v>
      </c>
      <c r="J9225" s="5">
        <f xml:space="preserve"> (8 - Table1[[#This Row],[Count_missing]])/$I$7</f>
        <v>0</v>
      </c>
      <c r="K9225">
        <f>IF(Table1[[#This Row],[Wages]] = "",AVERAGE(H9225:H10222),Table1[[#This Row],[Wages]])</f>
        <v>89291</v>
      </c>
    </row>
    <row r="9226" spans="1:11" x14ac:dyDescent="0.25">
      <c r="A9226" t="s">
        <v>9</v>
      </c>
      <c r="B9226" t="s">
        <v>48</v>
      </c>
      <c r="C9226" t="s">
        <v>19</v>
      </c>
      <c r="D9226" t="s">
        <v>28</v>
      </c>
      <c r="E9226" t="s">
        <v>4</v>
      </c>
      <c r="F9226">
        <v>1</v>
      </c>
      <c r="G9226" t="s">
        <v>32</v>
      </c>
      <c r="H9226">
        <v>43936</v>
      </c>
      <c r="I9226">
        <f>COUNTA(Table1[[#This Row],[Employee]:[Wages]])</f>
        <v>8</v>
      </c>
      <c r="J9226" s="5">
        <f xml:space="preserve"> (8 - Table1[[#This Row],[Count_missing]])/$I$7</f>
        <v>0</v>
      </c>
      <c r="K9226">
        <f>IF(Table1[[#This Row],[Wages]] = "",AVERAGE(H9226:H10223),Table1[[#This Row],[Wages]])</f>
        <v>43936</v>
      </c>
    </row>
    <row r="9227" spans="1:11" x14ac:dyDescent="0.25">
      <c r="A9227" t="s">
        <v>9</v>
      </c>
      <c r="B9227" t="s">
        <v>10</v>
      </c>
      <c r="C9227" t="s">
        <v>19</v>
      </c>
      <c r="D9227" t="s">
        <v>33</v>
      </c>
      <c r="E9227" t="s">
        <v>44</v>
      </c>
      <c r="F9227">
        <v>1</v>
      </c>
      <c r="G9227" t="s">
        <v>32</v>
      </c>
      <c r="H9227">
        <v>93990</v>
      </c>
      <c r="I9227">
        <f>COUNTA(Table1[[#This Row],[Employee]:[Wages]])</f>
        <v>8</v>
      </c>
      <c r="J9227" s="5">
        <f xml:space="preserve"> (8 - Table1[[#This Row],[Count_missing]])/$I$7</f>
        <v>0</v>
      </c>
      <c r="K9227">
        <f>IF(Table1[[#This Row],[Wages]] = "",AVERAGE(H9227:H10224),Table1[[#This Row],[Wages]])</f>
        <v>93990</v>
      </c>
    </row>
    <row r="9228" spans="1:11" x14ac:dyDescent="0.25">
      <c r="A9228" t="s">
        <v>9</v>
      </c>
      <c r="B9228" t="s">
        <v>13</v>
      </c>
      <c r="C9228" t="s">
        <v>2</v>
      </c>
      <c r="D9228" t="s">
        <v>73</v>
      </c>
      <c r="E9228" t="s">
        <v>4</v>
      </c>
      <c r="F9228">
        <v>2</v>
      </c>
      <c r="G9228" t="s">
        <v>32</v>
      </c>
      <c r="H9228">
        <v>27428</v>
      </c>
      <c r="I9228">
        <f>COUNTA(Table1[[#This Row],[Employee]:[Wages]])</f>
        <v>8</v>
      </c>
      <c r="J9228" s="5">
        <f xml:space="preserve"> (8 - Table1[[#This Row],[Count_missing]])/$I$7</f>
        <v>0</v>
      </c>
      <c r="K9228">
        <f>IF(Table1[[#This Row],[Wages]] = "",AVERAGE(H9228:H10225),Table1[[#This Row],[Wages]])</f>
        <v>27428</v>
      </c>
    </row>
    <row r="9229" spans="1:11" x14ac:dyDescent="0.25">
      <c r="A9229" t="s">
        <v>9</v>
      </c>
      <c r="B9229" t="s">
        <v>18</v>
      </c>
      <c r="C9229" t="s">
        <v>2</v>
      </c>
      <c r="D9229" t="s">
        <v>34</v>
      </c>
      <c r="E9229" t="s">
        <v>44</v>
      </c>
      <c r="F9229">
        <v>1</v>
      </c>
      <c r="G9229" t="s">
        <v>32</v>
      </c>
      <c r="H9229">
        <v>47320</v>
      </c>
      <c r="I9229">
        <f>COUNTA(Table1[[#This Row],[Employee]:[Wages]])</f>
        <v>8</v>
      </c>
      <c r="J9229" s="5">
        <f xml:space="preserve"> (8 - Table1[[#This Row],[Count_missing]])/$I$7</f>
        <v>0</v>
      </c>
      <c r="K9229">
        <f>IF(Table1[[#This Row],[Wages]] = "",AVERAGE(H9229:H10226),Table1[[#This Row],[Wages]])</f>
        <v>47320</v>
      </c>
    </row>
    <row r="9230" spans="1:11" x14ac:dyDescent="0.25">
      <c r="A9230" t="s">
        <v>9</v>
      </c>
      <c r="B9230" t="s">
        <v>48</v>
      </c>
      <c r="C9230" t="s">
        <v>7</v>
      </c>
      <c r="D9230" t="s">
        <v>3</v>
      </c>
      <c r="E9230" t="s">
        <v>4</v>
      </c>
      <c r="F9230">
        <v>1</v>
      </c>
      <c r="G9230" t="s">
        <v>32</v>
      </c>
      <c r="H9230">
        <v>78751</v>
      </c>
      <c r="I9230">
        <f>COUNTA(Table1[[#This Row],[Employee]:[Wages]])</f>
        <v>8</v>
      </c>
      <c r="J9230" s="5">
        <f xml:space="preserve"> (8 - Table1[[#This Row],[Count_missing]])/$I$7</f>
        <v>0</v>
      </c>
      <c r="K9230">
        <f>IF(Table1[[#This Row],[Wages]] = "",AVERAGE(H9230:H10227),Table1[[#This Row],[Wages]])</f>
        <v>78751</v>
      </c>
    </row>
    <row r="9231" spans="1:11" x14ac:dyDescent="0.25">
      <c r="A9231" t="s">
        <v>9</v>
      </c>
      <c r="B9231" t="s">
        <v>48</v>
      </c>
      <c r="C9231" t="s">
        <v>7</v>
      </c>
      <c r="D9231" t="s">
        <v>33</v>
      </c>
      <c r="E9231" t="s">
        <v>4</v>
      </c>
      <c r="F9231">
        <v>1</v>
      </c>
      <c r="G9231" t="s">
        <v>32</v>
      </c>
      <c r="H9231">
        <v>43795</v>
      </c>
      <c r="I9231">
        <f>COUNTA(Table1[[#This Row],[Employee]:[Wages]])</f>
        <v>8</v>
      </c>
      <c r="J9231" s="5">
        <f xml:space="preserve"> (8 - Table1[[#This Row],[Count_missing]])/$I$7</f>
        <v>0</v>
      </c>
      <c r="K9231">
        <f>IF(Table1[[#This Row],[Wages]] = "",AVERAGE(H9231:H10228),Table1[[#This Row],[Wages]])</f>
        <v>43795</v>
      </c>
    </row>
    <row r="9232" spans="1:11" x14ac:dyDescent="0.25">
      <c r="A9232" t="s">
        <v>9</v>
      </c>
      <c r="B9232" t="s">
        <v>49</v>
      </c>
      <c r="C9232" t="s">
        <v>2</v>
      </c>
      <c r="D9232" t="s">
        <v>20</v>
      </c>
      <c r="E9232" t="s">
        <v>31</v>
      </c>
      <c r="F9232">
        <v>1</v>
      </c>
      <c r="G9232" t="s">
        <v>32</v>
      </c>
      <c r="H9232">
        <v>53614</v>
      </c>
      <c r="I9232">
        <f>COUNTA(Table1[[#This Row],[Employee]:[Wages]])</f>
        <v>8</v>
      </c>
      <c r="J9232" s="5">
        <f xml:space="preserve"> (8 - Table1[[#This Row],[Count_missing]])/$I$7</f>
        <v>0</v>
      </c>
      <c r="K9232">
        <f>IF(Table1[[#This Row],[Wages]] = "",AVERAGE(H9232:H10229),Table1[[#This Row],[Wages]])</f>
        <v>53614</v>
      </c>
    </row>
    <row r="9233" spans="1:11" x14ac:dyDescent="0.25">
      <c r="A9233" t="s">
        <v>9</v>
      </c>
      <c r="B9233" t="s">
        <v>59</v>
      </c>
      <c r="C9233" t="s">
        <v>7</v>
      </c>
      <c r="D9233" t="s">
        <v>33</v>
      </c>
      <c r="E9233" t="s">
        <v>4</v>
      </c>
      <c r="F9233">
        <v>1</v>
      </c>
      <c r="G9233" t="s">
        <v>32</v>
      </c>
      <c r="H9233">
        <v>33129</v>
      </c>
      <c r="I9233">
        <f>COUNTA(Table1[[#This Row],[Employee]:[Wages]])</f>
        <v>8</v>
      </c>
      <c r="J9233" s="5">
        <f xml:space="preserve"> (8 - Table1[[#This Row],[Count_missing]])/$I$7</f>
        <v>0</v>
      </c>
      <c r="K9233">
        <f>IF(Table1[[#This Row],[Wages]] = "",AVERAGE(H9233:H10230),Table1[[#This Row],[Wages]])</f>
        <v>33129</v>
      </c>
    </row>
    <row r="9234" spans="1:11" x14ac:dyDescent="0.25">
      <c r="A9234" t="s">
        <v>9</v>
      </c>
      <c r="B9234" t="s">
        <v>45</v>
      </c>
      <c r="C9234" t="s">
        <v>7</v>
      </c>
      <c r="D9234" t="s">
        <v>28</v>
      </c>
      <c r="E9234" t="s">
        <v>4</v>
      </c>
      <c r="F9234">
        <v>1</v>
      </c>
      <c r="G9234" t="s">
        <v>32</v>
      </c>
      <c r="H9234">
        <v>52205</v>
      </c>
      <c r="I9234">
        <f>COUNTA(Table1[[#This Row],[Employee]:[Wages]])</f>
        <v>8</v>
      </c>
      <c r="J9234" s="5">
        <f xml:space="preserve"> (8 - Table1[[#This Row],[Count_missing]])/$I$7</f>
        <v>0</v>
      </c>
      <c r="K9234">
        <f>IF(Table1[[#This Row],[Wages]] = "",AVERAGE(H9234:H10231),Table1[[#This Row],[Wages]])</f>
        <v>52205</v>
      </c>
    </row>
    <row r="9235" spans="1:11" x14ac:dyDescent="0.25">
      <c r="A9235" t="s">
        <v>9</v>
      </c>
      <c r="B9235" t="s">
        <v>29</v>
      </c>
      <c r="C9235" t="s">
        <v>7</v>
      </c>
      <c r="D9235" t="s">
        <v>34</v>
      </c>
      <c r="E9235" t="s">
        <v>4</v>
      </c>
      <c r="F9235">
        <v>1</v>
      </c>
      <c r="G9235" t="s">
        <v>32</v>
      </c>
      <c r="H9235">
        <v>74679</v>
      </c>
      <c r="I9235">
        <f>COUNTA(Table1[[#This Row],[Employee]:[Wages]])</f>
        <v>8</v>
      </c>
      <c r="J9235" s="5">
        <f xml:space="preserve"> (8 - Table1[[#This Row],[Count_missing]])/$I$7</f>
        <v>0</v>
      </c>
      <c r="K9235">
        <f>IF(Table1[[#This Row],[Wages]] = "",AVERAGE(H9235:H10232),Table1[[#This Row],[Wages]])</f>
        <v>74679</v>
      </c>
    </row>
    <row r="9236" spans="1:11" hidden="1" x14ac:dyDescent="0.25">
      <c r="A9236" t="s">
        <v>9</v>
      </c>
      <c r="B9236" t="s">
        <v>29</v>
      </c>
      <c r="C9236" t="s">
        <v>2</v>
      </c>
      <c r="D9236" t="s">
        <v>99</v>
      </c>
      <c r="E9236" t="s">
        <v>4</v>
      </c>
      <c r="F9236">
        <v>1</v>
      </c>
      <c r="G9236" t="s">
        <v>32</v>
      </c>
      <c r="H9236">
        <v>85683</v>
      </c>
      <c r="I9236">
        <f>COUNTA(Table1[[#This Row],[Employee]:[Wages]])</f>
        <v>8</v>
      </c>
      <c r="J9236" s="5">
        <f xml:space="preserve"> (8 - Table1[[#This Row],[Count_missing]])/$I$7</f>
        <v>0</v>
      </c>
      <c r="K9236">
        <f>IF(Table1[[#This Row],[Wages]] = "",AVERAGE(H9236:H10233),Table1[[#This Row],[Wages]])</f>
        <v>85683</v>
      </c>
    </row>
    <row r="9237" spans="1:11" x14ac:dyDescent="0.25">
      <c r="A9237" t="s">
        <v>9</v>
      </c>
      <c r="B9237" t="s">
        <v>18</v>
      </c>
      <c r="C9237" t="s">
        <v>7</v>
      </c>
      <c r="D9237" t="s">
        <v>34</v>
      </c>
      <c r="E9237" t="s">
        <v>4</v>
      </c>
      <c r="F9237">
        <v>1</v>
      </c>
      <c r="G9237" t="s">
        <v>32</v>
      </c>
      <c r="H9237">
        <v>65291</v>
      </c>
      <c r="I9237">
        <f>COUNTA(Table1[[#This Row],[Employee]:[Wages]])</f>
        <v>8</v>
      </c>
      <c r="J9237" s="5">
        <f xml:space="preserve"> (8 - Table1[[#This Row],[Count_missing]])/$I$7</f>
        <v>0</v>
      </c>
      <c r="K9237">
        <f>IF(Table1[[#This Row],[Wages]] = "",AVERAGE(H9237:H10234),Table1[[#This Row],[Wages]])</f>
        <v>65291</v>
      </c>
    </row>
    <row r="9238" spans="1:11" x14ac:dyDescent="0.25">
      <c r="A9238" t="s">
        <v>9</v>
      </c>
      <c r="B9238" t="s">
        <v>10</v>
      </c>
      <c r="C9238" t="s">
        <v>7</v>
      </c>
      <c r="D9238" t="s">
        <v>34</v>
      </c>
      <c r="E9238" t="s">
        <v>4</v>
      </c>
      <c r="F9238">
        <v>1</v>
      </c>
      <c r="G9238" t="s">
        <v>32</v>
      </c>
      <c r="H9238">
        <v>48176</v>
      </c>
      <c r="I9238">
        <f>COUNTA(Table1[[#This Row],[Employee]:[Wages]])</f>
        <v>8</v>
      </c>
      <c r="J9238" s="5">
        <f xml:space="preserve"> (8 - Table1[[#This Row],[Count_missing]])/$I$7</f>
        <v>0</v>
      </c>
      <c r="K9238">
        <f>IF(Table1[[#This Row],[Wages]] = "",AVERAGE(H9238:H10235),Table1[[#This Row],[Wages]])</f>
        <v>48176</v>
      </c>
    </row>
    <row r="9239" spans="1:11" x14ac:dyDescent="0.25">
      <c r="A9239" t="s">
        <v>9</v>
      </c>
      <c r="B9239" t="s">
        <v>48</v>
      </c>
      <c r="C9239" t="s">
        <v>7</v>
      </c>
      <c r="D9239" t="s">
        <v>30</v>
      </c>
      <c r="E9239" t="s">
        <v>4</v>
      </c>
      <c r="F9239">
        <v>1</v>
      </c>
      <c r="G9239" t="s">
        <v>32</v>
      </c>
      <c r="H9239">
        <v>42627</v>
      </c>
      <c r="I9239">
        <f>COUNTA(Table1[[#This Row],[Employee]:[Wages]])</f>
        <v>8</v>
      </c>
      <c r="J9239" s="5">
        <f xml:space="preserve"> (8 - Table1[[#This Row],[Count_missing]])/$I$7</f>
        <v>0</v>
      </c>
      <c r="K9239">
        <f>IF(Table1[[#This Row],[Wages]] = "",AVERAGE(H9239:H10236),Table1[[#This Row],[Wages]])</f>
        <v>42627</v>
      </c>
    </row>
    <row r="9240" spans="1:11" x14ac:dyDescent="0.25">
      <c r="A9240" t="s">
        <v>9</v>
      </c>
      <c r="B9240" t="s">
        <v>29</v>
      </c>
      <c r="C9240" t="s">
        <v>2</v>
      </c>
      <c r="D9240" t="s">
        <v>12</v>
      </c>
      <c r="E9240" t="s">
        <v>4</v>
      </c>
      <c r="F9240">
        <v>1</v>
      </c>
      <c r="G9240" t="s">
        <v>32</v>
      </c>
      <c r="H9240">
        <v>30832</v>
      </c>
      <c r="I9240">
        <f>COUNTA(Table1[[#This Row],[Employee]:[Wages]])</f>
        <v>8</v>
      </c>
      <c r="J9240" s="5">
        <f xml:space="preserve"> (8 - Table1[[#This Row],[Count_missing]])/$I$7</f>
        <v>0</v>
      </c>
      <c r="K9240">
        <f>IF(Table1[[#This Row],[Wages]] = "",AVERAGE(H9240:H10237),Table1[[#This Row],[Wages]])</f>
        <v>30832</v>
      </c>
    </row>
    <row r="9241" spans="1:11" x14ac:dyDescent="0.25">
      <c r="A9241" t="s">
        <v>9</v>
      </c>
      <c r="B9241" t="s">
        <v>18</v>
      </c>
      <c r="C9241" t="s">
        <v>2</v>
      </c>
      <c r="D9241" t="s">
        <v>34</v>
      </c>
      <c r="E9241" t="s">
        <v>4</v>
      </c>
      <c r="F9241">
        <v>2</v>
      </c>
      <c r="G9241" t="s">
        <v>32</v>
      </c>
      <c r="H9241">
        <v>43688</v>
      </c>
      <c r="I9241">
        <f>COUNTA(Table1[[#This Row],[Employee]:[Wages]])</f>
        <v>8</v>
      </c>
      <c r="J9241" s="5">
        <f xml:space="preserve"> (8 - Table1[[#This Row],[Count_missing]])/$I$7</f>
        <v>0</v>
      </c>
      <c r="K9241">
        <f>IF(Table1[[#This Row],[Wages]] = "",AVERAGE(H9241:H10238),Table1[[#This Row],[Wages]])</f>
        <v>43688</v>
      </c>
    </row>
    <row r="9242" spans="1:11" hidden="1" x14ac:dyDescent="0.25">
      <c r="A9242" t="s">
        <v>9</v>
      </c>
      <c r="B9242" t="s">
        <v>10</v>
      </c>
      <c r="C9242" t="s">
        <v>2</v>
      </c>
      <c r="D9242" t="s">
        <v>99</v>
      </c>
      <c r="E9242" t="s">
        <v>4</v>
      </c>
      <c r="F9242">
        <v>1</v>
      </c>
      <c r="G9242" t="s">
        <v>32</v>
      </c>
      <c r="H9242">
        <v>58246</v>
      </c>
      <c r="I9242">
        <f>COUNTA(Table1[[#This Row],[Employee]:[Wages]])</f>
        <v>8</v>
      </c>
      <c r="J9242" s="5">
        <f xml:space="preserve"> (8 - Table1[[#This Row],[Count_missing]])/$I$7</f>
        <v>0</v>
      </c>
      <c r="K9242">
        <f>IF(Table1[[#This Row],[Wages]] = "",AVERAGE(H9242:H10239),Table1[[#This Row],[Wages]])</f>
        <v>58246</v>
      </c>
    </row>
    <row r="9243" spans="1:11" x14ac:dyDescent="0.25">
      <c r="A9243" t="s">
        <v>9</v>
      </c>
      <c r="B9243" t="s">
        <v>27</v>
      </c>
      <c r="C9243" t="s">
        <v>7</v>
      </c>
      <c r="D9243" t="s">
        <v>20</v>
      </c>
      <c r="E9243" t="s">
        <v>31</v>
      </c>
      <c r="F9243">
        <v>2</v>
      </c>
      <c r="G9243" t="s">
        <v>32</v>
      </c>
      <c r="H9243">
        <v>88214</v>
      </c>
      <c r="I9243">
        <f>COUNTA(Table1[[#This Row],[Employee]:[Wages]])</f>
        <v>8</v>
      </c>
      <c r="J9243" s="5">
        <f xml:space="preserve"> (8 - Table1[[#This Row],[Count_missing]])/$I$7</f>
        <v>0</v>
      </c>
      <c r="K9243">
        <f>IF(Table1[[#This Row],[Wages]] = "",AVERAGE(H9243:H10240),Table1[[#This Row],[Wages]])</f>
        <v>88214</v>
      </c>
    </row>
    <row r="9244" spans="1:11" x14ac:dyDescent="0.25">
      <c r="A9244" t="s">
        <v>9</v>
      </c>
      <c r="B9244" t="s">
        <v>56</v>
      </c>
      <c r="C9244" t="s">
        <v>7</v>
      </c>
      <c r="D9244" t="s">
        <v>34</v>
      </c>
      <c r="E9244" t="s">
        <v>4</v>
      </c>
      <c r="F9244">
        <v>1</v>
      </c>
      <c r="G9244" t="s">
        <v>32</v>
      </c>
      <c r="H9244">
        <v>33695</v>
      </c>
      <c r="I9244">
        <f>COUNTA(Table1[[#This Row],[Employee]:[Wages]])</f>
        <v>8</v>
      </c>
      <c r="J9244" s="5">
        <f xml:space="preserve"> (8 - Table1[[#This Row],[Count_missing]])/$I$7</f>
        <v>0</v>
      </c>
      <c r="K9244">
        <f>IF(Table1[[#This Row],[Wages]] = "",AVERAGE(H9244:H10241),Table1[[#This Row],[Wages]])</f>
        <v>33695</v>
      </c>
    </row>
    <row r="9245" spans="1:11" x14ac:dyDescent="0.25">
      <c r="A9245" t="s">
        <v>9</v>
      </c>
      <c r="B9245" t="s">
        <v>22</v>
      </c>
      <c r="C9245" t="s">
        <v>7</v>
      </c>
      <c r="D9245" t="s">
        <v>34</v>
      </c>
      <c r="E9245" t="s">
        <v>4</v>
      </c>
      <c r="F9245">
        <v>1</v>
      </c>
      <c r="G9245" t="s">
        <v>32</v>
      </c>
      <c r="H9245">
        <v>57381</v>
      </c>
      <c r="I9245">
        <f>COUNTA(Table1[[#This Row],[Employee]:[Wages]])</f>
        <v>8</v>
      </c>
      <c r="J9245" s="5">
        <f xml:space="preserve"> (8 - Table1[[#This Row],[Count_missing]])/$I$7</f>
        <v>0</v>
      </c>
      <c r="K9245">
        <f>IF(Table1[[#This Row],[Wages]] = "",AVERAGE(H9245:H10242),Table1[[#This Row],[Wages]])</f>
        <v>57381</v>
      </c>
    </row>
    <row r="9246" spans="1:11" x14ac:dyDescent="0.25">
      <c r="A9246" t="s">
        <v>9</v>
      </c>
      <c r="B9246" t="s">
        <v>29</v>
      </c>
      <c r="C9246" t="s">
        <v>7</v>
      </c>
      <c r="D9246" t="s">
        <v>12</v>
      </c>
      <c r="E9246" t="s">
        <v>4</v>
      </c>
      <c r="F9246">
        <v>1</v>
      </c>
      <c r="G9246" t="s">
        <v>32</v>
      </c>
      <c r="H9246">
        <v>43314</v>
      </c>
      <c r="I9246">
        <f>COUNTA(Table1[[#This Row],[Employee]:[Wages]])</f>
        <v>8</v>
      </c>
      <c r="J9246" s="5">
        <f xml:space="preserve"> (8 - Table1[[#This Row],[Count_missing]])/$I$7</f>
        <v>0</v>
      </c>
      <c r="K9246">
        <f>IF(Table1[[#This Row],[Wages]] = "",AVERAGE(H9246:H10243),Table1[[#This Row],[Wages]])</f>
        <v>43314</v>
      </c>
    </row>
    <row r="9247" spans="1:11" x14ac:dyDescent="0.25">
      <c r="A9247" t="s">
        <v>9</v>
      </c>
      <c r="B9247" t="s">
        <v>27</v>
      </c>
      <c r="C9247" t="s">
        <v>7</v>
      </c>
      <c r="D9247" t="s">
        <v>12</v>
      </c>
      <c r="E9247" t="s">
        <v>4</v>
      </c>
      <c r="F9247">
        <v>1</v>
      </c>
      <c r="G9247" t="s">
        <v>32</v>
      </c>
      <c r="H9247">
        <v>30281</v>
      </c>
      <c r="I9247">
        <f>COUNTA(Table1[[#This Row],[Employee]:[Wages]])</f>
        <v>8</v>
      </c>
      <c r="J9247" s="5">
        <f xml:space="preserve"> (8 - Table1[[#This Row],[Count_missing]])/$I$7</f>
        <v>0</v>
      </c>
      <c r="K9247">
        <f>IF(Table1[[#This Row],[Wages]] = "",AVERAGE(H9247:H10244),Table1[[#This Row],[Wages]])</f>
        <v>30281</v>
      </c>
    </row>
    <row r="9248" spans="1:11" x14ac:dyDescent="0.25">
      <c r="A9248" t="s">
        <v>9</v>
      </c>
      <c r="B9248" t="s">
        <v>68</v>
      </c>
      <c r="C9248" t="s">
        <v>7</v>
      </c>
      <c r="D9248" t="s">
        <v>34</v>
      </c>
      <c r="E9248" t="s">
        <v>4</v>
      </c>
      <c r="F9248">
        <v>1</v>
      </c>
      <c r="G9248" t="s">
        <v>32</v>
      </c>
      <c r="H9248">
        <v>43549</v>
      </c>
      <c r="I9248">
        <f>COUNTA(Table1[[#This Row],[Employee]:[Wages]])</f>
        <v>8</v>
      </c>
      <c r="J9248" s="5">
        <f xml:space="preserve"> (8 - Table1[[#This Row],[Count_missing]])/$I$7</f>
        <v>0</v>
      </c>
      <c r="K9248">
        <f>IF(Table1[[#This Row],[Wages]] = "",AVERAGE(H9248:H10245),Table1[[#This Row],[Wages]])</f>
        <v>43549</v>
      </c>
    </row>
    <row r="9249" spans="1:11" x14ac:dyDescent="0.25">
      <c r="A9249" t="s">
        <v>9</v>
      </c>
      <c r="B9249" t="s">
        <v>1</v>
      </c>
      <c r="C9249" t="s">
        <v>2</v>
      </c>
      <c r="D9249" t="s">
        <v>28</v>
      </c>
      <c r="E9249" t="s">
        <v>4</v>
      </c>
      <c r="F9249">
        <v>1</v>
      </c>
      <c r="G9249" t="s">
        <v>32</v>
      </c>
      <c r="H9249">
        <v>55267</v>
      </c>
      <c r="I9249">
        <f>COUNTA(Table1[[#This Row],[Employee]:[Wages]])</f>
        <v>8</v>
      </c>
      <c r="J9249" s="5">
        <f xml:space="preserve"> (8 - Table1[[#This Row],[Count_missing]])/$I$7</f>
        <v>0</v>
      </c>
      <c r="K9249">
        <f>IF(Table1[[#This Row],[Wages]] = "",AVERAGE(H9249:H10246),Table1[[#This Row],[Wages]])</f>
        <v>55267</v>
      </c>
    </row>
    <row r="9250" spans="1:11" x14ac:dyDescent="0.25">
      <c r="A9250" t="s">
        <v>9</v>
      </c>
      <c r="B9250" t="s">
        <v>22</v>
      </c>
      <c r="C9250" t="s">
        <v>2</v>
      </c>
      <c r="D9250" t="s">
        <v>28</v>
      </c>
      <c r="E9250" t="s">
        <v>4</v>
      </c>
      <c r="F9250">
        <v>1</v>
      </c>
      <c r="G9250" t="s">
        <v>32</v>
      </c>
      <c r="H9250">
        <v>53513</v>
      </c>
      <c r="I9250">
        <f>COUNTA(Table1[[#This Row],[Employee]:[Wages]])</f>
        <v>8</v>
      </c>
      <c r="J9250" s="5">
        <f xml:space="preserve"> (8 - Table1[[#This Row],[Count_missing]])/$I$7</f>
        <v>0</v>
      </c>
      <c r="K9250">
        <f>IF(Table1[[#This Row],[Wages]] = "",AVERAGE(H9250:H10247),Table1[[#This Row],[Wages]])</f>
        <v>53513</v>
      </c>
    </row>
    <row r="9251" spans="1:11" x14ac:dyDescent="0.25">
      <c r="A9251" t="s">
        <v>9</v>
      </c>
      <c r="B9251" t="s">
        <v>1</v>
      </c>
      <c r="C9251" t="s">
        <v>7</v>
      </c>
      <c r="D9251" t="s">
        <v>3</v>
      </c>
      <c r="E9251" t="s">
        <v>4</v>
      </c>
      <c r="F9251">
        <v>1</v>
      </c>
      <c r="G9251" t="s">
        <v>32</v>
      </c>
      <c r="H9251">
        <v>69311</v>
      </c>
      <c r="I9251">
        <f>COUNTA(Table1[[#This Row],[Employee]:[Wages]])</f>
        <v>8</v>
      </c>
      <c r="J9251" s="5">
        <f xml:space="preserve"> (8 - Table1[[#This Row],[Count_missing]])/$I$7</f>
        <v>0</v>
      </c>
      <c r="K9251">
        <f>IF(Table1[[#This Row],[Wages]] = "",AVERAGE(H9251:H10248),Table1[[#This Row],[Wages]])</f>
        <v>69311</v>
      </c>
    </row>
    <row r="9252" spans="1:11" x14ac:dyDescent="0.25">
      <c r="A9252" t="s">
        <v>9</v>
      </c>
      <c r="B9252" t="s">
        <v>10</v>
      </c>
      <c r="C9252" t="s">
        <v>2</v>
      </c>
      <c r="D9252" t="s">
        <v>20</v>
      </c>
      <c r="E9252" t="s">
        <v>4</v>
      </c>
      <c r="F9252">
        <v>2</v>
      </c>
      <c r="G9252" t="s">
        <v>32</v>
      </c>
      <c r="H9252">
        <v>20616</v>
      </c>
      <c r="I9252">
        <f>COUNTA(Table1[[#This Row],[Employee]:[Wages]])</f>
        <v>8</v>
      </c>
      <c r="J9252" s="5">
        <f xml:space="preserve"> (8 - Table1[[#This Row],[Count_missing]])/$I$7</f>
        <v>0</v>
      </c>
      <c r="K9252">
        <f>IF(Table1[[#This Row],[Wages]] = "",AVERAGE(H9252:H10249),Table1[[#This Row],[Wages]])</f>
        <v>20616</v>
      </c>
    </row>
    <row r="9253" spans="1:11" x14ac:dyDescent="0.25">
      <c r="A9253" t="s">
        <v>9</v>
      </c>
      <c r="B9253" t="s">
        <v>29</v>
      </c>
      <c r="C9253" t="s">
        <v>2</v>
      </c>
      <c r="D9253" t="s">
        <v>20</v>
      </c>
      <c r="E9253" t="s">
        <v>4</v>
      </c>
      <c r="F9253">
        <v>1</v>
      </c>
      <c r="G9253" t="s">
        <v>32</v>
      </c>
      <c r="H9253">
        <v>19589</v>
      </c>
      <c r="I9253">
        <f>COUNTA(Table1[[#This Row],[Employee]:[Wages]])</f>
        <v>8</v>
      </c>
      <c r="J9253" s="5">
        <f xml:space="preserve"> (8 - Table1[[#This Row],[Count_missing]])/$I$7</f>
        <v>0</v>
      </c>
      <c r="K9253">
        <f>IF(Table1[[#This Row],[Wages]] = "",AVERAGE(H9253:H10250),Table1[[#This Row],[Wages]])</f>
        <v>19589</v>
      </c>
    </row>
    <row r="9254" spans="1:11" x14ac:dyDescent="0.25">
      <c r="A9254" t="s">
        <v>9</v>
      </c>
      <c r="B9254" t="s">
        <v>18</v>
      </c>
      <c r="C9254" t="s">
        <v>19</v>
      </c>
      <c r="D9254" t="s">
        <v>28</v>
      </c>
      <c r="E9254" t="s">
        <v>4</v>
      </c>
      <c r="F9254">
        <v>1</v>
      </c>
      <c r="G9254" t="s">
        <v>32</v>
      </c>
      <c r="H9254">
        <v>85649</v>
      </c>
      <c r="I9254">
        <f>COUNTA(Table1[[#This Row],[Employee]:[Wages]])</f>
        <v>8</v>
      </c>
      <c r="J9254" s="5">
        <f xml:space="preserve"> (8 - Table1[[#This Row],[Count_missing]])/$I$7</f>
        <v>0</v>
      </c>
      <c r="K9254">
        <f>IF(Table1[[#This Row],[Wages]] = "",AVERAGE(H9254:H10251),Table1[[#This Row],[Wages]])</f>
        <v>85649</v>
      </c>
    </row>
    <row r="9255" spans="1:11" x14ac:dyDescent="0.25">
      <c r="A9255" t="s">
        <v>9</v>
      </c>
      <c r="B9255" t="s">
        <v>10</v>
      </c>
      <c r="C9255" t="s">
        <v>11</v>
      </c>
      <c r="D9255" t="s">
        <v>34</v>
      </c>
      <c r="E9255" t="s">
        <v>4</v>
      </c>
      <c r="F9255">
        <v>2</v>
      </c>
      <c r="G9255" t="s">
        <v>32</v>
      </c>
      <c r="H9255">
        <v>26969</v>
      </c>
      <c r="I9255">
        <f>COUNTA(Table1[[#This Row],[Employee]:[Wages]])</f>
        <v>8</v>
      </c>
      <c r="J9255" s="5">
        <f xml:space="preserve"> (8 - Table1[[#This Row],[Count_missing]])/$I$7</f>
        <v>0</v>
      </c>
      <c r="K9255">
        <f>IF(Table1[[#This Row],[Wages]] = "",AVERAGE(H9255:H10252),Table1[[#This Row],[Wages]])</f>
        <v>26969</v>
      </c>
    </row>
    <row r="9256" spans="1:11" x14ac:dyDescent="0.25">
      <c r="A9256" t="s">
        <v>9</v>
      </c>
      <c r="B9256" t="s">
        <v>56</v>
      </c>
      <c r="C9256" t="s">
        <v>54</v>
      </c>
      <c r="D9256" t="s">
        <v>20</v>
      </c>
      <c r="E9256" t="s">
        <v>44</v>
      </c>
      <c r="F9256">
        <v>2</v>
      </c>
      <c r="G9256" t="s">
        <v>32</v>
      </c>
      <c r="H9256">
        <v>77074</v>
      </c>
      <c r="I9256">
        <f>COUNTA(Table1[[#This Row],[Employee]:[Wages]])</f>
        <v>8</v>
      </c>
      <c r="J9256" s="5">
        <f xml:space="preserve"> (8 - Table1[[#This Row],[Count_missing]])/$I$7</f>
        <v>0</v>
      </c>
      <c r="K9256">
        <f>IF(Table1[[#This Row],[Wages]] = "",AVERAGE(H9256:H10253),Table1[[#This Row],[Wages]])</f>
        <v>77074</v>
      </c>
    </row>
    <row r="9257" spans="1:11" x14ac:dyDescent="0.25">
      <c r="A9257" t="s">
        <v>9</v>
      </c>
      <c r="B9257" t="s">
        <v>29</v>
      </c>
      <c r="C9257" t="s">
        <v>2</v>
      </c>
      <c r="D9257" t="s">
        <v>33</v>
      </c>
      <c r="E9257" t="s">
        <v>44</v>
      </c>
      <c r="F9257">
        <v>1</v>
      </c>
      <c r="G9257" t="s">
        <v>32</v>
      </c>
      <c r="H9257">
        <v>34349</v>
      </c>
      <c r="I9257">
        <f>COUNTA(Table1[[#This Row],[Employee]:[Wages]])</f>
        <v>8</v>
      </c>
      <c r="J9257" s="5">
        <f xml:space="preserve"> (8 - Table1[[#This Row],[Count_missing]])/$I$7</f>
        <v>0</v>
      </c>
      <c r="K9257">
        <f>IF(Table1[[#This Row],[Wages]] = "",AVERAGE(H9257:H10254),Table1[[#This Row],[Wages]])</f>
        <v>34349</v>
      </c>
    </row>
    <row r="9258" spans="1:11" x14ac:dyDescent="0.25">
      <c r="A9258" t="s">
        <v>9</v>
      </c>
      <c r="B9258" t="s">
        <v>10</v>
      </c>
      <c r="C9258" t="s">
        <v>2</v>
      </c>
      <c r="D9258" t="s">
        <v>3</v>
      </c>
      <c r="E9258" t="s">
        <v>4</v>
      </c>
      <c r="F9258">
        <v>1</v>
      </c>
      <c r="G9258" t="s">
        <v>32</v>
      </c>
      <c r="H9258">
        <v>52286</v>
      </c>
      <c r="I9258">
        <f>COUNTA(Table1[[#This Row],[Employee]:[Wages]])</f>
        <v>8</v>
      </c>
      <c r="J9258" s="5">
        <f xml:space="preserve"> (8 - Table1[[#This Row],[Count_missing]])/$I$7</f>
        <v>0</v>
      </c>
      <c r="K9258">
        <f>IF(Table1[[#This Row],[Wages]] = "",AVERAGE(H9258:H10255),Table1[[#This Row],[Wages]])</f>
        <v>52286</v>
      </c>
    </row>
    <row r="9259" spans="1:11" x14ac:dyDescent="0.25">
      <c r="A9259" t="s">
        <v>9</v>
      </c>
      <c r="B9259" t="s">
        <v>27</v>
      </c>
      <c r="C9259" t="s">
        <v>2</v>
      </c>
      <c r="D9259" t="s">
        <v>20</v>
      </c>
      <c r="E9259" t="s">
        <v>4</v>
      </c>
      <c r="F9259">
        <v>2</v>
      </c>
      <c r="G9259" t="s">
        <v>32</v>
      </c>
      <c r="H9259">
        <v>23037</v>
      </c>
      <c r="I9259">
        <f>COUNTA(Table1[[#This Row],[Employee]:[Wages]])</f>
        <v>8</v>
      </c>
      <c r="J9259" s="5">
        <f xml:space="preserve"> (8 - Table1[[#This Row],[Count_missing]])/$I$7</f>
        <v>0</v>
      </c>
      <c r="K9259">
        <f>IF(Table1[[#This Row],[Wages]] = "",AVERAGE(H9259:H10256),Table1[[#This Row],[Wages]])</f>
        <v>23037</v>
      </c>
    </row>
    <row r="9260" spans="1:11" x14ac:dyDescent="0.25">
      <c r="A9260" t="s">
        <v>9</v>
      </c>
      <c r="B9260" t="s">
        <v>68</v>
      </c>
      <c r="C9260" t="s">
        <v>7</v>
      </c>
      <c r="D9260" t="s">
        <v>30</v>
      </c>
      <c r="E9260" t="s">
        <v>4</v>
      </c>
      <c r="F9260">
        <v>1</v>
      </c>
      <c r="G9260" t="s">
        <v>32</v>
      </c>
      <c r="H9260">
        <v>42867</v>
      </c>
      <c r="I9260">
        <f>COUNTA(Table1[[#This Row],[Employee]:[Wages]])</f>
        <v>8</v>
      </c>
      <c r="J9260" s="5">
        <f xml:space="preserve"> (8 - Table1[[#This Row],[Count_missing]])/$I$7</f>
        <v>0</v>
      </c>
      <c r="K9260">
        <f>IF(Table1[[#This Row],[Wages]] = "",AVERAGE(H9260:H10257),Table1[[#This Row],[Wages]])</f>
        <v>42867</v>
      </c>
    </row>
    <row r="9261" spans="1:11" x14ac:dyDescent="0.25">
      <c r="A9261" t="s">
        <v>9</v>
      </c>
      <c r="B9261" t="s">
        <v>48</v>
      </c>
      <c r="C9261" t="s">
        <v>19</v>
      </c>
      <c r="D9261" t="s">
        <v>28</v>
      </c>
      <c r="E9261" t="s">
        <v>4</v>
      </c>
      <c r="F9261">
        <v>1</v>
      </c>
      <c r="G9261" t="s">
        <v>32</v>
      </c>
      <c r="H9261">
        <v>64928</v>
      </c>
      <c r="I9261">
        <f>COUNTA(Table1[[#This Row],[Employee]:[Wages]])</f>
        <v>8</v>
      </c>
      <c r="J9261" s="5">
        <f xml:space="preserve"> (8 - Table1[[#This Row],[Count_missing]])/$I$7</f>
        <v>0</v>
      </c>
      <c r="K9261">
        <f>IF(Table1[[#This Row],[Wages]] = "",AVERAGE(H9261:H10258),Table1[[#This Row],[Wages]])</f>
        <v>64928</v>
      </c>
    </row>
    <row r="9262" spans="1:11" x14ac:dyDescent="0.25">
      <c r="A9262" t="s">
        <v>9</v>
      </c>
      <c r="B9262" t="s">
        <v>1</v>
      </c>
      <c r="C9262" t="s">
        <v>2</v>
      </c>
      <c r="D9262" t="s">
        <v>28</v>
      </c>
      <c r="E9262" t="s">
        <v>4</v>
      </c>
      <c r="F9262">
        <v>1</v>
      </c>
      <c r="G9262" t="s">
        <v>32</v>
      </c>
      <c r="H9262">
        <v>88351</v>
      </c>
      <c r="I9262">
        <f>COUNTA(Table1[[#This Row],[Employee]:[Wages]])</f>
        <v>8</v>
      </c>
      <c r="J9262" s="5">
        <f xml:space="preserve"> (8 - Table1[[#This Row],[Count_missing]])/$I$7</f>
        <v>0</v>
      </c>
      <c r="K9262">
        <f>IF(Table1[[#This Row],[Wages]] = "",AVERAGE(H9262:H10259),Table1[[#This Row],[Wages]])</f>
        <v>88351</v>
      </c>
    </row>
    <row r="9263" spans="1:11" x14ac:dyDescent="0.25">
      <c r="A9263" t="s">
        <v>9</v>
      </c>
      <c r="B9263" t="s">
        <v>49</v>
      </c>
      <c r="C9263" t="s">
        <v>7</v>
      </c>
      <c r="D9263" t="s">
        <v>33</v>
      </c>
      <c r="E9263" t="s">
        <v>4</v>
      </c>
      <c r="F9263">
        <v>1</v>
      </c>
      <c r="G9263" t="s">
        <v>32</v>
      </c>
      <c r="H9263">
        <v>83365</v>
      </c>
      <c r="I9263">
        <f>COUNTA(Table1[[#This Row],[Employee]:[Wages]])</f>
        <v>8</v>
      </c>
      <c r="J9263" s="5">
        <f xml:space="preserve"> (8 - Table1[[#This Row],[Count_missing]])/$I$7</f>
        <v>0</v>
      </c>
      <c r="K9263">
        <f>IF(Table1[[#This Row],[Wages]] = "",AVERAGE(H9263:H10260),Table1[[#This Row],[Wages]])</f>
        <v>83365</v>
      </c>
    </row>
    <row r="9264" spans="1:11" x14ac:dyDescent="0.25">
      <c r="A9264" t="s">
        <v>9</v>
      </c>
      <c r="B9264" t="s">
        <v>48</v>
      </c>
      <c r="C9264" t="s">
        <v>2</v>
      </c>
      <c r="D9264" t="s">
        <v>34</v>
      </c>
      <c r="E9264" t="s">
        <v>4</v>
      </c>
      <c r="F9264">
        <v>2</v>
      </c>
      <c r="G9264" t="s">
        <v>32</v>
      </c>
      <c r="H9264">
        <v>45060</v>
      </c>
      <c r="I9264">
        <f>COUNTA(Table1[[#This Row],[Employee]:[Wages]])</f>
        <v>8</v>
      </c>
      <c r="J9264" s="5">
        <f xml:space="preserve"> (8 - Table1[[#This Row],[Count_missing]])/$I$7</f>
        <v>0</v>
      </c>
      <c r="K9264">
        <f>IF(Table1[[#This Row],[Wages]] = "",AVERAGE(H9264:H10261),Table1[[#This Row],[Wages]])</f>
        <v>45060</v>
      </c>
    </row>
    <row r="9265" spans="1:11" x14ac:dyDescent="0.25">
      <c r="A9265" t="s">
        <v>9</v>
      </c>
      <c r="B9265" t="s">
        <v>48</v>
      </c>
      <c r="C9265" t="s">
        <v>2</v>
      </c>
      <c r="D9265" t="s">
        <v>12</v>
      </c>
      <c r="E9265" t="s">
        <v>4</v>
      </c>
      <c r="F9265">
        <v>1</v>
      </c>
      <c r="G9265" t="s">
        <v>32</v>
      </c>
      <c r="H9265">
        <v>65704</v>
      </c>
      <c r="I9265">
        <f>COUNTA(Table1[[#This Row],[Employee]:[Wages]])</f>
        <v>8</v>
      </c>
      <c r="J9265" s="5">
        <f xml:space="preserve"> (8 - Table1[[#This Row],[Count_missing]])/$I$7</f>
        <v>0</v>
      </c>
      <c r="K9265">
        <f>IF(Table1[[#This Row],[Wages]] = "",AVERAGE(H9265:H10262),Table1[[#This Row],[Wages]])</f>
        <v>65704</v>
      </c>
    </row>
    <row r="9266" spans="1:11" x14ac:dyDescent="0.25">
      <c r="A9266" t="s">
        <v>9</v>
      </c>
      <c r="B9266" t="s">
        <v>10</v>
      </c>
      <c r="C9266" t="s">
        <v>7</v>
      </c>
      <c r="D9266" t="s">
        <v>33</v>
      </c>
      <c r="E9266" t="s">
        <v>44</v>
      </c>
      <c r="F9266">
        <v>1</v>
      </c>
      <c r="G9266" t="s">
        <v>32</v>
      </c>
      <c r="H9266">
        <v>82699</v>
      </c>
      <c r="I9266">
        <f>COUNTA(Table1[[#This Row],[Employee]:[Wages]])</f>
        <v>8</v>
      </c>
      <c r="J9266" s="5">
        <f xml:space="preserve"> (8 - Table1[[#This Row],[Count_missing]])/$I$7</f>
        <v>0</v>
      </c>
      <c r="K9266">
        <f>IF(Table1[[#This Row],[Wages]] = "",AVERAGE(H9266:H10263),Table1[[#This Row],[Wages]])</f>
        <v>82699</v>
      </c>
    </row>
    <row r="9267" spans="1:11" x14ac:dyDescent="0.25">
      <c r="A9267" t="s">
        <v>9</v>
      </c>
      <c r="B9267" t="s">
        <v>29</v>
      </c>
      <c r="C9267" t="s">
        <v>36</v>
      </c>
      <c r="D9267" t="s">
        <v>33</v>
      </c>
      <c r="E9267" t="s">
        <v>4</v>
      </c>
      <c r="F9267">
        <v>1</v>
      </c>
      <c r="G9267" t="s">
        <v>32</v>
      </c>
      <c r="H9267">
        <v>95935</v>
      </c>
      <c r="I9267">
        <f>COUNTA(Table1[[#This Row],[Employee]:[Wages]])</f>
        <v>8</v>
      </c>
      <c r="J9267" s="5">
        <f xml:space="preserve"> (8 - Table1[[#This Row],[Count_missing]])/$I$7</f>
        <v>0</v>
      </c>
      <c r="K9267">
        <f>IF(Table1[[#This Row],[Wages]] = "",AVERAGE(H9267:H10264),Table1[[#This Row],[Wages]])</f>
        <v>95935</v>
      </c>
    </row>
    <row r="9268" spans="1:11" x14ac:dyDescent="0.25">
      <c r="A9268" t="s">
        <v>6</v>
      </c>
      <c r="B9268" t="s">
        <v>56</v>
      </c>
      <c r="C9268" t="s">
        <v>19</v>
      </c>
      <c r="D9268" t="s">
        <v>28</v>
      </c>
      <c r="E9268" t="s">
        <v>4</v>
      </c>
      <c r="F9268">
        <v>1</v>
      </c>
      <c r="G9268" t="s">
        <v>32</v>
      </c>
      <c r="H9268">
        <v>68364</v>
      </c>
      <c r="I9268">
        <f>COUNTA(Table1[[#This Row],[Employee]:[Wages]])</f>
        <v>8</v>
      </c>
      <c r="J9268" s="5">
        <f xml:space="preserve"> (8 - Table1[[#This Row],[Count_missing]])/$I$7</f>
        <v>0</v>
      </c>
      <c r="K9268">
        <f>IF(Table1[[#This Row],[Wages]] = "",AVERAGE(H9268:H10265),Table1[[#This Row],[Wages]])</f>
        <v>68364</v>
      </c>
    </row>
    <row r="9269" spans="1:11" x14ac:dyDescent="0.25">
      <c r="A9269" t="s">
        <v>9</v>
      </c>
      <c r="B9269" t="s">
        <v>10</v>
      </c>
      <c r="C9269" t="s">
        <v>7</v>
      </c>
      <c r="D9269" t="s">
        <v>34</v>
      </c>
      <c r="E9269" t="s">
        <v>44</v>
      </c>
      <c r="F9269">
        <v>1</v>
      </c>
      <c r="G9269" t="s">
        <v>32</v>
      </c>
      <c r="H9269">
        <v>93067</v>
      </c>
      <c r="I9269">
        <f>COUNTA(Table1[[#This Row],[Employee]:[Wages]])</f>
        <v>8</v>
      </c>
      <c r="J9269" s="5">
        <f xml:space="preserve"> (8 - Table1[[#This Row],[Count_missing]])/$I$7</f>
        <v>0</v>
      </c>
      <c r="K9269">
        <f>IF(Table1[[#This Row],[Wages]] = "",AVERAGE(H9269:H10266),Table1[[#This Row],[Wages]])</f>
        <v>93067</v>
      </c>
    </row>
    <row r="9270" spans="1:11" x14ac:dyDescent="0.25">
      <c r="A9270" t="s">
        <v>9</v>
      </c>
      <c r="B9270" t="s">
        <v>22</v>
      </c>
      <c r="C9270" t="s">
        <v>2</v>
      </c>
      <c r="D9270" t="s">
        <v>28</v>
      </c>
      <c r="E9270" t="s">
        <v>4</v>
      </c>
      <c r="F9270">
        <v>1</v>
      </c>
      <c r="G9270" t="s">
        <v>32</v>
      </c>
      <c r="H9270">
        <v>36441</v>
      </c>
      <c r="I9270">
        <f>COUNTA(Table1[[#This Row],[Employee]:[Wages]])</f>
        <v>8</v>
      </c>
      <c r="J9270" s="5">
        <f xml:space="preserve"> (8 - Table1[[#This Row],[Count_missing]])/$I$7</f>
        <v>0</v>
      </c>
      <c r="K9270">
        <f>IF(Table1[[#This Row],[Wages]] = "",AVERAGE(H9270:H10267),Table1[[#This Row],[Wages]])</f>
        <v>36441</v>
      </c>
    </row>
    <row r="9271" spans="1:11" x14ac:dyDescent="0.25">
      <c r="A9271" t="s">
        <v>9</v>
      </c>
      <c r="B9271" t="s">
        <v>13</v>
      </c>
      <c r="C9271" t="s">
        <v>7</v>
      </c>
      <c r="D9271" t="s">
        <v>12</v>
      </c>
      <c r="E9271" t="s">
        <v>4</v>
      </c>
      <c r="F9271">
        <v>1</v>
      </c>
      <c r="G9271" t="s">
        <v>32</v>
      </c>
      <c r="H9271">
        <v>57375</v>
      </c>
      <c r="I9271">
        <f>COUNTA(Table1[[#This Row],[Employee]:[Wages]])</f>
        <v>8</v>
      </c>
      <c r="J9271" s="5">
        <f xml:space="preserve"> (8 - Table1[[#This Row],[Count_missing]])/$I$7</f>
        <v>0</v>
      </c>
      <c r="K9271">
        <f>IF(Table1[[#This Row],[Wages]] = "",AVERAGE(H9271:H10268),Table1[[#This Row],[Wages]])</f>
        <v>57375</v>
      </c>
    </row>
    <row r="9272" spans="1:11" x14ac:dyDescent="0.25">
      <c r="A9272" t="s">
        <v>9</v>
      </c>
      <c r="B9272" t="s">
        <v>29</v>
      </c>
      <c r="C9272" t="s">
        <v>2</v>
      </c>
      <c r="D9272" t="s">
        <v>12</v>
      </c>
      <c r="E9272" t="s">
        <v>4</v>
      </c>
      <c r="F9272">
        <v>1</v>
      </c>
      <c r="G9272" t="s">
        <v>32</v>
      </c>
      <c r="H9272">
        <v>60278</v>
      </c>
      <c r="I9272">
        <f>COUNTA(Table1[[#This Row],[Employee]:[Wages]])</f>
        <v>8</v>
      </c>
      <c r="J9272" s="5">
        <f xml:space="preserve"> (8 - Table1[[#This Row],[Count_missing]])/$I$7</f>
        <v>0</v>
      </c>
      <c r="K9272">
        <f>IF(Table1[[#This Row],[Wages]] = "",AVERAGE(H9272:H10269),Table1[[#This Row],[Wages]])</f>
        <v>60278</v>
      </c>
    </row>
    <row r="9273" spans="1:11" hidden="1" x14ac:dyDescent="0.25">
      <c r="A9273" t="s">
        <v>9</v>
      </c>
      <c r="B9273" t="s">
        <v>48</v>
      </c>
      <c r="C9273" t="s">
        <v>7</v>
      </c>
      <c r="D9273" t="s">
        <v>99</v>
      </c>
      <c r="E9273" t="s">
        <v>4</v>
      </c>
      <c r="F9273">
        <v>1</v>
      </c>
      <c r="G9273" t="s">
        <v>32</v>
      </c>
      <c r="H9273">
        <v>60425</v>
      </c>
      <c r="I9273">
        <f>COUNTA(Table1[[#This Row],[Employee]:[Wages]])</f>
        <v>8</v>
      </c>
      <c r="J9273" s="5">
        <f xml:space="preserve"> (8 - Table1[[#This Row],[Count_missing]])/$I$7</f>
        <v>0</v>
      </c>
      <c r="K9273">
        <f>IF(Table1[[#This Row],[Wages]] = "",AVERAGE(H9273:H10270),Table1[[#This Row],[Wages]])</f>
        <v>60425</v>
      </c>
    </row>
    <row r="9274" spans="1:11" x14ac:dyDescent="0.25">
      <c r="A9274" t="s">
        <v>9</v>
      </c>
      <c r="B9274" t="s">
        <v>10</v>
      </c>
      <c r="C9274" t="s">
        <v>2</v>
      </c>
      <c r="D9274" t="s">
        <v>34</v>
      </c>
      <c r="E9274" t="s">
        <v>4</v>
      </c>
      <c r="F9274">
        <v>1</v>
      </c>
      <c r="G9274" t="s">
        <v>32</v>
      </c>
      <c r="H9274">
        <v>78005</v>
      </c>
      <c r="I9274">
        <f>COUNTA(Table1[[#This Row],[Employee]:[Wages]])</f>
        <v>8</v>
      </c>
      <c r="J9274" s="5">
        <f xml:space="preserve"> (8 - Table1[[#This Row],[Count_missing]])/$I$7</f>
        <v>0</v>
      </c>
      <c r="K9274">
        <f>IF(Table1[[#This Row],[Wages]] = "",AVERAGE(H9274:H10271),Table1[[#This Row],[Wages]])</f>
        <v>78005</v>
      </c>
    </row>
    <row r="9275" spans="1:11" x14ac:dyDescent="0.25">
      <c r="A9275" t="s">
        <v>9</v>
      </c>
      <c r="B9275" t="s">
        <v>18</v>
      </c>
      <c r="C9275" t="s">
        <v>2</v>
      </c>
      <c r="D9275" t="s">
        <v>73</v>
      </c>
      <c r="E9275" t="s">
        <v>4</v>
      </c>
      <c r="F9275">
        <v>1</v>
      </c>
      <c r="G9275" t="s">
        <v>32</v>
      </c>
      <c r="H9275">
        <v>58390</v>
      </c>
      <c r="I9275">
        <f>COUNTA(Table1[[#This Row],[Employee]:[Wages]])</f>
        <v>8</v>
      </c>
      <c r="J9275" s="5">
        <f xml:space="preserve"> (8 - Table1[[#This Row],[Count_missing]])/$I$7</f>
        <v>0</v>
      </c>
      <c r="K9275">
        <f>IF(Table1[[#This Row],[Wages]] = "",AVERAGE(H9275:H10272),Table1[[#This Row],[Wages]])</f>
        <v>58390</v>
      </c>
    </row>
    <row r="9276" spans="1:11" x14ac:dyDescent="0.25">
      <c r="A9276" t="s">
        <v>9</v>
      </c>
      <c r="B9276" t="s">
        <v>22</v>
      </c>
      <c r="C9276" t="s">
        <v>7</v>
      </c>
      <c r="D9276" t="s">
        <v>20</v>
      </c>
      <c r="E9276" t="s">
        <v>4</v>
      </c>
      <c r="F9276">
        <v>1</v>
      </c>
      <c r="G9276" t="s">
        <v>32</v>
      </c>
      <c r="H9276">
        <v>87204</v>
      </c>
      <c r="I9276">
        <f>COUNTA(Table1[[#This Row],[Employee]:[Wages]])</f>
        <v>8</v>
      </c>
      <c r="J9276" s="5">
        <f xml:space="preserve"> (8 - Table1[[#This Row],[Count_missing]])/$I$7</f>
        <v>0</v>
      </c>
      <c r="K9276">
        <f>IF(Table1[[#This Row],[Wages]] = "",AVERAGE(H9276:H10273),Table1[[#This Row],[Wages]])</f>
        <v>87204</v>
      </c>
    </row>
    <row r="9277" spans="1:11" x14ac:dyDescent="0.25">
      <c r="A9277" t="s">
        <v>9</v>
      </c>
      <c r="B9277" t="s">
        <v>18</v>
      </c>
      <c r="C9277" t="s">
        <v>7</v>
      </c>
      <c r="D9277" t="s">
        <v>34</v>
      </c>
      <c r="E9277" t="s">
        <v>4</v>
      </c>
      <c r="F9277">
        <v>1</v>
      </c>
      <c r="G9277" t="s">
        <v>32</v>
      </c>
      <c r="H9277">
        <v>86344</v>
      </c>
      <c r="I9277">
        <f>COUNTA(Table1[[#This Row],[Employee]:[Wages]])</f>
        <v>8</v>
      </c>
      <c r="J9277" s="5">
        <f xml:space="preserve"> (8 - Table1[[#This Row],[Count_missing]])/$I$7</f>
        <v>0</v>
      </c>
      <c r="K9277">
        <f>IF(Table1[[#This Row],[Wages]] = "",AVERAGE(H9277:H10274),Table1[[#This Row],[Wages]])</f>
        <v>86344</v>
      </c>
    </row>
    <row r="9278" spans="1:11" x14ac:dyDescent="0.25">
      <c r="A9278" t="s">
        <v>9</v>
      </c>
      <c r="B9278" t="s">
        <v>10</v>
      </c>
      <c r="C9278" t="s">
        <v>7</v>
      </c>
      <c r="D9278" t="s">
        <v>12</v>
      </c>
      <c r="E9278" t="s">
        <v>4</v>
      </c>
      <c r="F9278">
        <v>1</v>
      </c>
      <c r="G9278" t="s">
        <v>32</v>
      </c>
      <c r="H9278">
        <v>17195</v>
      </c>
      <c r="I9278">
        <f>COUNTA(Table1[[#This Row],[Employee]:[Wages]])</f>
        <v>8</v>
      </c>
      <c r="J9278" s="5">
        <f xml:space="preserve"> (8 - Table1[[#This Row],[Count_missing]])/$I$7</f>
        <v>0</v>
      </c>
      <c r="K9278">
        <f>IF(Table1[[#This Row],[Wages]] = "",AVERAGE(H9278:H10275),Table1[[#This Row],[Wages]])</f>
        <v>17195</v>
      </c>
    </row>
    <row r="9279" spans="1:11" x14ac:dyDescent="0.25">
      <c r="A9279" t="s">
        <v>9</v>
      </c>
      <c r="B9279" t="s">
        <v>56</v>
      </c>
      <c r="C9279" t="s">
        <v>7</v>
      </c>
      <c r="D9279" t="s">
        <v>33</v>
      </c>
      <c r="E9279" t="s">
        <v>4</v>
      </c>
      <c r="F9279">
        <v>1</v>
      </c>
      <c r="G9279" t="s">
        <v>32</v>
      </c>
      <c r="H9279">
        <v>52577</v>
      </c>
      <c r="I9279">
        <f>COUNTA(Table1[[#This Row],[Employee]:[Wages]])</f>
        <v>8</v>
      </c>
      <c r="J9279" s="5">
        <f xml:space="preserve"> (8 - Table1[[#This Row],[Count_missing]])/$I$7</f>
        <v>0</v>
      </c>
      <c r="K9279">
        <f>IF(Table1[[#This Row],[Wages]] = "",AVERAGE(H9279:H10276),Table1[[#This Row],[Wages]])</f>
        <v>52577</v>
      </c>
    </row>
    <row r="9280" spans="1:11" x14ac:dyDescent="0.25">
      <c r="A9280" t="s">
        <v>9</v>
      </c>
      <c r="B9280" t="s">
        <v>56</v>
      </c>
      <c r="C9280" t="s">
        <v>7</v>
      </c>
      <c r="D9280" t="s">
        <v>34</v>
      </c>
      <c r="E9280" t="s">
        <v>4</v>
      </c>
      <c r="F9280">
        <v>1</v>
      </c>
      <c r="G9280" t="s">
        <v>32</v>
      </c>
      <c r="H9280">
        <v>26465</v>
      </c>
      <c r="I9280">
        <f>COUNTA(Table1[[#This Row],[Employee]:[Wages]])</f>
        <v>8</v>
      </c>
      <c r="J9280" s="5">
        <f xml:space="preserve"> (8 - Table1[[#This Row],[Count_missing]])/$I$7</f>
        <v>0</v>
      </c>
      <c r="K9280">
        <f>IF(Table1[[#This Row],[Wages]] = "",AVERAGE(H9280:H10277),Table1[[#This Row],[Wages]])</f>
        <v>26465</v>
      </c>
    </row>
    <row r="9281" spans="1:11" x14ac:dyDescent="0.25">
      <c r="A9281" t="s">
        <v>9</v>
      </c>
      <c r="B9281" t="s">
        <v>48</v>
      </c>
      <c r="C9281" t="s">
        <v>7</v>
      </c>
      <c r="D9281" t="s">
        <v>33</v>
      </c>
      <c r="E9281" t="s">
        <v>4</v>
      </c>
      <c r="F9281">
        <v>1</v>
      </c>
      <c r="G9281" t="s">
        <v>32</v>
      </c>
      <c r="H9281">
        <v>77250</v>
      </c>
      <c r="I9281">
        <f>COUNTA(Table1[[#This Row],[Employee]:[Wages]])</f>
        <v>8</v>
      </c>
      <c r="J9281" s="5">
        <f xml:space="preserve"> (8 - Table1[[#This Row],[Count_missing]])/$I$7</f>
        <v>0</v>
      </c>
      <c r="K9281">
        <f>IF(Table1[[#This Row],[Wages]] = "",AVERAGE(H9281:H10278),Table1[[#This Row],[Wages]])</f>
        <v>77250</v>
      </c>
    </row>
    <row r="9282" spans="1:11" x14ac:dyDescent="0.25">
      <c r="A9282" t="s">
        <v>9</v>
      </c>
      <c r="B9282" t="s">
        <v>10</v>
      </c>
      <c r="C9282" t="s">
        <v>7</v>
      </c>
      <c r="D9282" t="s">
        <v>28</v>
      </c>
      <c r="E9282" t="s">
        <v>4</v>
      </c>
      <c r="F9282">
        <v>1</v>
      </c>
      <c r="G9282" t="s">
        <v>32</v>
      </c>
      <c r="H9282">
        <v>49748</v>
      </c>
      <c r="I9282">
        <f>COUNTA(Table1[[#This Row],[Employee]:[Wages]])</f>
        <v>8</v>
      </c>
      <c r="J9282" s="5">
        <f xml:space="preserve"> (8 - Table1[[#This Row],[Count_missing]])/$I$7</f>
        <v>0</v>
      </c>
      <c r="K9282">
        <f>IF(Table1[[#This Row],[Wages]] = "",AVERAGE(H9282:H10279),Table1[[#This Row],[Wages]])</f>
        <v>49748</v>
      </c>
    </row>
    <row r="9283" spans="1:11" x14ac:dyDescent="0.25">
      <c r="A9283" t="s">
        <v>9</v>
      </c>
      <c r="B9283" t="s">
        <v>27</v>
      </c>
      <c r="C9283" t="s">
        <v>7</v>
      </c>
      <c r="D9283" t="s">
        <v>38</v>
      </c>
      <c r="E9283" t="s">
        <v>4</v>
      </c>
      <c r="F9283">
        <v>1</v>
      </c>
      <c r="G9283" t="s">
        <v>32</v>
      </c>
      <c r="H9283">
        <v>28720</v>
      </c>
      <c r="I9283">
        <f>COUNTA(Table1[[#This Row],[Employee]:[Wages]])</f>
        <v>8</v>
      </c>
      <c r="J9283" s="5">
        <f xml:space="preserve"> (8 - Table1[[#This Row],[Count_missing]])/$I$7</f>
        <v>0</v>
      </c>
      <c r="K9283">
        <f>IF(Table1[[#This Row],[Wages]] = "",AVERAGE(H9283:H10280),Table1[[#This Row],[Wages]])</f>
        <v>28720</v>
      </c>
    </row>
    <row r="9284" spans="1:11" x14ac:dyDescent="0.25">
      <c r="A9284" t="s">
        <v>9</v>
      </c>
      <c r="B9284" t="s">
        <v>10</v>
      </c>
      <c r="C9284" t="s">
        <v>19</v>
      </c>
      <c r="D9284" t="s">
        <v>33</v>
      </c>
      <c r="E9284" t="s">
        <v>44</v>
      </c>
      <c r="F9284">
        <v>1</v>
      </c>
      <c r="G9284" t="s">
        <v>32</v>
      </c>
      <c r="H9284">
        <v>93618</v>
      </c>
      <c r="I9284">
        <f>COUNTA(Table1[[#This Row],[Employee]:[Wages]])</f>
        <v>8</v>
      </c>
      <c r="J9284" s="5">
        <f xml:space="preserve"> (8 - Table1[[#This Row],[Count_missing]])/$I$7</f>
        <v>0</v>
      </c>
      <c r="K9284">
        <f>IF(Table1[[#This Row],[Wages]] = "",AVERAGE(H9284:H10281),Table1[[#This Row],[Wages]])</f>
        <v>93618</v>
      </c>
    </row>
    <row r="9285" spans="1:11" x14ac:dyDescent="0.25">
      <c r="A9285" t="s">
        <v>9</v>
      </c>
      <c r="B9285" t="s">
        <v>22</v>
      </c>
      <c r="C9285" t="s">
        <v>7</v>
      </c>
      <c r="D9285" t="s">
        <v>34</v>
      </c>
      <c r="E9285" t="s">
        <v>4</v>
      </c>
      <c r="F9285">
        <v>1</v>
      </c>
      <c r="G9285" t="s">
        <v>32</v>
      </c>
      <c r="H9285">
        <v>53903</v>
      </c>
      <c r="I9285">
        <f>COUNTA(Table1[[#This Row],[Employee]:[Wages]])</f>
        <v>8</v>
      </c>
      <c r="J9285" s="5">
        <f xml:space="preserve"> (8 - Table1[[#This Row],[Count_missing]])/$I$7</f>
        <v>0</v>
      </c>
      <c r="K9285">
        <f>IF(Table1[[#This Row],[Wages]] = "",AVERAGE(H9285:H10282),Table1[[#This Row],[Wages]])</f>
        <v>53903</v>
      </c>
    </row>
    <row r="9286" spans="1:11" hidden="1" x14ac:dyDescent="0.25">
      <c r="A9286" t="s">
        <v>9</v>
      </c>
      <c r="B9286" t="s">
        <v>48</v>
      </c>
      <c r="C9286" t="s">
        <v>7</v>
      </c>
      <c r="D9286" t="s">
        <v>99</v>
      </c>
      <c r="E9286" t="s">
        <v>44</v>
      </c>
      <c r="F9286">
        <v>2</v>
      </c>
      <c r="G9286" t="s">
        <v>32</v>
      </c>
      <c r="H9286">
        <v>79404</v>
      </c>
      <c r="I9286">
        <f>COUNTA(Table1[[#This Row],[Employee]:[Wages]])</f>
        <v>8</v>
      </c>
      <c r="J9286" s="5">
        <f xml:space="preserve"> (8 - Table1[[#This Row],[Count_missing]])/$I$7</f>
        <v>0</v>
      </c>
      <c r="K9286">
        <f>IF(Table1[[#This Row],[Wages]] = "",AVERAGE(H9286:H10283),Table1[[#This Row],[Wages]])</f>
        <v>79404</v>
      </c>
    </row>
    <row r="9287" spans="1:11" x14ac:dyDescent="0.25">
      <c r="A9287" t="s">
        <v>9</v>
      </c>
      <c r="B9287" t="s">
        <v>22</v>
      </c>
      <c r="C9287" t="s">
        <v>2</v>
      </c>
      <c r="D9287" t="s">
        <v>28</v>
      </c>
      <c r="E9287" t="s">
        <v>4</v>
      </c>
      <c r="F9287">
        <v>1</v>
      </c>
      <c r="G9287" t="s">
        <v>32</v>
      </c>
      <c r="H9287">
        <v>35381</v>
      </c>
      <c r="I9287">
        <f>COUNTA(Table1[[#This Row],[Employee]:[Wages]])</f>
        <v>8</v>
      </c>
      <c r="J9287" s="5">
        <f xml:space="preserve"> (8 - Table1[[#This Row],[Count_missing]])/$I$7</f>
        <v>0</v>
      </c>
      <c r="K9287">
        <f>IF(Table1[[#This Row],[Wages]] = "",AVERAGE(H9287:H10284),Table1[[#This Row],[Wages]])</f>
        <v>35381</v>
      </c>
    </row>
    <row r="9288" spans="1:11" x14ac:dyDescent="0.25">
      <c r="A9288" t="s">
        <v>9</v>
      </c>
      <c r="B9288" t="s">
        <v>10</v>
      </c>
      <c r="C9288" t="s">
        <v>7</v>
      </c>
      <c r="D9288" t="s">
        <v>28</v>
      </c>
      <c r="E9288" t="s">
        <v>4</v>
      </c>
      <c r="F9288">
        <v>1</v>
      </c>
      <c r="G9288" t="s">
        <v>32</v>
      </c>
      <c r="H9288">
        <v>92324</v>
      </c>
      <c r="I9288">
        <f>COUNTA(Table1[[#This Row],[Employee]:[Wages]])</f>
        <v>8</v>
      </c>
      <c r="J9288" s="5">
        <f xml:space="preserve"> (8 - Table1[[#This Row],[Count_missing]])/$I$7</f>
        <v>0</v>
      </c>
      <c r="K9288">
        <f>IF(Table1[[#This Row],[Wages]] = "",AVERAGE(H9288:H10285),Table1[[#This Row],[Wages]])</f>
        <v>92324</v>
      </c>
    </row>
    <row r="9289" spans="1:11" x14ac:dyDescent="0.25">
      <c r="A9289" t="s">
        <v>9</v>
      </c>
      <c r="B9289" t="s">
        <v>18</v>
      </c>
      <c r="C9289" t="s">
        <v>36</v>
      </c>
      <c r="D9289" t="s">
        <v>73</v>
      </c>
      <c r="E9289" t="s">
        <v>4</v>
      </c>
      <c r="F9289">
        <v>2</v>
      </c>
      <c r="G9289" t="s">
        <v>32</v>
      </c>
      <c r="H9289">
        <v>28669</v>
      </c>
      <c r="I9289">
        <f>COUNTA(Table1[[#This Row],[Employee]:[Wages]])</f>
        <v>8</v>
      </c>
      <c r="J9289" s="5">
        <f xml:space="preserve"> (8 - Table1[[#This Row],[Count_missing]])/$I$7</f>
        <v>0</v>
      </c>
      <c r="K9289">
        <f>IF(Table1[[#This Row],[Wages]] = "",AVERAGE(H9289:H10286),Table1[[#This Row],[Wages]])</f>
        <v>28669</v>
      </c>
    </row>
    <row r="9290" spans="1:11" x14ac:dyDescent="0.25">
      <c r="A9290" t="s">
        <v>9</v>
      </c>
      <c r="B9290" t="s">
        <v>59</v>
      </c>
      <c r="C9290" t="s">
        <v>7</v>
      </c>
      <c r="D9290" t="s">
        <v>33</v>
      </c>
      <c r="E9290" t="s">
        <v>4</v>
      </c>
      <c r="F9290">
        <v>1</v>
      </c>
      <c r="G9290" t="s">
        <v>32</v>
      </c>
      <c r="H9290">
        <v>17999</v>
      </c>
      <c r="I9290">
        <f>COUNTA(Table1[[#This Row],[Employee]:[Wages]])</f>
        <v>8</v>
      </c>
      <c r="J9290" s="5">
        <f xml:space="preserve"> (8 - Table1[[#This Row],[Count_missing]])/$I$7</f>
        <v>0</v>
      </c>
      <c r="K9290">
        <f>IF(Table1[[#This Row],[Wages]] = "",AVERAGE(H9290:H10287),Table1[[#This Row],[Wages]])</f>
        <v>17999</v>
      </c>
    </row>
    <row r="9291" spans="1:11" x14ac:dyDescent="0.25">
      <c r="A9291" t="s">
        <v>47</v>
      </c>
      <c r="B9291" t="s">
        <v>48</v>
      </c>
      <c r="C9291" t="s">
        <v>7</v>
      </c>
      <c r="D9291" t="s">
        <v>26</v>
      </c>
      <c r="E9291" t="s">
        <v>4</v>
      </c>
      <c r="F9291">
        <v>1</v>
      </c>
      <c r="G9291" t="s">
        <v>32</v>
      </c>
      <c r="H9291">
        <v>57926</v>
      </c>
      <c r="I9291">
        <f>COUNTA(Table1[[#This Row],[Employee]:[Wages]])</f>
        <v>8</v>
      </c>
      <c r="J9291" s="5">
        <f xml:space="preserve"> (8 - Table1[[#This Row],[Count_missing]])/$I$7</f>
        <v>0</v>
      </c>
      <c r="K9291">
        <f>IF(Table1[[#This Row],[Wages]] = "",AVERAGE(H9291:H10288),Table1[[#This Row],[Wages]])</f>
        <v>57926</v>
      </c>
    </row>
    <row r="9292" spans="1:11" hidden="1" x14ac:dyDescent="0.25">
      <c r="A9292" t="s">
        <v>9</v>
      </c>
      <c r="B9292" t="s">
        <v>10</v>
      </c>
      <c r="C9292" t="s">
        <v>36</v>
      </c>
      <c r="D9292" t="s">
        <v>99</v>
      </c>
      <c r="E9292" t="s">
        <v>4</v>
      </c>
      <c r="F9292">
        <v>2</v>
      </c>
      <c r="G9292" t="s">
        <v>32</v>
      </c>
      <c r="H9292">
        <v>15343</v>
      </c>
      <c r="I9292">
        <f>COUNTA(Table1[[#This Row],[Employee]:[Wages]])</f>
        <v>8</v>
      </c>
      <c r="J9292" s="5">
        <f xml:space="preserve"> (8 - Table1[[#This Row],[Count_missing]])/$I$7</f>
        <v>0</v>
      </c>
      <c r="K9292">
        <f>IF(Table1[[#This Row],[Wages]] = "",AVERAGE(H9292:H10289),Table1[[#This Row],[Wages]])</f>
        <v>15343</v>
      </c>
    </row>
    <row r="9293" spans="1:11" x14ac:dyDescent="0.25">
      <c r="A9293" t="s">
        <v>47</v>
      </c>
      <c r="B9293" t="s">
        <v>17</v>
      </c>
      <c r="C9293" t="s">
        <v>11</v>
      </c>
      <c r="D9293" t="s">
        <v>15</v>
      </c>
      <c r="E9293" t="s">
        <v>4</v>
      </c>
      <c r="F9293">
        <v>1</v>
      </c>
      <c r="G9293" t="s">
        <v>32</v>
      </c>
      <c r="H9293">
        <v>90545</v>
      </c>
      <c r="I9293">
        <f>COUNTA(Table1[[#This Row],[Employee]:[Wages]])</f>
        <v>8</v>
      </c>
      <c r="J9293" s="5">
        <f xml:space="preserve"> (8 - Table1[[#This Row],[Count_missing]])/$I$7</f>
        <v>0</v>
      </c>
      <c r="K9293">
        <f>IF(Table1[[#This Row],[Wages]] = "",AVERAGE(H9293:H10290),Table1[[#This Row],[Wages]])</f>
        <v>90545</v>
      </c>
    </row>
    <row r="9294" spans="1:11" x14ac:dyDescent="0.25">
      <c r="A9294" t="s">
        <v>9</v>
      </c>
      <c r="B9294" t="s">
        <v>18</v>
      </c>
      <c r="C9294" t="s">
        <v>2</v>
      </c>
      <c r="D9294" t="s">
        <v>12</v>
      </c>
      <c r="E9294" t="s">
        <v>4</v>
      </c>
      <c r="F9294">
        <v>1</v>
      </c>
      <c r="G9294" t="s">
        <v>32</v>
      </c>
      <c r="H9294">
        <v>77922</v>
      </c>
      <c r="I9294">
        <f>COUNTA(Table1[[#This Row],[Employee]:[Wages]])</f>
        <v>8</v>
      </c>
      <c r="J9294" s="5">
        <f xml:space="preserve"> (8 - Table1[[#This Row],[Count_missing]])/$I$7</f>
        <v>0</v>
      </c>
      <c r="K9294">
        <f>IF(Table1[[#This Row],[Wages]] = "",AVERAGE(H9294:H10291),Table1[[#This Row],[Wages]])</f>
        <v>77922</v>
      </c>
    </row>
    <row r="9295" spans="1:11" x14ac:dyDescent="0.25">
      <c r="A9295" t="s">
        <v>9</v>
      </c>
      <c r="B9295" t="s">
        <v>48</v>
      </c>
      <c r="C9295" t="s">
        <v>7</v>
      </c>
      <c r="D9295" t="s">
        <v>33</v>
      </c>
      <c r="E9295" t="s">
        <v>4</v>
      </c>
      <c r="F9295">
        <v>1</v>
      </c>
      <c r="G9295" t="s">
        <v>32</v>
      </c>
      <c r="H9295">
        <v>66513</v>
      </c>
      <c r="I9295">
        <f>COUNTA(Table1[[#This Row],[Employee]:[Wages]])</f>
        <v>8</v>
      </c>
      <c r="J9295" s="5">
        <f xml:space="preserve"> (8 - Table1[[#This Row],[Count_missing]])/$I$7</f>
        <v>0</v>
      </c>
      <c r="K9295">
        <f>IF(Table1[[#This Row],[Wages]] = "",AVERAGE(H9295:H10292),Table1[[#This Row],[Wages]])</f>
        <v>66513</v>
      </c>
    </row>
    <row r="9296" spans="1:11" x14ac:dyDescent="0.25">
      <c r="A9296" t="s">
        <v>9</v>
      </c>
      <c r="B9296" t="s">
        <v>10</v>
      </c>
      <c r="C9296" t="s">
        <v>19</v>
      </c>
      <c r="D9296" t="s">
        <v>33</v>
      </c>
      <c r="E9296" t="s">
        <v>4</v>
      </c>
      <c r="F9296">
        <v>1</v>
      </c>
      <c r="G9296" t="s">
        <v>32</v>
      </c>
      <c r="H9296">
        <v>32968</v>
      </c>
      <c r="I9296">
        <f>COUNTA(Table1[[#This Row],[Employee]:[Wages]])</f>
        <v>8</v>
      </c>
      <c r="J9296" s="5">
        <f xml:space="preserve"> (8 - Table1[[#This Row],[Count_missing]])/$I$7</f>
        <v>0</v>
      </c>
      <c r="K9296">
        <f>IF(Table1[[#This Row],[Wages]] = "",AVERAGE(H9296:H10293),Table1[[#This Row],[Wages]])</f>
        <v>32968</v>
      </c>
    </row>
    <row r="9297" spans="1:11" x14ac:dyDescent="0.25">
      <c r="A9297" t="s">
        <v>9</v>
      </c>
      <c r="B9297" t="s">
        <v>10</v>
      </c>
      <c r="C9297" t="s">
        <v>7</v>
      </c>
      <c r="D9297" t="s">
        <v>3</v>
      </c>
      <c r="E9297" t="s">
        <v>4</v>
      </c>
      <c r="F9297">
        <v>2</v>
      </c>
      <c r="G9297" t="s">
        <v>32</v>
      </c>
      <c r="H9297">
        <v>50489</v>
      </c>
      <c r="I9297">
        <f>COUNTA(Table1[[#This Row],[Employee]:[Wages]])</f>
        <v>8</v>
      </c>
      <c r="J9297" s="5">
        <f xml:space="preserve"> (8 - Table1[[#This Row],[Count_missing]])/$I$7</f>
        <v>0</v>
      </c>
      <c r="K9297">
        <f>IF(Table1[[#This Row],[Wages]] = "",AVERAGE(H9297:H10294),Table1[[#This Row],[Wages]])</f>
        <v>50489</v>
      </c>
    </row>
    <row r="9298" spans="1:11" x14ac:dyDescent="0.25">
      <c r="A9298" t="s">
        <v>9</v>
      </c>
      <c r="B9298" t="s">
        <v>10</v>
      </c>
      <c r="C9298" t="s">
        <v>7</v>
      </c>
      <c r="D9298" t="s">
        <v>30</v>
      </c>
      <c r="E9298" t="s">
        <v>4</v>
      </c>
      <c r="F9298">
        <v>1</v>
      </c>
      <c r="G9298" t="s">
        <v>32</v>
      </c>
      <c r="H9298">
        <v>91833</v>
      </c>
      <c r="I9298">
        <f>COUNTA(Table1[[#This Row],[Employee]:[Wages]])</f>
        <v>8</v>
      </c>
      <c r="J9298" s="5">
        <f xml:space="preserve"> (8 - Table1[[#This Row],[Count_missing]])/$I$7</f>
        <v>0</v>
      </c>
      <c r="K9298">
        <f>IF(Table1[[#This Row],[Wages]] = "",AVERAGE(H9298:H10295),Table1[[#This Row],[Wages]])</f>
        <v>91833</v>
      </c>
    </row>
    <row r="9299" spans="1:11" x14ac:dyDescent="0.25">
      <c r="A9299" t="s">
        <v>9</v>
      </c>
      <c r="B9299" t="s">
        <v>27</v>
      </c>
      <c r="C9299" t="s">
        <v>7</v>
      </c>
      <c r="D9299" t="s">
        <v>28</v>
      </c>
      <c r="E9299" t="s">
        <v>4</v>
      </c>
      <c r="F9299">
        <v>1</v>
      </c>
      <c r="G9299" t="s">
        <v>32</v>
      </c>
      <c r="H9299">
        <v>80023</v>
      </c>
      <c r="I9299">
        <f>COUNTA(Table1[[#This Row],[Employee]:[Wages]])</f>
        <v>8</v>
      </c>
      <c r="J9299" s="5">
        <f xml:space="preserve"> (8 - Table1[[#This Row],[Count_missing]])/$I$7</f>
        <v>0</v>
      </c>
      <c r="K9299">
        <f>IF(Table1[[#This Row],[Wages]] = "",AVERAGE(H9299:H10296),Table1[[#This Row],[Wages]])</f>
        <v>80023</v>
      </c>
    </row>
    <row r="9300" spans="1:11" x14ac:dyDescent="0.25">
      <c r="A9300" t="s">
        <v>9</v>
      </c>
      <c r="B9300" t="s">
        <v>22</v>
      </c>
      <c r="C9300" t="s">
        <v>7</v>
      </c>
      <c r="D9300" t="s">
        <v>28</v>
      </c>
      <c r="E9300" t="s">
        <v>4</v>
      </c>
      <c r="F9300">
        <v>1</v>
      </c>
      <c r="G9300" t="s">
        <v>32</v>
      </c>
      <c r="H9300">
        <v>38498</v>
      </c>
      <c r="I9300">
        <f>COUNTA(Table1[[#This Row],[Employee]:[Wages]])</f>
        <v>8</v>
      </c>
      <c r="J9300" s="5">
        <f xml:space="preserve"> (8 - Table1[[#This Row],[Count_missing]])/$I$7</f>
        <v>0</v>
      </c>
      <c r="K9300">
        <f>IF(Table1[[#This Row],[Wages]] = "",AVERAGE(H9300:H10297),Table1[[#This Row],[Wages]])</f>
        <v>38498</v>
      </c>
    </row>
    <row r="9301" spans="1:11" x14ac:dyDescent="0.25">
      <c r="A9301" t="s">
        <v>9</v>
      </c>
      <c r="B9301" t="s">
        <v>59</v>
      </c>
      <c r="C9301" t="s">
        <v>2</v>
      </c>
      <c r="D9301" t="s">
        <v>33</v>
      </c>
      <c r="E9301" t="s">
        <v>4</v>
      </c>
      <c r="F9301">
        <v>1</v>
      </c>
      <c r="G9301" t="s">
        <v>32</v>
      </c>
      <c r="H9301">
        <v>17210</v>
      </c>
      <c r="I9301">
        <f>COUNTA(Table1[[#This Row],[Employee]:[Wages]])</f>
        <v>8</v>
      </c>
      <c r="J9301" s="5">
        <f xml:space="preserve"> (8 - Table1[[#This Row],[Count_missing]])/$I$7</f>
        <v>0</v>
      </c>
      <c r="K9301">
        <f>IF(Table1[[#This Row],[Wages]] = "",AVERAGE(H9301:H10298),Table1[[#This Row],[Wages]])</f>
        <v>17210</v>
      </c>
    </row>
    <row r="9302" spans="1:11" x14ac:dyDescent="0.25">
      <c r="A9302" t="s">
        <v>6</v>
      </c>
      <c r="B9302" t="s">
        <v>18</v>
      </c>
      <c r="C9302" t="s">
        <v>7</v>
      </c>
      <c r="D9302" t="s">
        <v>28</v>
      </c>
      <c r="E9302" t="s">
        <v>4</v>
      </c>
      <c r="F9302">
        <v>1</v>
      </c>
      <c r="G9302" t="s">
        <v>32</v>
      </c>
      <c r="H9302">
        <v>39947</v>
      </c>
      <c r="I9302">
        <f>COUNTA(Table1[[#This Row],[Employee]:[Wages]])</f>
        <v>8</v>
      </c>
      <c r="J9302" s="5">
        <f xml:space="preserve"> (8 - Table1[[#This Row],[Count_missing]])/$I$7</f>
        <v>0</v>
      </c>
      <c r="K9302">
        <f>IF(Table1[[#This Row],[Wages]] = "",AVERAGE(H9302:H10299),Table1[[#This Row],[Wages]])</f>
        <v>39947</v>
      </c>
    </row>
    <row r="9303" spans="1:11" x14ac:dyDescent="0.25">
      <c r="A9303" t="s">
        <v>9</v>
      </c>
      <c r="B9303" t="s">
        <v>48</v>
      </c>
      <c r="C9303" t="s">
        <v>7</v>
      </c>
      <c r="D9303" t="s">
        <v>20</v>
      </c>
      <c r="E9303" t="s">
        <v>4</v>
      </c>
      <c r="F9303">
        <v>1</v>
      </c>
      <c r="G9303" t="s">
        <v>32</v>
      </c>
      <c r="H9303">
        <v>38117</v>
      </c>
      <c r="I9303">
        <f>COUNTA(Table1[[#This Row],[Employee]:[Wages]])</f>
        <v>8</v>
      </c>
      <c r="J9303" s="5">
        <f xml:space="preserve"> (8 - Table1[[#This Row],[Count_missing]])/$I$7</f>
        <v>0</v>
      </c>
      <c r="K9303">
        <f>IF(Table1[[#This Row],[Wages]] = "",AVERAGE(H9303:H10300),Table1[[#This Row],[Wages]])</f>
        <v>38117</v>
      </c>
    </row>
    <row r="9304" spans="1:11" x14ac:dyDescent="0.25">
      <c r="A9304" t="s">
        <v>9</v>
      </c>
      <c r="B9304" t="s">
        <v>22</v>
      </c>
      <c r="C9304" t="s">
        <v>2</v>
      </c>
      <c r="D9304" t="s">
        <v>28</v>
      </c>
      <c r="E9304" t="s">
        <v>31</v>
      </c>
      <c r="F9304">
        <v>1</v>
      </c>
      <c r="G9304" t="s">
        <v>32</v>
      </c>
      <c r="H9304">
        <v>60807</v>
      </c>
      <c r="I9304">
        <f>COUNTA(Table1[[#This Row],[Employee]:[Wages]])</f>
        <v>8</v>
      </c>
      <c r="J9304" s="5">
        <f xml:space="preserve"> (8 - Table1[[#This Row],[Count_missing]])/$I$7</f>
        <v>0</v>
      </c>
      <c r="K9304">
        <f>IF(Table1[[#This Row],[Wages]] = "",AVERAGE(H9304:H10301),Table1[[#This Row],[Wages]])</f>
        <v>60807</v>
      </c>
    </row>
    <row r="9305" spans="1:11" hidden="1" x14ac:dyDescent="0.25">
      <c r="A9305" t="s">
        <v>9</v>
      </c>
      <c r="B9305" t="s">
        <v>13</v>
      </c>
      <c r="C9305" t="s">
        <v>7</v>
      </c>
      <c r="D9305" t="s">
        <v>99</v>
      </c>
      <c r="E9305" t="s">
        <v>4</v>
      </c>
      <c r="F9305">
        <v>1</v>
      </c>
      <c r="G9305" t="s">
        <v>32</v>
      </c>
      <c r="H9305">
        <v>91233</v>
      </c>
      <c r="I9305">
        <f>COUNTA(Table1[[#This Row],[Employee]:[Wages]])</f>
        <v>8</v>
      </c>
      <c r="J9305" s="5">
        <f xml:space="preserve"> (8 - Table1[[#This Row],[Count_missing]])/$I$7</f>
        <v>0</v>
      </c>
      <c r="K9305">
        <f>IF(Table1[[#This Row],[Wages]] = "",AVERAGE(H9305:H10302),Table1[[#This Row],[Wages]])</f>
        <v>91233</v>
      </c>
    </row>
    <row r="9306" spans="1:11" x14ac:dyDescent="0.25">
      <c r="A9306" t="s">
        <v>0</v>
      </c>
      <c r="B9306" t="s">
        <v>1</v>
      </c>
      <c r="C9306" t="s">
        <v>11</v>
      </c>
      <c r="D9306" t="s">
        <v>41</v>
      </c>
      <c r="E9306" t="s">
        <v>4</v>
      </c>
      <c r="F9306">
        <v>1</v>
      </c>
      <c r="G9306" t="s">
        <v>32</v>
      </c>
      <c r="H9306">
        <v>72709</v>
      </c>
      <c r="I9306">
        <f>COUNTA(Table1[[#This Row],[Employee]:[Wages]])</f>
        <v>8</v>
      </c>
      <c r="J9306" s="5">
        <f xml:space="preserve"> (8 - Table1[[#This Row],[Count_missing]])/$I$7</f>
        <v>0</v>
      </c>
      <c r="K9306">
        <f>IF(Table1[[#This Row],[Wages]] = "",AVERAGE(H9306:H10303),Table1[[#This Row],[Wages]])</f>
        <v>72709</v>
      </c>
    </row>
    <row r="9307" spans="1:11" x14ac:dyDescent="0.25">
      <c r="A9307" t="s">
        <v>9</v>
      </c>
      <c r="B9307" t="s">
        <v>29</v>
      </c>
      <c r="C9307" t="s">
        <v>2</v>
      </c>
      <c r="D9307" t="s">
        <v>34</v>
      </c>
      <c r="E9307" t="s">
        <v>4</v>
      </c>
      <c r="F9307">
        <v>2</v>
      </c>
      <c r="G9307" t="s">
        <v>32</v>
      </c>
      <c r="H9307">
        <v>60683</v>
      </c>
      <c r="I9307">
        <f>COUNTA(Table1[[#This Row],[Employee]:[Wages]])</f>
        <v>8</v>
      </c>
      <c r="J9307" s="5">
        <f xml:space="preserve"> (8 - Table1[[#This Row],[Count_missing]])/$I$7</f>
        <v>0</v>
      </c>
      <c r="K9307">
        <f>IF(Table1[[#This Row],[Wages]] = "",AVERAGE(H9307:H10304),Table1[[#This Row],[Wages]])</f>
        <v>60683</v>
      </c>
    </row>
    <row r="9308" spans="1:11" x14ac:dyDescent="0.25">
      <c r="A9308" t="s">
        <v>9</v>
      </c>
      <c r="B9308" t="s">
        <v>10</v>
      </c>
      <c r="C9308" t="s">
        <v>2</v>
      </c>
      <c r="D9308" t="s">
        <v>73</v>
      </c>
      <c r="E9308" t="s">
        <v>4</v>
      </c>
      <c r="F9308">
        <v>2</v>
      </c>
      <c r="G9308" t="s">
        <v>32</v>
      </c>
      <c r="H9308">
        <v>80171</v>
      </c>
      <c r="I9308">
        <f>COUNTA(Table1[[#This Row],[Employee]:[Wages]])</f>
        <v>8</v>
      </c>
      <c r="J9308" s="5">
        <f xml:space="preserve"> (8 - Table1[[#This Row],[Count_missing]])/$I$7</f>
        <v>0</v>
      </c>
      <c r="K9308">
        <f>IF(Table1[[#This Row],[Wages]] = "",AVERAGE(H9308:H10305),Table1[[#This Row],[Wages]])</f>
        <v>80171</v>
      </c>
    </row>
    <row r="9309" spans="1:11" x14ac:dyDescent="0.25">
      <c r="A9309" t="s">
        <v>9</v>
      </c>
      <c r="B9309" t="s">
        <v>48</v>
      </c>
      <c r="C9309" t="s">
        <v>7</v>
      </c>
      <c r="D9309" t="s">
        <v>34</v>
      </c>
      <c r="E9309" t="s">
        <v>4</v>
      </c>
      <c r="F9309">
        <v>1</v>
      </c>
      <c r="G9309" t="s">
        <v>32</v>
      </c>
      <c r="H9309">
        <v>25809</v>
      </c>
      <c r="I9309">
        <f>COUNTA(Table1[[#This Row],[Employee]:[Wages]])</f>
        <v>8</v>
      </c>
      <c r="J9309" s="5">
        <f xml:space="preserve"> (8 - Table1[[#This Row],[Count_missing]])/$I$7</f>
        <v>0</v>
      </c>
      <c r="K9309">
        <f>IF(Table1[[#This Row],[Wages]] = "",AVERAGE(H9309:H10306),Table1[[#This Row],[Wages]])</f>
        <v>25809</v>
      </c>
    </row>
    <row r="9310" spans="1:11" x14ac:dyDescent="0.25">
      <c r="A9310" t="s">
        <v>9</v>
      </c>
      <c r="B9310" t="s">
        <v>10</v>
      </c>
      <c r="C9310" t="s">
        <v>2</v>
      </c>
      <c r="D9310" t="s">
        <v>26</v>
      </c>
      <c r="E9310" t="s">
        <v>4</v>
      </c>
      <c r="F9310">
        <v>2</v>
      </c>
      <c r="G9310" t="s">
        <v>32</v>
      </c>
      <c r="H9310">
        <v>74122</v>
      </c>
      <c r="I9310">
        <f>COUNTA(Table1[[#This Row],[Employee]:[Wages]])</f>
        <v>8</v>
      </c>
      <c r="J9310" s="5">
        <f xml:space="preserve"> (8 - Table1[[#This Row],[Count_missing]])/$I$7</f>
        <v>0</v>
      </c>
      <c r="K9310">
        <f>IF(Table1[[#This Row],[Wages]] = "",AVERAGE(H9310:H10307),Table1[[#This Row],[Wages]])</f>
        <v>74122</v>
      </c>
    </row>
    <row r="9311" spans="1:11" x14ac:dyDescent="0.25">
      <c r="A9311" t="s">
        <v>9</v>
      </c>
      <c r="B9311" t="s">
        <v>48</v>
      </c>
      <c r="C9311" t="s">
        <v>7</v>
      </c>
      <c r="D9311" t="s">
        <v>20</v>
      </c>
      <c r="E9311" t="s">
        <v>4</v>
      </c>
      <c r="F9311">
        <v>1</v>
      </c>
      <c r="G9311" t="s">
        <v>32</v>
      </c>
      <c r="H9311">
        <v>71921</v>
      </c>
      <c r="I9311">
        <f>COUNTA(Table1[[#This Row],[Employee]:[Wages]])</f>
        <v>8</v>
      </c>
      <c r="J9311" s="5">
        <f xml:space="preserve"> (8 - Table1[[#This Row],[Count_missing]])/$I$7</f>
        <v>0</v>
      </c>
      <c r="K9311">
        <f>IF(Table1[[#This Row],[Wages]] = "",AVERAGE(H9311:H10308),Table1[[#This Row],[Wages]])</f>
        <v>71921</v>
      </c>
    </row>
    <row r="9312" spans="1:11" x14ac:dyDescent="0.25">
      <c r="A9312" t="s">
        <v>9</v>
      </c>
      <c r="B9312" t="s">
        <v>10</v>
      </c>
      <c r="C9312" t="s">
        <v>7</v>
      </c>
      <c r="D9312" t="s">
        <v>20</v>
      </c>
      <c r="E9312" t="s">
        <v>4</v>
      </c>
      <c r="F9312">
        <v>2</v>
      </c>
      <c r="G9312" t="s">
        <v>32</v>
      </c>
      <c r="H9312">
        <v>78400</v>
      </c>
      <c r="I9312">
        <f>COUNTA(Table1[[#This Row],[Employee]:[Wages]])</f>
        <v>8</v>
      </c>
      <c r="J9312" s="5">
        <f xml:space="preserve"> (8 - Table1[[#This Row],[Count_missing]])/$I$7</f>
        <v>0</v>
      </c>
      <c r="K9312">
        <f>IF(Table1[[#This Row],[Wages]] = "",AVERAGE(H9312:H10309),Table1[[#This Row],[Wages]])</f>
        <v>78400</v>
      </c>
    </row>
    <row r="9313" spans="1:11" x14ac:dyDescent="0.25">
      <c r="A9313" t="s">
        <v>9</v>
      </c>
      <c r="B9313" t="s">
        <v>48</v>
      </c>
      <c r="C9313" t="s">
        <v>7</v>
      </c>
      <c r="D9313" t="s">
        <v>20</v>
      </c>
      <c r="E9313" t="s">
        <v>4</v>
      </c>
      <c r="F9313">
        <v>1</v>
      </c>
      <c r="G9313" t="s">
        <v>32</v>
      </c>
      <c r="H9313">
        <v>25737</v>
      </c>
      <c r="I9313">
        <f>COUNTA(Table1[[#This Row],[Employee]:[Wages]])</f>
        <v>8</v>
      </c>
      <c r="J9313" s="5">
        <f xml:space="preserve"> (8 - Table1[[#This Row],[Count_missing]])/$I$7</f>
        <v>0</v>
      </c>
      <c r="K9313">
        <f>IF(Table1[[#This Row],[Wages]] = "",AVERAGE(H9313:H10310),Table1[[#This Row],[Wages]])</f>
        <v>25737</v>
      </c>
    </row>
    <row r="9314" spans="1:11" x14ac:dyDescent="0.25">
      <c r="A9314" t="s">
        <v>9</v>
      </c>
      <c r="B9314" t="s">
        <v>22</v>
      </c>
      <c r="C9314" t="s">
        <v>7</v>
      </c>
      <c r="D9314" t="s">
        <v>12</v>
      </c>
      <c r="E9314" t="s">
        <v>14</v>
      </c>
      <c r="F9314">
        <v>1</v>
      </c>
      <c r="G9314" t="s">
        <v>32</v>
      </c>
      <c r="H9314">
        <v>90848</v>
      </c>
      <c r="I9314">
        <f>COUNTA(Table1[[#This Row],[Employee]:[Wages]])</f>
        <v>8</v>
      </c>
      <c r="J9314" s="5">
        <f xml:space="preserve"> (8 - Table1[[#This Row],[Count_missing]])/$I$7</f>
        <v>0</v>
      </c>
      <c r="K9314">
        <f>IF(Table1[[#This Row],[Wages]] = "",AVERAGE(H9314:H10311),Table1[[#This Row],[Wages]])</f>
        <v>90848</v>
      </c>
    </row>
    <row r="9315" spans="1:11" x14ac:dyDescent="0.25">
      <c r="A9315" t="s">
        <v>9</v>
      </c>
      <c r="B9315" t="s">
        <v>10</v>
      </c>
      <c r="C9315" t="s">
        <v>36</v>
      </c>
      <c r="D9315" t="s">
        <v>30</v>
      </c>
      <c r="E9315" t="s">
        <v>4</v>
      </c>
      <c r="F9315">
        <v>1</v>
      </c>
      <c r="G9315" t="s">
        <v>32</v>
      </c>
      <c r="H9315">
        <v>54979</v>
      </c>
      <c r="I9315">
        <f>COUNTA(Table1[[#This Row],[Employee]:[Wages]])</f>
        <v>8</v>
      </c>
      <c r="J9315" s="5">
        <f xml:space="preserve"> (8 - Table1[[#This Row],[Count_missing]])/$I$7</f>
        <v>0</v>
      </c>
      <c r="K9315">
        <f>IF(Table1[[#This Row],[Wages]] = "",AVERAGE(H9315:H10312),Table1[[#This Row],[Wages]])</f>
        <v>54979</v>
      </c>
    </row>
    <row r="9316" spans="1:11" x14ac:dyDescent="0.25">
      <c r="A9316" t="s">
        <v>9</v>
      </c>
      <c r="B9316" t="s">
        <v>49</v>
      </c>
      <c r="C9316" t="s">
        <v>2</v>
      </c>
      <c r="D9316" t="s">
        <v>20</v>
      </c>
      <c r="E9316" t="s">
        <v>4</v>
      </c>
      <c r="F9316">
        <v>1</v>
      </c>
      <c r="G9316" t="s">
        <v>32</v>
      </c>
      <c r="H9316">
        <v>41606</v>
      </c>
      <c r="I9316">
        <f>COUNTA(Table1[[#This Row],[Employee]:[Wages]])</f>
        <v>8</v>
      </c>
      <c r="J9316" s="5">
        <f xml:space="preserve"> (8 - Table1[[#This Row],[Count_missing]])/$I$7</f>
        <v>0</v>
      </c>
      <c r="K9316">
        <f>IF(Table1[[#This Row],[Wages]] = "",AVERAGE(H9316:H10313),Table1[[#This Row],[Wages]])</f>
        <v>41606</v>
      </c>
    </row>
    <row r="9317" spans="1:11" x14ac:dyDescent="0.25">
      <c r="A9317" t="s">
        <v>9</v>
      </c>
      <c r="B9317" t="s">
        <v>10</v>
      </c>
      <c r="C9317" t="s">
        <v>7</v>
      </c>
      <c r="D9317" t="s">
        <v>34</v>
      </c>
      <c r="E9317" t="s">
        <v>44</v>
      </c>
      <c r="F9317">
        <v>1</v>
      </c>
      <c r="G9317" t="s">
        <v>32</v>
      </c>
      <c r="H9317">
        <v>27608</v>
      </c>
      <c r="I9317">
        <f>COUNTA(Table1[[#This Row],[Employee]:[Wages]])</f>
        <v>8</v>
      </c>
      <c r="J9317" s="5">
        <f xml:space="preserve"> (8 - Table1[[#This Row],[Count_missing]])/$I$7</f>
        <v>0</v>
      </c>
      <c r="K9317">
        <f>IF(Table1[[#This Row],[Wages]] = "",AVERAGE(H9317:H10314),Table1[[#This Row],[Wages]])</f>
        <v>27608</v>
      </c>
    </row>
    <row r="9318" spans="1:11" x14ac:dyDescent="0.25">
      <c r="A9318" t="s">
        <v>9</v>
      </c>
      <c r="B9318" t="s">
        <v>10</v>
      </c>
      <c r="C9318" t="s">
        <v>54</v>
      </c>
      <c r="D9318" t="s">
        <v>26</v>
      </c>
      <c r="E9318" t="s">
        <v>4</v>
      </c>
      <c r="F9318">
        <v>2</v>
      </c>
      <c r="G9318" t="s">
        <v>32</v>
      </c>
      <c r="H9318">
        <v>21977</v>
      </c>
      <c r="I9318">
        <f>COUNTA(Table1[[#This Row],[Employee]:[Wages]])</f>
        <v>8</v>
      </c>
      <c r="J9318" s="5">
        <f xml:space="preserve"> (8 - Table1[[#This Row],[Count_missing]])/$I$7</f>
        <v>0</v>
      </c>
      <c r="K9318">
        <f>IF(Table1[[#This Row],[Wages]] = "",AVERAGE(H9318:H10315),Table1[[#This Row],[Wages]])</f>
        <v>21977</v>
      </c>
    </row>
    <row r="9319" spans="1:11" x14ac:dyDescent="0.25">
      <c r="A9319" t="s">
        <v>9</v>
      </c>
      <c r="B9319" t="s">
        <v>22</v>
      </c>
      <c r="C9319" t="s">
        <v>2</v>
      </c>
      <c r="D9319" t="s">
        <v>12</v>
      </c>
      <c r="E9319" t="s">
        <v>4</v>
      </c>
      <c r="F9319">
        <v>1</v>
      </c>
      <c r="G9319" t="s">
        <v>32</v>
      </c>
      <c r="H9319">
        <v>58132</v>
      </c>
      <c r="I9319">
        <f>COUNTA(Table1[[#This Row],[Employee]:[Wages]])</f>
        <v>8</v>
      </c>
      <c r="J9319" s="5">
        <f xml:space="preserve"> (8 - Table1[[#This Row],[Count_missing]])/$I$7</f>
        <v>0</v>
      </c>
      <c r="K9319">
        <f>IF(Table1[[#This Row],[Wages]] = "",AVERAGE(H9319:H10316),Table1[[#This Row],[Wages]])</f>
        <v>58132</v>
      </c>
    </row>
    <row r="9320" spans="1:11" x14ac:dyDescent="0.25">
      <c r="A9320" t="s">
        <v>9</v>
      </c>
      <c r="B9320" t="s">
        <v>56</v>
      </c>
      <c r="C9320" t="s">
        <v>54</v>
      </c>
      <c r="D9320" t="s">
        <v>15</v>
      </c>
      <c r="E9320" t="s">
        <v>4</v>
      </c>
      <c r="F9320">
        <v>2</v>
      </c>
      <c r="G9320" t="s">
        <v>32</v>
      </c>
      <c r="H9320">
        <v>44073</v>
      </c>
      <c r="I9320">
        <f>COUNTA(Table1[[#This Row],[Employee]:[Wages]])</f>
        <v>8</v>
      </c>
      <c r="J9320" s="5">
        <f xml:space="preserve"> (8 - Table1[[#This Row],[Count_missing]])/$I$7</f>
        <v>0</v>
      </c>
      <c r="K9320">
        <f>IF(Table1[[#This Row],[Wages]] = "",AVERAGE(H9320:H10317),Table1[[#This Row],[Wages]])</f>
        <v>44073</v>
      </c>
    </row>
    <row r="9321" spans="1:11" x14ac:dyDescent="0.25">
      <c r="A9321" t="s">
        <v>9</v>
      </c>
      <c r="B9321" t="s">
        <v>56</v>
      </c>
      <c r="C9321" t="s">
        <v>7</v>
      </c>
      <c r="D9321" t="s">
        <v>28</v>
      </c>
      <c r="E9321" t="s">
        <v>4</v>
      </c>
      <c r="F9321">
        <v>1</v>
      </c>
      <c r="G9321" t="s">
        <v>32</v>
      </c>
      <c r="H9321">
        <v>20161</v>
      </c>
      <c r="I9321">
        <f>COUNTA(Table1[[#This Row],[Employee]:[Wages]])</f>
        <v>8</v>
      </c>
      <c r="J9321" s="5">
        <f xml:space="preserve"> (8 - Table1[[#This Row],[Count_missing]])/$I$7</f>
        <v>0</v>
      </c>
      <c r="K9321">
        <f>IF(Table1[[#This Row],[Wages]] = "",AVERAGE(H9321:H10318),Table1[[#This Row],[Wages]])</f>
        <v>20161</v>
      </c>
    </row>
    <row r="9322" spans="1:11" x14ac:dyDescent="0.25">
      <c r="A9322" t="s">
        <v>9</v>
      </c>
      <c r="B9322" t="s">
        <v>13</v>
      </c>
      <c r="C9322" t="s">
        <v>2</v>
      </c>
      <c r="D9322" t="s">
        <v>26</v>
      </c>
      <c r="E9322" t="s">
        <v>4</v>
      </c>
      <c r="F9322">
        <v>2</v>
      </c>
      <c r="G9322" t="s">
        <v>32</v>
      </c>
      <c r="H9322">
        <v>25594</v>
      </c>
      <c r="I9322">
        <f>COUNTA(Table1[[#This Row],[Employee]:[Wages]])</f>
        <v>8</v>
      </c>
      <c r="J9322" s="5">
        <f xml:space="preserve"> (8 - Table1[[#This Row],[Count_missing]])/$I$7</f>
        <v>0</v>
      </c>
      <c r="K9322">
        <f>IF(Table1[[#This Row],[Wages]] = "",AVERAGE(H9322:H10319),Table1[[#This Row],[Wages]])</f>
        <v>25594</v>
      </c>
    </row>
    <row r="9323" spans="1:11" x14ac:dyDescent="0.25">
      <c r="A9323" t="s">
        <v>9</v>
      </c>
      <c r="B9323" t="s">
        <v>18</v>
      </c>
      <c r="C9323" t="s">
        <v>7</v>
      </c>
      <c r="D9323" t="s">
        <v>28</v>
      </c>
      <c r="E9323" t="s">
        <v>4</v>
      </c>
      <c r="F9323">
        <v>1</v>
      </c>
      <c r="G9323" t="s">
        <v>32</v>
      </c>
      <c r="H9323">
        <v>60827</v>
      </c>
      <c r="I9323">
        <f>COUNTA(Table1[[#This Row],[Employee]:[Wages]])</f>
        <v>8</v>
      </c>
      <c r="J9323" s="5">
        <f xml:space="preserve"> (8 - Table1[[#This Row],[Count_missing]])/$I$7</f>
        <v>0</v>
      </c>
      <c r="K9323">
        <f>IF(Table1[[#This Row],[Wages]] = "",AVERAGE(H9323:H10320),Table1[[#This Row],[Wages]])</f>
        <v>60827</v>
      </c>
    </row>
    <row r="9324" spans="1:11" x14ac:dyDescent="0.25">
      <c r="A9324" t="s">
        <v>39</v>
      </c>
      <c r="B9324" t="s">
        <v>48</v>
      </c>
      <c r="C9324" t="s">
        <v>7</v>
      </c>
      <c r="D9324" t="s">
        <v>20</v>
      </c>
      <c r="E9324" t="s">
        <v>4</v>
      </c>
      <c r="F9324">
        <v>1</v>
      </c>
      <c r="G9324" t="s">
        <v>32</v>
      </c>
      <c r="H9324">
        <v>67538</v>
      </c>
      <c r="I9324">
        <f>COUNTA(Table1[[#This Row],[Employee]:[Wages]])</f>
        <v>8</v>
      </c>
      <c r="J9324" s="5">
        <f xml:space="preserve"> (8 - Table1[[#This Row],[Count_missing]])/$I$7</f>
        <v>0</v>
      </c>
      <c r="K9324">
        <f>IF(Table1[[#This Row],[Wages]] = "",AVERAGE(H9324:H10321),Table1[[#This Row],[Wages]])</f>
        <v>67538</v>
      </c>
    </row>
    <row r="9325" spans="1:11" hidden="1" x14ac:dyDescent="0.25">
      <c r="A9325" t="s">
        <v>9</v>
      </c>
      <c r="B9325" t="s">
        <v>29</v>
      </c>
      <c r="C9325" t="s">
        <v>2</v>
      </c>
      <c r="D9325" t="s">
        <v>99</v>
      </c>
      <c r="E9325" t="s">
        <v>4</v>
      </c>
      <c r="F9325">
        <v>2</v>
      </c>
      <c r="G9325" t="s">
        <v>32</v>
      </c>
      <c r="H9325">
        <v>41093</v>
      </c>
      <c r="I9325">
        <f>COUNTA(Table1[[#This Row],[Employee]:[Wages]])</f>
        <v>8</v>
      </c>
      <c r="J9325" s="5">
        <f xml:space="preserve"> (8 - Table1[[#This Row],[Count_missing]])/$I$7</f>
        <v>0</v>
      </c>
      <c r="K9325">
        <f>IF(Table1[[#This Row],[Wages]] = "",AVERAGE(H9325:H10322),Table1[[#This Row],[Wages]])</f>
        <v>41093</v>
      </c>
    </row>
    <row r="9326" spans="1:11" x14ac:dyDescent="0.25">
      <c r="A9326" t="s">
        <v>9</v>
      </c>
      <c r="B9326" t="s">
        <v>29</v>
      </c>
      <c r="C9326" t="s">
        <v>7</v>
      </c>
      <c r="D9326" t="s">
        <v>12</v>
      </c>
      <c r="E9326" t="s">
        <v>4</v>
      </c>
      <c r="F9326">
        <v>1</v>
      </c>
      <c r="G9326" t="s">
        <v>32</v>
      </c>
      <c r="H9326">
        <v>35085</v>
      </c>
      <c r="I9326">
        <f>COUNTA(Table1[[#This Row],[Employee]:[Wages]])</f>
        <v>8</v>
      </c>
      <c r="J9326" s="5">
        <f xml:space="preserve"> (8 - Table1[[#This Row],[Count_missing]])/$I$7</f>
        <v>0</v>
      </c>
      <c r="K9326">
        <f>IF(Table1[[#This Row],[Wages]] = "",AVERAGE(H9326:H10323),Table1[[#This Row],[Wages]])</f>
        <v>35085</v>
      </c>
    </row>
    <row r="9327" spans="1:11" x14ac:dyDescent="0.25">
      <c r="A9327" t="s">
        <v>9</v>
      </c>
      <c r="B9327" t="s">
        <v>59</v>
      </c>
      <c r="C9327" t="s">
        <v>19</v>
      </c>
      <c r="D9327" t="s">
        <v>34</v>
      </c>
      <c r="E9327" t="s">
        <v>4</v>
      </c>
      <c r="F9327">
        <v>1</v>
      </c>
      <c r="G9327" t="s">
        <v>32</v>
      </c>
      <c r="H9327">
        <v>60862</v>
      </c>
      <c r="I9327">
        <f>COUNTA(Table1[[#This Row],[Employee]:[Wages]])</f>
        <v>8</v>
      </c>
      <c r="J9327" s="5">
        <f xml:space="preserve"> (8 - Table1[[#This Row],[Count_missing]])/$I$7</f>
        <v>0</v>
      </c>
      <c r="K9327">
        <f>IF(Table1[[#This Row],[Wages]] = "",AVERAGE(H9327:H10324),Table1[[#This Row],[Wages]])</f>
        <v>60862</v>
      </c>
    </row>
    <row r="9328" spans="1:11" x14ac:dyDescent="0.25">
      <c r="A9328" t="s">
        <v>9</v>
      </c>
      <c r="B9328" t="s">
        <v>29</v>
      </c>
      <c r="C9328" t="s">
        <v>7</v>
      </c>
      <c r="D9328" t="s">
        <v>34</v>
      </c>
      <c r="E9328" t="s">
        <v>4</v>
      </c>
      <c r="F9328">
        <v>1</v>
      </c>
      <c r="G9328" t="s">
        <v>32</v>
      </c>
      <c r="H9328">
        <v>71945</v>
      </c>
      <c r="I9328">
        <f>COUNTA(Table1[[#This Row],[Employee]:[Wages]])</f>
        <v>8</v>
      </c>
      <c r="J9328" s="5">
        <f xml:space="preserve"> (8 - Table1[[#This Row],[Count_missing]])/$I$7</f>
        <v>0</v>
      </c>
      <c r="K9328">
        <f>IF(Table1[[#This Row],[Wages]] = "",AVERAGE(H9328:H10325),Table1[[#This Row],[Wages]])</f>
        <v>71945</v>
      </c>
    </row>
    <row r="9329" spans="1:11" x14ac:dyDescent="0.25">
      <c r="A9329" t="s">
        <v>9</v>
      </c>
      <c r="B9329" t="s">
        <v>22</v>
      </c>
      <c r="C9329" t="s">
        <v>2</v>
      </c>
      <c r="D9329" t="s">
        <v>41</v>
      </c>
      <c r="E9329" t="s">
        <v>4</v>
      </c>
      <c r="F9329">
        <v>1</v>
      </c>
      <c r="G9329" t="s">
        <v>32</v>
      </c>
      <c r="H9329">
        <v>96228</v>
      </c>
      <c r="I9329">
        <f>COUNTA(Table1[[#This Row],[Employee]:[Wages]])</f>
        <v>8</v>
      </c>
      <c r="J9329" s="5">
        <f xml:space="preserve"> (8 - Table1[[#This Row],[Count_missing]])/$I$7</f>
        <v>0</v>
      </c>
      <c r="K9329">
        <f>IF(Table1[[#This Row],[Wages]] = "",AVERAGE(H9329:H10326),Table1[[#This Row],[Wages]])</f>
        <v>96228</v>
      </c>
    </row>
    <row r="9330" spans="1:11" x14ac:dyDescent="0.25">
      <c r="A9330" t="s">
        <v>9</v>
      </c>
      <c r="B9330" t="s">
        <v>59</v>
      </c>
      <c r="C9330" t="s">
        <v>2</v>
      </c>
      <c r="D9330" t="s">
        <v>33</v>
      </c>
      <c r="E9330" t="s">
        <v>4</v>
      </c>
      <c r="F9330">
        <v>1</v>
      </c>
      <c r="G9330" t="s">
        <v>32</v>
      </c>
      <c r="H9330">
        <v>87258</v>
      </c>
      <c r="I9330">
        <f>COUNTA(Table1[[#This Row],[Employee]:[Wages]])</f>
        <v>8</v>
      </c>
      <c r="J9330" s="5">
        <f xml:space="preserve"> (8 - Table1[[#This Row],[Count_missing]])/$I$7</f>
        <v>0</v>
      </c>
      <c r="K9330">
        <f>IF(Table1[[#This Row],[Wages]] = "",AVERAGE(H9330:H10327),Table1[[#This Row],[Wages]])</f>
        <v>87258</v>
      </c>
    </row>
    <row r="9331" spans="1:11" hidden="1" x14ac:dyDescent="0.25">
      <c r="A9331" t="s">
        <v>9</v>
      </c>
      <c r="B9331" t="s">
        <v>59</v>
      </c>
      <c r="C9331" t="s">
        <v>7</v>
      </c>
      <c r="D9331" t="s">
        <v>99</v>
      </c>
      <c r="E9331" t="s">
        <v>4</v>
      </c>
      <c r="F9331">
        <v>2</v>
      </c>
      <c r="G9331" t="s">
        <v>32</v>
      </c>
      <c r="H9331">
        <v>82621</v>
      </c>
      <c r="I9331">
        <f>COUNTA(Table1[[#This Row],[Employee]:[Wages]])</f>
        <v>8</v>
      </c>
      <c r="J9331" s="5">
        <f xml:space="preserve"> (8 - Table1[[#This Row],[Count_missing]])/$I$7</f>
        <v>0</v>
      </c>
      <c r="K9331">
        <f>IF(Table1[[#This Row],[Wages]] = "",AVERAGE(H9331:H10328),Table1[[#This Row],[Wages]])</f>
        <v>82621</v>
      </c>
    </row>
    <row r="9332" spans="1:11" hidden="1" x14ac:dyDescent="0.25">
      <c r="A9332" t="s">
        <v>9</v>
      </c>
      <c r="B9332" t="s">
        <v>59</v>
      </c>
      <c r="C9332" t="s">
        <v>19</v>
      </c>
      <c r="D9332" t="s">
        <v>99</v>
      </c>
      <c r="E9332" t="s">
        <v>4</v>
      </c>
      <c r="F9332">
        <v>1</v>
      </c>
      <c r="G9332" t="s">
        <v>32</v>
      </c>
      <c r="H9332">
        <v>91940</v>
      </c>
      <c r="I9332">
        <f>COUNTA(Table1[[#This Row],[Employee]:[Wages]])</f>
        <v>8</v>
      </c>
      <c r="J9332" s="5">
        <f xml:space="preserve"> (8 - Table1[[#This Row],[Count_missing]])/$I$7</f>
        <v>0</v>
      </c>
      <c r="K9332">
        <f>IF(Table1[[#This Row],[Wages]] = "",AVERAGE(H9332:H10329),Table1[[#This Row],[Wages]])</f>
        <v>91940</v>
      </c>
    </row>
    <row r="9333" spans="1:11" x14ac:dyDescent="0.25">
      <c r="A9333" t="s">
        <v>6</v>
      </c>
      <c r="B9333" t="s">
        <v>10</v>
      </c>
      <c r="C9333" t="s">
        <v>7</v>
      </c>
      <c r="D9333" t="s">
        <v>30</v>
      </c>
      <c r="E9333" t="s">
        <v>4</v>
      </c>
      <c r="F9333">
        <v>1</v>
      </c>
      <c r="G9333" t="s">
        <v>32</v>
      </c>
      <c r="H9333">
        <v>56632</v>
      </c>
      <c r="I9333">
        <f>COUNTA(Table1[[#This Row],[Employee]:[Wages]])</f>
        <v>8</v>
      </c>
      <c r="J9333" s="5">
        <f xml:space="preserve"> (8 - Table1[[#This Row],[Count_missing]])/$I$7</f>
        <v>0</v>
      </c>
      <c r="K9333">
        <f>IF(Table1[[#This Row],[Wages]] = "",AVERAGE(H9333:H10330),Table1[[#This Row],[Wages]])</f>
        <v>56632</v>
      </c>
    </row>
    <row r="9334" spans="1:11" x14ac:dyDescent="0.25">
      <c r="A9334" t="s">
        <v>9</v>
      </c>
      <c r="B9334" t="s">
        <v>49</v>
      </c>
      <c r="C9334" t="s">
        <v>2</v>
      </c>
      <c r="D9334" t="s">
        <v>34</v>
      </c>
      <c r="E9334" t="s">
        <v>4</v>
      </c>
      <c r="F9334">
        <v>1</v>
      </c>
      <c r="G9334" t="s">
        <v>32</v>
      </c>
      <c r="H9334">
        <v>63912</v>
      </c>
      <c r="I9334">
        <f>COUNTA(Table1[[#This Row],[Employee]:[Wages]])</f>
        <v>8</v>
      </c>
      <c r="J9334" s="5">
        <f xml:space="preserve"> (8 - Table1[[#This Row],[Count_missing]])/$I$7</f>
        <v>0</v>
      </c>
      <c r="K9334">
        <f>IF(Table1[[#This Row],[Wages]] = "",AVERAGE(H9334:H10331),Table1[[#This Row],[Wages]])</f>
        <v>63912</v>
      </c>
    </row>
    <row r="9335" spans="1:11" x14ac:dyDescent="0.25">
      <c r="A9335" t="s">
        <v>9</v>
      </c>
      <c r="B9335" t="s">
        <v>48</v>
      </c>
      <c r="C9335" t="s">
        <v>2</v>
      </c>
      <c r="D9335" t="s">
        <v>12</v>
      </c>
      <c r="E9335" t="s">
        <v>4</v>
      </c>
      <c r="F9335">
        <v>1</v>
      </c>
      <c r="G9335" t="s">
        <v>32</v>
      </c>
      <c r="H9335">
        <v>60409</v>
      </c>
      <c r="I9335">
        <f>COUNTA(Table1[[#This Row],[Employee]:[Wages]])</f>
        <v>8</v>
      </c>
      <c r="J9335" s="5">
        <f xml:space="preserve"> (8 - Table1[[#This Row],[Count_missing]])/$I$7</f>
        <v>0</v>
      </c>
      <c r="K9335">
        <f>IF(Table1[[#This Row],[Wages]] = "",AVERAGE(H9335:H10332),Table1[[#This Row],[Wages]])</f>
        <v>60409</v>
      </c>
    </row>
    <row r="9336" spans="1:11" x14ac:dyDescent="0.25">
      <c r="A9336" t="s">
        <v>9</v>
      </c>
      <c r="B9336" t="s">
        <v>48</v>
      </c>
      <c r="C9336" t="s">
        <v>36</v>
      </c>
      <c r="D9336" t="s">
        <v>12</v>
      </c>
      <c r="E9336" t="s">
        <v>4</v>
      </c>
      <c r="F9336">
        <v>1</v>
      </c>
      <c r="G9336" t="s">
        <v>32</v>
      </c>
      <c r="H9336">
        <v>96401</v>
      </c>
      <c r="I9336">
        <f>COUNTA(Table1[[#This Row],[Employee]:[Wages]])</f>
        <v>8</v>
      </c>
      <c r="J9336" s="5">
        <f xml:space="preserve"> (8 - Table1[[#This Row],[Count_missing]])/$I$7</f>
        <v>0</v>
      </c>
      <c r="K9336">
        <f>IF(Table1[[#This Row],[Wages]] = "",AVERAGE(H9336:H10333),Table1[[#This Row],[Wages]])</f>
        <v>96401</v>
      </c>
    </row>
    <row r="9337" spans="1:11" x14ac:dyDescent="0.25">
      <c r="A9337" t="s">
        <v>9</v>
      </c>
      <c r="B9337" t="s">
        <v>22</v>
      </c>
      <c r="C9337" t="s">
        <v>7</v>
      </c>
      <c r="D9337" t="s">
        <v>3</v>
      </c>
      <c r="E9337" t="s">
        <v>4</v>
      </c>
      <c r="F9337">
        <v>1</v>
      </c>
      <c r="G9337" t="s">
        <v>32</v>
      </c>
      <c r="H9337">
        <v>84133</v>
      </c>
      <c r="I9337">
        <f>COUNTA(Table1[[#This Row],[Employee]:[Wages]])</f>
        <v>8</v>
      </c>
      <c r="J9337" s="5">
        <f xml:space="preserve"> (8 - Table1[[#This Row],[Count_missing]])/$I$7</f>
        <v>0</v>
      </c>
      <c r="K9337">
        <f>IF(Table1[[#This Row],[Wages]] = "",AVERAGE(H9337:H10334),Table1[[#This Row],[Wages]])</f>
        <v>84133</v>
      </c>
    </row>
    <row r="9338" spans="1:11" x14ac:dyDescent="0.25">
      <c r="A9338" t="s">
        <v>9</v>
      </c>
      <c r="B9338" t="s">
        <v>10</v>
      </c>
      <c r="C9338" t="s">
        <v>2</v>
      </c>
      <c r="D9338" t="s">
        <v>20</v>
      </c>
      <c r="E9338" t="s">
        <v>4</v>
      </c>
      <c r="F9338">
        <v>2</v>
      </c>
      <c r="G9338" t="s">
        <v>32</v>
      </c>
      <c r="H9338">
        <v>38818</v>
      </c>
      <c r="I9338">
        <f>COUNTA(Table1[[#This Row],[Employee]:[Wages]])</f>
        <v>8</v>
      </c>
      <c r="J9338" s="5">
        <f xml:space="preserve"> (8 - Table1[[#This Row],[Count_missing]])/$I$7</f>
        <v>0</v>
      </c>
      <c r="K9338">
        <f>IF(Table1[[#This Row],[Wages]] = "",AVERAGE(H9338:H10335),Table1[[#This Row],[Wages]])</f>
        <v>38818</v>
      </c>
    </row>
    <row r="9339" spans="1:11" x14ac:dyDescent="0.25">
      <c r="A9339" t="s">
        <v>9</v>
      </c>
      <c r="B9339" t="s">
        <v>10</v>
      </c>
      <c r="C9339" t="s">
        <v>2</v>
      </c>
      <c r="D9339" t="s">
        <v>28</v>
      </c>
      <c r="E9339" t="s">
        <v>4</v>
      </c>
      <c r="F9339">
        <v>1</v>
      </c>
      <c r="G9339" t="s">
        <v>32</v>
      </c>
      <c r="H9339">
        <v>30860</v>
      </c>
      <c r="I9339">
        <f>COUNTA(Table1[[#This Row],[Employee]:[Wages]])</f>
        <v>8</v>
      </c>
      <c r="J9339" s="5">
        <f xml:space="preserve"> (8 - Table1[[#This Row],[Count_missing]])/$I$7</f>
        <v>0</v>
      </c>
      <c r="K9339">
        <f>IF(Table1[[#This Row],[Wages]] = "",AVERAGE(H9339:H10336),Table1[[#This Row],[Wages]])</f>
        <v>30860</v>
      </c>
    </row>
    <row r="9340" spans="1:11" x14ac:dyDescent="0.25">
      <c r="A9340" t="s">
        <v>9</v>
      </c>
      <c r="B9340" t="s">
        <v>48</v>
      </c>
      <c r="C9340" t="s">
        <v>2</v>
      </c>
      <c r="D9340" t="s">
        <v>3</v>
      </c>
      <c r="E9340" t="s">
        <v>4</v>
      </c>
      <c r="F9340">
        <v>2</v>
      </c>
      <c r="G9340" t="s">
        <v>32</v>
      </c>
      <c r="H9340">
        <v>33613</v>
      </c>
      <c r="I9340">
        <f>COUNTA(Table1[[#This Row],[Employee]:[Wages]])</f>
        <v>8</v>
      </c>
      <c r="J9340" s="5">
        <f xml:space="preserve"> (8 - Table1[[#This Row],[Count_missing]])/$I$7</f>
        <v>0</v>
      </c>
      <c r="K9340">
        <f>IF(Table1[[#This Row],[Wages]] = "",AVERAGE(H9340:H10337),Table1[[#This Row],[Wages]])</f>
        <v>33613</v>
      </c>
    </row>
    <row r="9341" spans="1:11" x14ac:dyDescent="0.25">
      <c r="A9341" t="s">
        <v>9</v>
      </c>
      <c r="B9341" t="s">
        <v>56</v>
      </c>
      <c r="C9341" t="s">
        <v>7</v>
      </c>
      <c r="D9341" t="s">
        <v>12</v>
      </c>
      <c r="E9341" t="s">
        <v>4</v>
      </c>
      <c r="F9341">
        <v>1</v>
      </c>
      <c r="G9341" t="s">
        <v>32</v>
      </c>
      <c r="H9341">
        <v>75222</v>
      </c>
      <c r="I9341">
        <f>COUNTA(Table1[[#This Row],[Employee]:[Wages]])</f>
        <v>8</v>
      </c>
      <c r="J9341" s="5">
        <f xml:space="preserve"> (8 - Table1[[#This Row],[Count_missing]])/$I$7</f>
        <v>0</v>
      </c>
      <c r="K9341">
        <f>IF(Table1[[#This Row],[Wages]] = "",AVERAGE(H9341:H10338),Table1[[#This Row],[Wages]])</f>
        <v>75222</v>
      </c>
    </row>
    <row r="9342" spans="1:11" x14ac:dyDescent="0.25">
      <c r="A9342" t="s">
        <v>9</v>
      </c>
      <c r="B9342" t="s">
        <v>29</v>
      </c>
      <c r="C9342" t="s">
        <v>36</v>
      </c>
      <c r="D9342" t="s">
        <v>20</v>
      </c>
      <c r="E9342" t="s">
        <v>4</v>
      </c>
      <c r="F9342">
        <v>1</v>
      </c>
      <c r="G9342" t="s">
        <v>32</v>
      </c>
      <c r="H9342">
        <v>74564</v>
      </c>
      <c r="I9342">
        <f>COUNTA(Table1[[#This Row],[Employee]:[Wages]])</f>
        <v>8</v>
      </c>
      <c r="J9342" s="5">
        <f xml:space="preserve"> (8 - Table1[[#This Row],[Count_missing]])/$I$7</f>
        <v>0</v>
      </c>
      <c r="K9342">
        <f>IF(Table1[[#This Row],[Wages]] = "",AVERAGE(H9342:H10339),Table1[[#This Row],[Wages]])</f>
        <v>74564</v>
      </c>
    </row>
    <row r="9343" spans="1:11" x14ac:dyDescent="0.25">
      <c r="A9343" t="s">
        <v>9</v>
      </c>
      <c r="B9343" t="s">
        <v>10</v>
      </c>
      <c r="C9343" t="s">
        <v>2</v>
      </c>
      <c r="D9343" t="s">
        <v>20</v>
      </c>
      <c r="E9343" t="s">
        <v>4</v>
      </c>
      <c r="F9343">
        <v>2</v>
      </c>
      <c r="G9343" t="s">
        <v>32</v>
      </c>
      <c r="H9343">
        <v>26188</v>
      </c>
      <c r="I9343">
        <f>COUNTA(Table1[[#This Row],[Employee]:[Wages]])</f>
        <v>8</v>
      </c>
      <c r="J9343" s="5">
        <f xml:space="preserve"> (8 - Table1[[#This Row],[Count_missing]])/$I$7</f>
        <v>0</v>
      </c>
      <c r="K9343">
        <f>IF(Table1[[#This Row],[Wages]] = "",AVERAGE(H9343:H10340),Table1[[#This Row],[Wages]])</f>
        <v>26188</v>
      </c>
    </row>
    <row r="9344" spans="1:11" x14ac:dyDescent="0.25">
      <c r="A9344" t="s">
        <v>9</v>
      </c>
      <c r="B9344" t="s">
        <v>56</v>
      </c>
      <c r="C9344" t="s">
        <v>7</v>
      </c>
      <c r="D9344" t="s">
        <v>12</v>
      </c>
      <c r="E9344" t="s">
        <v>4</v>
      </c>
      <c r="F9344">
        <v>1</v>
      </c>
      <c r="G9344" t="s">
        <v>32</v>
      </c>
      <c r="H9344">
        <v>42574</v>
      </c>
      <c r="I9344">
        <f>COUNTA(Table1[[#This Row],[Employee]:[Wages]])</f>
        <v>8</v>
      </c>
      <c r="J9344" s="5">
        <f xml:space="preserve"> (8 - Table1[[#This Row],[Count_missing]])/$I$7</f>
        <v>0</v>
      </c>
      <c r="K9344">
        <f>IF(Table1[[#This Row],[Wages]] = "",AVERAGE(H9344:H10341),Table1[[#This Row],[Wages]])</f>
        <v>42574</v>
      </c>
    </row>
    <row r="9345" spans="1:11" x14ac:dyDescent="0.25">
      <c r="A9345" t="s">
        <v>9</v>
      </c>
      <c r="B9345" t="s">
        <v>10</v>
      </c>
      <c r="C9345" t="s">
        <v>7</v>
      </c>
      <c r="D9345" t="s">
        <v>3</v>
      </c>
      <c r="E9345" t="s">
        <v>4</v>
      </c>
      <c r="F9345">
        <v>1</v>
      </c>
      <c r="G9345" t="s">
        <v>32</v>
      </c>
      <c r="H9345">
        <v>20700</v>
      </c>
      <c r="I9345">
        <f>COUNTA(Table1[[#This Row],[Employee]:[Wages]])</f>
        <v>8</v>
      </c>
      <c r="J9345" s="5">
        <f xml:space="preserve"> (8 - Table1[[#This Row],[Count_missing]])/$I$7</f>
        <v>0</v>
      </c>
      <c r="K9345">
        <f>IF(Table1[[#This Row],[Wages]] = "",AVERAGE(H9345:H10342),Table1[[#This Row],[Wages]])</f>
        <v>20700</v>
      </c>
    </row>
    <row r="9346" spans="1:11" hidden="1" x14ac:dyDescent="0.25">
      <c r="A9346" t="s">
        <v>9</v>
      </c>
      <c r="B9346" t="s">
        <v>1</v>
      </c>
      <c r="C9346" t="s">
        <v>7</v>
      </c>
      <c r="D9346" t="s">
        <v>99</v>
      </c>
      <c r="E9346" t="s">
        <v>44</v>
      </c>
      <c r="F9346">
        <v>2</v>
      </c>
      <c r="G9346" t="s">
        <v>32</v>
      </c>
      <c r="H9346">
        <v>92991</v>
      </c>
      <c r="I9346">
        <f>COUNTA(Table1[[#This Row],[Employee]:[Wages]])</f>
        <v>8</v>
      </c>
      <c r="J9346" s="5">
        <f xml:space="preserve"> (8 - Table1[[#This Row],[Count_missing]])/$I$7</f>
        <v>0</v>
      </c>
      <c r="K9346">
        <f>IF(Table1[[#This Row],[Wages]] = "",AVERAGE(H9346:H10343),Table1[[#This Row],[Wages]])</f>
        <v>92991</v>
      </c>
    </row>
    <row r="9347" spans="1:11" x14ac:dyDescent="0.25">
      <c r="A9347" t="s">
        <v>9</v>
      </c>
      <c r="B9347" t="s">
        <v>48</v>
      </c>
      <c r="C9347" t="s">
        <v>2</v>
      </c>
      <c r="D9347" t="s">
        <v>73</v>
      </c>
      <c r="E9347" t="s">
        <v>4</v>
      </c>
      <c r="F9347">
        <v>2</v>
      </c>
      <c r="G9347" t="s">
        <v>32</v>
      </c>
      <c r="H9347">
        <v>96366</v>
      </c>
      <c r="I9347">
        <f>COUNTA(Table1[[#This Row],[Employee]:[Wages]])</f>
        <v>8</v>
      </c>
      <c r="J9347" s="5">
        <f xml:space="preserve"> (8 - Table1[[#This Row],[Count_missing]])/$I$7</f>
        <v>0</v>
      </c>
      <c r="K9347">
        <f>IF(Table1[[#This Row],[Wages]] = "",AVERAGE(H9347:H10344),Table1[[#This Row],[Wages]])</f>
        <v>96366</v>
      </c>
    </row>
    <row r="9348" spans="1:11" x14ac:dyDescent="0.25">
      <c r="A9348" t="s">
        <v>9</v>
      </c>
      <c r="B9348" t="s">
        <v>56</v>
      </c>
      <c r="C9348" t="s">
        <v>7</v>
      </c>
      <c r="D9348" t="s">
        <v>33</v>
      </c>
      <c r="E9348" t="s">
        <v>4</v>
      </c>
      <c r="F9348">
        <v>1</v>
      </c>
      <c r="G9348" t="s">
        <v>32</v>
      </c>
      <c r="H9348">
        <v>54447</v>
      </c>
      <c r="I9348">
        <f>COUNTA(Table1[[#This Row],[Employee]:[Wages]])</f>
        <v>8</v>
      </c>
      <c r="J9348" s="5">
        <f xml:space="preserve"> (8 - Table1[[#This Row],[Count_missing]])/$I$7</f>
        <v>0</v>
      </c>
      <c r="K9348">
        <f>IF(Table1[[#This Row],[Wages]] = "",AVERAGE(H9348:H10345),Table1[[#This Row],[Wages]])</f>
        <v>54447</v>
      </c>
    </row>
    <row r="9349" spans="1:11" x14ac:dyDescent="0.25">
      <c r="A9349" t="s">
        <v>39</v>
      </c>
      <c r="B9349" t="s">
        <v>22</v>
      </c>
      <c r="C9349" t="s">
        <v>54</v>
      </c>
      <c r="D9349" t="s">
        <v>3</v>
      </c>
      <c r="E9349" t="s">
        <v>4</v>
      </c>
      <c r="F9349">
        <v>2</v>
      </c>
      <c r="G9349" t="s">
        <v>32</v>
      </c>
      <c r="H9349">
        <v>35168</v>
      </c>
      <c r="I9349">
        <f>COUNTA(Table1[[#This Row],[Employee]:[Wages]])</f>
        <v>8</v>
      </c>
      <c r="J9349" s="5">
        <f xml:space="preserve"> (8 - Table1[[#This Row],[Count_missing]])/$I$7</f>
        <v>0</v>
      </c>
      <c r="K9349">
        <f>IF(Table1[[#This Row],[Wages]] = "",AVERAGE(H9349:H10346),Table1[[#This Row],[Wages]])</f>
        <v>35168</v>
      </c>
    </row>
    <row r="9350" spans="1:11" hidden="1" x14ac:dyDescent="0.25">
      <c r="A9350" t="s">
        <v>9</v>
      </c>
      <c r="B9350" t="s">
        <v>27</v>
      </c>
      <c r="C9350" t="s">
        <v>36</v>
      </c>
      <c r="D9350" t="s">
        <v>99</v>
      </c>
      <c r="E9350" t="s">
        <v>4</v>
      </c>
      <c r="F9350">
        <v>2</v>
      </c>
      <c r="G9350" t="s">
        <v>32</v>
      </c>
      <c r="H9350">
        <v>66286</v>
      </c>
      <c r="I9350">
        <f>COUNTA(Table1[[#This Row],[Employee]:[Wages]])</f>
        <v>8</v>
      </c>
      <c r="J9350" s="5">
        <f xml:space="preserve"> (8 - Table1[[#This Row],[Count_missing]])/$I$7</f>
        <v>0</v>
      </c>
      <c r="K9350">
        <f>IF(Table1[[#This Row],[Wages]] = "",AVERAGE(H9350:H10347),Table1[[#This Row],[Wages]])</f>
        <v>66286</v>
      </c>
    </row>
    <row r="9351" spans="1:11" x14ac:dyDescent="0.25">
      <c r="A9351" t="s">
        <v>9</v>
      </c>
      <c r="B9351" t="s">
        <v>48</v>
      </c>
      <c r="C9351" t="s">
        <v>2</v>
      </c>
      <c r="D9351" t="s">
        <v>12</v>
      </c>
      <c r="E9351" t="s">
        <v>4</v>
      </c>
      <c r="F9351">
        <v>1</v>
      </c>
      <c r="G9351" t="s">
        <v>32</v>
      </c>
      <c r="H9351">
        <v>91016</v>
      </c>
      <c r="I9351">
        <f>COUNTA(Table1[[#This Row],[Employee]:[Wages]])</f>
        <v>8</v>
      </c>
      <c r="J9351" s="5">
        <f xml:space="preserve"> (8 - Table1[[#This Row],[Count_missing]])/$I$7</f>
        <v>0</v>
      </c>
      <c r="K9351">
        <f>IF(Table1[[#This Row],[Wages]] = "",AVERAGE(H9351:H10348),Table1[[#This Row],[Wages]])</f>
        <v>91016</v>
      </c>
    </row>
    <row r="9352" spans="1:11" x14ac:dyDescent="0.25">
      <c r="A9352" t="s">
        <v>9</v>
      </c>
      <c r="B9352" t="s">
        <v>56</v>
      </c>
      <c r="C9352" t="s">
        <v>19</v>
      </c>
      <c r="D9352" t="s">
        <v>33</v>
      </c>
      <c r="E9352" t="s">
        <v>4</v>
      </c>
      <c r="F9352">
        <v>1</v>
      </c>
      <c r="G9352" t="s">
        <v>32</v>
      </c>
      <c r="H9352">
        <v>94563</v>
      </c>
      <c r="I9352">
        <f>COUNTA(Table1[[#This Row],[Employee]:[Wages]])</f>
        <v>8</v>
      </c>
      <c r="J9352" s="5">
        <f xml:space="preserve"> (8 - Table1[[#This Row],[Count_missing]])/$I$7</f>
        <v>0</v>
      </c>
      <c r="K9352">
        <f>IF(Table1[[#This Row],[Wages]] = "",AVERAGE(H9352:H10349),Table1[[#This Row],[Wages]])</f>
        <v>94563</v>
      </c>
    </row>
    <row r="9353" spans="1:11" x14ac:dyDescent="0.25">
      <c r="A9353" t="s">
        <v>9</v>
      </c>
      <c r="B9353" t="s">
        <v>48</v>
      </c>
      <c r="C9353" t="s">
        <v>7</v>
      </c>
      <c r="D9353" t="s">
        <v>20</v>
      </c>
      <c r="E9353" t="s">
        <v>4</v>
      </c>
      <c r="F9353">
        <v>1</v>
      </c>
      <c r="G9353" t="s">
        <v>32</v>
      </c>
      <c r="H9353">
        <v>85064</v>
      </c>
      <c r="I9353">
        <f>COUNTA(Table1[[#This Row],[Employee]:[Wages]])</f>
        <v>8</v>
      </c>
      <c r="J9353" s="5">
        <f xml:space="preserve"> (8 - Table1[[#This Row],[Count_missing]])/$I$7</f>
        <v>0</v>
      </c>
      <c r="K9353">
        <f>IF(Table1[[#This Row],[Wages]] = "",AVERAGE(H9353:H10350),Table1[[#This Row],[Wages]])</f>
        <v>85064</v>
      </c>
    </row>
    <row r="9354" spans="1:11" x14ac:dyDescent="0.25">
      <c r="A9354" t="s">
        <v>9</v>
      </c>
      <c r="B9354" t="s">
        <v>10</v>
      </c>
      <c r="C9354" t="s">
        <v>7</v>
      </c>
      <c r="D9354" t="s">
        <v>26</v>
      </c>
      <c r="E9354" t="s">
        <v>4</v>
      </c>
      <c r="F9354">
        <v>1</v>
      </c>
      <c r="G9354" t="s">
        <v>32</v>
      </c>
      <c r="H9354">
        <v>39459</v>
      </c>
      <c r="I9354">
        <f>COUNTA(Table1[[#This Row],[Employee]:[Wages]])</f>
        <v>8</v>
      </c>
      <c r="J9354" s="5">
        <f xml:space="preserve"> (8 - Table1[[#This Row],[Count_missing]])/$I$7</f>
        <v>0</v>
      </c>
      <c r="K9354">
        <f>IF(Table1[[#This Row],[Wages]] = "",AVERAGE(H9354:H10351),Table1[[#This Row],[Wages]])</f>
        <v>39459</v>
      </c>
    </row>
    <row r="9355" spans="1:11" x14ac:dyDescent="0.25">
      <c r="A9355" t="s">
        <v>9</v>
      </c>
      <c r="B9355" t="s">
        <v>29</v>
      </c>
      <c r="C9355" t="s">
        <v>7</v>
      </c>
      <c r="D9355" t="s">
        <v>34</v>
      </c>
      <c r="E9355" t="s">
        <v>4</v>
      </c>
      <c r="F9355">
        <v>1</v>
      </c>
      <c r="G9355" t="s">
        <v>32</v>
      </c>
      <c r="H9355">
        <v>25066</v>
      </c>
      <c r="I9355">
        <f>COUNTA(Table1[[#This Row],[Employee]:[Wages]])</f>
        <v>8</v>
      </c>
      <c r="J9355" s="5">
        <f xml:space="preserve"> (8 - Table1[[#This Row],[Count_missing]])/$I$7</f>
        <v>0</v>
      </c>
      <c r="K9355">
        <f>IF(Table1[[#This Row],[Wages]] = "",AVERAGE(H9355:H10352),Table1[[#This Row],[Wages]])</f>
        <v>25066</v>
      </c>
    </row>
    <row r="9356" spans="1:11" x14ac:dyDescent="0.25">
      <c r="A9356" t="s">
        <v>9</v>
      </c>
      <c r="B9356" t="s">
        <v>48</v>
      </c>
      <c r="C9356" t="s">
        <v>7</v>
      </c>
      <c r="D9356" t="s">
        <v>28</v>
      </c>
      <c r="E9356" t="s">
        <v>4</v>
      </c>
      <c r="F9356">
        <v>1</v>
      </c>
      <c r="G9356" t="s">
        <v>32</v>
      </c>
      <c r="H9356">
        <v>67883</v>
      </c>
      <c r="I9356">
        <f>COUNTA(Table1[[#This Row],[Employee]:[Wages]])</f>
        <v>8</v>
      </c>
      <c r="J9356" s="5">
        <f xml:space="preserve"> (8 - Table1[[#This Row],[Count_missing]])/$I$7</f>
        <v>0</v>
      </c>
      <c r="K9356">
        <f>IF(Table1[[#This Row],[Wages]] = "",AVERAGE(H9356:H10353),Table1[[#This Row],[Wages]])</f>
        <v>67883</v>
      </c>
    </row>
    <row r="9357" spans="1:11" x14ac:dyDescent="0.25">
      <c r="A9357" t="s">
        <v>9</v>
      </c>
      <c r="B9357" t="s">
        <v>10</v>
      </c>
      <c r="C9357" t="s">
        <v>11</v>
      </c>
      <c r="D9357" t="s">
        <v>20</v>
      </c>
      <c r="E9357" t="s">
        <v>4</v>
      </c>
      <c r="F9357">
        <v>1</v>
      </c>
      <c r="G9357" t="s">
        <v>32</v>
      </c>
      <c r="H9357">
        <v>71249</v>
      </c>
      <c r="I9357">
        <f>COUNTA(Table1[[#This Row],[Employee]:[Wages]])</f>
        <v>8</v>
      </c>
      <c r="J9357" s="5">
        <f xml:space="preserve"> (8 - Table1[[#This Row],[Count_missing]])/$I$7</f>
        <v>0</v>
      </c>
      <c r="K9357">
        <f>IF(Table1[[#This Row],[Wages]] = "",AVERAGE(H9357:H10354),Table1[[#This Row],[Wages]])</f>
        <v>71249</v>
      </c>
    </row>
    <row r="9358" spans="1:11" x14ac:dyDescent="0.25">
      <c r="A9358" t="s">
        <v>9</v>
      </c>
      <c r="B9358" t="s">
        <v>48</v>
      </c>
      <c r="C9358" t="s">
        <v>2</v>
      </c>
      <c r="D9358" t="s">
        <v>28</v>
      </c>
      <c r="E9358" t="s">
        <v>4</v>
      </c>
      <c r="F9358">
        <v>1</v>
      </c>
      <c r="G9358" t="s">
        <v>32</v>
      </c>
      <c r="H9358">
        <v>45803</v>
      </c>
      <c r="I9358">
        <f>COUNTA(Table1[[#This Row],[Employee]:[Wages]])</f>
        <v>8</v>
      </c>
      <c r="J9358" s="5">
        <f xml:space="preserve"> (8 - Table1[[#This Row],[Count_missing]])/$I$7</f>
        <v>0</v>
      </c>
      <c r="K9358">
        <f>IF(Table1[[#This Row],[Wages]] = "",AVERAGE(H9358:H10355),Table1[[#This Row],[Wages]])</f>
        <v>45803</v>
      </c>
    </row>
    <row r="9359" spans="1:11" x14ac:dyDescent="0.25">
      <c r="A9359" t="s">
        <v>9</v>
      </c>
      <c r="B9359" t="s">
        <v>48</v>
      </c>
      <c r="C9359" t="s">
        <v>7</v>
      </c>
      <c r="D9359" t="s">
        <v>33</v>
      </c>
      <c r="E9359" t="s">
        <v>4</v>
      </c>
      <c r="F9359">
        <v>2</v>
      </c>
      <c r="G9359" t="s">
        <v>32</v>
      </c>
      <c r="H9359">
        <v>61623</v>
      </c>
      <c r="I9359">
        <f>COUNTA(Table1[[#This Row],[Employee]:[Wages]])</f>
        <v>8</v>
      </c>
      <c r="J9359" s="5">
        <f xml:space="preserve"> (8 - Table1[[#This Row],[Count_missing]])/$I$7</f>
        <v>0</v>
      </c>
      <c r="K9359">
        <f>IF(Table1[[#This Row],[Wages]] = "",AVERAGE(H9359:H10356),Table1[[#This Row],[Wages]])</f>
        <v>61623</v>
      </c>
    </row>
    <row r="9360" spans="1:11" x14ac:dyDescent="0.25">
      <c r="A9360" t="s">
        <v>9</v>
      </c>
      <c r="B9360" t="s">
        <v>48</v>
      </c>
      <c r="C9360" t="s">
        <v>19</v>
      </c>
      <c r="D9360" t="s">
        <v>33</v>
      </c>
      <c r="E9360" t="s">
        <v>4</v>
      </c>
      <c r="F9360">
        <v>1</v>
      </c>
      <c r="G9360" t="s">
        <v>32</v>
      </c>
      <c r="H9360">
        <v>64896</v>
      </c>
      <c r="I9360">
        <f>COUNTA(Table1[[#This Row],[Employee]:[Wages]])</f>
        <v>8</v>
      </c>
      <c r="J9360" s="5">
        <f xml:space="preserve"> (8 - Table1[[#This Row],[Count_missing]])/$I$7</f>
        <v>0</v>
      </c>
      <c r="K9360">
        <f>IF(Table1[[#This Row],[Wages]] = "",AVERAGE(H9360:H10357),Table1[[#This Row],[Wages]])</f>
        <v>64896</v>
      </c>
    </row>
    <row r="9361" spans="1:11" x14ac:dyDescent="0.25">
      <c r="A9361" t="s">
        <v>9</v>
      </c>
      <c r="B9361" t="s">
        <v>68</v>
      </c>
      <c r="C9361" t="s">
        <v>7</v>
      </c>
      <c r="D9361" t="s">
        <v>28</v>
      </c>
      <c r="E9361" t="s">
        <v>4</v>
      </c>
      <c r="F9361">
        <v>1</v>
      </c>
      <c r="G9361" t="s">
        <v>32</v>
      </c>
      <c r="H9361">
        <v>62300</v>
      </c>
      <c r="I9361">
        <f>COUNTA(Table1[[#This Row],[Employee]:[Wages]])</f>
        <v>8</v>
      </c>
      <c r="J9361" s="5">
        <f xml:space="preserve"> (8 - Table1[[#This Row],[Count_missing]])/$I$7</f>
        <v>0</v>
      </c>
      <c r="K9361">
        <f>IF(Table1[[#This Row],[Wages]] = "",AVERAGE(H9361:H10358),Table1[[#This Row],[Wages]])</f>
        <v>62300</v>
      </c>
    </row>
    <row r="9362" spans="1:11" x14ac:dyDescent="0.25">
      <c r="A9362" t="s">
        <v>6</v>
      </c>
      <c r="B9362" t="s">
        <v>48</v>
      </c>
      <c r="C9362" t="s">
        <v>7</v>
      </c>
      <c r="D9362" t="s">
        <v>33</v>
      </c>
      <c r="E9362" t="s">
        <v>4</v>
      </c>
      <c r="F9362">
        <v>1</v>
      </c>
      <c r="G9362" t="s">
        <v>32</v>
      </c>
      <c r="H9362">
        <v>80036</v>
      </c>
      <c r="I9362">
        <f>COUNTA(Table1[[#This Row],[Employee]:[Wages]])</f>
        <v>8</v>
      </c>
      <c r="J9362" s="5">
        <f xml:space="preserve"> (8 - Table1[[#This Row],[Count_missing]])/$I$7</f>
        <v>0</v>
      </c>
      <c r="K9362">
        <f>IF(Table1[[#This Row],[Wages]] = "",AVERAGE(H9362:H10359),Table1[[#This Row],[Wages]])</f>
        <v>80036</v>
      </c>
    </row>
    <row r="9363" spans="1:11" x14ac:dyDescent="0.25">
      <c r="A9363" t="s">
        <v>9</v>
      </c>
      <c r="B9363" t="s">
        <v>10</v>
      </c>
      <c r="C9363" t="s">
        <v>7</v>
      </c>
      <c r="D9363" t="s">
        <v>12</v>
      </c>
      <c r="E9363" t="s">
        <v>4</v>
      </c>
      <c r="F9363">
        <v>2</v>
      </c>
      <c r="G9363" t="s">
        <v>32</v>
      </c>
      <c r="H9363">
        <v>19729</v>
      </c>
      <c r="I9363">
        <f>COUNTA(Table1[[#This Row],[Employee]:[Wages]])</f>
        <v>8</v>
      </c>
      <c r="J9363" s="5">
        <f xml:space="preserve"> (8 - Table1[[#This Row],[Count_missing]])/$I$7</f>
        <v>0</v>
      </c>
      <c r="K9363">
        <f>IF(Table1[[#This Row],[Wages]] = "",AVERAGE(H9363:H10360),Table1[[#This Row],[Wages]])</f>
        <v>19729</v>
      </c>
    </row>
    <row r="9364" spans="1:11" x14ac:dyDescent="0.25">
      <c r="A9364" t="s">
        <v>9</v>
      </c>
      <c r="B9364" t="s">
        <v>10</v>
      </c>
      <c r="C9364" t="s">
        <v>2</v>
      </c>
      <c r="D9364" t="s">
        <v>28</v>
      </c>
      <c r="E9364" t="s">
        <v>4</v>
      </c>
      <c r="F9364">
        <v>1</v>
      </c>
      <c r="G9364" t="s">
        <v>32</v>
      </c>
      <c r="H9364">
        <v>49942</v>
      </c>
      <c r="I9364">
        <f>COUNTA(Table1[[#This Row],[Employee]:[Wages]])</f>
        <v>8</v>
      </c>
      <c r="J9364" s="5">
        <f xml:space="preserve"> (8 - Table1[[#This Row],[Count_missing]])/$I$7</f>
        <v>0</v>
      </c>
      <c r="K9364">
        <f>IF(Table1[[#This Row],[Wages]] = "",AVERAGE(H9364:H10361),Table1[[#This Row],[Wages]])</f>
        <v>49942</v>
      </c>
    </row>
    <row r="9365" spans="1:11" x14ac:dyDescent="0.25">
      <c r="A9365" t="s">
        <v>9</v>
      </c>
      <c r="B9365" t="s">
        <v>68</v>
      </c>
      <c r="C9365" t="s">
        <v>7</v>
      </c>
      <c r="D9365" t="s">
        <v>34</v>
      </c>
      <c r="E9365" t="s">
        <v>44</v>
      </c>
      <c r="F9365">
        <v>1</v>
      </c>
      <c r="G9365" t="s">
        <v>32</v>
      </c>
      <c r="H9365">
        <v>74773</v>
      </c>
      <c r="I9365">
        <f>COUNTA(Table1[[#This Row],[Employee]:[Wages]])</f>
        <v>8</v>
      </c>
      <c r="J9365" s="5">
        <f xml:space="preserve"> (8 - Table1[[#This Row],[Count_missing]])/$I$7</f>
        <v>0</v>
      </c>
      <c r="K9365">
        <f>IF(Table1[[#This Row],[Wages]] = "",AVERAGE(H9365:H10362),Table1[[#This Row],[Wages]])</f>
        <v>74773</v>
      </c>
    </row>
    <row r="9366" spans="1:11" x14ac:dyDescent="0.25">
      <c r="A9366" t="s">
        <v>9</v>
      </c>
      <c r="B9366" t="s">
        <v>10</v>
      </c>
      <c r="C9366" t="s">
        <v>2</v>
      </c>
      <c r="D9366" t="s">
        <v>34</v>
      </c>
      <c r="E9366" t="s">
        <v>4</v>
      </c>
      <c r="F9366">
        <v>1</v>
      </c>
      <c r="G9366" t="s">
        <v>32</v>
      </c>
      <c r="H9366">
        <v>80642</v>
      </c>
      <c r="I9366">
        <f>COUNTA(Table1[[#This Row],[Employee]:[Wages]])</f>
        <v>8</v>
      </c>
      <c r="J9366" s="5">
        <f xml:space="preserve"> (8 - Table1[[#This Row],[Count_missing]])/$I$7</f>
        <v>0</v>
      </c>
      <c r="K9366">
        <f>IF(Table1[[#This Row],[Wages]] = "",AVERAGE(H9366:H10363),Table1[[#This Row],[Wages]])</f>
        <v>80642</v>
      </c>
    </row>
    <row r="9367" spans="1:11" x14ac:dyDescent="0.25">
      <c r="A9367" t="s">
        <v>9</v>
      </c>
      <c r="B9367" t="s">
        <v>13</v>
      </c>
      <c r="C9367" t="s">
        <v>2</v>
      </c>
      <c r="D9367" t="s">
        <v>28</v>
      </c>
      <c r="E9367" t="s">
        <v>4</v>
      </c>
      <c r="F9367">
        <v>1</v>
      </c>
      <c r="G9367" t="s">
        <v>32</v>
      </c>
      <c r="H9367">
        <v>50477</v>
      </c>
      <c r="I9367">
        <f>COUNTA(Table1[[#This Row],[Employee]:[Wages]])</f>
        <v>8</v>
      </c>
      <c r="J9367" s="5">
        <f xml:space="preserve"> (8 - Table1[[#This Row],[Count_missing]])/$I$7</f>
        <v>0</v>
      </c>
      <c r="K9367">
        <f>IF(Table1[[#This Row],[Wages]] = "",AVERAGE(H9367:H10364),Table1[[#This Row],[Wages]])</f>
        <v>50477</v>
      </c>
    </row>
    <row r="9368" spans="1:11" x14ac:dyDescent="0.25">
      <c r="A9368" t="s">
        <v>9</v>
      </c>
      <c r="B9368" t="s">
        <v>56</v>
      </c>
      <c r="C9368" t="s">
        <v>7</v>
      </c>
      <c r="D9368" t="s">
        <v>20</v>
      </c>
      <c r="E9368" t="s">
        <v>4</v>
      </c>
      <c r="F9368">
        <v>1</v>
      </c>
      <c r="G9368" t="s">
        <v>32</v>
      </c>
      <c r="H9368">
        <v>91471</v>
      </c>
      <c r="I9368">
        <f>COUNTA(Table1[[#This Row],[Employee]:[Wages]])</f>
        <v>8</v>
      </c>
      <c r="J9368" s="5">
        <f xml:space="preserve"> (8 - Table1[[#This Row],[Count_missing]])/$I$7</f>
        <v>0</v>
      </c>
      <c r="K9368">
        <f>IF(Table1[[#This Row],[Wages]] = "",AVERAGE(H9368:H10365),Table1[[#This Row],[Wages]])</f>
        <v>91471</v>
      </c>
    </row>
    <row r="9369" spans="1:11" x14ac:dyDescent="0.25">
      <c r="A9369" t="s">
        <v>9</v>
      </c>
      <c r="B9369" t="s">
        <v>22</v>
      </c>
      <c r="C9369" t="s">
        <v>7</v>
      </c>
      <c r="D9369" t="s">
        <v>3</v>
      </c>
      <c r="E9369" t="s">
        <v>23</v>
      </c>
      <c r="F9369">
        <v>2</v>
      </c>
      <c r="G9369" t="s">
        <v>64</v>
      </c>
      <c r="H9369">
        <v>51917</v>
      </c>
      <c r="I9369">
        <f>COUNTA(Table1[[#This Row],[Employee]:[Wages]])</f>
        <v>8</v>
      </c>
      <c r="J9369" s="5">
        <f xml:space="preserve"> (8 - Table1[[#This Row],[Count_missing]])/$I$7</f>
        <v>0</v>
      </c>
      <c r="K9369">
        <f>IF(Table1[[#This Row],[Wages]] = "",AVERAGE(H9369:H10366),Table1[[#This Row],[Wages]])</f>
        <v>51917</v>
      </c>
    </row>
    <row r="9370" spans="1:11" x14ac:dyDescent="0.25">
      <c r="A9370" t="s">
        <v>9</v>
      </c>
      <c r="B9370" t="s">
        <v>10</v>
      </c>
      <c r="C9370" t="s">
        <v>7</v>
      </c>
      <c r="D9370" t="s">
        <v>28</v>
      </c>
      <c r="E9370" t="s">
        <v>23</v>
      </c>
      <c r="F9370">
        <v>1</v>
      </c>
      <c r="G9370" t="s">
        <v>64</v>
      </c>
      <c r="H9370">
        <v>36065</v>
      </c>
      <c r="I9370">
        <f>COUNTA(Table1[[#This Row],[Employee]:[Wages]])</f>
        <v>8</v>
      </c>
      <c r="J9370" s="5">
        <f xml:space="preserve"> (8 - Table1[[#This Row],[Count_missing]])/$I$7</f>
        <v>0</v>
      </c>
      <c r="K9370">
        <f>IF(Table1[[#This Row],[Wages]] = "",AVERAGE(H9370:H10367),Table1[[#This Row],[Wages]])</f>
        <v>36065</v>
      </c>
    </row>
    <row r="9371" spans="1:11" x14ac:dyDescent="0.25">
      <c r="A9371" t="s">
        <v>9</v>
      </c>
      <c r="B9371" t="s">
        <v>48</v>
      </c>
      <c r="C9371" t="s">
        <v>7</v>
      </c>
      <c r="D9371" t="s">
        <v>34</v>
      </c>
      <c r="E9371" t="s">
        <v>23</v>
      </c>
      <c r="F9371">
        <v>1</v>
      </c>
      <c r="G9371" t="s">
        <v>64</v>
      </c>
      <c r="H9371">
        <v>69717</v>
      </c>
      <c r="I9371">
        <f>COUNTA(Table1[[#This Row],[Employee]:[Wages]])</f>
        <v>8</v>
      </c>
      <c r="J9371" s="5">
        <f xml:space="preserve"> (8 - Table1[[#This Row],[Count_missing]])/$I$7</f>
        <v>0</v>
      </c>
      <c r="K9371">
        <f>IF(Table1[[#This Row],[Wages]] = "",AVERAGE(H9371:H10368),Table1[[#This Row],[Wages]])</f>
        <v>69717</v>
      </c>
    </row>
    <row r="9372" spans="1:11" x14ac:dyDescent="0.25">
      <c r="A9372" t="s">
        <v>9</v>
      </c>
      <c r="B9372" t="s">
        <v>22</v>
      </c>
      <c r="C9372" t="s">
        <v>2</v>
      </c>
      <c r="D9372" t="s">
        <v>28</v>
      </c>
      <c r="E9372" t="s">
        <v>23</v>
      </c>
      <c r="F9372">
        <v>1</v>
      </c>
      <c r="G9372" t="s">
        <v>64</v>
      </c>
      <c r="H9372">
        <v>88981</v>
      </c>
      <c r="I9372">
        <f>COUNTA(Table1[[#This Row],[Employee]:[Wages]])</f>
        <v>8</v>
      </c>
      <c r="J9372" s="5">
        <f xml:space="preserve"> (8 - Table1[[#This Row],[Count_missing]])/$I$7</f>
        <v>0</v>
      </c>
      <c r="K9372">
        <f>IF(Table1[[#This Row],[Wages]] = "",AVERAGE(H9372:H10369),Table1[[#This Row],[Wages]])</f>
        <v>88981</v>
      </c>
    </row>
    <row r="9373" spans="1:11" x14ac:dyDescent="0.25">
      <c r="A9373" t="s">
        <v>9</v>
      </c>
      <c r="B9373" t="s">
        <v>22</v>
      </c>
      <c r="C9373" t="s">
        <v>2</v>
      </c>
      <c r="D9373" t="s">
        <v>28</v>
      </c>
      <c r="E9373" t="s">
        <v>4</v>
      </c>
      <c r="F9373">
        <v>1</v>
      </c>
      <c r="G9373" t="s">
        <v>76</v>
      </c>
      <c r="H9373">
        <v>56680</v>
      </c>
      <c r="I9373">
        <f>COUNTA(Table1[[#This Row],[Employee]:[Wages]])</f>
        <v>8</v>
      </c>
      <c r="J9373" s="5">
        <f xml:space="preserve"> (8 - Table1[[#This Row],[Count_missing]])/$I$7</f>
        <v>0</v>
      </c>
      <c r="K9373">
        <f>IF(Table1[[#This Row],[Wages]] = "",AVERAGE(H9373:H10370),Table1[[#This Row],[Wages]])</f>
        <v>56680</v>
      </c>
    </row>
    <row r="9374" spans="1:11" x14ac:dyDescent="0.25">
      <c r="A9374" t="s">
        <v>9</v>
      </c>
      <c r="B9374" t="s">
        <v>1</v>
      </c>
      <c r="C9374" t="s">
        <v>7</v>
      </c>
      <c r="D9374" t="s">
        <v>15</v>
      </c>
      <c r="E9374" t="s">
        <v>23</v>
      </c>
      <c r="F9374">
        <v>1</v>
      </c>
      <c r="G9374" t="s">
        <v>76</v>
      </c>
      <c r="H9374">
        <v>24820</v>
      </c>
      <c r="I9374">
        <f>COUNTA(Table1[[#This Row],[Employee]:[Wages]])</f>
        <v>8</v>
      </c>
      <c r="J9374" s="5">
        <f xml:space="preserve"> (8 - Table1[[#This Row],[Count_missing]])/$I$7</f>
        <v>0</v>
      </c>
      <c r="K9374">
        <f>IF(Table1[[#This Row],[Wages]] = "",AVERAGE(H9374:H10371),Table1[[#This Row],[Wages]])</f>
        <v>24820</v>
      </c>
    </row>
    <row r="9375" spans="1:11" x14ac:dyDescent="0.25">
      <c r="A9375" t="s">
        <v>9</v>
      </c>
      <c r="B9375" t="s">
        <v>10</v>
      </c>
      <c r="C9375" t="s">
        <v>2</v>
      </c>
      <c r="D9375" t="s">
        <v>20</v>
      </c>
      <c r="E9375" t="s">
        <v>14</v>
      </c>
      <c r="F9375">
        <v>2</v>
      </c>
      <c r="G9375" t="s">
        <v>76</v>
      </c>
      <c r="H9375">
        <v>68947</v>
      </c>
      <c r="I9375">
        <f>COUNTA(Table1[[#This Row],[Employee]:[Wages]])</f>
        <v>8</v>
      </c>
      <c r="J9375" s="5">
        <f xml:space="preserve"> (8 - Table1[[#This Row],[Count_missing]])/$I$7</f>
        <v>0</v>
      </c>
      <c r="K9375">
        <f>IF(Table1[[#This Row],[Wages]] = "",AVERAGE(H9375:H10372),Table1[[#This Row],[Wages]])</f>
        <v>68947</v>
      </c>
    </row>
    <row r="9376" spans="1:11" x14ac:dyDescent="0.25">
      <c r="A9376" t="s">
        <v>9</v>
      </c>
      <c r="B9376" t="s">
        <v>10</v>
      </c>
      <c r="C9376" t="s">
        <v>7</v>
      </c>
      <c r="D9376" t="s">
        <v>8</v>
      </c>
      <c r="E9376" t="s">
        <v>23</v>
      </c>
      <c r="F9376">
        <v>1</v>
      </c>
      <c r="G9376" t="s">
        <v>76</v>
      </c>
      <c r="H9376">
        <v>94625</v>
      </c>
      <c r="I9376">
        <f>COUNTA(Table1[[#This Row],[Employee]:[Wages]])</f>
        <v>8</v>
      </c>
      <c r="J9376" s="5">
        <f xml:space="preserve"> (8 - Table1[[#This Row],[Count_missing]])/$I$7</f>
        <v>0</v>
      </c>
      <c r="K9376">
        <f>IF(Table1[[#This Row],[Wages]] = "",AVERAGE(H9376:H10373),Table1[[#This Row],[Wages]])</f>
        <v>94625</v>
      </c>
    </row>
    <row r="9377" spans="1:11" x14ac:dyDescent="0.25">
      <c r="A9377" t="s">
        <v>6</v>
      </c>
      <c r="B9377" t="s">
        <v>1</v>
      </c>
      <c r="C9377" t="s">
        <v>11</v>
      </c>
      <c r="D9377" t="s">
        <v>8</v>
      </c>
      <c r="E9377" t="s">
        <v>23</v>
      </c>
      <c r="F9377">
        <v>1</v>
      </c>
      <c r="G9377" t="s">
        <v>76</v>
      </c>
      <c r="H9377">
        <v>79218</v>
      </c>
      <c r="I9377">
        <f>COUNTA(Table1[[#This Row],[Employee]:[Wages]])</f>
        <v>8</v>
      </c>
      <c r="J9377" s="5">
        <f xml:space="preserve"> (8 - Table1[[#This Row],[Count_missing]])/$I$7</f>
        <v>0</v>
      </c>
      <c r="K9377">
        <f>IF(Table1[[#This Row],[Wages]] = "",AVERAGE(H9377:H10374),Table1[[#This Row],[Wages]])</f>
        <v>79218</v>
      </c>
    </row>
    <row r="9378" spans="1:11" x14ac:dyDescent="0.25">
      <c r="A9378" t="s">
        <v>9</v>
      </c>
      <c r="B9378" t="s">
        <v>1</v>
      </c>
      <c r="C9378" t="s">
        <v>2</v>
      </c>
      <c r="D9378" t="s">
        <v>15</v>
      </c>
      <c r="E9378" t="s">
        <v>23</v>
      </c>
      <c r="F9378">
        <v>1</v>
      </c>
      <c r="G9378" t="s">
        <v>76</v>
      </c>
      <c r="H9378">
        <v>15008</v>
      </c>
      <c r="I9378">
        <f>COUNTA(Table1[[#This Row],[Employee]:[Wages]])</f>
        <v>8</v>
      </c>
      <c r="J9378" s="5">
        <f xml:space="preserve"> (8 - Table1[[#This Row],[Count_missing]])/$I$7</f>
        <v>0</v>
      </c>
      <c r="K9378">
        <f>IF(Table1[[#This Row],[Wages]] = "",AVERAGE(H9378:H10375),Table1[[#This Row],[Wages]])</f>
        <v>15008</v>
      </c>
    </row>
    <row r="9379" spans="1:11" x14ac:dyDescent="0.25">
      <c r="A9379" t="s">
        <v>9</v>
      </c>
      <c r="B9379" t="s">
        <v>1</v>
      </c>
      <c r="C9379" t="s">
        <v>2</v>
      </c>
      <c r="D9379" t="s">
        <v>3</v>
      </c>
      <c r="E9379" t="s">
        <v>23</v>
      </c>
      <c r="F9379">
        <v>2</v>
      </c>
      <c r="G9379" t="s">
        <v>76</v>
      </c>
      <c r="H9379">
        <v>41939</v>
      </c>
      <c r="I9379">
        <f>COUNTA(Table1[[#This Row],[Employee]:[Wages]])</f>
        <v>8</v>
      </c>
      <c r="J9379" s="5">
        <f xml:space="preserve"> (8 - Table1[[#This Row],[Count_missing]])/$I$7</f>
        <v>0</v>
      </c>
      <c r="K9379">
        <f>IF(Table1[[#This Row],[Wages]] = "",AVERAGE(H9379:H10376),Table1[[#This Row],[Wages]])</f>
        <v>41939</v>
      </c>
    </row>
    <row r="9380" spans="1:11" x14ac:dyDescent="0.25">
      <c r="A9380" t="s">
        <v>6</v>
      </c>
      <c r="B9380" t="s">
        <v>1</v>
      </c>
      <c r="C9380" t="s">
        <v>7</v>
      </c>
      <c r="D9380" t="s">
        <v>26</v>
      </c>
      <c r="E9380" t="s">
        <v>4</v>
      </c>
      <c r="F9380">
        <v>1</v>
      </c>
      <c r="G9380" t="s">
        <v>76</v>
      </c>
      <c r="H9380">
        <v>76383</v>
      </c>
      <c r="I9380">
        <f>COUNTA(Table1[[#This Row],[Employee]:[Wages]])</f>
        <v>8</v>
      </c>
      <c r="J9380" s="5">
        <f xml:space="preserve"> (8 - Table1[[#This Row],[Count_missing]])/$I$7</f>
        <v>0</v>
      </c>
      <c r="K9380">
        <f>IF(Table1[[#This Row],[Wages]] = "",AVERAGE(H9380:H10377),Table1[[#This Row],[Wages]])</f>
        <v>76383</v>
      </c>
    </row>
    <row r="9381" spans="1:11" x14ac:dyDescent="0.25">
      <c r="A9381" t="s">
        <v>9</v>
      </c>
      <c r="B9381" t="s">
        <v>10</v>
      </c>
      <c r="C9381" t="s">
        <v>19</v>
      </c>
      <c r="D9381" t="s">
        <v>15</v>
      </c>
      <c r="E9381" t="s">
        <v>23</v>
      </c>
      <c r="F9381">
        <v>1</v>
      </c>
      <c r="G9381" t="s">
        <v>76</v>
      </c>
      <c r="H9381">
        <v>71224</v>
      </c>
      <c r="I9381">
        <f>COUNTA(Table1[[#This Row],[Employee]:[Wages]])</f>
        <v>8</v>
      </c>
      <c r="J9381" s="5">
        <f xml:space="preserve"> (8 - Table1[[#This Row],[Count_missing]])/$I$7</f>
        <v>0</v>
      </c>
      <c r="K9381">
        <f>IF(Table1[[#This Row],[Wages]] = "",AVERAGE(H9381:H10378),Table1[[#This Row],[Wages]])</f>
        <v>71224</v>
      </c>
    </row>
    <row r="9382" spans="1:11" x14ac:dyDescent="0.25">
      <c r="A9382" t="s">
        <v>0</v>
      </c>
      <c r="B9382" t="s">
        <v>17</v>
      </c>
      <c r="C9382" t="s">
        <v>2</v>
      </c>
      <c r="D9382" t="s">
        <v>15</v>
      </c>
      <c r="E9382" t="s">
        <v>23</v>
      </c>
      <c r="F9382">
        <v>1</v>
      </c>
      <c r="G9382" t="s">
        <v>76</v>
      </c>
      <c r="H9382">
        <v>43835</v>
      </c>
      <c r="I9382">
        <f>COUNTA(Table1[[#This Row],[Employee]:[Wages]])</f>
        <v>8</v>
      </c>
      <c r="J9382" s="5">
        <f xml:space="preserve"> (8 - Table1[[#This Row],[Count_missing]])/$I$7</f>
        <v>0</v>
      </c>
      <c r="K9382">
        <f>IF(Table1[[#This Row],[Wages]] = "",AVERAGE(H9382:H10379),Table1[[#This Row],[Wages]])</f>
        <v>43835</v>
      </c>
    </row>
    <row r="9383" spans="1:11" x14ac:dyDescent="0.25">
      <c r="A9383" t="s">
        <v>9</v>
      </c>
      <c r="B9383" t="s">
        <v>10</v>
      </c>
      <c r="C9383" t="s">
        <v>2</v>
      </c>
      <c r="D9383" t="s">
        <v>41</v>
      </c>
      <c r="E9383" t="s">
        <v>4</v>
      </c>
      <c r="F9383">
        <v>1</v>
      </c>
      <c r="G9383" t="s">
        <v>76</v>
      </c>
      <c r="H9383">
        <v>67272</v>
      </c>
      <c r="I9383">
        <f>COUNTA(Table1[[#This Row],[Employee]:[Wages]])</f>
        <v>8</v>
      </c>
      <c r="J9383" s="5">
        <f xml:space="preserve"> (8 - Table1[[#This Row],[Count_missing]])/$I$7</f>
        <v>0</v>
      </c>
      <c r="K9383">
        <f>IF(Table1[[#This Row],[Wages]] = "",AVERAGE(H9383:H10380),Table1[[#This Row],[Wages]])</f>
        <v>67272</v>
      </c>
    </row>
    <row r="9384" spans="1:11" x14ac:dyDescent="0.25">
      <c r="A9384" t="s">
        <v>9</v>
      </c>
      <c r="B9384" t="s">
        <v>1</v>
      </c>
      <c r="C9384" t="s">
        <v>7</v>
      </c>
      <c r="D9384" t="s">
        <v>8</v>
      </c>
      <c r="E9384" t="s">
        <v>23</v>
      </c>
      <c r="F9384">
        <v>1</v>
      </c>
      <c r="G9384" t="s">
        <v>76</v>
      </c>
      <c r="H9384">
        <v>44955</v>
      </c>
      <c r="I9384">
        <f>COUNTA(Table1[[#This Row],[Employee]:[Wages]])</f>
        <v>8</v>
      </c>
      <c r="J9384" s="5">
        <f xml:space="preserve"> (8 - Table1[[#This Row],[Count_missing]])/$I$7</f>
        <v>0</v>
      </c>
      <c r="K9384">
        <f>IF(Table1[[#This Row],[Wages]] = "",AVERAGE(H9384:H10381),Table1[[#This Row],[Wages]])</f>
        <v>44955</v>
      </c>
    </row>
    <row r="9385" spans="1:11" x14ac:dyDescent="0.25">
      <c r="A9385" t="s">
        <v>9</v>
      </c>
      <c r="B9385" t="s">
        <v>10</v>
      </c>
      <c r="C9385" t="s">
        <v>7</v>
      </c>
      <c r="D9385" t="s">
        <v>20</v>
      </c>
      <c r="E9385" t="s">
        <v>23</v>
      </c>
      <c r="F9385">
        <v>1</v>
      </c>
      <c r="G9385" t="s">
        <v>76</v>
      </c>
      <c r="H9385">
        <v>66379</v>
      </c>
      <c r="I9385">
        <f>COUNTA(Table1[[#This Row],[Employee]:[Wages]])</f>
        <v>8</v>
      </c>
      <c r="J9385" s="5">
        <f xml:space="preserve"> (8 - Table1[[#This Row],[Count_missing]])/$I$7</f>
        <v>0</v>
      </c>
      <c r="K9385">
        <f>IF(Table1[[#This Row],[Wages]] = "",AVERAGE(H9385:H10382),Table1[[#This Row],[Wages]])</f>
        <v>66379</v>
      </c>
    </row>
    <row r="9386" spans="1:11" x14ac:dyDescent="0.25">
      <c r="A9386" t="s">
        <v>37</v>
      </c>
      <c r="B9386" t="s">
        <v>22</v>
      </c>
      <c r="C9386" t="s">
        <v>2</v>
      </c>
      <c r="D9386" t="s">
        <v>20</v>
      </c>
      <c r="E9386" t="s">
        <v>4</v>
      </c>
      <c r="F9386">
        <v>1</v>
      </c>
      <c r="G9386" t="s">
        <v>76</v>
      </c>
      <c r="H9386">
        <v>74704</v>
      </c>
      <c r="I9386">
        <f>COUNTA(Table1[[#This Row],[Employee]:[Wages]])</f>
        <v>8</v>
      </c>
      <c r="J9386" s="5">
        <f xml:space="preserve"> (8 - Table1[[#This Row],[Count_missing]])/$I$7</f>
        <v>0</v>
      </c>
      <c r="K9386">
        <f>IF(Table1[[#This Row],[Wages]] = "",AVERAGE(H9386:H10383),Table1[[#This Row],[Wages]])</f>
        <v>74704</v>
      </c>
    </row>
    <row r="9387" spans="1:11" x14ac:dyDescent="0.25">
      <c r="A9387" t="s">
        <v>9</v>
      </c>
      <c r="B9387" t="s">
        <v>27</v>
      </c>
      <c r="C9387" t="s">
        <v>7</v>
      </c>
      <c r="D9387" t="s">
        <v>15</v>
      </c>
      <c r="E9387" t="s">
        <v>4</v>
      </c>
      <c r="F9387">
        <v>1</v>
      </c>
      <c r="G9387" t="s">
        <v>76</v>
      </c>
      <c r="H9387">
        <v>48301</v>
      </c>
      <c r="I9387">
        <f>COUNTA(Table1[[#This Row],[Employee]:[Wages]])</f>
        <v>8</v>
      </c>
      <c r="J9387" s="5">
        <f xml:space="preserve"> (8 - Table1[[#This Row],[Count_missing]])/$I$7</f>
        <v>0</v>
      </c>
      <c r="K9387">
        <f>IF(Table1[[#This Row],[Wages]] = "",AVERAGE(H9387:H10384),Table1[[#This Row],[Wages]])</f>
        <v>48301</v>
      </c>
    </row>
    <row r="9388" spans="1:11" x14ac:dyDescent="0.25">
      <c r="A9388" t="s">
        <v>9</v>
      </c>
      <c r="B9388" t="s">
        <v>1</v>
      </c>
      <c r="C9388" t="s">
        <v>7</v>
      </c>
      <c r="D9388" t="s">
        <v>8</v>
      </c>
      <c r="E9388" t="s">
        <v>23</v>
      </c>
      <c r="F9388">
        <v>1</v>
      </c>
      <c r="G9388" t="s">
        <v>76</v>
      </c>
      <c r="H9388">
        <v>45213</v>
      </c>
      <c r="I9388">
        <f>COUNTA(Table1[[#This Row],[Employee]:[Wages]])</f>
        <v>8</v>
      </c>
      <c r="J9388" s="5">
        <f xml:space="preserve"> (8 - Table1[[#This Row],[Count_missing]])/$I$7</f>
        <v>0</v>
      </c>
      <c r="K9388">
        <f>IF(Table1[[#This Row],[Wages]] = "",AVERAGE(H9388:H10385),Table1[[#This Row],[Wages]])</f>
        <v>45213</v>
      </c>
    </row>
    <row r="9389" spans="1:11" x14ac:dyDescent="0.25">
      <c r="A9389" t="s">
        <v>9</v>
      </c>
      <c r="B9389" t="s">
        <v>17</v>
      </c>
      <c r="C9389" t="s">
        <v>7</v>
      </c>
      <c r="D9389" t="s">
        <v>8</v>
      </c>
      <c r="E9389" t="s">
        <v>4</v>
      </c>
      <c r="F9389">
        <v>1</v>
      </c>
      <c r="G9389" t="s">
        <v>76</v>
      </c>
      <c r="H9389">
        <v>54069</v>
      </c>
      <c r="I9389">
        <f>COUNTA(Table1[[#This Row],[Employee]:[Wages]])</f>
        <v>8</v>
      </c>
      <c r="J9389" s="5">
        <f xml:space="preserve"> (8 - Table1[[#This Row],[Count_missing]])/$I$7</f>
        <v>0</v>
      </c>
      <c r="K9389">
        <f>IF(Table1[[#This Row],[Wages]] = "",AVERAGE(H9389:H10386),Table1[[#This Row],[Wages]])</f>
        <v>54069</v>
      </c>
    </row>
    <row r="9390" spans="1:11" x14ac:dyDescent="0.25">
      <c r="A9390" t="s">
        <v>9</v>
      </c>
      <c r="B9390" t="s">
        <v>22</v>
      </c>
      <c r="C9390" t="s">
        <v>11</v>
      </c>
      <c r="D9390" t="s">
        <v>8</v>
      </c>
      <c r="E9390" t="s">
        <v>23</v>
      </c>
      <c r="F9390">
        <v>2</v>
      </c>
      <c r="G9390" t="s">
        <v>76</v>
      </c>
      <c r="H9390">
        <v>55891</v>
      </c>
      <c r="I9390">
        <f>COUNTA(Table1[[#This Row],[Employee]:[Wages]])</f>
        <v>8</v>
      </c>
      <c r="J9390" s="5">
        <f xml:space="preserve"> (8 - Table1[[#This Row],[Count_missing]])/$I$7</f>
        <v>0</v>
      </c>
      <c r="K9390">
        <f>IF(Table1[[#This Row],[Wages]] = "",AVERAGE(H9390:H10387),Table1[[#This Row],[Wages]])</f>
        <v>55891</v>
      </c>
    </row>
    <row r="9391" spans="1:11" x14ac:dyDescent="0.25">
      <c r="A9391" t="s">
        <v>9</v>
      </c>
      <c r="B9391" t="s">
        <v>10</v>
      </c>
      <c r="C9391" t="s">
        <v>36</v>
      </c>
      <c r="D9391" t="s">
        <v>12</v>
      </c>
      <c r="E9391" t="s">
        <v>4</v>
      </c>
      <c r="F9391">
        <v>2</v>
      </c>
      <c r="G9391" t="s">
        <v>76</v>
      </c>
      <c r="H9391">
        <v>63426</v>
      </c>
      <c r="I9391">
        <f>COUNTA(Table1[[#This Row],[Employee]:[Wages]])</f>
        <v>8</v>
      </c>
      <c r="J9391" s="5">
        <f xml:space="preserve"> (8 - Table1[[#This Row],[Count_missing]])/$I$7</f>
        <v>0</v>
      </c>
      <c r="K9391">
        <f>IF(Table1[[#This Row],[Wages]] = "",AVERAGE(H9391:H10388),Table1[[#This Row],[Wages]])</f>
        <v>63426</v>
      </c>
    </row>
    <row r="9392" spans="1:11" hidden="1" x14ac:dyDescent="0.25">
      <c r="A9392" t="s">
        <v>9</v>
      </c>
      <c r="B9392" t="s">
        <v>22</v>
      </c>
      <c r="C9392" t="s">
        <v>2</v>
      </c>
      <c r="D9392" t="s">
        <v>99</v>
      </c>
      <c r="E9392" t="s">
        <v>4</v>
      </c>
      <c r="F9392">
        <v>2</v>
      </c>
      <c r="G9392" t="s">
        <v>76</v>
      </c>
      <c r="H9392">
        <v>85775</v>
      </c>
      <c r="I9392">
        <f>COUNTA(Table1[[#This Row],[Employee]:[Wages]])</f>
        <v>8</v>
      </c>
      <c r="J9392" s="5">
        <f xml:space="preserve"> (8 - Table1[[#This Row],[Count_missing]])/$I$7</f>
        <v>0</v>
      </c>
      <c r="K9392">
        <f>IF(Table1[[#This Row],[Wages]] = "",AVERAGE(H9392:H10389),Table1[[#This Row],[Wages]])</f>
        <v>85775</v>
      </c>
    </row>
    <row r="9393" spans="1:11" x14ac:dyDescent="0.25">
      <c r="A9393" t="s">
        <v>9</v>
      </c>
      <c r="B9393" t="s">
        <v>18</v>
      </c>
      <c r="C9393" t="s">
        <v>19</v>
      </c>
      <c r="D9393" t="s">
        <v>20</v>
      </c>
      <c r="E9393" t="s">
        <v>14</v>
      </c>
      <c r="F9393">
        <v>2</v>
      </c>
      <c r="G9393" t="s">
        <v>21</v>
      </c>
      <c r="H9393">
        <v>68539</v>
      </c>
      <c r="I9393">
        <f>COUNTA(Table1[[#This Row],[Employee]:[Wages]])</f>
        <v>8</v>
      </c>
      <c r="J9393" s="5">
        <f xml:space="preserve"> (8 - Table1[[#This Row],[Count_missing]])/$I$7</f>
        <v>0</v>
      </c>
      <c r="K9393">
        <f>IF(Table1[[#This Row],[Wages]] = "",AVERAGE(H9393:H10390),Table1[[#This Row],[Wages]])</f>
        <v>68539</v>
      </c>
    </row>
    <row r="9394" spans="1:11" x14ac:dyDescent="0.25">
      <c r="A9394" t="s">
        <v>9</v>
      </c>
      <c r="B9394" t="s">
        <v>68</v>
      </c>
      <c r="C9394" t="s">
        <v>7</v>
      </c>
      <c r="D9394" t="s">
        <v>20</v>
      </c>
      <c r="E9394" t="s">
        <v>14</v>
      </c>
      <c r="F9394">
        <v>1</v>
      </c>
      <c r="G9394" t="s">
        <v>21</v>
      </c>
      <c r="H9394">
        <v>44619</v>
      </c>
      <c r="I9394">
        <f>COUNTA(Table1[[#This Row],[Employee]:[Wages]])</f>
        <v>8</v>
      </c>
      <c r="J9394" s="5">
        <f xml:space="preserve"> (8 - Table1[[#This Row],[Count_missing]])/$I$7</f>
        <v>0</v>
      </c>
      <c r="K9394">
        <f>IF(Table1[[#This Row],[Wages]] = "",AVERAGE(H9394:H10391),Table1[[#This Row],[Wages]])</f>
        <v>44619</v>
      </c>
    </row>
    <row r="9395" spans="1:11" x14ac:dyDescent="0.25">
      <c r="A9395" t="s">
        <v>9</v>
      </c>
      <c r="B9395" t="s">
        <v>22</v>
      </c>
      <c r="C9395" t="s">
        <v>7</v>
      </c>
      <c r="D9395" t="s">
        <v>8</v>
      </c>
      <c r="E9395" t="s">
        <v>4</v>
      </c>
      <c r="F9395">
        <v>1</v>
      </c>
      <c r="G9395" t="s">
        <v>21</v>
      </c>
      <c r="H9395">
        <v>44220</v>
      </c>
      <c r="I9395">
        <f>COUNTA(Table1[[#This Row],[Employee]:[Wages]])</f>
        <v>8</v>
      </c>
      <c r="J9395" s="5">
        <f xml:space="preserve"> (8 - Table1[[#This Row],[Count_missing]])/$I$7</f>
        <v>0</v>
      </c>
      <c r="K9395">
        <f>IF(Table1[[#This Row],[Wages]] = "",AVERAGE(H9395:H10392),Table1[[#This Row],[Wages]])</f>
        <v>44220</v>
      </c>
    </row>
    <row r="9396" spans="1:11" hidden="1" x14ac:dyDescent="0.25">
      <c r="A9396" t="s">
        <v>9</v>
      </c>
      <c r="B9396" t="s">
        <v>1</v>
      </c>
      <c r="C9396" t="s">
        <v>2</v>
      </c>
      <c r="D9396" t="s">
        <v>99</v>
      </c>
      <c r="E9396" t="s">
        <v>14</v>
      </c>
      <c r="F9396">
        <v>2</v>
      </c>
      <c r="G9396" t="s">
        <v>21</v>
      </c>
      <c r="H9396">
        <v>89579</v>
      </c>
      <c r="I9396">
        <f>COUNTA(Table1[[#This Row],[Employee]:[Wages]])</f>
        <v>8</v>
      </c>
      <c r="J9396" s="5">
        <f xml:space="preserve"> (8 - Table1[[#This Row],[Count_missing]])/$I$7</f>
        <v>0</v>
      </c>
      <c r="K9396">
        <f>IF(Table1[[#This Row],[Wages]] = "",AVERAGE(H9396:H10393),Table1[[#This Row],[Wages]])</f>
        <v>89579</v>
      </c>
    </row>
    <row r="9397" spans="1:11" x14ac:dyDescent="0.25">
      <c r="A9397" t="s">
        <v>9</v>
      </c>
      <c r="B9397" t="s">
        <v>22</v>
      </c>
      <c r="C9397" t="s">
        <v>2</v>
      </c>
      <c r="D9397" t="s">
        <v>3</v>
      </c>
      <c r="E9397" t="s">
        <v>14</v>
      </c>
      <c r="F9397">
        <v>2</v>
      </c>
      <c r="G9397" t="s">
        <v>21</v>
      </c>
      <c r="H9397">
        <v>88649</v>
      </c>
      <c r="I9397">
        <f>COUNTA(Table1[[#This Row],[Employee]:[Wages]])</f>
        <v>8</v>
      </c>
      <c r="J9397" s="5">
        <f xml:space="preserve"> (8 - Table1[[#This Row],[Count_missing]])/$I$7</f>
        <v>0</v>
      </c>
      <c r="K9397">
        <f>IF(Table1[[#This Row],[Wages]] = "",AVERAGE(H9397:H10394),Table1[[#This Row],[Wages]])</f>
        <v>88649</v>
      </c>
    </row>
    <row r="9398" spans="1:11" x14ac:dyDescent="0.25">
      <c r="A9398" t="s">
        <v>39</v>
      </c>
      <c r="B9398" t="s">
        <v>10</v>
      </c>
      <c r="C9398" t="s">
        <v>7</v>
      </c>
      <c r="D9398" t="s">
        <v>20</v>
      </c>
      <c r="E9398" t="s">
        <v>14</v>
      </c>
      <c r="F9398">
        <v>2</v>
      </c>
      <c r="G9398" t="s">
        <v>21</v>
      </c>
      <c r="H9398">
        <v>77599</v>
      </c>
      <c r="I9398">
        <f>COUNTA(Table1[[#This Row],[Employee]:[Wages]])</f>
        <v>8</v>
      </c>
      <c r="J9398" s="5">
        <f xml:space="preserve"> (8 - Table1[[#This Row],[Count_missing]])/$I$7</f>
        <v>0</v>
      </c>
      <c r="K9398">
        <f>IF(Table1[[#This Row],[Wages]] = "",AVERAGE(H9398:H10395),Table1[[#This Row],[Wages]])</f>
        <v>77599</v>
      </c>
    </row>
    <row r="9399" spans="1:11" x14ac:dyDescent="0.25">
      <c r="A9399" t="s">
        <v>9</v>
      </c>
      <c r="B9399" t="s">
        <v>22</v>
      </c>
      <c r="C9399" t="s">
        <v>2</v>
      </c>
      <c r="D9399" t="s">
        <v>26</v>
      </c>
      <c r="E9399" t="s">
        <v>14</v>
      </c>
      <c r="F9399">
        <v>1</v>
      </c>
      <c r="G9399" t="s">
        <v>21</v>
      </c>
      <c r="H9399">
        <v>62637</v>
      </c>
      <c r="I9399">
        <f>COUNTA(Table1[[#This Row],[Employee]:[Wages]])</f>
        <v>8</v>
      </c>
      <c r="J9399" s="5">
        <f xml:space="preserve"> (8 - Table1[[#This Row],[Count_missing]])/$I$7</f>
        <v>0</v>
      </c>
      <c r="K9399">
        <f>IF(Table1[[#This Row],[Wages]] = "",AVERAGE(H9399:H10396),Table1[[#This Row],[Wages]])</f>
        <v>62637</v>
      </c>
    </row>
    <row r="9400" spans="1:11" x14ac:dyDescent="0.25">
      <c r="A9400" t="s">
        <v>9</v>
      </c>
      <c r="B9400" t="s">
        <v>22</v>
      </c>
      <c r="C9400" t="s">
        <v>2</v>
      </c>
      <c r="D9400" t="s">
        <v>34</v>
      </c>
      <c r="E9400" t="s">
        <v>14</v>
      </c>
      <c r="F9400">
        <v>2</v>
      </c>
      <c r="G9400" t="s">
        <v>21</v>
      </c>
      <c r="H9400">
        <v>87569</v>
      </c>
      <c r="I9400">
        <f>COUNTA(Table1[[#This Row],[Employee]:[Wages]])</f>
        <v>8</v>
      </c>
      <c r="J9400" s="5">
        <f xml:space="preserve"> (8 - Table1[[#This Row],[Count_missing]])/$I$7</f>
        <v>0</v>
      </c>
      <c r="K9400">
        <f>IF(Table1[[#This Row],[Wages]] = "",AVERAGE(H9400:H10397),Table1[[#This Row],[Wages]])</f>
        <v>87569</v>
      </c>
    </row>
    <row r="9401" spans="1:11" x14ac:dyDescent="0.25">
      <c r="A9401" t="s">
        <v>9</v>
      </c>
      <c r="B9401" t="s">
        <v>10</v>
      </c>
      <c r="C9401" t="s">
        <v>2</v>
      </c>
      <c r="D9401" t="s">
        <v>3</v>
      </c>
      <c r="E9401" t="s">
        <v>14</v>
      </c>
      <c r="F9401">
        <v>2</v>
      </c>
      <c r="G9401" t="s">
        <v>21</v>
      </c>
      <c r="H9401">
        <v>24655</v>
      </c>
      <c r="I9401">
        <f>COUNTA(Table1[[#This Row],[Employee]:[Wages]])</f>
        <v>8</v>
      </c>
      <c r="J9401" s="5">
        <f xml:space="preserve"> (8 - Table1[[#This Row],[Count_missing]])/$I$7</f>
        <v>0</v>
      </c>
      <c r="K9401">
        <f>IF(Table1[[#This Row],[Wages]] = "",AVERAGE(H9401:H10398),Table1[[#This Row],[Wages]])</f>
        <v>24655</v>
      </c>
    </row>
    <row r="9402" spans="1:11" x14ac:dyDescent="0.25">
      <c r="A9402" t="s">
        <v>9</v>
      </c>
      <c r="B9402" t="s">
        <v>25</v>
      </c>
      <c r="C9402" t="s">
        <v>2</v>
      </c>
      <c r="D9402" t="s">
        <v>20</v>
      </c>
      <c r="E9402" t="s">
        <v>14</v>
      </c>
      <c r="F9402">
        <v>1</v>
      </c>
      <c r="G9402" t="s">
        <v>21</v>
      </c>
      <c r="H9402">
        <v>88260</v>
      </c>
      <c r="I9402">
        <f>COUNTA(Table1[[#This Row],[Employee]:[Wages]])</f>
        <v>8</v>
      </c>
      <c r="J9402" s="5">
        <f xml:space="preserve"> (8 - Table1[[#This Row],[Count_missing]])/$I$7</f>
        <v>0</v>
      </c>
      <c r="K9402">
        <f>IF(Table1[[#This Row],[Wages]] = "",AVERAGE(H9402:H10399),Table1[[#This Row],[Wages]])</f>
        <v>88260</v>
      </c>
    </row>
    <row r="9403" spans="1:11" x14ac:dyDescent="0.25">
      <c r="A9403" t="s">
        <v>9</v>
      </c>
      <c r="B9403" t="s">
        <v>10</v>
      </c>
      <c r="C9403" t="s">
        <v>2</v>
      </c>
      <c r="D9403" t="s">
        <v>3</v>
      </c>
      <c r="E9403" t="s">
        <v>14</v>
      </c>
      <c r="F9403">
        <v>2</v>
      </c>
      <c r="G9403" t="s">
        <v>21</v>
      </c>
      <c r="H9403">
        <v>90185</v>
      </c>
      <c r="I9403">
        <f>COUNTA(Table1[[#This Row],[Employee]:[Wages]])</f>
        <v>8</v>
      </c>
      <c r="J9403" s="5">
        <f xml:space="preserve"> (8 - Table1[[#This Row],[Count_missing]])/$I$7</f>
        <v>0</v>
      </c>
      <c r="K9403">
        <f>IF(Table1[[#This Row],[Wages]] = "",AVERAGE(H9403:H10400),Table1[[#This Row],[Wages]])</f>
        <v>90185</v>
      </c>
    </row>
    <row r="9404" spans="1:11" x14ac:dyDescent="0.25">
      <c r="A9404" t="s">
        <v>9</v>
      </c>
      <c r="B9404" t="s">
        <v>25</v>
      </c>
      <c r="C9404" t="s">
        <v>7</v>
      </c>
      <c r="D9404" t="s">
        <v>12</v>
      </c>
      <c r="E9404" t="s">
        <v>14</v>
      </c>
      <c r="F9404">
        <v>1</v>
      </c>
      <c r="G9404" t="s">
        <v>21</v>
      </c>
      <c r="H9404">
        <v>95099</v>
      </c>
      <c r="I9404">
        <f>COUNTA(Table1[[#This Row],[Employee]:[Wages]])</f>
        <v>8</v>
      </c>
      <c r="J9404" s="5">
        <f xml:space="preserve"> (8 - Table1[[#This Row],[Count_missing]])/$I$7</f>
        <v>0</v>
      </c>
      <c r="K9404">
        <f>IF(Table1[[#This Row],[Wages]] = "",AVERAGE(H9404:H10401),Table1[[#This Row],[Wages]])</f>
        <v>95099</v>
      </c>
    </row>
    <row r="9405" spans="1:11" x14ac:dyDescent="0.25">
      <c r="A9405" t="s">
        <v>6</v>
      </c>
      <c r="B9405" t="s">
        <v>1</v>
      </c>
      <c r="C9405" t="s">
        <v>19</v>
      </c>
      <c r="D9405" t="s">
        <v>8</v>
      </c>
      <c r="E9405" t="s">
        <v>14</v>
      </c>
      <c r="F9405">
        <v>1</v>
      </c>
      <c r="G9405" t="s">
        <v>21</v>
      </c>
      <c r="H9405">
        <v>33459</v>
      </c>
      <c r="I9405">
        <f>COUNTA(Table1[[#This Row],[Employee]:[Wages]])</f>
        <v>8</v>
      </c>
      <c r="J9405" s="5">
        <f xml:space="preserve"> (8 - Table1[[#This Row],[Count_missing]])/$I$7</f>
        <v>0</v>
      </c>
      <c r="K9405">
        <f>IF(Table1[[#This Row],[Wages]] = "",AVERAGE(H9405:H10402),Table1[[#This Row],[Wages]])</f>
        <v>33459</v>
      </c>
    </row>
    <row r="9406" spans="1:11" x14ac:dyDescent="0.25">
      <c r="A9406" t="s">
        <v>9</v>
      </c>
      <c r="B9406" t="s">
        <v>10</v>
      </c>
      <c r="C9406" t="s">
        <v>19</v>
      </c>
      <c r="D9406" t="s">
        <v>3</v>
      </c>
      <c r="E9406" t="s">
        <v>4</v>
      </c>
      <c r="F9406">
        <v>2</v>
      </c>
      <c r="G9406" t="s">
        <v>21</v>
      </c>
      <c r="H9406">
        <v>75595</v>
      </c>
      <c r="I9406">
        <f>COUNTA(Table1[[#This Row],[Employee]:[Wages]])</f>
        <v>8</v>
      </c>
      <c r="J9406" s="5">
        <f xml:space="preserve"> (8 - Table1[[#This Row],[Count_missing]])/$I$7</f>
        <v>0</v>
      </c>
      <c r="K9406">
        <f>IF(Table1[[#This Row],[Wages]] = "",AVERAGE(H9406:H10403),Table1[[#This Row],[Wages]])</f>
        <v>75595</v>
      </c>
    </row>
    <row r="9407" spans="1:11" x14ac:dyDescent="0.25">
      <c r="A9407" t="s">
        <v>9</v>
      </c>
      <c r="B9407" t="s">
        <v>10</v>
      </c>
      <c r="C9407" t="s">
        <v>2</v>
      </c>
      <c r="D9407" t="s">
        <v>12</v>
      </c>
      <c r="E9407" t="s">
        <v>14</v>
      </c>
      <c r="F9407">
        <v>1</v>
      </c>
      <c r="G9407" t="s">
        <v>21</v>
      </c>
      <c r="H9407">
        <v>59442</v>
      </c>
      <c r="I9407">
        <f>COUNTA(Table1[[#This Row],[Employee]:[Wages]])</f>
        <v>8</v>
      </c>
      <c r="J9407" s="5">
        <f xml:space="preserve"> (8 - Table1[[#This Row],[Count_missing]])/$I$7</f>
        <v>0</v>
      </c>
      <c r="K9407">
        <f>IF(Table1[[#This Row],[Wages]] = "",AVERAGE(H9407:H10404),Table1[[#This Row],[Wages]])</f>
        <v>59442</v>
      </c>
    </row>
    <row r="9408" spans="1:11" x14ac:dyDescent="0.25">
      <c r="A9408" t="s">
        <v>9</v>
      </c>
      <c r="B9408" t="s">
        <v>22</v>
      </c>
      <c r="C9408" t="s">
        <v>2</v>
      </c>
      <c r="D9408" t="s">
        <v>3</v>
      </c>
      <c r="E9408" t="s">
        <v>14</v>
      </c>
      <c r="F9408">
        <v>2</v>
      </c>
      <c r="G9408" t="s">
        <v>21</v>
      </c>
      <c r="H9408">
        <v>73554</v>
      </c>
      <c r="I9408">
        <f>COUNTA(Table1[[#This Row],[Employee]:[Wages]])</f>
        <v>8</v>
      </c>
      <c r="J9408" s="5">
        <f xml:space="preserve"> (8 - Table1[[#This Row],[Count_missing]])/$I$7</f>
        <v>0</v>
      </c>
      <c r="K9408">
        <f>IF(Table1[[#This Row],[Wages]] = "",AVERAGE(H9408:H10405),Table1[[#This Row],[Wages]])</f>
        <v>73554</v>
      </c>
    </row>
    <row r="9409" spans="1:11" x14ac:dyDescent="0.25">
      <c r="A9409" t="s">
        <v>9</v>
      </c>
      <c r="B9409" t="s">
        <v>22</v>
      </c>
      <c r="C9409" t="s">
        <v>2</v>
      </c>
      <c r="D9409" t="s">
        <v>3</v>
      </c>
      <c r="E9409" t="s">
        <v>14</v>
      </c>
      <c r="F9409">
        <v>2</v>
      </c>
      <c r="G9409" t="s">
        <v>21</v>
      </c>
      <c r="H9409">
        <v>56497</v>
      </c>
      <c r="I9409">
        <f>COUNTA(Table1[[#This Row],[Employee]:[Wages]])</f>
        <v>8</v>
      </c>
      <c r="J9409" s="5">
        <f xml:space="preserve"> (8 - Table1[[#This Row],[Count_missing]])/$I$7</f>
        <v>0</v>
      </c>
      <c r="K9409">
        <f>IF(Table1[[#This Row],[Wages]] = "",AVERAGE(H9409:H10406),Table1[[#This Row],[Wages]])</f>
        <v>56497</v>
      </c>
    </row>
    <row r="9410" spans="1:11" x14ac:dyDescent="0.25">
      <c r="A9410" t="s">
        <v>9</v>
      </c>
      <c r="B9410" t="s">
        <v>22</v>
      </c>
      <c r="C9410" t="s">
        <v>7</v>
      </c>
      <c r="D9410" t="s">
        <v>38</v>
      </c>
      <c r="E9410" t="s">
        <v>14</v>
      </c>
      <c r="F9410">
        <v>1</v>
      </c>
      <c r="G9410" t="s">
        <v>21</v>
      </c>
      <c r="H9410">
        <v>39733</v>
      </c>
      <c r="I9410">
        <f>COUNTA(Table1[[#This Row],[Employee]:[Wages]])</f>
        <v>8</v>
      </c>
      <c r="J9410" s="5">
        <f xml:space="preserve"> (8 - Table1[[#This Row],[Count_missing]])/$I$7</f>
        <v>0</v>
      </c>
      <c r="K9410">
        <f>IF(Table1[[#This Row],[Wages]] = "",AVERAGE(H9410:H10407),Table1[[#This Row],[Wages]])</f>
        <v>39733</v>
      </c>
    </row>
    <row r="9411" spans="1:11" x14ac:dyDescent="0.25">
      <c r="A9411" t="s">
        <v>9</v>
      </c>
      <c r="B9411" t="s">
        <v>22</v>
      </c>
      <c r="C9411" t="s">
        <v>2</v>
      </c>
      <c r="D9411" t="s">
        <v>8</v>
      </c>
      <c r="E9411" t="s">
        <v>14</v>
      </c>
      <c r="F9411">
        <v>1</v>
      </c>
      <c r="G9411" t="s">
        <v>21</v>
      </c>
      <c r="H9411">
        <v>83868</v>
      </c>
      <c r="I9411">
        <f>COUNTA(Table1[[#This Row],[Employee]:[Wages]])</f>
        <v>8</v>
      </c>
      <c r="J9411" s="5">
        <f xml:space="preserve"> (8 - Table1[[#This Row],[Count_missing]])/$I$7</f>
        <v>0</v>
      </c>
      <c r="K9411">
        <f>IF(Table1[[#This Row],[Wages]] = "",AVERAGE(H9411:H10408),Table1[[#This Row],[Wages]])</f>
        <v>83868</v>
      </c>
    </row>
    <row r="9412" spans="1:11" x14ac:dyDescent="0.25">
      <c r="A9412" t="s">
        <v>9</v>
      </c>
      <c r="B9412" t="s">
        <v>13</v>
      </c>
      <c r="C9412" t="s">
        <v>36</v>
      </c>
      <c r="D9412" t="s">
        <v>20</v>
      </c>
      <c r="E9412" t="s">
        <v>14</v>
      </c>
      <c r="F9412">
        <v>2</v>
      </c>
      <c r="G9412" t="s">
        <v>21</v>
      </c>
      <c r="H9412">
        <v>56464</v>
      </c>
      <c r="I9412">
        <f>COUNTA(Table1[[#This Row],[Employee]:[Wages]])</f>
        <v>8</v>
      </c>
      <c r="J9412" s="5">
        <f xml:space="preserve"> (8 - Table1[[#This Row],[Count_missing]])/$I$7</f>
        <v>0</v>
      </c>
      <c r="K9412">
        <f>IF(Table1[[#This Row],[Wages]] = "",AVERAGE(H9412:H10409),Table1[[#This Row],[Wages]])</f>
        <v>56464</v>
      </c>
    </row>
    <row r="9413" spans="1:11" x14ac:dyDescent="0.25">
      <c r="A9413" t="s">
        <v>9</v>
      </c>
      <c r="B9413" t="s">
        <v>10</v>
      </c>
      <c r="C9413" t="s">
        <v>19</v>
      </c>
      <c r="D9413" t="s">
        <v>20</v>
      </c>
      <c r="E9413" t="s">
        <v>14</v>
      </c>
      <c r="F9413">
        <v>2</v>
      </c>
      <c r="G9413" t="s">
        <v>21</v>
      </c>
      <c r="H9413">
        <v>39342</v>
      </c>
      <c r="I9413">
        <f>COUNTA(Table1[[#This Row],[Employee]:[Wages]])</f>
        <v>8</v>
      </c>
      <c r="J9413" s="5">
        <f xml:space="preserve"> (8 - Table1[[#This Row],[Count_missing]])/$I$7</f>
        <v>0</v>
      </c>
      <c r="K9413">
        <f>IF(Table1[[#This Row],[Wages]] = "",AVERAGE(H9413:H10410),Table1[[#This Row],[Wages]])</f>
        <v>39342</v>
      </c>
    </row>
    <row r="9414" spans="1:11" x14ac:dyDescent="0.25">
      <c r="A9414" t="s">
        <v>9</v>
      </c>
      <c r="B9414" t="s">
        <v>1</v>
      </c>
      <c r="C9414" t="s">
        <v>2</v>
      </c>
      <c r="D9414" t="s">
        <v>26</v>
      </c>
      <c r="E9414" t="s">
        <v>4</v>
      </c>
      <c r="F9414">
        <v>1</v>
      </c>
      <c r="G9414" t="s">
        <v>21</v>
      </c>
      <c r="H9414">
        <v>94941</v>
      </c>
      <c r="I9414">
        <f>COUNTA(Table1[[#This Row],[Employee]:[Wages]])</f>
        <v>8</v>
      </c>
      <c r="J9414" s="5">
        <f xml:space="preserve"> (8 - Table1[[#This Row],[Count_missing]])/$I$7</f>
        <v>0</v>
      </c>
      <c r="K9414">
        <f>IF(Table1[[#This Row],[Wages]] = "",AVERAGE(H9414:H10411),Table1[[#This Row],[Wages]])</f>
        <v>94941</v>
      </c>
    </row>
    <row r="9415" spans="1:11" x14ac:dyDescent="0.25">
      <c r="A9415" t="s">
        <v>9</v>
      </c>
      <c r="B9415" t="s">
        <v>22</v>
      </c>
      <c r="C9415" t="s">
        <v>7</v>
      </c>
      <c r="D9415" t="s">
        <v>28</v>
      </c>
      <c r="E9415" t="s">
        <v>14</v>
      </c>
      <c r="F9415">
        <v>1</v>
      </c>
      <c r="G9415" t="s">
        <v>21</v>
      </c>
      <c r="H9415">
        <v>39401</v>
      </c>
      <c r="I9415">
        <f>COUNTA(Table1[[#This Row],[Employee]:[Wages]])</f>
        <v>8</v>
      </c>
      <c r="J9415" s="5">
        <f xml:space="preserve"> (8 - Table1[[#This Row],[Count_missing]])/$I$7</f>
        <v>0</v>
      </c>
      <c r="K9415">
        <f>IF(Table1[[#This Row],[Wages]] = "",AVERAGE(H9415:H10412),Table1[[#This Row],[Wages]])</f>
        <v>39401</v>
      </c>
    </row>
    <row r="9416" spans="1:11" x14ac:dyDescent="0.25">
      <c r="A9416" t="s">
        <v>9</v>
      </c>
      <c r="B9416" t="s">
        <v>27</v>
      </c>
      <c r="C9416" t="s">
        <v>2</v>
      </c>
      <c r="D9416" t="s">
        <v>15</v>
      </c>
      <c r="E9416" t="s">
        <v>44</v>
      </c>
      <c r="F9416">
        <v>2</v>
      </c>
      <c r="G9416" t="s">
        <v>21</v>
      </c>
      <c r="H9416">
        <v>87877</v>
      </c>
      <c r="I9416">
        <f>COUNTA(Table1[[#This Row],[Employee]:[Wages]])</f>
        <v>8</v>
      </c>
      <c r="J9416" s="5">
        <f xml:space="preserve"> (8 - Table1[[#This Row],[Count_missing]])/$I$7</f>
        <v>0</v>
      </c>
      <c r="K9416">
        <f>IF(Table1[[#This Row],[Wages]] = "",AVERAGE(H9416:H10413),Table1[[#This Row],[Wages]])</f>
        <v>87877</v>
      </c>
    </row>
    <row r="9417" spans="1:11" x14ac:dyDescent="0.25">
      <c r="A9417" t="s">
        <v>9</v>
      </c>
      <c r="B9417" t="s">
        <v>68</v>
      </c>
      <c r="C9417" t="s">
        <v>7</v>
      </c>
      <c r="D9417" t="s">
        <v>30</v>
      </c>
      <c r="E9417" t="s">
        <v>14</v>
      </c>
      <c r="F9417">
        <v>1</v>
      </c>
      <c r="G9417" t="s">
        <v>21</v>
      </c>
      <c r="H9417">
        <v>86753</v>
      </c>
      <c r="I9417">
        <f>COUNTA(Table1[[#This Row],[Employee]:[Wages]])</f>
        <v>8</v>
      </c>
      <c r="J9417" s="5">
        <f xml:space="preserve"> (8 - Table1[[#This Row],[Count_missing]])/$I$7</f>
        <v>0</v>
      </c>
      <c r="K9417">
        <f>IF(Table1[[#This Row],[Wages]] = "",AVERAGE(H9417:H10414),Table1[[#This Row],[Wages]])</f>
        <v>86753</v>
      </c>
    </row>
    <row r="9418" spans="1:11" x14ac:dyDescent="0.25">
      <c r="A9418" t="s">
        <v>9</v>
      </c>
      <c r="B9418" t="s">
        <v>10</v>
      </c>
      <c r="C9418" t="s">
        <v>11</v>
      </c>
      <c r="D9418" t="s">
        <v>20</v>
      </c>
      <c r="E9418" t="s">
        <v>14</v>
      </c>
      <c r="F9418">
        <v>2</v>
      </c>
      <c r="G9418" t="s">
        <v>21</v>
      </c>
      <c r="H9418">
        <v>41748</v>
      </c>
      <c r="I9418">
        <f>COUNTA(Table1[[#This Row],[Employee]:[Wages]])</f>
        <v>8</v>
      </c>
      <c r="J9418" s="5">
        <f xml:space="preserve"> (8 - Table1[[#This Row],[Count_missing]])/$I$7</f>
        <v>0</v>
      </c>
      <c r="K9418">
        <f>IF(Table1[[#This Row],[Wages]] = "",AVERAGE(H9418:H10415),Table1[[#This Row],[Wages]])</f>
        <v>41748</v>
      </c>
    </row>
    <row r="9419" spans="1:11" x14ac:dyDescent="0.25">
      <c r="A9419" t="s">
        <v>9</v>
      </c>
      <c r="B9419" t="s">
        <v>10</v>
      </c>
      <c r="C9419" t="s">
        <v>19</v>
      </c>
      <c r="D9419" t="s">
        <v>73</v>
      </c>
      <c r="E9419" t="s">
        <v>14</v>
      </c>
      <c r="F9419">
        <v>2</v>
      </c>
      <c r="G9419" t="s">
        <v>21</v>
      </c>
      <c r="H9419">
        <v>94924</v>
      </c>
      <c r="I9419">
        <f>COUNTA(Table1[[#This Row],[Employee]:[Wages]])</f>
        <v>8</v>
      </c>
      <c r="J9419" s="5">
        <f xml:space="preserve"> (8 - Table1[[#This Row],[Count_missing]])/$I$7</f>
        <v>0</v>
      </c>
      <c r="K9419">
        <f>IF(Table1[[#This Row],[Wages]] = "",AVERAGE(H9419:H10416),Table1[[#This Row],[Wages]])</f>
        <v>94924</v>
      </c>
    </row>
    <row r="9420" spans="1:11" x14ac:dyDescent="0.25">
      <c r="A9420" t="s">
        <v>9</v>
      </c>
      <c r="B9420" t="s">
        <v>22</v>
      </c>
      <c r="C9420" t="s">
        <v>7</v>
      </c>
      <c r="D9420" t="s">
        <v>28</v>
      </c>
      <c r="E9420" t="s">
        <v>14</v>
      </c>
      <c r="F9420">
        <v>1</v>
      </c>
      <c r="G9420" t="s">
        <v>21</v>
      </c>
      <c r="H9420">
        <v>61265</v>
      </c>
      <c r="I9420">
        <f>COUNTA(Table1[[#This Row],[Employee]:[Wages]])</f>
        <v>8</v>
      </c>
      <c r="J9420" s="5">
        <f xml:space="preserve"> (8 - Table1[[#This Row],[Count_missing]])/$I$7</f>
        <v>0</v>
      </c>
      <c r="K9420">
        <f>IF(Table1[[#This Row],[Wages]] = "",AVERAGE(H9420:H10417),Table1[[#This Row],[Wages]])</f>
        <v>61265</v>
      </c>
    </row>
    <row r="9421" spans="1:11" x14ac:dyDescent="0.25">
      <c r="A9421" t="s">
        <v>9</v>
      </c>
      <c r="B9421" t="s">
        <v>25</v>
      </c>
      <c r="C9421" t="s">
        <v>2</v>
      </c>
      <c r="D9421" t="s">
        <v>3</v>
      </c>
      <c r="E9421" t="s">
        <v>14</v>
      </c>
      <c r="F9421">
        <v>2</v>
      </c>
      <c r="G9421" t="s">
        <v>21</v>
      </c>
      <c r="H9421">
        <v>71550</v>
      </c>
      <c r="I9421">
        <f>COUNTA(Table1[[#This Row],[Employee]:[Wages]])</f>
        <v>8</v>
      </c>
      <c r="J9421" s="5">
        <f xml:space="preserve"> (8 - Table1[[#This Row],[Count_missing]])/$I$7</f>
        <v>0</v>
      </c>
      <c r="K9421">
        <f>IF(Table1[[#This Row],[Wages]] = "",AVERAGE(H9421:H10418),Table1[[#This Row],[Wages]])</f>
        <v>71550</v>
      </c>
    </row>
    <row r="9422" spans="1:11" x14ac:dyDescent="0.25">
      <c r="A9422" t="s">
        <v>9</v>
      </c>
      <c r="B9422" t="s">
        <v>22</v>
      </c>
      <c r="C9422" t="s">
        <v>36</v>
      </c>
      <c r="D9422" t="s">
        <v>3</v>
      </c>
      <c r="E9422" t="s">
        <v>14</v>
      </c>
      <c r="F9422">
        <v>2</v>
      </c>
      <c r="G9422" t="s">
        <v>21</v>
      </c>
      <c r="H9422">
        <v>21176</v>
      </c>
      <c r="I9422">
        <f>COUNTA(Table1[[#This Row],[Employee]:[Wages]])</f>
        <v>8</v>
      </c>
      <c r="J9422" s="5">
        <f xml:space="preserve"> (8 - Table1[[#This Row],[Count_missing]])/$I$7</f>
        <v>0</v>
      </c>
      <c r="K9422">
        <f>IF(Table1[[#This Row],[Wages]] = "",AVERAGE(H9422:H10419),Table1[[#This Row],[Wages]])</f>
        <v>21176</v>
      </c>
    </row>
    <row r="9423" spans="1:11" x14ac:dyDescent="0.25">
      <c r="A9423" t="s">
        <v>9</v>
      </c>
      <c r="B9423" t="s">
        <v>22</v>
      </c>
      <c r="C9423" t="s">
        <v>7</v>
      </c>
      <c r="D9423" t="s">
        <v>3</v>
      </c>
      <c r="E9423" t="s">
        <v>14</v>
      </c>
      <c r="F9423">
        <v>2</v>
      </c>
      <c r="G9423" t="s">
        <v>21</v>
      </c>
      <c r="H9423">
        <v>74798</v>
      </c>
      <c r="I9423">
        <f>COUNTA(Table1[[#This Row],[Employee]:[Wages]])</f>
        <v>8</v>
      </c>
      <c r="J9423" s="5">
        <f xml:space="preserve"> (8 - Table1[[#This Row],[Count_missing]])/$I$7</f>
        <v>0</v>
      </c>
      <c r="K9423">
        <f>IF(Table1[[#This Row],[Wages]] = "",AVERAGE(H9423:H10420),Table1[[#This Row],[Wages]])</f>
        <v>74798</v>
      </c>
    </row>
    <row r="9424" spans="1:11" hidden="1" x14ac:dyDescent="0.25">
      <c r="A9424" t="s">
        <v>9</v>
      </c>
      <c r="B9424" t="s">
        <v>10</v>
      </c>
      <c r="C9424" t="s">
        <v>2</v>
      </c>
      <c r="D9424" t="s">
        <v>99</v>
      </c>
      <c r="E9424" t="s">
        <v>4</v>
      </c>
      <c r="F9424">
        <v>1</v>
      </c>
      <c r="G9424" t="s">
        <v>57</v>
      </c>
      <c r="H9424">
        <v>95267</v>
      </c>
      <c r="I9424">
        <f>COUNTA(Table1[[#This Row],[Employee]:[Wages]])</f>
        <v>8</v>
      </c>
      <c r="J9424" s="5">
        <f xml:space="preserve"> (8 - Table1[[#This Row],[Count_missing]])/$I$7</f>
        <v>0</v>
      </c>
      <c r="K9424">
        <f>IF(Table1[[#This Row],[Wages]] = "",AVERAGE(H9424:H10421),Table1[[#This Row],[Wages]])</f>
        <v>95267</v>
      </c>
    </row>
    <row r="9425" spans="1:11" x14ac:dyDescent="0.25">
      <c r="A9425" t="s">
        <v>6</v>
      </c>
      <c r="B9425" t="s">
        <v>10</v>
      </c>
      <c r="C9425" t="s">
        <v>7</v>
      </c>
      <c r="D9425" t="s">
        <v>20</v>
      </c>
      <c r="E9425" t="s">
        <v>4</v>
      </c>
      <c r="F9425">
        <v>2</v>
      </c>
      <c r="G9425" t="s">
        <v>57</v>
      </c>
      <c r="H9425">
        <v>74875</v>
      </c>
      <c r="I9425">
        <f>COUNTA(Table1[[#This Row],[Employee]:[Wages]])</f>
        <v>8</v>
      </c>
      <c r="J9425" s="5">
        <f xml:space="preserve"> (8 - Table1[[#This Row],[Count_missing]])/$I$7</f>
        <v>0</v>
      </c>
      <c r="K9425">
        <f>IF(Table1[[#This Row],[Wages]] = "",AVERAGE(H9425:H10422),Table1[[#This Row],[Wages]])</f>
        <v>74875</v>
      </c>
    </row>
    <row r="9426" spans="1:11" x14ac:dyDescent="0.25">
      <c r="A9426" t="s">
        <v>9</v>
      </c>
      <c r="B9426" t="s">
        <v>22</v>
      </c>
      <c r="C9426" t="s">
        <v>11</v>
      </c>
      <c r="D9426" t="s">
        <v>26</v>
      </c>
      <c r="E9426" t="s">
        <v>4</v>
      </c>
      <c r="F9426">
        <v>2</v>
      </c>
      <c r="G9426" t="s">
        <v>57</v>
      </c>
      <c r="H9426">
        <v>64349</v>
      </c>
      <c r="I9426">
        <f>COUNTA(Table1[[#This Row],[Employee]:[Wages]])</f>
        <v>8</v>
      </c>
      <c r="J9426" s="5">
        <f xml:space="preserve"> (8 - Table1[[#This Row],[Count_missing]])/$I$7</f>
        <v>0</v>
      </c>
      <c r="K9426">
        <f>IF(Table1[[#This Row],[Wages]] = "",AVERAGE(H9426:H10423),Table1[[#This Row],[Wages]])</f>
        <v>64349</v>
      </c>
    </row>
    <row r="9427" spans="1:11" x14ac:dyDescent="0.25">
      <c r="A9427" t="s">
        <v>9</v>
      </c>
      <c r="B9427" t="s">
        <v>1</v>
      </c>
      <c r="C9427" t="s">
        <v>7</v>
      </c>
      <c r="D9427" t="s">
        <v>15</v>
      </c>
      <c r="E9427" t="s">
        <v>4</v>
      </c>
      <c r="F9427">
        <v>1</v>
      </c>
      <c r="G9427" t="s">
        <v>57</v>
      </c>
      <c r="H9427">
        <v>86134</v>
      </c>
      <c r="I9427">
        <f>COUNTA(Table1[[#This Row],[Employee]:[Wages]])</f>
        <v>8</v>
      </c>
      <c r="J9427" s="5">
        <f xml:space="preserve"> (8 - Table1[[#This Row],[Count_missing]])/$I$7</f>
        <v>0</v>
      </c>
      <c r="K9427">
        <f>IF(Table1[[#This Row],[Wages]] = "",AVERAGE(H9427:H10424),Table1[[#This Row],[Wages]])</f>
        <v>86134</v>
      </c>
    </row>
    <row r="9428" spans="1:11" x14ac:dyDescent="0.25">
      <c r="A9428" t="s">
        <v>9</v>
      </c>
      <c r="B9428" t="s">
        <v>25</v>
      </c>
      <c r="C9428" t="s">
        <v>7</v>
      </c>
      <c r="D9428" t="s">
        <v>3</v>
      </c>
      <c r="E9428" t="s">
        <v>4</v>
      </c>
      <c r="F9428">
        <v>2</v>
      </c>
      <c r="G9428" t="s">
        <v>57</v>
      </c>
      <c r="H9428">
        <v>43237</v>
      </c>
      <c r="I9428">
        <f>COUNTA(Table1[[#This Row],[Employee]:[Wages]])</f>
        <v>8</v>
      </c>
      <c r="J9428" s="5">
        <f xml:space="preserve"> (8 - Table1[[#This Row],[Count_missing]])/$I$7</f>
        <v>0</v>
      </c>
      <c r="K9428">
        <f>IF(Table1[[#This Row],[Wages]] = "",AVERAGE(H9428:H10425),Table1[[#This Row],[Wages]])</f>
        <v>43237</v>
      </c>
    </row>
    <row r="9429" spans="1:11" x14ac:dyDescent="0.25">
      <c r="A9429" t="s">
        <v>6</v>
      </c>
      <c r="B9429" t="s">
        <v>10</v>
      </c>
      <c r="C9429" t="s">
        <v>7</v>
      </c>
      <c r="D9429" t="s">
        <v>15</v>
      </c>
      <c r="E9429" t="s">
        <v>4</v>
      </c>
      <c r="F9429">
        <v>2</v>
      </c>
      <c r="G9429" t="s">
        <v>57</v>
      </c>
      <c r="H9429">
        <v>18668</v>
      </c>
      <c r="I9429">
        <f>COUNTA(Table1[[#This Row],[Employee]:[Wages]])</f>
        <v>8</v>
      </c>
      <c r="J9429" s="5">
        <f xml:space="preserve"> (8 - Table1[[#This Row],[Count_missing]])/$I$7</f>
        <v>0</v>
      </c>
      <c r="K9429">
        <f>IF(Table1[[#This Row],[Wages]] = "",AVERAGE(H9429:H10426),Table1[[#This Row],[Wages]])</f>
        <v>18668</v>
      </c>
    </row>
    <row r="9430" spans="1:11" x14ac:dyDescent="0.25">
      <c r="A9430" t="s">
        <v>6</v>
      </c>
      <c r="B9430" t="s">
        <v>48</v>
      </c>
      <c r="C9430" t="s">
        <v>7</v>
      </c>
      <c r="D9430" t="s">
        <v>26</v>
      </c>
      <c r="E9430" t="s">
        <v>4</v>
      </c>
      <c r="F9430">
        <v>1</v>
      </c>
      <c r="G9430" t="s">
        <v>57</v>
      </c>
      <c r="H9430">
        <v>48855</v>
      </c>
      <c r="I9430">
        <f>COUNTA(Table1[[#This Row],[Employee]:[Wages]])</f>
        <v>8</v>
      </c>
      <c r="J9430" s="5">
        <f xml:space="preserve"> (8 - Table1[[#This Row],[Count_missing]])/$I$7</f>
        <v>0</v>
      </c>
      <c r="K9430">
        <f>IF(Table1[[#This Row],[Wages]] = "",AVERAGE(H9430:H10427),Table1[[#This Row],[Wages]])</f>
        <v>48855</v>
      </c>
    </row>
    <row r="9431" spans="1:11" x14ac:dyDescent="0.25">
      <c r="A9431" t="s">
        <v>9</v>
      </c>
      <c r="B9431" t="s">
        <v>10</v>
      </c>
      <c r="C9431" t="s">
        <v>7</v>
      </c>
      <c r="D9431" t="s">
        <v>30</v>
      </c>
      <c r="E9431" t="s">
        <v>4</v>
      </c>
      <c r="F9431">
        <v>1</v>
      </c>
      <c r="G9431" t="s">
        <v>57</v>
      </c>
      <c r="H9431">
        <v>94452</v>
      </c>
      <c r="I9431">
        <f>COUNTA(Table1[[#This Row],[Employee]:[Wages]])</f>
        <v>8</v>
      </c>
      <c r="J9431" s="5">
        <f xml:space="preserve"> (8 - Table1[[#This Row],[Count_missing]])/$I$7</f>
        <v>0</v>
      </c>
      <c r="K9431">
        <f>IF(Table1[[#This Row],[Wages]] = "",AVERAGE(H9431:H10428),Table1[[#This Row],[Wages]])</f>
        <v>94452</v>
      </c>
    </row>
    <row r="9432" spans="1:11" x14ac:dyDescent="0.25">
      <c r="A9432" t="s">
        <v>6</v>
      </c>
      <c r="B9432" t="s">
        <v>45</v>
      </c>
      <c r="C9432" t="s">
        <v>2</v>
      </c>
      <c r="D9432" t="s">
        <v>15</v>
      </c>
      <c r="E9432" t="s">
        <v>4</v>
      </c>
      <c r="F9432">
        <v>1</v>
      </c>
      <c r="G9432" t="s">
        <v>57</v>
      </c>
      <c r="H9432">
        <v>42667</v>
      </c>
      <c r="I9432">
        <f>COUNTA(Table1[[#This Row],[Employee]:[Wages]])</f>
        <v>8</v>
      </c>
      <c r="J9432" s="5">
        <f xml:space="preserve"> (8 - Table1[[#This Row],[Count_missing]])/$I$7</f>
        <v>0</v>
      </c>
      <c r="K9432">
        <f>IF(Table1[[#This Row],[Wages]] = "",AVERAGE(H9432:H10429),Table1[[#This Row],[Wages]])</f>
        <v>42667</v>
      </c>
    </row>
    <row r="9433" spans="1:11" x14ac:dyDescent="0.25">
      <c r="A9433" t="s">
        <v>9</v>
      </c>
      <c r="B9433" t="s">
        <v>68</v>
      </c>
      <c r="C9433" t="s">
        <v>7</v>
      </c>
      <c r="D9433" t="s">
        <v>28</v>
      </c>
      <c r="E9433" t="s">
        <v>4</v>
      </c>
      <c r="F9433">
        <v>1</v>
      </c>
      <c r="G9433" t="s">
        <v>57</v>
      </c>
      <c r="H9433">
        <v>61671</v>
      </c>
      <c r="I9433">
        <f>COUNTA(Table1[[#This Row],[Employee]:[Wages]])</f>
        <v>8</v>
      </c>
      <c r="J9433" s="5">
        <f xml:space="preserve"> (8 - Table1[[#This Row],[Count_missing]])/$I$7</f>
        <v>0</v>
      </c>
      <c r="K9433">
        <f>IF(Table1[[#This Row],[Wages]] = "",AVERAGE(H9433:H10430),Table1[[#This Row],[Wages]])</f>
        <v>61671</v>
      </c>
    </row>
    <row r="9434" spans="1:11" x14ac:dyDescent="0.25">
      <c r="A9434" t="s">
        <v>6</v>
      </c>
      <c r="B9434" t="s">
        <v>29</v>
      </c>
      <c r="C9434" t="s">
        <v>7</v>
      </c>
      <c r="D9434" t="s">
        <v>28</v>
      </c>
      <c r="E9434" t="s">
        <v>4</v>
      </c>
      <c r="F9434">
        <v>1</v>
      </c>
      <c r="G9434" t="s">
        <v>57</v>
      </c>
      <c r="H9434">
        <v>42778</v>
      </c>
      <c r="I9434">
        <f>COUNTA(Table1[[#This Row],[Employee]:[Wages]])</f>
        <v>8</v>
      </c>
      <c r="J9434" s="5">
        <f xml:space="preserve"> (8 - Table1[[#This Row],[Count_missing]])/$I$7</f>
        <v>0</v>
      </c>
      <c r="K9434">
        <f>IF(Table1[[#This Row],[Wages]] = "",AVERAGE(H9434:H10431),Table1[[#This Row],[Wages]])</f>
        <v>42778</v>
      </c>
    </row>
    <row r="9435" spans="1:11" x14ac:dyDescent="0.25">
      <c r="A9435" t="s">
        <v>9</v>
      </c>
      <c r="B9435" t="s">
        <v>10</v>
      </c>
      <c r="C9435" t="s">
        <v>7</v>
      </c>
      <c r="D9435" t="s">
        <v>34</v>
      </c>
      <c r="E9435" t="s">
        <v>4</v>
      </c>
      <c r="F9435">
        <v>1</v>
      </c>
      <c r="G9435" t="s">
        <v>57</v>
      </c>
      <c r="H9435">
        <v>82352</v>
      </c>
      <c r="I9435">
        <f>COUNTA(Table1[[#This Row],[Employee]:[Wages]])</f>
        <v>8</v>
      </c>
      <c r="J9435" s="5">
        <f xml:space="preserve"> (8 - Table1[[#This Row],[Count_missing]])/$I$7</f>
        <v>0</v>
      </c>
      <c r="K9435">
        <f>IF(Table1[[#This Row],[Wages]] = "",AVERAGE(H9435:H10432),Table1[[#This Row],[Wages]])</f>
        <v>82352</v>
      </c>
    </row>
    <row r="9436" spans="1:11" x14ac:dyDescent="0.25">
      <c r="A9436" t="s">
        <v>9</v>
      </c>
      <c r="B9436" t="s">
        <v>48</v>
      </c>
      <c r="C9436" t="s">
        <v>7</v>
      </c>
      <c r="D9436" t="s">
        <v>28</v>
      </c>
      <c r="E9436" t="s">
        <v>4</v>
      </c>
      <c r="F9436">
        <v>2</v>
      </c>
      <c r="G9436" t="s">
        <v>57</v>
      </c>
      <c r="H9436">
        <v>83057</v>
      </c>
      <c r="I9436">
        <f>COUNTA(Table1[[#This Row],[Employee]:[Wages]])</f>
        <v>8</v>
      </c>
      <c r="J9436" s="5">
        <f xml:space="preserve"> (8 - Table1[[#This Row],[Count_missing]])/$I$7</f>
        <v>0</v>
      </c>
      <c r="K9436">
        <f>IF(Table1[[#This Row],[Wages]] = "",AVERAGE(H9436:H10433),Table1[[#This Row],[Wages]])</f>
        <v>83057</v>
      </c>
    </row>
    <row r="9437" spans="1:11" x14ac:dyDescent="0.25">
      <c r="A9437" t="s">
        <v>6</v>
      </c>
      <c r="B9437" t="s">
        <v>10</v>
      </c>
      <c r="C9437" t="s">
        <v>7</v>
      </c>
      <c r="D9437" t="s">
        <v>33</v>
      </c>
      <c r="E9437" t="s">
        <v>4</v>
      </c>
      <c r="F9437">
        <v>1</v>
      </c>
      <c r="G9437" t="s">
        <v>57</v>
      </c>
      <c r="H9437">
        <v>41331</v>
      </c>
      <c r="I9437">
        <f>COUNTA(Table1[[#This Row],[Employee]:[Wages]])</f>
        <v>8</v>
      </c>
      <c r="J9437" s="5">
        <f xml:space="preserve"> (8 - Table1[[#This Row],[Count_missing]])/$I$7</f>
        <v>0</v>
      </c>
      <c r="K9437">
        <f>IF(Table1[[#This Row],[Wages]] = "",AVERAGE(H9437:H10434),Table1[[#This Row],[Wages]])</f>
        <v>41331</v>
      </c>
    </row>
    <row r="9438" spans="1:11" x14ac:dyDescent="0.25">
      <c r="A9438" t="s">
        <v>6</v>
      </c>
      <c r="B9438" t="s">
        <v>29</v>
      </c>
      <c r="C9438" t="s">
        <v>19</v>
      </c>
      <c r="D9438" t="s">
        <v>3</v>
      </c>
      <c r="E9438" t="s">
        <v>4</v>
      </c>
      <c r="F9438">
        <v>1</v>
      </c>
      <c r="G9438" t="s">
        <v>57</v>
      </c>
      <c r="H9438">
        <v>60815</v>
      </c>
      <c r="I9438">
        <f>COUNTA(Table1[[#This Row],[Employee]:[Wages]])</f>
        <v>8</v>
      </c>
      <c r="J9438" s="5">
        <f xml:space="preserve"> (8 - Table1[[#This Row],[Count_missing]])/$I$7</f>
        <v>0</v>
      </c>
      <c r="K9438">
        <f>IF(Table1[[#This Row],[Wages]] = "",AVERAGE(H9438:H10435),Table1[[#This Row],[Wages]])</f>
        <v>60815</v>
      </c>
    </row>
    <row r="9439" spans="1:11" x14ac:dyDescent="0.25">
      <c r="A9439" t="s">
        <v>9</v>
      </c>
      <c r="B9439" t="s">
        <v>10</v>
      </c>
      <c r="C9439" t="s">
        <v>7</v>
      </c>
      <c r="D9439" t="s">
        <v>28</v>
      </c>
      <c r="E9439" t="s">
        <v>4</v>
      </c>
      <c r="F9439">
        <v>1</v>
      </c>
      <c r="G9439" t="s">
        <v>57</v>
      </c>
      <c r="H9439">
        <v>30075</v>
      </c>
      <c r="I9439">
        <f>COUNTA(Table1[[#This Row],[Employee]:[Wages]])</f>
        <v>8</v>
      </c>
      <c r="J9439" s="5">
        <f xml:space="preserve"> (8 - Table1[[#This Row],[Count_missing]])/$I$7</f>
        <v>0</v>
      </c>
      <c r="K9439">
        <f>IF(Table1[[#This Row],[Wages]] = "",AVERAGE(H9439:H10436),Table1[[#This Row],[Wages]])</f>
        <v>30075</v>
      </c>
    </row>
    <row r="9440" spans="1:11" x14ac:dyDescent="0.25">
      <c r="A9440" t="s">
        <v>0</v>
      </c>
      <c r="B9440" t="s">
        <v>35</v>
      </c>
      <c r="C9440" t="s">
        <v>2</v>
      </c>
      <c r="D9440" t="s">
        <v>8</v>
      </c>
      <c r="E9440" t="s">
        <v>4</v>
      </c>
      <c r="F9440">
        <v>2</v>
      </c>
      <c r="G9440" t="s">
        <v>57</v>
      </c>
      <c r="H9440">
        <v>17202</v>
      </c>
      <c r="I9440">
        <f>COUNTA(Table1[[#This Row],[Employee]:[Wages]])</f>
        <v>8</v>
      </c>
      <c r="J9440" s="5">
        <f xml:space="preserve"> (8 - Table1[[#This Row],[Count_missing]])/$I$7</f>
        <v>0</v>
      </c>
      <c r="K9440">
        <f>IF(Table1[[#This Row],[Wages]] = "",AVERAGE(H9440:H10437),Table1[[#This Row],[Wages]])</f>
        <v>17202</v>
      </c>
    </row>
    <row r="9441" spans="1:11" x14ac:dyDescent="0.25">
      <c r="A9441" t="s">
        <v>9</v>
      </c>
      <c r="B9441" t="s">
        <v>22</v>
      </c>
      <c r="C9441" t="s">
        <v>11</v>
      </c>
      <c r="D9441" t="s">
        <v>8</v>
      </c>
      <c r="E9441" t="s">
        <v>4</v>
      </c>
      <c r="F9441">
        <v>2</v>
      </c>
      <c r="G9441" t="s">
        <v>57</v>
      </c>
      <c r="H9441">
        <v>77116</v>
      </c>
      <c r="I9441">
        <f>COUNTA(Table1[[#This Row],[Employee]:[Wages]])</f>
        <v>8</v>
      </c>
      <c r="J9441" s="5">
        <f xml:space="preserve"> (8 - Table1[[#This Row],[Count_missing]])/$I$7</f>
        <v>0</v>
      </c>
      <c r="K9441">
        <f>IF(Table1[[#This Row],[Wages]] = "",AVERAGE(H9441:H10438),Table1[[#This Row],[Wages]])</f>
        <v>77116</v>
      </c>
    </row>
    <row r="9442" spans="1:11" x14ac:dyDescent="0.25">
      <c r="A9442" t="s">
        <v>9</v>
      </c>
      <c r="B9442" t="s">
        <v>48</v>
      </c>
      <c r="C9442" t="s">
        <v>7</v>
      </c>
      <c r="D9442" t="s">
        <v>28</v>
      </c>
      <c r="E9442" t="s">
        <v>4</v>
      </c>
      <c r="F9442">
        <v>1</v>
      </c>
      <c r="G9442" t="s">
        <v>57</v>
      </c>
      <c r="H9442">
        <v>20451</v>
      </c>
      <c r="I9442">
        <f>COUNTA(Table1[[#This Row],[Employee]:[Wages]])</f>
        <v>8</v>
      </c>
      <c r="J9442" s="5">
        <f xml:space="preserve"> (8 - Table1[[#This Row],[Count_missing]])/$I$7</f>
        <v>0</v>
      </c>
      <c r="K9442">
        <f>IF(Table1[[#This Row],[Wages]] = "",AVERAGE(H9442:H10439),Table1[[#This Row],[Wages]])</f>
        <v>20451</v>
      </c>
    </row>
    <row r="9443" spans="1:11" x14ac:dyDescent="0.25">
      <c r="A9443" t="s">
        <v>9</v>
      </c>
      <c r="B9443" t="s">
        <v>10</v>
      </c>
      <c r="C9443" t="s">
        <v>2</v>
      </c>
      <c r="D9443" t="s">
        <v>28</v>
      </c>
      <c r="E9443" t="s">
        <v>4</v>
      </c>
      <c r="F9443">
        <v>1</v>
      </c>
      <c r="G9443" t="s">
        <v>85</v>
      </c>
      <c r="H9443">
        <v>58255</v>
      </c>
      <c r="I9443">
        <f>COUNTA(Table1[[#This Row],[Employee]:[Wages]])</f>
        <v>8</v>
      </c>
      <c r="J9443" s="5">
        <f xml:space="preserve"> (8 - Table1[[#This Row],[Count_missing]])/$I$7</f>
        <v>0</v>
      </c>
      <c r="K9443">
        <f>IF(Table1[[#This Row],[Wages]] = "",AVERAGE(H9443:H10440),Table1[[#This Row],[Wages]])</f>
        <v>58255</v>
      </c>
    </row>
    <row r="9444" spans="1:11" x14ac:dyDescent="0.25">
      <c r="A9444" t="s">
        <v>9</v>
      </c>
      <c r="B9444" t="s">
        <v>10</v>
      </c>
      <c r="C9444" t="s">
        <v>2</v>
      </c>
      <c r="D9444" t="s">
        <v>12</v>
      </c>
      <c r="E9444" t="s">
        <v>4</v>
      </c>
      <c r="F9444">
        <v>1</v>
      </c>
      <c r="G9444" t="s">
        <v>85</v>
      </c>
      <c r="H9444">
        <v>59372</v>
      </c>
      <c r="I9444">
        <f>COUNTA(Table1[[#This Row],[Employee]:[Wages]])</f>
        <v>8</v>
      </c>
      <c r="J9444" s="5">
        <f xml:space="preserve"> (8 - Table1[[#This Row],[Count_missing]])/$I$7</f>
        <v>0</v>
      </c>
      <c r="K9444">
        <f>IF(Table1[[#This Row],[Wages]] = "",AVERAGE(H9444:H10441),Table1[[#This Row],[Wages]])</f>
        <v>59372</v>
      </c>
    </row>
    <row r="9445" spans="1:11" x14ac:dyDescent="0.25">
      <c r="A9445" t="s">
        <v>9</v>
      </c>
      <c r="B9445" t="s">
        <v>1</v>
      </c>
      <c r="C9445" t="s">
        <v>11</v>
      </c>
      <c r="D9445" t="s">
        <v>15</v>
      </c>
      <c r="E9445" t="s">
        <v>4</v>
      </c>
      <c r="F9445">
        <v>2</v>
      </c>
      <c r="G9445" t="s">
        <v>85</v>
      </c>
      <c r="H9445">
        <v>96159</v>
      </c>
      <c r="I9445">
        <f>COUNTA(Table1[[#This Row],[Employee]:[Wages]])</f>
        <v>8</v>
      </c>
      <c r="J9445" s="5">
        <f xml:space="preserve"> (8 - Table1[[#This Row],[Count_missing]])/$I$7</f>
        <v>0</v>
      </c>
      <c r="K9445">
        <f>IF(Table1[[#This Row],[Wages]] = "",AVERAGE(H9445:H10442),Table1[[#This Row],[Wages]])</f>
        <v>96159</v>
      </c>
    </row>
    <row r="9446" spans="1:11" x14ac:dyDescent="0.25">
      <c r="A9446" t="s">
        <v>9</v>
      </c>
      <c r="B9446" t="s">
        <v>10</v>
      </c>
      <c r="C9446" t="s">
        <v>7</v>
      </c>
      <c r="D9446" t="s">
        <v>34</v>
      </c>
      <c r="E9446" t="s">
        <v>4</v>
      </c>
      <c r="F9446">
        <v>1</v>
      </c>
      <c r="G9446" t="s">
        <v>85</v>
      </c>
      <c r="H9446">
        <v>93481</v>
      </c>
      <c r="I9446">
        <f>COUNTA(Table1[[#This Row],[Employee]:[Wages]])</f>
        <v>8</v>
      </c>
      <c r="J9446" s="5">
        <f xml:space="preserve"> (8 - Table1[[#This Row],[Count_missing]])/$I$7</f>
        <v>0</v>
      </c>
      <c r="K9446">
        <f>IF(Table1[[#This Row],[Wages]] = "",AVERAGE(H9446:H10443),Table1[[#This Row],[Wages]])</f>
        <v>93481</v>
      </c>
    </row>
    <row r="9447" spans="1:11" x14ac:dyDescent="0.25">
      <c r="A9447" t="s">
        <v>9</v>
      </c>
      <c r="B9447" t="s">
        <v>10</v>
      </c>
      <c r="C9447" t="s">
        <v>7</v>
      </c>
      <c r="D9447" t="s">
        <v>20</v>
      </c>
      <c r="E9447" t="s">
        <v>4</v>
      </c>
      <c r="F9447">
        <v>1</v>
      </c>
      <c r="G9447" t="s">
        <v>85</v>
      </c>
      <c r="H9447">
        <v>46331</v>
      </c>
      <c r="I9447">
        <f>COUNTA(Table1[[#This Row],[Employee]:[Wages]])</f>
        <v>8</v>
      </c>
      <c r="J9447" s="5">
        <f xml:space="preserve"> (8 - Table1[[#This Row],[Count_missing]])/$I$7</f>
        <v>0</v>
      </c>
      <c r="K9447">
        <f>IF(Table1[[#This Row],[Wages]] = "",AVERAGE(H9447:H10444),Table1[[#This Row],[Wages]])</f>
        <v>46331</v>
      </c>
    </row>
    <row r="9448" spans="1:11" x14ac:dyDescent="0.25">
      <c r="A9448" t="s">
        <v>9</v>
      </c>
      <c r="B9448" t="s">
        <v>13</v>
      </c>
      <c r="C9448" t="s">
        <v>2</v>
      </c>
      <c r="D9448" t="s">
        <v>20</v>
      </c>
      <c r="E9448" t="s">
        <v>4</v>
      </c>
      <c r="F9448">
        <v>2</v>
      </c>
      <c r="G9448" t="s">
        <v>85</v>
      </c>
      <c r="H9448">
        <v>54051</v>
      </c>
      <c r="I9448">
        <f>COUNTA(Table1[[#This Row],[Employee]:[Wages]])</f>
        <v>8</v>
      </c>
      <c r="J9448" s="5">
        <f xml:space="preserve"> (8 - Table1[[#This Row],[Count_missing]])/$I$7</f>
        <v>0</v>
      </c>
      <c r="K9448">
        <f>IF(Table1[[#This Row],[Wages]] = "",AVERAGE(H9448:H10445),Table1[[#This Row],[Wages]])</f>
        <v>54051</v>
      </c>
    </row>
    <row r="9449" spans="1:11" x14ac:dyDescent="0.25">
      <c r="A9449" t="s">
        <v>37</v>
      </c>
      <c r="B9449" t="s">
        <v>17</v>
      </c>
      <c r="C9449" t="s">
        <v>7</v>
      </c>
      <c r="D9449" t="s">
        <v>15</v>
      </c>
      <c r="E9449" t="s">
        <v>4</v>
      </c>
      <c r="F9449">
        <v>1</v>
      </c>
      <c r="G9449" t="s">
        <v>53</v>
      </c>
      <c r="H9449">
        <v>20676</v>
      </c>
      <c r="I9449">
        <f>COUNTA(Table1[[#This Row],[Employee]:[Wages]])</f>
        <v>8</v>
      </c>
      <c r="J9449" s="5">
        <f xml:space="preserve"> (8 - Table1[[#This Row],[Count_missing]])/$I$7</f>
        <v>0</v>
      </c>
      <c r="K9449">
        <f>IF(Table1[[#This Row],[Wages]] = "",AVERAGE(H9449:H10446),Table1[[#This Row],[Wages]])</f>
        <v>20676</v>
      </c>
    </row>
    <row r="9450" spans="1:11" x14ac:dyDescent="0.25">
      <c r="A9450" t="s">
        <v>9</v>
      </c>
      <c r="B9450" t="s">
        <v>1</v>
      </c>
      <c r="C9450" t="s">
        <v>7</v>
      </c>
      <c r="D9450" t="s">
        <v>8</v>
      </c>
      <c r="E9450" t="s">
        <v>4</v>
      </c>
      <c r="F9450">
        <v>1</v>
      </c>
      <c r="G9450" t="s">
        <v>53</v>
      </c>
      <c r="H9450">
        <v>96875</v>
      </c>
      <c r="I9450">
        <f>COUNTA(Table1[[#This Row],[Employee]:[Wages]])</f>
        <v>8</v>
      </c>
      <c r="J9450" s="5">
        <f xml:space="preserve"> (8 - Table1[[#This Row],[Count_missing]])/$I$7</f>
        <v>0</v>
      </c>
      <c r="K9450">
        <f>IF(Table1[[#This Row],[Wages]] = "",AVERAGE(H9450:H10447),Table1[[#This Row],[Wages]])</f>
        <v>96875</v>
      </c>
    </row>
    <row r="9451" spans="1:11" x14ac:dyDescent="0.25">
      <c r="A9451" t="s">
        <v>9</v>
      </c>
      <c r="B9451" t="s">
        <v>25</v>
      </c>
      <c r="C9451" t="s">
        <v>19</v>
      </c>
      <c r="D9451" t="s">
        <v>20</v>
      </c>
      <c r="E9451" t="s">
        <v>4</v>
      </c>
      <c r="F9451">
        <v>1</v>
      </c>
      <c r="G9451" t="s">
        <v>53</v>
      </c>
      <c r="H9451">
        <v>46019</v>
      </c>
      <c r="I9451">
        <f>COUNTA(Table1[[#This Row],[Employee]:[Wages]])</f>
        <v>8</v>
      </c>
      <c r="J9451" s="5">
        <f xml:space="preserve"> (8 - Table1[[#This Row],[Count_missing]])/$I$7</f>
        <v>0</v>
      </c>
      <c r="K9451">
        <f>IF(Table1[[#This Row],[Wages]] = "",AVERAGE(H9451:H10448),Table1[[#This Row],[Wages]])</f>
        <v>46019</v>
      </c>
    </row>
    <row r="9452" spans="1:11" x14ac:dyDescent="0.25">
      <c r="A9452" t="s">
        <v>9</v>
      </c>
      <c r="B9452" t="s">
        <v>22</v>
      </c>
      <c r="C9452" t="s">
        <v>11</v>
      </c>
      <c r="D9452" t="s">
        <v>28</v>
      </c>
      <c r="E9452" t="s">
        <v>4</v>
      </c>
      <c r="F9452">
        <v>1</v>
      </c>
      <c r="G9452" t="s">
        <v>53</v>
      </c>
      <c r="H9452">
        <v>33471</v>
      </c>
      <c r="I9452">
        <f>COUNTA(Table1[[#This Row],[Employee]:[Wages]])</f>
        <v>8</v>
      </c>
      <c r="J9452" s="5">
        <f xml:space="preserve"> (8 - Table1[[#This Row],[Count_missing]])/$I$7</f>
        <v>0</v>
      </c>
      <c r="K9452">
        <f>IF(Table1[[#This Row],[Wages]] = "",AVERAGE(H9452:H10449),Table1[[#This Row],[Wages]])</f>
        <v>33471</v>
      </c>
    </row>
    <row r="9453" spans="1:11" x14ac:dyDescent="0.25">
      <c r="A9453" t="s">
        <v>6</v>
      </c>
      <c r="B9453" t="s">
        <v>22</v>
      </c>
      <c r="C9453" t="s">
        <v>11</v>
      </c>
      <c r="D9453" t="s">
        <v>8</v>
      </c>
      <c r="E9453" t="s">
        <v>4</v>
      </c>
      <c r="F9453">
        <v>1</v>
      </c>
      <c r="G9453" t="s">
        <v>53</v>
      </c>
      <c r="H9453">
        <v>36225</v>
      </c>
      <c r="I9453">
        <f>COUNTA(Table1[[#This Row],[Employee]:[Wages]])</f>
        <v>8</v>
      </c>
      <c r="J9453" s="5">
        <f xml:space="preserve"> (8 - Table1[[#This Row],[Count_missing]])/$I$7</f>
        <v>0</v>
      </c>
      <c r="K9453">
        <f>IF(Table1[[#This Row],[Wages]] = "",AVERAGE(H9453:H10450),Table1[[#This Row],[Wages]])</f>
        <v>36225</v>
      </c>
    </row>
    <row r="9454" spans="1:11" x14ac:dyDescent="0.25">
      <c r="A9454" t="s">
        <v>9</v>
      </c>
      <c r="B9454" t="s">
        <v>1</v>
      </c>
      <c r="C9454" t="s">
        <v>7</v>
      </c>
      <c r="D9454" t="s">
        <v>15</v>
      </c>
      <c r="E9454" t="s">
        <v>4</v>
      </c>
      <c r="F9454">
        <v>1</v>
      </c>
      <c r="G9454" t="s">
        <v>53</v>
      </c>
      <c r="H9454">
        <v>34333</v>
      </c>
      <c r="I9454">
        <f>COUNTA(Table1[[#This Row],[Employee]:[Wages]])</f>
        <v>8</v>
      </c>
      <c r="J9454" s="5">
        <f xml:space="preserve"> (8 - Table1[[#This Row],[Count_missing]])/$I$7</f>
        <v>0</v>
      </c>
      <c r="K9454">
        <f>IF(Table1[[#This Row],[Wages]] = "",AVERAGE(H9454:H10451),Table1[[#This Row],[Wages]])</f>
        <v>34333</v>
      </c>
    </row>
    <row r="9455" spans="1:11" x14ac:dyDescent="0.25">
      <c r="A9455" t="s">
        <v>9</v>
      </c>
      <c r="B9455" t="s">
        <v>35</v>
      </c>
      <c r="C9455" t="s">
        <v>7</v>
      </c>
      <c r="D9455" t="s">
        <v>15</v>
      </c>
      <c r="E9455" t="s">
        <v>4</v>
      </c>
      <c r="F9455">
        <v>1</v>
      </c>
      <c r="G9455" t="s">
        <v>53</v>
      </c>
      <c r="H9455">
        <v>76625</v>
      </c>
      <c r="I9455">
        <f>COUNTA(Table1[[#This Row],[Employee]:[Wages]])</f>
        <v>8</v>
      </c>
      <c r="J9455" s="5">
        <f xml:space="preserve"> (8 - Table1[[#This Row],[Count_missing]])/$I$7</f>
        <v>0</v>
      </c>
      <c r="K9455">
        <f>IF(Table1[[#This Row],[Wages]] = "",AVERAGE(H9455:H10452),Table1[[#This Row],[Wages]])</f>
        <v>76625</v>
      </c>
    </row>
    <row r="9456" spans="1:11" x14ac:dyDescent="0.25">
      <c r="A9456" t="s">
        <v>9</v>
      </c>
      <c r="B9456" t="s">
        <v>35</v>
      </c>
      <c r="C9456" t="s">
        <v>54</v>
      </c>
      <c r="D9456" t="s">
        <v>15</v>
      </c>
      <c r="E9456" t="s">
        <v>4</v>
      </c>
      <c r="F9456">
        <v>1</v>
      </c>
      <c r="G9456" t="s">
        <v>53</v>
      </c>
      <c r="H9456">
        <v>77079</v>
      </c>
      <c r="I9456">
        <f>COUNTA(Table1[[#This Row],[Employee]:[Wages]])</f>
        <v>8</v>
      </c>
      <c r="J9456" s="5">
        <f xml:space="preserve"> (8 - Table1[[#This Row],[Count_missing]])/$I$7</f>
        <v>0</v>
      </c>
      <c r="K9456">
        <f>IF(Table1[[#This Row],[Wages]] = "",AVERAGE(H9456:H10453),Table1[[#This Row],[Wages]])</f>
        <v>77079</v>
      </c>
    </row>
    <row r="9457" spans="1:11" x14ac:dyDescent="0.25">
      <c r="A9457" t="s">
        <v>9</v>
      </c>
      <c r="B9457" t="s">
        <v>1</v>
      </c>
      <c r="C9457" t="s">
        <v>7</v>
      </c>
      <c r="D9457" t="s">
        <v>15</v>
      </c>
      <c r="E9457" t="s">
        <v>4</v>
      </c>
      <c r="F9457">
        <v>2</v>
      </c>
      <c r="G9457" t="s">
        <v>53</v>
      </c>
      <c r="H9457">
        <v>38703</v>
      </c>
      <c r="I9457">
        <f>COUNTA(Table1[[#This Row],[Employee]:[Wages]])</f>
        <v>8</v>
      </c>
      <c r="J9457" s="5">
        <f xml:space="preserve"> (8 - Table1[[#This Row],[Count_missing]])/$I$7</f>
        <v>0</v>
      </c>
      <c r="K9457">
        <f>IF(Table1[[#This Row],[Wages]] = "",AVERAGE(H9457:H10454),Table1[[#This Row],[Wages]])</f>
        <v>38703</v>
      </c>
    </row>
    <row r="9458" spans="1:11" hidden="1" x14ac:dyDescent="0.25">
      <c r="A9458" t="s">
        <v>9</v>
      </c>
      <c r="B9458" t="s">
        <v>22</v>
      </c>
      <c r="C9458" t="s">
        <v>2</v>
      </c>
      <c r="D9458" t="s">
        <v>99</v>
      </c>
      <c r="E9458" t="s">
        <v>4</v>
      </c>
      <c r="F9458">
        <v>2</v>
      </c>
      <c r="G9458" t="s">
        <v>53</v>
      </c>
      <c r="H9458">
        <v>17223</v>
      </c>
      <c r="I9458">
        <f>COUNTA(Table1[[#This Row],[Employee]:[Wages]])</f>
        <v>8</v>
      </c>
      <c r="J9458" s="5">
        <f xml:space="preserve"> (8 - Table1[[#This Row],[Count_missing]])/$I$7</f>
        <v>0</v>
      </c>
      <c r="K9458">
        <f>IF(Table1[[#This Row],[Wages]] = "",AVERAGE(H9458:H10455),Table1[[#This Row],[Wages]])</f>
        <v>17223</v>
      </c>
    </row>
    <row r="9459" spans="1:11" x14ac:dyDescent="0.25">
      <c r="A9459" t="s">
        <v>0</v>
      </c>
      <c r="B9459" t="s">
        <v>35</v>
      </c>
      <c r="C9459" t="s">
        <v>7</v>
      </c>
      <c r="D9459" t="s">
        <v>15</v>
      </c>
      <c r="E9459" t="s">
        <v>4</v>
      </c>
      <c r="F9459">
        <v>1</v>
      </c>
      <c r="G9459" t="s">
        <v>53</v>
      </c>
      <c r="H9459">
        <v>77684</v>
      </c>
      <c r="I9459">
        <f>COUNTA(Table1[[#This Row],[Employee]:[Wages]])</f>
        <v>8</v>
      </c>
      <c r="J9459" s="5">
        <f xml:space="preserve"> (8 - Table1[[#This Row],[Count_missing]])/$I$7</f>
        <v>0</v>
      </c>
      <c r="K9459">
        <f>IF(Table1[[#This Row],[Wages]] = "",AVERAGE(H9459:H10456),Table1[[#This Row],[Wages]])</f>
        <v>77684</v>
      </c>
    </row>
    <row r="9460" spans="1:11" x14ac:dyDescent="0.25">
      <c r="A9460" t="s">
        <v>9</v>
      </c>
      <c r="B9460" t="s">
        <v>1</v>
      </c>
      <c r="C9460" t="s">
        <v>2</v>
      </c>
      <c r="D9460" t="s">
        <v>15</v>
      </c>
      <c r="E9460" t="s">
        <v>4</v>
      </c>
      <c r="F9460">
        <v>1</v>
      </c>
      <c r="G9460" t="s">
        <v>53</v>
      </c>
      <c r="H9460">
        <v>34165</v>
      </c>
      <c r="I9460">
        <f>COUNTA(Table1[[#This Row],[Employee]:[Wages]])</f>
        <v>8</v>
      </c>
      <c r="J9460" s="5">
        <f xml:space="preserve"> (8 - Table1[[#This Row],[Count_missing]])/$I$7</f>
        <v>0</v>
      </c>
      <c r="K9460">
        <f>IF(Table1[[#This Row],[Wages]] = "",AVERAGE(H9460:H10457),Table1[[#This Row],[Wages]])</f>
        <v>34165</v>
      </c>
    </row>
    <row r="9461" spans="1:11" x14ac:dyDescent="0.25">
      <c r="A9461" t="s">
        <v>39</v>
      </c>
      <c r="B9461" t="s">
        <v>22</v>
      </c>
      <c r="C9461" t="s">
        <v>2</v>
      </c>
      <c r="D9461" t="s">
        <v>8</v>
      </c>
      <c r="E9461" t="s">
        <v>4</v>
      </c>
      <c r="F9461">
        <v>1</v>
      </c>
      <c r="G9461" t="s">
        <v>53</v>
      </c>
      <c r="H9461">
        <v>63558</v>
      </c>
      <c r="I9461">
        <f>COUNTA(Table1[[#This Row],[Employee]:[Wages]])</f>
        <v>8</v>
      </c>
      <c r="J9461" s="5">
        <f xml:space="preserve"> (8 - Table1[[#This Row],[Count_missing]])/$I$7</f>
        <v>0</v>
      </c>
      <c r="K9461">
        <f>IF(Table1[[#This Row],[Wages]] = "",AVERAGE(H9461:H10458),Table1[[#This Row],[Wages]])</f>
        <v>63558</v>
      </c>
    </row>
    <row r="9462" spans="1:11" x14ac:dyDescent="0.25">
      <c r="A9462" t="s">
        <v>47</v>
      </c>
      <c r="B9462" t="s">
        <v>17</v>
      </c>
      <c r="C9462" t="s">
        <v>7</v>
      </c>
      <c r="D9462" t="s">
        <v>8</v>
      </c>
      <c r="E9462" t="s">
        <v>4</v>
      </c>
      <c r="F9462">
        <v>2</v>
      </c>
      <c r="G9462" t="s">
        <v>53</v>
      </c>
      <c r="H9462">
        <v>60543</v>
      </c>
      <c r="I9462">
        <f>COUNTA(Table1[[#This Row],[Employee]:[Wages]])</f>
        <v>8</v>
      </c>
      <c r="J9462" s="5">
        <f xml:space="preserve"> (8 - Table1[[#This Row],[Count_missing]])/$I$7</f>
        <v>0</v>
      </c>
      <c r="K9462">
        <f>IF(Table1[[#This Row],[Wages]] = "",AVERAGE(H9462:H10459),Table1[[#This Row],[Wages]])</f>
        <v>60543</v>
      </c>
    </row>
    <row r="9463" spans="1:11" x14ac:dyDescent="0.25">
      <c r="A9463" t="s">
        <v>9</v>
      </c>
      <c r="B9463" t="s">
        <v>25</v>
      </c>
      <c r="C9463" t="s">
        <v>2</v>
      </c>
      <c r="D9463" t="s">
        <v>30</v>
      </c>
      <c r="E9463" t="s">
        <v>4</v>
      </c>
      <c r="F9463">
        <v>1</v>
      </c>
      <c r="G9463" t="s">
        <v>53</v>
      </c>
      <c r="H9463">
        <v>61126</v>
      </c>
      <c r="I9463">
        <f>COUNTA(Table1[[#This Row],[Employee]:[Wages]])</f>
        <v>8</v>
      </c>
      <c r="J9463" s="5">
        <f xml:space="preserve"> (8 - Table1[[#This Row],[Count_missing]])/$I$7</f>
        <v>0</v>
      </c>
      <c r="K9463">
        <f>IF(Table1[[#This Row],[Wages]] = "",AVERAGE(H9463:H10460),Table1[[#This Row],[Wages]])</f>
        <v>61126</v>
      </c>
    </row>
    <row r="9464" spans="1:11" x14ac:dyDescent="0.25">
      <c r="A9464" t="s">
        <v>9</v>
      </c>
      <c r="B9464" t="s">
        <v>10</v>
      </c>
      <c r="C9464" t="s">
        <v>2</v>
      </c>
      <c r="D9464" t="s">
        <v>20</v>
      </c>
      <c r="E9464" t="s">
        <v>4</v>
      </c>
      <c r="F9464">
        <v>1</v>
      </c>
      <c r="G9464" t="s">
        <v>53</v>
      </c>
      <c r="H9464">
        <v>95257</v>
      </c>
      <c r="I9464">
        <f>COUNTA(Table1[[#This Row],[Employee]:[Wages]])</f>
        <v>8</v>
      </c>
      <c r="J9464" s="5">
        <f xml:space="preserve"> (8 - Table1[[#This Row],[Count_missing]])/$I$7</f>
        <v>0</v>
      </c>
      <c r="K9464">
        <f>IF(Table1[[#This Row],[Wages]] = "",AVERAGE(H9464:H10461),Table1[[#This Row],[Wages]])</f>
        <v>95257</v>
      </c>
    </row>
    <row r="9465" spans="1:11" x14ac:dyDescent="0.25">
      <c r="A9465" t="s">
        <v>9</v>
      </c>
      <c r="B9465" t="s">
        <v>1</v>
      </c>
      <c r="C9465" t="s">
        <v>7</v>
      </c>
      <c r="D9465" t="s">
        <v>15</v>
      </c>
      <c r="E9465" t="s">
        <v>4</v>
      </c>
      <c r="F9465">
        <v>1</v>
      </c>
      <c r="G9465" t="s">
        <v>53</v>
      </c>
      <c r="H9465">
        <v>87304</v>
      </c>
      <c r="I9465">
        <f>COUNTA(Table1[[#This Row],[Employee]:[Wages]])</f>
        <v>8</v>
      </c>
      <c r="J9465" s="5">
        <f xml:space="preserve"> (8 - Table1[[#This Row],[Count_missing]])/$I$7</f>
        <v>0</v>
      </c>
      <c r="K9465">
        <f>IF(Table1[[#This Row],[Wages]] = "",AVERAGE(H9465:H10462),Table1[[#This Row],[Wages]])</f>
        <v>87304</v>
      </c>
    </row>
    <row r="9466" spans="1:11" x14ac:dyDescent="0.25">
      <c r="A9466" t="s">
        <v>9</v>
      </c>
      <c r="B9466" t="s">
        <v>22</v>
      </c>
      <c r="C9466" t="s">
        <v>11</v>
      </c>
      <c r="D9466" t="s">
        <v>26</v>
      </c>
      <c r="E9466" t="s">
        <v>4</v>
      </c>
      <c r="F9466">
        <v>2</v>
      </c>
      <c r="G9466" t="s">
        <v>53</v>
      </c>
      <c r="H9466">
        <v>29148</v>
      </c>
      <c r="I9466">
        <f>COUNTA(Table1[[#This Row],[Employee]:[Wages]])</f>
        <v>8</v>
      </c>
      <c r="J9466" s="5">
        <f xml:space="preserve"> (8 - Table1[[#This Row],[Count_missing]])/$I$7</f>
        <v>0</v>
      </c>
      <c r="K9466">
        <f>IF(Table1[[#This Row],[Wages]] = "",AVERAGE(H9466:H10463),Table1[[#This Row],[Wages]])</f>
        <v>29148</v>
      </c>
    </row>
    <row r="9467" spans="1:11" x14ac:dyDescent="0.25">
      <c r="A9467" t="s">
        <v>6</v>
      </c>
      <c r="B9467" t="s">
        <v>25</v>
      </c>
      <c r="C9467" t="s">
        <v>7</v>
      </c>
      <c r="D9467" t="s">
        <v>26</v>
      </c>
      <c r="E9467" t="s">
        <v>4</v>
      </c>
      <c r="F9467">
        <v>1</v>
      </c>
      <c r="G9467" t="s">
        <v>53</v>
      </c>
      <c r="H9467">
        <v>65684</v>
      </c>
      <c r="I9467">
        <f>COUNTA(Table1[[#This Row],[Employee]:[Wages]])</f>
        <v>8</v>
      </c>
      <c r="J9467" s="5">
        <f xml:space="preserve"> (8 - Table1[[#This Row],[Count_missing]])/$I$7</f>
        <v>0</v>
      </c>
      <c r="K9467">
        <f>IF(Table1[[#This Row],[Wages]] = "",AVERAGE(H9467:H10464),Table1[[#This Row],[Wages]])</f>
        <v>65684</v>
      </c>
    </row>
    <row r="9468" spans="1:11" x14ac:dyDescent="0.25">
      <c r="A9468" t="s">
        <v>37</v>
      </c>
      <c r="B9468" t="s">
        <v>1</v>
      </c>
      <c r="C9468" t="s">
        <v>7</v>
      </c>
      <c r="D9468" t="s">
        <v>15</v>
      </c>
      <c r="E9468" t="s">
        <v>23</v>
      </c>
      <c r="F9468">
        <v>1</v>
      </c>
      <c r="G9468" t="s">
        <v>53</v>
      </c>
      <c r="H9468">
        <v>75533</v>
      </c>
      <c r="I9468">
        <f>COUNTA(Table1[[#This Row],[Employee]:[Wages]])</f>
        <v>8</v>
      </c>
      <c r="J9468" s="5">
        <f xml:space="preserve"> (8 - Table1[[#This Row],[Count_missing]])/$I$7</f>
        <v>0</v>
      </c>
      <c r="K9468">
        <f>IF(Table1[[#This Row],[Wages]] = "",AVERAGE(H9468:H10465),Table1[[#This Row],[Wages]])</f>
        <v>75533</v>
      </c>
    </row>
    <row r="9469" spans="1:11" x14ac:dyDescent="0.25">
      <c r="A9469" t="s">
        <v>9</v>
      </c>
      <c r="B9469" t="s">
        <v>1</v>
      </c>
      <c r="C9469" t="s">
        <v>7</v>
      </c>
      <c r="D9469" t="s">
        <v>3</v>
      </c>
      <c r="E9469" t="s">
        <v>4</v>
      </c>
      <c r="F9469">
        <v>1</v>
      </c>
      <c r="G9469" t="s">
        <v>53</v>
      </c>
      <c r="H9469">
        <v>57402</v>
      </c>
      <c r="I9469">
        <f>COUNTA(Table1[[#This Row],[Employee]:[Wages]])</f>
        <v>8</v>
      </c>
      <c r="J9469" s="5">
        <f xml:space="preserve"> (8 - Table1[[#This Row],[Count_missing]])/$I$7</f>
        <v>0</v>
      </c>
      <c r="K9469">
        <f>IF(Table1[[#This Row],[Wages]] = "",AVERAGE(H9469:H10466),Table1[[#This Row],[Wages]])</f>
        <v>57402</v>
      </c>
    </row>
    <row r="9470" spans="1:11" x14ac:dyDescent="0.25">
      <c r="A9470" t="s">
        <v>9</v>
      </c>
      <c r="B9470" t="s">
        <v>1</v>
      </c>
      <c r="C9470" t="s">
        <v>7</v>
      </c>
      <c r="D9470" t="s">
        <v>26</v>
      </c>
      <c r="E9470" t="s">
        <v>4</v>
      </c>
      <c r="F9470">
        <v>1</v>
      </c>
      <c r="G9470" t="s">
        <v>53</v>
      </c>
      <c r="H9470">
        <v>83391</v>
      </c>
      <c r="I9470">
        <f>COUNTA(Table1[[#This Row],[Employee]:[Wages]])</f>
        <v>8</v>
      </c>
      <c r="J9470" s="5">
        <f xml:space="preserve"> (8 - Table1[[#This Row],[Count_missing]])/$I$7</f>
        <v>0</v>
      </c>
      <c r="K9470">
        <f>IF(Table1[[#This Row],[Wages]] = "",AVERAGE(H9470:H10467),Table1[[#This Row],[Wages]])</f>
        <v>83391</v>
      </c>
    </row>
    <row r="9471" spans="1:11" x14ac:dyDescent="0.25">
      <c r="A9471" t="s">
        <v>0</v>
      </c>
      <c r="B9471" t="s">
        <v>1</v>
      </c>
      <c r="C9471" t="s">
        <v>7</v>
      </c>
      <c r="D9471" t="s">
        <v>15</v>
      </c>
      <c r="E9471" t="s">
        <v>23</v>
      </c>
      <c r="F9471">
        <v>1</v>
      </c>
      <c r="G9471" t="s">
        <v>24</v>
      </c>
      <c r="H9471">
        <v>71173</v>
      </c>
      <c r="I9471">
        <f>COUNTA(Table1[[#This Row],[Employee]:[Wages]])</f>
        <v>8</v>
      </c>
      <c r="J9471" s="5">
        <f xml:space="preserve"> (8 - Table1[[#This Row],[Count_missing]])/$I$7</f>
        <v>0</v>
      </c>
      <c r="K9471">
        <f>IF(Table1[[#This Row],[Wages]] = "",AVERAGE(H9471:H10468),Table1[[#This Row],[Wages]])</f>
        <v>71173</v>
      </c>
    </row>
    <row r="9472" spans="1:11" x14ac:dyDescent="0.25">
      <c r="A9472" t="s">
        <v>9</v>
      </c>
      <c r="B9472" t="s">
        <v>27</v>
      </c>
      <c r="C9472" t="s">
        <v>7</v>
      </c>
      <c r="D9472" t="s">
        <v>3</v>
      </c>
      <c r="E9472" t="s">
        <v>23</v>
      </c>
      <c r="F9472">
        <v>2</v>
      </c>
      <c r="G9472" t="s">
        <v>24</v>
      </c>
      <c r="H9472">
        <v>25966</v>
      </c>
      <c r="I9472">
        <f>COUNTA(Table1[[#This Row],[Employee]:[Wages]])</f>
        <v>8</v>
      </c>
      <c r="J9472" s="5">
        <f xml:space="preserve"> (8 - Table1[[#This Row],[Count_missing]])/$I$7</f>
        <v>0</v>
      </c>
      <c r="K9472">
        <f>IF(Table1[[#This Row],[Wages]] = "",AVERAGE(H9472:H10469),Table1[[#This Row],[Wages]])</f>
        <v>25966</v>
      </c>
    </row>
    <row r="9473" spans="1:11" x14ac:dyDescent="0.25">
      <c r="A9473" t="s">
        <v>9</v>
      </c>
      <c r="B9473" t="s">
        <v>1</v>
      </c>
      <c r="C9473" t="s">
        <v>7</v>
      </c>
      <c r="D9473" t="s">
        <v>8</v>
      </c>
      <c r="E9473" t="s">
        <v>23</v>
      </c>
      <c r="F9473">
        <v>1</v>
      </c>
      <c r="G9473" t="s">
        <v>24</v>
      </c>
      <c r="H9473">
        <v>69795</v>
      </c>
      <c r="I9473">
        <f>COUNTA(Table1[[#This Row],[Employee]:[Wages]])</f>
        <v>8</v>
      </c>
      <c r="J9473" s="5">
        <f xml:space="preserve"> (8 - Table1[[#This Row],[Count_missing]])/$I$7</f>
        <v>0</v>
      </c>
      <c r="K9473">
        <f>IF(Table1[[#This Row],[Wages]] = "",AVERAGE(H9473:H10470),Table1[[#This Row],[Wages]])</f>
        <v>69795</v>
      </c>
    </row>
    <row r="9474" spans="1:11" x14ac:dyDescent="0.25">
      <c r="A9474" t="s">
        <v>47</v>
      </c>
      <c r="B9474" t="s">
        <v>17</v>
      </c>
      <c r="C9474" t="s">
        <v>19</v>
      </c>
      <c r="D9474" t="s">
        <v>26</v>
      </c>
      <c r="E9474" t="s">
        <v>23</v>
      </c>
      <c r="F9474">
        <v>1</v>
      </c>
      <c r="G9474" t="s">
        <v>24</v>
      </c>
      <c r="H9474">
        <v>22481</v>
      </c>
      <c r="I9474">
        <f>COUNTA(Table1[[#This Row],[Employee]:[Wages]])</f>
        <v>8</v>
      </c>
      <c r="J9474" s="5">
        <f xml:space="preserve"> (8 - Table1[[#This Row],[Count_missing]])/$I$7</f>
        <v>0</v>
      </c>
      <c r="K9474">
        <f>IF(Table1[[#This Row],[Wages]] = "",AVERAGE(H9474:H10471),Table1[[#This Row],[Wages]])</f>
        <v>22481</v>
      </c>
    </row>
    <row r="9475" spans="1:11" x14ac:dyDescent="0.25">
      <c r="A9475" t="s">
        <v>6</v>
      </c>
      <c r="B9475" t="s">
        <v>1</v>
      </c>
      <c r="C9475" t="s">
        <v>2</v>
      </c>
      <c r="D9475" t="s">
        <v>15</v>
      </c>
      <c r="E9475" t="s">
        <v>23</v>
      </c>
      <c r="F9475">
        <v>1</v>
      </c>
      <c r="G9475" t="s">
        <v>24</v>
      </c>
      <c r="H9475">
        <v>40193</v>
      </c>
      <c r="I9475">
        <f>COUNTA(Table1[[#This Row],[Employee]:[Wages]])</f>
        <v>8</v>
      </c>
      <c r="J9475" s="5">
        <f xml:space="preserve"> (8 - Table1[[#This Row],[Count_missing]])/$I$7</f>
        <v>0</v>
      </c>
      <c r="K9475">
        <f>IF(Table1[[#This Row],[Wages]] = "",AVERAGE(H9475:H10472),Table1[[#This Row],[Wages]])</f>
        <v>40193</v>
      </c>
    </row>
    <row r="9476" spans="1:11" x14ac:dyDescent="0.25">
      <c r="A9476" t="s">
        <v>9</v>
      </c>
      <c r="B9476" t="s">
        <v>10</v>
      </c>
      <c r="C9476" t="s">
        <v>54</v>
      </c>
      <c r="D9476" t="s">
        <v>20</v>
      </c>
      <c r="E9476" t="s">
        <v>23</v>
      </c>
      <c r="F9476">
        <v>2</v>
      </c>
      <c r="G9476" t="s">
        <v>24</v>
      </c>
      <c r="H9476">
        <v>48958</v>
      </c>
      <c r="I9476">
        <f>COUNTA(Table1[[#This Row],[Employee]:[Wages]])</f>
        <v>8</v>
      </c>
      <c r="J9476" s="5">
        <f xml:space="preserve"> (8 - Table1[[#This Row],[Count_missing]])/$I$7</f>
        <v>0</v>
      </c>
      <c r="K9476">
        <f>IF(Table1[[#This Row],[Wages]] = "",AVERAGE(H9476:H10473),Table1[[#This Row],[Wages]])</f>
        <v>48958</v>
      </c>
    </row>
    <row r="9477" spans="1:11" x14ac:dyDescent="0.25">
      <c r="A9477" t="s">
        <v>0</v>
      </c>
      <c r="B9477" t="s">
        <v>13</v>
      </c>
      <c r="C9477" t="s">
        <v>36</v>
      </c>
      <c r="D9477" t="s">
        <v>3</v>
      </c>
      <c r="E9477" t="s">
        <v>23</v>
      </c>
      <c r="F9477">
        <v>2</v>
      </c>
      <c r="G9477" t="s">
        <v>24</v>
      </c>
      <c r="H9477">
        <v>43490</v>
      </c>
      <c r="I9477">
        <f>COUNTA(Table1[[#This Row],[Employee]:[Wages]])</f>
        <v>8</v>
      </c>
      <c r="J9477" s="5">
        <f xml:space="preserve"> (8 - Table1[[#This Row],[Count_missing]])/$I$7</f>
        <v>0</v>
      </c>
      <c r="K9477">
        <f>IF(Table1[[#This Row],[Wages]] = "",AVERAGE(H9477:H10474),Table1[[#This Row],[Wages]])</f>
        <v>43490</v>
      </c>
    </row>
    <row r="9478" spans="1:11" x14ac:dyDescent="0.25">
      <c r="A9478" t="s">
        <v>0</v>
      </c>
      <c r="B9478" t="s">
        <v>35</v>
      </c>
      <c r="C9478" t="s">
        <v>7</v>
      </c>
      <c r="D9478" t="s">
        <v>15</v>
      </c>
      <c r="E9478" t="s">
        <v>23</v>
      </c>
      <c r="F9478">
        <v>1</v>
      </c>
      <c r="G9478" t="s">
        <v>24</v>
      </c>
      <c r="H9478">
        <v>84465</v>
      </c>
      <c r="I9478">
        <f>COUNTA(Table1[[#This Row],[Employee]:[Wages]])</f>
        <v>8</v>
      </c>
      <c r="J9478" s="5">
        <f xml:space="preserve"> (8 - Table1[[#This Row],[Count_missing]])/$I$7</f>
        <v>0</v>
      </c>
      <c r="K9478">
        <f>IF(Table1[[#This Row],[Wages]] = "",AVERAGE(H9478:H10475),Table1[[#This Row],[Wages]])</f>
        <v>84465</v>
      </c>
    </row>
    <row r="9479" spans="1:11" x14ac:dyDescent="0.25">
      <c r="A9479" t="s">
        <v>9</v>
      </c>
      <c r="B9479" t="s">
        <v>17</v>
      </c>
      <c r="C9479" t="s">
        <v>7</v>
      </c>
      <c r="D9479" t="s">
        <v>8</v>
      </c>
      <c r="E9479" t="s">
        <v>23</v>
      </c>
      <c r="F9479">
        <v>1</v>
      </c>
      <c r="G9479" t="s">
        <v>24</v>
      </c>
      <c r="H9479">
        <v>64974</v>
      </c>
      <c r="I9479">
        <f>COUNTA(Table1[[#This Row],[Employee]:[Wages]])</f>
        <v>8</v>
      </c>
      <c r="J9479" s="5">
        <f xml:space="preserve"> (8 - Table1[[#This Row],[Count_missing]])/$I$7</f>
        <v>0</v>
      </c>
      <c r="K9479">
        <f>IF(Table1[[#This Row],[Wages]] = "",AVERAGE(H9479:H10476),Table1[[#This Row],[Wages]])</f>
        <v>64974</v>
      </c>
    </row>
    <row r="9480" spans="1:11" x14ac:dyDescent="0.25">
      <c r="A9480" t="s">
        <v>9</v>
      </c>
      <c r="B9480" t="s">
        <v>1</v>
      </c>
      <c r="C9480" t="s">
        <v>7</v>
      </c>
      <c r="D9480" t="s">
        <v>26</v>
      </c>
      <c r="E9480" t="s">
        <v>23</v>
      </c>
      <c r="F9480">
        <v>1</v>
      </c>
      <c r="G9480" t="s">
        <v>24</v>
      </c>
      <c r="H9480">
        <v>21321</v>
      </c>
      <c r="I9480">
        <f>COUNTA(Table1[[#This Row],[Employee]:[Wages]])</f>
        <v>8</v>
      </c>
      <c r="J9480" s="5">
        <f xml:space="preserve"> (8 - Table1[[#This Row],[Count_missing]])/$I$7</f>
        <v>0</v>
      </c>
      <c r="K9480">
        <f>IF(Table1[[#This Row],[Wages]] = "",AVERAGE(H9480:H10477),Table1[[#This Row],[Wages]])</f>
        <v>21321</v>
      </c>
    </row>
    <row r="9481" spans="1:11" x14ac:dyDescent="0.25">
      <c r="A9481" t="s">
        <v>9</v>
      </c>
      <c r="B9481" t="s">
        <v>1</v>
      </c>
      <c r="C9481" t="s">
        <v>7</v>
      </c>
      <c r="D9481" t="s">
        <v>28</v>
      </c>
      <c r="E9481" t="s">
        <v>23</v>
      </c>
      <c r="F9481">
        <v>1</v>
      </c>
      <c r="G9481" t="s">
        <v>24</v>
      </c>
      <c r="H9481">
        <v>44342</v>
      </c>
      <c r="I9481">
        <f>COUNTA(Table1[[#This Row],[Employee]:[Wages]])</f>
        <v>8</v>
      </c>
      <c r="J9481" s="5">
        <f xml:space="preserve"> (8 - Table1[[#This Row],[Count_missing]])/$I$7</f>
        <v>0</v>
      </c>
      <c r="K9481">
        <f>IF(Table1[[#This Row],[Wages]] = "",AVERAGE(H9481:H10478),Table1[[#This Row],[Wages]])</f>
        <v>44342</v>
      </c>
    </row>
    <row r="9482" spans="1:11" x14ac:dyDescent="0.25">
      <c r="A9482" t="s">
        <v>39</v>
      </c>
      <c r="B9482" t="s">
        <v>1</v>
      </c>
      <c r="C9482" t="s">
        <v>7</v>
      </c>
      <c r="D9482" t="s">
        <v>15</v>
      </c>
      <c r="E9482" t="s">
        <v>23</v>
      </c>
      <c r="F9482">
        <v>1</v>
      </c>
      <c r="G9482" t="s">
        <v>24</v>
      </c>
      <c r="H9482">
        <v>46468</v>
      </c>
      <c r="I9482">
        <f>COUNTA(Table1[[#This Row],[Employee]:[Wages]])</f>
        <v>8</v>
      </c>
      <c r="J9482" s="5">
        <f xml:space="preserve"> (8 - Table1[[#This Row],[Count_missing]])/$I$7</f>
        <v>0</v>
      </c>
      <c r="K9482">
        <f>IF(Table1[[#This Row],[Wages]] = "",AVERAGE(H9482:H10479),Table1[[#This Row],[Wages]])</f>
        <v>46468</v>
      </c>
    </row>
    <row r="9483" spans="1:11" x14ac:dyDescent="0.25">
      <c r="A9483" t="s">
        <v>9</v>
      </c>
      <c r="B9483" t="s">
        <v>22</v>
      </c>
      <c r="C9483" t="s">
        <v>7</v>
      </c>
      <c r="D9483" t="s">
        <v>28</v>
      </c>
      <c r="E9483" t="s">
        <v>23</v>
      </c>
      <c r="F9483">
        <v>1</v>
      </c>
      <c r="G9483" t="s">
        <v>24</v>
      </c>
      <c r="H9483">
        <v>17117</v>
      </c>
      <c r="I9483">
        <f>COUNTA(Table1[[#This Row],[Employee]:[Wages]])</f>
        <v>8</v>
      </c>
      <c r="J9483" s="5">
        <f xml:space="preserve"> (8 - Table1[[#This Row],[Count_missing]])/$I$7</f>
        <v>0</v>
      </c>
      <c r="K9483">
        <f>IF(Table1[[#This Row],[Wages]] = "",AVERAGE(H9483:H10480),Table1[[#This Row],[Wages]])</f>
        <v>17117</v>
      </c>
    </row>
    <row r="9484" spans="1:11" x14ac:dyDescent="0.25">
      <c r="A9484" t="s">
        <v>9</v>
      </c>
      <c r="B9484" t="s">
        <v>25</v>
      </c>
      <c r="C9484" t="s">
        <v>7</v>
      </c>
      <c r="D9484" t="s">
        <v>3</v>
      </c>
      <c r="E9484" t="s">
        <v>23</v>
      </c>
      <c r="F9484">
        <v>1</v>
      </c>
      <c r="G9484" t="s">
        <v>24</v>
      </c>
      <c r="H9484">
        <v>49458</v>
      </c>
      <c r="I9484">
        <f>COUNTA(Table1[[#This Row],[Employee]:[Wages]])</f>
        <v>8</v>
      </c>
      <c r="J9484" s="5">
        <f xml:space="preserve"> (8 - Table1[[#This Row],[Count_missing]])/$I$7</f>
        <v>0</v>
      </c>
      <c r="K9484">
        <f>IF(Table1[[#This Row],[Wages]] = "",AVERAGE(H9484:H10481),Table1[[#This Row],[Wages]])</f>
        <v>49458</v>
      </c>
    </row>
    <row r="9485" spans="1:11" x14ac:dyDescent="0.25">
      <c r="A9485" t="s">
        <v>9</v>
      </c>
      <c r="B9485" t="s">
        <v>22</v>
      </c>
      <c r="C9485" t="s">
        <v>2</v>
      </c>
      <c r="D9485" t="s">
        <v>26</v>
      </c>
      <c r="E9485" t="s">
        <v>23</v>
      </c>
      <c r="F9485">
        <v>1</v>
      </c>
      <c r="G9485" t="s">
        <v>24</v>
      </c>
      <c r="H9485">
        <v>37392</v>
      </c>
      <c r="I9485">
        <f>COUNTA(Table1[[#This Row],[Employee]:[Wages]])</f>
        <v>8</v>
      </c>
      <c r="J9485" s="5">
        <f xml:space="preserve"> (8 - Table1[[#This Row],[Count_missing]])/$I$7</f>
        <v>0</v>
      </c>
      <c r="K9485">
        <f>IF(Table1[[#This Row],[Wages]] = "",AVERAGE(H9485:H10482),Table1[[#This Row],[Wages]])</f>
        <v>37392</v>
      </c>
    </row>
    <row r="9486" spans="1:11" x14ac:dyDescent="0.25">
      <c r="A9486" t="s">
        <v>0</v>
      </c>
      <c r="B9486" t="s">
        <v>45</v>
      </c>
      <c r="C9486" t="s">
        <v>2</v>
      </c>
      <c r="D9486" t="s">
        <v>15</v>
      </c>
      <c r="E9486" t="s">
        <v>23</v>
      </c>
      <c r="F9486">
        <v>1</v>
      </c>
      <c r="G9486" t="s">
        <v>24</v>
      </c>
      <c r="H9486">
        <v>50103</v>
      </c>
      <c r="I9486">
        <f>COUNTA(Table1[[#This Row],[Employee]:[Wages]])</f>
        <v>8</v>
      </c>
      <c r="J9486" s="5">
        <f xml:space="preserve"> (8 - Table1[[#This Row],[Count_missing]])/$I$7</f>
        <v>0</v>
      </c>
      <c r="K9486">
        <f>IF(Table1[[#This Row],[Wages]] = "",AVERAGE(H9486:H10483),Table1[[#This Row],[Wages]])</f>
        <v>50103</v>
      </c>
    </row>
    <row r="9487" spans="1:11" x14ac:dyDescent="0.25">
      <c r="A9487" t="s">
        <v>9</v>
      </c>
      <c r="B9487" t="s">
        <v>35</v>
      </c>
      <c r="C9487" t="s">
        <v>7</v>
      </c>
      <c r="D9487" t="s">
        <v>15</v>
      </c>
      <c r="E9487" t="s">
        <v>23</v>
      </c>
      <c r="F9487">
        <v>1</v>
      </c>
      <c r="G9487" t="s">
        <v>24</v>
      </c>
      <c r="H9487">
        <v>84341</v>
      </c>
      <c r="I9487">
        <f>COUNTA(Table1[[#This Row],[Employee]:[Wages]])</f>
        <v>8</v>
      </c>
      <c r="J9487" s="5">
        <f xml:space="preserve"> (8 - Table1[[#This Row],[Count_missing]])/$I$7</f>
        <v>0</v>
      </c>
      <c r="K9487">
        <f>IF(Table1[[#This Row],[Wages]] = "",AVERAGE(H9487:H10484),Table1[[#This Row],[Wages]])</f>
        <v>84341</v>
      </c>
    </row>
    <row r="9488" spans="1:11" x14ac:dyDescent="0.25">
      <c r="A9488" t="s">
        <v>0</v>
      </c>
      <c r="B9488" t="s">
        <v>45</v>
      </c>
      <c r="C9488" t="s">
        <v>7</v>
      </c>
      <c r="D9488" t="s">
        <v>15</v>
      </c>
      <c r="E9488" t="s">
        <v>23</v>
      </c>
      <c r="F9488">
        <v>1</v>
      </c>
      <c r="G9488" t="s">
        <v>24</v>
      </c>
      <c r="H9488">
        <v>51199</v>
      </c>
      <c r="I9488">
        <f>COUNTA(Table1[[#This Row],[Employee]:[Wages]])</f>
        <v>8</v>
      </c>
      <c r="J9488" s="5">
        <f xml:space="preserve"> (8 - Table1[[#This Row],[Count_missing]])/$I$7</f>
        <v>0</v>
      </c>
      <c r="K9488">
        <f>IF(Table1[[#This Row],[Wages]] = "",AVERAGE(H9488:H10485),Table1[[#This Row],[Wages]])</f>
        <v>51199</v>
      </c>
    </row>
    <row r="9489" spans="1:11" x14ac:dyDescent="0.25">
      <c r="A9489" t="s">
        <v>0</v>
      </c>
      <c r="B9489" t="s">
        <v>17</v>
      </c>
      <c r="C9489" t="s">
        <v>7</v>
      </c>
      <c r="D9489" t="s">
        <v>15</v>
      </c>
      <c r="E9489" t="s">
        <v>23</v>
      </c>
      <c r="F9489">
        <v>1</v>
      </c>
      <c r="G9489" t="s">
        <v>24</v>
      </c>
      <c r="H9489">
        <v>24318</v>
      </c>
      <c r="I9489">
        <f>COUNTA(Table1[[#This Row],[Employee]:[Wages]])</f>
        <v>8</v>
      </c>
      <c r="J9489" s="5">
        <f xml:space="preserve"> (8 - Table1[[#This Row],[Count_missing]])/$I$7</f>
        <v>0</v>
      </c>
      <c r="K9489">
        <f>IF(Table1[[#This Row],[Wages]] = "",AVERAGE(H9489:H10486),Table1[[#This Row],[Wages]])</f>
        <v>24318</v>
      </c>
    </row>
    <row r="9490" spans="1:11" x14ac:dyDescent="0.25">
      <c r="A9490" t="s">
        <v>9</v>
      </c>
      <c r="B9490" t="s">
        <v>17</v>
      </c>
      <c r="C9490" t="s">
        <v>7</v>
      </c>
      <c r="D9490" t="s">
        <v>26</v>
      </c>
      <c r="E9490" t="s">
        <v>4</v>
      </c>
      <c r="F9490">
        <v>1</v>
      </c>
      <c r="G9490" t="s">
        <v>24</v>
      </c>
      <c r="H9490">
        <v>31320</v>
      </c>
      <c r="I9490">
        <f>COUNTA(Table1[[#This Row],[Employee]:[Wages]])</f>
        <v>8</v>
      </c>
      <c r="J9490" s="5">
        <f xml:space="preserve"> (8 - Table1[[#This Row],[Count_missing]])/$I$7</f>
        <v>0</v>
      </c>
      <c r="K9490">
        <f>IF(Table1[[#This Row],[Wages]] = "",AVERAGE(H9490:H10487),Table1[[#This Row],[Wages]])</f>
        <v>31320</v>
      </c>
    </row>
    <row r="9491" spans="1:11" x14ac:dyDescent="0.25">
      <c r="A9491" t="s">
        <v>9</v>
      </c>
      <c r="B9491" t="s">
        <v>22</v>
      </c>
      <c r="C9491" t="s">
        <v>19</v>
      </c>
      <c r="D9491" t="s">
        <v>26</v>
      </c>
      <c r="E9491" t="s">
        <v>23</v>
      </c>
      <c r="F9491">
        <v>2</v>
      </c>
      <c r="G9491" t="s">
        <v>24</v>
      </c>
      <c r="H9491">
        <v>28991</v>
      </c>
      <c r="I9491">
        <f>COUNTA(Table1[[#This Row],[Employee]:[Wages]])</f>
        <v>8</v>
      </c>
      <c r="J9491" s="5">
        <f xml:space="preserve"> (8 - Table1[[#This Row],[Count_missing]])/$I$7</f>
        <v>0</v>
      </c>
      <c r="K9491">
        <f>IF(Table1[[#This Row],[Wages]] = "",AVERAGE(H9491:H10488),Table1[[#This Row],[Wages]])</f>
        <v>28991</v>
      </c>
    </row>
    <row r="9492" spans="1:11" x14ac:dyDescent="0.25">
      <c r="A9492" t="s">
        <v>9</v>
      </c>
      <c r="B9492" t="s">
        <v>45</v>
      </c>
      <c r="C9492" t="s">
        <v>2</v>
      </c>
      <c r="D9492" t="s">
        <v>15</v>
      </c>
      <c r="E9492" t="s">
        <v>44</v>
      </c>
      <c r="F9492">
        <v>1</v>
      </c>
      <c r="G9492" t="s">
        <v>24</v>
      </c>
      <c r="H9492">
        <v>43492</v>
      </c>
      <c r="I9492">
        <f>COUNTA(Table1[[#This Row],[Employee]:[Wages]])</f>
        <v>8</v>
      </c>
      <c r="J9492" s="5">
        <f xml:space="preserve"> (8 - Table1[[#This Row],[Count_missing]])/$I$7</f>
        <v>0</v>
      </c>
      <c r="K9492">
        <f>IF(Table1[[#This Row],[Wages]] = "",AVERAGE(H9492:H10489),Table1[[#This Row],[Wages]])</f>
        <v>43492</v>
      </c>
    </row>
    <row r="9493" spans="1:11" x14ac:dyDescent="0.25">
      <c r="A9493" t="s">
        <v>47</v>
      </c>
      <c r="B9493" t="s">
        <v>10</v>
      </c>
      <c r="C9493" t="s">
        <v>2</v>
      </c>
      <c r="D9493" t="s">
        <v>20</v>
      </c>
      <c r="E9493" t="s">
        <v>23</v>
      </c>
      <c r="F9493">
        <v>2</v>
      </c>
      <c r="G9493" t="s">
        <v>24</v>
      </c>
      <c r="H9493">
        <v>39839</v>
      </c>
      <c r="I9493">
        <f>COUNTA(Table1[[#This Row],[Employee]:[Wages]])</f>
        <v>8</v>
      </c>
      <c r="J9493" s="5">
        <f xml:space="preserve"> (8 - Table1[[#This Row],[Count_missing]])/$I$7</f>
        <v>0</v>
      </c>
      <c r="K9493">
        <f>IF(Table1[[#This Row],[Wages]] = "",AVERAGE(H9493:H10490),Table1[[#This Row],[Wages]])</f>
        <v>39839</v>
      </c>
    </row>
    <row r="9494" spans="1:11" x14ac:dyDescent="0.25">
      <c r="A9494" t="s">
        <v>6</v>
      </c>
      <c r="B9494" t="s">
        <v>17</v>
      </c>
      <c r="C9494" t="s">
        <v>7</v>
      </c>
      <c r="D9494" t="s">
        <v>26</v>
      </c>
      <c r="E9494" t="s">
        <v>23</v>
      </c>
      <c r="F9494">
        <v>1</v>
      </c>
      <c r="G9494" t="s">
        <v>24</v>
      </c>
      <c r="H9494">
        <v>45479</v>
      </c>
      <c r="I9494">
        <f>COUNTA(Table1[[#This Row],[Employee]:[Wages]])</f>
        <v>8</v>
      </c>
      <c r="J9494" s="5">
        <f xml:space="preserve"> (8 - Table1[[#This Row],[Count_missing]])/$I$7</f>
        <v>0</v>
      </c>
      <c r="K9494">
        <f>IF(Table1[[#This Row],[Wages]] = "",AVERAGE(H9494:H10491),Table1[[#This Row],[Wages]])</f>
        <v>45479</v>
      </c>
    </row>
    <row r="9495" spans="1:11" x14ac:dyDescent="0.25">
      <c r="A9495" t="s">
        <v>0</v>
      </c>
      <c r="B9495" t="s">
        <v>17</v>
      </c>
      <c r="C9495" t="s">
        <v>7</v>
      </c>
      <c r="D9495" t="s">
        <v>3</v>
      </c>
      <c r="E9495" t="s">
        <v>4</v>
      </c>
      <c r="F9495">
        <v>1</v>
      </c>
      <c r="G9495" t="s">
        <v>24</v>
      </c>
      <c r="H9495">
        <v>42142</v>
      </c>
      <c r="I9495">
        <f>COUNTA(Table1[[#This Row],[Employee]:[Wages]])</f>
        <v>8</v>
      </c>
      <c r="J9495" s="5">
        <f xml:space="preserve"> (8 - Table1[[#This Row],[Count_missing]])/$I$7</f>
        <v>0</v>
      </c>
      <c r="K9495">
        <f>IF(Table1[[#This Row],[Wages]] = "",AVERAGE(H9495:H10492),Table1[[#This Row],[Wages]])</f>
        <v>42142</v>
      </c>
    </row>
    <row r="9496" spans="1:11" x14ac:dyDescent="0.25">
      <c r="A9496" t="s">
        <v>37</v>
      </c>
      <c r="B9496" t="s">
        <v>45</v>
      </c>
      <c r="C9496" t="s">
        <v>7</v>
      </c>
      <c r="D9496" t="s">
        <v>15</v>
      </c>
      <c r="E9496" t="s">
        <v>23</v>
      </c>
      <c r="F9496">
        <v>1</v>
      </c>
      <c r="G9496" t="s">
        <v>24</v>
      </c>
      <c r="H9496">
        <v>25829</v>
      </c>
      <c r="I9496">
        <f>COUNTA(Table1[[#This Row],[Employee]:[Wages]])</f>
        <v>8</v>
      </c>
      <c r="J9496" s="5">
        <f xml:space="preserve"> (8 - Table1[[#This Row],[Count_missing]])/$I$7</f>
        <v>0</v>
      </c>
      <c r="K9496">
        <f>IF(Table1[[#This Row],[Wages]] = "",AVERAGE(H9496:H10493),Table1[[#This Row],[Wages]])</f>
        <v>25829</v>
      </c>
    </row>
    <row r="9497" spans="1:11" x14ac:dyDescent="0.25">
      <c r="A9497" t="s">
        <v>9</v>
      </c>
      <c r="B9497" t="s">
        <v>10</v>
      </c>
      <c r="C9497" t="s">
        <v>7</v>
      </c>
      <c r="D9497" t="s">
        <v>8</v>
      </c>
      <c r="E9497" t="s">
        <v>4</v>
      </c>
      <c r="F9497">
        <v>1</v>
      </c>
      <c r="G9497" t="s">
        <v>86</v>
      </c>
      <c r="H9497">
        <v>57430</v>
      </c>
      <c r="I9497">
        <f>COUNTA(Table1[[#This Row],[Employee]:[Wages]])</f>
        <v>8</v>
      </c>
      <c r="J9497" s="5">
        <f xml:space="preserve"> (8 - Table1[[#This Row],[Count_missing]])/$I$7</f>
        <v>0</v>
      </c>
      <c r="K9497">
        <f>IF(Table1[[#This Row],[Wages]] = "",AVERAGE(H9497:H10494),Table1[[#This Row],[Wages]])</f>
        <v>57430</v>
      </c>
    </row>
    <row r="9498" spans="1:11" x14ac:dyDescent="0.25">
      <c r="A9498" t="s">
        <v>9</v>
      </c>
      <c r="B9498" t="s">
        <v>1</v>
      </c>
      <c r="C9498" t="s">
        <v>2</v>
      </c>
      <c r="D9498" t="s">
        <v>3</v>
      </c>
      <c r="E9498" t="s">
        <v>23</v>
      </c>
      <c r="F9498">
        <v>2</v>
      </c>
      <c r="G9498" t="s">
        <v>94</v>
      </c>
      <c r="H9498">
        <v>24342</v>
      </c>
      <c r="I9498">
        <f>COUNTA(Table1[[#This Row],[Employee]:[Wages]])</f>
        <v>8</v>
      </c>
      <c r="J9498" s="5">
        <f xml:space="preserve"> (8 - Table1[[#This Row],[Count_missing]])/$I$7</f>
        <v>0</v>
      </c>
      <c r="K9498">
        <f>IF(Table1[[#This Row],[Wages]] = "",AVERAGE(H9498:H10495),Table1[[#This Row],[Wages]])</f>
        <v>24342</v>
      </c>
    </row>
    <row r="9499" spans="1:11" x14ac:dyDescent="0.25">
      <c r="A9499" t="s">
        <v>9</v>
      </c>
      <c r="B9499" t="s">
        <v>45</v>
      </c>
      <c r="C9499" t="s">
        <v>7</v>
      </c>
      <c r="D9499" t="s">
        <v>15</v>
      </c>
      <c r="E9499" t="s">
        <v>4</v>
      </c>
      <c r="F9499">
        <v>2</v>
      </c>
      <c r="G9499" t="s">
        <v>46</v>
      </c>
      <c r="H9499">
        <v>30780</v>
      </c>
      <c r="I9499">
        <f>COUNTA(Table1[[#This Row],[Employee]:[Wages]])</f>
        <v>8</v>
      </c>
      <c r="J9499" s="5">
        <f xml:space="preserve"> (8 - Table1[[#This Row],[Count_missing]])/$I$7</f>
        <v>0</v>
      </c>
      <c r="K9499">
        <f>IF(Table1[[#This Row],[Wages]] = "",AVERAGE(H9499:H10496),Table1[[#This Row],[Wages]])</f>
        <v>30780</v>
      </c>
    </row>
    <row r="9500" spans="1:11" x14ac:dyDescent="0.25">
      <c r="A9500" t="s">
        <v>39</v>
      </c>
      <c r="B9500" t="s">
        <v>1</v>
      </c>
      <c r="C9500" t="s">
        <v>11</v>
      </c>
      <c r="D9500" t="s">
        <v>3</v>
      </c>
      <c r="E9500" t="s">
        <v>4</v>
      </c>
      <c r="F9500">
        <v>2</v>
      </c>
      <c r="G9500" t="s">
        <v>46</v>
      </c>
      <c r="H9500">
        <v>16320</v>
      </c>
      <c r="I9500">
        <f>COUNTA(Table1[[#This Row],[Employee]:[Wages]])</f>
        <v>8</v>
      </c>
      <c r="J9500" s="5">
        <f xml:space="preserve"> (8 - Table1[[#This Row],[Count_missing]])/$I$7</f>
        <v>0</v>
      </c>
      <c r="K9500">
        <f>IF(Table1[[#This Row],[Wages]] = "",AVERAGE(H9500:H10497),Table1[[#This Row],[Wages]])</f>
        <v>16320</v>
      </c>
    </row>
    <row r="9501" spans="1:11" hidden="1" x14ac:dyDescent="0.25">
      <c r="A9501" t="s">
        <v>9</v>
      </c>
      <c r="B9501" t="s">
        <v>10</v>
      </c>
      <c r="C9501" t="s">
        <v>7</v>
      </c>
      <c r="D9501" t="s">
        <v>99</v>
      </c>
      <c r="E9501" t="s">
        <v>4</v>
      </c>
      <c r="F9501">
        <v>2</v>
      </c>
      <c r="G9501" t="s">
        <v>46</v>
      </c>
      <c r="H9501">
        <v>65174</v>
      </c>
      <c r="I9501">
        <f>COUNTA(Table1[[#This Row],[Employee]:[Wages]])</f>
        <v>8</v>
      </c>
      <c r="J9501" s="5">
        <f xml:space="preserve"> (8 - Table1[[#This Row],[Count_missing]])/$I$7</f>
        <v>0</v>
      </c>
      <c r="K9501">
        <f>IF(Table1[[#This Row],[Wages]] = "",AVERAGE(H9501:H10498),Table1[[#This Row],[Wages]])</f>
        <v>65174</v>
      </c>
    </row>
    <row r="9502" spans="1:11" x14ac:dyDescent="0.25">
      <c r="A9502" t="s">
        <v>9</v>
      </c>
      <c r="B9502" t="s">
        <v>10</v>
      </c>
      <c r="C9502" t="s">
        <v>11</v>
      </c>
      <c r="D9502" t="s">
        <v>3</v>
      </c>
      <c r="E9502" t="s">
        <v>4</v>
      </c>
      <c r="F9502">
        <v>1</v>
      </c>
      <c r="G9502" t="s">
        <v>46</v>
      </c>
      <c r="H9502">
        <v>44762</v>
      </c>
      <c r="I9502">
        <f>COUNTA(Table1[[#This Row],[Employee]:[Wages]])</f>
        <v>8</v>
      </c>
      <c r="J9502" s="5">
        <f xml:space="preserve"> (8 - Table1[[#This Row],[Count_missing]])/$I$7</f>
        <v>0</v>
      </c>
      <c r="K9502">
        <f>IF(Table1[[#This Row],[Wages]] = "",AVERAGE(H9502:H10499),Table1[[#This Row],[Wages]])</f>
        <v>44762</v>
      </c>
    </row>
    <row r="9503" spans="1:11" x14ac:dyDescent="0.25">
      <c r="A9503" t="s">
        <v>0</v>
      </c>
      <c r="B9503" t="s">
        <v>10</v>
      </c>
      <c r="C9503" t="s">
        <v>19</v>
      </c>
      <c r="D9503" t="s">
        <v>20</v>
      </c>
      <c r="E9503" t="s">
        <v>14</v>
      </c>
      <c r="F9503">
        <v>2</v>
      </c>
      <c r="G9503" t="s">
        <v>46</v>
      </c>
      <c r="H9503">
        <v>94448</v>
      </c>
      <c r="I9503">
        <f>COUNTA(Table1[[#This Row],[Employee]:[Wages]])</f>
        <v>8</v>
      </c>
      <c r="J9503" s="5">
        <f xml:space="preserve"> (8 - Table1[[#This Row],[Count_missing]])/$I$7</f>
        <v>0</v>
      </c>
      <c r="K9503">
        <f>IF(Table1[[#This Row],[Wages]] = "",AVERAGE(H9503:H10500),Table1[[#This Row],[Wages]])</f>
        <v>94448</v>
      </c>
    </row>
    <row r="9504" spans="1:11" x14ac:dyDescent="0.25">
      <c r="A9504" t="s">
        <v>9</v>
      </c>
      <c r="B9504" t="s">
        <v>10</v>
      </c>
      <c r="C9504" t="s">
        <v>2</v>
      </c>
      <c r="D9504" t="s">
        <v>26</v>
      </c>
      <c r="E9504" t="s">
        <v>14</v>
      </c>
      <c r="F9504">
        <v>1</v>
      </c>
      <c r="G9504" t="s">
        <v>66</v>
      </c>
      <c r="H9504">
        <v>51601</v>
      </c>
      <c r="I9504">
        <f>COUNTA(Table1[[#This Row],[Employee]:[Wages]])</f>
        <v>8</v>
      </c>
      <c r="J9504" s="5">
        <f xml:space="preserve"> (8 - Table1[[#This Row],[Count_missing]])/$I$7</f>
        <v>0</v>
      </c>
      <c r="K9504">
        <f>IF(Table1[[#This Row],[Wages]] = "",AVERAGE(H9504:H10501),Table1[[#This Row],[Wages]])</f>
        <v>51601</v>
      </c>
    </row>
    <row r="9505" spans="1:11" x14ac:dyDescent="0.25">
      <c r="A9505" t="s">
        <v>9</v>
      </c>
      <c r="B9505" t="s">
        <v>13</v>
      </c>
      <c r="C9505" t="s">
        <v>2</v>
      </c>
      <c r="D9505" t="s">
        <v>28</v>
      </c>
      <c r="E9505" t="s">
        <v>14</v>
      </c>
      <c r="F9505">
        <v>1</v>
      </c>
      <c r="G9505" t="s">
        <v>66</v>
      </c>
      <c r="H9505">
        <v>73733</v>
      </c>
      <c r="I9505">
        <f>COUNTA(Table1[[#This Row],[Employee]:[Wages]])</f>
        <v>8</v>
      </c>
      <c r="J9505" s="5">
        <f xml:space="preserve"> (8 - Table1[[#This Row],[Count_missing]])/$I$7</f>
        <v>0</v>
      </c>
      <c r="K9505">
        <f>IF(Table1[[#This Row],[Wages]] = "",AVERAGE(H9505:H10502),Table1[[#This Row],[Wages]])</f>
        <v>73733</v>
      </c>
    </row>
    <row r="9506" spans="1:11" hidden="1" x14ac:dyDescent="0.25">
      <c r="A9506" t="s">
        <v>9</v>
      </c>
      <c r="B9506" t="s">
        <v>25</v>
      </c>
      <c r="C9506" t="s">
        <v>7</v>
      </c>
      <c r="D9506" t="s">
        <v>99</v>
      </c>
      <c r="E9506" t="s">
        <v>14</v>
      </c>
      <c r="F9506">
        <v>2</v>
      </c>
      <c r="G9506" t="s">
        <v>66</v>
      </c>
      <c r="H9506">
        <v>49832</v>
      </c>
      <c r="I9506">
        <f>COUNTA(Table1[[#This Row],[Employee]:[Wages]])</f>
        <v>8</v>
      </c>
      <c r="J9506" s="5">
        <f xml:space="preserve"> (8 - Table1[[#This Row],[Count_missing]])/$I$7</f>
        <v>0</v>
      </c>
      <c r="K9506">
        <f>IF(Table1[[#This Row],[Wages]] = "",AVERAGE(H9506:H10503),Table1[[#This Row],[Wages]])</f>
        <v>49832</v>
      </c>
    </row>
    <row r="9507" spans="1:11" x14ac:dyDescent="0.25">
      <c r="A9507" t="s">
        <v>9</v>
      </c>
      <c r="B9507" t="s">
        <v>22</v>
      </c>
      <c r="C9507" t="s">
        <v>7</v>
      </c>
      <c r="D9507" t="s">
        <v>41</v>
      </c>
      <c r="E9507" t="s">
        <v>14</v>
      </c>
      <c r="F9507">
        <v>2</v>
      </c>
      <c r="G9507" t="s">
        <v>66</v>
      </c>
      <c r="H9507">
        <v>62008</v>
      </c>
      <c r="I9507">
        <f>COUNTA(Table1[[#This Row],[Employee]:[Wages]])</f>
        <v>8</v>
      </c>
      <c r="J9507" s="5">
        <f xml:space="preserve"> (8 - Table1[[#This Row],[Count_missing]])/$I$7</f>
        <v>0</v>
      </c>
      <c r="K9507">
        <f>IF(Table1[[#This Row],[Wages]] = "",AVERAGE(H9507:H10504),Table1[[#This Row],[Wages]])</f>
        <v>62008</v>
      </c>
    </row>
    <row r="9508" spans="1:11" x14ac:dyDescent="0.25">
      <c r="A9508" t="s">
        <v>9</v>
      </c>
      <c r="B9508" t="s">
        <v>18</v>
      </c>
      <c r="C9508" t="s">
        <v>2</v>
      </c>
      <c r="D9508" t="s">
        <v>34</v>
      </c>
      <c r="E9508" t="s">
        <v>14</v>
      </c>
      <c r="F9508">
        <v>2</v>
      </c>
      <c r="G9508" t="s">
        <v>66</v>
      </c>
      <c r="H9508">
        <v>28149</v>
      </c>
      <c r="I9508">
        <f>COUNTA(Table1[[#This Row],[Employee]:[Wages]])</f>
        <v>8</v>
      </c>
      <c r="J9508" s="5">
        <f xml:space="preserve"> (8 - Table1[[#This Row],[Count_missing]])/$I$7</f>
        <v>0</v>
      </c>
      <c r="K9508">
        <f>IF(Table1[[#This Row],[Wages]] = "",AVERAGE(H9508:H10505),Table1[[#This Row],[Wages]])</f>
        <v>28149</v>
      </c>
    </row>
    <row r="9509" spans="1:11" x14ac:dyDescent="0.25">
      <c r="A9509" t="s">
        <v>9</v>
      </c>
      <c r="B9509" t="s">
        <v>10</v>
      </c>
      <c r="C9509" t="s">
        <v>2</v>
      </c>
      <c r="D9509" t="s">
        <v>30</v>
      </c>
      <c r="E9509" t="s">
        <v>14</v>
      </c>
      <c r="F9509">
        <v>1</v>
      </c>
      <c r="G9509" t="s">
        <v>66</v>
      </c>
      <c r="H9509">
        <v>88092</v>
      </c>
      <c r="I9509">
        <f>COUNTA(Table1[[#This Row],[Employee]:[Wages]])</f>
        <v>8</v>
      </c>
      <c r="J9509" s="5">
        <f xml:space="preserve"> (8 - Table1[[#This Row],[Count_missing]])/$I$7</f>
        <v>0</v>
      </c>
      <c r="K9509">
        <f>IF(Table1[[#This Row],[Wages]] = "",AVERAGE(H9509:H10506),Table1[[#This Row],[Wages]])</f>
        <v>88092</v>
      </c>
    </row>
    <row r="9510" spans="1:11" x14ac:dyDescent="0.25">
      <c r="A9510" t="s">
        <v>9</v>
      </c>
      <c r="B9510" t="s">
        <v>10</v>
      </c>
      <c r="C9510" t="s">
        <v>11</v>
      </c>
      <c r="D9510" t="s">
        <v>30</v>
      </c>
      <c r="E9510" t="s">
        <v>14</v>
      </c>
      <c r="F9510">
        <v>1</v>
      </c>
      <c r="G9510" t="s">
        <v>66</v>
      </c>
      <c r="H9510">
        <v>41267</v>
      </c>
      <c r="I9510">
        <f>COUNTA(Table1[[#This Row],[Employee]:[Wages]])</f>
        <v>8</v>
      </c>
      <c r="J9510" s="5">
        <f xml:space="preserve"> (8 - Table1[[#This Row],[Count_missing]])/$I$7</f>
        <v>0</v>
      </c>
      <c r="K9510">
        <f>IF(Table1[[#This Row],[Wages]] = "",AVERAGE(H9510:H10507),Table1[[#This Row],[Wages]])</f>
        <v>41267</v>
      </c>
    </row>
    <row r="9511" spans="1:11" x14ac:dyDescent="0.25">
      <c r="A9511" t="s">
        <v>9</v>
      </c>
      <c r="B9511" t="s">
        <v>45</v>
      </c>
      <c r="C9511" t="s">
        <v>7</v>
      </c>
      <c r="D9511" t="s">
        <v>15</v>
      </c>
      <c r="E9511" t="s">
        <v>14</v>
      </c>
      <c r="F9511">
        <v>1</v>
      </c>
      <c r="G9511" t="s">
        <v>66</v>
      </c>
      <c r="H9511">
        <v>54534</v>
      </c>
      <c r="I9511">
        <f>COUNTA(Table1[[#This Row],[Employee]:[Wages]])</f>
        <v>8</v>
      </c>
      <c r="J9511" s="5">
        <f xml:space="preserve"> (8 - Table1[[#This Row],[Count_missing]])/$I$7</f>
        <v>0</v>
      </c>
      <c r="K9511">
        <f>IF(Table1[[#This Row],[Wages]] = "",AVERAGE(H9511:H10508),Table1[[#This Row],[Wages]])</f>
        <v>54534</v>
      </c>
    </row>
    <row r="9512" spans="1:11" x14ac:dyDescent="0.25">
      <c r="A9512" t="s">
        <v>39</v>
      </c>
      <c r="B9512" t="s">
        <v>22</v>
      </c>
      <c r="C9512" t="s">
        <v>2</v>
      </c>
      <c r="D9512" t="s">
        <v>3</v>
      </c>
      <c r="E9512" t="s">
        <v>14</v>
      </c>
      <c r="F9512">
        <v>1</v>
      </c>
      <c r="G9512" t="s">
        <v>66</v>
      </c>
      <c r="H9512">
        <v>61647</v>
      </c>
      <c r="I9512">
        <f>COUNTA(Table1[[#This Row],[Employee]:[Wages]])</f>
        <v>8</v>
      </c>
      <c r="J9512" s="5">
        <f xml:space="preserve"> (8 - Table1[[#This Row],[Count_missing]])/$I$7</f>
        <v>0</v>
      </c>
      <c r="K9512">
        <f>IF(Table1[[#This Row],[Wages]] = "",AVERAGE(H9512:H10509),Table1[[#This Row],[Wages]])</f>
        <v>61647</v>
      </c>
    </row>
    <row r="9513" spans="1:11" x14ac:dyDescent="0.25">
      <c r="A9513" t="s">
        <v>9</v>
      </c>
      <c r="B9513" t="s">
        <v>13</v>
      </c>
      <c r="C9513" t="s">
        <v>2</v>
      </c>
      <c r="D9513" t="s">
        <v>20</v>
      </c>
      <c r="E9513" t="s">
        <v>14</v>
      </c>
      <c r="F9513">
        <v>1</v>
      </c>
      <c r="G9513" t="s">
        <v>66</v>
      </c>
      <c r="H9513">
        <v>44475</v>
      </c>
      <c r="I9513">
        <f>COUNTA(Table1[[#This Row],[Employee]:[Wages]])</f>
        <v>8</v>
      </c>
      <c r="J9513" s="5">
        <f xml:space="preserve"> (8 - Table1[[#This Row],[Count_missing]])/$I$7</f>
        <v>0</v>
      </c>
      <c r="K9513">
        <f>IF(Table1[[#This Row],[Wages]] = "",AVERAGE(H9513:H10510),Table1[[#This Row],[Wages]])</f>
        <v>44475</v>
      </c>
    </row>
    <row r="9514" spans="1:11" x14ac:dyDescent="0.25">
      <c r="A9514" t="s">
        <v>9</v>
      </c>
      <c r="B9514" t="s">
        <v>10</v>
      </c>
      <c r="C9514" t="s">
        <v>7</v>
      </c>
      <c r="D9514" t="s">
        <v>34</v>
      </c>
      <c r="E9514" t="s">
        <v>14</v>
      </c>
      <c r="F9514">
        <v>1</v>
      </c>
      <c r="G9514" t="s">
        <v>66</v>
      </c>
      <c r="H9514">
        <v>68501</v>
      </c>
      <c r="I9514">
        <f>COUNTA(Table1[[#This Row],[Employee]:[Wages]])</f>
        <v>8</v>
      </c>
      <c r="J9514" s="5">
        <f xml:space="preserve"> (8 - Table1[[#This Row],[Count_missing]])/$I$7</f>
        <v>0</v>
      </c>
      <c r="K9514">
        <f>IF(Table1[[#This Row],[Wages]] = "",AVERAGE(H9514:H10511),Table1[[#This Row],[Wages]])</f>
        <v>68501</v>
      </c>
    </row>
    <row r="9515" spans="1:11" x14ac:dyDescent="0.25">
      <c r="A9515" t="s">
        <v>9</v>
      </c>
      <c r="B9515" t="s">
        <v>10</v>
      </c>
      <c r="C9515" t="s">
        <v>2</v>
      </c>
      <c r="D9515" t="s">
        <v>20</v>
      </c>
      <c r="E9515" t="s">
        <v>14</v>
      </c>
      <c r="F9515">
        <v>1</v>
      </c>
      <c r="G9515" t="s">
        <v>66</v>
      </c>
      <c r="H9515">
        <v>86250</v>
      </c>
      <c r="I9515">
        <f>COUNTA(Table1[[#This Row],[Employee]:[Wages]])</f>
        <v>8</v>
      </c>
      <c r="J9515" s="5">
        <f xml:space="preserve"> (8 - Table1[[#This Row],[Count_missing]])/$I$7</f>
        <v>0</v>
      </c>
      <c r="K9515">
        <f>IF(Table1[[#This Row],[Wages]] = "",AVERAGE(H9515:H10512),Table1[[#This Row],[Wages]])</f>
        <v>86250</v>
      </c>
    </row>
    <row r="9516" spans="1:11" x14ac:dyDescent="0.25">
      <c r="A9516" t="s">
        <v>39</v>
      </c>
      <c r="B9516" t="s">
        <v>48</v>
      </c>
      <c r="C9516" t="s">
        <v>11</v>
      </c>
      <c r="D9516" t="s">
        <v>20</v>
      </c>
      <c r="E9516" t="s">
        <v>14</v>
      </c>
      <c r="F9516">
        <v>2</v>
      </c>
      <c r="G9516" t="s">
        <v>66</v>
      </c>
      <c r="H9516">
        <v>48613</v>
      </c>
      <c r="I9516">
        <f>COUNTA(Table1[[#This Row],[Employee]:[Wages]])</f>
        <v>8</v>
      </c>
      <c r="J9516" s="5">
        <f xml:space="preserve"> (8 - Table1[[#This Row],[Count_missing]])/$I$7</f>
        <v>0</v>
      </c>
      <c r="K9516">
        <f>IF(Table1[[#This Row],[Wages]] = "",AVERAGE(H9516:H10513),Table1[[#This Row],[Wages]])</f>
        <v>48613</v>
      </c>
    </row>
    <row r="9517" spans="1:11" x14ac:dyDescent="0.25">
      <c r="A9517" t="s">
        <v>9</v>
      </c>
      <c r="B9517" t="s">
        <v>1</v>
      </c>
      <c r="C9517" t="s">
        <v>7</v>
      </c>
      <c r="D9517" t="s">
        <v>12</v>
      </c>
      <c r="E9517" t="s">
        <v>14</v>
      </c>
      <c r="F9517">
        <v>1</v>
      </c>
      <c r="G9517" t="s">
        <v>66</v>
      </c>
      <c r="H9517">
        <v>64132</v>
      </c>
      <c r="I9517">
        <f>COUNTA(Table1[[#This Row],[Employee]:[Wages]])</f>
        <v>8</v>
      </c>
      <c r="J9517" s="5">
        <f xml:space="preserve"> (8 - Table1[[#This Row],[Count_missing]])/$I$7</f>
        <v>0</v>
      </c>
      <c r="K9517">
        <f>IF(Table1[[#This Row],[Wages]] = "",AVERAGE(H9517:H10514),Table1[[#This Row],[Wages]])</f>
        <v>64132</v>
      </c>
    </row>
    <row r="9518" spans="1:11" x14ac:dyDescent="0.25">
      <c r="A9518" t="s">
        <v>9</v>
      </c>
      <c r="B9518" t="s">
        <v>22</v>
      </c>
      <c r="C9518" t="s">
        <v>36</v>
      </c>
      <c r="D9518" t="s">
        <v>20</v>
      </c>
      <c r="E9518" t="s">
        <v>14</v>
      </c>
      <c r="F9518">
        <v>2</v>
      </c>
      <c r="G9518" t="s">
        <v>66</v>
      </c>
      <c r="H9518">
        <v>35479</v>
      </c>
      <c r="I9518">
        <f>COUNTA(Table1[[#This Row],[Employee]:[Wages]])</f>
        <v>8</v>
      </c>
      <c r="J9518" s="5">
        <f xml:space="preserve"> (8 - Table1[[#This Row],[Count_missing]])/$I$7</f>
        <v>0</v>
      </c>
      <c r="K9518">
        <f>IF(Table1[[#This Row],[Wages]] = "",AVERAGE(H9518:H10515),Table1[[#This Row],[Wages]])</f>
        <v>35479</v>
      </c>
    </row>
    <row r="9519" spans="1:11" x14ac:dyDescent="0.25">
      <c r="A9519" t="s">
        <v>9</v>
      </c>
      <c r="B9519" t="s">
        <v>48</v>
      </c>
      <c r="C9519" t="s">
        <v>36</v>
      </c>
      <c r="D9519" t="s">
        <v>33</v>
      </c>
      <c r="E9519" t="s">
        <v>4</v>
      </c>
      <c r="F9519">
        <v>1</v>
      </c>
      <c r="G9519" t="s">
        <v>74</v>
      </c>
      <c r="H9519">
        <v>83039</v>
      </c>
      <c r="I9519">
        <f>COUNTA(Table1[[#This Row],[Employee]:[Wages]])</f>
        <v>8</v>
      </c>
      <c r="J9519" s="5">
        <f xml:space="preserve"> (8 - Table1[[#This Row],[Count_missing]])/$I$7</f>
        <v>0</v>
      </c>
      <c r="K9519">
        <f>IF(Table1[[#This Row],[Wages]] = "",AVERAGE(H9519:H10516),Table1[[#This Row],[Wages]])</f>
        <v>83039</v>
      </c>
    </row>
    <row r="9520" spans="1:11" x14ac:dyDescent="0.25">
      <c r="A9520" t="s">
        <v>9</v>
      </c>
      <c r="B9520" t="s">
        <v>56</v>
      </c>
      <c r="C9520" t="s">
        <v>19</v>
      </c>
      <c r="D9520" t="s">
        <v>73</v>
      </c>
      <c r="E9520" t="s">
        <v>4</v>
      </c>
      <c r="F9520">
        <v>2</v>
      </c>
      <c r="G9520" t="s">
        <v>74</v>
      </c>
      <c r="H9520">
        <v>49708</v>
      </c>
      <c r="I9520">
        <f>COUNTA(Table1[[#This Row],[Employee]:[Wages]])</f>
        <v>8</v>
      </c>
      <c r="J9520" s="5">
        <f xml:space="preserve"> (8 - Table1[[#This Row],[Count_missing]])/$I$7</f>
        <v>0</v>
      </c>
      <c r="K9520">
        <f>IF(Table1[[#This Row],[Wages]] = "",AVERAGE(H9520:H10517),Table1[[#This Row],[Wages]])</f>
        <v>49708</v>
      </c>
    </row>
    <row r="9521" spans="1:11" x14ac:dyDescent="0.25">
      <c r="A9521" t="s">
        <v>9</v>
      </c>
      <c r="B9521" t="s">
        <v>13</v>
      </c>
      <c r="C9521" t="s">
        <v>19</v>
      </c>
      <c r="D9521" t="s">
        <v>34</v>
      </c>
      <c r="E9521" t="s">
        <v>4</v>
      </c>
      <c r="F9521">
        <v>1</v>
      </c>
      <c r="G9521" t="s">
        <v>74</v>
      </c>
      <c r="H9521">
        <v>52583</v>
      </c>
      <c r="I9521">
        <f>COUNTA(Table1[[#This Row],[Employee]:[Wages]])</f>
        <v>8</v>
      </c>
      <c r="J9521" s="5">
        <f xml:space="preserve"> (8 - Table1[[#This Row],[Count_missing]])/$I$7</f>
        <v>0</v>
      </c>
      <c r="K9521">
        <f>IF(Table1[[#This Row],[Wages]] = "",AVERAGE(H9521:H10518),Table1[[#This Row],[Wages]])</f>
        <v>52583</v>
      </c>
    </row>
    <row r="9522" spans="1:11" x14ac:dyDescent="0.25">
      <c r="A9522" t="s">
        <v>37</v>
      </c>
      <c r="B9522" t="s">
        <v>22</v>
      </c>
      <c r="C9522" t="s">
        <v>7</v>
      </c>
      <c r="D9522" t="s">
        <v>38</v>
      </c>
      <c r="E9522" t="s">
        <v>4</v>
      </c>
      <c r="F9522">
        <v>1</v>
      </c>
      <c r="G9522" t="s">
        <v>74</v>
      </c>
      <c r="H9522">
        <v>19466</v>
      </c>
      <c r="I9522">
        <f>COUNTA(Table1[[#This Row],[Employee]:[Wages]])</f>
        <v>8</v>
      </c>
      <c r="J9522" s="5">
        <f xml:space="preserve"> (8 - Table1[[#This Row],[Count_missing]])/$I$7</f>
        <v>0</v>
      </c>
      <c r="K9522">
        <f>IF(Table1[[#This Row],[Wages]] = "",AVERAGE(H9522:H10519),Table1[[#This Row],[Wages]])</f>
        <v>19466</v>
      </c>
    </row>
    <row r="9523" spans="1:11" x14ac:dyDescent="0.25">
      <c r="A9523" t="s">
        <v>9</v>
      </c>
      <c r="B9523" t="s">
        <v>48</v>
      </c>
      <c r="C9523" t="s">
        <v>2</v>
      </c>
      <c r="D9523" t="s">
        <v>12</v>
      </c>
      <c r="E9523" t="s">
        <v>4</v>
      </c>
      <c r="F9523">
        <v>1</v>
      </c>
      <c r="G9523" t="s">
        <v>74</v>
      </c>
      <c r="H9523">
        <v>84243</v>
      </c>
      <c r="I9523">
        <f>COUNTA(Table1[[#This Row],[Employee]:[Wages]])</f>
        <v>8</v>
      </c>
      <c r="J9523" s="5">
        <f xml:space="preserve"> (8 - Table1[[#This Row],[Count_missing]])/$I$7</f>
        <v>0</v>
      </c>
      <c r="K9523">
        <f>IF(Table1[[#This Row],[Wages]] = "",AVERAGE(H9523:H10520),Table1[[#This Row],[Wages]])</f>
        <v>84243</v>
      </c>
    </row>
    <row r="9524" spans="1:11" x14ac:dyDescent="0.25">
      <c r="A9524" t="s">
        <v>39</v>
      </c>
      <c r="B9524" t="s">
        <v>22</v>
      </c>
      <c r="C9524" t="s">
        <v>2</v>
      </c>
      <c r="D9524" t="s">
        <v>3</v>
      </c>
      <c r="E9524" t="s">
        <v>4</v>
      </c>
      <c r="F9524">
        <v>1</v>
      </c>
      <c r="G9524" t="s">
        <v>74</v>
      </c>
      <c r="H9524">
        <v>41764</v>
      </c>
      <c r="I9524">
        <f>COUNTA(Table1[[#This Row],[Employee]:[Wages]])</f>
        <v>8</v>
      </c>
      <c r="J9524" s="5">
        <f xml:space="preserve"> (8 - Table1[[#This Row],[Count_missing]])/$I$7</f>
        <v>0</v>
      </c>
      <c r="K9524">
        <f>IF(Table1[[#This Row],[Wages]] = "",AVERAGE(H9524:H10521),Table1[[#This Row],[Wages]])</f>
        <v>41764</v>
      </c>
    </row>
    <row r="9525" spans="1:11" x14ac:dyDescent="0.25">
      <c r="A9525" t="s">
        <v>9</v>
      </c>
      <c r="B9525" t="s">
        <v>49</v>
      </c>
      <c r="C9525" t="s">
        <v>2</v>
      </c>
      <c r="D9525" t="s">
        <v>26</v>
      </c>
      <c r="E9525" t="s">
        <v>4</v>
      </c>
      <c r="F9525">
        <v>1</v>
      </c>
      <c r="G9525" t="s">
        <v>74</v>
      </c>
      <c r="H9525">
        <v>49736</v>
      </c>
      <c r="I9525">
        <f>COUNTA(Table1[[#This Row],[Employee]:[Wages]])</f>
        <v>8</v>
      </c>
      <c r="J9525" s="5">
        <f xml:space="preserve"> (8 - Table1[[#This Row],[Count_missing]])/$I$7</f>
        <v>0</v>
      </c>
      <c r="K9525">
        <f>IF(Table1[[#This Row],[Wages]] = "",AVERAGE(H9525:H10522),Table1[[#This Row],[Wages]])</f>
        <v>49736</v>
      </c>
    </row>
    <row r="9526" spans="1:11" x14ac:dyDescent="0.25">
      <c r="A9526" t="s">
        <v>9</v>
      </c>
      <c r="B9526" t="s">
        <v>29</v>
      </c>
      <c r="C9526" t="s">
        <v>2</v>
      </c>
      <c r="D9526" t="s">
        <v>20</v>
      </c>
      <c r="E9526" t="s">
        <v>4</v>
      </c>
      <c r="F9526">
        <v>1</v>
      </c>
      <c r="G9526" t="s">
        <v>74</v>
      </c>
      <c r="H9526">
        <v>87915</v>
      </c>
      <c r="I9526">
        <f>COUNTA(Table1[[#This Row],[Employee]:[Wages]])</f>
        <v>8</v>
      </c>
      <c r="J9526" s="5">
        <f xml:space="preserve"> (8 - Table1[[#This Row],[Count_missing]])/$I$7</f>
        <v>0</v>
      </c>
      <c r="K9526">
        <f>IF(Table1[[#This Row],[Wages]] = "",AVERAGE(H9526:H10523),Table1[[#This Row],[Wages]])</f>
        <v>87915</v>
      </c>
    </row>
    <row r="9527" spans="1:11" x14ac:dyDescent="0.25">
      <c r="A9527" t="s">
        <v>9</v>
      </c>
      <c r="B9527" t="s">
        <v>68</v>
      </c>
      <c r="C9527" t="s">
        <v>2</v>
      </c>
      <c r="D9527" t="s">
        <v>28</v>
      </c>
      <c r="E9527" t="s">
        <v>44</v>
      </c>
      <c r="F9527">
        <v>1</v>
      </c>
      <c r="G9527" t="s">
        <v>74</v>
      </c>
      <c r="H9527">
        <v>75040</v>
      </c>
      <c r="I9527">
        <f>COUNTA(Table1[[#This Row],[Employee]:[Wages]])</f>
        <v>8</v>
      </c>
      <c r="J9527" s="5">
        <f xml:space="preserve"> (8 - Table1[[#This Row],[Count_missing]])/$I$7</f>
        <v>0</v>
      </c>
      <c r="K9527">
        <f>IF(Table1[[#This Row],[Wages]] = "",AVERAGE(H9527:H10524),Table1[[#This Row],[Wages]])</f>
        <v>75040</v>
      </c>
    </row>
    <row r="9528" spans="1:11" x14ac:dyDescent="0.25">
      <c r="A9528" t="s">
        <v>9</v>
      </c>
      <c r="B9528" t="s">
        <v>10</v>
      </c>
      <c r="C9528" t="s">
        <v>19</v>
      </c>
      <c r="D9528" t="s">
        <v>12</v>
      </c>
      <c r="E9528" t="s">
        <v>4</v>
      </c>
      <c r="F9528">
        <v>1</v>
      </c>
      <c r="G9528" t="s">
        <v>74</v>
      </c>
      <c r="H9528">
        <v>15558</v>
      </c>
      <c r="I9528">
        <f>COUNTA(Table1[[#This Row],[Employee]:[Wages]])</f>
        <v>8</v>
      </c>
      <c r="J9528" s="5">
        <f xml:space="preserve"> (8 - Table1[[#This Row],[Count_missing]])/$I$7</f>
        <v>0</v>
      </c>
      <c r="K9528">
        <f>IF(Table1[[#This Row],[Wages]] = "",AVERAGE(H9528:H10525),Table1[[#This Row],[Wages]])</f>
        <v>15558</v>
      </c>
    </row>
    <row r="9529" spans="1:11" x14ac:dyDescent="0.25">
      <c r="A9529" t="s">
        <v>9</v>
      </c>
      <c r="B9529" t="s">
        <v>48</v>
      </c>
      <c r="C9529" t="s">
        <v>2</v>
      </c>
      <c r="D9529" t="s">
        <v>20</v>
      </c>
      <c r="E9529" t="s">
        <v>4</v>
      </c>
      <c r="F9529">
        <v>1</v>
      </c>
      <c r="G9529" t="s">
        <v>74</v>
      </c>
      <c r="H9529">
        <v>23097</v>
      </c>
      <c r="I9529">
        <f>COUNTA(Table1[[#This Row],[Employee]:[Wages]])</f>
        <v>8</v>
      </c>
      <c r="J9529" s="5">
        <f xml:space="preserve"> (8 - Table1[[#This Row],[Count_missing]])/$I$7</f>
        <v>0</v>
      </c>
      <c r="K9529">
        <f>IF(Table1[[#This Row],[Wages]] = "",AVERAGE(H9529:H10526),Table1[[#This Row],[Wages]])</f>
        <v>23097</v>
      </c>
    </row>
    <row r="9530" spans="1:11" x14ac:dyDescent="0.25">
      <c r="A9530" t="s">
        <v>9</v>
      </c>
      <c r="B9530" t="s">
        <v>56</v>
      </c>
      <c r="C9530" t="s">
        <v>2</v>
      </c>
      <c r="D9530" t="s">
        <v>73</v>
      </c>
      <c r="E9530" t="s">
        <v>4</v>
      </c>
      <c r="F9530">
        <v>2</v>
      </c>
      <c r="G9530" t="s">
        <v>74</v>
      </c>
      <c r="H9530">
        <v>59589</v>
      </c>
      <c r="I9530">
        <f>COUNTA(Table1[[#This Row],[Employee]:[Wages]])</f>
        <v>8</v>
      </c>
      <c r="J9530" s="5">
        <f xml:space="preserve"> (8 - Table1[[#This Row],[Count_missing]])/$I$7</f>
        <v>0</v>
      </c>
      <c r="K9530">
        <f>IF(Table1[[#This Row],[Wages]] = "",AVERAGE(H9530:H10527),Table1[[#This Row],[Wages]])</f>
        <v>59589</v>
      </c>
    </row>
    <row r="9531" spans="1:11" x14ac:dyDescent="0.25">
      <c r="A9531" t="s">
        <v>9</v>
      </c>
      <c r="B9531" t="s">
        <v>13</v>
      </c>
      <c r="C9531" t="s">
        <v>11</v>
      </c>
      <c r="D9531" t="s">
        <v>73</v>
      </c>
      <c r="E9531" t="s">
        <v>4</v>
      </c>
      <c r="F9531">
        <v>2</v>
      </c>
      <c r="G9531" t="s">
        <v>74</v>
      </c>
      <c r="H9531">
        <v>29579</v>
      </c>
      <c r="I9531">
        <f>COUNTA(Table1[[#This Row],[Employee]:[Wages]])</f>
        <v>8</v>
      </c>
      <c r="J9531" s="5">
        <f xml:space="preserve"> (8 - Table1[[#This Row],[Count_missing]])/$I$7</f>
        <v>0</v>
      </c>
      <c r="K9531">
        <f>IF(Table1[[#This Row],[Wages]] = "",AVERAGE(H9531:H10528),Table1[[#This Row],[Wages]])</f>
        <v>29579</v>
      </c>
    </row>
    <row r="9532" spans="1:11" x14ac:dyDescent="0.25">
      <c r="A9532" t="s">
        <v>9</v>
      </c>
      <c r="B9532" t="s">
        <v>29</v>
      </c>
      <c r="C9532" t="s">
        <v>2</v>
      </c>
      <c r="D9532" t="s">
        <v>26</v>
      </c>
      <c r="E9532" t="s">
        <v>4</v>
      </c>
      <c r="F9532">
        <v>1</v>
      </c>
      <c r="G9532" t="s">
        <v>74</v>
      </c>
      <c r="H9532">
        <v>95841</v>
      </c>
      <c r="I9532">
        <f>COUNTA(Table1[[#This Row],[Employee]:[Wages]])</f>
        <v>8</v>
      </c>
      <c r="J9532" s="5">
        <f xml:space="preserve"> (8 - Table1[[#This Row],[Count_missing]])/$I$7</f>
        <v>0</v>
      </c>
      <c r="K9532">
        <f>IF(Table1[[#This Row],[Wages]] = "",AVERAGE(H9532:H10529),Table1[[#This Row],[Wages]])</f>
        <v>95841</v>
      </c>
    </row>
    <row r="9533" spans="1:11" x14ac:dyDescent="0.25">
      <c r="A9533" t="s">
        <v>9</v>
      </c>
      <c r="B9533" t="s">
        <v>56</v>
      </c>
      <c r="C9533" t="s">
        <v>36</v>
      </c>
      <c r="D9533" t="s">
        <v>34</v>
      </c>
      <c r="E9533" t="s">
        <v>4</v>
      </c>
      <c r="F9533">
        <v>2</v>
      </c>
      <c r="G9533" t="s">
        <v>74</v>
      </c>
      <c r="H9533">
        <v>59244</v>
      </c>
      <c r="I9533">
        <f>COUNTA(Table1[[#This Row],[Employee]:[Wages]])</f>
        <v>8</v>
      </c>
      <c r="J9533" s="5">
        <f xml:space="preserve"> (8 - Table1[[#This Row],[Count_missing]])/$I$7</f>
        <v>0</v>
      </c>
      <c r="K9533">
        <f>IF(Table1[[#This Row],[Wages]] = "",AVERAGE(H9533:H10530),Table1[[#This Row],[Wages]])</f>
        <v>59244</v>
      </c>
    </row>
    <row r="9534" spans="1:11" x14ac:dyDescent="0.25">
      <c r="A9534" t="s">
        <v>9</v>
      </c>
      <c r="B9534" t="s">
        <v>29</v>
      </c>
      <c r="C9534" t="s">
        <v>2</v>
      </c>
      <c r="D9534" t="s">
        <v>30</v>
      </c>
      <c r="E9534" t="s">
        <v>4</v>
      </c>
      <c r="F9534">
        <v>1</v>
      </c>
      <c r="G9534" t="s">
        <v>74</v>
      </c>
      <c r="H9534">
        <v>23353</v>
      </c>
      <c r="I9534">
        <f>COUNTA(Table1[[#This Row],[Employee]:[Wages]])</f>
        <v>8</v>
      </c>
      <c r="J9534" s="5">
        <f xml:space="preserve"> (8 - Table1[[#This Row],[Count_missing]])/$I$7</f>
        <v>0</v>
      </c>
      <c r="K9534">
        <f>IF(Table1[[#This Row],[Wages]] = "",AVERAGE(H9534:H10531),Table1[[#This Row],[Wages]])</f>
        <v>23353</v>
      </c>
    </row>
    <row r="9535" spans="1:11" x14ac:dyDescent="0.25">
      <c r="A9535" t="s">
        <v>39</v>
      </c>
      <c r="B9535" t="s">
        <v>22</v>
      </c>
      <c r="C9535" t="s">
        <v>19</v>
      </c>
      <c r="D9535" t="s">
        <v>3</v>
      </c>
      <c r="E9535" t="s">
        <v>4</v>
      </c>
      <c r="F9535">
        <v>2</v>
      </c>
      <c r="G9535" t="s">
        <v>74</v>
      </c>
      <c r="H9535">
        <v>63428</v>
      </c>
      <c r="I9535">
        <f>COUNTA(Table1[[#This Row],[Employee]:[Wages]])</f>
        <v>8</v>
      </c>
      <c r="J9535" s="5">
        <f xml:space="preserve"> (8 - Table1[[#This Row],[Count_missing]])/$I$7</f>
        <v>0</v>
      </c>
      <c r="K9535">
        <f>IF(Table1[[#This Row],[Wages]] = "",AVERAGE(H9535:H10532),Table1[[#This Row],[Wages]])</f>
        <v>63428</v>
      </c>
    </row>
    <row r="9536" spans="1:11" hidden="1" x14ac:dyDescent="0.25">
      <c r="A9536" t="s">
        <v>9</v>
      </c>
      <c r="B9536" t="s">
        <v>29</v>
      </c>
      <c r="C9536" t="s">
        <v>36</v>
      </c>
      <c r="D9536" t="s">
        <v>99</v>
      </c>
      <c r="E9536" t="s">
        <v>4</v>
      </c>
      <c r="F9536">
        <v>1</v>
      </c>
      <c r="G9536" t="s">
        <v>74</v>
      </c>
      <c r="H9536">
        <v>72895</v>
      </c>
      <c r="I9536">
        <f>COUNTA(Table1[[#This Row],[Employee]:[Wages]])</f>
        <v>8</v>
      </c>
      <c r="J9536" s="5">
        <f xml:space="preserve"> (8 - Table1[[#This Row],[Count_missing]])/$I$7</f>
        <v>0</v>
      </c>
      <c r="K9536">
        <f>IF(Table1[[#This Row],[Wages]] = "",AVERAGE(H9536:H10533),Table1[[#This Row],[Wages]])</f>
        <v>72895</v>
      </c>
    </row>
    <row r="9537" spans="1:11" x14ac:dyDescent="0.25">
      <c r="A9537" t="s">
        <v>9</v>
      </c>
      <c r="B9537" t="s">
        <v>29</v>
      </c>
      <c r="C9537" t="s">
        <v>54</v>
      </c>
      <c r="D9537" t="s">
        <v>33</v>
      </c>
      <c r="E9537" t="s">
        <v>4</v>
      </c>
      <c r="F9537">
        <v>2</v>
      </c>
      <c r="G9537" t="s">
        <v>74</v>
      </c>
      <c r="H9537">
        <v>54310</v>
      </c>
      <c r="I9537">
        <f>COUNTA(Table1[[#This Row],[Employee]:[Wages]])</f>
        <v>8</v>
      </c>
      <c r="J9537" s="5">
        <f xml:space="preserve"> (8 - Table1[[#This Row],[Count_missing]])/$I$7</f>
        <v>0</v>
      </c>
      <c r="K9537">
        <f>IF(Table1[[#This Row],[Wages]] = "",AVERAGE(H9537:H10534),Table1[[#This Row],[Wages]])</f>
        <v>54310</v>
      </c>
    </row>
    <row r="9538" spans="1:11" x14ac:dyDescent="0.25">
      <c r="A9538" t="s">
        <v>9</v>
      </c>
      <c r="B9538" t="s">
        <v>49</v>
      </c>
      <c r="C9538" t="s">
        <v>36</v>
      </c>
      <c r="D9538" t="s">
        <v>33</v>
      </c>
      <c r="E9538" t="s">
        <v>4</v>
      </c>
      <c r="F9538">
        <v>2</v>
      </c>
      <c r="G9538" t="s">
        <v>74</v>
      </c>
      <c r="H9538">
        <v>60632</v>
      </c>
      <c r="I9538">
        <f>COUNTA(Table1[[#This Row],[Employee]:[Wages]])</f>
        <v>8</v>
      </c>
      <c r="J9538" s="5">
        <f xml:space="preserve"> (8 - Table1[[#This Row],[Count_missing]])/$I$7</f>
        <v>0</v>
      </c>
      <c r="K9538">
        <f>IF(Table1[[#This Row],[Wages]] = "",AVERAGE(H9538:H10535),Table1[[#This Row],[Wages]])</f>
        <v>60632</v>
      </c>
    </row>
    <row r="9539" spans="1:11" x14ac:dyDescent="0.25">
      <c r="A9539" t="s">
        <v>9</v>
      </c>
      <c r="B9539" t="s">
        <v>49</v>
      </c>
      <c r="C9539" t="s">
        <v>7</v>
      </c>
      <c r="D9539" t="s">
        <v>28</v>
      </c>
      <c r="E9539" t="s">
        <v>44</v>
      </c>
      <c r="F9539">
        <v>2</v>
      </c>
      <c r="G9539" t="s">
        <v>74</v>
      </c>
      <c r="H9539">
        <v>45917</v>
      </c>
      <c r="I9539">
        <f>COUNTA(Table1[[#This Row],[Employee]:[Wages]])</f>
        <v>8</v>
      </c>
      <c r="J9539" s="5">
        <f xml:space="preserve"> (8 - Table1[[#This Row],[Count_missing]])/$I$7</f>
        <v>0</v>
      </c>
      <c r="K9539">
        <f>IF(Table1[[#This Row],[Wages]] = "",AVERAGE(H9539:H10536),Table1[[#This Row],[Wages]])</f>
        <v>45917</v>
      </c>
    </row>
    <row r="9540" spans="1:11" x14ac:dyDescent="0.25">
      <c r="A9540" t="s">
        <v>6</v>
      </c>
      <c r="B9540" t="s">
        <v>10</v>
      </c>
      <c r="C9540" t="s">
        <v>2</v>
      </c>
      <c r="D9540" t="s">
        <v>20</v>
      </c>
      <c r="E9540" t="s">
        <v>4</v>
      </c>
      <c r="F9540">
        <v>1</v>
      </c>
      <c r="G9540" t="s">
        <v>82</v>
      </c>
      <c r="H9540">
        <v>27141</v>
      </c>
      <c r="I9540">
        <f>COUNTA(Table1[[#This Row],[Employee]:[Wages]])</f>
        <v>8</v>
      </c>
      <c r="J9540" s="5">
        <f xml:space="preserve"> (8 - Table1[[#This Row],[Count_missing]])/$I$7</f>
        <v>0</v>
      </c>
      <c r="K9540">
        <f>IF(Table1[[#This Row],[Wages]] = "",AVERAGE(H9540:H10537),Table1[[#This Row],[Wages]])</f>
        <v>27141</v>
      </c>
    </row>
    <row r="9541" spans="1:11" x14ac:dyDescent="0.25">
      <c r="A9541" t="s">
        <v>47</v>
      </c>
      <c r="B9541" t="s">
        <v>45</v>
      </c>
      <c r="C9541" t="s">
        <v>7</v>
      </c>
      <c r="D9541" t="s">
        <v>15</v>
      </c>
      <c r="E9541" t="s">
        <v>4</v>
      </c>
      <c r="F9541">
        <v>1</v>
      </c>
      <c r="G9541" t="s">
        <v>82</v>
      </c>
      <c r="H9541">
        <v>82977</v>
      </c>
      <c r="I9541">
        <f>COUNTA(Table1[[#This Row],[Employee]:[Wages]])</f>
        <v>8</v>
      </c>
      <c r="J9541" s="5">
        <f xml:space="preserve"> (8 - Table1[[#This Row],[Count_missing]])/$I$7</f>
        <v>0</v>
      </c>
      <c r="K9541">
        <f>IF(Table1[[#This Row],[Wages]] = "",AVERAGE(H9541:H10538),Table1[[#This Row],[Wages]])</f>
        <v>82977</v>
      </c>
    </row>
    <row r="9542" spans="1:11" x14ac:dyDescent="0.25">
      <c r="A9542" t="s">
        <v>6</v>
      </c>
      <c r="B9542" t="s">
        <v>29</v>
      </c>
      <c r="C9542" t="s">
        <v>7</v>
      </c>
      <c r="D9542" t="s">
        <v>8</v>
      </c>
      <c r="E9542" t="s">
        <v>4</v>
      </c>
      <c r="F9542">
        <v>1</v>
      </c>
      <c r="G9542" t="s">
        <v>82</v>
      </c>
      <c r="H9542">
        <v>61946</v>
      </c>
      <c r="I9542">
        <f>COUNTA(Table1[[#This Row],[Employee]:[Wages]])</f>
        <v>8</v>
      </c>
      <c r="J9542" s="5">
        <f xml:space="preserve"> (8 - Table1[[#This Row],[Count_missing]])/$I$7</f>
        <v>0</v>
      </c>
      <c r="K9542">
        <f>IF(Table1[[#This Row],[Wages]] = "",AVERAGE(H9542:H10539),Table1[[#This Row],[Wages]])</f>
        <v>61946</v>
      </c>
    </row>
    <row r="9543" spans="1:11" x14ac:dyDescent="0.25">
      <c r="A9543" t="s">
        <v>9</v>
      </c>
      <c r="B9543" t="s">
        <v>10</v>
      </c>
      <c r="C9543" t="s">
        <v>11</v>
      </c>
      <c r="D9543" t="s">
        <v>20</v>
      </c>
      <c r="E9543" t="s">
        <v>4</v>
      </c>
      <c r="F9543">
        <v>1</v>
      </c>
      <c r="G9543" t="s">
        <v>82</v>
      </c>
      <c r="H9543">
        <v>78377</v>
      </c>
      <c r="I9543">
        <f>COUNTA(Table1[[#This Row],[Employee]:[Wages]])</f>
        <v>8</v>
      </c>
      <c r="J9543" s="5">
        <f xml:space="preserve"> (8 - Table1[[#This Row],[Count_missing]])/$I$7</f>
        <v>0</v>
      </c>
      <c r="K9543">
        <f>IF(Table1[[#This Row],[Wages]] = "",AVERAGE(H9543:H10540),Table1[[#This Row],[Wages]])</f>
        <v>78377</v>
      </c>
    </row>
    <row r="9544" spans="1:11" x14ac:dyDescent="0.25">
      <c r="A9544" t="s">
        <v>9</v>
      </c>
      <c r="B9544" t="s">
        <v>22</v>
      </c>
      <c r="C9544" t="s">
        <v>7</v>
      </c>
      <c r="D9544" t="s">
        <v>28</v>
      </c>
      <c r="E9544" t="s">
        <v>4</v>
      </c>
      <c r="F9544">
        <v>1</v>
      </c>
      <c r="G9544" t="s">
        <v>82</v>
      </c>
      <c r="H9544">
        <v>37337</v>
      </c>
      <c r="I9544">
        <f>COUNTA(Table1[[#This Row],[Employee]:[Wages]])</f>
        <v>8</v>
      </c>
      <c r="J9544" s="5">
        <f xml:space="preserve"> (8 - Table1[[#This Row],[Count_missing]])/$I$7</f>
        <v>0</v>
      </c>
      <c r="K9544">
        <f>IF(Table1[[#This Row],[Wages]] = "",AVERAGE(H9544:H10541),Table1[[#This Row],[Wages]])</f>
        <v>37337</v>
      </c>
    </row>
    <row r="9545" spans="1:11" x14ac:dyDescent="0.25">
      <c r="A9545" t="s">
        <v>47</v>
      </c>
      <c r="B9545" t="s">
        <v>10</v>
      </c>
      <c r="C9545" t="s">
        <v>7</v>
      </c>
      <c r="D9545" t="s">
        <v>8</v>
      </c>
      <c r="E9545" t="s">
        <v>4</v>
      </c>
      <c r="F9545">
        <v>1</v>
      </c>
      <c r="G9545" t="s">
        <v>82</v>
      </c>
      <c r="H9545">
        <v>19344</v>
      </c>
      <c r="I9545">
        <f>COUNTA(Table1[[#This Row],[Employee]:[Wages]])</f>
        <v>8</v>
      </c>
      <c r="J9545" s="5">
        <f xml:space="preserve"> (8 - Table1[[#This Row],[Count_missing]])/$I$7</f>
        <v>0</v>
      </c>
      <c r="K9545">
        <f>IF(Table1[[#This Row],[Wages]] = "",AVERAGE(H9545:H10542),Table1[[#This Row],[Wages]])</f>
        <v>19344</v>
      </c>
    </row>
    <row r="9546" spans="1:11" x14ac:dyDescent="0.25">
      <c r="A9546" t="s">
        <v>9</v>
      </c>
      <c r="B9546" t="s">
        <v>1</v>
      </c>
      <c r="C9546" t="s">
        <v>7</v>
      </c>
      <c r="D9546" t="s">
        <v>8</v>
      </c>
      <c r="E9546" t="s">
        <v>4</v>
      </c>
      <c r="F9546">
        <v>1</v>
      </c>
      <c r="G9546" t="s">
        <v>82</v>
      </c>
      <c r="H9546">
        <v>82092</v>
      </c>
      <c r="I9546">
        <f>COUNTA(Table1[[#This Row],[Employee]:[Wages]])</f>
        <v>8</v>
      </c>
      <c r="J9546" s="5">
        <f xml:space="preserve"> (8 - Table1[[#This Row],[Count_missing]])/$I$7</f>
        <v>0</v>
      </c>
      <c r="K9546">
        <f>IF(Table1[[#This Row],[Wages]] = "",AVERAGE(H9546:H10543),Table1[[#This Row],[Wages]])</f>
        <v>82092</v>
      </c>
    </row>
    <row r="9547" spans="1:11" x14ac:dyDescent="0.25">
      <c r="A9547" t="s">
        <v>6</v>
      </c>
      <c r="B9547" t="s">
        <v>49</v>
      </c>
      <c r="C9547" t="s">
        <v>2</v>
      </c>
      <c r="D9547" t="s">
        <v>28</v>
      </c>
      <c r="E9547" t="s">
        <v>4</v>
      </c>
      <c r="F9547">
        <v>1</v>
      </c>
      <c r="G9547" t="s">
        <v>82</v>
      </c>
      <c r="H9547">
        <v>25868</v>
      </c>
      <c r="I9547">
        <f>COUNTA(Table1[[#This Row],[Employee]:[Wages]])</f>
        <v>8</v>
      </c>
      <c r="J9547" s="5">
        <f xml:space="preserve"> (8 - Table1[[#This Row],[Count_missing]])/$I$7</f>
        <v>0</v>
      </c>
      <c r="K9547">
        <f>IF(Table1[[#This Row],[Wages]] = "",AVERAGE(H9547:H10544),Table1[[#This Row],[Wages]])</f>
        <v>25868</v>
      </c>
    </row>
    <row r="9548" spans="1:11" x14ac:dyDescent="0.25">
      <c r="A9548" t="s">
        <v>9</v>
      </c>
      <c r="B9548" t="s">
        <v>22</v>
      </c>
      <c r="C9548" t="s">
        <v>2</v>
      </c>
      <c r="D9548" t="s">
        <v>3</v>
      </c>
      <c r="E9548" t="s">
        <v>4</v>
      </c>
      <c r="F9548">
        <v>1</v>
      </c>
      <c r="G9548" t="s">
        <v>82</v>
      </c>
      <c r="H9548">
        <v>51329</v>
      </c>
      <c r="I9548">
        <f>COUNTA(Table1[[#This Row],[Employee]:[Wages]])</f>
        <v>8</v>
      </c>
      <c r="J9548" s="5">
        <f xml:space="preserve"> (8 - Table1[[#This Row],[Count_missing]])/$I$7</f>
        <v>0</v>
      </c>
      <c r="K9548">
        <f>IF(Table1[[#This Row],[Wages]] = "",AVERAGE(H9548:H10545),Table1[[#This Row],[Wages]])</f>
        <v>51329</v>
      </c>
    </row>
    <row r="9549" spans="1:11" x14ac:dyDescent="0.25">
      <c r="A9549" t="s">
        <v>9</v>
      </c>
      <c r="B9549" t="s">
        <v>10</v>
      </c>
      <c r="C9549" t="s">
        <v>7</v>
      </c>
      <c r="D9549" t="s">
        <v>28</v>
      </c>
      <c r="E9549" t="s">
        <v>4</v>
      </c>
      <c r="F9549">
        <v>1</v>
      </c>
      <c r="G9549" t="s">
        <v>82</v>
      </c>
      <c r="H9549">
        <v>40724</v>
      </c>
      <c r="I9549">
        <f>COUNTA(Table1[[#This Row],[Employee]:[Wages]])</f>
        <v>8</v>
      </c>
      <c r="J9549" s="5">
        <f xml:space="preserve"> (8 - Table1[[#This Row],[Count_missing]])/$I$7</f>
        <v>0</v>
      </c>
      <c r="K9549">
        <f>IF(Table1[[#This Row],[Wages]] = "",AVERAGE(H9549:H10546),Table1[[#This Row],[Wages]])</f>
        <v>40724</v>
      </c>
    </row>
    <row r="9550" spans="1:11" x14ac:dyDescent="0.25">
      <c r="A9550" t="s">
        <v>9</v>
      </c>
      <c r="B9550" t="s">
        <v>10</v>
      </c>
      <c r="C9550" t="s">
        <v>7</v>
      </c>
      <c r="D9550" t="s">
        <v>26</v>
      </c>
      <c r="E9550" t="s">
        <v>4</v>
      </c>
      <c r="F9550">
        <v>2</v>
      </c>
      <c r="G9550" t="s">
        <v>82</v>
      </c>
      <c r="H9550">
        <v>28611</v>
      </c>
      <c r="I9550">
        <f>COUNTA(Table1[[#This Row],[Employee]:[Wages]])</f>
        <v>8</v>
      </c>
      <c r="J9550" s="5">
        <f xml:space="preserve"> (8 - Table1[[#This Row],[Count_missing]])/$I$7</f>
        <v>0</v>
      </c>
      <c r="K9550">
        <f>IF(Table1[[#This Row],[Wages]] = "",AVERAGE(H9550:H10547),Table1[[#This Row],[Wages]])</f>
        <v>28611</v>
      </c>
    </row>
    <row r="9551" spans="1:11" x14ac:dyDescent="0.25">
      <c r="A9551" t="s">
        <v>9</v>
      </c>
      <c r="B9551" t="s">
        <v>27</v>
      </c>
      <c r="C9551" t="s">
        <v>7</v>
      </c>
      <c r="D9551" t="s">
        <v>28</v>
      </c>
      <c r="E9551" t="s">
        <v>4</v>
      </c>
      <c r="F9551">
        <v>1</v>
      </c>
      <c r="G9551" t="s">
        <v>82</v>
      </c>
      <c r="H9551">
        <v>88292</v>
      </c>
      <c r="I9551">
        <f>COUNTA(Table1[[#This Row],[Employee]:[Wages]])</f>
        <v>8</v>
      </c>
      <c r="J9551" s="5">
        <f xml:space="preserve"> (8 - Table1[[#This Row],[Count_missing]])/$I$7</f>
        <v>0</v>
      </c>
      <c r="K9551">
        <f>IF(Table1[[#This Row],[Wages]] = "",AVERAGE(H9551:H10548),Table1[[#This Row],[Wages]])</f>
        <v>88292</v>
      </c>
    </row>
    <row r="9552" spans="1:11" x14ac:dyDescent="0.25">
      <c r="A9552" t="s">
        <v>6</v>
      </c>
      <c r="B9552" t="s">
        <v>29</v>
      </c>
      <c r="C9552" t="s">
        <v>7</v>
      </c>
      <c r="D9552" t="s">
        <v>8</v>
      </c>
      <c r="E9552" t="s">
        <v>4</v>
      </c>
      <c r="F9552">
        <v>1</v>
      </c>
      <c r="G9552" t="s">
        <v>82</v>
      </c>
      <c r="H9552">
        <v>91788</v>
      </c>
      <c r="I9552">
        <f>COUNTA(Table1[[#This Row],[Employee]:[Wages]])</f>
        <v>8</v>
      </c>
      <c r="J9552" s="5">
        <f xml:space="preserve"> (8 - Table1[[#This Row],[Count_missing]])/$I$7</f>
        <v>0</v>
      </c>
      <c r="K9552">
        <f>IF(Table1[[#This Row],[Wages]] = "",AVERAGE(H9552:H10549),Table1[[#This Row],[Wages]])</f>
        <v>91788</v>
      </c>
    </row>
    <row r="9553" spans="1:11" x14ac:dyDescent="0.25">
      <c r="A9553" t="s">
        <v>6</v>
      </c>
      <c r="B9553" t="s">
        <v>10</v>
      </c>
      <c r="C9553" t="s">
        <v>7</v>
      </c>
      <c r="D9553" t="s">
        <v>26</v>
      </c>
      <c r="E9553" t="s">
        <v>4</v>
      </c>
      <c r="F9553">
        <v>1</v>
      </c>
      <c r="G9553" t="s">
        <v>82</v>
      </c>
      <c r="H9553">
        <v>74413</v>
      </c>
      <c r="I9553">
        <f>COUNTA(Table1[[#This Row],[Employee]:[Wages]])</f>
        <v>8</v>
      </c>
      <c r="J9553" s="5">
        <f xml:space="preserve"> (8 - Table1[[#This Row],[Count_missing]])/$I$7</f>
        <v>0</v>
      </c>
      <c r="K9553">
        <f>IF(Table1[[#This Row],[Wages]] = "",AVERAGE(H9553:H10550),Table1[[#This Row],[Wages]])</f>
        <v>74413</v>
      </c>
    </row>
    <row r="9554" spans="1:11" x14ac:dyDescent="0.25">
      <c r="A9554" t="s">
        <v>6</v>
      </c>
      <c r="B9554" t="s">
        <v>10</v>
      </c>
      <c r="C9554" t="s">
        <v>7</v>
      </c>
      <c r="D9554" t="s">
        <v>8</v>
      </c>
      <c r="E9554" t="s">
        <v>4</v>
      </c>
      <c r="F9554">
        <v>1</v>
      </c>
      <c r="G9554" t="s">
        <v>82</v>
      </c>
      <c r="H9554">
        <v>49800</v>
      </c>
      <c r="I9554">
        <f>COUNTA(Table1[[#This Row],[Employee]:[Wages]])</f>
        <v>8</v>
      </c>
      <c r="J9554" s="5">
        <f xml:space="preserve"> (8 - Table1[[#This Row],[Count_missing]])/$I$7</f>
        <v>0</v>
      </c>
      <c r="K9554">
        <f>IF(Table1[[#This Row],[Wages]] = "",AVERAGE(H9554:H10551),Table1[[#This Row],[Wages]])</f>
        <v>49800</v>
      </c>
    </row>
    <row r="9555" spans="1:11" x14ac:dyDescent="0.25">
      <c r="A9555" t="s">
        <v>9</v>
      </c>
      <c r="B9555" t="s">
        <v>27</v>
      </c>
      <c r="C9555" t="s">
        <v>7</v>
      </c>
      <c r="D9555" t="s">
        <v>12</v>
      </c>
      <c r="E9555" t="s">
        <v>4</v>
      </c>
      <c r="F9555">
        <v>1</v>
      </c>
      <c r="G9555" t="s">
        <v>82</v>
      </c>
      <c r="H9555">
        <v>31943</v>
      </c>
      <c r="I9555">
        <f>COUNTA(Table1[[#This Row],[Employee]:[Wages]])</f>
        <v>8</v>
      </c>
      <c r="J9555" s="5">
        <f xml:space="preserve"> (8 - Table1[[#This Row],[Count_missing]])/$I$7</f>
        <v>0</v>
      </c>
      <c r="K9555">
        <f>IF(Table1[[#This Row],[Wages]] = "",AVERAGE(H9555:H10552),Table1[[#This Row],[Wages]])</f>
        <v>31943</v>
      </c>
    </row>
    <row r="9556" spans="1:11" x14ac:dyDescent="0.25">
      <c r="A9556" t="s">
        <v>9</v>
      </c>
      <c r="B9556" t="s">
        <v>17</v>
      </c>
      <c r="C9556" t="s">
        <v>7</v>
      </c>
      <c r="D9556" t="s">
        <v>8</v>
      </c>
      <c r="E9556" t="s">
        <v>4</v>
      </c>
      <c r="F9556">
        <v>1</v>
      </c>
      <c r="G9556" t="s">
        <v>82</v>
      </c>
      <c r="H9556">
        <v>46223</v>
      </c>
      <c r="I9556">
        <f>COUNTA(Table1[[#This Row],[Employee]:[Wages]])</f>
        <v>8</v>
      </c>
      <c r="J9556" s="5">
        <f xml:space="preserve"> (8 - Table1[[#This Row],[Count_missing]])/$I$7</f>
        <v>0</v>
      </c>
      <c r="K9556">
        <f>IF(Table1[[#This Row],[Wages]] = "",AVERAGE(H9556:H10553),Table1[[#This Row],[Wages]])</f>
        <v>46223</v>
      </c>
    </row>
    <row r="9557" spans="1:11" x14ac:dyDescent="0.25">
      <c r="A9557" t="s">
        <v>9</v>
      </c>
      <c r="B9557" t="s">
        <v>1</v>
      </c>
      <c r="C9557" t="s">
        <v>2</v>
      </c>
      <c r="D9557" t="s">
        <v>8</v>
      </c>
      <c r="E9557" t="s">
        <v>14</v>
      </c>
      <c r="F9557">
        <v>1</v>
      </c>
      <c r="G9557" t="s">
        <v>52</v>
      </c>
      <c r="H9557">
        <v>74815</v>
      </c>
      <c r="I9557">
        <f>COUNTA(Table1[[#This Row],[Employee]:[Wages]])</f>
        <v>8</v>
      </c>
      <c r="J9557" s="5">
        <f xml:space="preserve"> (8 - Table1[[#This Row],[Count_missing]])/$I$7</f>
        <v>0</v>
      </c>
      <c r="K9557">
        <f>IF(Table1[[#This Row],[Wages]] = "",AVERAGE(H9557:H10554),Table1[[#This Row],[Wages]])</f>
        <v>74815</v>
      </c>
    </row>
    <row r="9558" spans="1:11" x14ac:dyDescent="0.25">
      <c r="A9558" t="s">
        <v>9</v>
      </c>
      <c r="B9558" t="s">
        <v>1</v>
      </c>
      <c r="C9558" t="s">
        <v>2</v>
      </c>
      <c r="D9558" t="s">
        <v>15</v>
      </c>
      <c r="E9558" t="s">
        <v>4</v>
      </c>
      <c r="F9558">
        <v>2</v>
      </c>
      <c r="G9558" t="s">
        <v>52</v>
      </c>
      <c r="H9558">
        <v>33564</v>
      </c>
      <c r="I9558">
        <f>COUNTA(Table1[[#This Row],[Employee]:[Wages]])</f>
        <v>8</v>
      </c>
      <c r="J9558" s="5">
        <f xml:space="preserve"> (8 - Table1[[#This Row],[Count_missing]])/$I$7</f>
        <v>0</v>
      </c>
      <c r="K9558">
        <f>IF(Table1[[#This Row],[Wages]] = "",AVERAGE(H9558:H10555),Table1[[#This Row],[Wages]])</f>
        <v>33564</v>
      </c>
    </row>
    <row r="9559" spans="1:11" x14ac:dyDescent="0.25">
      <c r="A9559" t="s">
        <v>9</v>
      </c>
      <c r="B9559" t="s">
        <v>22</v>
      </c>
      <c r="C9559" t="s">
        <v>7</v>
      </c>
      <c r="D9559" t="s">
        <v>26</v>
      </c>
      <c r="E9559" t="s">
        <v>4</v>
      </c>
      <c r="F9559">
        <v>2</v>
      </c>
      <c r="G9559" t="s">
        <v>52</v>
      </c>
      <c r="H9559">
        <v>82239</v>
      </c>
      <c r="I9559">
        <f>COUNTA(Table1[[#This Row],[Employee]:[Wages]])</f>
        <v>8</v>
      </c>
      <c r="J9559" s="5">
        <f xml:space="preserve"> (8 - Table1[[#This Row],[Count_missing]])/$I$7</f>
        <v>0</v>
      </c>
      <c r="K9559">
        <f>IF(Table1[[#This Row],[Wages]] = "",AVERAGE(H9559:H10556),Table1[[#This Row],[Wages]])</f>
        <v>82239</v>
      </c>
    </row>
    <row r="9560" spans="1:11" x14ac:dyDescent="0.25">
      <c r="A9560" t="s">
        <v>9</v>
      </c>
      <c r="B9560" t="s">
        <v>22</v>
      </c>
      <c r="C9560" t="s">
        <v>7</v>
      </c>
      <c r="D9560" t="s">
        <v>26</v>
      </c>
      <c r="E9560" t="s">
        <v>4</v>
      </c>
      <c r="F9560">
        <v>1</v>
      </c>
      <c r="G9560" t="s">
        <v>52</v>
      </c>
      <c r="H9560">
        <v>42451</v>
      </c>
      <c r="I9560">
        <f>COUNTA(Table1[[#This Row],[Employee]:[Wages]])</f>
        <v>8</v>
      </c>
      <c r="J9560" s="5">
        <f xml:space="preserve"> (8 - Table1[[#This Row],[Count_missing]])/$I$7</f>
        <v>0</v>
      </c>
      <c r="K9560">
        <f>IF(Table1[[#This Row],[Wages]] = "",AVERAGE(H9560:H10557),Table1[[#This Row],[Wages]])</f>
        <v>42451</v>
      </c>
    </row>
    <row r="9561" spans="1:11" x14ac:dyDescent="0.25">
      <c r="A9561" t="s">
        <v>37</v>
      </c>
      <c r="B9561" t="s">
        <v>10</v>
      </c>
      <c r="C9561" t="s">
        <v>54</v>
      </c>
      <c r="D9561" t="s">
        <v>26</v>
      </c>
      <c r="E9561" t="s">
        <v>4</v>
      </c>
      <c r="F9561">
        <v>2</v>
      </c>
      <c r="G9561" t="s">
        <v>52</v>
      </c>
      <c r="H9561">
        <v>63493</v>
      </c>
      <c r="I9561">
        <f>COUNTA(Table1[[#This Row],[Employee]:[Wages]])</f>
        <v>8</v>
      </c>
      <c r="J9561" s="5">
        <f xml:space="preserve"> (8 - Table1[[#This Row],[Count_missing]])/$I$7</f>
        <v>0</v>
      </c>
      <c r="K9561">
        <f>IF(Table1[[#This Row],[Wages]] = "",AVERAGE(H9561:H10558),Table1[[#This Row],[Wages]])</f>
        <v>63493</v>
      </c>
    </row>
    <row r="9562" spans="1:11" x14ac:dyDescent="0.25">
      <c r="A9562" t="s">
        <v>47</v>
      </c>
      <c r="B9562" t="s">
        <v>1</v>
      </c>
      <c r="C9562" t="s">
        <v>7</v>
      </c>
      <c r="D9562" t="s">
        <v>8</v>
      </c>
      <c r="E9562" t="s">
        <v>4</v>
      </c>
      <c r="F9562">
        <v>1</v>
      </c>
      <c r="G9562" t="s">
        <v>52</v>
      </c>
      <c r="H9562">
        <v>60563</v>
      </c>
      <c r="I9562">
        <f>COUNTA(Table1[[#This Row],[Employee]:[Wages]])</f>
        <v>8</v>
      </c>
      <c r="J9562" s="5">
        <f xml:space="preserve"> (8 - Table1[[#This Row],[Count_missing]])/$I$7</f>
        <v>0</v>
      </c>
      <c r="K9562">
        <f>IF(Table1[[#This Row],[Wages]] = "",AVERAGE(H9562:H10559),Table1[[#This Row],[Wages]])</f>
        <v>60563</v>
      </c>
    </row>
    <row r="9563" spans="1:11" x14ac:dyDescent="0.25">
      <c r="A9563" t="s">
        <v>9</v>
      </c>
      <c r="B9563" t="s">
        <v>13</v>
      </c>
      <c r="C9563" t="s">
        <v>11</v>
      </c>
      <c r="D9563" t="s">
        <v>34</v>
      </c>
      <c r="E9563" t="s">
        <v>31</v>
      </c>
      <c r="F9563">
        <v>1</v>
      </c>
      <c r="G9563" t="s">
        <v>52</v>
      </c>
      <c r="H9563">
        <v>79663</v>
      </c>
      <c r="I9563">
        <f>COUNTA(Table1[[#This Row],[Employee]:[Wages]])</f>
        <v>8</v>
      </c>
      <c r="J9563" s="5">
        <f xml:space="preserve"> (8 - Table1[[#This Row],[Count_missing]])/$I$7</f>
        <v>0</v>
      </c>
      <c r="K9563">
        <f>IF(Table1[[#This Row],[Wages]] = "",AVERAGE(H9563:H10560),Table1[[#This Row],[Wages]])</f>
        <v>79663</v>
      </c>
    </row>
    <row r="9564" spans="1:11" x14ac:dyDescent="0.25">
      <c r="A9564" t="s">
        <v>9</v>
      </c>
      <c r="B9564" t="s">
        <v>10</v>
      </c>
      <c r="C9564" t="s">
        <v>7</v>
      </c>
      <c r="D9564" t="s">
        <v>20</v>
      </c>
      <c r="E9564" t="s">
        <v>4</v>
      </c>
      <c r="F9564">
        <v>1</v>
      </c>
      <c r="G9564" t="s">
        <v>52</v>
      </c>
      <c r="H9564">
        <v>35326</v>
      </c>
      <c r="I9564">
        <f>COUNTA(Table1[[#This Row],[Employee]:[Wages]])</f>
        <v>8</v>
      </c>
      <c r="J9564" s="5">
        <f xml:space="preserve"> (8 - Table1[[#This Row],[Count_missing]])/$I$7</f>
        <v>0</v>
      </c>
      <c r="K9564">
        <f>IF(Table1[[#This Row],[Wages]] = "",AVERAGE(H9564:H10561),Table1[[#This Row],[Wages]])</f>
        <v>35326</v>
      </c>
    </row>
    <row r="9565" spans="1:11" x14ac:dyDescent="0.25">
      <c r="A9565" t="s">
        <v>9</v>
      </c>
      <c r="B9565" t="s">
        <v>27</v>
      </c>
      <c r="C9565" t="s">
        <v>7</v>
      </c>
      <c r="D9565" t="s">
        <v>26</v>
      </c>
      <c r="E9565" t="s">
        <v>4</v>
      </c>
      <c r="F9565">
        <v>1</v>
      </c>
      <c r="G9565" t="s">
        <v>52</v>
      </c>
      <c r="H9565">
        <v>71129</v>
      </c>
      <c r="I9565">
        <f>COUNTA(Table1[[#This Row],[Employee]:[Wages]])</f>
        <v>8</v>
      </c>
      <c r="J9565" s="5">
        <f xml:space="preserve"> (8 - Table1[[#This Row],[Count_missing]])/$I$7</f>
        <v>0</v>
      </c>
      <c r="K9565">
        <f>IF(Table1[[#This Row],[Wages]] = "",AVERAGE(H9565:H10562),Table1[[#This Row],[Wages]])</f>
        <v>71129</v>
      </c>
    </row>
    <row r="9566" spans="1:11" hidden="1" x14ac:dyDescent="0.25">
      <c r="A9566" t="s">
        <v>9</v>
      </c>
      <c r="B9566" t="s">
        <v>13</v>
      </c>
      <c r="C9566" t="s">
        <v>2</v>
      </c>
      <c r="D9566" t="s">
        <v>99</v>
      </c>
      <c r="E9566" t="s">
        <v>4</v>
      </c>
      <c r="F9566">
        <v>2</v>
      </c>
      <c r="G9566" t="s">
        <v>52</v>
      </c>
      <c r="H9566">
        <v>93262</v>
      </c>
      <c r="I9566">
        <f>COUNTA(Table1[[#This Row],[Employee]:[Wages]])</f>
        <v>8</v>
      </c>
      <c r="J9566" s="5">
        <f xml:space="preserve"> (8 - Table1[[#This Row],[Count_missing]])/$I$7</f>
        <v>0</v>
      </c>
      <c r="K9566">
        <f>IF(Table1[[#This Row],[Wages]] = "",AVERAGE(H9566:H10563),Table1[[#This Row],[Wages]])</f>
        <v>93262</v>
      </c>
    </row>
    <row r="9567" spans="1:11" x14ac:dyDescent="0.25">
      <c r="A9567" t="s">
        <v>0</v>
      </c>
      <c r="B9567" t="s">
        <v>17</v>
      </c>
      <c r="C9567" t="s">
        <v>2</v>
      </c>
      <c r="D9567" t="s">
        <v>15</v>
      </c>
      <c r="E9567" t="s">
        <v>4</v>
      </c>
      <c r="F9567">
        <v>2</v>
      </c>
      <c r="G9567" t="s">
        <v>52</v>
      </c>
      <c r="H9567">
        <v>36880</v>
      </c>
      <c r="I9567">
        <f>COUNTA(Table1[[#This Row],[Employee]:[Wages]])</f>
        <v>8</v>
      </c>
      <c r="J9567" s="5">
        <f xml:space="preserve"> (8 - Table1[[#This Row],[Count_missing]])/$I$7</f>
        <v>0</v>
      </c>
      <c r="K9567">
        <f>IF(Table1[[#This Row],[Wages]] = "",AVERAGE(H9567:H10564),Table1[[#This Row],[Wages]])</f>
        <v>36880</v>
      </c>
    </row>
    <row r="9568" spans="1:11" x14ac:dyDescent="0.25">
      <c r="A9568" t="s">
        <v>9</v>
      </c>
      <c r="B9568" t="s">
        <v>10</v>
      </c>
      <c r="C9568" t="s">
        <v>11</v>
      </c>
      <c r="D9568" t="s">
        <v>38</v>
      </c>
      <c r="E9568" t="s">
        <v>4</v>
      </c>
      <c r="F9568">
        <v>2</v>
      </c>
      <c r="G9568" t="s">
        <v>52</v>
      </c>
      <c r="H9568">
        <v>96174</v>
      </c>
      <c r="I9568">
        <f>COUNTA(Table1[[#This Row],[Employee]:[Wages]])</f>
        <v>8</v>
      </c>
      <c r="J9568" s="5">
        <f xml:space="preserve"> (8 - Table1[[#This Row],[Count_missing]])/$I$7</f>
        <v>0</v>
      </c>
      <c r="K9568">
        <f>IF(Table1[[#This Row],[Wages]] = "",AVERAGE(H9568:H10565),Table1[[#This Row],[Wages]])</f>
        <v>96174</v>
      </c>
    </row>
    <row r="9569" spans="1:11" x14ac:dyDescent="0.25">
      <c r="A9569" t="s">
        <v>9</v>
      </c>
      <c r="B9569" t="s">
        <v>27</v>
      </c>
      <c r="C9569" t="s">
        <v>7</v>
      </c>
      <c r="D9569" t="s">
        <v>8</v>
      </c>
      <c r="E9569" t="s">
        <v>4</v>
      </c>
      <c r="F9569">
        <v>1</v>
      </c>
      <c r="G9569" t="s">
        <v>52</v>
      </c>
      <c r="H9569">
        <v>95853</v>
      </c>
      <c r="I9569">
        <f>COUNTA(Table1[[#This Row],[Employee]:[Wages]])</f>
        <v>8</v>
      </c>
      <c r="J9569" s="5">
        <f xml:space="preserve"> (8 - Table1[[#This Row],[Count_missing]])/$I$7</f>
        <v>0</v>
      </c>
      <c r="K9569">
        <f>IF(Table1[[#This Row],[Wages]] = "",AVERAGE(H9569:H10566),Table1[[#This Row],[Wages]])</f>
        <v>95853</v>
      </c>
    </row>
    <row r="9570" spans="1:11" x14ac:dyDescent="0.25">
      <c r="A9570" t="s">
        <v>9</v>
      </c>
      <c r="B9570" t="s">
        <v>10</v>
      </c>
      <c r="C9570" t="s">
        <v>7</v>
      </c>
      <c r="D9570" t="s">
        <v>28</v>
      </c>
      <c r="E9570" t="s">
        <v>4</v>
      </c>
      <c r="F9570">
        <v>1</v>
      </c>
      <c r="G9570" t="s">
        <v>52</v>
      </c>
      <c r="H9570">
        <v>65873</v>
      </c>
      <c r="I9570">
        <f>COUNTA(Table1[[#This Row],[Employee]:[Wages]])</f>
        <v>8</v>
      </c>
      <c r="J9570" s="5">
        <f xml:space="preserve"> (8 - Table1[[#This Row],[Count_missing]])/$I$7</f>
        <v>0</v>
      </c>
      <c r="K9570">
        <f>IF(Table1[[#This Row],[Wages]] = "",AVERAGE(H9570:H10567),Table1[[#This Row],[Wages]])</f>
        <v>65873</v>
      </c>
    </row>
    <row r="9571" spans="1:11" x14ac:dyDescent="0.25">
      <c r="A9571" t="s">
        <v>9</v>
      </c>
      <c r="B9571" t="s">
        <v>25</v>
      </c>
      <c r="C9571" t="s">
        <v>7</v>
      </c>
      <c r="D9571" t="s">
        <v>28</v>
      </c>
      <c r="E9571" t="s">
        <v>4</v>
      </c>
      <c r="F9571">
        <v>1</v>
      </c>
      <c r="G9571" t="s">
        <v>52</v>
      </c>
      <c r="H9571">
        <v>89143</v>
      </c>
      <c r="I9571">
        <f>COUNTA(Table1[[#This Row],[Employee]:[Wages]])</f>
        <v>8</v>
      </c>
      <c r="J9571" s="5">
        <f xml:space="preserve"> (8 - Table1[[#This Row],[Count_missing]])/$I$7</f>
        <v>0</v>
      </c>
      <c r="K9571">
        <f>IF(Table1[[#This Row],[Wages]] = "",AVERAGE(H9571:H10568),Table1[[#This Row],[Wages]])</f>
        <v>89143</v>
      </c>
    </row>
    <row r="9572" spans="1:11" x14ac:dyDescent="0.25">
      <c r="A9572" t="s">
        <v>9</v>
      </c>
      <c r="B9572" t="s">
        <v>10</v>
      </c>
      <c r="C9572" t="s">
        <v>11</v>
      </c>
      <c r="D9572" t="s">
        <v>15</v>
      </c>
      <c r="E9572" t="s">
        <v>44</v>
      </c>
      <c r="F9572">
        <v>2</v>
      </c>
      <c r="G9572" t="s">
        <v>52</v>
      </c>
      <c r="H9572">
        <v>30746</v>
      </c>
      <c r="I9572">
        <f>COUNTA(Table1[[#This Row],[Employee]:[Wages]])</f>
        <v>8</v>
      </c>
      <c r="J9572" s="5">
        <f xml:space="preserve"> (8 - Table1[[#This Row],[Count_missing]])/$I$7</f>
        <v>0</v>
      </c>
      <c r="K9572">
        <f>IF(Table1[[#This Row],[Wages]] = "",AVERAGE(H9572:H10569),Table1[[#This Row],[Wages]])</f>
        <v>30746</v>
      </c>
    </row>
    <row r="9573" spans="1:11" x14ac:dyDescent="0.25">
      <c r="A9573" t="s">
        <v>9</v>
      </c>
      <c r="B9573" t="s">
        <v>1</v>
      </c>
      <c r="C9573" t="s">
        <v>11</v>
      </c>
      <c r="D9573" t="s">
        <v>15</v>
      </c>
      <c r="E9573" t="s">
        <v>4</v>
      </c>
      <c r="F9573">
        <v>2</v>
      </c>
      <c r="G9573" t="s">
        <v>52</v>
      </c>
      <c r="H9573">
        <v>28118</v>
      </c>
      <c r="I9573">
        <f>COUNTA(Table1[[#This Row],[Employee]:[Wages]])</f>
        <v>8</v>
      </c>
      <c r="J9573" s="5">
        <f xml:space="preserve"> (8 - Table1[[#This Row],[Count_missing]])/$I$7</f>
        <v>0</v>
      </c>
      <c r="K9573">
        <f>IF(Table1[[#This Row],[Wages]] = "",AVERAGE(H9573:H10570),Table1[[#This Row],[Wages]])</f>
        <v>28118</v>
      </c>
    </row>
    <row r="9574" spans="1:11" x14ac:dyDescent="0.25">
      <c r="A9574" t="s">
        <v>6</v>
      </c>
      <c r="B9574" t="s">
        <v>22</v>
      </c>
      <c r="C9574" t="s">
        <v>2</v>
      </c>
      <c r="D9574" t="s">
        <v>3</v>
      </c>
      <c r="E9574" t="s">
        <v>4</v>
      </c>
      <c r="F9574">
        <v>2</v>
      </c>
      <c r="G9574" t="s">
        <v>52</v>
      </c>
      <c r="H9574">
        <v>86025</v>
      </c>
      <c r="I9574">
        <f>COUNTA(Table1[[#This Row],[Employee]:[Wages]])</f>
        <v>8</v>
      </c>
      <c r="J9574" s="5">
        <f xml:space="preserve"> (8 - Table1[[#This Row],[Count_missing]])/$I$7</f>
        <v>0</v>
      </c>
      <c r="K9574">
        <f>IF(Table1[[#This Row],[Wages]] = "",AVERAGE(H9574:H10571),Table1[[#This Row],[Wages]])</f>
        <v>86025</v>
      </c>
    </row>
    <row r="9575" spans="1:11" x14ac:dyDescent="0.25">
      <c r="A9575" t="s">
        <v>37</v>
      </c>
      <c r="B9575" t="s">
        <v>35</v>
      </c>
      <c r="C9575" t="s">
        <v>7</v>
      </c>
      <c r="D9575" t="s">
        <v>15</v>
      </c>
      <c r="E9575" t="s">
        <v>4</v>
      </c>
      <c r="F9575">
        <v>1</v>
      </c>
      <c r="G9575" t="s">
        <v>52</v>
      </c>
      <c r="H9575">
        <v>43665</v>
      </c>
      <c r="I9575">
        <f>COUNTA(Table1[[#This Row],[Employee]:[Wages]])</f>
        <v>8</v>
      </c>
      <c r="J9575" s="5">
        <f xml:space="preserve"> (8 - Table1[[#This Row],[Count_missing]])/$I$7</f>
        <v>0</v>
      </c>
      <c r="K9575">
        <f>IF(Table1[[#This Row],[Wages]] = "",AVERAGE(H9575:H10572),Table1[[#This Row],[Wages]])</f>
        <v>43665</v>
      </c>
    </row>
    <row r="9576" spans="1:11" x14ac:dyDescent="0.25">
      <c r="A9576" t="s">
        <v>39</v>
      </c>
      <c r="B9576" t="s">
        <v>1</v>
      </c>
      <c r="C9576" t="s">
        <v>2</v>
      </c>
      <c r="D9576" t="s">
        <v>15</v>
      </c>
      <c r="E9576" t="s">
        <v>14</v>
      </c>
      <c r="F9576">
        <v>2</v>
      </c>
      <c r="G9576" t="s">
        <v>52</v>
      </c>
      <c r="H9576">
        <v>90528</v>
      </c>
      <c r="I9576">
        <f>COUNTA(Table1[[#This Row],[Employee]:[Wages]])</f>
        <v>8</v>
      </c>
      <c r="J9576" s="5">
        <f xml:space="preserve"> (8 - Table1[[#This Row],[Count_missing]])/$I$7</f>
        <v>0</v>
      </c>
      <c r="K9576">
        <f>IF(Table1[[#This Row],[Wages]] = "",AVERAGE(H9576:H10573),Table1[[#This Row],[Wages]])</f>
        <v>90528</v>
      </c>
    </row>
    <row r="9577" spans="1:11" x14ac:dyDescent="0.25">
      <c r="A9577" t="s">
        <v>6</v>
      </c>
      <c r="B9577" t="s">
        <v>27</v>
      </c>
      <c r="C9577" t="s">
        <v>7</v>
      </c>
      <c r="D9577" t="s">
        <v>30</v>
      </c>
      <c r="E9577" t="s">
        <v>4</v>
      </c>
      <c r="F9577">
        <v>2</v>
      </c>
      <c r="G9577" t="s">
        <v>52</v>
      </c>
      <c r="H9577">
        <v>49145</v>
      </c>
      <c r="I9577">
        <f>COUNTA(Table1[[#This Row],[Employee]:[Wages]])</f>
        <v>8</v>
      </c>
      <c r="J9577" s="5">
        <f xml:space="preserve"> (8 - Table1[[#This Row],[Count_missing]])/$I$7</f>
        <v>0</v>
      </c>
      <c r="K9577">
        <f>IF(Table1[[#This Row],[Wages]] = "",AVERAGE(H9577:H10574),Table1[[#This Row],[Wages]])</f>
        <v>49145</v>
      </c>
    </row>
    <row r="9578" spans="1:11" x14ac:dyDescent="0.25">
      <c r="A9578" t="s">
        <v>9</v>
      </c>
      <c r="B9578" t="s">
        <v>25</v>
      </c>
      <c r="C9578" t="s">
        <v>11</v>
      </c>
      <c r="D9578" t="s">
        <v>8</v>
      </c>
      <c r="E9578" t="s">
        <v>4</v>
      </c>
      <c r="F9578">
        <v>1</v>
      </c>
      <c r="G9578" t="s">
        <v>52</v>
      </c>
      <c r="H9578">
        <v>74704</v>
      </c>
      <c r="I9578">
        <f>COUNTA(Table1[[#This Row],[Employee]:[Wages]])</f>
        <v>8</v>
      </c>
      <c r="J9578" s="5">
        <f xml:space="preserve"> (8 - Table1[[#This Row],[Count_missing]])/$I$7</f>
        <v>0</v>
      </c>
      <c r="K9578">
        <f>IF(Table1[[#This Row],[Wages]] = "",AVERAGE(H9578:H10575),Table1[[#This Row],[Wages]])</f>
        <v>74704</v>
      </c>
    </row>
    <row r="9579" spans="1:11" x14ac:dyDescent="0.25">
      <c r="A9579" t="s">
        <v>9</v>
      </c>
      <c r="B9579" t="s">
        <v>49</v>
      </c>
      <c r="C9579" t="s">
        <v>11</v>
      </c>
      <c r="D9579" t="s">
        <v>3</v>
      </c>
      <c r="E9579" t="s">
        <v>4</v>
      </c>
      <c r="F9579">
        <v>2</v>
      </c>
      <c r="G9579" t="s">
        <v>52</v>
      </c>
      <c r="H9579">
        <v>82885</v>
      </c>
      <c r="I9579">
        <f>COUNTA(Table1[[#This Row],[Employee]:[Wages]])</f>
        <v>8</v>
      </c>
      <c r="J9579" s="5">
        <f xml:space="preserve"> (8 - Table1[[#This Row],[Count_missing]])/$I$7</f>
        <v>0</v>
      </c>
      <c r="K9579">
        <f>IF(Table1[[#This Row],[Wages]] = "",AVERAGE(H9579:H10576),Table1[[#This Row],[Wages]])</f>
        <v>82885</v>
      </c>
    </row>
    <row r="9580" spans="1:11" hidden="1" x14ac:dyDescent="0.25">
      <c r="A9580" t="s">
        <v>9</v>
      </c>
      <c r="B9580" t="s">
        <v>22</v>
      </c>
      <c r="C9580" t="s">
        <v>2</v>
      </c>
      <c r="D9580" t="s">
        <v>99</v>
      </c>
      <c r="E9580" t="s">
        <v>4</v>
      </c>
      <c r="F9580">
        <v>1</v>
      </c>
      <c r="G9580" t="s">
        <v>52</v>
      </c>
      <c r="H9580">
        <v>96282</v>
      </c>
      <c r="I9580">
        <f>COUNTA(Table1[[#This Row],[Employee]:[Wages]])</f>
        <v>8</v>
      </c>
      <c r="J9580" s="5">
        <f xml:space="preserve"> (8 - Table1[[#This Row],[Count_missing]])/$I$7</f>
        <v>0</v>
      </c>
      <c r="K9580">
        <f>IF(Table1[[#This Row],[Wages]] = "",AVERAGE(H9580:H10577),Table1[[#This Row],[Wages]])</f>
        <v>96282</v>
      </c>
    </row>
    <row r="9581" spans="1:11" x14ac:dyDescent="0.25">
      <c r="A9581" t="s">
        <v>9</v>
      </c>
      <c r="B9581" t="s">
        <v>1</v>
      </c>
      <c r="C9581" t="s">
        <v>11</v>
      </c>
      <c r="D9581" t="s">
        <v>38</v>
      </c>
      <c r="E9581" t="s">
        <v>4</v>
      </c>
      <c r="F9581">
        <v>1</v>
      </c>
      <c r="G9581" t="s">
        <v>52</v>
      </c>
      <c r="H9581">
        <v>81286</v>
      </c>
      <c r="I9581">
        <f>COUNTA(Table1[[#This Row],[Employee]:[Wages]])</f>
        <v>8</v>
      </c>
      <c r="J9581" s="5">
        <f xml:space="preserve"> (8 - Table1[[#This Row],[Count_missing]])/$I$7</f>
        <v>0</v>
      </c>
      <c r="K9581">
        <f>IF(Table1[[#This Row],[Wages]] = "",AVERAGE(H9581:H10578),Table1[[#This Row],[Wages]])</f>
        <v>81286</v>
      </c>
    </row>
    <row r="9582" spans="1:11" x14ac:dyDescent="0.25">
      <c r="A9582" t="s">
        <v>6</v>
      </c>
      <c r="B9582" t="s">
        <v>1</v>
      </c>
      <c r="C9582" t="s">
        <v>7</v>
      </c>
      <c r="D9582" t="s">
        <v>8</v>
      </c>
      <c r="E9582" t="s">
        <v>4</v>
      </c>
      <c r="F9582">
        <v>1</v>
      </c>
      <c r="G9582" t="s">
        <v>52</v>
      </c>
      <c r="H9582">
        <v>52980</v>
      </c>
      <c r="I9582">
        <f>COUNTA(Table1[[#This Row],[Employee]:[Wages]])</f>
        <v>8</v>
      </c>
      <c r="J9582" s="5">
        <f xml:space="preserve"> (8 - Table1[[#This Row],[Count_missing]])/$I$7</f>
        <v>0</v>
      </c>
      <c r="K9582">
        <f>IF(Table1[[#This Row],[Wages]] = "",AVERAGE(H9582:H10579),Table1[[#This Row],[Wages]])</f>
        <v>52980</v>
      </c>
    </row>
    <row r="9583" spans="1:11" hidden="1" x14ac:dyDescent="0.25">
      <c r="A9583" t="s">
        <v>9</v>
      </c>
      <c r="B9583" t="s">
        <v>1</v>
      </c>
      <c r="C9583" t="s">
        <v>2</v>
      </c>
      <c r="D9583" t="s">
        <v>99</v>
      </c>
      <c r="E9583" t="s">
        <v>14</v>
      </c>
      <c r="F9583">
        <v>2</v>
      </c>
      <c r="G9583" t="s">
        <v>52</v>
      </c>
      <c r="H9583">
        <v>50625</v>
      </c>
      <c r="I9583">
        <f>COUNTA(Table1[[#This Row],[Employee]:[Wages]])</f>
        <v>8</v>
      </c>
      <c r="J9583" s="5">
        <f xml:space="preserve"> (8 - Table1[[#This Row],[Count_missing]])/$I$7</f>
        <v>0</v>
      </c>
      <c r="K9583">
        <f>IF(Table1[[#This Row],[Wages]] = "",AVERAGE(H9583:H10580),Table1[[#This Row],[Wages]])</f>
        <v>50625</v>
      </c>
    </row>
    <row r="9584" spans="1:11" x14ac:dyDescent="0.25">
      <c r="A9584" t="s">
        <v>37</v>
      </c>
      <c r="B9584" t="s">
        <v>1</v>
      </c>
      <c r="C9584" t="s">
        <v>7</v>
      </c>
      <c r="D9584" t="s">
        <v>3</v>
      </c>
      <c r="E9584" t="s">
        <v>4</v>
      </c>
      <c r="F9584">
        <v>1</v>
      </c>
      <c r="G9584" t="s">
        <v>52</v>
      </c>
      <c r="H9584">
        <v>65095</v>
      </c>
      <c r="I9584">
        <f>COUNTA(Table1[[#This Row],[Employee]:[Wages]])</f>
        <v>8</v>
      </c>
      <c r="J9584" s="5">
        <f xml:space="preserve"> (8 - Table1[[#This Row],[Count_missing]])/$I$7</f>
        <v>0</v>
      </c>
      <c r="K9584">
        <f>IF(Table1[[#This Row],[Wages]] = "",AVERAGE(H9584:H10581),Table1[[#This Row],[Wages]])</f>
        <v>65095</v>
      </c>
    </row>
    <row r="9585" spans="1:11" x14ac:dyDescent="0.25">
      <c r="A9585" t="s">
        <v>9</v>
      </c>
      <c r="B9585" t="s">
        <v>1</v>
      </c>
      <c r="C9585" t="s">
        <v>7</v>
      </c>
      <c r="D9585" t="s">
        <v>15</v>
      </c>
      <c r="E9585" t="s">
        <v>4</v>
      </c>
      <c r="F9585">
        <v>1</v>
      </c>
      <c r="G9585" t="s">
        <v>52</v>
      </c>
      <c r="H9585">
        <v>94357</v>
      </c>
      <c r="I9585">
        <f>COUNTA(Table1[[#This Row],[Employee]:[Wages]])</f>
        <v>8</v>
      </c>
      <c r="J9585" s="5">
        <f xml:space="preserve"> (8 - Table1[[#This Row],[Count_missing]])/$I$7</f>
        <v>0</v>
      </c>
      <c r="K9585">
        <f>IF(Table1[[#This Row],[Wages]] = "",AVERAGE(H9585:H10582),Table1[[#This Row],[Wages]])</f>
        <v>94357</v>
      </c>
    </row>
    <row r="9586" spans="1:11" x14ac:dyDescent="0.25">
      <c r="A9586" t="s">
        <v>37</v>
      </c>
      <c r="B9586" t="s">
        <v>10</v>
      </c>
      <c r="C9586" t="s">
        <v>7</v>
      </c>
      <c r="D9586" t="s">
        <v>3</v>
      </c>
      <c r="E9586" t="s">
        <v>4</v>
      </c>
      <c r="F9586">
        <v>1</v>
      </c>
      <c r="G9586" t="s">
        <v>52</v>
      </c>
      <c r="H9586">
        <v>57239</v>
      </c>
      <c r="I9586">
        <f>COUNTA(Table1[[#This Row],[Employee]:[Wages]])</f>
        <v>8</v>
      </c>
      <c r="J9586" s="5">
        <f xml:space="preserve"> (8 - Table1[[#This Row],[Count_missing]])/$I$7</f>
        <v>0</v>
      </c>
      <c r="K9586">
        <f>IF(Table1[[#This Row],[Wages]] = "",AVERAGE(H9586:H10583),Table1[[#This Row],[Wages]])</f>
        <v>57239</v>
      </c>
    </row>
    <row r="9587" spans="1:11" x14ac:dyDescent="0.25">
      <c r="A9587" t="s">
        <v>9</v>
      </c>
      <c r="B9587" t="s">
        <v>17</v>
      </c>
      <c r="C9587" t="s">
        <v>7</v>
      </c>
      <c r="D9587" t="s">
        <v>8</v>
      </c>
      <c r="E9587" t="s">
        <v>4</v>
      </c>
      <c r="F9587">
        <v>1</v>
      </c>
      <c r="G9587" t="s">
        <v>52</v>
      </c>
      <c r="H9587">
        <v>56885</v>
      </c>
      <c r="I9587">
        <f>COUNTA(Table1[[#This Row],[Employee]:[Wages]])</f>
        <v>8</v>
      </c>
      <c r="J9587" s="5">
        <f xml:space="preserve"> (8 - Table1[[#This Row],[Count_missing]])/$I$7</f>
        <v>0</v>
      </c>
      <c r="K9587">
        <f>IF(Table1[[#This Row],[Wages]] = "",AVERAGE(H9587:H10584),Table1[[#This Row],[Wages]])</f>
        <v>56885</v>
      </c>
    </row>
    <row r="9588" spans="1:11" x14ac:dyDescent="0.25">
      <c r="A9588" t="s">
        <v>9</v>
      </c>
      <c r="B9588" t="s">
        <v>22</v>
      </c>
      <c r="C9588" t="s">
        <v>2</v>
      </c>
      <c r="D9588" t="s">
        <v>20</v>
      </c>
      <c r="E9588" t="s">
        <v>4</v>
      </c>
      <c r="F9588">
        <v>2</v>
      </c>
      <c r="G9588" t="s">
        <v>52</v>
      </c>
      <c r="H9588">
        <v>72461</v>
      </c>
      <c r="I9588">
        <f>COUNTA(Table1[[#This Row],[Employee]:[Wages]])</f>
        <v>8</v>
      </c>
      <c r="J9588" s="5">
        <f xml:space="preserve"> (8 - Table1[[#This Row],[Count_missing]])/$I$7</f>
        <v>0</v>
      </c>
      <c r="K9588">
        <f>IF(Table1[[#This Row],[Wages]] = "",AVERAGE(H9588:H10585),Table1[[#This Row],[Wages]])</f>
        <v>72461</v>
      </c>
    </row>
    <row r="9589" spans="1:11" x14ac:dyDescent="0.25">
      <c r="A9589" t="s">
        <v>9</v>
      </c>
      <c r="B9589" t="s">
        <v>22</v>
      </c>
      <c r="C9589" t="s">
        <v>7</v>
      </c>
      <c r="D9589" t="s">
        <v>28</v>
      </c>
      <c r="E9589" t="s">
        <v>4</v>
      </c>
      <c r="F9589">
        <v>1</v>
      </c>
      <c r="G9589" t="s">
        <v>52</v>
      </c>
      <c r="H9589">
        <v>37469</v>
      </c>
      <c r="I9589">
        <f>COUNTA(Table1[[#This Row],[Employee]:[Wages]])</f>
        <v>8</v>
      </c>
      <c r="J9589" s="5">
        <f xml:space="preserve"> (8 - Table1[[#This Row],[Count_missing]])/$I$7</f>
        <v>0</v>
      </c>
      <c r="K9589">
        <f>IF(Table1[[#This Row],[Wages]] = "",AVERAGE(H9589:H10586),Table1[[#This Row],[Wages]])</f>
        <v>37469</v>
      </c>
    </row>
    <row r="9590" spans="1:11" x14ac:dyDescent="0.25">
      <c r="A9590" t="s">
        <v>9</v>
      </c>
      <c r="B9590" t="s">
        <v>29</v>
      </c>
      <c r="C9590" t="s">
        <v>2</v>
      </c>
      <c r="D9590" t="s">
        <v>28</v>
      </c>
      <c r="E9590" t="s">
        <v>4</v>
      </c>
      <c r="F9590">
        <v>1</v>
      </c>
      <c r="G9590" t="s">
        <v>52</v>
      </c>
      <c r="H9590">
        <v>58739</v>
      </c>
      <c r="I9590">
        <f>COUNTA(Table1[[#This Row],[Employee]:[Wages]])</f>
        <v>8</v>
      </c>
      <c r="J9590" s="5">
        <f xml:space="preserve"> (8 - Table1[[#This Row],[Count_missing]])/$I$7</f>
        <v>0</v>
      </c>
      <c r="K9590">
        <f>IF(Table1[[#This Row],[Wages]] = "",AVERAGE(H9590:H10587),Table1[[#This Row],[Wages]])</f>
        <v>58739</v>
      </c>
    </row>
    <row r="9591" spans="1:11" x14ac:dyDescent="0.25">
      <c r="A9591" t="s">
        <v>9</v>
      </c>
      <c r="B9591" t="s">
        <v>1</v>
      </c>
      <c r="C9591" t="s">
        <v>7</v>
      </c>
      <c r="D9591" t="s">
        <v>8</v>
      </c>
      <c r="E9591" t="s">
        <v>4</v>
      </c>
      <c r="F9591">
        <v>2</v>
      </c>
      <c r="G9591" t="s">
        <v>52</v>
      </c>
      <c r="H9591">
        <v>89480</v>
      </c>
      <c r="I9591">
        <f>COUNTA(Table1[[#This Row],[Employee]:[Wages]])</f>
        <v>8</v>
      </c>
      <c r="J9591" s="5">
        <f xml:space="preserve"> (8 - Table1[[#This Row],[Count_missing]])/$I$7</f>
        <v>0</v>
      </c>
      <c r="K9591">
        <f>IF(Table1[[#This Row],[Wages]] = "",AVERAGE(H9591:H10588),Table1[[#This Row],[Wages]])</f>
        <v>89480</v>
      </c>
    </row>
    <row r="9592" spans="1:11" x14ac:dyDescent="0.25">
      <c r="A9592" t="s">
        <v>39</v>
      </c>
      <c r="B9592" t="s">
        <v>22</v>
      </c>
      <c r="C9592" t="s">
        <v>11</v>
      </c>
      <c r="D9592" t="s">
        <v>41</v>
      </c>
      <c r="E9592" t="s">
        <v>4</v>
      </c>
      <c r="F9592">
        <v>1</v>
      </c>
      <c r="G9592" t="s">
        <v>52</v>
      </c>
      <c r="H9592">
        <v>78978</v>
      </c>
      <c r="I9592">
        <f>COUNTA(Table1[[#This Row],[Employee]:[Wages]])</f>
        <v>8</v>
      </c>
      <c r="J9592" s="5">
        <f xml:space="preserve"> (8 - Table1[[#This Row],[Count_missing]])/$I$7</f>
        <v>0</v>
      </c>
      <c r="K9592">
        <f>IF(Table1[[#This Row],[Wages]] = "",AVERAGE(H9592:H10589),Table1[[#This Row],[Wages]])</f>
        <v>78978</v>
      </c>
    </row>
    <row r="9593" spans="1:11" x14ac:dyDescent="0.25">
      <c r="A9593" t="s">
        <v>6</v>
      </c>
      <c r="B9593" t="s">
        <v>10</v>
      </c>
      <c r="C9593" t="s">
        <v>2</v>
      </c>
      <c r="D9593" t="s">
        <v>26</v>
      </c>
      <c r="E9593" t="s">
        <v>14</v>
      </c>
      <c r="F9593">
        <v>2</v>
      </c>
      <c r="G9593" t="s">
        <v>52</v>
      </c>
      <c r="H9593">
        <v>22256</v>
      </c>
      <c r="I9593">
        <f>COUNTA(Table1[[#This Row],[Employee]:[Wages]])</f>
        <v>8</v>
      </c>
      <c r="J9593" s="5">
        <f xml:space="preserve"> (8 - Table1[[#This Row],[Count_missing]])/$I$7</f>
        <v>0</v>
      </c>
      <c r="K9593">
        <f>IF(Table1[[#This Row],[Wages]] = "",AVERAGE(H9593:H10590),Table1[[#This Row],[Wages]])</f>
        <v>22256</v>
      </c>
    </row>
    <row r="9594" spans="1:11" x14ac:dyDescent="0.25">
      <c r="A9594" t="s">
        <v>9</v>
      </c>
      <c r="B9594" t="s">
        <v>27</v>
      </c>
      <c r="C9594" t="s">
        <v>7</v>
      </c>
      <c r="D9594" t="s">
        <v>15</v>
      </c>
      <c r="E9594" t="s">
        <v>4</v>
      </c>
      <c r="F9594">
        <v>1</v>
      </c>
      <c r="G9594" t="s">
        <v>52</v>
      </c>
      <c r="H9594">
        <v>43711</v>
      </c>
      <c r="I9594">
        <f>COUNTA(Table1[[#This Row],[Employee]:[Wages]])</f>
        <v>8</v>
      </c>
      <c r="J9594" s="5">
        <f xml:space="preserve"> (8 - Table1[[#This Row],[Count_missing]])/$I$7</f>
        <v>0</v>
      </c>
      <c r="K9594">
        <f>IF(Table1[[#This Row],[Wages]] = "",AVERAGE(H9594:H10591),Table1[[#This Row],[Wages]])</f>
        <v>43711</v>
      </c>
    </row>
    <row r="9595" spans="1:11" x14ac:dyDescent="0.25">
      <c r="A9595" t="s">
        <v>9</v>
      </c>
      <c r="B9595" t="s">
        <v>10</v>
      </c>
      <c r="C9595" t="s">
        <v>11</v>
      </c>
      <c r="D9595" t="s">
        <v>3</v>
      </c>
      <c r="E9595" t="s">
        <v>4</v>
      </c>
      <c r="F9595">
        <v>2</v>
      </c>
      <c r="G9595" t="s">
        <v>52</v>
      </c>
      <c r="H9595">
        <v>82127</v>
      </c>
      <c r="I9595">
        <f>COUNTA(Table1[[#This Row],[Employee]:[Wages]])</f>
        <v>8</v>
      </c>
      <c r="J9595" s="5">
        <f xml:space="preserve"> (8 - Table1[[#This Row],[Count_missing]])/$I$7</f>
        <v>0</v>
      </c>
      <c r="K9595">
        <f>IF(Table1[[#This Row],[Wages]] = "",AVERAGE(H9595:H10592),Table1[[#This Row],[Wages]])</f>
        <v>82127</v>
      </c>
    </row>
    <row r="9596" spans="1:11" x14ac:dyDescent="0.25">
      <c r="A9596" t="s">
        <v>39</v>
      </c>
      <c r="B9596" t="s">
        <v>17</v>
      </c>
      <c r="C9596" t="s">
        <v>2</v>
      </c>
      <c r="D9596" t="s">
        <v>15</v>
      </c>
      <c r="E9596" t="s">
        <v>4</v>
      </c>
      <c r="F9596">
        <v>2</v>
      </c>
      <c r="G9596" t="s">
        <v>52</v>
      </c>
      <c r="H9596">
        <v>30037</v>
      </c>
      <c r="I9596">
        <f>COUNTA(Table1[[#This Row],[Employee]:[Wages]])</f>
        <v>8</v>
      </c>
      <c r="J9596" s="5">
        <f xml:space="preserve"> (8 - Table1[[#This Row],[Count_missing]])/$I$7</f>
        <v>0</v>
      </c>
      <c r="K9596">
        <f>IF(Table1[[#This Row],[Wages]] = "",AVERAGE(H9596:H10593),Table1[[#This Row],[Wages]])</f>
        <v>30037</v>
      </c>
    </row>
    <row r="9597" spans="1:11" hidden="1" x14ac:dyDescent="0.25">
      <c r="A9597" t="s">
        <v>9</v>
      </c>
      <c r="B9597" t="s">
        <v>68</v>
      </c>
      <c r="C9597" t="s">
        <v>2</v>
      </c>
      <c r="D9597" t="s">
        <v>99</v>
      </c>
      <c r="E9597" t="s">
        <v>23</v>
      </c>
      <c r="F9597">
        <v>2</v>
      </c>
      <c r="G9597" t="s">
        <v>52</v>
      </c>
      <c r="H9597">
        <v>90368</v>
      </c>
      <c r="I9597">
        <f>COUNTA(Table1[[#This Row],[Employee]:[Wages]])</f>
        <v>8</v>
      </c>
      <c r="J9597" s="5">
        <f xml:space="preserve"> (8 - Table1[[#This Row],[Count_missing]])/$I$7</f>
        <v>0</v>
      </c>
      <c r="K9597">
        <f>IF(Table1[[#This Row],[Wages]] = "",AVERAGE(H9597:H10594),Table1[[#This Row],[Wages]])</f>
        <v>90368</v>
      </c>
    </row>
    <row r="9598" spans="1:11" x14ac:dyDescent="0.25">
      <c r="A9598" t="s">
        <v>9</v>
      </c>
      <c r="B9598" t="s">
        <v>22</v>
      </c>
      <c r="C9598" t="s">
        <v>11</v>
      </c>
      <c r="D9598" t="s">
        <v>8</v>
      </c>
      <c r="E9598" t="s">
        <v>4</v>
      </c>
      <c r="F9598">
        <v>2</v>
      </c>
      <c r="G9598" t="s">
        <v>52</v>
      </c>
      <c r="H9598">
        <v>23144</v>
      </c>
      <c r="I9598">
        <f>COUNTA(Table1[[#This Row],[Employee]:[Wages]])</f>
        <v>8</v>
      </c>
      <c r="J9598" s="5">
        <f xml:space="preserve"> (8 - Table1[[#This Row],[Count_missing]])/$I$7</f>
        <v>0</v>
      </c>
      <c r="K9598">
        <f>IF(Table1[[#This Row],[Wages]] = "",AVERAGE(H9598:H10595),Table1[[#This Row],[Wages]])</f>
        <v>23144</v>
      </c>
    </row>
    <row r="9599" spans="1:11" x14ac:dyDescent="0.25">
      <c r="A9599" t="s">
        <v>47</v>
      </c>
      <c r="B9599" t="s">
        <v>10</v>
      </c>
      <c r="C9599" t="s">
        <v>7</v>
      </c>
      <c r="D9599" t="s">
        <v>26</v>
      </c>
      <c r="E9599" t="s">
        <v>23</v>
      </c>
      <c r="F9599">
        <v>1</v>
      </c>
      <c r="G9599" t="s">
        <v>52</v>
      </c>
      <c r="H9599">
        <v>19643</v>
      </c>
      <c r="I9599">
        <f>COUNTA(Table1[[#This Row],[Employee]:[Wages]])</f>
        <v>8</v>
      </c>
      <c r="J9599" s="5">
        <f xml:space="preserve"> (8 - Table1[[#This Row],[Count_missing]])/$I$7</f>
        <v>0</v>
      </c>
      <c r="K9599">
        <f>IF(Table1[[#This Row],[Wages]] = "",AVERAGE(H9599:H10596),Table1[[#This Row],[Wages]])</f>
        <v>19643</v>
      </c>
    </row>
    <row r="9600" spans="1:11" x14ac:dyDescent="0.25">
      <c r="A9600" t="s">
        <v>9</v>
      </c>
      <c r="B9600" t="s">
        <v>25</v>
      </c>
      <c r="C9600" t="s">
        <v>11</v>
      </c>
      <c r="D9600" t="s">
        <v>26</v>
      </c>
      <c r="E9600" t="s">
        <v>4</v>
      </c>
      <c r="F9600">
        <v>2</v>
      </c>
      <c r="G9600" t="s">
        <v>52</v>
      </c>
      <c r="H9600">
        <v>24598</v>
      </c>
      <c r="I9600">
        <f>COUNTA(Table1[[#This Row],[Employee]:[Wages]])</f>
        <v>8</v>
      </c>
      <c r="J9600" s="5">
        <f xml:space="preserve"> (8 - Table1[[#This Row],[Count_missing]])/$I$7</f>
        <v>0</v>
      </c>
      <c r="K9600">
        <f>IF(Table1[[#This Row],[Wages]] = "",AVERAGE(H9600:H10597),Table1[[#This Row],[Wages]])</f>
        <v>24598</v>
      </c>
    </row>
    <row r="9601" spans="1:11" x14ac:dyDescent="0.25">
      <c r="A9601" t="s">
        <v>9</v>
      </c>
      <c r="B9601" t="s">
        <v>1</v>
      </c>
      <c r="C9601" t="s">
        <v>2</v>
      </c>
      <c r="D9601" t="s">
        <v>26</v>
      </c>
      <c r="E9601" t="s">
        <v>4</v>
      </c>
      <c r="F9601">
        <v>1</v>
      </c>
      <c r="G9601" t="s">
        <v>52</v>
      </c>
      <c r="H9601">
        <v>87872</v>
      </c>
      <c r="I9601">
        <f>COUNTA(Table1[[#This Row],[Employee]:[Wages]])</f>
        <v>8</v>
      </c>
      <c r="J9601" s="5">
        <f xml:space="preserve"> (8 - Table1[[#This Row],[Count_missing]])/$I$7</f>
        <v>0</v>
      </c>
      <c r="K9601">
        <f>IF(Table1[[#This Row],[Wages]] = "",AVERAGE(H9601:H10598),Table1[[#This Row],[Wages]])</f>
        <v>87872</v>
      </c>
    </row>
    <row r="9602" spans="1:11" x14ac:dyDescent="0.25">
      <c r="A9602" t="s">
        <v>9</v>
      </c>
      <c r="B9602" t="s">
        <v>22</v>
      </c>
      <c r="C9602" t="s">
        <v>11</v>
      </c>
      <c r="D9602" t="s">
        <v>20</v>
      </c>
      <c r="E9602" t="s">
        <v>4</v>
      </c>
      <c r="F9602">
        <v>2</v>
      </c>
      <c r="G9602" t="s">
        <v>72</v>
      </c>
      <c r="H9602">
        <v>73514</v>
      </c>
      <c r="I9602">
        <f>COUNTA(Table1[[#This Row],[Employee]:[Wages]])</f>
        <v>8</v>
      </c>
      <c r="J9602" s="5">
        <f xml:space="preserve"> (8 - Table1[[#This Row],[Count_missing]])/$I$7</f>
        <v>0</v>
      </c>
      <c r="K9602">
        <f>IF(Table1[[#This Row],[Wages]] = "",AVERAGE(H9602:H10599),Table1[[#This Row],[Wages]])</f>
        <v>73514</v>
      </c>
    </row>
    <row r="9603" spans="1:11" x14ac:dyDescent="0.25">
      <c r="A9603" t="s">
        <v>9</v>
      </c>
      <c r="B9603" t="s">
        <v>1</v>
      </c>
      <c r="C9603" t="s">
        <v>7</v>
      </c>
      <c r="D9603" t="s">
        <v>8</v>
      </c>
      <c r="E9603" t="s">
        <v>4</v>
      </c>
      <c r="F9603">
        <v>1</v>
      </c>
      <c r="G9603" t="s">
        <v>72</v>
      </c>
      <c r="H9603">
        <v>51519</v>
      </c>
      <c r="I9603">
        <f>COUNTA(Table1[[#This Row],[Employee]:[Wages]])</f>
        <v>8</v>
      </c>
      <c r="J9603" s="5">
        <f xml:space="preserve"> (8 - Table1[[#This Row],[Count_missing]])/$I$7</f>
        <v>0</v>
      </c>
      <c r="K9603">
        <f>IF(Table1[[#This Row],[Wages]] = "",AVERAGE(H9603:H10600),Table1[[#This Row],[Wages]])</f>
        <v>51519</v>
      </c>
    </row>
    <row r="9604" spans="1:11" x14ac:dyDescent="0.25">
      <c r="A9604" t="s">
        <v>9</v>
      </c>
      <c r="B9604" t="s">
        <v>25</v>
      </c>
      <c r="C9604" t="s">
        <v>2</v>
      </c>
      <c r="D9604" t="s">
        <v>15</v>
      </c>
      <c r="E9604" t="s">
        <v>4</v>
      </c>
      <c r="F9604">
        <v>1</v>
      </c>
      <c r="G9604" t="s">
        <v>72</v>
      </c>
      <c r="H9604">
        <v>65361</v>
      </c>
      <c r="I9604">
        <f>COUNTA(Table1[[#This Row],[Employee]:[Wages]])</f>
        <v>8</v>
      </c>
      <c r="J9604" s="5">
        <f xml:space="preserve"> (8 - Table1[[#This Row],[Count_missing]])/$I$7</f>
        <v>0</v>
      </c>
      <c r="K9604">
        <f>IF(Table1[[#This Row],[Wages]] = "",AVERAGE(H9604:H10601),Table1[[#This Row],[Wages]])</f>
        <v>65361</v>
      </c>
    </row>
    <row r="9605" spans="1:11" x14ac:dyDescent="0.25">
      <c r="A9605" t="s">
        <v>9</v>
      </c>
      <c r="B9605" t="s">
        <v>10</v>
      </c>
      <c r="C9605" t="s">
        <v>11</v>
      </c>
      <c r="D9605" t="s">
        <v>73</v>
      </c>
      <c r="E9605" t="s">
        <v>4</v>
      </c>
      <c r="F9605">
        <v>2</v>
      </c>
      <c r="G9605" t="s">
        <v>72</v>
      </c>
      <c r="H9605">
        <v>28634</v>
      </c>
      <c r="I9605">
        <f>COUNTA(Table1[[#This Row],[Employee]:[Wages]])</f>
        <v>8</v>
      </c>
      <c r="J9605" s="5">
        <f xml:space="preserve"> (8 - Table1[[#This Row],[Count_missing]])/$I$7</f>
        <v>0</v>
      </c>
      <c r="K9605">
        <f>IF(Table1[[#This Row],[Wages]] = "",AVERAGE(H9605:H10602),Table1[[#This Row],[Wages]])</f>
        <v>28634</v>
      </c>
    </row>
    <row r="9606" spans="1:11" x14ac:dyDescent="0.25">
      <c r="A9606" t="s">
        <v>6</v>
      </c>
      <c r="B9606" t="s">
        <v>10</v>
      </c>
      <c r="C9606" t="s">
        <v>2</v>
      </c>
      <c r="D9606" t="s">
        <v>8</v>
      </c>
      <c r="E9606" t="s">
        <v>4</v>
      </c>
      <c r="F9606">
        <v>1</v>
      </c>
      <c r="G9606" t="s">
        <v>72</v>
      </c>
      <c r="H9606">
        <v>79291</v>
      </c>
      <c r="I9606">
        <f>COUNTA(Table1[[#This Row],[Employee]:[Wages]])</f>
        <v>8</v>
      </c>
      <c r="J9606" s="5">
        <f xml:space="preserve"> (8 - Table1[[#This Row],[Count_missing]])/$I$7</f>
        <v>0</v>
      </c>
      <c r="K9606">
        <f>IF(Table1[[#This Row],[Wages]] = "",AVERAGE(H9606:H10603),Table1[[#This Row],[Wages]])</f>
        <v>79291</v>
      </c>
    </row>
    <row r="9607" spans="1:11" x14ac:dyDescent="0.25">
      <c r="A9607" t="s">
        <v>9</v>
      </c>
      <c r="B9607" t="s">
        <v>25</v>
      </c>
      <c r="C9607" t="s">
        <v>11</v>
      </c>
      <c r="D9607" t="s">
        <v>8</v>
      </c>
      <c r="E9607" t="s">
        <v>4</v>
      </c>
      <c r="F9607">
        <v>2</v>
      </c>
      <c r="G9607" t="s">
        <v>50</v>
      </c>
      <c r="H9607">
        <v>49921</v>
      </c>
      <c r="I9607">
        <f>COUNTA(Table1[[#This Row],[Employee]:[Wages]])</f>
        <v>8</v>
      </c>
      <c r="J9607" s="5">
        <f xml:space="preserve"> (8 - Table1[[#This Row],[Count_missing]])/$I$7</f>
        <v>0</v>
      </c>
      <c r="K9607">
        <f>IF(Table1[[#This Row],[Wages]] = "",AVERAGE(H9607:H10604),Table1[[#This Row],[Wages]])</f>
        <v>49921</v>
      </c>
    </row>
    <row r="9608" spans="1:11" x14ac:dyDescent="0.25">
      <c r="A9608" t="s">
        <v>9</v>
      </c>
      <c r="B9608" t="s">
        <v>10</v>
      </c>
      <c r="C9608" t="s">
        <v>2</v>
      </c>
      <c r="D9608" t="s">
        <v>8</v>
      </c>
      <c r="E9608" t="s">
        <v>23</v>
      </c>
      <c r="F9608">
        <v>2</v>
      </c>
      <c r="G9608" t="s">
        <v>50</v>
      </c>
      <c r="H9608">
        <v>49892</v>
      </c>
      <c r="I9608">
        <f>COUNTA(Table1[[#This Row],[Employee]:[Wages]])</f>
        <v>8</v>
      </c>
      <c r="J9608" s="5">
        <f xml:space="preserve"> (8 - Table1[[#This Row],[Count_missing]])/$I$7</f>
        <v>0</v>
      </c>
      <c r="K9608">
        <f>IF(Table1[[#This Row],[Wages]] = "",AVERAGE(H9608:H10605),Table1[[#This Row],[Wages]])</f>
        <v>49892</v>
      </c>
    </row>
    <row r="9609" spans="1:11" x14ac:dyDescent="0.25">
      <c r="A9609" t="s">
        <v>9</v>
      </c>
      <c r="B9609" t="s">
        <v>1</v>
      </c>
      <c r="C9609" t="s">
        <v>7</v>
      </c>
      <c r="D9609" t="s">
        <v>8</v>
      </c>
      <c r="E9609" t="s">
        <v>4</v>
      </c>
      <c r="F9609">
        <v>1</v>
      </c>
      <c r="G9609" t="s">
        <v>50</v>
      </c>
      <c r="H9609">
        <v>61563</v>
      </c>
      <c r="I9609">
        <f>COUNTA(Table1[[#This Row],[Employee]:[Wages]])</f>
        <v>8</v>
      </c>
      <c r="J9609" s="5">
        <f xml:space="preserve"> (8 - Table1[[#This Row],[Count_missing]])/$I$7</f>
        <v>0</v>
      </c>
      <c r="K9609">
        <f>IF(Table1[[#This Row],[Wages]] = "",AVERAGE(H9609:H10606),Table1[[#This Row],[Wages]])</f>
        <v>61563</v>
      </c>
    </row>
    <row r="9610" spans="1:11" x14ac:dyDescent="0.25">
      <c r="A9610" t="s">
        <v>9</v>
      </c>
      <c r="B9610" t="s">
        <v>10</v>
      </c>
      <c r="C9610" t="s">
        <v>11</v>
      </c>
      <c r="D9610" t="s">
        <v>3</v>
      </c>
      <c r="E9610" t="s">
        <v>4</v>
      </c>
      <c r="F9610">
        <v>2</v>
      </c>
      <c r="G9610" t="s">
        <v>50</v>
      </c>
      <c r="H9610">
        <v>52246</v>
      </c>
      <c r="I9610">
        <f>COUNTA(Table1[[#This Row],[Employee]:[Wages]])</f>
        <v>8</v>
      </c>
      <c r="J9610" s="5">
        <f xml:space="preserve"> (8 - Table1[[#This Row],[Count_missing]])/$I$7</f>
        <v>0</v>
      </c>
      <c r="K9610">
        <f>IF(Table1[[#This Row],[Wages]] = "",AVERAGE(H9610:H10607),Table1[[#This Row],[Wages]])</f>
        <v>52246</v>
      </c>
    </row>
    <row r="9611" spans="1:11" hidden="1" x14ac:dyDescent="0.25">
      <c r="A9611" t="s">
        <v>47</v>
      </c>
      <c r="B9611" t="s">
        <v>1</v>
      </c>
      <c r="C9611" t="s">
        <v>7</v>
      </c>
      <c r="D9611" t="s">
        <v>8</v>
      </c>
      <c r="E9611" t="s">
        <v>4</v>
      </c>
      <c r="F9611">
        <v>1</v>
      </c>
      <c r="G9611" t="s">
        <v>50</v>
      </c>
      <c r="H9611"/>
      <c r="I9611">
        <f>COUNTA(Table1[[#This Row],[Employee]:[Wages]])</f>
        <v>7</v>
      </c>
      <c r="J9611" s="5">
        <f xml:space="preserve"> (8 - Table1[[#This Row],[Count_missing]])/$I$7</f>
        <v>0.125</v>
      </c>
      <c r="K9611">
        <f>IF(Table1[[#This Row],[Wages]] = "",AVERAGE(H9611:H10608),Table1[[#This Row],[Wages]])</f>
        <v>55588.537275064271</v>
      </c>
    </row>
    <row r="9612" spans="1:11" x14ac:dyDescent="0.25">
      <c r="A9612" t="s">
        <v>9</v>
      </c>
      <c r="B9612" t="s">
        <v>17</v>
      </c>
      <c r="C9612" t="s">
        <v>7</v>
      </c>
      <c r="D9612" t="s">
        <v>15</v>
      </c>
      <c r="E9612" t="s">
        <v>4</v>
      </c>
      <c r="F9612">
        <v>1</v>
      </c>
      <c r="G9612" t="s">
        <v>50</v>
      </c>
      <c r="H9612">
        <v>62962</v>
      </c>
      <c r="I9612">
        <f>COUNTA(Table1[[#This Row],[Employee]:[Wages]])</f>
        <v>8</v>
      </c>
      <c r="J9612" s="5">
        <f xml:space="preserve"> (8 - Table1[[#This Row],[Count_missing]])/$I$7</f>
        <v>0</v>
      </c>
      <c r="K9612">
        <f>IF(Table1[[#This Row],[Wages]] = "",AVERAGE(H9612:H10609),Table1[[#This Row],[Wages]])</f>
        <v>62962</v>
      </c>
    </row>
    <row r="9613" spans="1:11" x14ac:dyDescent="0.25">
      <c r="A9613" t="s">
        <v>9</v>
      </c>
      <c r="B9613" t="s">
        <v>35</v>
      </c>
      <c r="C9613" t="s">
        <v>2</v>
      </c>
      <c r="D9613" t="s">
        <v>15</v>
      </c>
      <c r="E9613" t="s">
        <v>4</v>
      </c>
      <c r="F9613">
        <v>1</v>
      </c>
      <c r="G9613" t="s">
        <v>50</v>
      </c>
      <c r="H9613">
        <v>61536</v>
      </c>
      <c r="I9613">
        <f>COUNTA(Table1[[#This Row],[Employee]:[Wages]])</f>
        <v>8</v>
      </c>
      <c r="J9613" s="5">
        <f xml:space="preserve"> (8 - Table1[[#This Row],[Count_missing]])/$I$7</f>
        <v>0</v>
      </c>
      <c r="K9613">
        <f>IF(Table1[[#This Row],[Wages]] = "",AVERAGE(H9613:H10610),Table1[[#This Row],[Wages]])</f>
        <v>61536</v>
      </c>
    </row>
    <row r="9614" spans="1:11" x14ac:dyDescent="0.25">
      <c r="A9614" t="s">
        <v>9</v>
      </c>
      <c r="B9614" t="s">
        <v>1</v>
      </c>
      <c r="C9614" t="s">
        <v>7</v>
      </c>
      <c r="D9614" t="s">
        <v>33</v>
      </c>
      <c r="E9614" t="s">
        <v>4</v>
      </c>
      <c r="F9614">
        <v>1</v>
      </c>
      <c r="G9614" t="s">
        <v>50</v>
      </c>
      <c r="H9614">
        <v>48077</v>
      </c>
      <c r="I9614">
        <f>COUNTA(Table1[[#This Row],[Employee]:[Wages]])</f>
        <v>8</v>
      </c>
      <c r="J9614" s="5">
        <f xml:space="preserve"> (8 - Table1[[#This Row],[Count_missing]])/$I$7</f>
        <v>0</v>
      </c>
      <c r="K9614">
        <f>IF(Table1[[#This Row],[Wages]] = "",AVERAGE(H9614:H10611),Table1[[#This Row],[Wages]])</f>
        <v>48077</v>
      </c>
    </row>
    <row r="9615" spans="1:11" x14ac:dyDescent="0.25">
      <c r="A9615" t="s">
        <v>9</v>
      </c>
      <c r="B9615" t="s">
        <v>35</v>
      </c>
      <c r="C9615" t="s">
        <v>2</v>
      </c>
      <c r="D9615" t="s">
        <v>15</v>
      </c>
      <c r="E9615" t="s">
        <v>4</v>
      </c>
      <c r="F9615">
        <v>1</v>
      </c>
      <c r="G9615" t="s">
        <v>50</v>
      </c>
      <c r="H9615">
        <v>73771</v>
      </c>
      <c r="I9615">
        <f>COUNTA(Table1[[#This Row],[Employee]:[Wages]])</f>
        <v>8</v>
      </c>
      <c r="J9615" s="5">
        <f xml:space="preserve"> (8 - Table1[[#This Row],[Count_missing]])/$I$7</f>
        <v>0</v>
      </c>
      <c r="K9615">
        <f>IF(Table1[[#This Row],[Wages]] = "",AVERAGE(H9615:H10612),Table1[[#This Row],[Wages]])</f>
        <v>73771</v>
      </c>
    </row>
    <row r="9616" spans="1:11" x14ac:dyDescent="0.25">
      <c r="A9616" t="s">
        <v>9</v>
      </c>
      <c r="B9616" t="s">
        <v>10</v>
      </c>
      <c r="C9616" t="s">
        <v>7</v>
      </c>
      <c r="D9616" t="s">
        <v>34</v>
      </c>
      <c r="E9616" t="s">
        <v>4</v>
      </c>
      <c r="F9616">
        <v>1</v>
      </c>
      <c r="G9616" t="s">
        <v>50</v>
      </c>
      <c r="H9616">
        <v>33364</v>
      </c>
      <c r="I9616">
        <f>COUNTA(Table1[[#This Row],[Employee]:[Wages]])</f>
        <v>8</v>
      </c>
      <c r="J9616" s="5">
        <f xml:space="preserve"> (8 - Table1[[#This Row],[Count_missing]])/$I$7</f>
        <v>0</v>
      </c>
      <c r="K9616">
        <f>IF(Table1[[#This Row],[Wages]] = "",AVERAGE(H9616:H10613),Table1[[#This Row],[Wages]])</f>
        <v>33364</v>
      </c>
    </row>
    <row r="9617" spans="1:11" x14ac:dyDescent="0.25">
      <c r="A9617" t="s">
        <v>6</v>
      </c>
      <c r="B9617" t="s">
        <v>10</v>
      </c>
      <c r="C9617" t="s">
        <v>7</v>
      </c>
      <c r="D9617" t="s">
        <v>28</v>
      </c>
      <c r="E9617" t="s">
        <v>4</v>
      </c>
      <c r="F9617">
        <v>1</v>
      </c>
      <c r="G9617" t="s">
        <v>50</v>
      </c>
      <c r="H9617">
        <v>38288</v>
      </c>
      <c r="I9617">
        <f>COUNTA(Table1[[#This Row],[Employee]:[Wages]])</f>
        <v>8</v>
      </c>
      <c r="J9617" s="5">
        <f xml:space="preserve"> (8 - Table1[[#This Row],[Count_missing]])/$I$7</f>
        <v>0</v>
      </c>
      <c r="K9617">
        <f>IF(Table1[[#This Row],[Wages]] = "",AVERAGE(H9617:H10614),Table1[[#This Row],[Wages]])</f>
        <v>38288</v>
      </c>
    </row>
    <row r="9618" spans="1:11" x14ac:dyDescent="0.25">
      <c r="A9618" t="s">
        <v>9</v>
      </c>
      <c r="B9618" t="s">
        <v>17</v>
      </c>
      <c r="C9618" t="s">
        <v>7</v>
      </c>
      <c r="D9618" t="s">
        <v>15</v>
      </c>
      <c r="E9618" t="s">
        <v>4</v>
      </c>
      <c r="F9618">
        <v>1</v>
      </c>
      <c r="G9618" t="s">
        <v>50</v>
      </c>
      <c r="H9618">
        <v>34981</v>
      </c>
      <c r="I9618">
        <f>COUNTA(Table1[[#This Row],[Employee]:[Wages]])</f>
        <v>8</v>
      </c>
      <c r="J9618" s="5">
        <f xml:space="preserve"> (8 - Table1[[#This Row],[Count_missing]])/$I$7</f>
        <v>0</v>
      </c>
      <c r="K9618">
        <f>IF(Table1[[#This Row],[Wages]] = "",AVERAGE(H9618:H10615),Table1[[#This Row],[Wages]])</f>
        <v>34981</v>
      </c>
    </row>
    <row r="9619" spans="1:11" x14ac:dyDescent="0.25">
      <c r="A9619" t="s">
        <v>9</v>
      </c>
      <c r="B9619" t="s">
        <v>1</v>
      </c>
      <c r="C9619" t="s">
        <v>7</v>
      </c>
      <c r="D9619" t="s">
        <v>41</v>
      </c>
      <c r="E9619" t="s">
        <v>14</v>
      </c>
      <c r="F9619">
        <v>1</v>
      </c>
      <c r="G9619" t="s">
        <v>50</v>
      </c>
      <c r="H9619">
        <v>72239</v>
      </c>
      <c r="I9619">
        <f>COUNTA(Table1[[#This Row],[Employee]:[Wages]])</f>
        <v>8</v>
      </c>
      <c r="J9619" s="5">
        <f xml:space="preserve"> (8 - Table1[[#This Row],[Count_missing]])/$I$7</f>
        <v>0</v>
      </c>
      <c r="K9619">
        <f>IF(Table1[[#This Row],[Wages]] = "",AVERAGE(H9619:H10616),Table1[[#This Row],[Wages]])</f>
        <v>72239</v>
      </c>
    </row>
    <row r="9620" spans="1:11" x14ac:dyDescent="0.25">
      <c r="A9620" t="s">
        <v>9</v>
      </c>
      <c r="B9620" t="s">
        <v>10</v>
      </c>
      <c r="C9620" t="s">
        <v>7</v>
      </c>
      <c r="D9620" t="s">
        <v>20</v>
      </c>
      <c r="E9620" t="s">
        <v>14</v>
      </c>
      <c r="F9620">
        <v>1</v>
      </c>
      <c r="G9620" t="s">
        <v>50</v>
      </c>
      <c r="H9620">
        <v>68686</v>
      </c>
      <c r="I9620">
        <f>COUNTA(Table1[[#This Row],[Employee]:[Wages]])</f>
        <v>8</v>
      </c>
      <c r="J9620" s="5">
        <f xml:space="preserve"> (8 - Table1[[#This Row],[Count_missing]])/$I$7</f>
        <v>0</v>
      </c>
      <c r="K9620">
        <f>IF(Table1[[#This Row],[Wages]] = "",AVERAGE(H9620:H10617),Table1[[#This Row],[Wages]])</f>
        <v>68686</v>
      </c>
    </row>
    <row r="9621" spans="1:11" x14ac:dyDescent="0.25">
      <c r="A9621" t="s">
        <v>9</v>
      </c>
      <c r="B9621" t="s">
        <v>10</v>
      </c>
      <c r="C9621" t="s">
        <v>2</v>
      </c>
      <c r="D9621" t="s">
        <v>38</v>
      </c>
      <c r="E9621" t="s">
        <v>4</v>
      </c>
      <c r="F9621">
        <v>1</v>
      </c>
      <c r="G9621" t="s">
        <v>50</v>
      </c>
      <c r="H9621">
        <v>55208</v>
      </c>
      <c r="I9621">
        <f>COUNTA(Table1[[#This Row],[Employee]:[Wages]])</f>
        <v>8</v>
      </c>
      <c r="J9621" s="5">
        <f xml:space="preserve"> (8 - Table1[[#This Row],[Count_missing]])/$I$7</f>
        <v>0</v>
      </c>
      <c r="K9621">
        <f>IF(Table1[[#This Row],[Wages]] = "",AVERAGE(H9621:H10618),Table1[[#This Row],[Wages]])</f>
        <v>55208</v>
      </c>
    </row>
    <row r="9622" spans="1:11" x14ac:dyDescent="0.25">
      <c r="A9622" t="s">
        <v>9</v>
      </c>
      <c r="B9622" t="s">
        <v>27</v>
      </c>
      <c r="C9622" t="s">
        <v>7</v>
      </c>
      <c r="D9622" t="s">
        <v>28</v>
      </c>
      <c r="E9622" t="s">
        <v>4</v>
      </c>
      <c r="F9622">
        <v>1</v>
      </c>
      <c r="G9622" t="s">
        <v>50</v>
      </c>
      <c r="H9622">
        <v>46429</v>
      </c>
      <c r="I9622">
        <f>COUNTA(Table1[[#This Row],[Employee]:[Wages]])</f>
        <v>8</v>
      </c>
      <c r="J9622" s="5">
        <f xml:space="preserve"> (8 - Table1[[#This Row],[Count_missing]])/$I$7</f>
        <v>0</v>
      </c>
      <c r="K9622">
        <f>IF(Table1[[#This Row],[Wages]] = "",AVERAGE(H9622:H10619),Table1[[#This Row],[Wages]])</f>
        <v>46429</v>
      </c>
    </row>
    <row r="9623" spans="1:11" hidden="1" x14ac:dyDescent="0.25">
      <c r="A9623" t="s">
        <v>9</v>
      </c>
      <c r="B9623" t="s">
        <v>10</v>
      </c>
      <c r="C9623" t="s">
        <v>11</v>
      </c>
      <c r="D9623" t="s">
        <v>99</v>
      </c>
      <c r="E9623" t="s">
        <v>4</v>
      </c>
      <c r="F9623">
        <v>2</v>
      </c>
      <c r="G9623" t="s">
        <v>50</v>
      </c>
      <c r="H9623">
        <v>53536</v>
      </c>
      <c r="I9623">
        <f>COUNTA(Table1[[#This Row],[Employee]:[Wages]])</f>
        <v>8</v>
      </c>
      <c r="J9623" s="5">
        <f xml:space="preserve"> (8 - Table1[[#This Row],[Count_missing]])/$I$7</f>
        <v>0</v>
      </c>
      <c r="K9623">
        <f>IF(Table1[[#This Row],[Wages]] = "",AVERAGE(H9623:H10620),Table1[[#This Row],[Wages]])</f>
        <v>53536</v>
      </c>
    </row>
    <row r="9624" spans="1:11" x14ac:dyDescent="0.25">
      <c r="A9624" t="s">
        <v>9</v>
      </c>
      <c r="B9624" t="s">
        <v>10</v>
      </c>
      <c r="C9624" t="s">
        <v>11</v>
      </c>
      <c r="D9624" t="s">
        <v>26</v>
      </c>
      <c r="E9624" t="s">
        <v>4</v>
      </c>
      <c r="F9624">
        <v>2</v>
      </c>
      <c r="G9624" t="s">
        <v>50</v>
      </c>
      <c r="H9624">
        <v>69328</v>
      </c>
      <c r="I9624">
        <f>COUNTA(Table1[[#This Row],[Employee]:[Wages]])</f>
        <v>8</v>
      </c>
      <c r="J9624" s="5">
        <f xml:space="preserve"> (8 - Table1[[#This Row],[Count_missing]])/$I$7</f>
        <v>0</v>
      </c>
      <c r="K9624">
        <f>IF(Table1[[#This Row],[Wages]] = "",AVERAGE(H9624:H10621),Table1[[#This Row],[Wages]])</f>
        <v>69328</v>
      </c>
    </row>
    <row r="9625" spans="1:11" x14ac:dyDescent="0.25">
      <c r="A9625" t="s">
        <v>0</v>
      </c>
      <c r="B9625" t="s">
        <v>10</v>
      </c>
      <c r="C9625" t="s">
        <v>11</v>
      </c>
      <c r="D9625" t="s">
        <v>3</v>
      </c>
      <c r="E9625" t="s">
        <v>4</v>
      </c>
      <c r="F9625">
        <v>2</v>
      </c>
      <c r="G9625" t="s">
        <v>50</v>
      </c>
      <c r="H9625">
        <v>18342</v>
      </c>
      <c r="I9625">
        <f>COUNTA(Table1[[#This Row],[Employee]:[Wages]])</f>
        <v>8</v>
      </c>
      <c r="J9625" s="5">
        <f xml:space="preserve"> (8 - Table1[[#This Row],[Count_missing]])/$I$7</f>
        <v>0</v>
      </c>
      <c r="K9625">
        <f>IF(Table1[[#This Row],[Wages]] = "",AVERAGE(H9625:H10622),Table1[[#This Row],[Wages]])</f>
        <v>18342</v>
      </c>
    </row>
    <row r="9626" spans="1:11" x14ac:dyDescent="0.25">
      <c r="A9626" t="s">
        <v>9</v>
      </c>
      <c r="B9626" t="s">
        <v>1</v>
      </c>
      <c r="C9626" t="s">
        <v>7</v>
      </c>
      <c r="D9626" t="s">
        <v>8</v>
      </c>
      <c r="E9626" t="s">
        <v>14</v>
      </c>
      <c r="F9626">
        <v>1</v>
      </c>
      <c r="G9626" t="s">
        <v>50</v>
      </c>
      <c r="H9626">
        <v>52198</v>
      </c>
      <c r="I9626">
        <f>COUNTA(Table1[[#This Row],[Employee]:[Wages]])</f>
        <v>8</v>
      </c>
      <c r="J9626" s="5">
        <f xml:space="preserve"> (8 - Table1[[#This Row],[Count_missing]])/$I$7</f>
        <v>0</v>
      </c>
      <c r="K9626">
        <f>IF(Table1[[#This Row],[Wages]] = "",AVERAGE(H9626:H10623),Table1[[#This Row],[Wages]])</f>
        <v>52198</v>
      </c>
    </row>
    <row r="9627" spans="1:11" x14ac:dyDescent="0.25">
      <c r="A9627" t="s">
        <v>37</v>
      </c>
      <c r="B9627" t="s">
        <v>17</v>
      </c>
      <c r="C9627" t="s">
        <v>7</v>
      </c>
      <c r="D9627" t="s">
        <v>8</v>
      </c>
      <c r="E9627" t="s">
        <v>4</v>
      </c>
      <c r="F9627">
        <v>1</v>
      </c>
      <c r="G9627" t="s">
        <v>50</v>
      </c>
      <c r="H9627">
        <v>49401</v>
      </c>
      <c r="I9627">
        <f>COUNTA(Table1[[#This Row],[Employee]:[Wages]])</f>
        <v>8</v>
      </c>
      <c r="J9627" s="5">
        <f xml:space="preserve"> (8 - Table1[[#This Row],[Count_missing]])/$I$7</f>
        <v>0</v>
      </c>
      <c r="K9627">
        <f>IF(Table1[[#This Row],[Wages]] = "",AVERAGE(H9627:H10624),Table1[[#This Row],[Wages]])</f>
        <v>49401</v>
      </c>
    </row>
    <row r="9628" spans="1:11" x14ac:dyDescent="0.25">
      <c r="A9628" t="s">
        <v>9</v>
      </c>
      <c r="B9628" t="s">
        <v>22</v>
      </c>
      <c r="C9628" t="s">
        <v>11</v>
      </c>
      <c r="D9628" t="s">
        <v>26</v>
      </c>
      <c r="E9628" t="s">
        <v>4</v>
      </c>
      <c r="F9628">
        <v>2</v>
      </c>
      <c r="G9628" t="s">
        <v>50</v>
      </c>
      <c r="H9628">
        <v>22766</v>
      </c>
      <c r="I9628">
        <f>COUNTA(Table1[[#This Row],[Employee]:[Wages]])</f>
        <v>8</v>
      </c>
      <c r="J9628" s="5">
        <f xml:space="preserve"> (8 - Table1[[#This Row],[Count_missing]])/$I$7</f>
        <v>0</v>
      </c>
      <c r="K9628">
        <f>IF(Table1[[#This Row],[Wages]] = "",AVERAGE(H9628:H10625),Table1[[#This Row],[Wages]])</f>
        <v>22766</v>
      </c>
    </row>
    <row r="9629" spans="1:11" x14ac:dyDescent="0.25">
      <c r="A9629" t="s">
        <v>9</v>
      </c>
      <c r="B9629" t="s">
        <v>10</v>
      </c>
      <c r="C9629" t="s">
        <v>2</v>
      </c>
      <c r="D9629" t="s">
        <v>8</v>
      </c>
      <c r="E9629" t="s">
        <v>4</v>
      </c>
      <c r="F9629">
        <v>2</v>
      </c>
      <c r="G9629" t="s">
        <v>50</v>
      </c>
      <c r="H9629">
        <v>38962</v>
      </c>
      <c r="I9629">
        <f>COUNTA(Table1[[#This Row],[Employee]:[Wages]])</f>
        <v>8</v>
      </c>
      <c r="J9629" s="5">
        <f xml:space="preserve"> (8 - Table1[[#This Row],[Count_missing]])/$I$7</f>
        <v>0</v>
      </c>
      <c r="K9629">
        <f>IF(Table1[[#This Row],[Wages]] = "",AVERAGE(H9629:H10626),Table1[[#This Row],[Wages]])</f>
        <v>38962</v>
      </c>
    </row>
    <row r="9630" spans="1:11" x14ac:dyDescent="0.25">
      <c r="A9630" t="s">
        <v>9</v>
      </c>
      <c r="B9630" t="s">
        <v>27</v>
      </c>
      <c r="C9630" t="s">
        <v>2</v>
      </c>
      <c r="D9630" t="s">
        <v>8</v>
      </c>
      <c r="E9630" t="s">
        <v>14</v>
      </c>
      <c r="F9630">
        <v>2</v>
      </c>
      <c r="G9630" t="s">
        <v>50</v>
      </c>
      <c r="H9630">
        <v>16729</v>
      </c>
      <c r="I9630">
        <f>COUNTA(Table1[[#This Row],[Employee]:[Wages]])</f>
        <v>8</v>
      </c>
      <c r="J9630" s="5">
        <f xml:space="preserve"> (8 - Table1[[#This Row],[Count_missing]])/$I$7</f>
        <v>0</v>
      </c>
      <c r="K9630">
        <f>IF(Table1[[#This Row],[Wages]] = "",AVERAGE(H9630:H10627),Table1[[#This Row],[Wages]])</f>
        <v>16729</v>
      </c>
    </row>
    <row r="9631" spans="1:11" x14ac:dyDescent="0.25">
      <c r="A9631" t="s">
        <v>39</v>
      </c>
      <c r="B9631" t="s">
        <v>25</v>
      </c>
      <c r="C9631" t="s">
        <v>7</v>
      </c>
      <c r="D9631" t="s">
        <v>41</v>
      </c>
      <c r="E9631" t="s">
        <v>4</v>
      </c>
      <c r="F9631">
        <v>1</v>
      </c>
      <c r="G9631" t="s">
        <v>50</v>
      </c>
      <c r="H9631">
        <v>44240</v>
      </c>
      <c r="I9631">
        <f>COUNTA(Table1[[#This Row],[Employee]:[Wages]])</f>
        <v>8</v>
      </c>
      <c r="J9631" s="5">
        <f xml:space="preserve"> (8 - Table1[[#This Row],[Count_missing]])/$I$7</f>
        <v>0</v>
      </c>
      <c r="K9631">
        <f>IF(Table1[[#This Row],[Wages]] = "",AVERAGE(H9631:H10628),Table1[[#This Row],[Wages]])</f>
        <v>44240</v>
      </c>
    </row>
    <row r="9632" spans="1:11" x14ac:dyDescent="0.25">
      <c r="A9632" t="s">
        <v>6</v>
      </c>
      <c r="B9632" t="s">
        <v>10</v>
      </c>
      <c r="C9632" t="s">
        <v>7</v>
      </c>
      <c r="D9632" t="s">
        <v>26</v>
      </c>
      <c r="E9632" t="s">
        <v>4</v>
      </c>
      <c r="F9632">
        <v>1</v>
      </c>
      <c r="G9632" t="s">
        <v>50</v>
      </c>
      <c r="H9632">
        <v>26987</v>
      </c>
      <c r="I9632">
        <f>COUNTA(Table1[[#This Row],[Employee]:[Wages]])</f>
        <v>8</v>
      </c>
      <c r="J9632" s="5">
        <f xml:space="preserve"> (8 - Table1[[#This Row],[Count_missing]])/$I$7</f>
        <v>0</v>
      </c>
      <c r="K9632">
        <f>IF(Table1[[#This Row],[Wages]] = "",AVERAGE(H9632:H10629),Table1[[#This Row],[Wages]])</f>
        <v>26987</v>
      </c>
    </row>
    <row r="9633" spans="1:11" x14ac:dyDescent="0.25">
      <c r="A9633" t="s">
        <v>9</v>
      </c>
      <c r="B9633" t="s">
        <v>10</v>
      </c>
      <c r="C9633" t="s">
        <v>54</v>
      </c>
      <c r="D9633" t="s">
        <v>73</v>
      </c>
      <c r="E9633" t="s">
        <v>4</v>
      </c>
      <c r="F9633">
        <v>2</v>
      </c>
      <c r="G9633" t="s">
        <v>50</v>
      </c>
      <c r="H9633">
        <v>59274</v>
      </c>
      <c r="I9633">
        <f>COUNTA(Table1[[#This Row],[Employee]:[Wages]])</f>
        <v>8</v>
      </c>
      <c r="J9633" s="5">
        <f xml:space="preserve"> (8 - Table1[[#This Row],[Count_missing]])/$I$7</f>
        <v>0</v>
      </c>
      <c r="K9633">
        <f>IF(Table1[[#This Row],[Wages]] = "",AVERAGE(H9633:H10630),Table1[[#This Row],[Wages]])</f>
        <v>59274</v>
      </c>
    </row>
    <row r="9634" spans="1:11" x14ac:dyDescent="0.25">
      <c r="A9634" t="s">
        <v>6</v>
      </c>
      <c r="B9634" t="s">
        <v>45</v>
      </c>
      <c r="C9634" t="s">
        <v>7</v>
      </c>
      <c r="D9634" t="s">
        <v>15</v>
      </c>
      <c r="E9634" t="s">
        <v>4</v>
      </c>
      <c r="F9634">
        <v>1</v>
      </c>
      <c r="G9634" t="s">
        <v>50</v>
      </c>
      <c r="H9634">
        <v>83362</v>
      </c>
      <c r="I9634">
        <f>COUNTA(Table1[[#This Row],[Employee]:[Wages]])</f>
        <v>8</v>
      </c>
      <c r="J9634" s="5">
        <f xml:space="preserve"> (8 - Table1[[#This Row],[Count_missing]])/$I$7</f>
        <v>0</v>
      </c>
      <c r="K9634">
        <f>IF(Table1[[#This Row],[Wages]] = "",AVERAGE(H9634:H10631),Table1[[#This Row],[Wages]])</f>
        <v>83362</v>
      </c>
    </row>
    <row r="9635" spans="1:11" x14ac:dyDescent="0.25">
      <c r="A9635" t="s">
        <v>9</v>
      </c>
      <c r="B9635" t="s">
        <v>10</v>
      </c>
      <c r="C9635" t="s">
        <v>7</v>
      </c>
      <c r="D9635" t="s">
        <v>34</v>
      </c>
      <c r="E9635" t="s">
        <v>4</v>
      </c>
      <c r="F9635">
        <v>1</v>
      </c>
      <c r="G9635" t="s">
        <v>50</v>
      </c>
      <c r="H9635">
        <v>48026</v>
      </c>
      <c r="I9635">
        <f>COUNTA(Table1[[#This Row],[Employee]:[Wages]])</f>
        <v>8</v>
      </c>
      <c r="J9635" s="5">
        <f xml:space="preserve"> (8 - Table1[[#This Row],[Count_missing]])/$I$7</f>
        <v>0</v>
      </c>
      <c r="K9635">
        <f>IF(Table1[[#This Row],[Wages]] = "",AVERAGE(H9635:H10632),Table1[[#This Row],[Wages]])</f>
        <v>48026</v>
      </c>
    </row>
    <row r="9636" spans="1:11" x14ac:dyDescent="0.25">
      <c r="A9636" t="s">
        <v>9</v>
      </c>
      <c r="B9636" t="s">
        <v>48</v>
      </c>
      <c r="C9636" t="s">
        <v>2</v>
      </c>
      <c r="D9636" t="s">
        <v>20</v>
      </c>
      <c r="E9636" t="s">
        <v>4</v>
      </c>
      <c r="F9636">
        <v>1</v>
      </c>
      <c r="G9636" t="s">
        <v>71</v>
      </c>
      <c r="H9636">
        <v>44675</v>
      </c>
      <c r="I9636">
        <f>COUNTA(Table1[[#This Row],[Employee]:[Wages]])</f>
        <v>8</v>
      </c>
      <c r="J9636" s="5">
        <f xml:space="preserve"> (8 - Table1[[#This Row],[Count_missing]])/$I$7</f>
        <v>0</v>
      </c>
      <c r="K9636">
        <f>IF(Table1[[#This Row],[Wages]] = "",AVERAGE(H9636:H10633),Table1[[#This Row],[Wages]])</f>
        <v>44675</v>
      </c>
    </row>
    <row r="9637" spans="1:11" x14ac:dyDescent="0.25">
      <c r="A9637" t="s">
        <v>9</v>
      </c>
      <c r="B9637" t="s">
        <v>18</v>
      </c>
      <c r="C9637" t="s">
        <v>19</v>
      </c>
      <c r="D9637" t="s">
        <v>12</v>
      </c>
      <c r="E9637" t="s">
        <v>4</v>
      </c>
      <c r="F9637">
        <v>1</v>
      </c>
      <c r="G9637" t="s">
        <v>71</v>
      </c>
      <c r="H9637">
        <v>38263</v>
      </c>
      <c r="I9637">
        <f>COUNTA(Table1[[#This Row],[Employee]:[Wages]])</f>
        <v>8</v>
      </c>
      <c r="J9637" s="5">
        <f xml:space="preserve"> (8 - Table1[[#This Row],[Count_missing]])/$I$7</f>
        <v>0</v>
      </c>
      <c r="K9637">
        <f>IF(Table1[[#This Row],[Wages]] = "",AVERAGE(H9637:H10634),Table1[[#This Row],[Wages]])</f>
        <v>38263</v>
      </c>
    </row>
    <row r="9638" spans="1:11" x14ac:dyDescent="0.25">
      <c r="A9638" t="s">
        <v>6</v>
      </c>
      <c r="B9638" t="s">
        <v>56</v>
      </c>
      <c r="C9638" t="s">
        <v>54</v>
      </c>
      <c r="D9638" t="s">
        <v>20</v>
      </c>
      <c r="E9638" t="s">
        <v>4</v>
      </c>
      <c r="F9638">
        <v>2</v>
      </c>
      <c r="G9638" t="s">
        <v>71</v>
      </c>
      <c r="H9638">
        <v>94742</v>
      </c>
      <c r="I9638">
        <f>COUNTA(Table1[[#This Row],[Employee]:[Wages]])</f>
        <v>8</v>
      </c>
      <c r="J9638" s="5">
        <f xml:space="preserve"> (8 - Table1[[#This Row],[Count_missing]])/$I$7</f>
        <v>0</v>
      </c>
      <c r="K9638">
        <f>IF(Table1[[#This Row],[Wages]] = "",AVERAGE(H9638:H10635),Table1[[#This Row],[Wages]])</f>
        <v>94742</v>
      </c>
    </row>
    <row r="9639" spans="1:11" x14ac:dyDescent="0.25">
      <c r="A9639" t="s">
        <v>9</v>
      </c>
      <c r="B9639" t="s">
        <v>10</v>
      </c>
      <c r="C9639" t="s">
        <v>2</v>
      </c>
      <c r="D9639" t="s">
        <v>20</v>
      </c>
      <c r="E9639" t="s">
        <v>4</v>
      </c>
      <c r="F9639">
        <v>1</v>
      </c>
      <c r="G9639" t="s">
        <v>71</v>
      </c>
      <c r="H9639">
        <v>82479</v>
      </c>
      <c r="I9639">
        <f>COUNTA(Table1[[#This Row],[Employee]:[Wages]])</f>
        <v>8</v>
      </c>
      <c r="J9639" s="5">
        <f xml:space="preserve"> (8 - Table1[[#This Row],[Count_missing]])/$I$7</f>
        <v>0</v>
      </c>
      <c r="K9639">
        <f>IF(Table1[[#This Row],[Wages]] = "",AVERAGE(H9639:H10636),Table1[[#This Row],[Wages]])</f>
        <v>82479</v>
      </c>
    </row>
    <row r="9640" spans="1:11" x14ac:dyDescent="0.25">
      <c r="A9640" t="s">
        <v>9</v>
      </c>
      <c r="B9640" t="s">
        <v>48</v>
      </c>
      <c r="C9640" t="s">
        <v>2</v>
      </c>
      <c r="D9640" t="s">
        <v>73</v>
      </c>
      <c r="E9640" t="s">
        <v>4</v>
      </c>
      <c r="F9640">
        <v>2</v>
      </c>
      <c r="G9640" t="s">
        <v>71</v>
      </c>
      <c r="H9640">
        <v>58893</v>
      </c>
      <c r="I9640">
        <f>COUNTA(Table1[[#This Row],[Employee]:[Wages]])</f>
        <v>8</v>
      </c>
      <c r="J9640" s="5">
        <f xml:space="preserve"> (8 - Table1[[#This Row],[Count_missing]])/$I$7</f>
        <v>0</v>
      </c>
      <c r="K9640">
        <f>IF(Table1[[#This Row],[Wages]] = "",AVERAGE(H9640:H10637),Table1[[#This Row],[Wages]])</f>
        <v>58893</v>
      </c>
    </row>
    <row r="9641" spans="1:11" x14ac:dyDescent="0.25">
      <c r="A9641" t="s">
        <v>39</v>
      </c>
      <c r="B9641" t="s">
        <v>1</v>
      </c>
      <c r="C9641" t="s">
        <v>7</v>
      </c>
      <c r="D9641" t="s">
        <v>15</v>
      </c>
      <c r="E9641" t="s">
        <v>4</v>
      </c>
      <c r="F9641">
        <v>1</v>
      </c>
      <c r="G9641" t="s">
        <v>71</v>
      </c>
      <c r="H9641">
        <v>38057</v>
      </c>
      <c r="I9641">
        <f>COUNTA(Table1[[#This Row],[Employee]:[Wages]])</f>
        <v>8</v>
      </c>
      <c r="J9641" s="5">
        <f xml:space="preserve"> (8 - Table1[[#This Row],[Count_missing]])/$I$7</f>
        <v>0</v>
      </c>
      <c r="K9641">
        <f>IF(Table1[[#This Row],[Wages]] = "",AVERAGE(H9641:H10638),Table1[[#This Row],[Wages]])</f>
        <v>38057</v>
      </c>
    </row>
    <row r="9642" spans="1:11" x14ac:dyDescent="0.25">
      <c r="A9642" t="s">
        <v>9</v>
      </c>
      <c r="B9642" t="s">
        <v>56</v>
      </c>
      <c r="C9642" t="s">
        <v>2</v>
      </c>
      <c r="D9642" t="s">
        <v>34</v>
      </c>
      <c r="E9642" t="s">
        <v>4</v>
      </c>
      <c r="F9642">
        <v>2</v>
      </c>
      <c r="G9642" t="s">
        <v>71</v>
      </c>
      <c r="H9642">
        <v>56506</v>
      </c>
      <c r="I9642">
        <f>COUNTA(Table1[[#This Row],[Employee]:[Wages]])</f>
        <v>8</v>
      </c>
      <c r="J9642" s="5">
        <f xml:space="preserve"> (8 - Table1[[#This Row],[Count_missing]])/$I$7</f>
        <v>0</v>
      </c>
      <c r="K9642">
        <f>IF(Table1[[#This Row],[Wages]] = "",AVERAGE(H9642:H10639),Table1[[#This Row],[Wages]])</f>
        <v>56506</v>
      </c>
    </row>
    <row r="9643" spans="1:11" x14ac:dyDescent="0.25">
      <c r="A9643" t="s">
        <v>9</v>
      </c>
      <c r="B9643" t="s">
        <v>1</v>
      </c>
      <c r="C9643" t="s">
        <v>7</v>
      </c>
      <c r="D9643" t="s">
        <v>20</v>
      </c>
      <c r="E9643" t="s">
        <v>4</v>
      </c>
      <c r="F9643">
        <v>1</v>
      </c>
      <c r="G9643" t="s">
        <v>71</v>
      </c>
      <c r="H9643">
        <v>23296</v>
      </c>
      <c r="I9643">
        <f>COUNTA(Table1[[#This Row],[Employee]:[Wages]])</f>
        <v>8</v>
      </c>
      <c r="J9643" s="5">
        <f xml:space="preserve"> (8 - Table1[[#This Row],[Count_missing]])/$I$7</f>
        <v>0</v>
      </c>
      <c r="K9643">
        <f>IF(Table1[[#This Row],[Wages]] = "",AVERAGE(H9643:H10640),Table1[[#This Row],[Wages]])</f>
        <v>23296</v>
      </c>
    </row>
    <row r="9644" spans="1:11" x14ac:dyDescent="0.25">
      <c r="A9644" t="s">
        <v>6</v>
      </c>
      <c r="B9644" t="s">
        <v>10</v>
      </c>
      <c r="C9644" t="s">
        <v>7</v>
      </c>
      <c r="D9644" t="s">
        <v>26</v>
      </c>
      <c r="E9644" t="s">
        <v>4</v>
      </c>
      <c r="F9644">
        <v>1</v>
      </c>
      <c r="G9644" t="s">
        <v>71</v>
      </c>
      <c r="H9644">
        <v>49988</v>
      </c>
      <c r="I9644">
        <f>COUNTA(Table1[[#This Row],[Employee]:[Wages]])</f>
        <v>8</v>
      </c>
      <c r="J9644" s="5">
        <f xml:space="preserve"> (8 - Table1[[#This Row],[Count_missing]])/$I$7</f>
        <v>0</v>
      </c>
      <c r="K9644">
        <f>IF(Table1[[#This Row],[Wages]] = "",AVERAGE(H9644:H10641),Table1[[#This Row],[Wages]])</f>
        <v>49988</v>
      </c>
    </row>
    <row r="9645" spans="1:11" hidden="1" x14ac:dyDescent="0.25">
      <c r="A9645" t="s">
        <v>9</v>
      </c>
      <c r="B9645" t="s">
        <v>59</v>
      </c>
      <c r="C9645" t="s">
        <v>54</v>
      </c>
      <c r="D9645" t="s">
        <v>99</v>
      </c>
      <c r="E9645" t="s">
        <v>4</v>
      </c>
      <c r="F9645">
        <v>2</v>
      </c>
      <c r="G9645" t="s">
        <v>71</v>
      </c>
      <c r="H9645">
        <v>81601</v>
      </c>
      <c r="I9645">
        <f>COUNTA(Table1[[#This Row],[Employee]:[Wages]])</f>
        <v>8</v>
      </c>
      <c r="J9645" s="5">
        <f xml:space="preserve"> (8 - Table1[[#This Row],[Count_missing]])/$I$7</f>
        <v>0</v>
      </c>
      <c r="K9645">
        <f>IF(Table1[[#This Row],[Wages]] = "",AVERAGE(H9645:H10642),Table1[[#This Row],[Wages]])</f>
        <v>81601</v>
      </c>
    </row>
    <row r="9646" spans="1:11" x14ac:dyDescent="0.25">
      <c r="A9646" t="s">
        <v>9</v>
      </c>
      <c r="B9646" t="s">
        <v>10</v>
      </c>
      <c r="C9646" t="s">
        <v>2</v>
      </c>
      <c r="D9646" t="s">
        <v>20</v>
      </c>
      <c r="E9646" t="s">
        <v>4</v>
      </c>
      <c r="F9646">
        <v>1</v>
      </c>
      <c r="G9646" t="s">
        <v>71</v>
      </c>
      <c r="H9646">
        <v>92440</v>
      </c>
      <c r="I9646">
        <f>COUNTA(Table1[[#This Row],[Employee]:[Wages]])</f>
        <v>8</v>
      </c>
      <c r="J9646" s="5">
        <f xml:space="preserve"> (8 - Table1[[#This Row],[Count_missing]])/$I$7</f>
        <v>0</v>
      </c>
      <c r="K9646">
        <f>IF(Table1[[#This Row],[Wages]] = "",AVERAGE(H9646:H10643),Table1[[#This Row],[Wages]])</f>
        <v>92440</v>
      </c>
    </row>
    <row r="9647" spans="1:11" x14ac:dyDescent="0.25">
      <c r="A9647" t="s">
        <v>9</v>
      </c>
      <c r="B9647" t="s">
        <v>59</v>
      </c>
      <c r="C9647" t="s">
        <v>7</v>
      </c>
      <c r="D9647" t="s">
        <v>20</v>
      </c>
      <c r="E9647" t="s">
        <v>4</v>
      </c>
      <c r="F9647">
        <v>1</v>
      </c>
      <c r="G9647" t="s">
        <v>71</v>
      </c>
      <c r="H9647">
        <v>25456</v>
      </c>
      <c r="I9647">
        <f>COUNTA(Table1[[#This Row],[Employee]:[Wages]])</f>
        <v>8</v>
      </c>
      <c r="J9647" s="5">
        <f xml:space="preserve"> (8 - Table1[[#This Row],[Count_missing]])/$I$7</f>
        <v>0</v>
      </c>
      <c r="K9647">
        <f>IF(Table1[[#This Row],[Wages]] = "",AVERAGE(H9647:H10644),Table1[[#This Row],[Wages]])</f>
        <v>25456</v>
      </c>
    </row>
    <row r="9648" spans="1:11" x14ac:dyDescent="0.25">
      <c r="A9648" t="s">
        <v>9</v>
      </c>
      <c r="B9648" t="s">
        <v>48</v>
      </c>
      <c r="C9648" t="s">
        <v>2</v>
      </c>
      <c r="D9648" t="s">
        <v>28</v>
      </c>
      <c r="E9648" t="s">
        <v>4</v>
      </c>
      <c r="F9648">
        <v>1</v>
      </c>
      <c r="G9648" t="s">
        <v>71</v>
      </c>
      <c r="H9648">
        <v>95847</v>
      </c>
      <c r="I9648">
        <f>COUNTA(Table1[[#This Row],[Employee]:[Wages]])</f>
        <v>8</v>
      </c>
      <c r="J9648" s="5">
        <f xml:space="preserve"> (8 - Table1[[#This Row],[Count_missing]])/$I$7</f>
        <v>0</v>
      </c>
      <c r="K9648">
        <f>IF(Table1[[#This Row],[Wages]] = "",AVERAGE(H9648:H10645),Table1[[#This Row],[Wages]])</f>
        <v>95847</v>
      </c>
    </row>
    <row r="9649" spans="1:11" x14ac:dyDescent="0.25">
      <c r="A9649" t="s">
        <v>9</v>
      </c>
      <c r="B9649" t="s">
        <v>49</v>
      </c>
      <c r="C9649" t="s">
        <v>2</v>
      </c>
      <c r="D9649" t="s">
        <v>26</v>
      </c>
      <c r="E9649" t="s">
        <v>4</v>
      </c>
      <c r="F9649">
        <v>1</v>
      </c>
      <c r="G9649" t="s">
        <v>71</v>
      </c>
      <c r="H9649">
        <v>82089</v>
      </c>
      <c r="I9649">
        <f>COUNTA(Table1[[#This Row],[Employee]:[Wages]])</f>
        <v>8</v>
      </c>
      <c r="J9649" s="5">
        <f xml:space="preserve"> (8 - Table1[[#This Row],[Count_missing]])/$I$7</f>
        <v>0</v>
      </c>
      <c r="K9649">
        <f>IF(Table1[[#This Row],[Wages]] = "",AVERAGE(H9649:H10646),Table1[[#This Row],[Wages]])</f>
        <v>82089</v>
      </c>
    </row>
    <row r="9650" spans="1:11" x14ac:dyDescent="0.25">
      <c r="A9650" t="s">
        <v>9</v>
      </c>
      <c r="B9650" t="s">
        <v>22</v>
      </c>
      <c r="C9650" t="s">
        <v>7</v>
      </c>
      <c r="D9650" t="s">
        <v>30</v>
      </c>
      <c r="E9650" t="s">
        <v>4</v>
      </c>
      <c r="F9650">
        <v>1</v>
      </c>
      <c r="G9650" t="s">
        <v>71</v>
      </c>
      <c r="H9650">
        <v>75289</v>
      </c>
      <c r="I9650">
        <f>COUNTA(Table1[[#This Row],[Employee]:[Wages]])</f>
        <v>8</v>
      </c>
      <c r="J9650" s="5">
        <f xml:space="preserve"> (8 - Table1[[#This Row],[Count_missing]])/$I$7</f>
        <v>0</v>
      </c>
      <c r="K9650">
        <f>IF(Table1[[#This Row],[Wages]] = "",AVERAGE(H9650:H10647),Table1[[#This Row],[Wages]])</f>
        <v>75289</v>
      </c>
    </row>
    <row r="9651" spans="1:11" x14ac:dyDescent="0.25">
      <c r="A9651" t="s">
        <v>9</v>
      </c>
      <c r="B9651" t="s">
        <v>10</v>
      </c>
      <c r="C9651" t="s">
        <v>2</v>
      </c>
      <c r="D9651" t="s">
        <v>28</v>
      </c>
      <c r="E9651" t="s">
        <v>4</v>
      </c>
      <c r="F9651">
        <v>1</v>
      </c>
      <c r="G9651" t="s">
        <v>71</v>
      </c>
      <c r="H9651">
        <v>45266</v>
      </c>
      <c r="I9651">
        <f>COUNTA(Table1[[#This Row],[Employee]:[Wages]])</f>
        <v>8</v>
      </c>
      <c r="J9651" s="5">
        <f xml:space="preserve"> (8 - Table1[[#This Row],[Count_missing]])/$I$7</f>
        <v>0</v>
      </c>
      <c r="K9651">
        <f>IF(Table1[[#This Row],[Wages]] = "",AVERAGE(H9651:H10648),Table1[[#This Row],[Wages]])</f>
        <v>45266</v>
      </c>
    </row>
    <row r="9652" spans="1:11" x14ac:dyDescent="0.25">
      <c r="A9652" t="s">
        <v>9</v>
      </c>
      <c r="B9652" t="s">
        <v>18</v>
      </c>
      <c r="C9652" t="s">
        <v>36</v>
      </c>
      <c r="D9652" t="s">
        <v>12</v>
      </c>
      <c r="E9652" t="s">
        <v>4</v>
      </c>
      <c r="F9652">
        <v>1</v>
      </c>
      <c r="G9652" t="s">
        <v>71</v>
      </c>
      <c r="H9652">
        <v>60739</v>
      </c>
      <c r="I9652">
        <f>COUNTA(Table1[[#This Row],[Employee]:[Wages]])</f>
        <v>8</v>
      </c>
      <c r="J9652" s="5">
        <f xml:space="preserve"> (8 - Table1[[#This Row],[Count_missing]])/$I$7</f>
        <v>0</v>
      </c>
      <c r="K9652">
        <f>IF(Table1[[#This Row],[Wages]] = "",AVERAGE(H9652:H10649),Table1[[#This Row],[Wages]])</f>
        <v>60739</v>
      </c>
    </row>
    <row r="9653" spans="1:11" x14ac:dyDescent="0.25">
      <c r="A9653" t="s">
        <v>9</v>
      </c>
      <c r="B9653" t="s">
        <v>1</v>
      </c>
      <c r="C9653" t="s">
        <v>2</v>
      </c>
      <c r="D9653" t="s">
        <v>3</v>
      </c>
      <c r="E9653" t="s">
        <v>4</v>
      </c>
      <c r="F9653">
        <v>2</v>
      </c>
      <c r="G9653" t="s">
        <v>71</v>
      </c>
      <c r="H9653">
        <v>35796</v>
      </c>
      <c r="I9653">
        <f>COUNTA(Table1[[#This Row],[Employee]:[Wages]])</f>
        <v>8</v>
      </c>
      <c r="J9653" s="5">
        <f xml:space="preserve"> (8 - Table1[[#This Row],[Count_missing]])/$I$7</f>
        <v>0</v>
      </c>
      <c r="K9653">
        <f>IF(Table1[[#This Row],[Wages]] = "",AVERAGE(H9653:H10650),Table1[[#This Row],[Wages]])</f>
        <v>35796</v>
      </c>
    </row>
    <row r="9654" spans="1:11" x14ac:dyDescent="0.25">
      <c r="A9654" t="s">
        <v>9</v>
      </c>
      <c r="B9654" t="s">
        <v>22</v>
      </c>
      <c r="C9654" t="s">
        <v>7</v>
      </c>
      <c r="D9654" t="s">
        <v>28</v>
      </c>
      <c r="E9654" t="s">
        <v>4</v>
      </c>
      <c r="F9654">
        <v>1</v>
      </c>
      <c r="G9654" t="s">
        <v>71</v>
      </c>
      <c r="H9654">
        <v>41067</v>
      </c>
      <c r="I9654">
        <f>COUNTA(Table1[[#This Row],[Employee]:[Wages]])</f>
        <v>8</v>
      </c>
      <c r="J9654" s="5">
        <f xml:space="preserve"> (8 - Table1[[#This Row],[Count_missing]])/$I$7</f>
        <v>0</v>
      </c>
      <c r="K9654">
        <f>IF(Table1[[#This Row],[Wages]] = "",AVERAGE(H9654:H10651),Table1[[#This Row],[Wages]])</f>
        <v>41067</v>
      </c>
    </row>
    <row r="9655" spans="1:11" x14ac:dyDescent="0.25">
      <c r="A9655" t="s">
        <v>9</v>
      </c>
      <c r="B9655" t="s">
        <v>35</v>
      </c>
      <c r="C9655" t="s">
        <v>7</v>
      </c>
      <c r="D9655" t="s">
        <v>15</v>
      </c>
      <c r="E9655" t="s">
        <v>4</v>
      </c>
      <c r="F9655">
        <v>1</v>
      </c>
      <c r="G9655" t="s">
        <v>71</v>
      </c>
      <c r="H9655">
        <v>48686</v>
      </c>
      <c r="I9655">
        <f>COUNTA(Table1[[#This Row],[Employee]:[Wages]])</f>
        <v>8</v>
      </c>
      <c r="J9655" s="5">
        <f xml:space="preserve"> (8 - Table1[[#This Row],[Count_missing]])/$I$7</f>
        <v>0</v>
      </c>
      <c r="K9655">
        <f>IF(Table1[[#This Row],[Wages]] = "",AVERAGE(H9655:H10652),Table1[[#This Row],[Wages]])</f>
        <v>48686</v>
      </c>
    </row>
    <row r="9656" spans="1:11" x14ac:dyDescent="0.25">
      <c r="A9656" t="s">
        <v>9</v>
      </c>
      <c r="B9656" t="s">
        <v>13</v>
      </c>
      <c r="C9656" t="s">
        <v>54</v>
      </c>
      <c r="D9656" t="s">
        <v>20</v>
      </c>
      <c r="E9656" t="s">
        <v>4</v>
      </c>
      <c r="F9656">
        <v>2</v>
      </c>
      <c r="G9656" t="s">
        <v>71</v>
      </c>
      <c r="H9656">
        <v>50124</v>
      </c>
      <c r="I9656">
        <f>COUNTA(Table1[[#This Row],[Employee]:[Wages]])</f>
        <v>8</v>
      </c>
      <c r="J9656" s="5">
        <f xml:space="preserve"> (8 - Table1[[#This Row],[Count_missing]])/$I$7</f>
        <v>0</v>
      </c>
      <c r="K9656">
        <f>IF(Table1[[#This Row],[Wages]] = "",AVERAGE(H9656:H10653),Table1[[#This Row],[Wages]])</f>
        <v>50124</v>
      </c>
    </row>
    <row r="9657" spans="1:11" x14ac:dyDescent="0.25">
      <c r="A9657" t="s">
        <v>9</v>
      </c>
      <c r="B9657" t="s">
        <v>22</v>
      </c>
      <c r="C9657" t="s">
        <v>7</v>
      </c>
      <c r="D9657" t="s">
        <v>26</v>
      </c>
      <c r="E9657" t="s">
        <v>4</v>
      </c>
      <c r="F9657">
        <v>1</v>
      </c>
      <c r="G9657" t="s">
        <v>71</v>
      </c>
      <c r="H9657">
        <v>46916</v>
      </c>
      <c r="I9657">
        <f>COUNTA(Table1[[#This Row],[Employee]:[Wages]])</f>
        <v>8</v>
      </c>
      <c r="J9657" s="5">
        <f xml:space="preserve"> (8 - Table1[[#This Row],[Count_missing]])/$I$7</f>
        <v>0</v>
      </c>
      <c r="K9657">
        <f>IF(Table1[[#This Row],[Wages]] = "",AVERAGE(H9657:H10654),Table1[[#This Row],[Wages]])</f>
        <v>46916</v>
      </c>
    </row>
    <row r="9658" spans="1:11" x14ac:dyDescent="0.25">
      <c r="A9658" t="s">
        <v>9</v>
      </c>
      <c r="B9658" t="s">
        <v>10</v>
      </c>
      <c r="C9658" t="s">
        <v>11</v>
      </c>
      <c r="D9658" t="s">
        <v>12</v>
      </c>
      <c r="E9658" t="s">
        <v>4</v>
      </c>
      <c r="F9658">
        <v>1</v>
      </c>
      <c r="G9658" t="s">
        <v>71</v>
      </c>
      <c r="H9658">
        <v>19543</v>
      </c>
      <c r="I9658">
        <f>COUNTA(Table1[[#This Row],[Employee]:[Wages]])</f>
        <v>8</v>
      </c>
      <c r="J9658" s="5">
        <f xml:space="preserve"> (8 - Table1[[#This Row],[Count_missing]])/$I$7</f>
        <v>0</v>
      </c>
      <c r="K9658">
        <f>IF(Table1[[#This Row],[Wages]] = "",AVERAGE(H9658:H10655),Table1[[#This Row],[Wages]])</f>
        <v>19543</v>
      </c>
    </row>
    <row r="9659" spans="1:11" x14ac:dyDescent="0.25">
      <c r="A9659" t="s">
        <v>9</v>
      </c>
      <c r="B9659" t="s">
        <v>17</v>
      </c>
      <c r="C9659" t="s">
        <v>7</v>
      </c>
      <c r="D9659" t="s">
        <v>8</v>
      </c>
      <c r="E9659" t="s">
        <v>4</v>
      </c>
      <c r="F9659">
        <v>1</v>
      </c>
      <c r="G9659" t="s">
        <v>71</v>
      </c>
      <c r="H9659">
        <v>84275</v>
      </c>
      <c r="I9659">
        <f>COUNTA(Table1[[#This Row],[Employee]:[Wages]])</f>
        <v>8</v>
      </c>
      <c r="J9659" s="5">
        <f xml:space="preserve"> (8 - Table1[[#This Row],[Count_missing]])/$I$7</f>
        <v>0</v>
      </c>
      <c r="K9659">
        <f>IF(Table1[[#This Row],[Wages]] = "",AVERAGE(H9659:H10656),Table1[[#This Row],[Wages]])</f>
        <v>84275</v>
      </c>
    </row>
    <row r="9660" spans="1:11" x14ac:dyDescent="0.25">
      <c r="A9660" t="s">
        <v>6</v>
      </c>
      <c r="B9660" t="s">
        <v>22</v>
      </c>
      <c r="C9660" t="s">
        <v>7</v>
      </c>
      <c r="D9660" t="s">
        <v>28</v>
      </c>
      <c r="E9660" t="s">
        <v>4</v>
      </c>
      <c r="F9660">
        <v>1</v>
      </c>
      <c r="G9660" t="s">
        <v>71</v>
      </c>
      <c r="H9660">
        <v>67465</v>
      </c>
      <c r="I9660">
        <f>COUNTA(Table1[[#This Row],[Employee]:[Wages]])</f>
        <v>8</v>
      </c>
      <c r="J9660" s="5">
        <f xml:space="preserve"> (8 - Table1[[#This Row],[Count_missing]])/$I$7</f>
        <v>0</v>
      </c>
      <c r="K9660">
        <f>IF(Table1[[#This Row],[Wages]] = "",AVERAGE(H9660:H10657),Table1[[#This Row],[Wages]])</f>
        <v>67465</v>
      </c>
    </row>
    <row r="9661" spans="1:11" x14ac:dyDescent="0.25">
      <c r="A9661" t="s">
        <v>9</v>
      </c>
      <c r="B9661" t="s">
        <v>22</v>
      </c>
      <c r="C9661" t="s">
        <v>2</v>
      </c>
      <c r="D9661" t="s">
        <v>15</v>
      </c>
      <c r="E9661" t="s">
        <v>4</v>
      </c>
      <c r="F9661">
        <v>1</v>
      </c>
      <c r="G9661" t="s">
        <v>71</v>
      </c>
      <c r="H9661">
        <v>39673</v>
      </c>
      <c r="I9661">
        <f>COUNTA(Table1[[#This Row],[Employee]:[Wages]])</f>
        <v>8</v>
      </c>
      <c r="J9661" s="5">
        <f xml:space="preserve"> (8 - Table1[[#This Row],[Count_missing]])/$I$7</f>
        <v>0</v>
      </c>
      <c r="K9661">
        <f>IF(Table1[[#This Row],[Wages]] = "",AVERAGE(H9661:H10658),Table1[[#This Row],[Wages]])</f>
        <v>39673</v>
      </c>
    </row>
    <row r="9662" spans="1:11" x14ac:dyDescent="0.25">
      <c r="A9662" t="s">
        <v>9</v>
      </c>
      <c r="B9662" t="s">
        <v>10</v>
      </c>
      <c r="C9662" t="s">
        <v>7</v>
      </c>
      <c r="D9662" t="s">
        <v>28</v>
      </c>
      <c r="E9662" t="s">
        <v>4</v>
      </c>
      <c r="F9662">
        <v>1</v>
      </c>
      <c r="G9662" t="s">
        <v>71</v>
      </c>
      <c r="H9662">
        <v>30088</v>
      </c>
      <c r="I9662">
        <f>COUNTA(Table1[[#This Row],[Employee]:[Wages]])</f>
        <v>8</v>
      </c>
      <c r="J9662" s="5">
        <f xml:space="preserve"> (8 - Table1[[#This Row],[Count_missing]])/$I$7</f>
        <v>0</v>
      </c>
      <c r="K9662">
        <f>IF(Table1[[#This Row],[Wages]] = "",AVERAGE(H9662:H10659),Table1[[#This Row],[Wages]])</f>
        <v>30088</v>
      </c>
    </row>
    <row r="9663" spans="1:11" x14ac:dyDescent="0.25">
      <c r="A9663" t="s">
        <v>9</v>
      </c>
      <c r="B9663" t="s">
        <v>10</v>
      </c>
      <c r="C9663" t="s">
        <v>19</v>
      </c>
      <c r="D9663" t="s">
        <v>34</v>
      </c>
      <c r="E9663" t="s">
        <v>4</v>
      </c>
      <c r="F9663">
        <v>2</v>
      </c>
      <c r="G9663" t="s">
        <v>71</v>
      </c>
      <c r="H9663">
        <v>83784</v>
      </c>
      <c r="I9663">
        <f>COUNTA(Table1[[#This Row],[Employee]:[Wages]])</f>
        <v>8</v>
      </c>
      <c r="J9663" s="5">
        <f xml:space="preserve"> (8 - Table1[[#This Row],[Count_missing]])/$I$7</f>
        <v>0</v>
      </c>
      <c r="K9663">
        <f>IF(Table1[[#This Row],[Wages]] = "",AVERAGE(H9663:H10660),Table1[[#This Row],[Wages]])</f>
        <v>83784</v>
      </c>
    </row>
    <row r="9664" spans="1:11" x14ac:dyDescent="0.25">
      <c r="A9664" t="s">
        <v>9</v>
      </c>
      <c r="B9664" t="s">
        <v>56</v>
      </c>
      <c r="C9664" t="s">
        <v>2</v>
      </c>
      <c r="D9664" t="s">
        <v>20</v>
      </c>
      <c r="E9664" t="s">
        <v>4</v>
      </c>
      <c r="F9664">
        <v>1</v>
      </c>
      <c r="G9664" t="s">
        <v>71</v>
      </c>
      <c r="H9664">
        <v>37031</v>
      </c>
      <c r="I9664">
        <f>COUNTA(Table1[[#This Row],[Employee]:[Wages]])</f>
        <v>8</v>
      </c>
      <c r="J9664" s="5">
        <f xml:space="preserve"> (8 - Table1[[#This Row],[Count_missing]])/$I$7</f>
        <v>0</v>
      </c>
      <c r="K9664">
        <f>IF(Table1[[#This Row],[Wages]] = "",AVERAGE(H9664:H10661),Table1[[#This Row],[Wages]])</f>
        <v>37031</v>
      </c>
    </row>
    <row r="9665" spans="1:11" x14ac:dyDescent="0.25">
      <c r="A9665" t="s">
        <v>9</v>
      </c>
      <c r="B9665" t="s">
        <v>48</v>
      </c>
      <c r="C9665" t="s">
        <v>2</v>
      </c>
      <c r="D9665" t="s">
        <v>73</v>
      </c>
      <c r="E9665" t="s">
        <v>4</v>
      </c>
      <c r="F9665">
        <v>2</v>
      </c>
      <c r="G9665" t="s">
        <v>71</v>
      </c>
      <c r="H9665">
        <v>40869</v>
      </c>
      <c r="I9665">
        <f>COUNTA(Table1[[#This Row],[Employee]:[Wages]])</f>
        <v>8</v>
      </c>
      <c r="J9665" s="5">
        <f xml:space="preserve"> (8 - Table1[[#This Row],[Count_missing]])/$I$7</f>
        <v>0</v>
      </c>
      <c r="K9665">
        <f>IF(Table1[[#This Row],[Wages]] = "",AVERAGE(H9665:H10662),Table1[[#This Row],[Wages]])</f>
        <v>40869</v>
      </c>
    </row>
    <row r="9666" spans="1:11" x14ac:dyDescent="0.25">
      <c r="A9666" t="s">
        <v>9</v>
      </c>
      <c r="B9666" t="s">
        <v>29</v>
      </c>
      <c r="C9666" t="s">
        <v>7</v>
      </c>
      <c r="D9666" t="s">
        <v>28</v>
      </c>
      <c r="E9666" t="s">
        <v>4</v>
      </c>
      <c r="F9666">
        <v>1</v>
      </c>
      <c r="G9666" t="s">
        <v>63</v>
      </c>
      <c r="H9666">
        <v>70144</v>
      </c>
      <c r="I9666">
        <f>COUNTA(Table1[[#This Row],[Employee]:[Wages]])</f>
        <v>8</v>
      </c>
      <c r="J9666" s="5">
        <f xml:space="preserve"> (8 - Table1[[#This Row],[Count_missing]])/$I$7</f>
        <v>0</v>
      </c>
      <c r="K9666">
        <f>IF(Table1[[#This Row],[Wages]] = "",AVERAGE(H9666:H10663),Table1[[#This Row],[Wages]])</f>
        <v>70144</v>
      </c>
    </row>
    <row r="9667" spans="1:11" x14ac:dyDescent="0.25">
      <c r="A9667" t="s">
        <v>9</v>
      </c>
      <c r="B9667" t="s">
        <v>10</v>
      </c>
      <c r="C9667" t="s">
        <v>2</v>
      </c>
      <c r="D9667" t="s">
        <v>34</v>
      </c>
      <c r="E9667" t="s">
        <v>4</v>
      </c>
      <c r="F9667">
        <v>1</v>
      </c>
      <c r="G9667" t="s">
        <v>63</v>
      </c>
      <c r="H9667">
        <v>56975</v>
      </c>
      <c r="I9667">
        <f>COUNTA(Table1[[#This Row],[Employee]:[Wages]])</f>
        <v>8</v>
      </c>
      <c r="J9667" s="5">
        <f xml:space="preserve"> (8 - Table1[[#This Row],[Count_missing]])/$I$7</f>
        <v>0</v>
      </c>
      <c r="K9667">
        <f>IF(Table1[[#This Row],[Wages]] = "",AVERAGE(H9667:H10664),Table1[[#This Row],[Wages]])</f>
        <v>56975</v>
      </c>
    </row>
    <row r="9668" spans="1:11" x14ac:dyDescent="0.25">
      <c r="A9668" t="s">
        <v>9</v>
      </c>
      <c r="B9668" t="s">
        <v>10</v>
      </c>
      <c r="C9668" t="s">
        <v>11</v>
      </c>
      <c r="D9668" t="s">
        <v>73</v>
      </c>
      <c r="E9668" t="s">
        <v>4</v>
      </c>
      <c r="F9668">
        <v>2</v>
      </c>
      <c r="G9668" t="s">
        <v>63</v>
      </c>
      <c r="H9668">
        <v>53606</v>
      </c>
      <c r="I9668">
        <f>COUNTA(Table1[[#This Row],[Employee]:[Wages]])</f>
        <v>8</v>
      </c>
      <c r="J9668" s="5">
        <f xml:space="preserve"> (8 - Table1[[#This Row],[Count_missing]])/$I$7</f>
        <v>0</v>
      </c>
      <c r="K9668">
        <f>IF(Table1[[#This Row],[Wages]] = "",AVERAGE(H9668:H10665),Table1[[#This Row],[Wages]])</f>
        <v>53606</v>
      </c>
    </row>
    <row r="9669" spans="1:11" x14ac:dyDescent="0.25">
      <c r="A9669" t="s">
        <v>9</v>
      </c>
      <c r="B9669" t="s">
        <v>22</v>
      </c>
      <c r="C9669" t="s">
        <v>2</v>
      </c>
      <c r="D9669" t="s">
        <v>38</v>
      </c>
      <c r="E9669" t="s">
        <v>4</v>
      </c>
      <c r="F9669">
        <v>2</v>
      </c>
      <c r="G9669" t="s">
        <v>63</v>
      </c>
      <c r="H9669">
        <v>71139</v>
      </c>
      <c r="I9669">
        <f>COUNTA(Table1[[#This Row],[Employee]:[Wages]])</f>
        <v>8</v>
      </c>
      <c r="J9669" s="5">
        <f xml:space="preserve"> (8 - Table1[[#This Row],[Count_missing]])/$I$7</f>
        <v>0</v>
      </c>
      <c r="K9669">
        <f>IF(Table1[[#This Row],[Wages]] = "",AVERAGE(H9669:H10666),Table1[[#This Row],[Wages]])</f>
        <v>71139</v>
      </c>
    </row>
    <row r="9670" spans="1:11" x14ac:dyDescent="0.25">
      <c r="A9670" t="s">
        <v>9</v>
      </c>
      <c r="B9670" t="s">
        <v>49</v>
      </c>
      <c r="C9670" t="s">
        <v>2</v>
      </c>
      <c r="D9670" t="s">
        <v>20</v>
      </c>
      <c r="E9670" t="s">
        <v>4</v>
      </c>
      <c r="F9670">
        <v>2</v>
      </c>
      <c r="G9670" t="s">
        <v>63</v>
      </c>
      <c r="H9670">
        <v>36404</v>
      </c>
      <c r="I9670">
        <f>COUNTA(Table1[[#This Row],[Employee]:[Wages]])</f>
        <v>8</v>
      </c>
      <c r="J9670" s="5">
        <f xml:space="preserve"> (8 - Table1[[#This Row],[Count_missing]])/$I$7</f>
        <v>0</v>
      </c>
      <c r="K9670">
        <f>IF(Table1[[#This Row],[Wages]] = "",AVERAGE(H9670:H10667),Table1[[#This Row],[Wages]])</f>
        <v>36404</v>
      </c>
    </row>
    <row r="9671" spans="1:11" x14ac:dyDescent="0.25">
      <c r="A9671" t="s">
        <v>9</v>
      </c>
      <c r="B9671" t="s">
        <v>1</v>
      </c>
      <c r="C9671" t="s">
        <v>7</v>
      </c>
      <c r="D9671" t="s">
        <v>15</v>
      </c>
      <c r="E9671" t="s">
        <v>44</v>
      </c>
      <c r="F9671">
        <v>1</v>
      </c>
      <c r="G9671" t="s">
        <v>63</v>
      </c>
      <c r="H9671">
        <v>61277</v>
      </c>
      <c r="I9671">
        <f>COUNTA(Table1[[#This Row],[Employee]:[Wages]])</f>
        <v>8</v>
      </c>
      <c r="J9671" s="5">
        <f xml:space="preserve"> (8 - Table1[[#This Row],[Count_missing]])/$I$7</f>
        <v>0</v>
      </c>
      <c r="K9671">
        <f>IF(Table1[[#This Row],[Wages]] = "",AVERAGE(H9671:H10668),Table1[[#This Row],[Wages]])</f>
        <v>61277</v>
      </c>
    </row>
    <row r="9672" spans="1:11" x14ac:dyDescent="0.25">
      <c r="A9672" t="s">
        <v>9</v>
      </c>
      <c r="B9672" t="s">
        <v>10</v>
      </c>
      <c r="C9672" t="s">
        <v>7</v>
      </c>
      <c r="D9672" t="s">
        <v>26</v>
      </c>
      <c r="E9672" t="s">
        <v>4</v>
      </c>
      <c r="F9672">
        <v>1</v>
      </c>
      <c r="G9672" t="s">
        <v>63</v>
      </c>
      <c r="H9672">
        <v>17627</v>
      </c>
      <c r="I9672">
        <f>COUNTA(Table1[[#This Row],[Employee]:[Wages]])</f>
        <v>8</v>
      </c>
      <c r="J9672" s="5">
        <f xml:space="preserve"> (8 - Table1[[#This Row],[Count_missing]])/$I$7</f>
        <v>0</v>
      </c>
      <c r="K9672">
        <f>IF(Table1[[#This Row],[Wages]] = "",AVERAGE(H9672:H10669),Table1[[#This Row],[Wages]])</f>
        <v>17627</v>
      </c>
    </row>
    <row r="9673" spans="1:11" x14ac:dyDescent="0.25">
      <c r="A9673" t="s">
        <v>9</v>
      </c>
      <c r="B9673" t="s">
        <v>10</v>
      </c>
      <c r="C9673" t="s">
        <v>2</v>
      </c>
      <c r="D9673" t="s">
        <v>12</v>
      </c>
      <c r="E9673" t="s">
        <v>4</v>
      </c>
      <c r="F9673">
        <v>1</v>
      </c>
      <c r="G9673" t="s">
        <v>69</v>
      </c>
      <c r="H9673">
        <v>26515</v>
      </c>
      <c r="I9673">
        <f>COUNTA(Table1[[#This Row],[Employee]:[Wages]])</f>
        <v>8</v>
      </c>
      <c r="J9673" s="5">
        <f xml:space="preserve"> (8 - Table1[[#This Row],[Count_missing]])/$I$7</f>
        <v>0</v>
      </c>
      <c r="K9673">
        <f>IF(Table1[[#This Row],[Wages]] = "",AVERAGE(H9673:H10670),Table1[[#This Row],[Wages]])</f>
        <v>26515</v>
      </c>
    </row>
    <row r="9674" spans="1:11" x14ac:dyDescent="0.25">
      <c r="A9674" t="s">
        <v>9</v>
      </c>
      <c r="B9674" t="s">
        <v>17</v>
      </c>
      <c r="C9674" t="s">
        <v>2</v>
      </c>
      <c r="D9674" t="s">
        <v>8</v>
      </c>
      <c r="E9674" t="s">
        <v>4</v>
      </c>
      <c r="F9674">
        <v>1</v>
      </c>
      <c r="G9674" t="s">
        <v>69</v>
      </c>
      <c r="H9674">
        <v>48112</v>
      </c>
      <c r="I9674">
        <f>COUNTA(Table1[[#This Row],[Employee]:[Wages]])</f>
        <v>8</v>
      </c>
      <c r="J9674" s="5">
        <f xml:space="preserve"> (8 - Table1[[#This Row],[Count_missing]])/$I$7</f>
        <v>0</v>
      </c>
      <c r="K9674">
        <f>IF(Table1[[#This Row],[Wages]] = "",AVERAGE(H9674:H10671),Table1[[#This Row],[Wages]])</f>
        <v>48112</v>
      </c>
    </row>
    <row r="9675" spans="1:11" x14ac:dyDescent="0.25">
      <c r="A9675" t="s">
        <v>9</v>
      </c>
      <c r="B9675" t="s">
        <v>10</v>
      </c>
      <c r="C9675" t="s">
        <v>2</v>
      </c>
      <c r="D9675" t="s">
        <v>34</v>
      </c>
      <c r="E9675" t="s">
        <v>4</v>
      </c>
      <c r="F9675">
        <v>2</v>
      </c>
      <c r="G9675" t="s">
        <v>69</v>
      </c>
      <c r="H9675">
        <v>23278</v>
      </c>
      <c r="I9675">
        <f>COUNTA(Table1[[#This Row],[Employee]:[Wages]])</f>
        <v>8</v>
      </c>
      <c r="J9675" s="5">
        <f xml:space="preserve"> (8 - Table1[[#This Row],[Count_missing]])/$I$7</f>
        <v>0</v>
      </c>
      <c r="K9675">
        <f>IF(Table1[[#This Row],[Wages]] = "",AVERAGE(H9675:H10672),Table1[[#This Row],[Wages]])</f>
        <v>23278</v>
      </c>
    </row>
    <row r="9676" spans="1:11" x14ac:dyDescent="0.25">
      <c r="A9676" t="s">
        <v>6</v>
      </c>
      <c r="B9676" t="s">
        <v>10</v>
      </c>
      <c r="C9676" t="s">
        <v>2</v>
      </c>
      <c r="D9676" t="s">
        <v>15</v>
      </c>
      <c r="E9676" t="s">
        <v>4</v>
      </c>
      <c r="F9676">
        <v>2</v>
      </c>
      <c r="G9676" t="s">
        <v>69</v>
      </c>
      <c r="H9676">
        <v>36465</v>
      </c>
      <c r="I9676">
        <f>COUNTA(Table1[[#This Row],[Employee]:[Wages]])</f>
        <v>8</v>
      </c>
      <c r="J9676" s="5">
        <f xml:space="preserve"> (8 - Table1[[#This Row],[Count_missing]])/$I$7</f>
        <v>0</v>
      </c>
      <c r="K9676">
        <f>IF(Table1[[#This Row],[Wages]] = "",AVERAGE(H9676:H10673),Table1[[#This Row],[Wages]])</f>
        <v>36465</v>
      </c>
    </row>
    <row r="9677" spans="1:11" x14ac:dyDescent="0.25">
      <c r="A9677" t="s">
        <v>9</v>
      </c>
      <c r="B9677" t="s">
        <v>22</v>
      </c>
      <c r="C9677" t="s">
        <v>19</v>
      </c>
      <c r="D9677" t="s">
        <v>28</v>
      </c>
      <c r="E9677" t="s">
        <v>14</v>
      </c>
      <c r="F9677">
        <v>2</v>
      </c>
      <c r="G9677" t="s">
        <v>69</v>
      </c>
      <c r="H9677">
        <v>48793</v>
      </c>
      <c r="I9677">
        <f>COUNTA(Table1[[#This Row],[Employee]:[Wages]])</f>
        <v>8</v>
      </c>
      <c r="J9677" s="5">
        <f xml:space="preserve"> (8 - Table1[[#This Row],[Count_missing]])/$I$7</f>
        <v>0</v>
      </c>
      <c r="K9677">
        <f>IF(Table1[[#This Row],[Wages]] = "",AVERAGE(H9677:H10674),Table1[[#This Row],[Wages]])</f>
        <v>48793</v>
      </c>
    </row>
    <row r="9678" spans="1:11" x14ac:dyDescent="0.25">
      <c r="A9678" t="s">
        <v>6</v>
      </c>
      <c r="B9678" t="s">
        <v>10</v>
      </c>
      <c r="C9678" t="s">
        <v>7</v>
      </c>
      <c r="D9678" t="s">
        <v>26</v>
      </c>
      <c r="E9678" t="s">
        <v>14</v>
      </c>
      <c r="F9678">
        <v>2</v>
      </c>
      <c r="G9678" t="s">
        <v>69</v>
      </c>
      <c r="H9678">
        <v>91403</v>
      </c>
      <c r="I9678">
        <f>COUNTA(Table1[[#This Row],[Employee]:[Wages]])</f>
        <v>8</v>
      </c>
      <c r="J9678" s="5">
        <f xml:space="preserve"> (8 - Table1[[#This Row],[Count_missing]])/$I$7</f>
        <v>0</v>
      </c>
      <c r="K9678">
        <f>IF(Table1[[#This Row],[Wages]] = "",AVERAGE(H9678:H10675),Table1[[#This Row],[Wages]])</f>
        <v>91403</v>
      </c>
    </row>
    <row r="9679" spans="1:11" x14ac:dyDescent="0.25">
      <c r="A9679" t="s">
        <v>9</v>
      </c>
      <c r="B9679" t="s">
        <v>56</v>
      </c>
      <c r="C9679" t="s">
        <v>19</v>
      </c>
      <c r="D9679" t="s">
        <v>34</v>
      </c>
      <c r="E9679" t="s">
        <v>4</v>
      </c>
      <c r="F9679">
        <v>2</v>
      </c>
      <c r="G9679" t="s">
        <v>69</v>
      </c>
      <c r="H9679">
        <v>93661</v>
      </c>
      <c r="I9679">
        <f>COUNTA(Table1[[#This Row],[Employee]:[Wages]])</f>
        <v>8</v>
      </c>
      <c r="J9679" s="5">
        <f xml:space="preserve"> (8 - Table1[[#This Row],[Count_missing]])/$I$7</f>
        <v>0</v>
      </c>
      <c r="K9679">
        <f>IF(Table1[[#This Row],[Wages]] = "",AVERAGE(H9679:H10676),Table1[[#This Row],[Wages]])</f>
        <v>93661</v>
      </c>
    </row>
    <row r="9680" spans="1:11" x14ac:dyDescent="0.25">
      <c r="A9680" t="s">
        <v>9</v>
      </c>
      <c r="B9680" t="s">
        <v>29</v>
      </c>
      <c r="C9680" t="s">
        <v>7</v>
      </c>
      <c r="D9680" t="s">
        <v>26</v>
      </c>
      <c r="E9680" t="s">
        <v>44</v>
      </c>
      <c r="F9680">
        <v>1</v>
      </c>
      <c r="G9680" t="s">
        <v>69</v>
      </c>
      <c r="H9680">
        <v>54251</v>
      </c>
      <c r="I9680">
        <f>COUNTA(Table1[[#This Row],[Employee]:[Wages]])</f>
        <v>8</v>
      </c>
      <c r="J9680" s="5">
        <f xml:space="preserve"> (8 - Table1[[#This Row],[Count_missing]])/$I$7</f>
        <v>0</v>
      </c>
      <c r="K9680">
        <f>IF(Table1[[#This Row],[Wages]] = "",AVERAGE(H9680:H10677),Table1[[#This Row],[Wages]])</f>
        <v>54251</v>
      </c>
    </row>
    <row r="9681" spans="1:11" x14ac:dyDescent="0.25">
      <c r="A9681" t="s">
        <v>9</v>
      </c>
      <c r="B9681" t="s">
        <v>18</v>
      </c>
      <c r="C9681" t="s">
        <v>2</v>
      </c>
      <c r="D9681" t="s">
        <v>34</v>
      </c>
      <c r="E9681" t="s">
        <v>4</v>
      </c>
      <c r="F9681">
        <v>1</v>
      </c>
      <c r="G9681" t="s">
        <v>69</v>
      </c>
      <c r="H9681">
        <v>57389</v>
      </c>
      <c r="I9681">
        <f>COUNTA(Table1[[#This Row],[Employee]:[Wages]])</f>
        <v>8</v>
      </c>
      <c r="J9681" s="5">
        <f xml:space="preserve"> (8 - Table1[[#This Row],[Count_missing]])/$I$7</f>
        <v>0</v>
      </c>
      <c r="K9681">
        <f>IF(Table1[[#This Row],[Wages]] = "",AVERAGE(H9681:H10678),Table1[[#This Row],[Wages]])</f>
        <v>57389</v>
      </c>
    </row>
    <row r="9682" spans="1:11" x14ac:dyDescent="0.25">
      <c r="A9682" t="s">
        <v>9</v>
      </c>
      <c r="B9682" t="s">
        <v>22</v>
      </c>
      <c r="C9682" t="s">
        <v>2</v>
      </c>
      <c r="D9682" t="s">
        <v>3</v>
      </c>
      <c r="E9682" t="s">
        <v>4</v>
      </c>
      <c r="F9682">
        <v>2</v>
      </c>
      <c r="G9682" t="s">
        <v>69</v>
      </c>
      <c r="H9682">
        <v>25427</v>
      </c>
      <c r="I9682">
        <f>COUNTA(Table1[[#This Row],[Employee]:[Wages]])</f>
        <v>8</v>
      </c>
      <c r="J9682" s="5">
        <f xml:space="preserve"> (8 - Table1[[#This Row],[Count_missing]])/$I$7</f>
        <v>0</v>
      </c>
      <c r="K9682">
        <f>IF(Table1[[#This Row],[Wages]] = "",AVERAGE(H9682:H10679),Table1[[#This Row],[Wages]])</f>
        <v>25427</v>
      </c>
    </row>
    <row r="9683" spans="1:11" x14ac:dyDescent="0.25">
      <c r="A9683" t="s">
        <v>39</v>
      </c>
      <c r="B9683" t="s">
        <v>10</v>
      </c>
      <c r="C9683" t="s">
        <v>11</v>
      </c>
      <c r="D9683" t="s">
        <v>20</v>
      </c>
      <c r="E9683" t="s">
        <v>4</v>
      </c>
      <c r="F9683">
        <v>2</v>
      </c>
      <c r="G9683" t="s">
        <v>69</v>
      </c>
      <c r="H9683">
        <v>40285</v>
      </c>
      <c r="I9683">
        <f>COUNTA(Table1[[#This Row],[Employee]:[Wages]])</f>
        <v>8</v>
      </c>
      <c r="J9683" s="5">
        <f xml:space="preserve"> (8 - Table1[[#This Row],[Count_missing]])/$I$7</f>
        <v>0</v>
      </c>
      <c r="K9683">
        <f>IF(Table1[[#This Row],[Wages]] = "",AVERAGE(H9683:H10680),Table1[[#This Row],[Wages]])</f>
        <v>40285</v>
      </c>
    </row>
    <row r="9684" spans="1:11" x14ac:dyDescent="0.25">
      <c r="A9684" t="s">
        <v>9</v>
      </c>
      <c r="B9684" t="s">
        <v>10</v>
      </c>
      <c r="C9684" t="s">
        <v>2</v>
      </c>
      <c r="D9684" t="s">
        <v>26</v>
      </c>
      <c r="E9684" t="s">
        <v>4</v>
      </c>
      <c r="F9684">
        <v>1</v>
      </c>
      <c r="G9684" t="s">
        <v>69</v>
      </c>
      <c r="H9684">
        <v>31888</v>
      </c>
      <c r="I9684">
        <f>COUNTA(Table1[[#This Row],[Employee]:[Wages]])</f>
        <v>8</v>
      </c>
      <c r="J9684" s="5">
        <f xml:space="preserve"> (8 - Table1[[#This Row],[Count_missing]])/$I$7</f>
        <v>0</v>
      </c>
      <c r="K9684">
        <f>IF(Table1[[#This Row],[Wages]] = "",AVERAGE(H9684:H10681),Table1[[#This Row],[Wages]])</f>
        <v>31888</v>
      </c>
    </row>
    <row r="9685" spans="1:11" x14ac:dyDescent="0.25">
      <c r="A9685" t="s">
        <v>9</v>
      </c>
      <c r="B9685" t="s">
        <v>10</v>
      </c>
      <c r="C9685" t="s">
        <v>2</v>
      </c>
      <c r="D9685" t="s">
        <v>34</v>
      </c>
      <c r="E9685" t="s">
        <v>4</v>
      </c>
      <c r="F9685">
        <v>1</v>
      </c>
      <c r="G9685" t="s">
        <v>69</v>
      </c>
      <c r="H9685">
        <v>18381</v>
      </c>
      <c r="I9685">
        <f>COUNTA(Table1[[#This Row],[Employee]:[Wages]])</f>
        <v>8</v>
      </c>
      <c r="J9685" s="5">
        <f xml:space="preserve"> (8 - Table1[[#This Row],[Count_missing]])/$I$7</f>
        <v>0</v>
      </c>
      <c r="K9685">
        <f>IF(Table1[[#This Row],[Wages]] = "",AVERAGE(H9685:H10682),Table1[[#This Row],[Wages]])</f>
        <v>18381</v>
      </c>
    </row>
    <row r="9686" spans="1:11" x14ac:dyDescent="0.25">
      <c r="A9686" t="s">
        <v>9</v>
      </c>
      <c r="B9686" t="s">
        <v>56</v>
      </c>
      <c r="C9686" t="s">
        <v>2</v>
      </c>
      <c r="D9686" t="s">
        <v>20</v>
      </c>
      <c r="E9686" t="s">
        <v>44</v>
      </c>
      <c r="F9686">
        <v>1</v>
      </c>
      <c r="G9686" t="s">
        <v>69</v>
      </c>
      <c r="H9686">
        <v>95581</v>
      </c>
      <c r="I9686">
        <f>COUNTA(Table1[[#This Row],[Employee]:[Wages]])</f>
        <v>8</v>
      </c>
      <c r="J9686" s="5">
        <f xml:space="preserve"> (8 - Table1[[#This Row],[Count_missing]])/$I$7</f>
        <v>0</v>
      </c>
      <c r="K9686">
        <f>IF(Table1[[#This Row],[Wages]] = "",AVERAGE(H9686:H10683),Table1[[#This Row],[Wages]])</f>
        <v>95581</v>
      </c>
    </row>
    <row r="9687" spans="1:11" x14ac:dyDescent="0.25">
      <c r="A9687" t="s">
        <v>9</v>
      </c>
      <c r="B9687" t="s">
        <v>29</v>
      </c>
      <c r="C9687" t="s">
        <v>19</v>
      </c>
      <c r="D9687" t="s">
        <v>28</v>
      </c>
      <c r="E9687" t="s">
        <v>14</v>
      </c>
      <c r="F9687">
        <v>1</v>
      </c>
      <c r="G9687" t="s">
        <v>69</v>
      </c>
      <c r="H9687">
        <v>41989</v>
      </c>
      <c r="I9687">
        <f>COUNTA(Table1[[#This Row],[Employee]:[Wages]])</f>
        <v>8</v>
      </c>
      <c r="J9687" s="5">
        <f xml:space="preserve"> (8 - Table1[[#This Row],[Count_missing]])/$I$7</f>
        <v>0</v>
      </c>
      <c r="K9687">
        <f>IF(Table1[[#This Row],[Wages]] = "",AVERAGE(H9687:H10684),Table1[[#This Row],[Wages]])</f>
        <v>41989</v>
      </c>
    </row>
    <row r="9688" spans="1:11" x14ac:dyDescent="0.25">
      <c r="A9688" t="s">
        <v>9</v>
      </c>
      <c r="B9688" t="s">
        <v>18</v>
      </c>
      <c r="C9688" t="s">
        <v>7</v>
      </c>
      <c r="D9688" t="s">
        <v>20</v>
      </c>
      <c r="E9688" t="s">
        <v>4</v>
      </c>
      <c r="F9688">
        <v>1</v>
      </c>
      <c r="G9688" t="s">
        <v>69</v>
      </c>
      <c r="H9688">
        <v>75659</v>
      </c>
      <c r="I9688">
        <f>COUNTA(Table1[[#This Row],[Employee]:[Wages]])</f>
        <v>8</v>
      </c>
      <c r="J9688" s="5">
        <f xml:space="preserve"> (8 - Table1[[#This Row],[Count_missing]])/$I$7</f>
        <v>0</v>
      </c>
      <c r="K9688">
        <f>IF(Table1[[#This Row],[Wages]] = "",AVERAGE(H9688:H10685),Table1[[#This Row],[Wages]])</f>
        <v>75659</v>
      </c>
    </row>
    <row r="9689" spans="1:11" x14ac:dyDescent="0.25">
      <c r="A9689" t="s">
        <v>9</v>
      </c>
      <c r="B9689" t="s">
        <v>10</v>
      </c>
      <c r="C9689" t="s">
        <v>7</v>
      </c>
      <c r="D9689" t="s">
        <v>34</v>
      </c>
      <c r="E9689" t="s">
        <v>4</v>
      </c>
      <c r="F9689">
        <v>2</v>
      </c>
      <c r="G9689" t="s">
        <v>69</v>
      </c>
      <c r="H9689">
        <v>37263</v>
      </c>
      <c r="I9689">
        <f>COUNTA(Table1[[#This Row],[Employee]:[Wages]])</f>
        <v>8</v>
      </c>
      <c r="J9689" s="5">
        <f xml:space="preserve"> (8 - Table1[[#This Row],[Count_missing]])/$I$7</f>
        <v>0</v>
      </c>
      <c r="K9689">
        <f>IF(Table1[[#This Row],[Wages]] = "",AVERAGE(H9689:H10686),Table1[[#This Row],[Wages]])</f>
        <v>37263</v>
      </c>
    </row>
    <row r="9690" spans="1:11" x14ac:dyDescent="0.25">
      <c r="A9690" t="s">
        <v>9</v>
      </c>
      <c r="B9690" t="s">
        <v>1</v>
      </c>
      <c r="C9690" t="s">
        <v>7</v>
      </c>
      <c r="D9690" t="s">
        <v>8</v>
      </c>
      <c r="E9690" t="s">
        <v>4</v>
      </c>
      <c r="F9690">
        <v>1</v>
      </c>
      <c r="G9690" t="s">
        <v>69</v>
      </c>
      <c r="H9690">
        <v>74037</v>
      </c>
      <c r="I9690">
        <f>COUNTA(Table1[[#This Row],[Employee]:[Wages]])</f>
        <v>8</v>
      </c>
      <c r="J9690" s="5">
        <f xml:space="preserve"> (8 - Table1[[#This Row],[Count_missing]])/$I$7</f>
        <v>0</v>
      </c>
      <c r="K9690">
        <f>IF(Table1[[#This Row],[Wages]] = "",AVERAGE(H9690:H10687),Table1[[#This Row],[Wages]])</f>
        <v>74037</v>
      </c>
    </row>
    <row r="9691" spans="1:11" x14ac:dyDescent="0.25">
      <c r="A9691" t="s">
        <v>9</v>
      </c>
      <c r="B9691" t="s">
        <v>29</v>
      </c>
      <c r="C9691" t="s">
        <v>54</v>
      </c>
      <c r="D9691" t="s">
        <v>34</v>
      </c>
      <c r="E9691" t="s">
        <v>44</v>
      </c>
      <c r="F9691">
        <v>2</v>
      </c>
      <c r="G9691" t="s">
        <v>69</v>
      </c>
      <c r="H9691">
        <v>19117</v>
      </c>
      <c r="I9691">
        <f>COUNTA(Table1[[#This Row],[Employee]:[Wages]])</f>
        <v>8</v>
      </c>
      <c r="J9691" s="5">
        <f xml:space="preserve"> (8 - Table1[[#This Row],[Count_missing]])/$I$7</f>
        <v>0</v>
      </c>
      <c r="K9691">
        <f>IF(Table1[[#This Row],[Wages]] = "",AVERAGE(H9691:H10688),Table1[[#This Row],[Wages]])</f>
        <v>19117</v>
      </c>
    </row>
    <row r="9692" spans="1:11" x14ac:dyDescent="0.25">
      <c r="A9692" t="s">
        <v>9</v>
      </c>
      <c r="B9692" t="s">
        <v>49</v>
      </c>
      <c r="C9692" t="s">
        <v>2</v>
      </c>
      <c r="D9692" t="s">
        <v>34</v>
      </c>
      <c r="E9692" t="s">
        <v>4</v>
      </c>
      <c r="F9692">
        <v>1</v>
      </c>
      <c r="G9692" t="s">
        <v>69</v>
      </c>
      <c r="H9692">
        <v>37612</v>
      </c>
      <c r="I9692">
        <f>COUNTA(Table1[[#This Row],[Employee]:[Wages]])</f>
        <v>8</v>
      </c>
      <c r="J9692" s="5">
        <f xml:space="preserve"> (8 - Table1[[#This Row],[Count_missing]])/$I$7</f>
        <v>0</v>
      </c>
      <c r="K9692">
        <f>IF(Table1[[#This Row],[Wages]] = "",AVERAGE(H9692:H10689),Table1[[#This Row],[Wages]])</f>
        <v>37612</v>
      </c>
    </row>
    <row r="9693" spans="1:11" x14ac:dyDescent="0.25">
      <c r="A9693" t="s">
        <v>9</v>
      </c>
      <c r="B9693" t="s">
        <v>22</v>
      </c>
      <c r="C9693" t="s">
        <v>7</v>
      </c>
      <c r="D9693" t="s">
        <v>41</v>
      </c>
      <c r="E9693" t="s">
        <v>4</v>
      </c>
      <c r="F9693">
        <v>1</v>
      </c>
      <c r="G9693" t="s">
        <v>69</v>
      </c>
      <c r="H9693">
        <v>26702</v>
      </c>
      <c r="I9693">
        <f>COUNTA(Table1[[#This Row],[Employee]:[Wages]])</f>
        <v>8</v>
      </c>
      <c r="J9693" s="5">
        <f xml:space="preserve"> (8 - Table1[[#This Row],[Count_missing]])/$I$7</f>
        <v>0</v>
      </c>
      <c r="K9693">
        <f>IF(Table1[[#This Row],[Wages]] = "",AVERAGE(H9693:H10690),Table1[[#This Row],[Wages]])</f>
        <v>26702</v>
      </c>
    </row>
    <row r="9694" spans="1:11" x14ac:dyDescent="0.25">
      <c r="A9694" t="s">
        <v>9</v>
      </c>
      <c r="B9694" t="s">
        <v>56</v>
      </c>
      <c r="C9694" t="s">
        <v>7</v>
      </c>
      <c r="D9694" t="s">
        <v>20</v>
      </c>
      <c r="E9694" t="s">
        <v>44</v>
      </c>
      <c r="F9694">
        <v>1</v>
      </c>
      <c r="G9694" t="s">
        <v>69</v>
      </c>
      <c r="H9694">
        <v>36444</v>
      </c>
      <c r="I9694">
        <f>COUNTA(Table1[[#This Row],[Employee]:[Wages]])</f>
        <v>8</v>
      </c>
      <c r="J9694" s="5">
        <f xml:space="preserve"> (8 - Table1[[#This Row],[Count_missing]])/$I$7</f>
        <v>0</v>
      </c>
      <c r="K9694">
        <f>IF(Table1[[#This Row],[Wages]] = "",AVERAGE(H9694:H10691),Table1[[#This Row],[Wages]])</f>
        <v>36444</v>
      </c>
    </row>
    <row r="9695" spans="1:11" x14ac:dyDescent="0.25">
      <c r="A9695" t="s">
        <v>9</v>
      </c>
      <c r="B9695" t="s">
        <v>29</v>
      </c>
      <c r="C9695" t="s">
        <v>2</v>
      </c>
      <c r="D9695" t="s">
        <v>34</v>
      </c>
      <c r="E9695" t="s">
        <v>4</v>
      </c>
      <c r="F9695">
        <v>2</v>
      </c>
      <c r="G9695" t="s">
        <v>69</v>
      </c>
      <c r="H9695">
        <v>64600</v>
      </c>
      <c r="I9695">
        <f>COUNTA(Table1[[#This Row],[Employee]:[Wages]])</f>
        <v>8</v>
      </c>
      <c r="J9695" s="5">
        <f xml:space="preserve"> (8 - Table1[[#This Row],[Count_missing]])/$I$7</f>
        <v>0</v>
      </c>
      <c r="K9695">
        <f>IF(Table1[[#This Row],[Wages]] = "",AVERAGE(H9695:H10692),Table1[[#This Row],[Wages]])</f>
        <v>64600</v>
      </c>
    </row>
    <row r="9696" spans="1:11" x14ac:dyDescent="0.25">
      <c r="A9696" t="s">
        <v>9</v>
      </c>
      <c r="B9696" t="s">
        <v>1</v>
      </c>
      <c r="C9696" t="s">
        <v>7</v>
      </c>
      <c r="D9696" t="s">
        <v>15</v>
      </c>
      <c r="E9696" t="s">
        <v>14</v>
      </c>
      <c r="F9696">
        <v>2</v>
      </c>
      <c r="G9696" t="s">
        <v>16</v>
      </c>
      <c r="H9696">
        <v>94943</v>
      </c>
      <c r="I9696">
        <f>COUNTA(Table1[[#This Row],[Employee]:[Wages]])</f>
        <v>8</v>
      </c>
      <c r="J9696" s="5">
        <f xml:space="preserve"> (8 - Table1[[#This Row],[Count_missing]])/$I$7</f>
        <v>0</v>
      </c>
      <c r="K9696">
        <f>IF(Table1[[#This Row],[Wages]] = "",AVERAGE(H9696:H10693),Table1[[#This Row],[Wages]])</f>
        <v>94943</v>
      </c>
    </row>
    <row r="9697" spans="1:11" x14ac:dyDescent="0.25">
      <c r="A9697" t="s">
        <v>9</v>
      </c>
      <c r="B9697" t="s">
        <v>1</v>
      </c>
      <c r="C9697" t="s">
        <v>7</v>
      </c>
      <c r="D9697" t="s">
        <v>20</v>
      </c>
      <c r="E9697" t="s">
        <v>4</v>
      </c>
      <c r="F9697">
        <v>1</v>
      </c>
      <c r="G9697" t="s">
        <v>16</v>
      </c>
      <c r="H9697">
        <v>52405</v>
      </c>
      <c r="I9697">
        <f>COUNTA(Table1[[#This Row],[Employee]:[Wages]])</f>
        <v>8</v>
      </c>
      <c r="J9697" s="5">
        <f xml:space="preserve"> (8 - Table1[[#This Row],[Count_missing]])/$I$7</f>
        <v>0</v>
      </c>
      <c r="K9697">
        <f>IF(Table1[[#This Row],[Wages]] = "",AVERAGE(H9697:H10694),Table1[[#This Row],[Wages]])</f>
        <v>52405</v>
      </c>
    </row>
    <row r="9698" spans="1:11" x14ac:dyDescent="0.25">
      <c r="A9698" t="s">
        <v>47</v>
      </c>
      <c r="B9698" t="s">
        <v>48</v>
      </c>
      <c r="C9698" t="s">
        <v>7</v>
      </c>
      <c r="D9698" t="s">
        <v>30</v>
      </c>
      <c r="E9698" t="s">
        <v>4</v>
      </c>
      <c r="F9698">
        <v>1</v>
      </c>
      <c r="G9698" t="s">
        <v>16</v>
      </c>
      <c r="H9698">
        <v>86841</v>
      </c>
      <c r="I9698">
        <f>COUNTA(Table1[[#This Row],[Employee]:[Wages]])</f>
        <v>8</v>
      </c>
      <c r="J9698" s="5">
        <f xml:space="preserve"> (8 - Table1[[#This Row],[Count_missing]])/$I$7</f>
        <v>0</v>
      </c>
      <c r="K9698">
        <f>IF(Table1[[#This Row],[Wages]] = "",AVERAGE(H9698:H10695),Table1[[#This Row],[Wages]])</f>
        <v>86841</v>
      </c>
    </row>
    <row r="9699" spans="1:11" x14ac:dyDescent="0.25">
      <c r="A9699" t="s">
        <v>9</v>
      </c>
      <c r="B9699" t="s">
        <v>1</v>
      </c>
      <c r="C9699" t="s">
        <v>54</v>
      </c>
      <c r="D9699" t="s">
        <v>26</v>
      </c>
      <c r="E9699" t="s">
        <v>4</v>
      </c>
      <c r="F9699">
        <v>2</v>
      </c>
      <c r="G9699" t="s">
        <v>16</v>
      </c>
      <c r="H9699">
        <v>95517</v>
      </c>
      <c r="I9699">
        <f>COUNTA(Table1[[#This Row],[Employee]:[Wages]])</f>
        <v>8</v>
      </c>
      <c r="J9699" s="5">
        <f xml:space="preserve"> (8 - Table1[[#This Row],[Count_missing]])/$I$7</f>
        <v>0</v>
      </c>
      <c r="K9699">
        <f>IF(Table1[[#This Row],[Wages]] = "",AVERAGE(H9699:H10696),Table1[[#This Row],[Wages]])</f>
        <v>95517</v>
      </c>
    </row>
    <row r="9700" spans="1:11" x14ac:dyDescent="0.25">
      <c r="A9700" t="s">
        <v>6</v>
      </c>
      <c r="B9700" t="s">
        <v>10</v>
      </c>
      <c r="C9700" t="s">
        <v>7</v>
      </c>
      <c r="D9700" t="s">
        <v>26</v>
      </c>
      <c r="E9700" t="s">
        <v>4</v>
      </c>
      <c r="F9700">
        <v>2</v>
      </c>
      <c r="G9700" t="s">
        <v>16</v>
      </c>
      <c r="H9700">
        <v>57735</v>
      </c>
      <c r="I9700">
        <f>COUNTA(Table1[[#This Row],[Employee]:[Wages]])</f>
        <v>8</v>
      </c>
      <c r="J9700" s="5">
        <f xml:space="preserve"> (8 - Table1[[#This Row],[Count_missing]])/$I$7</f>
        <v>0</v>
      </c>
      <c r="K9700">
        <f>IF(Table1[[#This Row],[Wages]] = "",AVERAGE(H9700:H10697),Table1[[#This Row],[Wages]])</f>
        <v>57735</v>
      </c>
    </row>
    <row r="9701" spans="1:11" x14ac:dyDescent="0.25">
      <c r="A9701" t="s">
        <v>9</v>
      </c>
      <c r="B9701" t="s">
        <v>29</v>
      </c>
      <c r="C9701" t="s">
        <v>7</v>
      </c>
      <c r="D9701" t="s">
        <v>41</v>
      </c>
      <c r="E9701" t="s">
        <v>4</v>
      </c>
      <c r="F9701">
        <v>1</v>
      </c>
      <c r="G9701" t="s">
        <v>16</v>
      </c>
      <c r="H9701">
        <v>87643</v>
      </c>
      <c r="I9701">
        <f>COUNTA(Table1[[#This Row],[Employee]:[Wages]])</f>
        <v>8</v>
      </c>
      <c r="J9701" s="5">
        <f xml:space="preserve"> (8 - Table1[[#This Row],[Count_missing]])/$I$7</f>
        <v>0</v>
      </c>
      <c r="K9701">
        <f>IF(Table1[[#This Row],[Wages]] = "",AVERAGE(H9701:H10698),Table1[[#This Row],[Wages]])</f>
        <v>87643</v>
      </c>
    </row>
    <row r="9702" spans="1:11" x14ac:dyDescent="0.25">
      <c r="A9702" t="s">
        <v>9</v>
      </c>
      <c r="B9702" t="s">
        <v>17</v>
      </c>
      <c r="C9702" t="s">
        <v>7</v>
      </c>
      <c r="D9702" t="s">
        <v>8</v>
      </c>
      <c r="E9702" t="s">
        <v>4</v>
      </c>
      <c r="F9702">
        <v>1</v>
      </c>
      <c r="G9702" t="s">
        <v>16</v>
      </c>
      <c r="H9702">
        <v>61903</v>
      </c>
      <c r="I9702">
        <f>COUNTA(Table1[[#This Row],[Employee]:[Wages]])</f>
        <v>8</v>
      </c>
      <c r="J9702" s="5">
        <f xml:space="preserve"> (8 - Table1[[#This Row],[Count_missing]])/$I$7</f>
        <v>0</v>
      </c>
      <c r="K9702">
        <f>IF(Table1[[#This Row],[Wages]] = "",AVERAGE(H9702:H10699),Table1[[#This Row],[Wages]])</f>
        <v>61903</v>
      </c>
    </row>
    <row r="9703" spans="1:11" x14ac:dyDescent="0.25">
      <c r="A9703" t="s">
        <v>9</v>
      </c>
      <c r="B9703" t="s">
        <v>29</v>
      </c>
      <c r="C9703" t="s">
        <v>7</v>
      </c>
      <c r="D9703" t="s">
        <v>30</v>
      </c>
      <c r="E9703" t="s">
        <v>4</v>
      </c>
      <c r="F9703">
        <v>1</v>
      </c>
      <c r="G9703" t="s">
        <v>16</v>
      </c>
      <c r="H9703">
        <v>42984</v>
      </c>
      <c r="I9703">
        <f>COUNTA(Table1[[#This Row],[Employee]:[Wages]])</f>
        <v>8</v>
      </c>
      <c r="J9703" s="5">
        <f xml:space="preserve"> (8 - Table1[[#This Row],[Count_missing]])/$I$7</f>
        <v>0</v>
      </c>
      <c r="K9703">
        <f>IF(Table1[[#This Row],[Wages]] = "",AVERAGE(H9703:H10700),Table1[[#This Row],[Wages]])</f>
        <v>42984</v>
      </c>
    </row>
    <row r="9704" spans="1:11" x14ac:dyDescent="0.25">
      <c r="A9704" t="s">
        <v>6</v>
      </c>
      <c r="B9704" t="s">
        <v>22</v>
      </c>
      <c r="C9704" t="s">
        <v>36</v>
      </c>
      <c r="D9704" t="s">
        <v>20</v>
      </c>
      <c r="E9704" t="s">
        <v>4</v>
      </c>
      <c r="F9704">
        <v>2</v>
      </c>
      <c r="G9704" t="s">
        <v>16</v>
      </c>
      <c r="H9704">
        <v>19693</v>
      </c>
      <c r="I9704">
        <f>COUNTA(Table1[[#This Row],[Employee]:[Wages]])</f>
        <v>8</v>
      </c>
      <c r="J9704" s="5">
        <f xml:space="preserve"> (8 - Table1[[#This Row],[Count_missing]])/$I$7</f>
        <v>0</v>
      </c>
      <c r="K9704">
        <f>IF(Table1[[#This Row],[Wages]] = "",AVERAGE(H9704:H10701),Table1[[#This Row],[Wages]])</f>
        <v>19693</v>
      </c>
    </row>
    <row r="9705" spans="1:11" x14ac:dyDescent="0.25">
      <c r="A9705" t="s">
        <v>9</v>
      </c>
      <c r="B9705" t="s">
        <v>22</v>
      </c>
      <c r="C9705" t="s">
        <v>54</v>
      </c>
      <c r="D9705" t="s">
        <v>3</v>
      </c>
      <c r="E9705" t="s">
        <v>4</v>
      </c>
      <c r="F9705">
        <v>2</v>
      </c>
      <c r="G9705" t="s">
        <v>16</v>
      </c>
      <c r="H9705">
        <v>78233</v>
      </c>
      <c r="I9705">
        <f>COUNTA(Table1[[#This Row],[Employee]:[Wages]])</f>
        <v>8</v>
      </c>
      <c r="J9705" s="5">
        <f xml:space="preserve"> (8 - Table1[[#This Row],[Count_missing]])/$I$7</f>
        <v>0</v>
      </c>
      <c r="K9705">
        <f>IF(Table1[[#This Row],[Wages]] = "",AVERAGE(H9705:H10702),Table1[[#This Row],[Wages]])</f>
        <v>78233</v>
      </c>
    </row>
    <row r="9706" spans="1:11" x14ac:dyDescent="0.25">
      <c r="A9706" t="s">
        <v>9</v>
      </c>
      <c r="B9706" t="s">
        <v>13</v>
      </c>
      <c r="C9706" t="s">
        <v>7</v>
      </c>
      <c r="D9706" t="s">
        <v>28</v>
      </c>
      <c r="E9706" t="s">
        <v>4</v>
      </c>
      <c r="F9706">
        <v>1</v>
      </c>
      <c r="G9706" t="s">
        <v>16</v>
      </c>
      <c r="H9706">
        <v>32758</v>
      </c>
      <c r="I9706">
        <f>COUNTA(Table1[[#This Row],[Employee]:[Wages]])</f>
        <v>8</v>
      </c>
      <c r="J9706" s="5">
        <f xml:space="preserve"> (8 - Table1[[#This Row],[Count_missing]])/$I$7</f>
        <v>0</v>
      </c>
      <c r="K9706">
        <f>IF(Table1[[#This Row],[Wages]] = "",AVERAGE(H9706:H10703),Table1[[#This Row],[Wages]])</f>
        <v>32758</v>
      </c>
    </row>
    <row r="9707" spans="1:11" x14ac:dyDescent="0.25">
      <c r="A9707" t="s">
        <v>9</v>
      </c>
      <c r="B9707" t="s">
        <v>18</v>
      </c>
      <c r="C9707" t="s">
        <v>11</v>
      </c>
      <c r="D9707" t="s">
        <v>28</v>
      </c>
      <c r="E9707" t="s">
        <v>4</v>
      </c>
      <c r="F9707">
        <v>2</v>
      </c>
      <c r="G9707" t="s">
        <v>16</v>
      </c>
      <c r="H9707">
        <v>68787</v>
      </c>
      <c r="I9707">
        <f>COUNTA(Table1[[#This Row],[Employee]:[Wages]])</f>
        <v>8</v>
      </c>
      <c r="J9707" s="5">
        <f xml:space="preserve"> (8 - Table1[[#This Row],[Count_missing]])/$I$7</f>
        <v>0</v>
      </c>
      <c r="K9707">
        <f>IF(Table1[[#This Row],[Wages]] = "",AVERAGE(H9707:H10704),Table1[[#This Row],[Wages]])</f>
        <v>68787</v>
      </c>
    </row>
    <row r="9708" spans="1:11" x14ac:dyDescent="0.25">
      <c r="A9708" t="s">
        <v>9</v>
      </c>
      <c r="B9708" t="s">
        <v>68</v>
      </c>
      <c r="C9708" t="s">
        <v>7</v>
      </c>
      <c r="D9708" t="s">
        <v>30</v>
      </c>
      <c r="E9708" t="s">
        <v>4</v>
      </c>
      <c r="F9708">
        <v>1</v>
      </c>
      <c r="G9708" t="s">
        <v>16</v>
      </c>
      <c r="H9708">
        <v>37115</v>
      </c>
      <c r="I9708">
        <f>COUNTA(Table1[[#This Row],[Employee]:[Wages]])</f>
        <v>8</v>
      </c>
      <c r="J9708" s="5">
        <f xml:space="preserve"> (8 - Table1[[#This Row],[Count_missing]])/$I$7</f>
        <v>0</v>
      </c>
      <c r="K9708">
        <f>IF(Table1[[#This Row],[Wages]] = "",AVERAGE(H9708:H10705),Table1[[#This Row],[Wages]])</f>
        <v>37115</v>
      </c>
    </row>
    <row r="9709" spans="1:11" x14ac:dyDescent="0.25">
      <c r="A9709" t="s">
        <v>9</v>
      </c>
      <c r="B9709" t="s">
        <v>1</v>
      </c>
      <c r="C9709" t="s">
        <v>2</v>
      </c>
      <c r="D9709" t="s">
        <v>12</v>
      </c>
      <c r="E9709" t="s">
        <v>4</v>
      </c>
      <c r="F9709">
        <v>2</v>
      </c>
      <c r="G9709" t="s">
        <v>16</v>
      </c>
      <c r="H9709">
        <v>19722</v>
      </c>
      <c r="I9709">
        <f>COUNTA(Table1[[#This Row],[Employee]:[Wages]])</f>
        <v>8</v>
      </c>
      <c r="J9709" s="5">
        <f xml:space="preserve"> (8 - Table1[[#This Row],[Count_missing]])/$I$7</f>
        <v>0</v>
      </c>
      <c r="K9709">
        <f>IF(Table1[[#This Row],[Wages]] = "",AVERAGE(H9709:H10706),Table1[[#This Row],[Wages]])</f>
        <v>19722</v>
      </c>
    </row>
    <row r="9710" spans="1:11" x14ac:dyDescent="0.25">
      <c r="A9710" t="s">
        <v>47</v>
      </c>
      <c r="B9710" t="s">
        <v>10</v>
      </c>
      <c r="C9710" t="s">
        <v>7</v>
      </c>
      <c r="D9710" t="s">
        <v>26</v>
      </c>
      <c r="E9710" t="s">
        <v>4</v>
      </c>
      <c r="F9710">
        <v>1</v>
      </c>
      <c r="G9710" t="s">
        <v>16</v>
      </c>
      <c r="H9710">
        <v>42348</v>
      </c>
      <c r="I9710">
        <f>COUNTA(Table1[[#This Row],[Employee]:[Wages]])</f>
        <v>8</v>
      </c>
      <c r="J9710" s="5">
        <f xml:space="preserve"> (8 - Table1[[#This Row],[Count_missing]])/$I$7</f>
        <v>0</v>
      </c>
      <c r="K9710">
        <f>IF(Table1[[#This Row],[Wages]] = "",AVERAGE(H9710:H10707),Table1[[#This Row],[Wages]])</f>
        <v>42348</v>
      </c>
    </row>
    <row r="9711" spans="1:11" x14ac:dyDescent="0.25">
      <c r="A9711" t="s">
        <v>9</v>
      </c>
      <c r="B9711" t="s">
        <v>10</v>
      </c>
      <c r="C9711" t="s">
        <v>7</v>
      </c>
      <c r="D9711" t="s">
        <v>34</v>
      </c>
      <c r="E9711" t="s">
        <v>4</v>
      </c>
      <c r="F9711">
        <v>1</v>
      </c>
      <c r="G9711" t="s">
        <v>16</v>
      </c>
      <c r="H9711">
        <v>29173</v>
      </c>
      <c r="I9711">
        <f>COUNTA(Table1[[#This Row],[Employee]:[Wages]])</f>
        <v>8</v>
      </c>
      <c r="J9711" s="5">
        <f xml:space="preserve"> (8 - Table1[[#This Row],[Count_missing]])/$I$7</f>
        <v>0</v>
      </c>
      <c r="K9711">
        <f>IF(Table1[[#This Row],[Wages]] = "",AVERAGE(H9711:H10708),Table1[[#This Row],[Wages]])</f>
        <v>29173</v>
      </c>
    </row>
    <row r="9712" spans="1:11" x14ac:dyDescent="0.25">
      <c r="A9712" t="s">
        <v>9</v>
      </c>
      <c r="B9712" t="s">
        <v>22</v>
      </c>
      <c r="C9712" t="s">
        <v>19</v>
      </c>
      <c r="D9712" t="s">
        <v>20</v>
      </c>
      <c r="E9712" t="s">
        <v>4</v>
      </c>
      <c r="F9712">
        <v>2</v>
      </c>
      <c r="G9712" t="s">
        <v>16</v>
      </c>
      <c r="H9712">
        <v>46122</v>
      </c>
      <c r="I9712">
        <f>COUNTA(Table1[[#This Row],[Employee]:[Wages]])</f>
        <v>8</v>
      </c>
      <c r="J9712" s="5">
        <f xml:space="preserve"> (8 - Table1[[#This Row],[Count_missing]])/$I$7</f>
        <v>0</v>
      </c>
      <c r="K9712">
        <f>IF(Table1[[#This Row],[Wages]] = "",AVERAGE(H9712:H10709),Table1[[#This Row],[Wages]])</f>
        <v>46122</v>
      </c>
    </row>
    <row r="9713" spans="1:11" x14ac:dyDescent="0.25">
      <c r="A9713" t="s">
        <v>9</v>
      </c>
      <c r="B9713" t="s">
        <v>1</v>
      </c>
      <c r="C9713" t="s">
        <v>2</v>
      </c>
      <c r="D9713" t="s">
        <v>8</v>
      </c>
      <c r="E9713" t="s">
        <v>4</v>
      </c>
      <c r="F9713">
        <v>1</v>
      </c>
      <c r="G9713" t="s">
        <v>16</v>
      </c>
      <c r="H9713">
        <v>47885</v>
      </c>
      <c r="I9713">
        <f>COUNTA(Table1[[#This Row],[Employee]:[Wages]])</f>
        <v>8</v>
      </c>
      <c r="J9713" s="5">
        <f xml:space="preserve"> (8 - Table1[[#This Row],[Count_missing]])/$I$7</f>
        <v>0</v>
      </c>
      <c r="K9713">
        <f>IF(Table1[[#This Row],[Wages]] = "",AVERAGE(H9713:H10710),Table1[[#This Row],[Wages]])</f>
        <v>47885</v>
      </c>
    </row>
    <row r="9714" spans="1:11" x14ac:dyDescent="0.25">
      <c r="A9714" t="s">
        <v>9</v>
      </c>
      <c r="B9714" t="s">
        <v>56</v>
      </c>
      <c r="C9714" t="s">
        <v>7</v>
      </c>
      <c r="D9714" t="s">
        <v>20</v>
      </c>
      <c r="E9714" t="s">
        <v>4</v>
      </c>
      <c r="F9714">
        <v>1</v>
      </c>
      <c r="G9714" t="s">
        <v>16</v>
      </c>
      <c r="H9714">
        <v>88346</v>
      </c>
      <c r="I9714">
        <f>COUNTA(Table1[[#This Row],[Employee]:[Wages]])</f>
        <v>8</v>
      </c>
      <c r="J9714" s="5">
        <f xml:space="preserve"> (8 - Table1[[#This Row],[Count_missing]])/$I$7</f>
        <v>0</v>
      </c>
      <c r="K9714">
        <f>IF(Table1[[#This Row],[Wages]] = "",AVERAGE(H9714:H10711),Table1[[#This Row],[Wages]])</f>
        <v>88346</v>
      </c>
    </row>
    <row r="9715" spans="1:11" x14ac:dyDescent="0.25">
      <c r="A9715" t="s">
        <v>9</v>
      </c>
      <c r="B9715" t="s">
        <v>1</v>
      </c>
      <c r="C9715" t="s">
        <v>2</v>
      </c>
      <c r="D9715" t="s">
        <v>8</v>
      </c>
      <c r="E9715" t="s">
        <v>4</v>
      </c>
      <c r="F9715">
        <v>2</v>
      </c>
      <c r="G9715" t="s">
        <v>16</v>
      </c>
      <c r="H9715">
        <v>85772</v>
      </c>
      <c r="I9715">
        <f>COUNTA(Table1[[#This Row],[Employee]:[Wages]])</f>
        <v>8</v>
      </c>
      <c r="J9715" s="5">
        <f xml:space="preserve"> (8 - Table1[[#This Row],[Count_missing]])/$I$7</f>
        <v>0</v>
      </c>
      <c r="K9715">
        <f>IF(Table1[[#This Row],[Wages]] = "",AVERAGE(H9715:H10712),Table1[[#This Row],[Wages]])</f>
        <v>85772</v>
      </c>
    </row>
    <row r="9716" spans="1:11" x14ac:dyDescent="0.25">
      <c r="A9716" t="s">
        <v>9</v>
      </c>
      <c r="B9716" t="s">
        <v>29</v>
      </c>
      <c r="C9716" t="s">
        <v>11</v>
      </c>
      <c r="D9716" t="s">
        <v>3</v>
      </c>
      <c r="E9716" t="s">
        <v>4</v>
      </c>
      <c r="F9716">
        <v>2</v>
      </c>
      <c r="G9716" t="s">
        <v>16</v>
      </c>
      <c r="H9716">
        <v>17007</v>
      </c>
      <c r="I9716">
        <f>COUNTA(Table1[[#This Row],[Employee]:[Wages]])</f>
        <v>8</v>
      </c>
      <c r="J9716" s="5">
        <f xml:space="preserve"> (8 - Table1[[#This Row],[Count_missing]])/$I$7</f>
        <v>0</v>
      </c>
      <c r="K9716">
        <f>IF(Table1[[#This Row],[Wages]] = "",AVERAGE(H9716:H10713),Table1[[#This Row],[Wages]])</f>
        <v>17007</v>
      </c>
    </row>
    <row r="9717" spans="1:11" x14ac:dyDescent="0.25">
      <c r="A9717" t="s">
        <v>37</v>
      </c>
      <c r="B9717" t="s">
        <v>1</v>
      </c>
      <c r="C9717" t="s">
        <v>2</v>
      </c>
      <c r="D9717" t="s">
        <v>8</v>
      </c>
      <c r="E9717" t="s">
        <v>4</v>
      </c>
      <c r="F9717">
        <v>2</v>
      </c>
      <c r="G9717" t="s">
        <v>16</v>
      </c>
      <c r="H9717">
        <v>59882</v>
      </c>
      <c r="I9717">
        <f>COUNTA(Table1[[#This Row],[Employee]:[Wages]])</f>
        <v>8</v>
      </c>
      <c r="J9717" s="5">
        <f xml:space="preserve"> (8 - Table1[[#This Row],[Count_missing]])/$I$7</f>
        <v>0</v>
      </c>
      <c r="K9717">
        <f>IF(Table1[[#This Row],[Wages]] = "",AVERAGE(H9717:H10714),Table1[[#This Row],[Wages]])</f>
        <v>59882</v>
      </c>
    </row>
    <row r="9718" spans="1:11" x14ac:dyDescent="0.25">
      <c r="A9718" t="s">
        <v>9</v>
      </c>
      <c r="B9718" t="s">
        <v>22</v>
      </c>
      <c r="C9718" t="s">
        <v>2</v>
      </c>
      <c r="D9718" t="s">
        <v>12</v>
      </c>
      <c r="E9718" t="s">
        <v>4</v>
      </c>
      <c r="F9718">
        <v>1</v>
      </c>
      <c r="G9718" t="s">
        <v>16</v>
      </c>
      <c r="H9718">
        <v>75265</v>
      </c>
      <c r="I9718">
        <f>COUNTA(Table1[[#This Row],[Employee]:[Wages]])</f>
        <v>8</v>
      </c>
      <c r="J9718" s="5">
        <f xml:space="preserve"> (8 - Table1[[#This Row],[Count_missing]])/$I$7</f>
        <v>0</v>
      </c>
      <c r="K9718">
        <f>IF(Table1[[#This Row],[Wages]] = "",AVERAGE(H9718:H10715),Table1[[#This Row],[Wages]])</f>
        <v>75265</v>
      </c>
    </row>
    <row r="9719" spans="1:11" x14ac:dyDescent="0.25">
      <c r="A9719" t="s">
        <v>9</v>
      </c>
      <c r="B9719" t="s">
        <v>10</v>
      </c>
      <c r="C9719" t="s">
        <v>54</v>
      </c>
      <c r="D9719" t="s">
        <v>73</v>
      </c>
      <c r="E9719" t="s">
        <v>4</v>
      </c>
      <c r="F9719">
        <v>2</v>
      </c>
      <c r="G9719" t="s">
        <v>16</v>
      </c>
      <c r="H9719">
        <v>22943</v>
      </c>
      <c r="I9719">
        <f>COUNTA(Table1[[#This Row],[Employee]:[Wages]])</f>
        <v>8</v>
      </c>
      <c r="J9719" s="5">
        <f xml:space="preserve"> (8 - Table1[[#This Row],[Count_missing]])/$I$7</f>
        <v>0</v>
      </c>
      <c r="K9719">
        <f>IF(Table1[[#This Row],[Wages]] = "",AVERAGE(H9719:H10716),Table1[[#This Row],[Wages]])</f>
        <v>22943</v>
      </c>
    </row>
    <row r="9720" spans="1:11" x14ac:dyDescent="0.25">
      <c r="A9720" t="s">
        <v>39</v>
      </c>
      <c r="B9720" t="s">
        <v>10</v>
      </c>
      <c r="C9720" t="s">
        <v>7</v>
      </c>
      <c r="D9720" t="s">
        <v>28</v>
      </c>
      <c r="E9720" t="s">
        <v>4</v>
      </c>
      <c r="F9720">
        <v>1</v>
      </c>
      <c r="G9720" t="s">
        <v>16</v>
      </c>
      <c r="H9720">
        <v>44502</v>
      </c>
      <c r="I9720">
        <f>COUNTA(Table1[[#This Row],[Employee]:[Wages]])</f>
        <v>8</v>
      </c>
      <c r="J9720" s="5">
        <f xml:space="preserve"> (8 - Table1[[#This Row],[Count_missing]])/$I$7</f>
        <v>0</v>
      </c>
      <c r="K9720">
        <f>IF(Table1[[#This Row],[Wages]] = "",AVERAGE(H9720:H10717),Table1[[#This Row],[Wages]])</f>
        <v>44502</v>
      </c>
    </row>
    <row r="9721" spans="1:11" x14ac:dyDescent="0.25">
      <c r="A9721" t="s">
        <v>9</v>
      </c>
      <c r="B9721" t="s">
        <v>25</v>
      </c>
      <c r="C9721" t="s">
        <v>2</v>
      </c>
      <c r="D9721" t="s">
        <v>3</v>
      </c>
      <c r="E9721" t="s">
        <v>4</v>
      </c>
      <c r="F9721">
        <v>2</v>
      </c>
      <c r="G9721" t="s">
        <v>16</v>
      </c>
      <c r="H9721">
        <v>42032</v>
      </c>
      <c r="I9721">
        <f>COUNTA(Table1[[#This Row],[Employee]:[Wages]])</f>
        <v>8</v>
      </c>
      <c r="J9721" s="5">
        <f xml:space="preserve"> (8 - Table1[[#This Row],[Count_missing]])/$I$7</f>
        <v>0</v>
      </c>
      <c r="K9721">
        <f>IF(Table1[[#This Row],[Wages]] = "",AVERAGE(H9721:H10718),Table1[[#This Row],[Wages]])</f>
        <v>42032</v>
      </c>
    </row>
    <row r="9722" spans="1:11" x14ac:dyDescent="0.25">
      <c r="A9722" t="s">
        <v>9</v>
      </c>
      <c r="B9722" t="s">
        <v>48</v>
      </c>
      <c r="C9722" t="s">
        <v>2</v>
      </c>
      <c r="D9722" t="s">
        <v>20</v>
      </c>
      <c r="E9722" t="s">
        <v>4</v>
      </c>
      <c r="F9722">
        <v>1</v>
      </c>
      <c r="G9722" t="s">
        <v>16</v>
      </c>
      <c r="H9722">
        <v>84545</v>
      </c>
      <c r="I9722">
        <f>COUNTA(Table1[[#This Row],[Employee]:[Wages]])</f>
        <v>8</v>
      </c>
      <c r="J9722" s="5">
        <f xml:space="preserve"> (8 - Table1[[#This Row],[Count_missing]])/$I$7</f>
        <v>0</v>
      </c>
      <c r="K9722">
        <f>IF(Table1[[#This Row],[Wages]] = "",AVERAGE(H9722:H10719),Table1[[#This Row],[Wages]])</f>
        <v>84545</v>
      </c>
    </row>
    <row r="9723" spans="1:11" x14ac:dyDescent="0.25">
      <c r="A9723" t="s">
        <v>9</v>
      </c>
      <c r="B9723" t="s">
        <v>22</v>
      </c>
      <c r="C9723" t="s">
        <v>11</v>
      </c>
      <c r="D9723" t="s">
        <v>26</v>
      </c>
      <c r="E9723" t="s">
        <v>4</v>
      </c>
      <c r="F9723">
        <v>2</v>
      </c>
      <c r="G9723" t="s">
        <v>16</v>
      </c>
      <c r="H9723">
        <v>34310</v>
      </c>
      <c r="I9723">
        <f>COUNTA(Table1[[#This Row],[Employee]:[Wages]])</f>
        <v>8</v>
      </c>
      <c r="J9723" s="5">
        <f xml:space="preserve"> (8 - Table1[[#This Row],[Count_missing]])/$I$7</f>
        <v>0</v>
      </c>
      <c r="K9723">
        <f>IF(Table1[[#This Row],[Wages]] = "",AVERAGE(H9723:H10720),Table1[[#This Row],[Wages]])</f>
        <v>34310</v>
      </c>
    </row>
    <row r="9724" spans="1:11" x14ac:dyDescent="0.25">
      <c r="A9724" t="s">
        <v>9</v>
      </c>
      <c r="B9724" t="s">
        <v>22</v>
      </c>
      <c r="C9724" t="s">
        <v>7</v>
      </c>
      <c r="D9724" t="s">
        <v>3</v>
      </c>
      <c r="E9724" t="s">
        <v>4</v>
      </c>
      <c r="F9724">
        <v>2</v>
      </c>
      <c r="G9724" t="s">
        <v>16</v>
      </c>
      <c r="H9724">
        <v>20170</v>
      </c>
      <c r="I9724">
        <f>COUNTA(Table1[[#This Row],[Employee]:[Wages]])</f>
        <v>8</v>
      </c>
      <c r="J9724" s="5">
        <f xml:space="preserve"> (8 - Table1[[#This Row],[Count_missing]])/$I$7</f>
        <v>0</v>
      </c>
      <c r="K9724">
        <f>IF(Table1[[#This Row],[Wages]] = "",AVERAGE(H9724:H10721),Table1[[#This Row],[Wages]])</f>
        <v>20170</v>
      </c>
    </row>
    <row r="9725" spans="1:11" x14ac:dyDescent="0.25">
      <c r="A9725" t="s">
        <v>9</v>
      </c>
      <c r="B9725" t="s">
        <v>56</v>
      </c>
      <c r="C9725" t="s">
        <v>11</v>
      </c>
      <c r="D9725" t="s">
        <v>73</v>
      </c>
      <c r="E9725" t="s">
        <v>4</v>
      </c>
      <c r="F9725">
        <v>2</v>
      </c>
      <c r="G9725" t="s">
        <v>16</v>
      </c>
      <c r="H9725">
        <v>65303</v>
      </c>
      <c r="I9725">
        <f>COUNTA(Table1[[#This Row],[Employee]:[Wages]])</f>
        <v>8</v>
      </c>
      <c r="J9725" s="5">
        <f xml:space="preserve"> (8 - Table1[[#This Row],[Count_missing]])/$I$7</f>
        <v>0</v>
      </c>
      <c r="K9725">
        <f>IF(Table1[[#This Row],[Wages]] = "",AVERAGE(H9725:H10722),Table1[[#This Row],[Wages]])</f>
        <v>65303</v>
      </c>
    </row>
    <row r="9726" spans="1:11" x14ac:dyDescent="0.25">
      <c r="A9726" t="s">
        <v>47</v>
      </c>
      <c r="B9726" t="s">
        <v>22</v>
      </c>
      <c r="C9726" t="s">
        <v>2</v>
      </c>
      <c r="D9726" t="s">
        <v>8</v>
      </c>
      <c r="E9726" t="s">
        <v>4</v>
      </c>
      <c r="F9726">
        <v>1</v>
      </c>
      <c r="G9726" t="s">
        <v>16</v>
      </c>
      <c r="H9726">
        <v>40602</v>
      </c>
      <c r="I9726">
        <f>COUNTA(Table1[[#This Row],[Employee]:[Wages]])</f>
        <v>8</v>
      </c>
      <c r="J9726" s="5">
        <f xml:space="preserve"> (8 - Table1[[#This Row],[Count_missing]])/$I$7</f>
        <v>0</v>
      </c>
      <c r="K9726">
        <f>IF(Table1[[#This Row],[Wages]] = "",AVERAGE(H9726:H10723),Table1[[#This Row],[Wages]])</f>
        <v>40602</v>
      </c>
    </row>
    <row r="9727" spans="1:11" x14ac:dyDescent="0.25">
      <c r="A9727" t="s">
        <v>9</v>
      </c>
      <c r="B9727" t="s">
        <v>27</v>
      </c>
      <c r="C9727" t="s">
        <v>54</v>
      </c>
      <c r="D9727" t="s">
        <v>3</v>
      </c>
      <c r="E9727" t="s">
        <v>4</v>
      </c>
      <c r="F9727">
        <v>2</v>
      </c>
      <c r="G9727" t="s">
        <v>60</v>
      </c>
      <c r="H9727">
        <v>82847</v>
      </c>
      <c r="I9727">
        <f>COUNTA(Table1[[#This Row],[Employee]:[Wages]])</f>
        <v>8</v>
      </c>
      <c r="J9727" s="5">
        <f xml:space="preserve"> (8 - Table1[[#This Row],[Count_missing]])/$I$7</f>
        <v>0</v>
      </c>
      <c r="K9727">
        <f>IF(Table1[[#This Row],[Wages]] = "",AVERAGE(H9727:H10724),Table1[[#This Row],[Wages]])</f>
        <v>82847</v>
      </c>
    </row>
    <row r="9728" spans="1:11" x14ac:dyDescent="0.25">
      <c r="A9728" t="s">
        <v>37</v>
      </c>
      <c r="B9728" t="s">
        <v>45</v>
      </c>
      <c r="C9728" t="s">
        <v>7</v>
      </c>
      <c r="D9728" t="s">
        <v>15</v>
      </c>
      <c r="E9728" t="s">
        <v>4</v>
      </c>
      <c r="F9728">
        <v>1</v>
      </c>
      <c r="G9728" t="s">
        <v>60</v>
      </c>
      <c r="H9728">
        <v>89085</v>
      </c>
      <c r="I9728">
        <f>COUNTA(Table1[[#This Row],[Employee]:[Wages]])</f>
        <v>8</v>
      </c>
      <c r="J9728" s="5">
        <f xml:space="preserve"> (8 - Table1[[#This Row],[Count_missing]])/$I$7</f>
        <v>0</v>
      </c>
      <c r="K9728">
        <f>IF(Table1[[#This Row],[Wages]] = "",AVERAGE(H9728:H10725),Table1[[#This Row],[Wages]])</f>
        <v>89085</v>
      </c>
    </row>
    <row r="9729" spans="1:11" x14ac:dyDescent="0.25">
      <c r="A9729" t="s">
        <v>9</v>
      </c>
      <c r="B9729" t="s">
        <v>27</v>
      </c>
      <c r="C9729" t="s">
        <v>2</v>
      </c>
      <c r="D9729" t="s">
        <v>8</v>
      </c>
      <c r="E9729" t="s">
        <v>4</v>
      </c>
      <c r="F9729">
        <v>2</v>
      </c>
      <c r="G9729" t="s">
        <v>60</v>
      </c>
      <c r="H9729">
        <v>88152</v>
      </c>
      <c r="I9729">
        <f>COUNTA(Table1[[#This Row],[Employee]:[Wages]])</f>
        <v>8</v>
      </c>
      <c r="J9729" s="5">
        <f xml:space="preserve"> (8 - Table1[[#This Row],[Count_missing]])/$I$7</f>
        <v>0</v>
      </c>
      <c r="K9729">
        <f>IF(Table1[[#This Row],[Wages]] = "",AVERAGE(H9729:H10726),Table1[[#This Row],[Wages]])</f>
        <v>88152</v>
      </c>
    </row>
    <row r="9730" spans="1:11" x14ac:dyDescent="0.25">
      <c r="A9730" t="s">
        <v>9</v>
      </c>
      <c r="B9730" t="s">
        <v>10</v>
      </c>
      <c r="C9730" t="s">
        <v>7</v>
      </c>
      <c r="D9730" t="s">
        <v>26</v>
      </c>
      <c r="E9730" t="s">
        <v>4</v>
      </c>
      <c r="F9730">
        <v>1</v>
      </c>
      <c r="G9730" t="s">
        <v>60</v>
      </c>
      <c r="H9730">
        <v>15729</v>
      </c>
      <c r="I9730">
        <f>COUNTA(Table1[[#This Row],[Employee]:[Wages]])</f>
        <v>8</v>
      </c>
      <c r="J9730" s="5">
        <f xml:space="preserve"> (8 - Table1[[#This Row],[Count_missing]])/$I$7</f>
        <v>0</v>
      </c>
      <c r="K9730">
        <f>IF(Table1[[#This Row],[Wages]] = "",AVERAGE(H9730:H10727),Table1[[#This Row],[Wages]])</f>
        <v>15729</v>
      </c>
    </row>
    <row r="9731" spans="1:11" x14ac:dyDescent="0.25">
      <c r="A9731" t="s">
        <v>9</v>
      </c>
      <c r="B9731" t="s">
        <v>25</v>
      </c>
      <c r="C9731" t="s">
        <v>7</v>
      </c>
      <c r="D9731" t="s">
        <v>3</v>
      </c>
      <c r="E9731" t="s">
        <v>4</v>
      </c>
      <c r="F9731">
        <v>1</v>
      </c>
      <c r="G9731" t="s">
        <v>60</v>
      </c>
      <c r="H9731">
        <v>89956</v>
      </c>
      <c r="I9731">
        <f>COUNTA(Table1[[#This Row],[Employee]:[Wages]])</f>
        <v>8</v>
      </c>
      <c r="J9731" s="5">
        <f xml:space="preserve"> (8 - Table1[[#This Row],[Count_missing]])/$I$7</f>
        <v>0</v>
      </c>
      <c r="K9731">
        <f>IF(Table1[[#This Row],[Wages]] = "",AVERAGE(H9731:H10728),Table1[[#This Row],[Wages]])</f>
        <v>89956</v>
      </c>
    </row>
    <row r="9732" spans="1:11" x14ac:dyDescent="0.25">
      <c r="A9732" t="s">
        <v>9</v>
      </c>
      <c r="B9732" t="s">
        <v>49</v>
      </c>
      <c r="C9732" t="s">
        <v>19</v>
      </c>
      <c r="D9732" t="s">
        <v>34</v>
      </c>
      <c r="E9732" t="s">
        <v>4</v>
      </c>
      <c r="F9732">
        <v>2</v>
      </c>
      <c r="G9732" t="s">
        <v>60</v>
      </c>
      <c r="H9732">
        <v>92824</v>
      </c>
      <c r="I9732">
        <f>COUNTA(Table1[[#This Row],[Employee]:[Wages]])</f>
        <v>8</v>
      </c>
      <c r="J9732" s="5">
        <f xml:space="preserve"> (8 - Table1[[#This Row],[Count_missing]])/$I$7</f>
        <v>0</v>
      </c>
      <c r="K9732">
        <f>IF(Table1[[#This Row],[Wages]] = "",AVERAGE(H9732:H10729),Table1[[#This Row],[Wages]])</f>
        <v>92824</v>
      </c>
    </row>
    <row r="9733" spans="1:11" x14ac:dyDescent="0.25">
      <c r="A9733" t="s">
        <v>9</v>
      </c>
      <c r="B9733" t="s">
        <v>10</v>
      </c>
      <c r="C9733" t="s">
        <v>2</v>
      </c>
      <c r="D9733" t="s">
        <v>34</v>
      </c>
      <c r="E9733" t="s">
        <v>44</v>
      </c>
      <c r="F9733">
        <v>2</v>
      </c>
      <c r="G9733" t="s">
        <v>60</v>
      </c>
      <c r="H9733">
        <v>49916</v>
      </c>
      <c r="I9733">
        <f>COUNTA(Table1[[#This Row],[Employee]:[Wages]])</f>
        <v>8</v>
      </c>
      <c r="J9733" s="5">
        <f xml:space="preserve"> (8 - Table1[[#This Row],[Count_missing]])/$I$7</f>
        <v>0</v>
      </c>
      <c r="K9733">
        <f>IF(Table1[[#This Row],[Wages]] = "",AVERAGE(H9733:H10730),Table1[[#This Row],[Wages]])</f>
        <v>49916</v>
      </c>
    </row>
    <row r="9734" spans="1:11" x14ac:dyDescent="0.25">
      <c r="A9734" t="s">
        <v>9</v>
      </c>
      <c r="B9734" t="s">
        <v>45</v>
      </c>
      <c r="C9734" t="s">
        <v>36</v>
      </c>
      <c r="D9734" t="s">
        <v>38</v>
      </c>
      <c r="E9734" t="s">
        <v>4</v>
      </c>
      <c r="F9734">
        <v>1</v>
      </c>
      <c r="G9734" t="s">
        <v>60</v>
      </c>
      <c r="H9734">
        <v>38156</v>
      </c>
      <c r="I9734">
        <f>COUNTA(Table1[[#This Row],[Employee]:[Wages]])</f>
        <v>8</v>
      </c>
      <c r="J9734" s="5">
        <f xml:space="preserve"> (8 - Table1[[#This Row],[Count_missing]])/$I$7</f>
        <v>0</v>
      </c>
      <c r="K9734">
        <f>IF(Table1[[#This Row],[Wages]] = "",AVERAGE(H9734:H10731),Table1[[#This Row],[Wages]])</f>
        <v>38156</v>
      </c>
    </row>
    <row r="9735" spans="1:11" x14ac:dyDescent="0.25">
      <c r="A9735" t="s">
        <v>9</v>
      </c>
      <c r="B9735" t="s">
        <v>10</v>
      </c>
      <c r="C9735" t="s">
        <v>7</v>
      </c>
      <c r="D9735" t="s">
        <v>8</v>
      </c>
      <c r="E9735" t="s">
        <v>4</v>
      </c>
      <c r="F9735">
        <v>1</v>
      </c>
      <c r="G9735" t="s">
        <v>60</v>
      </c>
      <c r="H9735">
        <v>57240</v>
      </c>
      <c r="I9735">
        <f>COUNTA(Table1[[#This Row],[Employee]:[Wages]])</f>
        <v>8</v>
      </c>
      <c r="J9735" s="5">
        <f xml:space="preserve"> (8 - Table1[[#This Row],[Count_missing]])/$I$7</f>
        <v>0</v>
      </c>
      <c r="K9735">
        <f>IF(Table1[[#This Row],[Wages]] = "",AVERAGE(H9735:H10732),Table1[[#This Row],[Wages]])</f>
        <v>57240</v>
      </c>
    </row>
    <row r="9736" spans="1:11" x14ac:dyDescent="0.25">
      <c r="A9736" t="s">
        <v>0</v>
      </c>
      <c r="B9736" t="s">
        <v>35</v>
      </c>
      <c r="C9736" t="s">
        <v>7</v>
      </c>
      <c r="D9736" t="s">
        <v>15</v>
      </c>
      <c r="E9736" t="s">
        <v>4</v>
      </c>
      <c r="F9736">
        <v>1</v>
      </c>
      <c r="G9736" t="s">
        <v>60</v>
      </c>
      <c r="H9736">
        <v>45115</v>
      </c>
      <c r="I9736">
        <f>COUNTA(Table1[[#This Row],[Employee]:[Wages]])</f>
        <v>8</v>
      </c>
      <c r="J9736" s="5">
        <f xml:space="preserve"> (8 - Table1[[#This Row],[Count_missing]])/$I$7</f>
        <v>0</v>
      </c>
      <c r="K9736">
        <f>IF(Table1[[#This Row],[Wages]] = "",AVERAGE(H9736:H10733),Table1[[#This Row],[Wages]])</f>
        <v>45115</v>
      </c>
    </row>
    <row r="9737" spans="1:11" x14ac:dyDescent="0.25">
      <c r="A9737" t="s">
        <v>6</v>
      </c>
      <c r="B9737" t="s">
        <v>1</v>
      </c>
      <c r="C9737" t="s">
        <v>7</v>
      </c>
      <c r="D9737" t="s">
        <v>26</v>
      </c>
      <c r="E9737" t="s">
        <v>23</v>
      </c>
      <c r="F9737">
        <v>1</v>
      </c>
      <c r="G9737" t="s">
        <v>75</v>
      </c>
      <c r="H9737">
        <v>18834</v>
      </c>
      <c r="I9737">
        <f>COUNTA(Table1[[#This Row],[Employee]:[Wages]])</f>
        <v>8</v>
      </c>
      <c r="J9737" s="5">
        <f xml:space="preserve"> (8 - Table1[[#This Row],[Count_missing]])/$I$7</f>
        <v>0</v>
      </c>
      <c r="K9737">
        <f>IF(Table1[[#This Row],[Wages]] = "",AVERAGE(H9737:H10734),Table1[[#This Row],[Wages]])</f>
        <v>18834</v>
      </c>
    </row>
    <row r="9738" spans="1:11" x14ac:dyDescent="0.25">
      <c r="A9738" t="s">
        <v>9</v>
      </c>
      <c r="B9738" t="s">
        <v>35</v>
      </c>
      <c r="C9738" t="s">
        <v>19</v>
      </c>
      <c r="D9738" t="s">
        <v>15</v>
      </c>
      <c r="E9738" t="s">
        <v>23</v>
      </c>
      <c r="F9738">
        <v>1</v>
      </c>
      <c r="G9738" t="s">
        <v>75</v>
      </c>
      <c r="H9738">
        <v>85185</v>
      </c>
      <c r="I9738">
        <f>COUNTA(Table1[[#This Row],[Employee]:[Wages]])</f>
        <v>8</v>
      </c>
      <c r="J9738" s="5">
        <f xml:space="preserve"> (8 - Table1[[#This Row],[Count_missing]])/$I$7</f>
        <v>0</v>
      </c>
      <c r="K9738">
        <f>IF(Table1[[#This Row],[Wages]] = "",AVERAGE(H9738:H10735),Table1[[#This Row],[Wages]])</f>
        <v>85185</v>
      </c>
    </row>
    <row r="9739" spans="1:11" hidden="1" x14ac:dyDescent="0.25">
      <c r="A9739" t="s">
        <v>9</v>
      </c>
      <c r="B9739" t="s">
        <v>10</v>
      </c>
      <c r="C9739" t="s">
        <v>11</v>
      </c>
      <c r="D9739" t="s">
        <v>99</v>
      </c>
      <c r="E9739" t="s">
        <v>23</v>
      </c>
      <c r="F9739">
        <v>2</v>
      </c>
      <c r="G9739" t="s">
        <v>75</v>
      </c>
      <c r="H9739">
        <v>19516</v>
      </c>
      <c r="I9739">
        <f>COUNTA(Table1[[#This Row],[Employee]:[Wages]])</f>
        <v>8</v>
      </c>
      <c r="J9739" s="5">
        <f xml:space="preserve"> (8 - Table1[[#This Row],[Count_missing]])/$I$7</f>
        <v>0</v>
      </c>
      <c r="K9739">
        <f>IF(Table1[[#This Row],[Wages]] = "",AVERAGE(H9739:H10736),Table1[[#This Row],[Wages]])</f>
        <v>19516</v>
      </c>
    </row>
    <row r="9740" spans="1:11" x14ac:dyDescent="0.25">
      <c r="A9740" t="s">
        <v>9</v>
      </c>
      <c r="B9740" t="s">
        <v>1</v>
      </c>
      <c r="C9740" t="s">
        <v>11</v>
      </c>
      <c r="D9740" t="s">
        <v>20</v>
      </c>
      <c r="E9740" t="s">
        <v>23</v>
      </c>
      <c r="F9740">
        <v>1</v>
      </c>
      <c r="G9740" t="s">
        <v>75</v>
      </c>
      <c r="H9740">
        <v>41233</v>
      </c>
      <c r="I9740">
        <f>COUNTA(Table1[[#This Row],[Employee]:[Wages]])</f>
        <v>8</v>
      </c>
      <c r="J9740" s="5">
        <f xml:space="preserve"> (8 - Table1[[#This Row],[Count_missing]])/$I$7</f>
        <v>0</v>
      </c>
      <c r="K9740">
        <f>IF(Table1[[#This Row],[Wages]] = "",AVERAGE(H9740:H10737),Table1[[#This Row],[Wages]])</f>
        <v>41233</v>
      </c>
    </row>
    <row r="9741" spans="1:11" x14ac:dyDescent="0.25">
      <c r="A9741" t="s">
        <v>9</v>
      </c>
      <c r="B9741" t="s">
        <v>1</v>
      </c>
      <c r="C9741" t="s">
        <v>2</v>
      </c>
      <c r="D9741" t="s">
        <v>34</v>
      </c>
      <c r="E9741" t="s">
        <v>23</v>
      </c>
      <c r="F9741">
        <v>1</v>
      </c>
      <c r="G9741" t="s">
        <v>75</v>
      </c>
      <c r="H9741">
        <v>94623</v>
      </c>
      <c r="I9741">
        <f>COUNTA(Table1[[#This Row],[Employee]:[Wages]])</f>
        <v>8</v>
      </c>
      <c r="J9741" s="5">
        <f xml:space="preserve"> (8 - Table1[[#This Row],[Count_missing]])/$I$7</f>
        <v>0</v>
      </c>
      <c r="K9741">
        <f>IF(Table1[[#This Row],[Wages]] = "",AVERAGE(H9741:H10738),Table1[[#This Row],[Wages]])</f>
        <v>94623</v>
      </c>
    </row>
    <row r="9742" spans="1:11" x14ac:dyDescent="0.25">
      <c r="A9742" t="s">
        <v>9</v>
      </c>
      <c r="B9742" t="s">
        <v>17</v>
      </c>
      <c r="C9742" t="s">
        <v>7</v>
      </c>
      <c r="D9742" t="s">
        <v>15</v>
      </c>
      <c r="E9742" t="s">
        <v>23</v>
      </c>
      <c r="F9742">
        <v>1</v>
      </c>
      <c r="G9742" t="s">
        <v>75</v>
      </c>
      <c r="H9742">
        <v>40193</v>
      </c>
      <c r="I9742">
        <f>COUNTA(Table1[[#This Row],[Employee]:[Wages]])</f>
        <v>8</v>
      </c>
      <c r="J9742" s="5">
        <f xml:space="preserve"> (8 - Table1[[#This Row],[Count_missing]])/$I$7</f>
        <v>0</v>
      </c>
      <c r="K9742">
        <f>IF(Table1[[#This Row],[Wages]] = "",AVERAGE(H9742:H10739),Table1[[#This Row],[Wages]])</f>
        <v>40193</v>
      </c>
    </row>
    <row r="9743" spans="1:11" x14ac:dyDescent="0.25">
      <c r="A9743" t="s">
        <v>9</v>
      </c>
      <c r="B9743" t="s">
        <v>29</v>
      </c>
      <c r="C9743" t="s">
        <v>7</v>
      </c>
      <c r="D9743" t="s">
        <v>34</v>
      </c>
      <c r="E9743" t="s">
        <v>23</v>
      </c>
      <c r="F9743">
        <v>2</v>
      </c>
      <c r="G9743" t="s">
        <v>75</v>
      </c>
      <c r="H9743">
        <v>74139</v>
      </c>
      <c r="I9743">
        <f>COUNTA(Table1[[#This Row],[Employee]:[Wages]])</f>
        <v>8</v>
      </c>
      <c r="J9743" s="5">
        <f xml:space="preserve"> (8 - Table1[[#This Row],[Count_missing]])/$I$7</f>
        <v>0</v>
      </c>
      <c r="K9743">
        <f>IF(Table1[[#This Row],[Wages]] = "",AVERAGE(H9743:H10740),Table1[[#This Row],[Wages]])</f>
        <v>74139</v>
      </c>
    </row>
    <row r="9744" spans="1:11" hidden="1" x14ac:dyDescent="0.25">
      <c r="A9744" t="s">
        <v>9</v>
      </c>
      <c r="B9744" t="s">
        <v>22</v>
      </c>
      <c r="C9744" t="s">
        <v>2</v>
      </c>
      <c r="D9744" t="s">
        <v>99</v>
      </c>
      <c r="E9744" t="s">
        <v>23</v>
      </c>
      <c r="F9744">
        <v>1</v>
      </c>
      <c r="G9744" t="s">
        <v>75</v>
      </c>
      <c r="H9744">
        <v>18230</v>
      </c>
      <c r="I9744">
        <f>COUNTA(Table1[[#This Row],[Employee]:[Wages]])</f>
        <v>8</v>
      </c>
      <c r="J9744" s="5">
        <f xml:space="preserve"> (8 - Table1[[#This Row],[Count_missing]])/$I$7</f>
        <v>0</v>
      </c>
      <c r="K9744">
        <f>IF(Table1[[#This Row],[Wages]] = "",AVERAGE(H9744:H10741),Table1[[#This Row],[Wages]])</f>
        <v>18230</v>
      </c>
    </row>
    <row r="9745" spans="1:11" x14ac:dyDescent="0.25">
      <c r="A9745" t="s">
        <v>9</v>
      </c>
      <c r="B9745" t="s">
        <v>45</v>
      </c>
      <c r="C9745" t="s">
        <v>7</v>
      </c>
      <c r="D9745" t="s">
        <v>26</v>
      </c>
      <c r="E9745" t="s">
        <v>23</v>
      </c>
      <c r="F9745">
        <v>1</v>
      </c>
      <c r="G9745" t="s">
        <v>75</v>
      </c>
      <c r="H9745">
        <v>26443</v>
      </c>
      <c r="I9745">
        <f>COUNTA(Table1[[#This Row],[Employee]:[Wages]])</f>
        <v>8</v>
      </c>
      <c r="J9745" s="5">
        <f xml:space="preserve"> (8 - Table1[[#This Row],[Count_missing]])/$I$7</f>
        <v>0</v>
      </c>
      <c r="K9745">
        <f>IF(Table1[[#This Row],[Wages]] = "",AVERAGE(H9745:H10742),Table1[[#This Row],[Wages]])</f>
        <v>26443</v>
      </c>
    </row>
    <row r="9746" spans="1:11" x14ac:dyDescent="0.25">
      <c r="A9746" t="s">
        <v>9</v>
      </c>
      <c r="B9746" t="s">
        <v>17</v>
      </c>
      <c r="C9746" t="s">
        <v>7</v>
      </c>
      <c r="D9746" t="s">
        <v>15</v>
      </c>
      <c r="E9746" t="s">
        <v>23</v>
      </c>
      <c r="F9746">
        <v>1</v>
      </c>
      <c r="G9746" t="s">
        <v>75</v>
      </c>
      <c r="H9746">
        <v>59171</v>
      </c>
      <c r="I9746">
        <f>COUNTA(Table1[[#This Row],[Employee]:[Wages]])</f>
        <v>8</v>
      </c>
      <c r="J9746" s="5">
        <f xml:space="preserve"> (8 - Table1[[#This Row],[Count_missing]])/$I$7</f>
        <v>0</v>
      </c>
      <c r="K9746">
        <f>IF(Table1[[#This Row],[Wages]] = "",AVERAGE(H9746:H10743),Table1[[#This Row],[Wages]])</f>
        <v>59171</v>
      </c>
    </row>
    <row r="9747" spans="1:11" x14ac:dyDescent="0.25">
      <c r="A9747" t="s">
        <v>9</v>
      </c>
      <c r="B9747" t="s">
        <v>1</v>
      </c>
      <c r="C9747" t="s">
        <v>7</v>
      </c>
      <c r="D9747" t="s">
        <v>34</v>
      </c>
      <c r="E9747" t="s">
        <v>23</v>
      </c>
      <c r="F9747">
        <v>2</v>
      </c>
      <c r="G9747" t="s">
        <v>75</v>
      </c>
      <c r="H9747">
        <v>89076</v>
      </c>
      <c r="I9747">
        <f>COUNTA(Table1[[#This Row],[Employee]:[Wages]])</f>
        <v>8</v>
      </c>
      <c r="J9747" s="5">
        <f xml:space="preserve"> (8 - Table1[[#This Row],[Count_missing]])/$I$7</f>
        <v>0</v>
      </c>
      <c r="K9747">
        <f>IF(Table1[[#This Row],[Wages]] = "",AVERAGE(H9747:H10744),Table1[[#This Row],[Wages]])</f>
        <v>89076</v>
      </c>
    </row>
    <row r="9748" spans="1:11" x14ac:dyDescent="0.25">
      <c r="A9748" t="s">
        <v>9</v>
      </c>
      <c r="B9748" t="s">
        <v>1</v>
      </c>
      <c r="C9748" t="s">
        <v>7</v>
      </c>
      <c r="D9748" t="s">
        <v>8</v>
      </c>
      <c r="E9748" t="s">
        <v>23</v>
      </c>
      <c r="F9748">
        <v>2</v>
      </c>
      <c r="G9748" t="s">
        <v>75</v>
      </c>
      <c r="H9748">
        <v>28658</v>
      </c>
      <c r="I9748">
        <f>COUNTA(Table1[[#This Row],[Employee]:[Wages]])</f>
        <v>8</v>
      </c>
      <c r="J9748" s="5">
        <f xml:space="preserve"> (8 - Table1[[#This Row],[Count_missing]])/$I$7</f>
        <v>0</v>
      </c>
      <c r="K9748">
        <f>IF(Table1[[#This Row],[Wages]] = "",AVERAGE(H9748:H10745),Table1[[#This Row],[Wages]])</f>
        <v>28658</v>
      </c>
    </row>
    <row r="9749" spans="1:11" x14ac:dyDescent="0.25">
      <c r="A9749" t="s">
        <v>9</v>
      </c>
      <c r="B9749" t="s">
        <v>1</v>
      </c>
      <c r="C9749" t="s">
        <v>7</v>
      </c>
      <c r="D9749" t="s">
        <v>20</v>
      </c>
      <c r="E9749" t="s">
        <v>23</v>
      </c>
      <c r="F9749">
        <v>1</v>
      </c>
      <c r="G9749" t="s">
        <v>75</v>
      </c>
      <c r="H9749">
        <v>96632</v>
      </c>
      <c r="I9749">
        <f>COUNTA(Table1[[#This Row],[Employee]:[Wages]])</f>
        <v>8</v>
      </c>
      <c r="J9749" s="5">
        <f xml:space="preserve"> (8 - Table1[[#This Row],[Count_missing]])/$I$7</f>
        <v>0</v>
      </c>
      <c r="K9749">
        <f>IF(Table1[[#This Row],[Wages]] = "",AVERAGE(H9749:H10746),Table1[[#This Row],[Wages]])</f>
        <v>96632</v>
      </c>
    </row>
    <row r="9750" spans="1:11" x14ac:dyDescent="0.25">
      <c r="A9750" t="s">
        <v>0</v>
      </c>
      <c r="B9750" t="s">
        <v>17</v>
      </c>
      <c r="C9750" t="s">
        <v>19</v>
      </c>
      <c r="D9750" t="s">
        <v>15</v>
      </c>
      <c r="E9750" t="s">
        <v>23</v>
      </c>
      <c r="F9750">
        <v>2</v>
      </c>
      <c r="G9750" t="s">
        <v>75</v>
      </c>
      <c r="H9750">
        <v>60852</v>
      </c>
      <c r="I9750">
        <f>COUNTA(Table1[[#This Row],[Employee]:[Wages]])</f>
        <v>8</v>
      </c>
      <c r="J9750" s="5">
        <f xml:space="preserve"> (8 - Table1[[#This Row],[Count_missing]])/$I$7</f>
        <v>0</v>
      </c>
      <c r="K9750">
        <f>IF(Table1[[#This Row],[Wages]] = "",AVERAGE(H9750:H10747),Table1[[#This Row],[Wages]])</f>
        <v>60852</v>
      </c>
    </row>
    <row r="9751" spans="1:11" x14ac:dyDescent="0.25">
      <c r="A9751" t="s">
        <v>9</v>
      </c>
      <c r="B9751" t="s">
        <v>35</v>
      </c>
      <c r="C9751" t="s">
        <v>7</v>
      </c>
      <c r="D9751" t="s">
        <v>15</v>
      </c>
      <c r="E9751" t="s">
        <v>23</v>
      </c>
      <c r="F9751">
        <v>1</v>
      </c>
      <c r="G9751" t="s">
        <v>75</v>
      </c>
      <c r="H9751">
        <v>60443</v>
      </c>
      <c r="I9751">
        <f>COUNTA(Table1[[#This Row],[Employee]:[Wages]])</f>
        <v>8</v>
      </c>
      <c r="J9751" s="5">
        <f xml:space="preserve"> (8 - Table1[[#This Row],[Count_missing]])/$I$7</f>
        <v>0</v>
      </c>
      <c r="K9751">
        <f>IF(Table1[[#This Row],[Wages]] = "",AVERAGE(H9751:H10748),Table1[[#This Row],[Wages]])</f>
        <v>60443</v>
      </c>
    </row>
    <row r="9752" spans="1:11" x14ac:dyDescent="0.25">
      <c r="A9752" t="s">
        <v>9</v>
      </c>
      <c r="B9752" t="s">
        <v>18</v>
      </c>
      <c r="C9752" t="s">
        <v>19</v>
      </c>
      <c r="D9752" t="s">
        <v>34</v>
      </c>
      <c r="E9752" t="s">
        <v>23</v>
      </c>
      <c r="F9752">
        <v>2</v>
      </c>
      <c r="G9752" t="s">
        <v>75</v>
      </c>
      <c r="H9752">
        <v>27722</v>
      </c>
      <c r="I9752">
        <f>COUNTA(Table1[[#This Row],[Employee]:[Wages]])</f>
        <v>8</v>
      </c>
      <c r="J9752" s="5">
        <f xml:space="preserve"> (8 - Table1[[#This Row],[Count_missing]])/$I$7</f>
        <v>0</v>
      </c>
      <c r="K9752">
        <f>IF(Table1[[#This Row],[Wages]] = "",AVERAGE(H9752:H10749),Table1[[#This Row],[Wages]])</f>
        <v>27722</v>
      </c>
    </row>
    <row r="9753" spans="1:11" x14ac:dyDescent="0.25">
      <c r="A9753" t="s">
        <v>9</v>
      </c>
      <c r="B9753" t="s">
        <v>49</v>
      </c>
      <c r="C9753" t="s">
        <v>7</v>
      </c>
      <c r="D9753" t="s">
        <v>28</v>
      </c>
      <c r="E9753" t="s">
        <v>23</v>
      </c>
      <c r="F9753">
        <v>1</v>
      </c>
      <c r="G9753" t="s">
        <v>75</v>
      </c>
      <c r="H9753">
        <v>19094</v>
      </c>
      <c r="I9753">
        <f>COUNTA(Table1[[#This Row],[Employee]:[Wages]])</f>
        <v>8</v>
      </c>
      <c r="J9753" s="5">
        <f xml:space="preserve"> (8 - Table1[[#This Row],[Count_missing]])/$I$7</f>
        <v>0</v>
      </c>
      <c r="K9753">
        <f>IF(Table1[[#This Row],[Wages]] = "",AVERAGE(H9753:H10750),Table1[[#This Row],[Wages]])</f>
        <v>19094</v>
      </c>
    </row>
    <row r="9754" spans="1:11" x14ac:dyDescent="0.25">
      <c r="A9754" t="s">
        <v>6</v>
      </c>
      <c r="B9754" t="s">
        <v>10</v>
      </c>
      <c r="C9754" t="s">
        <v>7</v>
      </c>
      <c r="D9754" t="s">
        <v>8</v>
      </c>
      <c r="E9754" t="s">
        <v>23</v>
      </c>
      <c r="F9754">
        <v>1</v>
      </c>
      <c r="G9754" t="s">
        <v>75</v>
      </c>
      <c r="H9754">
        <v>46951</v>
      </c>
      <c r="I9754">
        <f>COUNTA(Table1[[#This Row],[Employee]:[Wages]])</f>
        <v>8</v>
      </c>
      <c r="J9754" s="5">
        <f xml:space="preserve"> (8 - Table1[[#This Row],[Count_missing]])/$I$7</f>
        <v>0</v>
      </c>
      <c r="K9754">
        <f>IF(Table1[[#This Row],[Wages]] = "",AVERAGE(H9754:H10751),Table1[[#This Row],[Wages]])</f>
        <v>46951</v>
      </c>
    </row>
    <row r="9755" spans="1:11" x14ac:dyDescent="0.25">
      <c r="A9755" t="s">
        <v>9</v>
      </c>
      <c r="B9755" t="s">
        <v>17</v>
      </c>
      <c r="C9755" t="s">
        <v>7</v>
      </c>
      <c r="D9755" t="s">
        <v>15</v>
      </c>
      <c r="E9755" t="s">
        <v>23</v>
      </c>
      <c r="F9755">
        <v>1</v>
      </c>
      <c r="G9755" t="s">
        <v>75</v>
      </c>
      <c r="H9755">
        <v>95143</v>
      </c>
      <c r="I9755">
        <f>COUNTA(Table1[[#This Row],[Employee]:[Wages]])</f>
        <v>8</v>
      </c>
      <c r="J9755" s="5">
        <f xml:space="preserve"> (8 - Table1[[#This Row],[Count_missing]])/$I$7</f>
        <v>0</v>
      </c>
      <c r="K9755">
        <f>IF(Table1[[#This Row],[Wages]] = "",AVERAGE(H9755:H10752),Table1[[#This Row],[Wages]])</f>
        <v>95143</v>
      </c>
    </row>
    <row r="9756" spans="1:11" x14ac:dyDescent="0.25">
      <c r="A9756" t="s">
        <v>6</v>
      </c>
      <c r="B9756" t="s">
        <v>1</v>
      </c>
      <c r="C9756" t="s">
        <v>7</v>
      </c>
      <c r="D9756" t="s">
        <v>15</v>
      </c>
      <c r="E9756" t="s">
        <v>23</v>
      </c>
      <c r="F9756">
        <v>1</v>
      </c>
      <c r="G9756" t="s">
        <v>75</v>
      </c>
      <c r="H9756">
        <v>28162</v>
      </c>
      <c r="I9756">
        <f>COUNTA(Table1[[#This Row],[Employee]:[Wages]])</f>
        <v>8</v>
      </c>
      <c r="J9756" s="5">
        <f xml:space="preserve"> (8 - Table1[[#This Row],[Count_missing]])/$I$7</f>
        <v>0</v>
      </c>
      <c r="K9756">
        <f>IF(Table1[[#This Row],[Wages]] = "",AVERAGE(H9756:H10753),Table1[[#This Row],[Wages]])</f>
        <v>28162</v>
      </c>
    </row>
    <row r="9757" spans="1:11" x14ac:dyDescent="0.25">
      <c r="A9757" t="s">
        <v>0</v>
      </c>
      <c r="B9757" t="s">
        <v>17</v>
      </c>
      <c r="C9757" t="s">
        <v>2</v>
      </c>
      <c r="D9757" t="s">
        <v>15</v>
      </c>
      <c r="E9757" t="s">
        <v>23</v>
      </c>
      <c r="F9757">
        <v>1</v>
      </c>
      <c r="G9757" t="s">
        <v>75</v>
      </c>
      <c r="H9757">
        <v>95609</v>
      </c>
      <c r="I9757">
        <f>COUNTA(Table1[[#This Row],[Employee]:[Wages]])</f>
        <v>8</v>
      </c>
      <c r="J9757" s="5">
        <f xml:space="preserve"> (8 - Table1[[#This Row],[Count_missing]])/$I$7</f>
        <v>0</v>
      </c>
      <c r="K9757">
        <f>IF(Table1[[#This Row],[Wages]] = "",AVERAGE(H9757:H10754),Table1[[#This Row],[Wages]])</f>
        <v>95609</v>
      </c>
    </row>
    <row r="9758" spans="1:11" x14ac:dyDescent="0.25">
      <c r="A9758" t="s">
        <v>9</v>
      </c>
      <c r="B9758" t="s">
        <v>29</v>
      </c>
      <c r="C9758" t="s">
        <v>7</v>
      </c>
      <c r="D9758" t="s">
        <v>20</v>
      </c>
      <c r="E9758" t="s">
        <v>23</v>
      </c>
      <c r="F9758">
        <v>1</v>
      </c>
      <c r="G9758" t="s">
        <v>75</v>
      </c>
      <c r="H9758">
        <v>86594</v>
      </c>
      <c r="I9758">
        <f>COUNTA(Table1[[#This Row],[Employee]:[Wages]])</f>
        <v>8</v>
      </c>
      <c r="J9758" s="5">
        <f xml:space="preserve"> (8 - Table1[[#This Row],[Count_missing]])/$I$7</f>
        <v>0</v>
      </c>
      <c r="K9758">
        <f>IF(Table1[[#This Row],[Wages]] = "",AVERAGE(H9758:H10755),Table1[[#This Row],[Wages]])</f>
        <v>86594</v>
      </c>
    </row>
    <row r="9759" spans="1:11" x14ac:dyDescent="0.25">
      <c r="A9759" t="s">
        <v>0</v>
      </c>
      <c r="B9759" t="s">
        <v>17</v>
      </c>
      <c r="C9759" t="s">
        <v>7</v>
      </c>
      <c r="D9759" t="s">
        <v>15</v>
      </c>
      <c r="E9759" t="s">
        <v>23</v>
      </c>
      <c r="F9759">
        <v>1</v>
      </c>
      <c r="G9759" t="s">
        <v>75</v>
      </c>
      <c r="H9759">
        <v>41270</v>
      </c>
      <c r="I9759">
        <f>COUNTA(Table1[[#This Row],[Employee]:[Wages]])</f>
        <v>8</v>
      </c>
      <c r="J9759" s="5">
        <f xml:space="preserve"> (8 - Table1[[#This Row],[Count_missing]])/$I$7</f>
        <v>0</v>
      </c>
      <c r="K9759">
        <f>IF(Table1[[#This Row],[Wages]] = "",AVERAGE(H9759:H10756),Table1[[#This Row],[Wages]])</f>
        <v>41270</v>
      </c>
    </row>
    <row r="9760" spans="1:11" x14ac:dyDescent="0.25">
      <c r="A9760" t="s">
        <v>0</v>
      </c>
      <c r="B9760" t="s">
        <v>17</v>
      </c>
      <c r="C9760" t="s">
        <v>19</v>
      </c>
      <c r="D9760" t="s">
        <v>15</v>
      </c>
      <c r="E9760" t="s">
        <v>23</v>
      </c>
      <c r="F9760">
        <v>2</v>
      </c>
      <c r="G9760" t="s">
        <v>75</v>
      </c>
      <c r="H9760">
        <v>49889</v>
      </c>
      <c r="I9760">
        <f>COUNTA(Table1[[#This Row],[Employee]:[Wages]])</f>
        <v>8</v>
      </c>
      <c r="J9760" s="5">
        <f xml:space="preserve"> (8 - Table1[[#This Row],[Count_missing]])/$I$7</f>
        <v>0</v>
      </c>
      <c r="K9760">
        <f>IF(Table1[[#This Row],[Wages]] = "",AVERAGE(H9760:H10757),Table1[[#This Row],[Wages]])</f>
        <v>49889</v>
      </c>
    </row>
    <row r="9761" spans="1:11" x14ac:dyDescent="0.25">
      <c r="A9761" t="s">
        <v>9</v>
      </c>
      <c r="B9761" t="s">
        <v>18</v>
      </c>
      <c r="C9761" t="s">
        <v>7</v>
      </c>
      <c r="D9761" t="s">
        <v>34</v>
      </c>
      <c r="E9761" t="s">
        <v>23</v>
      </c>
      <c r="F9761">
        <v>2</v>
      </c>
      <c r="G9761" t="s">
        <v>75</v>
      </c>
      <c r="H9761">
        <v>43856</v>
      </c>
      <c r="I9761">
        <f>COUNTA(Table1[[#This Row],[Employee]:[Wages]])</f>
        <v>8</v>
      </c>
      <c r="J9761" s="5">
        <f xml:space="preserve"> (8 - Table1[[#This Row],[Count_missing]])/$I$7</f>
        <v>0</v>
      </c>
      <c r="K9761">
        <f>IF(Table1[[#This Row],[Wages]] = "",AVERAGE(H9761:H10758),Table1[[#This Row],[Wages]])</f>
        <v>43856</v>
      </c>
    </row>
    <row r="9762" spans="1:11" hidden="1" x14ac:dyDescent="0.25">
      <c r="A9762" t="s">
        <v>9</v>
      </c>
      <c r="B9762" t="s">
        <v>49</v>
      </c>
      <c r="C9762" t="s">
        <v>54</v>
      </c>
      <c r="D9762" t="s">
        <v>99</v>
      </c>
      <c r="E9762" t="s">
        <v>23</v>
      </c>
      <c r="F9762">
        <v>2</v>
      </c>
      <c r="G9762" t="s">
        <v>75</v>
      </c>
      <c r="H9762">
        <v>24044</v>
      </c>
      <c r="I9762">
        <f>COUNTA(Table1[[#This Row],[Employee]:[Wages]])</f>
        <v>8</v>
      </c>
      <c r="J9762" s="5">
        <f xml:space="preserve"> (8 - Table1[[#This Row],[Count_missing]])/$I$7</f>
        <v>0</v>
      </c>
      <c r="K9762">
        <f>IF(Table1[[#This Row],[Wages]] = "",AVERAGE(H9762:H10759),Table1[[#This Row],[Wages]])</f>
        <v>24044</v>
      </c>
    </row>
    <row r="9763" spans="1:11" x14ac:dyDescent="0.25">
      <c r="A9763" t="s">
        <v>9</v>
      </c>
      <c r="B9763" t="s">
        <v>10</v>
      </c>
      <c r="C9763" t="s">
        <v>36</v>
      </c>
      <c r="D9763" t="s">
        <v>20</v>
      </c>
      <c r="E9763" t="s">
        <v>4</v>
      </c>
      <c r="F9763">
        <v>2</v>
      </c>
      <c r="G9763" t="s">
        <v>75</v>
      </c>
      <c r="H9763">
        <v>38239</v>
      </c>
      <c r="I9763">
        <f>COUNTA(Table1[[#This Row],[Employee]:[Wages]])</f>
        <v>8</v>
      </c>
      <c r="J9763" s="5">
        <f xml:space="preserve"> (8 - Table1[[#This Row],[Count_missing]])/$I$7</f>
        <v>0</v>
      </c>
      <c r="K9763">
        <f>IF(Table1[[#This Row],[Wages]] = "",AVERAGE(H9763:H10760),Table1[[#This Row],[Wages]])</f>
        <v>38239</v>
      </c>
    </row>
    <row r="9764" spans="1:11" x14ac:dyDescent="0.25">
      <c r="A9764" t="s">
        <v>9</v>
      </c>
      <c r="B9764" t="s">
        <v>10</v>
      </c>
      <c r="C9764" t="s">
        <v>36</v>
      </c>
      <c r="D9764" t="s">
        <v>20</v>
      </c>
      <c r="E9764" t="s">
        <v>23</v>
      </c>
      <c r="F9764">
        <v>2</v>
      </c>
      <c r="G9764" t="s">
        <v>75</v>
      </c>
      <c r="H9764">
        <v>34614</v>
      </c>
      <c r="I9764">
        <f>COUNTA(Table1[[#This Row],[Employee]:[Wages]])</f>
        <v>8</v>
      </c>
      <c r="J9764" s="5">
        <f xml:space="preserve"> (8 - Table1[[#This Row],[Count_missing]])/$I$7</f>
        <v>0</v>
      </c>
      <c r="K9764">
        <f>IF(Table1[[#This Row],[Wages]] = "",AVERAGE(H9764:H10761),Table1[[#This Row],[Wages]])</f>
        <v>34614</v>
      </c>
    </row>
    <row r="9765" spans="1:11" x14ac:dyDescent="0.25">
      <c r="A9765" t="s">
        <v>0</v>
      </c>
      <c r="B9765" t="s">
        <v>35</v>
      </c>
      <c r="C9765" t="s">
        <v>7</v>
      </c>
      <c r="D9765" t="s">
        <v>15</v>
      </c>
      <c r="E9765" t="s">
        <v>23</v>
      </c>
      <c r="F9765">
        <v>1</v>
      </c>
      <c r="G9765" t="s">
        <v>75</v>
      </c>
      <c r="H9765">
        <v>38461</v>
      </c>
      <c r="I9765">
        <f>COUNTA(Table1[[#This Row],[Employee]:[Wages]])</f>
        <v>8</v>
      </c>
      <c r="J9765" s="5">
        <f xml:space="preserve"> (8 - Table1[[#This Row],[Count_missing]])/$I$7</f>
        <v>0</v>
      </c>
      <c r="K9765">
        <f>IF(Table1[[#This Row],[Wages]] = "",AVERAGE(H9765:H10762),Table1[[#This Row],[Wages]])</f>
        <v>38461</v>
      </c>
    </row>
    <row r="9766" spans="1:11" x14ac:dyDescent="0.25">
      <c r="A9766" t="s">
        <v>9</v>
      </c>
      <c r="B9766" t="s">
        <v>17</v>
      </c>
      <c r="C9766" t="s">
        <v>2</v>
      </c>
      <c r="D9766" t="s">
        <v>26</v>
      </c>
      <c r="E9766" t="s">
        <v>23</v>
      </c>
      <c r="F9766">
        <v>1</v>
      </c>
      <c r="G9766" t="s">
        <v>75</v>
      </c>
      <c r="H9766">
        <v>90741</v>
      </c>
      <c r="I9766">
        <f>COUNTA(Table1[[#This Row],[Employee]:[Wages]])</f>
        <v>8</v>
      </c>
      <c r="J9766" s="5">
        <f xml:space="preserve"> (8 - Table1[[#This Row],[Count_missing]])/$I$7</f>
        <v>0</v>
      </c>
      <c r="K9766">
        <f>IF(Table1[[#This Row],[Wages]] = "",AVERAGE(H9766:H10763),Table1[[#This Row],[Wages]])</f>
        <v>90741</v>
      </c>
    </row>
    <row r="9767" spans="1:11" x14ac:dyDescent="0.25">
      <c r="A9767" t="s">
        <v>6</v>
      </c>
      <c r="B9767" t="s">
        <v>10</v>
      </c>
      <c r="C9767" t="s">
        <v>7</v>
      </c>
      <c r="D9767" t="s">
        <v>20</v>
      </c>
      <c r="E9767" t="s">
        <v>4</v>
      </c>
      <c r="F9767">
        <v>1</v>
      </c>
      <c r="G9767" t="s">
        <v>51</v>
      </c>
      <c r="H9767">
        <v>25833</v>
      </c>
      <c r="I9767">
        <f>COUNTA(Table1[[#This Row],[Employee]:[Wages]])</f>
        <v>8</v>
      </c>
      <c r="J9767" s="5">
        <f xml:space="preserve"> (8 - Table1[[#This Row],[Count_missing]])/$I$7</f>
        <v>0</v>
      </c>
      <c r="K9767">
        <f>IF(Table1[[#This Row],[Wages]] = "",AVERAGE(H9767:H10764),Table1[[#This Row],[Wages]])</f>
        <v>25833</v>
      </c>
    </row>
    <row r="9768" spans="1:11" hidden="1" x14ac:dyDescent="0.25">
      <c r="A9768" t="s">
        <v>9</v>
      </c>
      <c r="B9768" t="s">
        <v>22</v>
      </c>
      <c r="C9768" t="s">
        <v>2</v>
      </c>
      <c r="D9768" t="s">
        <v>99</v>
      </c>
      <c r="E9768" t="s">
        <v>4</v>
      </c>
      <c r="F9768">
        <v>1</v>
      </c>
      <c r="G9768" t="s">
        <v>51</v>
      </c>
      <c r="H9768">
        <v>40539</v>
      </c>
      <c r="I9768">
        <f>COUNTA(Table1[[#This Row],[Employee]:[Wages]])</f>
        <v>8</v>
      </c>
      <c r="J9768" s="5">
        <f xml:space="preserve"> (8 - Table1[[#This Row],[Count_missing]])/$I$7</f>
        <v>0</v>
      </c>
      <c r="K9768">
        <f>IF(Table1[[#This Row],[Wages]] = "",AVERAGE(H9768:H10765),Table1[[#This Row],[Wages]])</f>
        <v>40539</v>
      </c>
    </row>
    <row r="9769" spans="1:11" x14ac:dyDescent="0.25">
      <c r="A9769" t="s">
        <v>9</v>
      </c>
      <c r="B9769" t="s">
        <v>1</v>
      </c>
      <c r="C9769" t="s">
        <v>7</v>
      </c>
      <c r="D9769" t="s">
        <v>15</v>
      </c>
      <c r="E9769" t="s">
        <v>4</v>
      </c>
      <c r="F9769">
        <v>1</v>
      </c>
      <c r="G9769" t="s">
        <v>51</v>
      </c>
      <c r="H9769">
        <v>74012</v>
      </c>
      <c r="I9769">
        <f>COUNTA(Table1[[#This Row],[Employee]:[Wages]])</f>
        <v>8</v>
      </c>
      <c r="J9769" s="5">
        <f xml:space="preserve"> (8 - Table1[[#This Row],[Count_missing]])/$I$7</f>
        <v>0</v>
      </c>
      <c r="K9769">
        <f>IF(Table1[[#This Row],[Wages]] = "",AVERAGE(H9769:H10766),Table1[[#This Row],[Wages]])</f>
        <v>74012</v>
      </c>
    </row>
    <row r="9770" spans="1:11" x14ac:dyDescent="0.25">
      <c r="A9770" t="s">
        <v>6</v>
      </c>
      <c r="B9770" t="s">
        <v>1</v>
      </c>
      <c r="C9770" t="s">
        <v>7</v>
      </c>
      <c r="D9770" t="s">
        <v>26</v>
      </c>
      <c r="E9770" t="s">
        <v>4</v>
      </c>
      <c r="F9770">
        <v>1</v>
      </c>
      <c r="G9770" t="s">
        <v>51</v>
      </c>
      <c r="H9770">
        <v>65823</v>
      </c>
      <c r="I9770">
        <f>COUNTA(Table1[[#This Row],[Employee]:[Wages]])</f>
        <v>8</v>
      </c>
      <c r="J9770" s="5">
        <f xml:space="preserve"> (8 - Table1[[#This Row],[Count_missing]])/$I$7</f>
        <v>0</v>
      </c>
      <c r="K9770">
        <f>IF(Table1[[#This Row],[Wages]] = "",AVERAGE(H9770:H10767),Table1[[#This Row],[Wages]])</f>
        <v>65823</v>
      </c>
    </row>
    <row r="9771" spans="1:11" x14ac:dyDescent="0.25">
      <c r="A9771" t="s">
        <v>9</v>
      </c>
      <c r="B9771" t="s">
        <v>22</v>
      </c>
      <c r="C9771" t="s">
        <v>7</v>
      </c>
      <c r="D9771" t="s">
        <v>12</v>
      </c>
      <c r="E9771" t="s">
        <v>4</v>
      </c>
      <c r="F9771">
        <v>1</v>
      </c>
      <c r="G9771" t="s">
        <v>51</v>
      </c>
      <c r="H9771">
        <v>50704</v>
      </c>
      <c r="I9771">
        <f>COUNTA(Table1[[#This Row],[Employee]:[Wages]])</f>
        <v>8</v>
      </c>
      <c r="J9771" s="5">
        <f xml:space="preserve"> (8 - Table1[[#This Row],[Count_missing]])/$I$7</f>
        <v>0</v>
      </c>
      <c r="K9771">
        <f>IF(Table1[[#This Row],[Wages]] = "",AVERAGE(H9771:H10768),Table1[[#This Row],[Wages]])</f>
        <v>50704</v>
      </c>
    </row>
    <row r="9772" spans="1:11" x14ac:dyDescent="0.25">
      <c r="A9772" t="s">
        <v>9</v>
      </c>
      <c r="B9772" t="s">
        <v>1</v>
      </c>
      <c r="C9772" t="s">
        <v>11</v>
      </c>
      <c r="D9772" t="s">
        <v>8</v>
      </c>
      <c r="E9772" t="s">
        <v>4</v>
      </c>
      <c r="F9772">
        <v>2</v>
      </c>
      <c r="G9772" t="s">
        <v>51</v>
      </c>
      <c r="H9772">
        <v>58920</v>
      </c>
      <c r="I9772">
        <f>COUNTA(Table1[[#This Row],[Employee]:[Wages]])</f>
        <v>8</v>
      </c>
      <c r="J9772" s="5">
        <f xml:space="preserve"> (8 - Table1[[#This Row],[Count_missing]])/$I$7</f>
        <v>0</v>
      </c>
      <c r="K9772">
        <f>IF(Table1[[#This Row],[Wages]] = "",AVERAGE(H9772:H10769),Table1[[#This Row],[Wages]])</f>
        <v>58920</v>
      </c>
    </row>
    <row r="9773" spans="1:11" x14ac:dyDescent="0.25">
      <c r="A9773" t="s">
        <v>9</v>
      </c>
      <c r="B9773" t="s">
        <v>18</v>
      </c>
      <c r="C9773" t="s">
        <v>11</v>
      </c>
      <c r="D9773" t="s">
        <v>20</v>
      </c>
      <c r="E9773" t="s">
        <v>4</v>
      </c>
      <c r="F9773">
        <v>2</v>
      </c>
      <c r="G9773" t="s">
        <v>51</v>
      </c>
      <c r="H9773">
        <v>38015</v>
      </c>
      <c r="I9773">
        <f>COUNTA(Table1[[#This Row],[Employee]:[Wages]])</f>
        <v>8</v>
      </c>
      <c r="J9773" s="5">
        <f xml:space="preserve"> (8 - Table1[[#This Row],[Count_missing]])/$I$7</f>
        <v>0</v>
      </c>
      <c r="K9773">
        <f>IF(Table1[[#This Row],[Wages]] = "",AVERAGE(H9773:H10770),Table1[[#This Row],[Wages]])</f>
        <v>38015</v>
      </c>
    </row>
    <row r="9774" spans="1:11" x14ac:dyDescent="0.25">
      <c r="A9774" t="s">
        <v>0</v>
      </c>
      <c r="B9774" t="s">
        <v>1</v>
      </c>
      <c r="C9774" t="s">
        <v>7</v>
      </c>
      <c r="D9774" t="s">
        <v>8</v>
      </c>
      <c r="E9774" t="s">
        <v>4</v>
      </c>
      <c r="F9774">
        <v>1</v>
      </c>
      <c r="G9774" t="s">
        <v>51</v>
      </c>
      <c r="H9774">
        <v>20048</v>
      </c>
      <c r="I9774">
        <f>COUNTA(Table1[[#This Row],[Employee]:[Wages]])</f>
        <v>8</v>
      </c>
      <c r="J9774" s="5">
        <f xml:space="preserve"> (8 - Table1[[#This Row],[Count_missing]])/$I$7</f>
        <v>0</v>
      </c>
      <c r="K9774">
        <f>IF(Table1[[#This Row],[Wages]] = "",AVERAGE(H9774:H10771),Table1[[#This Row],[Wages]])</f>
        <v>20048</v>
      </c>
    </row>
    <row r="9775" spans="1:11" x14ac:dyDescent="0.25">
      <c r="A9775" t="s">
        <v>9</v>
      </c>
      <c r="B9775" t="s">
        <v>35</v>
      </c>
      <c r="C9775" t="s">
        <v>2</v>
      </c>
      <c r="D9775" t="s">
        <v>15</v>
      </c>
      <c r="E9775" t="s">
        <v>4</v>
      </c>
      <c r="F9775">
        <v>1</v>
      </c>
      <c r="G9775" t="s">
        <v>51</v>
      </c>
      <c r="H9775">
        <v>29747</v>
      </c>
      <c r="I9775">
        <f>COUNTA(Table1[[#This Row],[Employee]:[Wages]])</f>
        <v>8</v>
      </c>
      <c r="J9775" s="5">
        <f xml:space="preserve"> (8 - Table1[[#This Row],[Count_missing]])/$I$7</f>
        <v>0</v>
      </c>
      <c r="K9775">
        <f>IF(Table1[[#This Row],[Wages]] = "",AVERAGE(H9775:H10772),Table1[[#This Row],[Wages]])</f>
        <v>29747</v>
      </c>
    </row>
    <row r="9776" spans="1:11" hidden="1" x14ac:dyDescent="0.25">
      <c r="A9776" t="s">
        <v>9</v>
      </c>
      <c r="B9776" t="s">
        <v>1</v>
      </c>
      <c r="C9776" t="s">
        <v>19</v>
      </c>
      <c r="D9776" t="s">
        <v>99</v>
      </c>
      <c r="E9776" t="s">
        <v>4</v>
      </c>
      <c r="F9776">
        <v>1</v>
      </c>
      <c r="G9776" t="s">
        <v>51</v>
      </c>
      <c r="H9776">
        <v>64451</v>
      </c>
      <c r="I9776">
        <f>COUNTA(Table1[[#This Row],[Employee]:[Wages]])</f>
        <v>8</v>
      </c>
      <c r="J9776" s="5">
        <f xml:space="preserve"> (8 - Table1[[#This Row],[Count_missing]])/$I$7</f>
        <v>0</v>
      </c>
      <c r="K9776">
        <f>IF(Table1[[#This Row],[Wages]] = "",AVERAGE(H9776:H10773),Table1[[#This Row],[Wages]])</f>
        <v>64451</v>
      </c>
    </row>
    <row r="9777" spans="1:11" x14ac:dyDescent="0.25">
      <c r="A9777" t="s">
        <v>9</v>
      </c>
      <c r="B9777" t="s">
        <v>27</v>
      </c>
      <c r="C9777" t="s">
        <v>7</v>
      </c>
      <c r="D9777" t="s">
        <v>28</v>
      </c>
      <c r="E9777" t="s">
        <v>4</v>
      </c>
      <c r="F9777">
        <v>1</v>
      </c>
      <c r="G9777" t="s">
        <v>51</v>
      </c>
      <c r="H9777">
        <v>45473</v>
      </c>
      <c r="I9777">
        <f>COUNTA(Table1[[#This Row],[Employee]:[Wages]])</f>
        <v>8</v>
      </c>
      <c r="J9777" s="5">
        <f xml:space="preserve"> (8 - Table1[[#This Row],[Count_missing]])/$I$7</f>
        <v>0</v>
      </c>
      <c r="K9777">
        <f>IF(Table1[[#This Row],[Wages]] = "",AVERAGE(H9777:H10774),Table1[[#This Row],[Wages]])</f>
        <v>45473</v>
      </c>
    </row>
    <row r="9778" spans="1:11" x14ac:dyDescent="0.25">
      <c r="A9778" t="s">
        <v>47</v>
      </c>
      <c r="B9778" t="s">
        <v>10</v>
      </c>
      <c r="C9778" t="s">
        <v>7</v>
      </c>
      <c r="D9778" t="s">
        <v>8</v>
      </c>
      <c r="E9778" t="s">
        <v>4</v>
      </c>
      <c r="F9778">
        <v>1</v>
      </c>
      <c r="G9778" t="s">
        <v>51</v>
      </c>
      <c r="H9778">
        <v>23404</v>
      </c>
      <c r="I9778">
        <f>COUNTA(Table1[[#This Row],[Employee]:[Wages]])</f>
        <v>8</v>
      </c>
      <c r="J9778" s="5">
        <f xml:space="preserve"> (8 - Table1[[#This Row],[Count_missing]])/$I$7</f>
        <v>0</v>
      </c>
      <c r="K9778">
        <f>IF(Table1[[#This Row],[Wages]] = "",AVERAGE(H9778:H10775),Table1[[#This Row],[Wages]])</f>
        <v>23404</v>
      </c>
    </row>
    <row r="9779" spans="1:11" x14ac:dyDescent="0.25">
      <c r="A9779" t="s">
        <v>9</v>
      </c>
      <c r="B9779" t="s">
        <v>27</v>
      </c>
      <c r="C9779" t="s">
        <v>7</v>
      </c>
      <c r="D9779" t="s">
        <v>38</v>
      </c>
      <c r="E9779" t="s">
        <v>4</v>
      </c>
      <c r="F9779">
        <v>2</v>
      </c>
      <c r="G9779" t="s">
        <v>51</v>
      </c>
      <c r="H9779">
        <v>50170</v>
      </c>
      <c r="I9779">
        <f>COUNTA(Table1[[#This Row],[Employee]:[Wages]])</f>
        <v>8</v>
      </c>
      <c r="J9779" s="5">
        <f xml:space="preserve"> (8 - Table1[[#This Row],[Count_missing]])/$I$7</f>
        <v>0</v>
      </c>
      <c r="K9779">
        <f>IF(Table1[[#This Row],[Wages]] = "",AVERAGE(H9779:H10776),Table1[[#This Row],[Wages]])</f>
        <v>50170</v>
      </c>
    </row>
    <row r="9780" spans="1:11" x14ac:dyDescent="0.25">
      <c r="A9780" t="s">
        <v>9</v>
      </c>
      <c r="B9780" t="s">
        <v>1</v>
      </c>
      <c r="C9780" t="s">
        <v>7</v>
      </c>
      <c r="D9780" t="s">
        <v>30</v>
      </c>
      <c r="E9780" t="s">
        <v>4</v>
      </c>
      <c r="F9780">
        <v>1</v>
      </c>
      <c r="G9780" t="s">
        <v>51</v>
      </c>
      <c r="H9780">
        <v>20938</v>
      </c>
      <c r="I9780">
        <f>COUNTA(Table1[[#This Row],[Employee]:[Wages]])</f>
        <v>8</v>
      </c>
      <c r="J9780" s="5">
        <f xml:space="preserve"> (8 - Table1[[#This Row],[Count_missing]])/$I$7</f>
        <v>0</v>
      </c>
      <c r="K9780">
        <f>IF(Table1[[#This Row],[Wages]] = "",AVERAGE(H9780:H10777),Table1[[#This Row],[Wages]])</f>
        <v>20938</v>
      </c>
    </row>
    <row r="9781" spans="1:11" hidden="1" x14ac:dyDescent="0.25">
      <c r="A9781" t="s">
        <v>9</v>
      </c>
      <c r="B9781" t="s">
        <v>13</v>
      </c>
      <c r="C9781" t="s">
        <v>11</v>
      </c>
      <c r="D9781" t="s">
        <v>99</v>
      </c>
      <c r="E9781" t="s">
        <v>4</v>
      </c>
      <c r="F9781">
        <v>2</v>
      </c>
      <c r="G9781" t="s">
        <v>51</v>
      </c>
      <c r="H9781">
        <v>58397</v>
      </c>
      <c r="I9781">
        <f>COUNTA(Table1[[#This Row],[Employee]:[Wages]])</f>
        <v>8</v>
      </c>
      <c r="J9781" s="5">
        <f xml:space="preserve"> (8 - Table1[[#This Row],[Count_missing]])/$I$7</f>
        <v>0</v>
      </c>
      <c r="K9781">
        <f>IF(Table1[[#This Row],[Wages]] = "",AVERAGE(H9781:H10778),Table1[[#This Row],[Wages]])</f>
        <v>58397</v>
      </c>
    </row>
    <row r="9782" spans="1:11" x14ac:dyDescent="0.25">
      <c r="A9782" t="s">
        <v>9</v>
      </c>
      <c r="B9782" t="s">
        <v>10</v>
      </c>
      <c r="C9782" t="s">
        <v>2</v>
      </c>
      <c r="D9782" t="s">
        <v>28</v>
      </c>
      <c r="E9782" t="s">
        <v>4</v>
      </c>
      <c r="F9782">
        <v>1</v>
      </c>
      <c r="G9782" t="s">
        <v>51</v>
      </c>
      <c r="H9782">
        <v>43693</v>
      </c>
      <c r="I9782">
        <f>COUNTA(Table1[[#This Row],[Employee]:[Wages]])</f>
        <v>8</v>
      </c>
      <c r="J9782" s="5">
        <f xml:space="preserve"> (8 - Table1[[#This Row],[Count_missing]])/$I$7</f>
        <v>0</v>
      </c>
      <c r="K9782">
        <f>IF(Table1[[#This Row],[Wages]] = "",AVERAGE(H9782:H10779),Table1[[#This Row],[Wages]])</f>
        <v>43693</v>
      </c>
    </row>
    <row r="9783" spans="1:11" hidden="1" x14ac:dyDescent="0.25">
      <c r="A9783" t="s">
        <v>9</v>
      </c>
      <c r="B9783" t="s">
        <v>10</v>
      </c>
      <c r="C9783" t="s">
        <v>7</v>
      </c>
      <c r="D9783" t="s">
        <v>99</v>
      </c>
      <c r="E9783" t="s">
        <v>4</v>
      </c>
      <c r="F9783">
        <v>1</v>
      </c>
      <c r="G9783" t="s">
        <v>51</v>
      </c>
      <c r="H9783">
        <v>53590</v>
      </c>
      <c r="I9783">
        <f>COUNTA(Table1[[#This Row],[Employee]:[Wages]])</f>
        <v>8</v>
      </c>
      <c r="J9783" s="5">
        <f xml:space="preserve"> (8 - Table1[[#This Row],[Count_missing]])/$I$7</f>
        <v>0</v>
      </c>
      <c r="K9783">
        <f>IF(Table1[[#This Row],[Wages]] = "",AVERAGE(H9783:H10780),Table1[[#This Row],[Wages]])</f>
        <v>53590</v>
      </c>
    </row>
    <row r="9784" spans="1:11" x14ac:dyDescent="0.25">
      <c r="A9784" t="s">
        <v>9</v>
      </c>
      <c r="B9784" t="s">
        <v>10</v>
      </c>
      <c r="C9784" t="s">
        <v>7</v>
      </c>
      <c r="D9784" t="s">
        <v>30</v>
      </c>
      <c r="E9784" t="s">
        <v>4</v>
      </c>
      <c r="F9784">
        <v>1</v>
      </c>
      <c r="G9784" t="s">
        <v>51</v>
      </c>
      <c r="H9784">
        <v>27126</v>
      </c>
      <c r="I9784">
        <f>COUNTA(Table1[[#This Row],[Employee]:[Wages]])</f>
        <v>8</v>
      </c>
      <c r="J9784" s="5">
        <f xml:space="preserve"> (8 - Table1[[#This Row],[Count_missing]])/$I$7</f>
        <v>0</v>
      </c>
      <c r="K9784">
        <f>IF(Table1[[#This Row],[Wages]] = "",AVERAGE(H9784:H10781),Table1[[#This Row],[Wages]])</f>
        <v>27126</v>
      </c>
    </row>
    <row r="9785" spans="1:11" x14ac:dyDescent="0.25">
      <c r="A9785" t="s">
        <v>9</v>
      </c>
      <c r="B9785" t="s">
        <v>10</v>
      </c>
      <c r="C9785" t="s">
        <v>2</v>
      </c>
      <c r="D9785" t="s">
        <v>15</v>
      </c>
      <c r="E9785" t="s">
        <v>4</v>
      </c>
      <c r="F9785">
        <v>2</v>
      </c>
      <c r="G9785" t="s">
        <v>51</v>
      </c>
      <c r="H9785">
        <v>65377</v>
      </c>
      <c r="I9785">
        <f>COUNTA(Table1[[#This Row],[Employee]:[Wages]])</f>
        <v>8</v>
      </c>
      <c r="J9785" s="5">
        <f xml:space="preserve"> (8 - Table1[[#This Row],[Count_missing]])/$I$7</f>
        <v>0</v>
      </c>
      <c r="K9785">
        <f>IF(Table1[[#This Row],[Wages]] = "",AVERAGE(H9785:H10782),Table1[[#This Row],[Wages]])</f>
        <v>65377</v>
      </c>
    </row>
    <row r="9786" spans="1:11" x14ac:dyDescent="0.25">
      <c r="A9786" t="s">
        <v>9</v>
      </c>
      <c r="B9786" t="s">
        <v>10</v>
      </c>
      <c r="C9786" t="s">
        <v>7</v>
      </c>
      <c r="D9786" t="s">
        <v>26</v>
      </c>
      <c r="E9786" t="s">
        <v>4</v>
      </c>
      <c r="F9786">
        <v>1</v>
      </c>
      <c r="G9786" t="s">
        <v>51</v>
      </c>
      <c r="H9786">
        <v>69490</v>
      </c>
      <c r="I9786">
        <f>COUNTA(Table1[[#This Row],[Employee]:[Wages]])</f>
        <v>8</v>
      </c>
      <c r="J9786" s="5">
        <f xml:space="preserve"> (8 - Table1[[#This Row],[Count_missing]])/$I$7</f>
        <v>0</v>
      </c>
      <c r="K9786">
        <f>IF(Table1[[#This Row],[Wages]] = "",AVERAGE(H9786:H10783),Table1[[#This Row],[Wages]])</f>
        <v>69490</v>
      </c>
    </row>
    <row r="9787" spans="1:11" x14ac:dyDescent="0.25">
      <c r="A9787" t="s">
        <v>9</v>
      </c>
      <c r="B9787" t="s">
        <v>35</v>
      </c>
      <c r="C9787" t="s">
        <v>7</v>
      </c>
      <c r="D9787" t="s">
        <v>15</v>
      </c>
      <c r="E9787" t="s">
        <v>4</v>
      </c>
      <c r="F9787">
        <v>1</v>
      </c>
      <c r="G9787" t="s">
        <v>51</v>
      </c>
      <c r="H9787">
        <v>85268</v>
      </c>
      <c r="I9787">
        <f>COUNTA(Table1[[#This Row],[Employee]:[Wages]])</f>
        <v>8</v>
      </c>
      <c r="J9787" s="5">
        <f xml:space="preserve"> (8 - Table1[[#This Row],[Count_missing]])/$I$7</f>
        <v>0</v>
      </c>
      <c r="K9787">
        <f>IF(Table1[[#This Row],[Wages]] = "",AVERAGE(H9787:H10784),Table1[[#This Row],[Wages]])</f>
        <v>85268</v>
      </c>
    </row>
    <row r="9788" spans="1:11" x14ac:dyDescent="0.25">
      <c r="A9788" t="s">
        <v>9</v>
      </c>
      <c r="B9788" t="s">
        <v>10</v>
      </c>
      <c r="C9788" t="s">
        <v>7</v>
      </c>
      <c r="D9788" t="s">
        <v>34</v>
      </c>
      <c r="E9788" t="s">
        <v>4</v>
      </c>
      <c r="F9788">
        <v>1</v>
      </c>
      <c r="G9788" t="s">
        <v>51</v>
      </c>
      <c r="H9788">
        <v>73659</v>
      </c>
      <c r="I9788">
        <f>COUNTA(Table1[[#This Row],[Employee]:[Wages]])</f>
        <v>8</v>
      </c>
      <c r="J9788" s="5">
        <f xml:space="preserve"> (8 - Table1[[#This Row],[Count_missing]])/$I$7</f>
        <v>0</v>
      </c>
      <c r="K9788">
        <f>IF(Table1[[#This Row],[Wages]] = "",AVERAGE(H9788:H10785),Table1[[#This Row],[Wages]])</f>
        <v>73659</v>
      </c>
    </row>
    <row r="9789" spans="1:11" x14ac:dyDescent="0.25">
      <c r="A9789" t="s">
        <v>9</v>
      </c>
      <c r="B9789" t="s">
        <v>1</v>
      </c>
      <c r="C9789" t="s">
        <v>7</v>
      </c>
      <c r="D9789" t="s">
        <v>28</v>
      </c>
      <c r="E9789" t="s">
        <v>4</v>
      </c>
      <c r="F9789">
        <v>1</v>
      </c>
      <c r="G9789" t="s">
        <v>51</v>
      </c>
      <c r="H9789">
        <v>94918</v>
      </c>
      <c r="I9789">
        <f>COUNTA(Table1[[#This Row],[Employee]:[Wages]])</f>
        <v>8</v>
      </c>
      <c r="J9789" s="5">
        <f xml:space="preserve"> (8 - Table1[[#This Row],[Count_missing]])/$I$7</f>
        <v>0</v>
      </c>
      <c r="K9789">
        <f>IF(Table1[[#This Row],[Wages]] = "",AVERAGE(H9789:H10786),Table1[[#This Row],[Wages]])</f>
        <v>94918</v>
      </c>
    </row>
    <row r="9790" spans="1:11" x14ac:dyDescent="0.25">
      <c r="A9790" t="s">
        <v>0</v>
      </c>
      <c r="B9790" t="s">
        <v>17</v>
      </c>
      <c r="C9790" t="s">
        <v>7</v>
      </c>
      <c r="D9790" t="s">
        <v>15</v>
      </c>
      <c r="E9790" t="s">
        <v>4</v>
      </c>
      <c r="F9790">
        <v>1</v>
      </c>
      <c r="G9790" t="s">
        <v>51</v>
      </c>
      <c r="H9790">
        <v>60352</v>
      </c>
      <c r="I9790">
        <f>COUNTA(Table1[[#This Row],[Employee]:[Wages]])</f>
        <v>8</v>
      </c>
      <c r="J9790" s="5">
        <f xml:space="preserve"> (8 - Table1[[#This Row],[Count_missing]])/$I$7</f>
        <v>0</v>
      </c>
      <c r="K9790">
        <f>IF(Table1[[#This Row],[Wages]] = "",AVERAGE(H9790:H10787),Table1[[#This Row],[Wages]])</f>
        <v>60352</v>
      </c>
    </row>
    <row r="9791" spans="1:11" x14ac:dyDescent="0.25">
      <c r="A9791" t="s">
        <v>9</v>
      </c>
      <c r="B9791" t="s">
        <v>22</v>
      </c>
      <c r="C9791" t="s">
        <v>2</v>
      </c>
      <c r="D9791" t="s">
        <v>20</v>
      </c>
      <c r="E9791" t="s">
        <v>4</v>
      </c>
      <c r="F9791">
        <v>1</v>
      </c>
      <c r="G9791" t="s">
        <v>51</v>
      </c>
      <c r="H9791">
        <v>36378</v>
      </c>
      <c r="I9791">
        <f>COUNTA(Table1[[#This Row],[Employee]:[Wages]])</f>
        <v>8</v>
      </c>
      <c r="J9791" s="5">
        <f xml:space="preserve"> (8 - Table1[[#This Row],[Count_missing]])/$I$7</f>
        <v>0</v>
      </c>
      <c r="K9791">
        <f>IF(Table1[[#This Row],[Wages]] = "",AVERAGE(H9791:H10788),Table1[[#This Row],[Wages]])</f>
        <v>36378</v>
      </c>
    </row>
    <row r="9792" spans="1:11" x14ac:dyDescent="0.25">
      <c r="A9792" t="s">
        <v>9</v>
      </c>
      <c r="B9792" t="s">
        <v>27</v>
      </c>
      <c r="C9792" t="s">
        <v>2</v>
      </c>
      <c r="D9792" t="s">
        <v>15</v>
      </c>
      <c r="E9792" t="s">
        <v>4</v>
      </c>
      <c r="F9792">
        <v>2</v>
      </c>
      <c r="G9792" t="s">
        <v>51</v>
      </c>
      <c r="H9792">
        <v>53471</v>
      </c>
      <c r="I9792">
        <f>COUNTA(Table1[[#This Row],[Employee]:[Wages]])</f>
        <v>8</v>
      </c>
      <c r="J9792" s="5">
        <f xml:space="preserve"> (8 - Table1[[#This Row],[Count_missing]])/$I$7</f>
        <v>0</v>
      </c>
      <c r="K9792">
        <f>IF(Table1[[#This Row],[Wages]] = "",AVERAGE(H9792:H10789),Table1[[#This Row],[Wages]])</f>
        <v>53471</v>
      </c>
    </row>
    <row r="9793" spans="1:11" x14ac:dyDescent="0.25">
      <c r="A9793" t="s">
        <v>9</v>
      </c>
      <c r="B9793" t="s">
        <v>22</v>
      </c>
      <c r="C9793" t="s">
        <v>7</v>
      </c>
      <c r="D9793" t="s">
        <v>3</v>
      </c>
      <c r="E9793" t="s">
        <v>4</v>
      </c>
      <c r="F9793">
        <v>2</v>
      </c>
      <c r="G9793" t="s">
        <v>51</v>
      </c>
      <c r="H9793">
        <v>80125</v>
      </c>
      <c r="I9793">
        <f>COUNTA(Table1[[#This Row],[Employee]:[Wages]])</f>
        <v>8</v>
      </c>
      <c r="J9793" s="5">
        <f xml:space="preserve"> (8 - Table1[[#This Row],[Count_missing]])/$I$7</f>
        <v>0</v>
      </c>
      <c r="K9793">
        <f>IF(Table1[[#This Row],[Wages]] = "",AVERAGE(H9793:H10790),Table1[[#This Row],[Wages]])</f>
        <v>80125</v>
      </c>
    </row>
    <row r="9794" spans="1:11" x14ac:dyDescent="0.25">
      <c r="A9794" t="s">
        <v>9</v>
      </c>
      <c r="B9794" t="s">
        <v>1</v>
      </c>
      <c r="C9794" t="s">
        <v>7</v>
      </c>
      <c r="D9794" t="s">
        <v>3</v>
      </c>
      <c r="E9794" t="s">
        <v>4</v>
      </c>
      <c r="F9794">
        <v>1</v>
      </c>
      <c r="G9794" t="s">
        <v>51</v>
      </c>
      <c r="H9794">
        <v>37343</v>
      </c>
      <c r="I9794">
        <f>COUNTA(Table1[[#This Row],[Employee]:[Wages]])</f>
        <v>8</v>
      </c>
      <c r="J9794" s="5">
        <f xml:space="preserve"> (8 - Table1[[#This Row],[Count_missing]])/$I$7</f>
        <v>0</v>
      </c>
      <c r="K9794">
        <f>IF(Table1[[#This Row],[Wages]] = "",AVERAGE(H9794:H10791),Table1[[#This Row],[Wages]])</f>
        <v>37343</v>
      </c>
    </row>
    <row r="9795" spans="1:11" x14ac:dyDescent="0.25">
      <c r="A9795" t="s">
        <v>9</v>
      </c>
      <c r="B9795" t="s">
        <v>10</v>
      </c>
      <c r="C9795" t="s">
        <v>2</v>
      </c>
      <c r="D9795" t="s">
        <v>20</v>
      </c>
      <c r="E9795" t="s">
        <v>4</v>
      </c>
      <c r="F9795">
        <v>1</v>
      </c>
      <c r="G9795" t="s">
        <v>51</v>
      </c>
      <c r="H9795">
        <v>93994</v>
      </c>
      <c r="I9795">
        <f>COUNTA(Table1[[#This Row],[Employee]:[Wages]])</f>
        <v>8</v>
      </c>
      <c r="J9795" s="5">
        <f xml:space="preserve"> (8 - Table1[[#This Row],[Count_missing]])/$I$7</f>
        <v>0</v>
      </c>
      <c r="K9795">
        <f>IF(Table1[[#This Row],[Wages]] = "",AVERAGE(H9795:H10792),Table1[[#This Row],[Wages]])</f>
        <v>93994</v>
      </c>
    </row>
    <row r="9796" spans="1:11" x14ac:dyDescent="0.25">
      <c r="A9796" t="s">
        <v>9</v>
      </c>
      <c r="B9796" t="s">
        <v>1</v>
      </c>
      <c r="C9796" t="s">
        <v>2</v>
      </c>
      <c r="D9796" t="s">
        <v>8</v>
      </c>
      <c r="E9796" t="s">
        <v>4</v>
      </c>
      <c r="F9796">
        <v>2</v>
      </c>
      <c r="G9796" t="s">
        <v>51</v>
      </c>
      <c r="H9796">
        <v>62958</v>
      </c>
      <c r="I9796">
        <f>COUNTA(Table1[[#This Row],[Employee]:[Wages]])</f>
        <v>8</v>
      </c>
      <c r="J9796" s="5">
        <f xml:space="preserve"> (8 - Table1[[#This Row],[Count_missing]])/$I$7</f>
        <v>0</v>
      </c>
      <c r="K9796">
        <f>IF(Table1[[#This Row],[Wages]] = "",AVERAGE(H9796:H10793),Table1[[#This Row],[Wages]])</f>
        <v>62958</v>
      </c>
    </row>
    <row r="9797" spans="1:11" x14ac:dyDescent="0.25">
      <c r="A9797" t="s">
        <v>9</v>
      </c>
      <c r="B9797" t="s">
        <v>10</v>
      </c>
      <c r="C9797" t="s">
        <v>2</v>
      </c>
      <c r="D9797" t="s">
        <v>30</v>
      </c>
      <c r="E9797" t="s">
        <v>4</v>
      </c>
      <c r="F9797">
        <v>1</v>
      </c>
      <c r="G9797" t="s">
        <v>51</v>
      </c>
      <c r="H9797">
        <v>80305</v>
      </c>
      <c r="I9797">
        <f>COUNTA(Table1[[#This Row],[Employee]:[Wages]])</f>
        <v>8</v>
      </c>
      <c r="J9797" s="5">
        <f xml:space="preserve"> (8 - Table1[[#This Row],[Count_missing]])/$I$7</f>
        <v>0</v>
      </c>
      <c r="K9797">
        <f>IF(Table1[[#This Row],[Wages]] = "",AVERAGE(H9797:H10794),Table1[[#This Row],[Wages]])</f>
        <v>80305</v>
      </c>
    </row>
    <row r="9798" spans="1:11" x14ac:dyDescent="0.25">
      <c r="A9798" t="s">
        <v>9</v>
      </c>
      <c r="B9798" t="s">
        <v>22</v>
      </c>
      <c r="C9798" t="s">
        <v>11</v>
      </c>
      <c r="D9798" t="s">
        <v>3</v>
      </c>
      <c r="E9798" t="s">
        <v>4</v>
      </c>
      <c r="F9798">
        <v>2</v>
      </c>
      <c r="G9798" t="s">
        <v>51</v>
      </c>
      <c r="H9798">
        <v>66073</v>
      </c>
      <c r="I9798">
        <f>COUNTA(Table1[[#This Row],[Employee]:[Wages]])</f>
        <v>8</v>
      </c>
      <c r="J9798" s="5">
        <f xml:space="preserve"> (8 - Table1[[#This Row],[Count_missing]])/$I$7</f>
        <v>0</v>
      </c>
      <c r="K9798">
        <f>IF(Table1[[#This Row],[Wages]] = "",AVERAGE(H9798:H10795),Table1[[#This Row],[Wages]])</f>
        <v>66073</v>
      </c>
    </row>
    <row r="9799" spans="1:11" x14ac:dyDescent="0.25">
      <c r="A9799" t="s">
        <v>9</v>
      </c>
      <c r="B9799" t="s">
        <v>1</v>
      </c>
      <c r="C9799" t="s">
        <v>7</v>
      </c>
      <c r="D9799" t="s">
        <v>15</v>
      </c>
      <c r="E9799" t="s">
        <v>4</v>
      </c>
      <c r="F9799">
        <v>1</v>
      </c>
      <c r="G9799" t="s">
        <v>51</v>
      </c>
      <c r="H9799">
        <v>90707</v>
      </c>
      <c r="I9799">
        <f>COUNTA(Table1[[#This Row],[Employee]:[Wages]])</f>
        <v>8</v>
      </c>
      <c r="J9799" s="5">
        <f xml:space="preserve"> (8 - Table1[[#This Row],[Count_missing]])/$I$7</f>
        <v>0</v>
      </c>
      <c r="K9799">
        <f>IF(Table1[[#This Row],[Wages]] = "",AVERAGE(H9799:H10796),Table1[[#This Row],[Wages]])</f>
        <v>90707</v>
      </c>
    </row>
    <row r="9800" spans="1:11" x14ac:dyDescent="0.25">
      <c r="A9800" t="s">
        <v>47</v>
      </c>
      <c r="B9800" t="s">
        <v>35</v>
      </c>
      <c r="C9800" t="s">
        <v>7</v>
      </c>
      <c r="D9800" t="s">
        <v>15</v>
      </c>
      <c r="E9800" t="s">
        <v>4</v>
      </c>
      <c r="F9800">
        <v>1</v>
      </c>
      <c r="G9800" t="s">
        <v>51</v>
      </c>
      <c r="H9800">
        <v>17280</v>
      </c>
      <c r="I9800">
        <f>COUNTA(Table1[[#This Row],[Employee]:[Wages]])</f>
        <v>8</v>
      </c>
      <c r="J9800" s="5">
        <f xml:space="preserve"> (8 - Table1[[#This Row],[Count_missing]])/$I$7</f>
        <v>0</v>
      </c>
      <c r="K9800">
        <f>IF(Table1[[#This Row],[Wages]] = "",AVERAGE(H9800:H10797),Table1[[#This Row],[Wages]])</f>
        <v>17280</v>
      </c>
    </row>
    <row r="9801" spans="1:11" x14ac:dyDescent="0.25">
      <c r="A9801" t="s">
        <v>9</v>
      </c>
      <c r="B9801" t="s">
        <v>10</v>
      </c>
      <c r="C9801" t="s">
        <v>7</v>
      </c>
      <c r="D9801" t="s">
        <v>30</v>
      </c>
      <c r="E9801" t="s">
        <v>4</v>
      </c>
      <c r="F9801">
        <v>1</v>
      </c>
      <c r="G9801" t="s">
        <v>51</v>
      </c>
      <c r="H9801">
        <v>48741</v>
      </c>
      <c r="I9801">
        <f>COUNTA(Table1[[#This Row],[Employee]:[Wages]])</f>
        <v>8</v>
      </c>
      <c r="J9801" s="5">
        <f xml:space="preserve"> (8 - Table1[[#This Row],[Count_missing]])/$I$7</f>
        <v>0</v>
      </c>
      <c r="K9801">
        <f>IF(Table1[[#This Row],[Wages]] = "",AVERAGE(H9801:H10798),Table1[[#This Row],[Wages]])</f>
        <v>48741</v>
      </c>
    </row>
    <row r="9802" spans="1:11" x14ac:dyDescent="0.25">
      <c r="A9802" t="s">
        <v>9</v>
      </c>
      <c r="B9802" t="s">
        <v>22</v>
      </c>
      <c r="C9802" t="s">
        <v>7</v>
      </c>
      <c r="D9802" t="s">
        <v>28</v>
      </c>
      <c r="E9802" t="s">
        <v>4</v>
      </c>
      <c r="F9802">
        <v>1</v>
      </c>
      <c r="G9802" t="s">
        <v>51</v>
      </c>
      <c r="H9802">
        <v>55353</v>
      </c>
      <c r="I9802">
        <f>COUNTA(Table1[[#This Row],[Employee]:[Wages]])</f>
        <v>8</v>
      </c>
      <c r="J9802" s="5">
        <f xml:space="preserve"> (8 - Table1[[#This Row],[Count_missing]])/$I$7</f>
        <v>0</v>
      </c>
      <c r="K9802">
        <f>IF(Table1[[#This Row],[Wages]] = "",AVERAGE(H9802:H10799),Table1[[#This Row],[Wages]])</f>
        <v>55353</v>
      </c>
    </row>
    <row r="9803" spans="1:11" x14ac:dyDescent="0.25">
      <c r="A9803" t="s">
        <v>47</v>
      </c>
      <c r="B9803" t="s">
        <v>10</v>
      </c>
      <c r="C9803" t="s">
        <v>11</v>
      </c>
      <c r="D9803" t="s">
        <v>20</v>
      </c>
      <c r="E9803" t="s">
        <v>4</v>
      </c>
      <c r="F9803">
        <v>1</v>
      </c>
      <c r="G9803" t="s">
        <v>51</v>
      </c>
      <c r="H9803">
        <v>51545</v>
      </c>
      <c r="I9803">
        <f>COUNTA(Table1[[#This Row],[Employee]:[Wages]])</f>
        <v>8</v>
      </c>
      <c r="J9803" s="5">
        <f xml:space="preserve"> (8 - Table1[[#This Row],[Count_missing]])/$I$7</f>
        <v>0</v>
      </c>
      <c r="K9803">
        <f>IF(Table1[[#This Row],[Wages]] = "",AVERAGE(H9803:H10800),Table1[[#This Row],[Wages]])</f>
        <v>51545</v>
      </c>
    </row>
    <row r="9804" spans="1:11" x14ac:dyDescent="0.25">
      <c r="A9804" t="s">
        <v>47</v>
      </c>
      <c r="B9804" t="s">
        <v>49</v>
      </c>
      <c r="C9804" t="s">
        <v>54</v>
      </c>
      <c r="D9804" t="s">
        <v>26</v>
      </c>
      <c r="E9804" t="s">
        <v>4</v>
      </c>
      <c r="F9804">
        <v>2</v>
      </c>
      <c r="G9804" t="s">
        <v>51</v>
      </c>
      <c r="H9804">
        <v>30534</v>
      </c>
      <c r="I9804">
        <f>COUNTA(Table1[[#This Row],[Employee]:[Wages]])</f>
        <v>8</v>
      </c>
      <c r="J9804" s="5">
        <f xml:space="preserve"> (8 - Table1[[#This Row],[Count_missing]])/$I$7</f>
        <v>0</v>
      </c>
      <c r="K9804">
        <f>IF(Table1[[#This Row],[Wages]] = "",AVERAGE(H9804:H10801),Table1[[#This Row],[Wages]])</f>
        <v>30534</v>
      </c>
    </row>
    <row r="9805" spans="1:11" x14ac:dyDescent="0.25">
      <c r="A9805" t="s">
        <v>9</v>
      </c>
      <c r="B9805" t="s">
        <v>49</v>
      </c>
      <c r="C9805" t="s">
        <v>2</v>
      </c>
      <c r="D9805" t="s">
        <v>20</v>
      </c>
      <c r="E9805" t="s">
        <v>4</v>
      </c>
      <c r="F9805">
        <v>1</v>
      </c>
      <c r="G9805" t="s">
        <v>51</v>
      </c>
      <c r="H9805">
        <v>56425</v>
      </c>
      <c r="I9805">
        <f>COUNTA(Table1[[#This Row],[Employee]:[Wages]])</f>
        <v>8</v>
      </c>
      <c r="J9805" s="5">
        <f xml:space="preserve"> (8 - Table1[[#This Row],[Count_missing]])/$I$7</f>
        <v>0</v>
      </c>
      <c r="K9805">
        <f>IF(Table1[[#This Row],[Wages]] = "",AVERAGE(H9805:H10802),Table1[[#This Row],[Wages]])</f>
        <v>56425</v>
      </c>
    </row>
    <row r="9806" spans="1:11" x14ac:dyDescent="0.25">
      <c r="A9806" t="s">
        <v>9</v>
      </c>
      <c r="B9806" t="s">
        <v>22</v>
      </c>
      <c r="C9806" t="s">
        <v>7</v>
      </c>
      <c r="D9806" t="s">
        <v>30</v>
      </c>
      <c r="E9806" t="s">
        <v>4</v>
      </c>
      <c r="F9806">
        <v>1</v>
      </c>
      <c r="G9806" t="s">
        <v>51</v>
      </c>
      <c r="H9806">
        <v>52060</v>
      </c>
      <c r="I9806">
        <f>COUNTA(Table1[[#This Row],[Employee]:[Wages]])</f>
        <v>8</v>
      </c>
      <c r="J9806" s="5">
        <f xml:space="preserve"> (8 - Table1[[#This Row],[Count_missing]])/$I$7</f>
        <v>0</v>
      </c>
      <c r="K9806">
        <f>IF(Table1[[#This Row],[Wages]] = "",AVERAGE(H9806:H10803),Table1[[#This Row],[Wages]])</f>
        <v>52060</v>
      </c>
    </row>
    <row r="9807" spans="1:11" x14ac:dyDescent="0.25">
      <c r="A9807" t="s">
        <v>9</v>
      </c>
      <c r="B9807" t="s">
        <v>29</v>
      </c>
      <c r="C9807" t="s">
        <v>7</v>
      </c>
      <c r="D9807" t="s">
        <v>34</v>
      </c>
      <c r="E9807" t="s">
        <v>4</v>
      </c>
      <c r="F9807">
        <v>2</v>
      </c>
      <c r="G9807" t="s">
        <v>51</v>
      </c>
      <c r="H9807">
        <v>29616</v>
      </c>
      <c r="I9807">
        <f>COUNTA(Table1[[#This Row],[Employee]:[Wages]])</f>
        <v>8</v>
      </c>
      <c r="J9807" s="5">
        <f xml:space="preserve"> (8 - Table1[[#This Row],[Count_missing]])/$I$7</f>
        <v>0</v>
      </c>
      <c r="K9807">
        <f>IF(Table1[[#This Row],[Wages]] = "",AVERAGE(H9807:H10804),Table1[[#This Row],[Wages]])</f>
        <v>29616</v>
      </c>
    </row>
    <row r="9808" spans="1:11" x14ac:dyDescent="0.25">
      <c r="A9808" t="s">
        <v>9</v>
      </c>
      <c r="B9808" t="s">
        <v>10</v>
      </c>
      <c r="C9808" t="s">
        <v>11</v>
      </c>
      <c r="D9808" t="s">
        <v>3</v>
      </c>
      <c r="E9808" t="s">
        <v>4</v>
      </c>
      <c r="F9808">
        <v>2</v>
      </c>
      <c r="G9808" t="s">
        <v>51</v>
      </c>
      <c r="H9808">
        <v>44537</v>
      </c>
      <c r="I9808">
        <f>COUNTA(Table1[[#This Row],[Employee]:[Wages]])</f>
        <v>8</v>
      </c>
      <c r="J9808" s="5">
        <f xml:space="preserve"> (8 - Table1[[#This Row],[Count_missing]])/$I$7</f>
        <v>0</v>
      </c>
      <c r="K9808">
        <f>IF(Table1[[#This Row],[Wages]] = "",AVERAGE(H9808:H10805),Table1[[#This Row],[Wages]])</f>
        <v>44537</v>
      </c>
    </row>
    <row r="9809" spans="1:11" x14ac:dyDescent="0.25">
      <c r="A9809" t="s">
        <v>9</v>
      </c>
      <c r="B9809" t="s">
        <v>22</v>
      </c>
      <c r="C9809" t="s">
        <v>2</v>
      </c>
      <c r="D9809" t="s">
        <v>20</v>
      </c>
      <c r="E9809" t="s">
        <v>4</v>
      </c>
      <c r="F9809">
        <v>1</v>
      </c>
      <c r="G9809" t="s">
        <v>51</v>
      </c>
      <c r="H9809">
        <v>79298</v>
      </c>
      <c r="I9809">
        <f>COUNTA(Table1[[#This Row],[Employee]:[Wages]])</f>
        <v>8</v>
      </c>
      <c r="J9809" s="5">
        <f xml:space="preserve"> (8 - Table1[[#This Row],[Count_missing]])/$I$7</f>
        <v>0</v>
      </c>
      <c r="K9809">
        <f>IF(Table1[[#This Row],[Wages]] = "",AVERAGE(H9809:H10806),Table1[[#This Row],[Wages]])</f>
        <v>79298</v>
      </c>
    </row>
    <row r="9810" spans="1:11" x14ac:dyDescent="0.25">
      <c r="A9810" t="s">
        <v>9</v>
      </c>
      <c r="B9810" t="s">
        <v>22</v>
      </c>
      <c r="C9810" t="s">
        <v>7</v>
      </c>
      <c r="D9810" t="s">
        <v>41</v>
      </c>
      <c r="E9810" t="s">
        <v>4</v>
      </c>
      <c r="F9810">
        <v>1</v>
      </c>
      <c r="G9810" t="s">
        <v>51</v>
      </c>
      <c r="H9810">
        <v>95975</v>
      </c>
      <c r="I9810">
        <f>COUNTA(Table1[[#This Row],[Employee]:[Wages]])</f>
        <v>8</v>
      </c>
      <c r="J9810" s="5">
        <f xml:space="preserve"> (8 - Table1[[#This Row],[Count_missing]])/$I$7</f>
        <v>0</v>
      </c>
      <c r="K9810">
        <f>IF(Table1[[#This Row],[Wages]] = "",AVERAGE(H9810:H10807),Table1[[#This Row],[Wages]])</f>
        <v>95975</v>
      </c>
    </row>
    <row r="9811" spans="1:11" x14ac:dyDescent="0.25">
      <c r="A9811" t="s">
        <v>9</v>
      </c>
      <c r="B9811" t="s">
        <v>10</v>
      </c>
      <c r="C9811" t="s">
        <v>7</v>
      </c>
      <c r="D9811" t="s">
        <v>8</v>
      </c>
      <c r="E9811" t="s">
        <v>4</v>
      </c>
      <c r="F9811">
        <v>2</v>
      </c>
      <c r="G9811" t="s">
        <v>51</v>
      </c>
      <c r="H9811">
        <v>35687</v>
      </c>
      <c r="I9811">
        <f>COUNTA(Table1[[#This Row],[Employee]:[Wages]])</f>
        <v>8</v>
      </c>
      <c r="J9811" s="5">
        <f xml:space="preserve"> (8 - Table1[[#This Row],[Count_missing]])/$I$7</f>
        <v>0</v>
      </c>
      <c r="K9811">
        <f>IF(Table1[[#This Row],[Wages]] = "",AVERAGE(H9811:H10808),Table1[[#This Row],[Wages]])</f>
        <v>35687</v>
      </c>
    </row>
    <row r="9812" spans="1:11" x14ac:dyDescent="0.25">
      <c r="A9812" t="s">
        <v>39</v>
      </c>
      <c r="B9812" t="s">
        <v>22</v>
      </c>
      <c r="C9812" t="s">
        <v>7</v>
      </c>
      <c r="D9812" t="s">
        <v>3</v>
      </c>
      <c r="E9812" t="s">
        <v>4</v>
      </c>
      <c r="F9812">
        <v>1</v>
      </c>
      <c r="G9812" t="s">
        <v>51</v>
      </c>
      <c r="H9812">
        <v>33373</v>
      </c>
      <c r="I9812">
        <f>COUNTA(Table1[[#This Row],[Employee]:[Wages]])</f>
        <v>8</v>
      </c>
      <c r="J9812" s="5">
        <f xml:space="preserve"> (8 - Table1[[#This Row],[Count_missing]])/$I$7</f>
        <v>0</v>
      </c>
      <c r="K9812">
        <f>IF(Table1[[#This Row],[Wages]] = "",AVERAGE(H9812:H10809),Table1[[#This Row],[Wages]])</f>
        <v>33373</v>
      </c>
    </row>
    <row r="9813" spans="1:11" x14ac:dyDescent="0.25">
      <c r="A9813" t="s">
        <v>39</v>
      </c>
      <c r="B9813" t="s">
        <v>25</v>
      </c>
      <c r="C9813" t="s">
        <v>7</v>
      </c>
      <c r="D9813" t="s">
        <v>15</v>
      </c>
      <c r="E9813" t="s">
        <v>4</v>
      </c>
      <c r="F9813">
        <v>1</v>
      </c>
      <c r="G9813" t="s">
        <v>51</v>
      </c>
      <c r="H9813">
        <v>52494</v>
      </c>
      <c r="I9813">
        <f>COUNTA(Table1[[#This Row],[Employee]:[Wages]])</f>
        <v>8</v>
      </c>
      <c r="J9813" s="5">
        <f xml:space="preserve"> (8 - Table1[[#This Row],[Count_missing]])/$I$7</f>
        <v>0</v>
      </c>
      <c r="K9813">
        <f>IF(Table1[[#This Row],[Wages]] = "",AVERAGE(H9813:H10810),Table1[[#This Row],[Wages]])</f>
        <v>52494</v>
      </c>
    </row>
    <row r="9814" spans="1:11" x14ac:dyDescent="0.25">
      <c r="A9814" t="s">
        <v>6</v>
      </c>
      <c r="B9814" t="s">
        <v>10</v>
      </c>
      <c r="C9814" t="s">
        <v>7</v>
      </c>
      <c r="D9814" t="s">
        <v>33</v>
      </c>
      <c r="E9814" t="s">
        <v>23</v>
      </c>
      <c r="F9814">
        <v>1</v>
      </c>
      <c r="G9814" t="s">
        <v>61</v>
      </c>
      <c r="H9814">
        <v>52888</v>
      </c>
      <c r="I9814">
        <f>COUNTA(Table1[[#This Row],[Employee]:[Wages]])</f>
        <v>8</v>
      </c>
      <c r="J9814" s="5">
        <f xml:space="preserve"> (8 - Table1[[#This Row],[Count_missing]])/$I$7</f>
        <v>0</v>
      </c>
      <c r="K9814">
        <f>IF(Table1[[#This Row],[Wages]] = "",AVERAGE(H9814:H10811),Table1[[#This Row],[Wages]])</f>
        <v>52888</v>
      </c>
    </row>
    <row r="9815" spans="1:11" x14ac:dyDescent="0.25">
      <c r="A9815" t="s">
        <v>9</v>
      </c>
      <c r="B9815" t="s">
        <v>1</v>
      </c>
      <c r="C9815" t="s">
        <v>19</v>
      </c>
      <c r="D9815" t="s">
        <v>15</v>
      </c>
      <c r="E9815" t="s">
        <v>23</v>
      </c>
      <c r="F9815">
        <v>1</v>
      </c>
      <c r="G9815" t="s">
        <v>61</v>
      </c>
      <c r="H9815">
        <v>93865</v>
      </c>
      <c r="I9815">
        <f>COUNTA(Table1[[#This Row],[Employee]:[Wages]])</f>
        <v>8</v>
      </c>
      <c r="J9815" s="5">
        <f xml:space="preserve"> (8 - Table1[[#This Row],[Count_missing]])/$I$7</f>
        <v>0</v>
      </c>
      <c r="K9815">
        <f>IF(Table1[[#This Row],[Wages]] = "",AVERAGE(H9815:H10812),Table1[[#This Row],[Wages]])</f>
        <v>93865</v>
      </c>
    </row>
    <row r="9816" spans="1:11" x14ac:dyDescent="0.25">
      <c r="A9816" t="s">
        <v>9</v>
      </c>
      <c r="B9816" t="s">
        <v>56</v>
      </c>
      <c r="C9816" t="s">
        <v>7</v>
      </c>
      <c r="D9816" t="s">
        <v>28</v>
      </c>
      <c r="E9816" t="s">
        <v>23</v>
      </c>
      <c r="F9816">
        <v>1</v>
      </c>
      <c r="G9816" t="s">
        <v>61</v>
      </c>
      <c r="H9816">
        <v>83077</v>
      </c>
      <c r="I9816">
        <f>COUNTA(Table1[[#This Row],[Employee]:[Wages]])</f>
        <v>8</v>
      </c>
      <c r="J9816" s="5">
        <f xml:space="preserve"> (8 - Table1[[#This Row],[Count_missing]])/$I$7</f>
        <v>0</v>
      </c>
      <c r="K9816">
        <f>IF(Table1[[#This Row],[Wages]] = "",AVERAGE(H9816:H10813),Table1[[#This Row],[Wages]])</f>
        <v>83077</v>
      </c>
    </row>
    <row r="9817" spans="1:11" x14ac:dyDescent="0.25">
      <c r="A9817" t="s">
        <v>9</v>
      </c>
      <c r="B9817" t="s">
        <v>22</v>
      </c>
      <c r="C9817" t="s">
        <v>2</v>
      </c>
      <c r="D9817" t="s">
        <v>28</v>
      </c>
      <c r="E9817" t="s">
        <v>23</v>
      </c>
      <c r="F9817">
        <v>2</v>
      </c>
      <c r="G9817" t="s">
        <v>61</v>
      </c>
      <c r="H9817">
        <v>82611</v>
      </c>
      <c r="I9817">
        <f>COUNTA(Table1[[#This Row],[Employee]:[Wages]])</f>
        <v>8</v>
      </c>
      <c r="J9817" s="5">
        <f xml:space="preserve"> (8 - Table1[[#This Row],[Count_missing]])/$I$7</f>
        <v>0</v>
      </c>
      <c r="K9817">
        <f>IF(Table1[[#This Row],[Wages]] = "",AVERAGE(H9817:H10814),Table1[[#This Row],[Wages]])</f>
        <v>82611</v>
      </c>
    </row>
    <row r="9818" spans="1:11" x14ac:dyDescent="0.25">
      <c r="A9818" t="s">
        <v>9</v>
      </c>
      <c r="B9818" t="s">
        <v>22</v>
      </c>
      <c r="C9818" t="s">
        <v>7</v>
      </c>
      <c r="D9818" t="s">
        <v>15</v>
      </c>
      <c r="E9818" t="s">
        <v>23</v>
      </c>
      <c r="F9818">
        <v>1</v>
      </c>
      <c r="G9818" t="s">
        <v>61</v>
      </c>
      <c r="H9818">
        <v>42788</v>
      </c>
      <c r="I9818">
        <f>COUNTA(Table1[[#This Row],[Employee]:[Wages]])</f>
        <v>8</v>
      </c>
      <c r="J9818" s="5">
        <f xml:space="preserve"> (8 - Table1[[#This Row],[Count_missing]])/$I$7</f>
        <v>0</v>
      </c>
      <c r="K9818">
        <f>IF(Table1[[#This Row],[Wages]] = "",AVERAGE(H9818:H10815),Table1[[#This Row],[Wages]])</f>
        <v>42788</v>
      </c>
    </row>
    <row r="9819" spans="1:11" x14ac:dyDescent="0.25">
      <c r="A9819" t="s">
        <v>37</v>
      </c>
      <c r="B9819" t="s">
        <v>1</v>
      </c>
      <c r="C9819" t="s">
        <v>2</v>
      </c>
      <c r="D9819" t="s">
        <v>8</v>
      </c>
      <c r="E9819" t="s">
        <v>23</v>
      </c>
      <c r="F9819">
        <v>1</v>
      </c>
      <c r="G9819" t="s">
        <v>61</v>
      </c>
      <c r="H9819">
        <v>81850</v>
      </c>
      <c r="I9819">
        <f>COUNTA(Table1[[#This Row],[Employee]:[Wages]])</f>
        <v>8</v>
      </c>
      <c r="J9819" s="5">
        <f xml:space="preserve"> (8 - Table1[[#This Row],[Count_missing]])/$I$7</f>
        <v>0</v>
      </c>
      <c r="K9819">
        <f>IF(Table1[[#This Row],[Wages]] = "",AVERAGE(H9819:H10816),Table1[[#This Row],[Wages]])</f>
        <v>81850</v>
      </c>
    </row>
    <row r="9820" spans="1:11" x14ac:dyDescent="0.25">
      <c r="A9820" t="s">
        <v>9</v>
      </c>
      <c r="B9820" t="s">
        <v>29</v>
      </c>
      <c r="C9820" t="s">
        <v>7</v>
      </c>
      <c r="D9820" t="s">
        <v>20</v>
      </c>
      <c r="E9820" t="s">
        <v>23</v>
      </c>
      <c r="F9820">
        <v>1</v>
      </c>
      <c r="G9820" t="s">
        <v>61</v>
      </c>
      <c r="H9820">
        <v>52194</v>
      </c>
      <c r="I9820">
        <f>COUNTA(Table1[[#This Row],[Employee]:[Wages]])</f>
        <v>8</v>
      </c>
      <c r="J9820" s="5">
        <f xml:space="preserve"> (8 - Table1[[#This Row],[Count_missing]])/$I$7</f>
        <v>0</v>
      </c>
      <c r="K9820">
        <f>IF(Table1[[#This Row],[Wages]] = "",AVERAGE(H9820:H10817),Table1[[#This Row],[Wages]])</f>
        <v>52194</v>
      </c>
    </row>
    <row r="9821" spans="1:11" x14ac:dyDescent="0.25">
      <c r="A9821" t="s">
        <v>9</v>
      </c>
      <c r="B9821" t="s">
        <v>27</v>
      </c>
      <c r="C9821" t="s">
        <v>7</v>
      </c>
      <c r="D9821" t="s">
        <v>28</v>
      </c>
      <c r="E9821" t="s">
        <v>23</v>
      </c>
      <c r="F9821">
        <v>1</v>
      </c>
      <c r="G9821" t="s">
        <v>95</v>
      </c>
      <c r="H9821">
        <v>63278</v>
      </c>
      <c r="I9821">
        <f>COUNTA(Table1[[#This Row],[Employee]:[Wages]])</f>
        <v>8</v>
      </c>
      <c r="J9821" s="5">
        <f xml:space="preserve"> (8 - Table1[[#This Row],[Count_missing]])/$I$7</f>
        <v>0</v>
      </c>
      <c r="K9821">
        <f>IF(Table1[[#This Row],[Wages]] = "",AVERAGE(H9821:H10818),Table1[[#This Row],[Wages]])</f>
        <v>63278</v>
      </c>
    </row>
    <row r="9822" spans="1:11" x14ac:dyDescent="0.25">
      <c r="A9822" t="s">
        <v>9</v>
      </c>
      <c r="B9822" t="s">
        <v>22</v>
      </c>
      <c r="C9822" t="s">
        <v>7</v>
      </c>
      <c r="D9822" t="s">
        <v>26</v>
      </c>
      <c r="E9822" t="s">
        <v>4</v>
      </c>
      <c r="F9822">
        <v>1</v>
      </c>
      <c r="G9822" t="s">
        <v>95</v>
      </c>
      <c r="H9822">
        <v>43530</v>
      </c>
      <c r="I9822">
        <f>COUNTA(Table1[[#This Row],[Employee]:[Wages]])</f>
        <v>8</v>
      </c>
      <c r="J9822" s="5">
        <f xml:space="preserve"> (8 - Table1[[#This Row],[Count_missing]])/$I$7</f>
        <v>0</v>
      </c>
      <c r="K9822">
        <f>IF(Table1[[#This Row],[Wages]] = "",AVERAGE(H9822:H10819),Table1[[#This Row],[Wages]])</f>
        <v>43530</v>
      </c>
    </row>
    <row r="9823" spans="1:11" x14ac:dyDescent="0.25">
      <c r="A9823" t="s">
        <v>9</v>
      </c>
      <c r="B9823" t="s">
        <v>10</v>
      </c>
      <c r="C9823" t="s">
        <v>2</v>
      </c>
      <c r="D9823" t="s">
        <v>20</v>
      </c>
      <c r="E9823" t="s">
        <v>4</v>
      </c>
      <c r="F9823">
        <v>2</v>
      </c>
      <c r="G9823" t="s">
        <v>95</v>
      </c>
      <c r="H9823">
        <v>91353</v>
      </c>
      <c r="I9823">
        <f>COUNTA(Table1[[#This Row],[Employee]:[Wages]])</f>
        <v>8</v>
      </c>
      <c r="J9823" s="5">
        <f xml:space="preserve"> (8 - Table1[[#This Row],[Count_missing]])/$I$7</f>
        <v>0</v>
      </c>
      <c r="K9823">
        <f>IF(Table1[[#This Row],[Wages]] = "",AVERAGE(H9823:H10820),Table1[[#This Row],[Wages]])</f>
        <v>91353</v>
      </c>
    </row>
    <row r="9824" spans="1:11" hidden="1" x14ac:dyDescent="0.25">
      <c r="A9824" t="s">
        <v>9</v>
      </c>
      <c r="B9824" t="s">
        <v>29</v>
      </c>
      <c r="C9824" t="s">
        <v>19</v>
      </c>
      <c r="D9824" t="s">
        <v>99</v>
      </c>
      <c r="E9824" t="s">
        <v>4</v>
      </c>
      <c r="F9824">
        <v>1</v>
      </c>
      <c r="G9824" t="s">
        <v>95</v>
      </c>
      <c r="H9824">
        <v>85609</v>
      </c>
      <c r="I9824">
        <f>COUNTA(Table1[[#This Row],[Employee]:[Wages]])</f>
        <v>8</v>
      </c>
      <c r="J9824" s="5">
        <f xml:space="preserve"> (8 - Table1[[#This Row],[Count_missing]])/$I$7</f>
        <v>0</v>
      </c>
      <c r="K9824">
        <f>IF(Table1[[#This Row],[Wages]] = "",AVERAGE(H9824:H10821),Table1[[#This Row],[Wages]])</f>
        <v>85609</v>
      </c>
    </row>
    <row r="9825" spans="1:11" x14ac:dyDescent="0.25">
      <c r="A9825" t="s">
        <v>9</v>
      </c>
      <c r="B9825" t="s">
        <v>10</v>
      </c>
      <c r="C9825" t="s">
        <v>7</v>
      </c>
      <c r="D9825" t="s">
        <v>26</v>
      </c>
      <c r="E9825" t="s">
        <v>23</v>
      </c>
      <c r="F9825">
        <v>2</v>
      </c>
      <c r="G9825" t="s">
        <v>95</v>
      </c>
      <c r="H9825">
        <v>93291</v>
      </c>
      <c r="I9825">
        <f>COUNTA(Table1[[#This Row],[Employee]:[Wages]])</f>
        <v>8</v>
      </c>
      <c r="J9825" s="5">
        <f xml:space="preserve"> (8 - Table1[[#This Row],[Count_missing]])/$I$7</f>
        <v>0</v>
      </c>
      <c r="K9825">
        <f>IF(Table1[[#This Row],[Wages]] = "",AVERAGE(H9825:H10822),Table1[[#This Row],[Wages]])</f>
        <v>93291</v>
      </c>
    </row>
    <row r="9826" spans="1:11" x14ac:dyDescent="0.25">
      <c r="A9826" t="s">
        <v>9</v>
      </c>
      <c r="B9826" t="s">
        <v>10</v>
      </c>
      <c r="C9826" t="s">
        <v>7</v>
      </c>
      <c r="D9826" t="s">
        <v>3</v>
      </c>
      <c r="E9826" t="s">
        <v>4</v>
      </c>
      <c r="F9826">
        <v>1</v>
      </c>
      <c r="G9826" t="s">
        <v>95</v>
      </c>
      <c r="H9826">
        <v>92389</v>
      </c>
      <c r="I9826">
        <f>COUNTA(Table1[[#This Row],[Employee]:[Wages]])</f>
        <v>8</v>
      </c>
      <c r="J9826" s="5">
        <f xml:space="preserve"> (8 - Table1[[#This Row],[Count_missing]])/$I$7</f>
        <v>0</v>
      </c>
      <c r="K9826">
        <f>IF(Table1[[#This Row],[Wages]] = "",AVERAGE(H9826:H10823),Table1[[#This Row],[Wages]])</f>
        <v>92389</v>
      </c>
    </row>
    <row r="9827" spans="1:11" x14ac:dyDescent="0.25">
      <c r="A9827" t="s">
        <v>9</v>
      </c>
      <c r="B9827" t="s">
        <v>10</v>
      </c>
      <c r="C9827" t="s">
        <v>7</v>
      </c>
      <c r="D9827" t="s">
        <v>3</v>
      </c>
      <c r="E9827" t="s">
        <v>4</v>
      </c>
      <c r="F9827">
        <v>1</v>
      </c>
      <c r="G9827" t="s">
        <v>95</v>
      </c>
      <c r="H9827">
        <v>36298</v>
      </c>
      <c r="I9827">
        <f>COUNTA(Table1[[#This Row],[Employee]:[Wages]])</f>
        <v>8</v>
      </c>
      <c r="J9827" s="5">
        <f xml:space="preserve"> (8 - Table1[[#This Row],[Count_missing]])/$I$7</f>
        <v>0</v>
      </c>
      <c r="K9827">
        <f>IF(Table1[[#This Row],[Wages]] = "",AVERAGE(H9827:H10824),Table1[[#This Row],[Wages]])</f>
        <v>36298</v>
      </c>
    </row>
    <row r="9828" spans="1:11" hidden="1" x14ac:dyDescent="0.25">
      <c r="A9828" t="s">
        <v>9</v>
      </c>
      <c r="B9828" t="s">
        <v>17</v>
      </c>
      <c r="C9828" t="s">
        <v>7</v>
      </c>
      <c r="D9828" t="s">
        <v>99</v>
      </c>
      <c r="E9828" t="s">
        <v>23</v>
      </c>
      <c r="F9828">
        <v>2</v>
      </c>
      <c r="G9828" t="s">
        <v>95</v>
      </c>
      <c r="H9828">
        <v>44162</v>
      </c>
      <c r="I9828">
        <f>COUNTA(Table1[[#This Row],[Employee]:[Wages]])</f>
        <v>8</v>
      </c>
      <c r="J9828" s="5">
        <f xml:space="preserve"> (8 - Table1[[#This Row],[Count_missing]])/$I$7</f>
        <v>0</v>
      </c>
      <c r="K9828">
        <f>IF(Table1[[#This Row],[Wages]] = "",AVERAGE(H9828:H10825),Table1[[#This Row],[Wages]])</f>
        <v>44162</v>
      </c>
    </row>
    <row r="9829" spans="1:11" x14ac:dyDescent="0.25">
      <c r="A9829" t="s">
        <v>0</v>
      </c>
      <c r="B9829" t="s">
        <v>1</v>
      </c>
      <c r="C9829" t="s">
        <v>7</v>
      </c>
      <c r="D9829" t="s">
        <v>8</v>
      </c>
      <c r="E9829" t="s">
        <v>4</v>
      </c>
      <c r="F9829">
        <v>1</v>
      </c>
      <c r="G9829" t="s">
        <v>95</v>
      </c>
      <c r="H9829">
        <v>74075</v>
      </c>
      <c r="I9829">
        <f>COUNTA(Table1[[#This Row],[Employee]:[Wages]])</f>
        <v>8</v>
      </c>
      <c r="J9829" s="5">
        <f xml:space="preserve"> (8 - Table1[[#This Row],[Count_missing]])/$I$7</f>
        <v>0</v>
      </c>
      <c r="K9829">
        <f>IF(Table1[[#This Row],[Wages]] = "",AVERAGE(H9829:H10826),Table1[[#This Row],[Wages]])</f>
        <v>74075</v>
      </c>
    </row>
    <row r="9830" spans="1:11" x14ac:dyDescent="0.25">
      <c r="A9830" t="s">
        <v>9</v>
      </c>
      <c r="B9830" t="s">
        <v>25</v>
      </c>
      <c r="C9830" t="s">
        <v>7</v>
      </c>
      <c r="D9830" t="s">
        <v>8</v>
      </c>
      <c r="E9830" t="s">
        <v>14</v>
      </c>
      <c r="F9830">
        <v>1</v>
      </c>
      <c r="G9830" t="s">
        <v>95</v>
      </c>
      <c r="H9830">
        <v>15685</v>
      </c>
      <c r="I9830">
        <f>COUNTA(Table1[[#This Row],[Employee]:[Wages]])</f>
        <v>8</v>
      </c>
      <c r="J9830" s="5">
        <f xml:space="preserve"> (8 - Table1[[#This Row],[Count_missing]])/$I$7</f>
        <v>0</v>
      </c>
      <c r="K9830">
        <f>IF(Table1[[#This Row],[Wages]] = "",AVERAGE(H9830:H10827),Table1[[#This Row],[Wages]])</f>
        <v>15685</v>
      </c>
    </row>
    <row r="9831" spans="1:11" x14ac:dyDescent="0.25">
      <c r="A9831" t="s">
        <v>9</v>
      </c>
      <c r="B9831" t="s">
        <v>10</v>
      </c>
      <c r="C9831" t="s">
        <v>36</v>
      </c>
      <c r="D9831" t="s">
        <v>3</v>
      </c>
      <c r="E9831" t="s">
        <v>4</v>
      </c>
      <c r="F9831">
        <v>2</v>
      </c>
      <c r="G9831" t="s">
        <v>95</v>
      </c>
      <c r="H9831">
        <v>85458</v>
      </c>
      <c r="I9831">
        <f>COUNTA(Table1[[#This Row],[Employee]:[Wages]])</f>
        <v>8</v>
      </c>
      <c r="J9831" s="5">
        <f xml:space="preserve"> (8 - Table1[[#This Row],[Count_missing]])/$I$7</f>
        <v>0</v>
      </c>
      <c r="K9831">
        <f>IF(Table1[[#This Row],[Wages]] = "",AVERAGE(H9831:H10828),Table1[[#This Row],[Wages]])</f>
        <v>85458</v>
      </c>
    </row>
    <row r="9832" spans="1:11" x14ac:dyDescent="0.25">
      <c r="A9832" t="s">
        <v>9</v>
      </c>
      <c r="B9832" t="s">
        <v>1</v>
      </c>
      <c r="C9832" t="s">
        <v>36</v>
      </c>
      <c r="D9832" t="s">
        <v>15</v>
      </c>
      <c r="E9832" t="s">
        <v>4</v>
      </c>
      <c r="F9832">
        <v>1</v>
      </c>
      <c r="G9832" t="s">
        <v>96</v>
      </c>
      <c r="H9832">
        <v>53060</v>
      </c>
      <c r="I9832">
        <f>COUNTA(Table1[[#This Row],[Employee]:[Wages]])</f>
        <v>8</v>
      </c>
      <c r="J9832" s="5">
        <f xml:space="preserve"> (8 - Table1[[#This Row],[Count_missing]])/$I$7</f>
        <v>0</v>
      </c>
      <c r="K9832">
        <f>IF(Table1[[#This Row],[Wages]] = "",AVERAGE(H9832:H10829),Table1[[#This Row],[Wages]])</f>
        <v>53060</v>
      </c>
    </row>
    <row r="9833" spans="1:11" x14ac:dyDescent="0.25">
      <c r="A9833" t="s">
        <v>9</v>
      </c>
      <c r="B9833" t="s">
        <v>1</v>
      </c>
      <c r="C9833" t="s">
        <v>2</v>
      </c>
      <c r="D9833" t="s">
        <v>15</v>
      </c>
      <c r="E9833" t="s">
        <v>4</v>
      </c>
      <c r="F9833">
        <v>1</v>
      </c>
      <c r="G9833" t="s">
        <v>96</v>
      </c>
      <c r="H9833">
        <v>21151</v>
      </c>
      <c r="I9833">
        <f>COUNTA(Table1[[#This Row],[Employee]:[Wages]])</f>
        <v>8</v>
      </c>
      <c r="J9833" s="5">
        <f xml:space="preserve"> (8 - Table1[[#This Row],[Count_missing]])/$I$7</f>
        <v>0</v>
      </c>
      <c r="K9833">
        <f>IF(Table1[[#This Row],[Wages]] = "",AVERAGE(H9833:H10830),Table1[[#This Row],[Wages]])</f>
        <v>21151</v>
      </c>
    </row>
    <row r="9834" spans="1:11" x14ac:dyDescent="0.25">
      <c r="A9834" t="s">
        <v>6</v>
      </c>
      <c r="B9834" t="s">
        <v>13</v>
      </c>
      <c r="C9834" t="s">
        <v>7</v>
      </c>
      <c r="D9834" t="s">
        <v>8</v>
      </c>
      <c r="E9834" t="s">
        <v>4</v>
      </c>
      <c r="F9834">
        <v>1</v>
      </c>
      <c r="G9834" t="s">
        <v>96</v>
      </c>
      <c r="H9834">
        <v>96637</v>
      </c>
      <c r="I9834">
        <f>COUNTA(Table1[[#This Row],[Employee]:[Wages]])</f>
        <v>8</v>
      </c>
      <c r="J9834" s="5">
        <f xml:space="preserve"> (8 - Table1[[#This Row],[Count_missing]])/$I$7</f>
        <v>0</v>
      </c>
      <c r="K9834">
        <f>IF(Table1[[#This Row],[Wages]] = "",AVERAGE(H9834:H10831),Table1[[#This Row],[Wages]])</f>
        <v>96637</v>
      </c>
    </row>
    <row r="9835" spans="1:11" x14ac:dyDescent="0.25">
      <c r="A9835" t="s">
        <v>9</v>
      </c>
      <c r="B9835" t="s">
        <v>17</v>
      </c>
      <c r="C9835" t="s">
        <v>7</v>
      </c>
      <c r="D9835" t="s">
        <v>15</v>
      </c>
      <c r="E9835" t="s">
        <v>4</v>
      </c>
      <c r="F9835">
        <v>1</v>
      </c>
      <c r="G9835" t="s">
        <v>96</v>
      </c>
      <c r="H9835">
        <v>40856</v>
      </c>
      <c r="I9835">
        <f>COUNTA(Table1[[#This Row],[Employee]:[Wages]])</f>
        <v>8</v>
      </c>
      <c r="J9835" s="5">
        <f xml:space="preserve"> (8 - Table1[[#This Row],[Count_missing]])/$I$7</f>
        <v>0</v>
      </c>
      <c r="K9835">
        <f>IF(Table1[[#This Row],[Wages]] = "",AVERAGE(H9835:H10832),Table1[[#This Row],[Wages]])</f>
        <v>40856</v>
      </c>
    </row>
    <row r="9836" spans="1:11" x14ac:dyDescent="0.25">
      <c r="A9836" t="s">
        <v>0</v>
      </c>
      <c r="B9836" t="s">
        <v>22</v>
      </c>
      <c r="C9836" t="s">
        <v>7</v>
      </c>
      <c r="D9836" t="s">
        <v>28</v>
      </c>
      <c r="E9836" t="s">
        <v>4</v>
      </c>
      <c r="F9836">
        <v>1</v>
      </c>
      <c r="G9836" t="s">
        <v>96</v>
      </c>
      <c r="H9836">
        <v>70203</v>
      </c>
      <c r="I9836">
        <f>COUNTA(Table1[[#This Row],[Employee]:[Wages]])</f>
        <v>8</v>
      </c>
      <c r="J9836" s="5">
        <f xml:space="preserve"> (8 - Table1[[#This Row],[Count_missing]])/$I$7</f>
        <v>0</v>
      </c>
      <c r="K9836">
        <f>IF(Table1[[#This Row],[Wages]] = "",AVERAGE(H9836:H10833),Table1[[#This Row],[Wages]])</f>
        <v>70203</v>
      </c>
    </row>
    <row r="9837" spans="1:11" x14ac:dyDescent="0.25">
      <c r="A9837" t="s">
        <v>47</v>
      </c>
      <c r="B9837" t="s">
        <v>22</v>
      </c>
      <c r="C9837" t="s">
        <v>7</v>
      </c>
      <c r="D9837" t="s">
        <v>28</v>
      </c>
      <c r="E9837" t="s">
        <v>4</v>
      </c>
      <c r="F9837">
        <v>1</v>
      </c>
      <c r="G9837" t="s">
        <v>96</v>
      </c>
      <c r="H9837">
        <v>95659</v>
      </c>
      <c r="I9837">
        <f>COUNTA(Table1[[#This Row],[Employee]:[Wages]])</f>
        <v>8</v>
      </c>
      <c r="J9837" s="5">
        <f xml:space="preserve"> (8 - Table1[[#This Row],[Count_missing]])/$I$7</f>
        <v>0</v>
      </c>
      <c r="K9837">
        <f>IF(Table1[[#This Row],[Wages]] = "",AVERAGE(H9837:H10834),Table1[[#This Row],[Wages]])</f>
        <v>95659</v>
      </c>
    </row>
    <row r="9838" spans="1:11" x14ac:dyDescent="0.25">
      <c r="A9838" t="s">
        <v>9</v>
      </c>
      <c r="B9838" t="s">
        <v>49</v>
      </c>
      <c r="C9838" t="s">
        <v>7</v>
      </c>
      <c r="D9838" t="s">
        <v>28</v>
      </c>
      <c r="E9838" t="s">
        <v>4</v>
      </c>
      <c r="F9838">
        <v>1</v>
      </c>
      <c r="G9838" t="s">
        <v>96</v>
      </c>
      <c r="H9838">
        <v>61440</v>
      </c>
      <c r="I9838">
        <f>COUNTA(Table1[[#This Row],[Employee]:[Wages]])</f>
        <v>8</v>
      </c>
      <c r="J9838" s="5">
        <f xml:space="preserve"> (8 - Table1[[#This Row],[Count_missing]])/$I$7</f>
        <v>0</v>
      </c>
      <c r="K9838">
        <f>IF(Table1[[#This Row],[Wages]] = "",AVERAGE(H9838:H10835),Table1[[#This Row],[Wages]])</f>
        <v>61440</v>
      </c>
    </row>
    <row r="9839" spans="1:11" x14ac:dyDescent="0.25">
      <c r="A9839" t="s">
        <v>9</v>
      </c>
      <c r="B9839" t="s">
        <v>1</v>
      </c>
      <c r="C9839" t="s">
        <v>2</v>
      </c>
      <c r="D9839" t="s">
        <v>15</v>
      </c>
      <c r="E9839" t="s">
        <v>14</v>
      </c>
      <c r="F9839">
        <v>1</v>
      </c>
      <c r="G9839" t="s">
        <v>96</v>
      </c>
      <c r="H9839">
        <v>84891</v>
      </c>
      <c r="I9839">
        <f>COUNTA(Table1[[#This Row],[Employee]:[Wages]])</f>
        <v>8</v>
      </c>
      <c r="J9839" s="5">
        <f xml:space="preserve"> (8 - Table1[[#This Row],[Count_missing]])/$I$7</f>
        <v>0</v>
      </c>
      <c r="K9839">
        <f>IF(Table1[[#This Row],[Wages]] = "",AVERAGE(H9839:H10836),Table1[[#This Row],[Wages]])</f>
        <v>84891</v>
      </c>
    </row>
    <row r="9840" spans="1:11" x14ac:dyDescent="0.25">
      <c r="A9840" t="s">
        <v>47</v>
      </c>
      <c r="B9840" t="s">
        <v>18</v>
      </c>
      <c r="C9840" t="s">
        <v>7</v>
      </c>
      <c r="D9840" t="s">
        <v>8</v>
      </c>
      <c r="E9840" t="s">
        <v>4</v>
      </c>
      <c r="F9840">
        <v>1</v>
      </c>
      <c r="G9840" t="s">
        <v>96</v>
      </c>
      <c r="H9840">
        <v>82697</v>
      </c>
      <c r="I9840">
        <f>COUNTA(Table1[[#This Row],[Employee]:[Wages]])</f>
        <v>8</v>
      </c>
      <c r="J9840" s="5">
        <f xml:space="preserve"> (8 - Table1[[#This Row],[Count_missing]])/$I$7</f>
        <v>0</v>
      </c>
      <c r="K9840">
        <f>IF(Table1[[#This Row],[Wages]] = "",AVERAGE(H9840:H10837),Table1[[#This Row],[Wages]])</f>
        <v>82697</v>
      </c>
    </row>
    <row r="9841" spans="1:11" x14ac:dyDescent="0.25">
      <c r="A9841" t="s">
        <v>47</v>
      </c>
      <c r="B9841" t="s">
        <v>27</v>
      </c>
      <c r="C9841" t="s">
        <v>7</v>
      </c>
      <c r="D9841" t="s">
        <v>34</v>
      </c>
      <c r="E9841" t="s">
        <v>4</v>
      </c>
      <c r="F9841">
        <v>1</v>
      </c>
      <c r="G9841" t="s">
        <v>96</v>
      </c>
      <c r="H9841">
        <v>35704</v>
      </c>
      <c r="I9841">
        <f>COUNTA(Table1[[#This Row],[Employee]:[Wages]])</f>
        <v>8</v>
      </c>
      <c r="J9841" s="5">
        <f xml:space="preserve"> (8 - Table1[[#This Row],[Count_missing]])/$I$7</f>
        <v>0</v>
      </c>
      <c r="K9841">
        <f>IF(Table1[[#This Row],[Wages]] = "",AVERAGE(H9841:H10838),Table1[[#This Row],[Wages]])</f>
        <v>35704</v>
      </c>
    </row>
    <row r="9842" spans="1:11" hidden="1" x14ac:dyDescent="0.25">
      <c r="A9842" t="s">
        <v>9</v>
      </c>
      <c r="B9842" t="s">
        <v>22</v>
      </c>
      <c r="C9842" t="s">
        <v>2</v>
      </c>
      <c r="D9842" t="s">
        <v>99</v>
      </c>
      <c r="E9842" t="s">
        <v>4</v>
      </c>
      <c r="F9842">
        <v>1</v>
      </c>
      <c r="G9842" t="s">
        <v>96</v>
      </c>
      <c r="H9842">
        <v>40166</v>
      </c>
      <c r="I9842">
        <f>COUNTA(Table1[[#This Row],[Employee]:[Wages]])</f>
        <v>8</v>
      </c>
      <c r="J9842" s="5">
        <f xml:space="preserve"> (8 - Table1[[#This Row],[Count_missing]])/$I$7</f>
        <v>0</v>
      </c>
      <c r="K9842">
        <f>IF(Table1[[#This Row],[Wages]] = "",AVERAGE(H9842:H10839),Table1[[#This Row],[Wages]])</f>
        <v>40166</v>
      </c>
    </row>
    <row r="9843" spans="1:11" x14ac:dyDescent="0.25">
      <c r="A9843" t="s">
        <v>9</v>
      </c>
      <c r="B9843" t="s">
        <v>1</v>
      </c>
      <c r="C9843" t="s">
        <v>2</v>
      </c>
      <c r="D9843" t="s">
        <v>30</v>
      </c>
      <c r="E9843" t="s">
        <v>23</v>
      </c>
      <c r="F9843">
        <v>1</v>
      </c>
      <c r="G9843" t="s">
        <v>96</v>
      </c>
      <c r="H9843">
        <v>66686</v>
      </c>
      <c r="I9843">
        <f>COUNTA(Table1[[#This Row],[Employee]:[Wages]])</f>
        <v>8</v>
      </c>
      <c r="J9843" s="5">
        <f xml:space="preserve"> (8 - Table1[[#This Row],[Count_missing]])/$I$7</f>
        <v>0</v>
      </c>
      <c r="K9843">
        <f>IF(Table1[[#This Row],[Wages]] = "",AVERAGE(H9843:H10840),Table1[[#This Row],[Wages]])</f>
        <v>66686</v>
      </c>
    </row>
    <row r="9844" spans="1:11" x14ac:dyDescent="0.25">
      <c r="A9844" t="s">
        <v>9</v>
      </c>
      <c r="B9844" t="s">
        <v>10</v>
      </c>
      <c r="C9844" t="s">
        <v>7</v>
      </c>
      <c r="D9844" t="s">
        <v>28</v>
      </c>
      <c r="E9844" t="s">
        <v>4</v>
      </c>
      <c r="F9844">
        <v>1</v>
      </c>
      <c r="G9844" t="s">
        <v>96</v>
      </c>
      <c r="H9844">
        <v>96823</v>
      </c>
      <c r="I9844">
        <f>COUNTA(Table1[[#This Row],[Employee]:[Wages]])</f>
        <v>8</v>
      </c>
      <c r="J9844" s="5">
        <f xml:space="preserve"> (8 - Table1[[#This Row],[Count_missing]])/$I$7</f>
        <v>0</v>
      </c>
      <c r="K9844">
        <f>IF(Table1[[#This Row],[Wages]] = "",AVERAGE(H9844:H10841),Table1[[#This Row],[Wages]])</f>
        <v>96823</v>
      </c>
    </row>
    <row r="9845" spans="1:11" x14ac:dyDescent="0.25">
      <c r="A9845" t="s">
        <v>9</v>
      </c>
      <c r="B9845" t="s">
        <v>17</v>
      </c>
      <c r="C9845" t="s">
        <v>7</v>
      </c>
      <c r="D9845" t="s">
        <v>30</v>
      </c>
      <c r="E9845" t="s">
        <v>4</v>
      </c>
      <c r="F9845">
        <v>1</v>
      </c>
      <c r="G9845" t="s">
        <v>96</v>
      </c>
      <c r="H9845">
        <v>54477</v>
      </c>
      <c r="I9845">
        <f>COUNTA(Table1[[#This Row],[Employee]:[Wages]])</f>
        <v>8</v>
      </c>
      <c r="J9845" s="5">
        <f xml:space="preserve"> (8 - Table1[[#This Row],[Count_missing]])/$I$7</f>
        <v>0</v>
      </c>
      <c r="K9845">
        <f>IF(Table1[[#This Row],[Wages]] = "",AVERAGE(H9845:H10842),Table1[[#This Row],[Wages]])</f>
        <v>54477</v>
      </c>
    </row>
    <row r="9846" spans="1:11" x14ac:dyDescent="0.25">
      <c r="A9846" t="s">
        <v>9</v>
      </c>
      <c r="B9846" t="s">
        <v>10</v>
      </c>
      <c r="C9846" t="s">
        <v>7</v>
      </c>
      <c r="D9846" t="s">
        <v>3</v>
      </c>
      <c r="E9846" t="s">
        <v>4</v>
      </c>
      <c r="F9846">
        <v>1</v>
      </c>
      <c r="G9846" t="s">
        <v>96</v>
      </c>
      <c r="H9846">
        <v>64381</v>
      </c>
      <c r="I9846">
        <f>COUNTA(Table1[[#This Row],[Employee]:[Wages]])</f>
        <v>8</v>
      </c>
      <c r="J9846" s="5">
        <f xml:space="preserve"> (8 - Table1[[#This Row],[Count_missing]])/$I$7</f>
        <v>0</v>
      </c>
      <c r="K9846">
        <f>IF(Table1[[#This Row],[Wages]] = "",AVERAGE(H9846:H10843),Table1[[#This Row],[Wages]])</f>
        <v>64381</v>
      </c>
    </row>
    <row r="9847" spans="1:11" x14ac:dyDescent="0.25">
      <c r="A9847" t="s">
        <v>9</v>
      </c>
      <c r="B9847" t="s">
        <v>10</v>
      </c>
      <c r="C9847" t="s">
        <v>7</v>
      </c>
      <c r="D9847" t="s">
        <v>12</v>
      </c>
      <c r="E9847" t="s">
        <v>4</v>
      </c>
      <c r="F9847">
        <v>1</v>
      </c>
      <c r="G9847" t="s">
        <v>96</v>
      </c>
      <c r="H9847">
        <v>85089</v>
      </c>
      <c r="I9847">
        <f>COUNTA(Table1[[#This Row],[Employee]:[Wages]])</f>
        <v>8</v>
      </c>
      <c r="J9847" s="5">
        <f xml:space="preserve"> (8 - Table1[[#This Row],[Count_missing]])/$I$7</f>
        <v>0</v>
      </c>
      <c r="K9847">
        <f>IF(Table1[[#This Row],[Wages]] = "",AVERAGE(H9847:H10844),Table1[[#This Row],[Wages]])</f>
        <v>85089</v>
      </c>
    </row>
    <row r="9848" spans="1:11" x14ac:dyDescent="0.25">
      <c r="A9848" t="s">
        <v>9</v>
      </c>
      <c r="B9848" t="s">
        <v>1</v>
      </c>
      <c r="C9848" t="s">
        <v>7</v>
      </c>
      <c r="D9848" t="s">
        <v>8</v>
      </c>
      <c r="E9848" t="s">
        <v>23</v>
      </c>
      <c r="F9848">
        <v>1</v>
      </c>
      <c r="G9848" t="s">
        <v>96</v>
      </c>
      <c r="H9848">
        <v>25422</v>
      </c>
      <c r="I9848">
        <f>COUNTA(Table1[[#This Row],[Employee]:[Wages]])</f>
        <v>8</v>
      </c>
      <c r="J9848" s="5">
        <f xml:space="preserve"> (8 - Table1[[#This Row],[Count_missing]])/$I$7</f>
        <v>0</v>
      </c>
      <c r="K9848">
        <f>IF(Table1[[#This Row],[Wages]] = "",AVERAGE(H9848:H10845),Table1[[#This Row],[Wages]])</f>
        <v>25422</v>
      </c>
    </row>
    <row r="9849" spans="1:11" x14ac:dyDescent="0.25">
      <c r="A9849" t="s">
        <v>39</v>
      </c>
      <c r="B9849" t="s">
        <v>29</v>
      </c>
      <c r="C9849" t="s">
        <v>7</v>
      </c>
      <c r="D9849" t="s">
        <v>28</v>
      </c>
      <c r="E9849" t="s">
        <v>14</v>
      </c>
      <c r="F9849">
        <v>1</v>
      </c>
      <c r="G9849" t="s">
        <v>96</v>
      </c>
      <c r="H9849">
        <v>74852</v>
      </c>
      <c r="I9849">
        <f>COUNTA(Table1[[#This Row],[Employee]:[Wages]])</f>
        <v>8</v>
      </c>
      <c r="J9849" s="5">
        <f xml:space="preserve"> (8 - Table1[[#This Row],[Count_missing]])/$I$7</f>
        <v>0</v>
      </c>
      <c r="K9849">
        <f>IF(Table1[[#This Row],[Wages]] = "",AVERAGE(H9849:H10846),Table1[[#This Row],[Wages]])</f>
        <v>74852</v>
      </c>
    </row>
    <row r="9850" spans="1:11" x14ac:dyDescent="0.25">
      <c r="A9850" t="s">
        <v>9</v>
      </c>
      <c r="B9850" t="s">
        <v>35</v>
      </c>
      <c r="C9850" t="s">
        <v>7</v>
      </c>
      <c r="D9850" t="s">
        <v>15</v>
      </c>
      <c r="E9850" t="s">
        <v>4</v>
      </c>
      <c r="F9850">
        <v>1</v>
      </c>
      <c r="G9850" t="s">
        <v>96</v>
      </c>
      <c r="H9850">
        <v>60969</v>
      </c>
      <c r="I9850">
        <f>COUNTA(Table1[[#This Row],[Employee]:[Wages]])</f>
        <v>8</v>
      </c>
      <c r="J9850" s="5">
        <f xml:space="preserve"> (8 - Table1[[#This Row],[Count_missing]])/$I$7</f>
        <v>0</v>
      </c>
      <c r="K9850">
        <f>IF(Table1[[#This Row],[Wages]] = "",AVERAGE(H9850:H10847),Table1[[#This Row],[Wages]])</f>
        <v>60969</v>
      </c>
    </row>
    <row r="9851" spans="1:11" x14ac:dyDescent="0.25">
      <c r="A9851" t="s">
        <v>6</v>
      </c>
      <c r="B9851" t="s">
        <v>10</v>
      </c>
      <c r="C9851" t="s">
        <v>2</v>
      </c>
      <c r="D9851" t="s">
        <v>26</v>
      </c>
      <c r="E9851" t="s">
        <v>4</v>
      </c>
      <c r="F9851">
        <v>1</v>
      </c>
      <c r="G9851" t="s">
        <v>96</v>
      </c>
      <c r="H9851">
        <v>55970</v>
      </c>
      <c r="I9851">
        <f>COUNTA(Table1[[#This Row],[Employee]:[Wages]])</f>
        <v>8</v>
      </c>
      <c r="J9851" s="5">
        <f xml:space="preserve"> (8 - Table1[[#This Row],[Count_missing]])/$I$7</f>
        <v>0</v>
      </c>
      <c r="K9851">
        <f>IF(Table1[[#This Row],[Wages]] = "",AVERAGE(H9851:H10848),Table1[[#This Row],[Wages]])</f>
        <v>55970</v>
      </c>
    </row>
    <row r="9852" spans="1:11" x14ac:dyDescent="0.25">
      <c r="A9852" t="s">
        <v>9</v>
      </c>
      <c r="B9852" t="s">
        <v>1</v>
      </c>
      <c r="C9852" t="s">
        <v>2</v>
      </c>
      <c r="D9852" t="s">
        <v>26</v>
      </c>
      <c r="E9852" t="s">
        <v>23</v>
      </c>
      <c r="F9852">
        <v>1</v>
      </c>
      <c r="G9852" t="s">
        <v>96</v>
      </c>
      <c r="H9852">
        <v>58724</v>
      </c>
      <c r="I9852">
        <f>COUNTA(Table1[[#This Row],[Employee]:[Wages]])</f>
        <v>8</v>
      </c>
      <c r="J9852" s="5">
        <f xml:space="preserve"> (8 - Table1[[#This Row],[Count_missing]])/$I$7</f>
        <v>0</v>
      </c>
      <c r="K9852">
        <f>IF(Table1[[#This Row],[Wages]] = "",AVERAGE(H9852:H10849),Table1[[#This Row],[Wages]])</f>
        <v>58724</v>
      </c>
    </row>
    <row r="9853" spans="1:11" x14ac:dyDescent="0.25">
      <c r="A9853" t="s">
        <v>9</v>
      </c>
      <c r="B9853" t="s">
        <v>17</v>
      </c>
      <c r="C9853" t="s">
        <v>7</v>
      </c>
      <c r="D9853" t="s">
        <v>15</v>
      </c>
      <c r="E9853" t="s">
        <v>4</v>
      </c>
      <c r="F9853">
        <v>1</v>
      </c>
      <c r="G9853" t="s">
        <v>96</v>
      </c>
      <c r="H9853">
        <v>86447</v>
      </c>
      <c r="I9853">
        <f>COUNTA(Table1[[#This Row],[Employee]:[Wages]])</f>
        <v>8</v>
      </c>
      <c r="J9853" s="5">
        <f xml:space="preserve"> (8 - Table1[[#This Row],[Count_missing]])/$I$7</f>
        <v>0</v>
      </c>
      <c r="K9853">
        <f>IF(Table1[[#This Row],[Wages]] = "",AVERAGE(H9853:H10850),Table1[[#This Row],[Wages]])</f>
        <v>86447</v>
      </c>
    </row>
    <row r="9854" spans="1:11" hidden="1" x14ac:dyDescent="0.25">
      <c r="A9854" t="s">
        <v>9</v>
      </c>
      <c r="B9854" t="s">
        <v>10</v>
      </c>
      <c r="C9854" t="s">
        <v>7</v>
      </c>
      <c r="D9854" t="s">
        <v>99</v>
      </c>
      <c r="E9854" t="s">
        <v>4</v>
      </c>
      <c r="F9854">
        <v>1</v>
      </c>
      <c r="G9854" t="s">
        <v>96</v>
      </c>
      <c r="H9854">
        <v>52421</v>
      </c>
      <c r="I9854">
        <f>COUNTA(Table1[[#This Row],[Employee]:[Wages]])</f>
        <v>8</v>
      </c>
      <c r="J9854" s="5">
        <f xml:space="preserve"> (8 - Table1[[#This Row],[Count_missing]])/$I$7</f>
        <v>0</v>
      </c>
      <c r="K9854">
        <f>IF(Table1[[#This Row],[Wages]] = "",AVERAGE(H9854:H10851),Table1[[#This Row],[Wages]])</f>
        <v>52421</v>
      </c>
    </row>
    <row r="9855" spans="1:11" x14ac:dyDescent="0.25">
      <c r="A9855" t="s">
        <v>37</v>
      </c>
      <c r="B9855" t="s">
        <v>22</v>
      </c>
      <c r="C9855" t="s">
        <v>7</v>
      </c>
      <c r="D9855" t="s">
        <v>28</v>
      </c>
      <c r="E9855" t="s">
        <v>4</v>
      </c>
      <c r="F9855">
        <v>1</v>
      </c>
      <c r="G9855" t="s">
        <v>96</v>
      </c>
      <c r="H9855">
        <v>16004</v>
      </c>
      <c r="I9855">
        <f>COUNTA(Table1[[#This Row],[Employee]:[Wages]])</f>
        <v>8</v>
      </c>
      <c r="J9855" s="5">
        <f xml:space="preserve"> (8 - Table1[[#This Row],[Count_missing]])/$I$7</f>
        <v>0</v>
      </c>
      <c r="K9855">
        <f>IF(Table1[[#This Row],[Wages]] = "",AVERAGE(H9855:H10852),Table1[[#This Row],[Wages]])</f>
        <v>16004</v>
      </c>
    </row>
    <row r="9856" spans="1:11" x14ac:dyDescent="0.25">
      <c r="A9856" t="s">
        <v>9</v>
      </c>
      <c r="B9856" t="s">
        <v>1</v>
      </c>
      <c r="C9856" t="s">
        <v>11</v>
      </c>
      <c r="D9856" t="s">
        <v>20</v>
      </c>
      <c r="E9856" t="s">
        <v>4</v>
      </c>
      <c r="F9856">
        <v>1</v>
      </c>
      <c r="G9856" t="s">
        <v>96</v>
      </c>
      <c r="H9856">
        <v>22627</v>
      </c>
      <c r="I9856">
        <f>COUNTA(Table1[[#This Row],[Employee]:[Wages]])</f>
        <v>8</v>
      </c>
      <c r="J9856" s="5">
        <f xml:space="preserve"> (8 - Table1[[#This Row],[Count_missing]])/$I$7</f>
        <v>0</v>
      </c>
      <c r="K9856">
        <f>IF(Table1[[#This Row],[Wages]] = "",AVERAGE(H9856:H10853),Table1[[#This Row],[Wages]])</f>
        <v>22627</v>
      </c>
    </row>
    <row r="9857" spans="1:11" x14ac:dyDescent="0.25">
      <c r="A9857" t="s">
        <v>9</v>
      </c>
      <c r="B9857" t="s">
        <v>10</v>
      </c>
      <c r="C9857" t="s">
        <v>7</v>
      </c>
      <c r="D9857" t="s">
        <v>28</v>
      </c>
      <c r="E9857" t="s">
        <v>4</v>
      </c>
      <c r="F9857">
        <v>1</v>
      </c>
      <c r="G9857" t="s">
        <v>96</v>
      </c>
      <c r="H9857">
        <v>58017</v>
      </c>
      <c r="I9857">
        <f>COUNTA(Table1[[#This Row],[Employee]:[Wages]])</f>
        <v>8</v>
      </c>
      <c r="J9857" s="5">
        <f xml:space="preserve"> (8 - Table1[[#This Row],[Count_missing]])/$I$7</f>
        <v>0</v>
      </c>
      <c r="K9857">
        <f>IF(Table1[[#This Row],[Wages]] = "",AVERAGE(H9857:H10854),Table1[[#This Row],[Wages]])</f>
        <v>58017</v>
      </c>
    </row>
    <row r="9858" spans="1:11" x14ac:dyDescent="0.25">
      <c r="A9858" t="s">
        <v>9</v>
      </c>
      <c r="B9858" t="s">
        <v>22</v>
      </c>
      <c r="C9858" t="s">
        <v>2</v>
      </c>
      <c r="D9858" t="s">
        <v>20</v>
      </c>
      <c r="E9858" t="s">
        <v>44</v>
      </c>
      <c r="F9858">
        <v>1</v>
      </c>
      <c r="G9858" t="s">
        <v>96</v>
      </c>
      <c r="H9858">
        <v>74037</v>
      </c>
      <c r="I9858">
        <f>COUNTA(Table1[[#This Row],[Employee]:[Wages]])</f>
        <v>8</v>
      </c>
      <c r="J9858" s="5">
        <f xml:space="preserve"> (8 - Table1[[#This Row],[Count_missing]])/$I$7</f>
        <v>0</v>
      </c>
      <c r="K9858">
        <f>IF(Table1[[#This Row],[Wages]] = "",AVERAGE(H9858:H10855),Table1[[#This Row],[Wages]])</f>
        <v>74037</v>
      </c>
    </row>
    <row r="9859" spans="1:11" x14ac:dyDescent="0.25">
      <c r="A9859" t="s">
        <v>9</v>
      </c>
      <c r="B9859" t="s">
        <v>10</v>
      </c>
      <c r="C9859" t="s">
        <v>2</v>
      </c>
      <c r="D9859" t="s">
        <v>73</v>
      </c>
      <c r="E9859" t="s">
        <v>4</v>
      </c>
      <c r="F9859">
        <v>2</v>
      </c>
      <c r="G9859" t="s">
        <v>96</v>
      </c>
      <c r="H9859">
        <v>30310</v>
      </c>
      <c r="I9859">
        <f>COUNTA(Table1[[#This Row],[Employee]:[Wages]])</f>
        <v>8</v>
      </c>
      <c r="J9859" s="5">
        <f xml:space="preserve"> (8 - Table1[[#This Row],[Count_missing]])/$I$7</f>
        <v>0</v>
      </c>
      <c r="K9859">
        <f>IF(Table1[[#This Row],[Wages]] = "",AVERAGE(H9859:H10856),Table1[[#This Row],[Wages]])</f>
        <v>30310</v>
      </c>
    </row>
    <row r="9860" spans="1:11" x14ac:dyDescent="0.25">
      <c r="A9860" t="s">
        <v>9</v>
      </c>
      <c r="B9860" t="s">
        <v>45</v>
      </c>
      <c r="C9860" t="s">
        <v>2</v>
      </c>
      <c r="D9860" t="s">
        <v>15</v>
      </c>
      <c r="E9860" t="s">
        <v>4</v>
      </c>
      <c r="F9860">
        <v>2</v>
      </c>
      <c r="G9860" t="s">
        <v>96</v>
      </c>
      <c r="H9860">
        <v>18182</v>
      </c>
      <c r="I9860">
        <f>COUNTA(Table1[[#This Row],[Employee]:[Wages]])</f>
        <v>8</v>
      </c>
      <c r="J9860" s="5">
        <f xml:space="preserve"> (8 - Table1[[#This Row],[Count_missing]])/$I$7</f>
        <v>0</v>
      </c>
      <c r="K9860">
        <f>IF(Table1[[#This Row],[Wages]] = "",AVERAGE(H9860:H10857),Table1[[#This Row],[Wages]])</f>
        <v>18182</v>
      </c>
    </row>
    <row r="9861" spans="1:11" x14ac:dyDescent="0.25">
      <c r="A9861" t="s">
        <v>6</v>
      </c>
      <c r="B9861" t="s">
        <v>17</v>
      </c>
      <c r="C9861" t="s">
        <v>7</v>
      </c>
      <c r="D9861" t="s">
        <v>28</v>
      </c>
      <c r="E9861" t="s">
        <v>4</v>
      </c>
      <c r="F9861">
        <v>1</v>
      </c>
      <c r="G9861" t="s">
        <v>96</v>
      </c>
      <c r="H9861">
        <v>69982</v>
      </c>
      <c r="I9861">
        <f>COUNTA(Table1[[#This Row],[Employee]:[Wages]])</f>
        <v>8</v>
      </c>
      <c r="J9861" s="5">
        <f xml:space="preserve"> (8 - Table1[[#This Row],[Count_missing]])/$I$7</f>
        <v>0</v>
      </c>
      <c r="K9861">
        <f>IF(Table1[[#This Row],[Wages]] = "",AVERAGE(H9861:H10858),Table1[[#This Row],[Wages]])</f>
        <v>69982</v>
      </c>
    </row>
    <row r="9862" spans="1:11" x14ac:dyDescent="0.25">
      <c r="A9862" t="s">
        <v>9</v>
      </c>
      <c r="B9862" t="s">
        <v>22</v>
      </c>
      <c r="C9862" t="s">
        <v>7</v>
      </c>
      <c r="D9862" t="s">
        <v>30</v>
      </c>
      <c r="E9862" t="s">
        <v>23</v>
      </c>
      <c r="F9862">
        <v>1</v>
      </c>
      <c r="G9862" t="s">
        <v>96</v>
      </c>
      <c r="H9862">
        <v>89663</v>
      </c>
      <c r="I9862">
        <f>COUNTA(Table1[[#This Row],[Employee]:[Wages]])</f>
        <v>8</v>
      </c>
      <c r="J9862" s="5">
        <f xml:space="preserve"> (8 - Table1[[#This Row],[Count_missing]])/$I$7</f>
        <v>0</v>
      </c>
      <c r="K9862">
        <f>IF(Table1[[#This Row],[Wages]] = "",AVERAGE(H9862:H10859),Table1[[#This Row],[Wages]])</f>
        <v>89663</v>
      </c>
    </row>
    <row r="9863" spans="1:11" x14ac:dyDescent="0.25">
      <c r="A9863" t="s">
        <v>9</v>
      </c>
      <c r="B9863" t="s">
        <v>1</v>
      </c>
      <c r="C9863" t="s">
        <v>7</v>
      </c>
      <c r="D9863" t="s">
        <v>15</v>
      </c>
      <c r="E9863" t="s">
        <v>4</v>
      </c>
      <c r="F9863">
        <v>1</v>
      </c>
      <c r="G9863" t="s">
        <v>96</v>
      </c>
      <c r="H9863">
        <v>49000</v>
      </c>
      <c r="I9863">
        <f>COUNTA(Table1[[#This Row],[Employee]:[Wages]])</f>
        <v>8</v>
      </c>
      <c r="J9863" s="5">
        <f xml:space="preserve"> (8 - Table1[[#This Row],[Count_missing]])/$I$7</f>
        <v>0</v>
      </c>
      <c r="K9863">
        <f>IF(Table1[[#This Row],[Wages]] = "",AVERAGE(H9863:H10860),Table1[[#This Row],[Wages]])</f>
        <v>49000</v>
      </c>
    </row>
    <row r="9864" spans="1:11" x14ac:dyDescent="0.25">
      <c r="A9864" t="s">
        <v>39</v>
      </c>
      <c r="B9864" t="s">
        <v>1</v>
      </c>
      <c r="C9864" t="s">
        <v>36</v>
      </c>
      <c r="D9864" t="s">
        <v>15</v>
      </c>
      <c r="E9864" t="s">
        <v>4</v>
      </c>
      <c r="F9864">
        <v>1</v>
      </c>
      <c r="G9864" t="s">
        <v>96</v>
      </c>
      <c r="H9864">
        <v>81206</v>
      </c>
      <c r="I9864">
        <f>COUNTA(Table1[[#This Row],[Employee]:[Wages]])</f>
        <v>8</v>
      </c>
      <c r="J9864" s="5">
        <f xml:space="preserve"> (8 - Table1[[#This Row],[Count_missing]])/$I$7</f>
        <v>0</v>
      </c>
      <c r="K9864">
        <f>IF(Table1[[#This Row],[Wages]] = "",AVERAGE(H9864:H10861),Table1[[#This Row],[Wages]])</f>
        <v>81206</v>
      </c>
    </row>
    <row r="9865" spans="1:11" x14ac:dyDescent="0.25">
      <c r="A9865" t="s">
        <v>9</v>
      </c>
      <c r="B9865" t="s">
        <v>1</v>
      </c>
      <c r="C9865" t="s">
        <v>7</v>
      </c>
      <c r="D9865" t="s">
        <v>3</v>
      </c>
      <c r="E9865" t="s">
        <v>23</v>
      </c>
      <c r="F9865">
        <v>1</v>
      </c>
      <c r="G9865" t="s">
        <v>96</v>
      </c>
      <c r="H9865">
        <v>78003</v>
      </c>
      <c r="I9865">
        <f>COUNTA(Table1[[#This Row],[Employee]:[Wages]])</f>
        <v>8</v>
      </c>
      <c r="J9865" s="5">
        <f xml:space="preserve"> (8 - Table1[[#This Row],[Count_missing]])/$I$7</f>
        <v>0</v>
      </c>
      <c r="K9865">
        <f>IF(Table1[[#This Row],[Wages]] = "",AVERAGE(H9865:H10862),Table1[[#This Row],[Wages]])</f>
        <v>78003</v>
      </c>
    </row>
    <row r="9866" spans="1:11" hidden="1" x14ac:dyDescent="0.25">
      <c r="A9866" t="s">
        <v>9</v>
      </c>
      <c r="B9866" t="s">
        <v>10</v>
      </c>
      <c r="C9866" t="s">
        <v>7</v>
      </c>
      <c r="D9866" t="s">
        <v>99</v>
      </c>
      <c r="E9866" t="s">
        <v>4</v>
      </c>
      <c r="F9866">
        <v>1</v>
      </c>
      <c r="G9866" t="s">
        <v>96</v>
      </c>
      <c r="H9866">
        <v>62650</v>
      </c>
      <c r="I9866">
        <f>COUNTA(Table1[[#This Row],[Employee]:[Wages]])</f>
        <v>8</v>
      </c>
      <c r="J9866" s="5">
        <f xml:space="preserve"> (8 - Table1[[#This Row],[Count_missing]])/$I$7</f>
        <v>0</v>
      </c>
      <c r="K9866">
        <f>IF(Table1[[#This Row],[Wages]] = "",AVERAGE(H9866:H10863),Table1[[#This Row],[Wages]])</f>
        <v>62650</v>
      </c>
    </row>
    <row r="9867" spans="1:11" x14ac:dyDescent="0.25">
      <c r="A9867" t="s">
        <v>9</v>
      </c>
      <c r="B9867" t="s">
        <v>10</v>
      </c>
      <c r="C9867" t="s">
        <v>2</v>
      </c>
      <c r="D9867" t="s">
        <v>20</v>
      </c>
      <c r="E9867" t="s">
        <v>14</v>
      </c>
      <c r="F9867">
        <v>2</v>
      </c>
      <c r="G9867" t="s">
        <v>96</v>
      </c>
      <c r="H9867">
        <v>88002</v>
      </c>
      <c r="I9867">
        <f>COUNTA(Table1[[#This Row],[Employee]:[Wages]])</f>
        <v>8</v>
      </c>
      <c r="J9867" s="5">
        <f xml:space="preserve"> (8 - Table1[[#This Row],[Count_missing]])/$I$7</f>
        <v>0</v>
      </c>
      <c r="K9867">
        <f>IF(Table1[[#This Row],[Wages]] = "",AVERAGE(H9867:H10864),Table1[[#This Row],[Wages]])</f>
        <v>88002</v>
      </c>
    </row>
    <row r="9868" spans="1:11" x14ac:dyDescent="0.25">
      <c r="A9868" t="s">
        <v>9</v>
      </c>
      <c r="B9868" t="s">
        <v>35</v>
      </c>
      <c r="C9868" t="s">
        <v>19</v>
      </c>
      <c r="D9868" t="s">
        <v>15</v>
      </c>
      <c r="E9868" t="s">
        <v>4</v>
      </c>
      <c r="F9868">
        <v>2</v>
      </c>
      <c r="G9868" t="s">
        <v>96</v>
      </c>
      <c r="H9868">
        <v>94078</v>
      </c>
      <c r="I9868">
        <f>COUNTA(Table1[[#This Row],[Employee]:[Wages]])</f>
        <v>8</v>
      </c>
      <c r="J9868" s="5">
        <f xml:space="preserve"> (8 - Table1[[#This Row],[Count_missing]])/$I$7</f>
        <v>0</v>
      </c>
      <c r="K9868">
        <f>IF(Table1[[#This Row],[Wages]] = "",AVERAGE(H9868:H10865),Table1[[#This Row],[Wages]])</f>
        <v>94078</v>
      </c>
    </row>
    <row r="9869" spans="1:11" x14ac:dyDescent="0.25">
      <c r="A9869" t="s">
        <v>9</v>
      </c>
      <c r="B9869" t="s">
        <v>18</v>
      </c>
      <c r="C9869" t="s">
        <v>36</v>
      </c>
      <c r="D9869" t="s">
        <v>28</v>
      </c>
      <c r="E9869" t="s">
        <v>4</v>
      </c>
      <c r="F9869">
        <v>1</v>
      </c>
      <c r="G9869" t="s">
        <v>96</v>
      </c>
      <c r="H9869">
        <v>52417</v>
      </c>
      <c r="I9869">
        <f>COUNTA(Table1[[#This Row],[Employee]:[Wages]])</f>
        <v>8</v>
      </c>
      <c r="J9869" s="5">
        <f xml:space="preserve"> (8 - Table1[[#This Row],[Count_missing]])/$I$7</f>
        <v>0</v>
      </c>
      <c r="K9869">
        <f>IF(Table1[[#This Row],[Wages]] = "",AVERAGE(H9869:H10866),Table1[[#This Row],[Wages]])</f>
        <v>52417</v>
      </c>
    </row>
    <row r="9870" spans="1:11" x14ac:dyDescent="0.25">
      <c r="A9870" t="s">
        <v>9</v>
      </c>
      <c r="B9870" t="s">
        <v>1</v>
      </c>
      <c r="C9870" t="s">
        <v>7</v>
      </c>
      <c r="D9870" t="s">
        <v>15</v>
      </c>
      <c r="E9870" t="s">
        <v>23</v>
      </c>
      <c r="F9870">
        <v>1</v>
      </c>
      <c r="G9870" t="s">
        <v>96</v>
      </c>
      <c r="H9870">
        <v>56442</v>
      </c>
      <c r="I9870">
        <f>COUNTA(Table1[[#This Row],[Employee]:[Wages]])</f>
        <v>8</v>
      </c>
      <c r="J9870" s="5">
        <f xml:space="preserve"> (8 - Table1[[#This Row],[Count_missing]])/$I$7</f>
        <v>0</v>
      </c>
      <c r="K9870">
        <f>IF(Table1[[#This Row],[Wages]] = "",AVERAGE(H9870:H10867),Table1[[#This Row],[Wages]])</f>
        <v>56442</v>
      </c>
    </row>
    <row r="9871" spans="1:11" x14ac:dyDescent="0.25">
      <c r="A9871" t="s">
        <v>9</v>
      </c>
      <c r="B9871" t="s">
        <v>22</v>
      </c>
      <c r="C9871" t="s">
        <v>19</v>
      </c>
      <c r="D9871" t="s">
        <v>28</v>
      </c>
      <c r="E9871" t="s">
        <v>4</v>
      </c>
      <c r="F9871">
        <v>1</v>
      </c>
      <c r="G9871" t="s">
        <v>96</v>
      </c>
      <c r="H9871">
        <v>40855</v>
      </c>
      <c r="I9871">
        <f>COUNTA(Table1[[#This Row],[Employee]:[Wages]])</f>
        <v>8</v>
      </c>
      <c r="J9871" s="5">
        <f xml:space="preserve"> (8 - Table1[[#This Row],[Count_missing]])/$I$7</f>
        <v>0</v>
      </c>
      <c r="K9871">
        <f>IF(Table1[[#This Row],[Wages]] = "",AVERAGE(H9871:H10868),Table1[[#This Row],[Wages]])</f>
        <v>40855</v>
      </c>
    </row>
    <row r="9872" spans="1:11" x14ac:dyDescent="0.25">
      <c r="A9872" t="s">
        <v>9</v>
      </c>
      <c r="B9872" t="s">
        <v>48</v>
      </c>
      <c r="C9872" t="s">
        <v>2</v>
      </c>
      <c r="D9872" t="s">
        <v>34</v>
      </c>
      <c r="E9872" t="s">
        <v>4</v>
      </c>
      <c r="F9872">
        <v>2</v>
      </c>
      <c r="G9872" t="s">
        <v>96</v>
      </c>
      <c r="H9872">
        <v>96780</v>
      </c>
      <c r="I9872">
        <f>COUNTA(Table1[[#This Row],[Employee]:[Wages]])</f>
        <v>8</v>
      </c>
      <c r="J9872" s="5">
        <f xml:space="preserve"> (8 - Table1[[#This Row],[Count_missing]])/$I$7</f>
        <v>0</v>
      </c>
      <c r="K9872">
        <f>IF(Table1[[#This Row],[Wages]] = "",AVERAGE(H9872:H10869),Table1[[#This Row],[Wages]])</f>
        <v>96780</v>
      </c>
    </row>
    <row r="9873" spans="1:11" x14ac:dyDescent="0.25">
      <c r="A9873" t="s">
        <v>9</v>
      </c>
      <c r="B9873" t="s">
        <v>1</v>
      </c>
      <c r="C9873" t="s">
        <v>11</v>
      </c>
      <c r="D9873" t="s">
        <v>26</v>
      </c>
      <c r="E9873" t="s">
        <v>4</v>
      </c>
      <c r="F9873">
        <v>1</v>
      </c>
      <c r="G9873" t="s">
        <v>96</v>
      </c>
      <c r="H9873">
        <v>79067</v>
      </c>
      <c r="I9873">
        <f>COUNTA(Table1[[#This Row],[Employee]:[Wages]])</f>
        <v>8</v>
      </c>
      <c r="J9873" s="5">
        <f xml:space="preserve"> (8 - Table1[[#This Row],[Count_missing]])/$I$7</f>
        <v>0</v>
      </c>
      <c r="K9873">
        <f>IF(Table1[[#This Row],[Wages]] = "",AVERAGE(H9873:H10870),Table1[[#This Row],[Wages]])</f>
        <v>79067</v>
      </c>
    </row>
    <row r="9874" spans="1:11" x14ac:dyDescent="0.25">
      <c r="A9874" t="s">
        <v>9</v>
      </c>
      <c r="B9874" t="s">
        <v>22</v>
      </c>
      <c r="C9874" t="s">
        <v>2</v>
      </c>
      <c r="D9874" t="s">
        <v>15</v>
      </c>
      <c r="E9874" t="s">
        <v>4</v>
      </c>
      <c r="F9874">
        <v>1</v>
      </c>
      <c r="G9874" t="s">
        <v>96</v>
      </c>
      <c r="H9874">
        <v>74059</v>
      </c>
      <c r="I9874">
        <f>COUNTA(Table1[[#This Row],[Employee]:[Wages]])</f>
        <v>8</v>
      </c>
      <c r="J9874" s="5">
        <f xml:space="preserve"> (8 - Table1[[#This Row],[Count_missing]])/$I$7</f>
        <v>0</v>
      </c>
      <c r="K9874">
        <f>IF(Table1[[#This Row],[Wages]] = "",AVERAGE(H9874:H10871),Table1[[#This Row],[Wages]])</f>
        <v>74059</v>
      </c>
    </row>
    <row r="9875" spans="1:11" x14ac:dyDescent="0.25">
      <c r="A9875" t="s">
        <v>0</v>
      </c>
      <c r="B9875" t="s">
        <v>35</v>
      </c>
      <c r="C9875" t="s">
        <v>7</v>
      </c>
      <c r="D9875" t="s">
        <v>15</v>
      </c>
      <c r="E9875" t="s">
        <v>14</v>
      </c>
      <c r="F9875">
        <v>1</v>
      </c>
      <c r="G9875" t="s">
        <v>96</v>
      </c>
      <c r="H9875">
        <v>18194</v>
      </c>
      <c r="I9875">
        <f>COUNTA(Table1[[#This Row],[Employee]:[Wages]])</f>
        <v>8</v>
      </c>
      <c r="J9875" s="5">
        <f xml:space="preserve"> (8 - Table1[[#This Row],[Count_missing]])/$I$7</f>
        <v>0</v>
      </c>
      <c r="K9875">
        <f>IF(Table1[[#This Row],[Wages]] = "",AVERAGE(H9875:H10872),Table1[[#This Row],[Wages]])</f>
        <v>18194</v>
      </c>
    </row>
    <row r="9876" spans="1:11" x14ac:dyDescent="0.25">
      <c r="A9876" t="s">
        <v>9</v>
      </c>
      <c r="B9876" t="s">
        <v>1</v>
      </c>
      <c r="C9876" t="s">
        <v>7</v>
      </c>
      <c r="D9876" t="s">
        <v>15</v>
      </c>
      <c r="E9876" t="s">
        <v>4</v>
      </c>
      <c r="F9876">
        <v>1</v>
      </c>
      <c r="G9876" t="s">
        <v>96</v>
      </c>
      <c r="H9876">
        <v>63218</v>
      </c>
      <c r="I9876">
        <f>COUNTA(Table1[[#This Row],[Employee]:[Wages]])</f>
        <v>8</v>
      </c>
      <c r="J9876" s="5">
        <f xml:space="preserve"> (8 - Table1[[#This Row],[Count_missing]])/$I$7</f>
        <v>0</v>
      </c>
      <c r="K9876">
        <f>IF(Table1[[#This Row],[Wages]] = "",AVERAGE(H9876:H10873),Table1[[#This Row],[Wages]])</f>
        <v>63218</v>
      </c>
    </row>
    <row r="9877" spans="1:11" x14ac:dyDescent="0.25">
      <c r="A9877" t="s">
        <v>47</v>
      </c>
      <c r="B9877" t="s">
        <v>45</v>
      </c>
      <c r="C9877" t="s">
        <v>7</v>
      </c>
      <c r="D9877" t="s">
        <v>8</v>
      </c>
      <c r="E9877" t="s">
        <v>4</v>
      </c>
      <c r="F9877">
        <v>1</v>
      </c>
      <c r="G9877" t="s">
        <v>96</v>
      </c>
      <c r="H9877">
        <v>40669</v>
      </c>
      <c r="I9877">
        <f>COUNTA(Table1[[#This Row],[Employee]:[Wages]])</f>
        <v>8</v>
      </c>
      <c r="J9877" s="5">
        <f xml:space="preserve"> (8 - Table1[[#This Row],[Count_missing]])/$I$7</f>
        <v>0</v>
      </c>
      <c r="K9877">
        <f>IF(Table1[[#This Row],[Wages]] = "",AVERAGE(H9877:H10874),Table1[[#This Row],[Wages]])</f>
        <v>40669</v>
      </c>
    </row>
    <row r="9878" spans="1:11" x14ac:dyDescent="0.25">
      <c r="A9878" t="s">
        <v>9</v>
      </c>
      <c r="B9878" t="s">
        <v>10</v>
      </c>
      <c r="C9878" t="s">
        <v>19</v>
      </c>
      <c r="D9878" t="s">
        <v>28</v>
      </c>
      <c r="E9878" t="s">
        <v>23</v>
      </c>
      <c r="F9878">
        <v>1</v>
      </c>
      <c r="G9878" t="s">
        <v>96</v>
      </c>
      <c r="H9878">
        <v>20697</v>
      </c>
      <c r="I9878">
        <f>COUNTA(Table1[[#This Row],[Employee]:[Wages]])</f>
        <v>8</v>
      </c>
      <c r="J9878" s="5">
        <f xml:space="preserve"> (8 - Table1[[#This Row],[Count_missing]])/$I$7</f>
        <v>0</v>
      </c>
      <c r="K9878">
        <f>IF(Table1[[#This Row],[Wages]] = "",AVERAGE(H9878:H10875),Table1[[#This Row],[Wages]])</f>
        <v>20697</v>
      </c>
    </row>
    <row r="9879" spans="1:11" x14ac:dyDescent="0.25">
      <c r="A9879" t="s">
        <v>9</v>
      </c>
      <c r="B9879" t="s">
        <v>49</v>
      </c>
      <c r="C9879" t="s">
        <v>2</v>
      </c>
      <c r="D9879" t="s">
        <v>28</v>
      </c>
      <c r="E9879" t="s">
        <v>14</v>
      </c>
      <c r="F9879">
        <v>1</v>
      </c>
      <c r="G9879" t="s">
        <v>96</v>
      </c>
      <c r="H9879">
        <v>79295</v>
      </c>
      <c r="I9879">
        <f>COUNTA(Table1[[#This Row],[Employee]:[Wages]])</f>
        <v>8</v>
      </c>
      <c r="J9879" s="5">
        <f xml:space="preserve"> (8 - Table1[[#This Row],[Count_missing]])/$I$7</f>
        <v>0</v>
      </c>
      <c r="K9879">
        <f>IF(Table1[[#This Row],[Wages]] = "",AVERAGE(H9879:H10876),Table1[[#This Row],[Wages]])</f>
        <v>79295</v>
      </c>
    </row>
    <row r="9880" spans="1:11" x14ac:dyDescent="0.25">
      <c r="A9880" t="s">
        <v>0</v>
      </c>
      <c r="B9880" t="s">
        <v>35</v>
      </c>
      <c r="C9880" t="s">
        <v>7</v>
      </c>
      <c r="D9880" t="s">
        <v>15</v>
      </c>
      <c r="E9880" t="s">
        <v>4</v>
      </c>
      <c r="F9880">
        <v>1</v>
      </c>
      <c r="G9880" t="s">
        <v>96</v>
      </c>
      <c r="H9880">
        <v>87385</v>
      </c>
      <c r="I9880">
        <f>COUNTA(Table1[[#This Row],[Employee]:[Wages]])</f>
        <v>8</v>
      </c>
      <c r="J9880" s="5">
        <f xml:space="preserve"> (8 - Table1[[#This Row],[Count_missing]])/$I$7</f>
        <v>0</v>
      </c>
      <c r="K9880">
        <f>IF(Table1[[#This Row],[Wages]] = "",AVERAGE(H9880:H10877),Table1[[#This Row],[Wages]])</f>
        <v>87385</v>
      </c>
    </row>
    <row r="9881" spans="1:11" hidden="1" x14ac:dyDescent="0.25">
      <c r="A9881" t="s">
        <v>9</v>
      </c>
      <c r="B9881" t="s">
        <v>22</v>
      </c>
      <c r="C9881" t="s">
        <v>2</v>
      </c>
      <c r="D9881" t="s">
        <v>99</v>
      </c>
      <c r="E9881" t="s">
        <v>14</v>
      </c>
      <c r="F9881">
        <v>1</v>
      </c>
      <c r="G9881" t="s">
        <v>96</v>
      </c>
      <c r="H9881">
        <v>56698</v>
      </c>
      <c r="I9881">
        <f>COUNTA(Table1[[#This Row],[Employee]:[Wages]])</f>
        <v>8</v>
      </c>
      <c r="J9881" s="5">
        <f xml:space="preserve"> (8 - Table1[[#This Row],[Count_missing]])/$I$7</f>
        <v>0</v>
      </c>
      <c r="K9881">
        <f>IF(Table1[[#This Row],[Wages]] = "",AVERAGE(H9881:H10878),Table1[[#This Row],[Wages]])</f>
        <v>56698</v>
      </c>
    </row>
    <row r="9882" spans="1:11" x14ac:dyDescent="0.25">
      <c r="A9882" t="s">
        <v>9</v>
      </c>
      <c r="B9882" t="s">
        <v>45</v>
      </c>
      <c r="C9882" t="s">
        <v>7</v>
      </c>
      <c r="D9882" t="s">
        <v>3</v>
      </c>
      <c r="E9882" t="s">
        <v>4</v>
      </c>
      <c r="F9882">
        <v>1</v>
      </c>
      <c r="G9882" t="s">
        <v>96</v>
      </c>
      <c r="H9882">
        <v>96252</v>
      </c>
      <c r="I9882">
        <f>COUNTA(Table1[[#This Row],[Employee]:[Wages]])</f>
        <v>8</v>
      </c>
      <c r="J9882" s="5">
        <f xml:space="preserve"> (8 - Table1[[#This Row],[Count_missing]])/$I$7</f>
        <v>0</v>
      </c>
      <c r="K9882">
        <f>IF(Table1[[#This Row],[Wages]] = "",AVERAGE(H9882:H10879),Table1[[#This Row],[Wages]])</f>
        <v>96252</v>
      </c>
    </row>
    <row r="9883" spans="1:11" x14ac:dyDescent="0.25">
      <c r="A9883" t="s">
        <v>9</v>
      </c>
      <c r="B9883" t="s">
        <v>22</v>
      </c>
      <c r="C9883" t="s">
        <v>7</v>
      </c>
      <c r="D9883" t="s">
        <v>28</v>
      </c>
      <c r="E9883" t="s">
        <v>4</v>
      </c>
      <c r="F9883">
        <v>1</v>
      </c>
      <c r="G9883" t="s">
        <v>96</v>
      </c>
      <c r="H9883">
        <v>50412</v>
      </c>
      <c r="I9883">
        <f>COUNTA(Table1[[#This Row],[Employee]:[Wages]])</f>
        <v>8</v>
      </c>
      <c r="J9883" s="5">
        <f xml:space="preserve"> (8 - Table1[[#This Row],[Count_missing]])/$I$7</f>
        <v>0</v>
      </c>
      <c r="K9883">
        <f>IF(Table1[[#This Row],[Wages]] = "",AVERAGE(H9883:H10880),Table1[[#This Row],[Wages]])</f>
        <v>50412</v>
      </c>
    </row>
    <row r="9884" spans="1:11" x14ac:dyDescent="0.25">
      <c r="A9884" t="s">
        <v>9</v>
      </c>
      <c r="B9884" t="s">
        <v>1</v>
      </c>
      <c r="C9884" t="s">
        <v>19</v>
      </c>
      <c r="D9884" t="s">
        <v>20</v>
      </c>
      <c r="E9884" t="s">
        <v>4</v>
      </c>
      <c r="F9884">
        <v>2</v>
      </c>
      <c r="G9884" t="s">
        <v>96</v>
      </c>
      <c r="H9884">
        <v>42122</v>
      </c>
      <c r="I9884">
        <f>COUNTA(Table1[[#This Row],[Employee]:[Wages]])</f>
        <v>8</v>
      </c>
      <c r="J9884" s="5">
        <f xml:space="preserve"> (8 - Table1[[#This Row],[Count_missing]])/$I$7</f>
        <v>0</v>
      </c>
      <c r="K9884">
        <f>IF(Table1[[#This Row],[Wages]] = "",AVERAGE(H9884:H10881),Table1[[#This Row],[Wages]])</f>
        <v>42122</v>
      </c>
    </row>
    <row r="9885" spans="1:11" x14ac:dyDescent="0.25">
      <c r="A9885" t="s">
        <v>9</v>
      </c>
      <c r="B9885" t="s">
        <v>10</v>
      </c>
      <c r="C9885" t="s">
        <v>2</v>
      </c>
      <c r="D9885" t="s">
        <v>8</v>
      </c>
      <c r="E9885" t="s">
        <v>4</v>
      </c>
      <c r="F9885">
        <v>1</v>
      </c>
      <c r="G9885" t="s">
        <v>96</v>
      </c>
      <c r="H9885">
        <v>44297</v>
      </c>
      <c r="I9885">
        <f>COUNTA(Table1[[#This Row],[Employee]:[Wages]])</f>
        <v>8</v>
      </c>
      <c r="J9885" s="5">
        <f xml:space="preserve"> (8 - Table1[[#This Row],[Count_missing]])/$I$7</f>
        <v>0</v>
      </c>
      <c r="K9885">
        <f>IF(Table1[[#This Row],[Wages]] = "",AVERAGE(H9885:H10882),Table1[[#This Row],[Wages]])</f>
        <v>44297</v>
      </c>
    </row>
    <row r="9886" spans="1:11" x14ac:dyDescent="0.25">
      <c r="A9886" t="s">
        <v>6</v>
      </c>
      <c r="B9886" t="s">
        <v>56</v>
      </c>
      <c r="C9886" t="s">
        <v>36</v>
      </c>
      <c r="D9886" t="s">
        <v>8</v>
      </c>
      <c r="E9886" t="s">
        <v>4</v>
      </c>
      <c r="F9886">
        <v>1</v>
      </c>
      <c r="G9886" t="s">
        <v>96</v>
      </c>
      <c r="H9886">
        <v>15867</v>
      </c>
      <c r="I9886">
        <f>COUNTA(Table1[[#This Row],[Employee]:[Wages]])</f>
        <v>8</v>
      </c>
      <c r="J9886" s="5">
        <f xml:space="preserve"> (8 - Table1[[#This Row],[Count_missing]])/$I$7</f>
        <v>0</v>
      </c>
      <c r="K9886">
        <f>IF(Table1[[#This Row],[Wages]] = "",AVERAGE(H9886:H10883),Table1[[#This Row],[Wages]])</f>
        <v>15867</v>
      </c>
    </row>
    <row r="9887" spans="1:11" x14ac:dyDescent="0.25">
      <c r="A9887" t="s">
        <v>47</v>
      </c>
      <c r="B9887" t="s">
        <v>10</v>
      </c>
      <c r="C9887" t="s">
        <v>7</v>
      </c>
      <c r="D9887" t="s">
        <v>3</v>
      </c>
      <c r="E9887" t="s">
        <v>4</v>
      </c>
      <c r="F9887">
        <v>2</v>
      </c>
      <c r="G9887" t="s">
        <v>96</v>
      </c>
      <c r="H9887">
        <v>19155</v>
      </c>
      <c r="I9887">
        <f>COUNTA(Table1[[#This Row],[Employee]:[Wages]])</f>
        <v>8</v>
      </c>
      <c r="J9887" s="5">
        <f xml:space="preserve"> (8 - Table1[[#This Row],[Count_missing]])/$I$7</f>
        <v>0</v>
      </c>
      <c r="K9887">
        <f>IF(Table1[[#This Row],[Wages]] = "",AVERAGE(H9887:H10884),Table1[[#This Row],[Wages]])</f>
        <v>19155</v>
      </c>
    </row>
    <row r="9888" spans="1:11" x14ac:dyDescent="0.25">
      <c r="A9888" t="s">
        <v>9</v>
      </c>
      <c r="B9888" t="s">
        <v>1</v>
      </c>
      <c r="C9888" t="s">
        <v>7</v>
      </c>
      <c r="D9888" t="s">
        <v>15</v>
      </c>
      <c r="E9888" t="s">
        <v>4</v>
      </c>
      <c r="F9888">
        <v>1</v>
      </c>
      <c r="G9888" t="s">
        <v>96</v>
      </c>
      <c r="H9888">
        <v>18061</v>
      </c>
      <c r="I9888">
        <f>COUNTA(Table1[[#This Row],[Employee]:[Wages]])</f>
        <v>8</v>
      </c>
      <c r="J9888" s="5">
        <f xml:space="preserve"> (8 - Table1[[#This Row],[Count_missing]])/$I$7</f>
        <v>0</v>
      </c>
      <c r="K9888">
        <f>IF(Table1[[#This Row],[Wages]] = "",AVERAGE(H9888:H10885),Table1[[#This Row],[Wages]])</f>
        <v>18061</v>
      </c>
    </row>
    <row r="9889" spans="1:11" x14ac:dyDescent="0.25">
      <c r="A9889" t="s">
        <v>9</v>
      </c>
      <c r="B9889" t="s">
        <v>29</v>
      </c>
      <c r="C9889" t="s">
        <v>54</v>
      </c>
      <c r="D9889" t="s">
        <v>20</v>
      </c>
      <c r="E9889" t="s">
        <v>4</v>
      </c>
      <c r="F9889">
        <v>2</v>
      </c>
      <c r="G9889" t="s">
        <v>96</v>
      </c>
      <c r="H9889">
        <v>18129</v>
      </c>
      <c r="I9889">
        <f>COUNTA(Table1[[#This Row],[Employee]:[Wages]])</f>
        <v>8</v>
      </c>
      <c r="J9889" s="5">
        <f xml:space="preserve"> (8 - Table1[[#This Row],[Count_missing]])/$I$7</f>
        <v>0</v>
      </c>
      <c r="K9889">
        <f>IF(Table1[[#This Row],[Wages]] = "",AVERAGE(H9889:H10886),Table1[[#This Row],[Wages]])</f>
        <v>18129</v>
      </c>
    </row>
    <row r="9890" spans="1:11" x14ac:dyDescent="0.25">
      <c r="A9890" t="s">
        <v>9</v>
      </c>
      <c r="B9890" t="s">
        <v>10</v>
      </c>
      <c r="C9890" t="s">
        <v>2</v>
      </c>
      <c r="D9890" t="s">
        <v>28</v>
      </c>
      <c r="E9890" t="s">
        <v>14</v>
      </c>
      <c r="F9890">
        <v>1</v>
      </c>
      <c r="G9890" t="s">
        <v>96</v>
      </c>
      <c r="H9890">
        <v>84155</v>
      </c>
      <c r="I9890">
        <f>COUNTA(Table1[[#This Row],[Employee]:[Wages]])</f>
        <v>8</v>
      </c>
      <c r="J9890" s="5">
        <f xml:space="preserve"> (8 - Table1[[#This Row],[Count_missing]])/$I$7</f>
        <v>0</v>
      </c>
      <c r="K9890">
        <f>IF(Table1[[#This Row],[Wages]] = "",AVERAGE(H9890:H10887),Table1[[#This Row],[Wages]])</f>
        <v>84155</v>
      </c>
    </row>
    <row r="9891" spans="1:11" x14ac:dyDescent="0.25">
      <c r="A9891" t="s">
        <v>9</v>
      </c>
      <c r="B9891" t="s">
        <v>22</v>
      </c>
      <c r="C9891" t="s">
        <v>2</v>
      </c>
      <c r="D9891" t="s">
        <v>20</v>
      </c>
      <c r="E9891" t="s">
        <v>14</v>
      </c>
      <c r="F9891">
        <v>1</v>
      </c>
      <c r="G9891" t="s">
        <v>96</v>
      </c>
      <c r="H9891">
        <v>78276</v>
      </c>
      <c r="I9891">
        <f>COUNTA(Table1[[#This Row],[Employee]:[Wages]])</f>
        <v>8</v>
      </c>
      <c r="J9891" s="5">
        <f xml:space="preserve"> (8 - Table1[[#This Row],[Count_missing]])/$I$7</f>
        <v>0</v>
      </c>
      <c r="K9891">
        <f>IF(Table1[[#This Row],[Wages]] = "",AVERAGE(H9891:H10888),Table1[[#This Row],[Wages]])</f>
        <v>78276</v>
      </c>
    </row>
    <row r="9892" spans="1:11" x14ac:dyDescent="0.25">
      <c r="A9892" t="s">
        <v>9</v>
      </c>
      <c r="B9892" t="s">
        <v>49</v>
      </c>
      <c r="C9892" t="s">
        <v>2</v>
      </c>
      <c r="D9892" t="s">
        <v>33</v>
      </c>
      <c r="E9892" t="s">
        <v>4</v>
      </c>
      <c r="F9892">
        <v>1</v>
      </c>
      <c r="G9892" t="s">
        <v>96</v>
      </c>
      <c r="H9892">
        <v>38767</v>
      </c>
      <c r="I9892">
        <f>COUNTA(Table1[[#This Row],[Employee]:[Wages]])</f>
        <v>8</v>
      </c>
      <c r="J9892" s="5">
        <f xml:space="preserve"> (8 - Table1[[#This Row],[Count_missing]])/$I$7</f>
        <v>0</v>
      </c>
      <c r="K9892">
        <f>IF(Table1[[#This Row],[Wages]] = "",AVERAGE(H9892:H10889),Table1[[#This Row],[Wages]])</f>
        <v>38767</v>
      </c>
    </row>
    <row r="9893" spans="1:11" hidden="1" x14ac:dyDescent="0.25">
      <c r="A9893" t="s">
        <v>9</v>
      </c>
      <c r="B9893" t="s">
        <v>1</v>
      </c>
      <c r="C9893" t="s">
        <v>2</v>
      </c>
      <c r="D9893" t="s">
        <v>99</v>
      </c>
      <c r="E9893" t="s">
        <v>23</v>
      </c>
      <c r="F9893">
        <v>1</v>
      </c>
      <c r="G9893" t="s">
        <v>96</v>
      </c>
      <c r="H9893">
        <v>69046</v>
      </c>
      <c r="I9893">
        <f>COUNTA(Table1[[#This Row],[Employee]:[Wages]])</f>
        <v>8</v>
      </c>
      <c r="J9893" s="5">
        <f xml:space="preserve"> (8 - Table1[[#This Row],[Count_missing]])/$I$7</f>
        <v>0</v>
      </c>
      <c r="K9893">
        <f>IF(Table1[[#This Row],[Wages]] = "",AVERAGE(H9893:H10890),Table1[[#This Row],[Wages]])</f>
        <v>69046</v>
      </c>
    </row>
    <row r="9894" spans="1:11" hidden="1" x14ac:dyDescent="0.25">
      <c r="A9894" t="s">
        <v>9</v>
      </c>
      <c r="B9894" t="s">
        <v>68</v>
      </c>
      <c r="C9894" t="s">
        <v>7</v>
      </c>
      <c r="D9894" t="s">
        <v>34</v>
      </c>
      <c r="E9894" t="s">
        <v>23</v>
      </c>
      <c r="F9894">
        <v>1</v>
      </c>
      <c r="G9894" t="s">
        <v>96</v>
      </c>
      <c r="H9894"/>
      <c r="I9894">
        <f>COUNTA(Table1[[#This Row],[Employee]:[Wages]])</f>
        <v>7</v>
      </c>
      <c r="J9894" s="5">
        <f xml:space="preserve"> (8 - Table1[[#This Row],[Count_missing]])/$I$7</f>
        <v>0.125</v>
      </c>
      <c r="K9894">
        <f>IF(Table1[[#This Row],[Wages]] = "",AVERAGE(H9894:H10891),Table1[[#This Row],[Wages]])</f>
        <v>56277.925233644863</v>
      </c>
    </row>
    <row r="9895" spans="1:11" hidden="1" x14ac:dyDescent="0.25">
      <c r="A9895" t="s">
        <v>9</v>
      </c>
      <c r="B9895" t="s">
        <v>1</v>
      </c>
      <c r="C9895" t="s">
        <v>2</v>
      </c>
      <c r="D9895" t="s">
        <v>99</v>
      </c>
      <c r="E9895" t="s">
        <v>4</v>
      </c>
      <c r="F9895">
        <v>2</v>
      </c>
      <c r="G9895" t="s">
        <v>96</v>
      </c>
      <c r="H9895">
        <v>51554</v>
      </c>
      <c r="I9895">
        <f>COUNTA(Table1[[#This Row],[Employee]:[Wages]])</f>
        <v>8</v>
      </c>
      <c r="J9895" s="5">
        <f xml:space="preserve"> (8 - Table1[[#This Row],[Count_missing]])/$I$7</f>
        <v>0</v>
      </c>
      <c r="K9895">
        <f>IF(Table1[[#This Row],[Wages]] = "",AVERAGE(H9895:H10892),Table1[[#This Row],[Wages]])</f>
        <v>51554</v>
      </c>
    </row>
    <row r="9896" spans="1:11" x14ac:dyDescent="0.25">
      <c r="A9896" t="s">
        <v>9</v>
      </c>
      <c r="B9896" t="s">
        <v>22</v>
      </c>
      <c r="C9896" t="s">
        <v>2</v>
      </c>
      <c r="D9896" t="s">
        <v>3</v>
      </c>
      <c r="E9896" t="s">
        <v>23</v>
      </c>
      <c r="F9896">
        <v>1</v>
      </c>
      <c r="G9896" t="s">
        <v>96</v>
      </c>
      <c r="H9896">
        <v>61931</v>
      </c>
      <c r="I9896">
        <f>COUNTA(Table1[[#This Row],[Employee]:[Wages]])</f>
        <v>8</v>
      </c>
      <c r="J9896" s="5">
        <f xml:space="preserve"> (8 - Table1[[#This Row],[Count_missing]])/$I$7</f>
        <v>0</v>
      </c>
      <c r="K9896">
        <f>IF(Table1[[#This Row],[Wages]] = "",AVERAGE(H9896:H10893),Table1[[#This Row],[Wages]])</f>
        <v>61931</v>
      </c>
    </row>
    <row r="9897" spans="1:11" x14ac:dyDescent="0.25">
      <c r="A9897" t="s">
        <v>9</v>
      </c>
      <c r="B9897" t="s">
        <v>1</v>
      </c>
      <c r="C9897" t="s">
        <v>2</v>
      </c>
      <c r="D9897" t="s">
        <v>15</v>
      </c>
      <c r="E9897" t="s">
        <v>14</v>
      </c>
      <c r="F9897">
        <v>2</v>
      </c>
      <c r="G9897" t="s">
        <v>96</v>
      </c>
      <c r="H9897">
        <v>66262</v>
      </c>
      <c r="I9897">
        <f>COUNTA(Table1[[#This Row],[Employee]:[Wages]])</f>
        <v>8</v>
      </c>
      <c r="J9897" s="5">
        <f xml:space="preserve"> (8 - Table1[[#This Row],[Count_missing]])/$I$7</f>
        <v>0</v>
      </c>
      <c r="K9897">
        <f>IF(Table1[[#This Row],[Wages]] = "",AVERAGE(H9897:H10894),Table1[[#This Row],[Wages]])</f>
        <v>66262</v>
      </c>
    </row>
    <row r="9898" spans="1:11" x14ac:dyDescent="0.25">
      <c r="A9898" t="s">
        <v>9</v>
      </c>
      <c r="B9898" t="s">
        <v>1</v>
      </c>
      <c r="C9898" t="s">
        <v>2</v>
      </c>
      <c r="D9898" t="s">
        <v>26</v>
      </c>
      <c r="E9898" t="s">
        <v>23</v>
      </c>
      <c r="F9898">
        <v>1</v>
      </c>
      <c r="G9898" t="s">
        <v>96</v>
      </c>
      <c r="H9898">
        <v>26733</v>
      </c>
      <c r="I9898">
        <f>COUNTA(Table1[[#This Row],[Employee]:[Wages]])</f>
        <v>8</v>
      </c>
      <c r="J9898" s="5">
        <f xml:space="preserve"> (8 - Table1[[#This Row],[Count_missing]])/$I$7</f>
        <v>0</v>
      </c>
      <c r="K9898">
        <f>IF(Table1[[#This Row],[Wages]] = "",AVERAGE(H9898:H10895),Table1[[#This Row],[Wages]])</f>
        <v>26733</v>
      </c>
    </row>
    <row r="9899" spans="1:11" x14ac:dyDescent="0.25">
      <c r="A9899" t="s">
        <v>9</v>
      </c>
      <c r="B9899" t="s">
        <v>22</v>
      </c>
      <c r="C9899" t="s">
        <v>2</v>
      </c>
      <c r="D9899" t="s">
        <v>3</v>
      </c>
      <c r="E9899" t="s">
        <v>4</v>
      </c>
      <c r="F9899">
        <v>2</v>
      </c>
      <c r="G9899" t="s">
        <v>96</v>
      </c>
      <c r="H9899">
        <v>15074</v>
      </c>
      <c r="I9899">
        <f>COUNTA(Table1[[#This Row],[Employee]:[Wages]])</f>
        <v>8</v>
      </c>
      <c r="J9899" s="5">
        <f xml:space="preserve"> (8 - Table1[[#This Row],[Count_missing]])/$I$7</f>
        <v>0</v>
      </c>
      <c r="K9899">
        <f>IF(Table1[[#This Row],[Wages]] = "",AVERAGE(H9899:H10896),Table1[[#This Row],[Wages]])</f>
        <v>15074</v>
      </c>
    </row>
    <row r="9900" spans="1:11" x14ac:dyDescent="0.25">
      <c r="A9900" t="s">
        <v>9</v>
      </c>
      <c r="B9900" t="s">
        <v>17</v>
      </c>
      <c r="C9900" t="s">
        <v>7</v>
      </c>
      <c r="D9900" t="s">
        <v>38</v>
      </c>
      <c r="E9900" t="s">
        <v>4</v>
      </c>
      <c r="F9900">
        <v>1</v>
      </c>
      <c r="G9900" t="s">
        <v>96</v>
      </c>
      <c r="H9900">
        <v>93598</v>
      </c>
      <c r="I9900">
        <f>COUNTA(Table1[[#This Row],[Employee]:[Wages]])</f>
        <v>8</v>
      </c>
      <c r="J9900" s="5">
        <f xml:space="preserve"> (8 - Table1[[#This Row],[Count_missing]])/$I$7</f>
        <v>0</v>
      </c>
      <c r="K9900">
        <f>IF(Table1[[#This Row],[Wages]] = "",AVERAGE(H9900:H10897),Table1[[#This Row],[Wages]])</f>
        <v>93598</v>
      </c>
    </row>
    <row r="9901" spans="1:11" x14ac:dyDescent="0.25">
      <c r="A9901" t="s">
        <v>37</v>
      </c>
      <c r="B9901" t="s">
        <v>22</v>
      </c>
      <c r="C9901" t="s">
        <v>7</v>
      </c>
      <c r="D9901" t="s">
        <v>41</v>
      </c>
      <c r="E9901" t="s">
        <v>23</v>
      </c>
      <c r="F9901">
        <v>1</v>
      </c>
      <c r="G9901" t="s">
        <v>96</v>
      </c>
      <c r="H9901">
        <v>74306</v>
      </c>
      <c r="I9901">
        <f>COUNTA(Table1[[#This Row],[Employee]:[Wages]])</f>
        <v>8</v>
      </c>
      <c r="J9901" s="5">
        <f xml:space="preserve"> (8 - Table1[[#This Row],[Count_missing]])/$I$7</f>
        <v>0</v>
      </c>
      <c r="K9901">
        <f>IF(Table1[[#This Row],[Wages]] = "",AVERAGE(H9901:H10898),Table1[[#This Row],[Wages]])</f>
        <v>74306</v>
      </c>
    </row>
    <row r="9902" spans="1:11" x14ac:dyDescent="0.25">
      <c r="A9902" t="s">
        <v>6</v>
      </c>
      <c r="B9902" t="s">
        <v>25</v>
      </c>
      <c r="C9902" t="s">
        <v>7</v>
      </c>
      <c r="D9902" t="s">
        <v>26</v>
      </c>
      <c r="E9902" t="s">
        <v>4</v>
      </c>
      <c r="F9902">
        <v>1</v>
      </c>
      <c r="G9902" t="s">
        <v>96</v>
      </c>
      <c r="H9902">
        <v>82523</v>
      </c>
      <c r="I9902">
        <f>COUNTA(Table1[[#This Row],[Employee]:[Wages]])</f>
        <v>8</v>
      </c>
      <c r="J9902" s="5">
        <f xml:space="preserve"> (8 - Table1[[#This Row],[Count_missing]])/$I$7</f>
        <v>0</v>
      </c>
      <c r="K9902">
        <f>IF(Table1[[#This Row],[Wages]] = "",AVERAGE(H9902:H10899),Table1[[#This Row],[Wages]])</f>
        <v>82523</v>
      </c>
    </row>
    <row r="9903" spans="1:11" x14ac:dyDescent="0.25">
      <c r="A9903" t="s">
        <v>9</v>
      </c>
      <c r="B9903" t="s">
        <v>10</v>
      </c>
      <c r="C9903" t="s">
        <v>2</v>
      </c>
      <c r="D9903" t="s">
        <v>33</v>
      </c>
      <c r="E9903" t="s">
        <v>4</v>
      </c>
      <c r="F9903">
        <v>1</v>
      </c>
      <c r="G9903" t="s">
        <v>96</v>
      </c>
      <c r="H9903">
        <v>68226</v>
      </c>
      <c r="I9903">
        <f>COUNTA(Table1[[#This Row],[Employee]:[Wages]])</f>
        <v>8</v>
      </c>
      <c r="J9903" s="5">
        <f xml:space="preserve"> (8 - Table1[[#This Row],[Count_missing]])/$I$7</f>
        <v>0</v>
      </c>
      <c r="K9903">
        <f>IF(Table1[[#This Row],[Wages]] = "",AVERAGE(H9903:H10900),Table1[[#This Row],[Wages]])</f>
        <v>68226</v>
      </c>
    </row>
    <row r="9904" spans="1:11" x14ac:dyDescent="0.25">
      <c r="A9904" t="s">
        <v>9</v>
      </c>
      <c r="B9904" t="s">
        <v>56</v>
      </c>
      <c r="C9904" t="s">
        <v>7</v>
      </c>
      <c r="D9904" t="s">
        <v>30</v>
      </c>
      <c r="E9904" t="s">
        <v>4</v>
      </c>
      <c r="F9904">
        <v>1</v>
      </c>
      <c r="G9904" t="s">
        <v>96</v>
      </c>
      <c r="H9904">
        <v>76992</v>
      </c>
      <c r="I9904">
        <f>COUNTA(Table1[[#This Row],[Employee]:[Wages]])</f>
        <v>8</v>
      </c>
      <c r="J9904" s="5">
        <f xml:space="preserve"> (8 - Table1[[#This Row],[Count_missing]])/$I$7</f>
        <v>0</v>
      </c>
      <c r="K9904">
        <f>IF(Table1[[#This Row],[Wages]] = "",AVERAGE(H9904:H10901),Table1[[#This Row],[Wages]])</f>
        <v>76992</v>
      </c>
    </row>
    <row r="9905" spans="1:11" x14ac:dyDescent="0.25">
      <c r="A9905" t="s">
        <v>9</v>
      </c>
      <c r="B9905" t="s">
        <v>68</v>
      </c>
      <c r="C9905" t="s">
        <v>2</v>
      </c>
      <c r="D9905" t="s">
        <v>26</v>
      </c>
      <c r="E9905" t="s">
        <v>4</v>
      </c>
      <c r="F9905">
        <v>2</v>
      </c>
      <c r="G9905" t="s">
        <v>96</v>
      </c>
      <c r="H9905">
        <v>69634</v>
      </c>
      <c r="I9905">
        <f>COUNTA(Table1[[#This Row],[Employee]:[Wages]])</f>
        <v>8</v>
      </c>
      <c r="J9905" s="5">
        <f xml:space="preserve"> (8 - Table1[[#This Row],[Count_missing]])/$I$7</f>
        <v>0</v>
      </c>
      <c r="K9905">
        <f>IF(Table1[[#This Row],[Wages]] = "",AVERAGE(H9905:H10902),Table1[[#This Row],[Wages]])</f>
        <v>69634</v>
      </c>
    </row>
    <row r="9906" spans="1:11" x14ac:dyDescent="0.25">
      <c r="A9906" t="s">
        <v>9</v>
      </c>
      <c r="B9906" t="s">
        <v>1</v>
      </c>
      <c r="C9906" t="s">
        <v>7</v>
      </c>
      <c r="D9906" t="s">
        <v>8</v>
      </c>
      <c r="E9906" t="s">
        <v>4</v>
      </c>
      <c r="F9906">
        <v>1</v>
      </c>
      <c r="G9906" t="s">
        <v>96</v>
      </c>
      <c r="H9906">
        <v>35618</v>
      </c>
      <c r="I9906">
        <f>COUNTA(Table1[[#This Row],[Employee]:[Wages]])</f>
        <v>8</v>
      </c>
      <c r="J9906" s="5">
        <f xml:space="preserve"> (8 - Table1[[#This Row],[Count_missing]])/$I$7</f>
        <v>0</v>
      </c>
      <c r="K9906">
        <f>IF(Table1[[#This Row],[Wages]] = "",AVERAGE(H9906:H10903),Table1[[#This Row],[Wages]])</f>
        <v>35618</v>
      </c>
    </row>
    <row r="9907" spans="1:11" x14ac:dyDescent="0.25">
      <c r="A9907" t="s">
        <v>9</v>
      </c>
      <c r="B9907" t="s">
        <v>22</v>
      </c>
      <c r="C9907" t="s">
        <v>7</v>
      </c>
      <c r="D9907" t="s">
        <v>26</v>
      </c>
      <c r="E9907" t="s">
        <v>44</v>
      </c>
      <c r="F9907">
        <v>1</v>
      </c>
      <c r="G9907" t="s">
        <v>96</v>
      </c>
      <c r="H9907">
        <v>65484</v>
      </c>
      <c r="I9907">
        <f>COUNTA(Table1[[#This Row],[Employee]:[Wages]])</f>
        <v>8</v>
      </c>
      <c r="J9907" s="5">
        <f xml:space="preserve"> (8 - Table1[[#This Row],[Count_missing]])/$I$7</f>
        <v>0</v>
      </c>
      <c r="K9907">
        <f>IF(Table1[[#This Row],[Wages]] = "",AVERAGE(H9907:H10904),Table1[[#This Row],[Wages]])</f>
        <v>65484</v>
      </c>
    </row>
    <row r="9908" spans="1:11" x14ac:dyDescent="0.25">
      <c r="A9908" t="s">
        <v>9</v>
      </c>
      <c r="B9908" t="s">
        <v>22</v>
      </c>
      <c r="C9908" t="s">
        <v>11</v>
      </c>
      <c r="D9908" t="s">
        <v>20</v>
      </c>
      <c r="E9908" t="s">
        <v>4</v>
      </c>
      <c r="F9908">
        <v>2</v>
      </c>
      <c r="G9908" t="s">
        <v>96</v>
      </c>
      <c r="H9908">
        <v>95899</v>
      </c>
      <c r="I9908">
        <f>COUNTA(Table1[[#This Row],[Employee]:[Wages]])</f>
        <v>8</v>
      </c>
      <c r="J9908" s="5">
        <f xml:space="preserve"> (8 - Table1[[#This Row],[Count_missing]])/$I$7</f>
        <v>0</v>
      </c>
      <c r="K9908">
        <f>IF(Table1[[#This Row],[Wages]] = "",AVERAGE(H9908:H10905),Table1[[#This Row],[Wages]])</f>
        <v>95899</v>
      </c>
    </row>
    <row r="9909" spans="1:11" x14ac:dyDescent="0.25">
      <c r="A9909" t="s">
        <v>9</v>
      </c>
      <c r="B9909" t="s">
        <v>27</v>
      </c>
      <c r="C9909" t="s">
        <v>11</v>
      </c>
      <c r="D9909" t="s">
        <v>20</v>
      </c>
      <c r="E9909" t="s">
        <v>4</v>
      </c>
      <c r="F9909">
        <v>2</v>
      </c>
      <c r="G9909" t="s">
        <v>96</v>
      </c>
      <c r="H9909">
        <v>38604</v>
      </c>
      <c r="I9909">
        <f>COUNTA(Table1[[#This Row],[Employee]:[Wages]])</f>
        <v>8</v>
      </c>
      <c r="J9909" s="5">
        <f xml:space="preserve"> (8 - Table1[[#This Row],[Count_missing]])/$I$7</f>
        <v>0</v>
      </c>
      <c r="K9909">
        <f>IF(Table1[[#This Row],[Wages]] = "",AVERAGE(H9909:H10906),Table1[[#This Row],[Wages]])</f>
        <v>38604</v>
      </c>
    </row>
    <row r="9910" spans="1:11" x14ac:dyDescent="0.25">
      <c r="A9910" t="s">
        <v>47</v>
      </c>
      <c r="B9910" t="s">
        <v>1</v>
      </c>
      <c r="C9910" t="s">
        <v>7</v>
      </c>
      <c r="D9910" t="s">
        <v>34</v>
      </c>
      <c r="E9910" t="s">
        <v>4</v>
      </c>
      <c r="F9910">
        <v>1</v>
      </c>
      <c r="G9910" t="s">
        <v>96</v>
      </c>
      <c r="H9910">
        <v>57174</v>
      </c>
      <c r="I9910">
        <f>COUNTA(Table1[[#This Row],[Employee]:[Wages]])</f>
        <v>8</v>
      </c>
      <c r="J9910" s="5">
        <f xml:space="preserve"> (8 - Table1[[#This Row],[Count_missing]])/$I$7</f>
        <v>0</v>
      </c>
      <c r="K9910">
        <f>IF(Table1[[#This Row],[Wages]] = "",AVERAGE(H9910:H10907),Table1[[#This Row],[Wages]])</f>
        <v>57174</v>
      </c>
    </row>
    <row r="9911" spans="1:11" x14ac:dyDescent="0.25">
      <c r="A9911" t="s">
        <v>39</v>
      </c>
      <c r="B9911" t="s">
        <v>1</v>
      </c>
      <c r="C9911" t="s">
        <v>2</v>
      </c>
      <c r="D9911" t="s">
        <v>15</v>
      </c>
      <c r="E9911" t="s">
        <v>14</v>
      </c>
      <c r="F9911">
        <v>1</v>
      </c>
      <c r="G9911" t="s">
        <v>96</v>
      </c>
      <c r="H9911">
        <v>19381</v>
      </c>
      <c r="I9911">
        <f>COUNTA(Table1[[#This Row],[Employee]:[Wages]])</f>
        <v>8</v>
      </c>
      <c r="J9911" s="5">
        <f xml:space="preserve"> (8 - Table1[[#This Row],[Count_missing]])/$I$7</f>
        <v>0</v>
      </c>
      <c r="K9911">
        <f>IF(Table1[[#This Row],[Wages]] = "",AVERAGE(H9911:H10908),Table1[[#This Row],[Wages]])</f>
        <v>19381</v>
      </c>
    </row>
    <row r="9912" spans="1:11" x14ac:dyDescent="0.25">
      <c r="A9912" t="s">
        <v>39</v>
      </c>
      <c r="B9912" t="s">
        <v>25</v>
      </c>
      <c r="C9912" t="s">
        <v>7</v>
      </c>
      <c r="D9912" t="s">
        <v>15</v>
      </c>
      <c r="E9912" t="s">
        <v>14</v>
      </c>
      <c r="F9912">
        <v>2</v>
      </c>
      <c r="G9912" t="s">
        <v>96</v>
      </c>
      <c r="H9912">
        <v>76828</v>
      </c>
      <c r="I9912">
        <f>COUNTA(Table1[[#This Row],[Employee]:[Wages]])</f>
        <v>8</v>
      </c>
      <c r="J9912" s="5">
        <f xml:space="preserve"> (8 - Table1[[#This Row],[Count_missing]])/$I$7</f>
        <v>0</v>
      </c>
      <c r="K9912">
        <f>IF(Table1[[#This Row],[Wages]] = "",AVERAGE(H9912:H10909),Table1[[#This Row],[Wages]])</f>
        <v>76828</v>
      </c>
    </row>
    <row r="9913" spans="1:11" x14ac:dyDescent="0.25">
      <c r="A9913" t="s">
        <v>9</v>
      </c>
      <c r="B9913" t="s">
        <v>22</v>
      </c>
      <c r="C9913" t="s">
        <v>2</v>
      </c>
      <c r="D9913" t="s">
        <v>20</v>
      </c>
      <c r="E9913" t="s">
        <v>4</v>
      </c>
      <c r="F9913">
        <v>2</v>
      </c>
      <c r="G9913" t="s">
        <v>96</v>
      </c>
      <c r="H9913">
        <v>23951</v>
      </c>
      <c r="I9913">
        <f>COUNTA(Table1[[#This Row],[Employee]:[Wages]])</f>
        <v>8</v>
      </c>
      <c r="J9913" s="5">
        <f xml:space="preserve"> (8 - Table1[[#This Row],[Count_missing]])/$I$7</f>
        <v>0</v>
      </c>
      <c r="K9913">
        <f>IF(Table1[[#This Row],[Wages]] = "",AVERAGE(H9913:H10910),Table1[[#This Row],[Wages]])</f>
        <v>23951</v>
      </c>
    </row>
    <row r="9914" spans="1:11" x14ac:dyDescent="0.25">
      <c r="A9914" t="s">
        <v>9</v>
      </c>
      <c r="B9914" t="s">
        <v>10</v>
      </c>
      <c r="C9914" t="s">
        <v>7</v>
      </c>
      <c r="D9914" t="s">
        <v>26</v>
      </c>
      <c r="E9914" t="s">
        <v>4</v>
      </c>
      <c r="F9914">
        <v>1</v>
      </c>
      <c r="G9914" t="s">
        <v>96</v>
      </c>
      <c r="H9914">
        <v>76501</v>
      </c>
      <c r="I9914">
        <f>COUNTA(Table1[[#This Row],[Employee]:[Wages]])</f>
        <v>8</v>
      </c>
      <c r="J9914" s="5">
        <f xml:space="preserve"> (8 - Table1[[#This Row],[Count_missing]])/$I$7</f>
        <v>0</v>
      </c>
      <c r="K9914">
        <f>IF(Table1[[#This Row],[Wages]] = "",AVERAGE(H9914:H10911),Table1[[#This Row],[Wages]])</f>
        <v>76501</v>
      </c>
    </row>
    <row r="9915" spans="1:11" x14ac:dyDescent="0.25">
      <c r="A9915" t="s">
        <v>39</v>
      </c>
      <c r="B9915" t="s">
        <v>22</v>
      </c>
      <c r="C9915" t="s">
        <v>11</v>
      </c>
      <c r="D9915" t="s">
        <v>20</v>
      </c>
      <c r="E9915" t="s">
        <v>4</v>
      </c>
      <c r="F9915">
        <v>2</v>
      </c>
      <c r="G9915" t="s">
        <v>96</v>
      </c>
      <c r="H9915">
        <v>56110</v>
      </c>
      <c r="I9915">
        <f>COUNTA(Table1[[#This Row],[Employee]:[Wages]])</f>
        <v>8</v>
      </c>
      <c r="J9915" s="5">
        <f xml:space="preserve"> (8 - Table1[[#This Row],[Count_missing]])/$I$7</f>
        <v>0</v>
      </c>
      <c r="K9915">
        <f>IF(Table1[[#This Row],[Wages]] = "",AVERAGE(H9915:H10912),Table1[[#This Row],[Wages]])</f>
        <v>56110</v>
      </c>
    </row>
    <row r="9916" spans="1:11" x14ac:dyDescent="0.25">
      <c r="A9916" t="s">
        <v>9</v>
      </c>
      <c r="B9916" t="s">
        <v>10</v>
      </c>
      <c r="C9916" t="s">
        <v>2</v>
      </c>
      <c r="D9916" t="s">
        <v>30</v>
      </c>
      <c r="E9916" t="s">
        <v>23</v>
      </c>
      <c r="F9916">
        <v>1</v>
      </c>
      <c r="G9916" t="s">
        <v>96</v>
      </c>
      <c r="H9916">
        <v>84910</v>
      </c>
      <c r="I9916">
        <f>COUNTA(Table1[[#This Row],[Employee]:[Wages]])</f>
        <v>8</v>
      </c>
      <c r="J9916" s="5">
        <f xml:space="preserve"> (8 - Table1[[#This Row],[Count_missing]])/$I$7</f>
        <v>0</v>
      </c>
      <c r="K9916">
        <f>IF(Table1[[#This Row],[Wages]] = "",AVERAGE(H9916:H10913),Table1[[#This Row],[Wages]])</f>
        <v>84910</v>
      </c>
    </row>
    <row r="9917" spans="1:11" x14ac:dyDescent="0.25">
      <c r="A9917" t="s">
        <v>47</v>
      </c>
      <c r="B9917" t="s">
        <v>10</v>
      </c>
      <c r="C9917" t="s">
        <v>7</v>
      </c>
      <c r="D9917" t="s">
        <v>28</v>
      </c>
      <c r="E9917" t="s">
        <v>4</v>
      </c>
      <c r="F9917">
        <v>1</v>
      </c>
      <c r="G9917" t="s">
        <v>96</v>
      </c>
      <c r="H9917">
        <v>18964</v>
      </c>
      <c r="I9917">
        <f>COUNTA(Table1[[#This Row],[Employee]:[Wages]])</f>
        <v>8</v>
      </c>
      <c r="J9917" s="5">
        <f xml:space="preserve"> (8 - Table1[[#This Row],[Count_missing]])/$I$7</f>
        <v>0</v>
      </c>
      <c r="K9917">
        <f>IF(Table1[[#This Row],[Wages]] = "",AVERAGE(H9917:H10914),Table1[[#This Row],[Wages]])</f>
        <v>18964</v>
      </c>
    </row>
    <row r="9918" spans="1:11" x14ac:dyDescent="0.25">
      <c r="A9918" t="s">
        <v>9</v>
      </c>
      <c r="B9918" t="s">
        <v>10</v>
      </c>
      <c r="C9918" t="s">
        <v>2</v>
      </c>
      <c r="D9918" t="s">
        <v>30</v>
      </c>
      <c r="E9918" t="s">
        <v>23</v>
      </c>
      <c r="F9918">
        <v>1</v>
      </c>
      <c r="G9918" t="s">
        <v>96</v>
      </c>
      <c r="H9918">
        <v>47112</v>
      </c>
      <c r="I9918">
        <f>COUNTA(Table1[[#This Row],[Employee]:[Wages]])</f>
        <v>8</v>
      </c>
      <c r="J9918" s="5">
        <f xml:space="preserve"> (8 - Table1[[#This Row],[Count_missing]])/$I$7</f>
        <v>0</v>
      </c>
      <c r="K9918">
        <f>IF(Table1[[#This Row],[Wages]] = "",AVERAGE(H9918:H10915),Table1[[#This Row],[Wages]])</f>
        <v>47112</v>
      </c>
    </row>
    <row r="9919" spans="1:11" x14ac:dyDescent="0.25">
      <c r="A9919" t="s">
        <v>9</v>
      </c>
      <c r="B9919" t="s">
        <v>1</v>
      </c>
      <c r="C9919" t="s">
        <v>11</v>
      </c>
      <c r="D9919" t="s">
        <v>15</v>
      </c>
      <c r="E9919" t="s">
        <v>4</v>
      </c>
      <c r="F9919">
        <v>2</v>
      </c>
      <c r="G9919" t="s">
        <v>96</v>
      </c>
      <c r="H9919">
        <v>24780</v>
      </c>
      <c r="I9919">
        <f>COUNTA(Table1[[#This Row],[Employee]:[Wages]])</f>
        <v>8</v>
      </c>
      <c r="J9919" s="5">
        <f xml:space="preserve"> (8 - Table1[[#This Row],[Count_missing]])/$I$7</f>
        <v>0</v>
      </c>
      <c r="K9919">
        <f>IF(Table1[[#This Row],[Wages]] = "",AVERAGE(H9919:H10916),Table1[[#This Row],[Wages]])</f>
        <v>24780</v>
      </c>
    </row>
    <row r="9920" spans="1:11" x14ac:dyDescent="0.25">
      <c r="A9920" t="s">
        <v>9</v>
      </c>
      <c r="B9920" t="s">
        <v>22</v>
      </c>
      <c r="C9920" t="s">
        <v>2</v>
      </c>
      <c r="D9920" t="s">
        <v>26</v>
      </c>
      <c r="E9920" t="s">
        <v>4</v>
      </c>
      <c r="F9920">
        <v>1</v>
      </c>
      <c r="G9920" t="s">
        <v>96</v>
      </c>
      <c r="H9920">
        <v>45822</v>
      </c>
      <c r="I9920">
        <f>COUNTA(Table1[[#This Row],[Employee]:[Wages]])</f>
        <v>8</v>
      </c>
      <c r="J9920" s="5">
        <f xml:space="preserve"> (8 - Table1[[#This Row],[Count_missing]])/$I$7</f>
        <v>0</v>
      </c>
      <c r="K9920">
        <f>IF(Table1[[#This Row],[Wages]] = "",AVERAGE(H9920:H10917),Table1[[#This Row],[Wages]])</f>
        <v>45822</v>
      </c>
    </row>
    <row r="9921" spans="1:11" x14ac:dyDescent="0.25">
      <c r="A9921" t="s">
        <v>6</v>
      </c>
      <c r="B9921" t="s">
        <v>17</v>
      </c>
      <c r="C9921" t="s">
        <v>7</v>
      </c>
      <c r="D9921" t="s">
        <v>15</v>
      </c>
      <c r="E9921" t="s">
        <v>4</v>
      </c>
      <c r="F9921">
        <v>1</v>
      </c>
      <c r="G9921" t="s">
        <v>96</v>
      </c>
      <c r="H9921">
        <v>15124</v>
      </c>
      <c r="I9921">
        <f>COUNTA(Table1[[#This Row],[Employee]:[Wages]])</f>
        <v>8</v>
      </c>
      <c r="J9921" s="5">
        <f xml:space="preserve"> (8 - Table1[[#This Row],[Count_missing]])/$I$7</f>
        <v>0</v>
      </c>
      <c r="K9921">
        <f>IF(Table1[[#This Row],[Wages]] = "",AVERAGE(H9921:H10918),Table1[[#This Row],[Wages]])</f>
        <v>15124</v>
      </c>
    </row>
    <row r="9922" spans="1:11" x14ac:dyDescent="0.25">
      <c r="A9922" t="s">
        <v>47</v>
      </c>
      <c r="B9922" t="s">
        <v>1</v>
      </c>
      <c r="C9922" t="s">
        <v>7</v>
      </c>
      <c r="D9922" t="s">
        <v>3</v>
      </c>
      <c r="E9922" t="s">
        <v>4</v>
      </c>
      <c r="F9922">
        <v>2</v>
      </c>
      <c r="G9922" t="s">
        <v>96</v>
      </c>
      <c r="H9922">
        <v>51524</v>
      </c>
      <c r="I9922">
        <f>COUNTA(Table1[[#This Row],[Employee]:[Wages]])</f>
        <v>8</v>
      </c>
      <c r="J9922" s="5">
        <f xml:space="preserve"> (8 - Table1[[#This Row],[Count_missing]])/$I$7</f>
        <v>0</v>
      </c>
      <c r="K9922">
        <f>IF(Table1[[#This Row],[Wages]] = "",AVERAGE(H9922:H10919),Table1[[#This Row],[Wages]])</f>
        <v>51524</v>
      </c>
    </row>
    <row r="9923" spans="1:11" x14ac:dyDescent="0.25">
      <c r="A9923" t="s">
        <v>9</v>
      </c>
      <c r="B9923" t="s">
        <v>22</v>
      </c>
      <c r="C9923" t="s">
        <v>2</v>
      </c>
      <c r="D9923" t="s">
        <v>28</v>
      </c>
      <c r="E9923" t="s">
        <v>4</v>
      </c>
      <c r="F9923">
        <v>1</v>
      </c>
      <c r="G9923" t="s">
        <v>96</v>
      </c>
      <c r="H9923">
        <v>94803</v>
      </c>
      <c r="I9923">
        <f>COUNTA(Table1[[#This Row],[Employee]:[Wages]])</f>
        <v>8</v>
      </c>
      <c r="J9923" s="5">
        <f xml:space="preserve"> (8 - Table1[[#This Row],[Count_missing]])/$I$7</f>
        <v>0</v>
      </c>
      <c r="K9923">
        <f>IF(Table1[[#This Row],[Wages]] = "",AVERAGE(H9923:H10920),Table1[[#This Row],[Wages]])</f>
        <v>94803</v>
      </c>
    </row>
    <row r="9924" spans="1:11" x14ac:dyDescent="0.25">
      <c r="A9924" t="s">
        <v>9</v>
      </c>
      <c r="B9924" t="s">
        <v>29</v>
      </c>
      <c r="C9924" t="s">
        <v>7</v>
      </c>
      <c r="D9924" t="s">
        <v>34</v>
      </c>
      <c r="E9924" t="s">
        <v>4</v>
      </c>
      <c r="F9924">
        <v>1</v>
      </c>
      <c r="G9924" t="s">
        <v>96</v>
      </c>
      <c r="H9924">
        <v>28488</v>
      </c>
      <c r="I9924">
        <f>COUNTA(Table1[[#This Row],[Employee]:[Wages]])</f>
        <v>8</v>
      </c>
      <c r="J9924" s="5">
        <f xml:space="preserve"> (8 - Table1[[#This Row],[Count_missing]])/$I$7</f>
        <v>0</v>
      </c>
      <c r="K9924">
        <f>IF(Table1[[#This Row],[Wages]] = "",AVERAGE(H9924:H10921),Table1[[#This Row],[Wages]])</f>
        <v>28488</v>
      </c>
    </row>
    <row r="9925" spans="1:11" x14ac:dyDescent="0.25">
      <c r="A9925" t="s">
        <v>9</v>
      </c>
      <c r="B9925" t="s">
        <v>22</v>
      </c>
      <c r="C9925" t="s">
        <v>7</v>
      </c>
      <c r="D9925" t="s">
        <v>41</v>
      </c>
      <c r="E9925" t="s">
        <v>14</v>
      </c>
      <c r="F9925">
        <v>1</v>
      </c>
      <c r="G9925" t="s">
        <v>96</v>
      </c>
      <c r="H9925">
        <v>74122</v>
      </c>
      <c r="I9925">
        <f>COUNTA(Table1[[#This Row],[Employee]:[Wages]])</f>
        <v>8</v>
      </c>
      <c r="J9925" s="5">
        <f xml:space="preserve"> (8 - Table1[[#This Row],[Count_missing]])/$I$7</f>
        <v>0</v>
      </c>
      <c r="K9925">
        <f>IF(Table1[[#This Row],[Wages]] = "",AVERAGE(H9925:H10922),Table1[[#This Row],[Wages]])</f>
        <v>74122</v>
      </c>
    </row>
    <row r="9926" spans="1:11" x14ac:dyDescent="0.25">
      <c r="A9926" t="s">
        <v>9</v>
      </c>
      <c r="B9926" t="s">
        <v>10</v>
      </c>
      <c r="C9926" t="s">
        <v>2</v>
      </c>
      <c r="D9926" t="s">
        <v>30</v>
      </c>
      <c r="E9926" t="s">
        <v>4</v>
      </c>
      <c r="F9926">
        <v>1</v>
      </c>
      <c r="G9926" t="s">
        <v>96</v>
      </c>
      <c r="H9926">
        <v>26040</v>
      </c>
      <c r="I9926">
        <f>COUNTA(Table1[[#This Row],[Employee]:[Wages]])</f>
        <v>8</v>
      </c>
      <c r="J9926" s="5">
        <f xml:space="preserve"> (8 - Table1[[#This Row],[Count_missing]])/$I$7</f>
        <v>0</v>
      </c>
      <c r="K9926">
        <f>IF(Table1[[#This Row],[Wages]] = "",AVERAGE(H9926:H10923),Table1[[#This Row],[Wages]])</f>
        <v>26040</v>
      </c>
    </row>
    <row r="9927" spans="1:11" x14ac:dyDescent="0.25">
      <c r="A9927" t="s">
        <v>9</v>
      </c>
      <c r="B9927" t="s">
        <v>10</v>
      </c>
      <c r="C9927" t="s">
        <v>2</v>
      </c>
      <c r="D9927" t="s">
        <v>26</v>
      </c>
      <c r="E9927" t="s">
        <v>4</v>
      </c>
      <c r="F9927">
        <v>2</v>
      </c>
      <c r="G9927" t="s">
        <v>96</v>
      </c>
      <c r="H9927">
        <v>51497</v>
      </c>
      <c r="I9927">
        <f>COUNTA(Table1[[#This Row],[Employee]:[Wages]])</f>
        <v>8</v>
      </c>
      <c r="J9927" s="5">
        <f xml:space="preserve"> (8 - Table1[[#This Row],[Count_missing]])/$I$7</f>
        <v>0</v>
      </c>
      <c r="K9927">
        <f>IF(Table1[[#This Row],[Wages]] = "",AVERAGE(H9927:H10924),Table1[[#This Row],[Wages]])</f>
        <v>51497</v>
      </c>
    </row>
    <row r="9928" spans="1:11" x14ac:dyDescent="0.25">
      <c r="A9928" t="s">
        <v>9</v>
      </c>
      <c r="B9928" t="s">
        <v>48</v>
      </c>
      <c r="C9928" t="s">
        <v>7</v>
      </c>
      <c r="D9928" t="s">
        <v>12</v>
      </c>
      <c r="E9928" t="s">
        <v>4</v>
      </c>
      <c r="F9928">
        <v>1</v>
      </c>
      <c r="G9928" t="s">
        <v>96</v>
      </c>
      <c r="H9928">
        <v>20361</v>
      </c>
      <c r="I9928">
        <f>COUNTA(Table1[[#This Row],[Employee]:[Wages]])</f>
        <v>8</v>
      </c>
      <c r="J9928" s="5">
        <f xml:space="preserve"> (8 - Table1[[#This Row],[Count_missing]])/$I$7</f>
        <v>0</v>
      </c>
      <c r="K9928">
        <f>IF(Table1[[#This Row],[Wages]] = "",AVERAGE(H9928:H10925),Table1[[#This Row],[Wages]])</f>
        <v>20361</v>
      </c>
    </row>
    <row r="9929" spans="1:11" x14ac:dyDescent="0.25">
      <c r="A9929" t="s">
        <v>9</v>
      </c>
      <c r="B9929" t="s">
        <v>10</v>
      </c>
      <c r="C9929" t="s">
        <v>2</v>
      </c>
      <c r="D9929" t="s">
        <v>3</v>
      </c>
      <c r="E9929" t="s">
        <v>4</v>
      </c>
      <c r="F9929">
        <v>1</v>
      </c>
      <c r="G9929" t="s">
        <v>96</v>
      </c>
      <c r="H9929">
        <v>43901</v>
      </c>
      <c r="I9929">
        <f>COUNTA(Table1[[#This Row],[Employee]:[Wages]])</f>
        <v>8</v>
      </c>
      <c r="J9929" s="5">
        <f xml:space="preserve"> (8 - Table1[[#This Row],[Count_missing]])/$I$7</f>
        <v>0</v>
      </c>
      <c r="K9929">
        <f>IF(Table1[[#This Row],[Wages]] = "",AVERAGE(H9929:H10926),Table1[[#This Row],[Wages]])</f>
        <v>43901</v>
      </c>
    </row>
    <row r="9930" spans="1:11" x14ac:dyDescent="0.25">
      <c r="A9930" t="s">
        <v>39</v>
      </c>
      <c r="B9930" t="s">
        <v>10</v>
      </c>
      <c r="C9930" t="s">
        <v>11</v>
      </c>
      <c r="D9930" t="s">
        <v>28</v>
      </c>
      <c r="E9930" t="s">
        <v>44</v>
      </c>
      <c r="F9930">
        <v>1</v>
      </c>
      <c r="G9930" t="s">
        <v>96</v>
      </c>
      <c r="H9930">
        <v>85148</v>
      </c>
      <c r="I9930">
        <f>COUNTA(Table1[[#This Row],[Employee]:[Wages]])</f>
        <v>8</v>
      </c>
      <c r="J9930" s="5">
        <f xml:space="preserve"> (8 - Table1[[#This Row],[Count_missing]])/$I$7</f>
        <v>0</v>
      </c>
      <c r="K9930">
        <f>IF(Table1[[#This Row],[Wages]] = "",AVERAGE(H9930:H10927),Table1[[#This Row],[Wages]])</f>
        <v>85148</v>
      </c>
    </row>
    <row r="9931" spans="1:11" x14ac:dyDescent="0.25">
      <c r="A9931" t="s">
        <v>9</v>
      </c>
      <c r="B9931" t="s">
        <v>1</v>
      </c>
      <c r="C9931" t="s">
        <v>11</v>
      </c>
      <c r="D9931" t="s">
        <v>38</v>
      </c>
      <c r="E9931" t="s">
        <v>4</v>
      </c>
      <c r="F9931">
        <v>2</v>
      </c>
      <c r="G9931" t="s">
        <v>96</v>
      </c>
      <c r="H9931">
        <v>87428</v>
      </c>
      <c r="I9931">
        <f>COUNTA(Table1[[#This Row],[Employee]:[Wages]])</f>
        <v>8</v>
      </c>
      <c r="J9931" s="5">
        <f xml:space="preserve"> (8 - Table1[[#This Row],[Count_missing]])/$I$7</f>
        <v>0</v>
      </c>
      <c r="K9931">
        <f>IF(Table1[[#This Row],[Wages]] = "",AVERAGE(H9931:H10928),Table1[[#This Row],[Wages]])</f>
        <v>87428</v>
      </c>
    </row>
    <row r="9932" spans="1:11" x14ac:dyDescent="0.25">
      <c r="A9932" t="s">
        <v>37</v>
      </c>
      <c r="B9932" t="s">
        <v>35</v>
      </c>
      <c r="C9932" t="s">
        <v>7</v>
      </c>
      <c r="D9932" t="s">
        <v>15</v>
      </c>
      <c r="E9932" t="s">
        <v>4</v>
      </c>
      <c r="F9932">
        <v>1</v>
      </c>
      <c r="G9932" t="s">
        <v>96</v>
      </c>
      <c r="H9932">
        <v>38070</v>
      </c>
      <c r="I9932">
        <f>COUNTA(Table1[[#This Row],[Employee]:[Wages]])</f>
        <v>8</v>
      </c>
      <c r="J9932" s="5">
        <f xml:space="preserve"> (8 - Table1[[#This Row],[Count_missing]])/$I$7</f>
        <v>0</v>
      </c>
      <c r="K9932">
        <f>IF(Table1[[#This Row],[Wages]] = "",AVERAGE(H9932:H10929),Table1[[#This Row],[Wages]])</f>
        <v>38070</v>
      </c>
    </row>
    <row r="9933" spans="1:11" x14ac:dyDescent="0.25">
      <c r="A9933" t="s">
        <v>6</v>
      </c>
      <c r="B9933" t="s">
        <v>10</v>
      </c>
      <c r="C9933" t="s">
        <v>7</v>
      </c>
      <c r="D9933" t="s">
        <v>34</v>
      </c>
      <c r="E9933" t="s">
        <v>4</v>
      </c>
      <c r="F9933">
        <v>1</v>
      </c>
      <c r="G9933" t="s">
        <v>96</v>
      </c>
      <c r="H9933">
        <v>76391</v>
      </c>
      <c r="I9933">
        <f>COUNTA(Table1[[#This Row],[Employee]:[Wages]])</f>
        <v>8</v>
      </c>
      <c r="J9933" s="5">
        <f xml:space="preserve"> (8 - Table1[[#This Row],[Count_missing]])/$I$7</f>
        <v>0</v>
      </c>
      <c r="K9933">
        <f>IF(Table1[[#This Row],[Wages]] = "",AVERAGE(H9933:H10930),Table1[[#This Row],[Wages]])</f>
        <v>76391</v>
      </c>
    </row>
    <row r="9934" spans="1:11" x14ac:dyDescent="0.25">
      <c r="A9934" t="s">
        <v>9</v>
      </c>
      <c r="B9934" t="s">
        <v>17</v>
      </c>
      <c r="C9934" t="s">
        <v>19</v>
      </c>
      <c r="D9934" t="s">
        <v>15</v>
      </c>
      <c r="E9934" t="s">
        <v>4</v>
      </c>
      <c r="F9934">
        <v>1</v>
      </c>
      <c r="G9934" t="s">
        <v>96</v>
      </c>
      <c r="H9934">
        <v>43708</v>
      </c>
      <c r="I9934">
        <f>COUNTA(Table1[[#This Row],[Employee]:[Wages]])</f>
        <v>8</v>
      </c>
      <c r="J9934" s="5">
        <f xml:space="preserve"> (8 - Table1[[#This Row],[Count_missing]])/$I$7</f>
        <v>0</v>
      </c>
      <c r="K9934">
        <f>IF(Table1[[#This Row],[Wages]] = "",AVERAGE(H9934:H10931),Table1[[#This Row],[Wages]])</f>
        <v>43708</v>
      </c>
    </row>
    <row r="9935" spans="1:11" x14ac:dyDescent="0.25">
      <c r="A9935" t="s">
        <v>9</v>
      </c>
      <c r="B9935" t="s">
        <v>22</v>
      </c>
      <c r="C9935" t="s">
        <v>7</v>
      </c>
      <c r="D9935" t="s">
        <v>28</v>
      </c>
      <c r="E9935" t="s">
        <v>4</v>
      </c>
      <c r="F9935">
        <v>1</v>
      </c>
      <c r="G9935" t="s">
        <v>96</v>
      </c>
      <c r="H9935">
        <v>41825</v>
      </c>
      <c r="I9935">
        <f>COUNTA(Table1[[#This Row],[Employee]:[Wages]])</f>
        <v>8</v>
      </c>
      <c r="J9935" s="5">
        <f xml:space="preserve"> (8 - Table1[[#This Row],[Count_missing]])/$I$7</f>
        <v>0</v>
      </c>
      <c r="K9935">
        <f>IF(Table1[[#This Row],[Wages]] = "",AVERAGE(H9935:H10932),Table1[[#This Row],[Wages]])</f>
        <v>41825</v>
      </c>
    </row>
    <row r="9936" spans="1:11" x14ac:dyDescent="0.25">
      <c r="A9936" t="s">
        <v>9</v>
      </c>
      <c r="B9936" t="s">
        <v>10</v>
      </c>
      <c r="C9936" t="s">
        <v>2</v>
      </c>
      <c r="D9936" t="s">
        <v>73</v>
      </c>
      <c r="E9936" t="s">
        <v>14</v>
      </c>
      <c r="F9936">
        <v>2</v>
      </c>
      <c r="G9936" t="s">
        <v>96</v>
      </c>
      <c r="H9936">
        <v>43592</v>
      </c>
      <c r="I9936">
        <f>COUNTA(Table1[[#This Row],[Employee]:[Wages]])</f>
        <v>8</v>
      </c>
      <c r="J9936" s="5">
        <f xml:space="preserve"> (8 - Table1[[#This Row],[Count_missing]])/$I$7</f>
        <v>0</v>
      </c>
      <c r="K9936">
        <f>IF(Table1[[#This Row],[Wages]] = "",AVERAGE(H9936:H10933),Table1[[#This Row],[Wages]])</f>
        <v>43592</v>
      </c>
    </row>
    <row r="9937" spans="1:11" x14ac:dyDescent="0.25">
      <c r="A9937" t="s">
        <v>9</v>
      </c>
      <c r="B9937" t="s">
        <v>1</v>
      </c>
      <c r="C9937" t="s">
        <v>7</v>
      </c>
      <c r="D9937" t="s">
        <v>8</v>
      </c>
      <c r="E9937" t="s">
        <v>4</v>
      </c>
      <c r="F9937">
        <v>1</v>
      </c>
      <c r="G9937" t="s">
        <v>96</v>
      </c>
      <c r="H9937">
        <v>69708</v>
      </c>
      <c r="I9937">
        <f>COUNTA(Table1[[#This Row],[Employee]:[Wages]])</f>
        <v>8</v>
      </c>
      <c r="J9937" s="5">
        <f xml:space="preserve"> (8 - Table1[[#This Row],[Count_missing]])/$I$7</f>
        <v>0</v>
      </c>
      <c r="K9937">
        <f>IF(Table1[[#This Row],[Wages]] = "",AVERAGE(H9937:H10934),Table1[[#This Row],[Wages]])</f>
        <v>69708</v>
      </c>
    </row>
    <row r="9938" spans="1:11" hidden="1" x14ac:dyDescent="0.25">
      <c r="A9938" t="s">
        <v>9</v>
      </c>
      <c r="B9938" t="s">
        <v>49</v>
      </c>
      <c r="C9938" t="s">
        <v>11</v>
      </c>
      <c r="D9938" t="s">
        <v>99</v>
      </c>
      <c r="E9938" t="s">
        <v>4</v>
      </c>
      <c r="F9938">
        <v>2</v>
      </c>
      <c r="G9938" t="s">
        <v>96</v>
      </c>
      <c r="H9938">
        <v>90130</v>
      </c>
      <c r="I9938">
        <f>COUNTA(Table1[[#This Row],[Employee]:[Wages]])</f>
        <v>8</v>
      </c>
      <c r="J9938" s="5">
        <f xml:space="preserve"> (8 - Table1[[#This Row],[Count_missing]])/$I$7</f>
        <v>0</v>
      </c>
      <c r="K9938">
        <f>IF(Table1[[#This Row],[Wages]] = "",AVERAGE(H9938:H10935),Table1[[#This Row],[Wages]])</f>
        <v>90130</v>
      </c>
    </row>
    <row r="9939" spans="1:11" x14ac:dyDescent="0.25">
      <c r="A9939" t="s">
        <v>9</v>
      </c>
      <c r="B9939" t="s">
        <v>22</v>
      </c>
      <c r="C9939" t="s">
        <v>7</v>
      </c>
      <c r="D9939" t="s">
        <v>15</v>
      </c>
      <c r="E9939" t="s">
        <v>4</v>
      </c>
      <c r="F9939">
        <v>1</v>
      </c>
      <c r="G9939" t="s">
        <v>96</v>
      </c>
      <c r="H9939">
        <v>90934</v>
      </c>
      <c r="I9939">
        <f>COUNTA(Table1[[#This Row],[Employee]:[Wages]])</f>
        <v>8</v>
      </c>
      <c r="J9939" s="5">
        <f xml:space="preserve"> (8 - Table1[[#This Row],[Count_missing]])/$I$7</f>
        <v>0</v>
      </c>
      <c r="K9939">
        <f>IF(Table1[[#This Row],[Wages]] = "",AVERAGE(H9939:H10936),Table1[[#This Row],[Wages]])</f>
        <v>90934</v>
      </c>
    </row>
    <row r="9940" spans="1:11" x14ac:dyDescent="0.25">
      <c r="A9940" t="s">
        <v>9</v>
      </c>
      <c r="B9940" t="s">
        <v>1</v>
      </c>
      <c r="C9940" t="s">
        <v>7</v>
      </c>
      <c r="D9940" t="s">
        <v>26</v>
      </c>
      <c r="E9940" t="s">
        <v>4</v>
      </c>
      <c r="F9940">
        <v>1</v>
      </c>
      <c r="G9940" t="s">
        <v>96</v>
      </c>
      <c r="H9940">
        <v>85712</v>
      </c>
      <c r="I9940">
        <f>COUNTA(Table1[[#This Row],[Employee]:[Wages]])</f>
        <v>8</v>
      </c>
      <c r="J9940" s="5">
        <f xml:space="preserve"> (8 - Table1[[#This Row],[Count_missing]])/$I$7</f>
        <v>0</v>
      </c>
      <c r="K9940">
        <f>IF(Table1[[#This Row],[Wages]] = "",AVERAGE(H9940:H10937),Table1[[#This Row],[Wages]])</f>
        <v>85712</v>
      </c>
    </row>
    <row r="9941" spans="1:11" x14ac:dyDescent="0.25">
      <c r="A9941" t="s">
        <v>9</v>
      </c>
      <c r="B9941" t="s">
        <v>1</v>
      </c>
      <c r="C9941" t="s">
        <v>7</v>
      </c>
      <c r="D9941" t="s">
        <v>20</v>
      </c>
      <c r="E9941" t="s">
        <v>4</v>
      </c>
      <c r="F9941">
        <v>2</v>
      </c>
      <c r="G9941" t="s">
        <v>96</v>
      </c>
      <c r="H9941">
        <v>34962</v>
      </c>
      <c r="I9941">
        <f>COUNTA(Table1[[#This Row],[Employee]:[Wages]])</f>
        <v>8</v>
      </c>
      <c r="J9941" s="5">
        <f xml:space="preserve"> (8 - Table1[[#This Row],[Count_missing]])/$I$7</f>
        <v>0</v>
      </c>
      <c r="K9941">
        <f>IF(Table1[[#This Row],[Wages]] = "",AVERAGE(H9941:H10938),Table1[[#This Row],[Wages]])</f>
        <v>34962</v>
      </c>
    </row>
    <row r="9942" spans="1:11" x14ac:dyDescent="0.25">
      <c r="A9942" t="s">
        <v>9</v>
      </c>
      <c r="B9942" t="s">
        <v>22</v>
      </c>
      <c r="C9942" t="s">
        <v>2</v>
      </c>
      <c r="D9942" t="s">
        <v>15</v>
      </c>
      <c r="E9942" t="s">
        <v>4</v>
      </c>
      <c r="F9942">
        <v>2</v>
      </c>
      <c r="G9942" t="s">
        <v>96</v>
      </c>
      <c r="H9942">
        <v>90659</v>
      </c>
      <c r="I9942">
        <f>COUNTA(Table1[[#This Row],[Employee]:[Wages]])</f>
        <v>8</v>
      </c>
      <c r="J9942" s="5">
        <f xml:space="preserve"> (8 - Table1[[#This Row],[Count_missing]])/$I$7</f>
        <v>0</v>
      </c>
      <c r="K9942">
        <f>IF(Table1[[#This Row],[Wages]] = "",AVERAGE(H9942:H10939),Table1[[#This Row],[Wages]])</f>
        <v>90659</v>
      </c>
    </row>
    <row r="9943" spans="1:11" x14ac:dyDescent="0.25">
      <c r="A9943" t="s">
        <v>9</v>
      </c>
      <c r="B9943" t="s">
        <v>10</v>
      </c>
      <c r="C9943" t="s">
        <v>19</v>
      </c>
      <c r="D9943" t="s">
        <v>20</v>
      </c>
      <c r="E9943" t="s">
        <v>4</v>
      </c>
      <c r="F9943">
        <v>1</v>
      </c>
      <c r="G9943" t="s">
        <v>96</v>
      </c>
      <c r="H9943">
        <v>57735</v>
      </c>
      <c r="I9943">
        <f>COUNTA(Table1[[#This Row],[Employee]:[Wages]])</f>
        <v>8</v>
      </c>
      <c r="J9943" s="5">
        <f xml:space="preserve"> (8 - Table1[[#This Row],[Count_missing]])/$I$7</f>
        <v>0</v>
      </c>
      <c r="K9943">
        <f>IF(Table1[[#This Row],[Wages]] = "",AVERAGE(H9943:H10940),Table1[[#This Row],[Wages]])</f>
        <v>57735</v>
      </c>
    </row>
    <row r="9944" spans="1:11" x14ac:dyDescent="0.25">
      <c r="A9944" t="s">
        <v>9</v>
      </c>
      <c r="B9944" t="s">
        <v>10</v>
      </c>
      <c r="C9944" t="s">
        <v>2</v>
      </c>
      <c r="D9944" t="s">
        <v>73</v>
      </c>
      <c r="E9944" t="s">
        <v>4</v>
      </c>
      <c r="F9944">
        <v>2</v>
      </c>
      <c r="G9944" t="s">
        <v>96</v>
      </c>
      <c r="H9944">
        <v>19467</v>
      </c>
      <c r="I9944">
        <f>COUNTA(Table1[[#This Row],[Employee]:[Wages]])</f>
        <v>8</v>
      </c>
      <c r="J9944" s="5">
        <f xml:space="preserve"> (8 - Table1[[#This Row],[Count_missing]])/$I$7</f>
        <v>0</v>
      </c>
      <c r="K9944">
        <f>IF(Table1[[#This Row],[Wages]] = "",AVERAGE(H9944:H10941),Table1[[#This Row],[Wages]])</f>
        <v>19467</v>
      </c>
    </row>
    <row r="9945" spans="1:11" x14ac:dyDescent="0.25">
      <c r="A9945" t="s">
        <v>9</v>
      </c>
      <c r="B9945" t="s">
        <v>25</v>
      </c>
      <c r="C9945" t="s">
        <v>2</v>
      </c>
      <c r="D9945" t="s">
        <v>8</v>
      </c>
      <c r="E9945" t="s">
        <v>4</v>
      </c>
      <c r="F9945">
        <v>2</v>
      </c>
      <c r="G9945" t="s">
        <v>96</v>
      </c>
      <c r="H9945">
        <v>62374</v>
      </c>
      <c r="I9945">
        <f>COUNTA(Table1[[#This Row],[Employee]:[Wages]])</f>
        <v>8</v>
      </c>
      <c r="J9945" s="5">
        <f xml:space="preserve"> (8 - Table1[[#This Row],[Count_missing]])/$I$7</f>
        <v>0</v>
      </c>
      <c r="K9945">
        <f>IF(Table1[[#This Row],[Wages]] = "",AVERAGE(H9945:H10942),Table1[[#This Row],[Wages]])</f>
        <v>62374</v>
      </c>
    </row>
    <row r="9946" spans="1:11" x14ac:dyDescent="0.25">
      <c r="A9946" t="s">
        <v>9</v>
      </c>
      <c r="B9946" t="s">
        <v>1</v>
      </c>
      <c r="C9946" t="s">
        <v>2</v>
      </c>
      <c r="D9946" t="s">
        <v>15</v>
      </c>
      <c r="E9946" t="s">
        <v>14</v>
      </c>
      <c r="F9946">
        <v>1</v>
      </c>
      <c r="G9946" t="s">
        <v>96</v>
      </c>
      <c r="H9946">
        <v>89347</v>
      </c>
      <c r="I9946">
        <f>COUNTA(Table1[[#This Row],[Employee]:[Wages]])</f>
        <v>8</v>
      </c>
      <c r="J9946" s="5">
        <f xml:space="preserve"> (8 - Table1[[#This Row],[Count_missing]])/$I$7</f>
        <v>0</v>
      </c>
      <c r="K9946">
        <f>IF(Table1[[#This Row],[Wages]] = "",AVERAGE(H9946:H10943),Table1[[#This Row],[Wages]])</f>
        <v>89347</v>
      </c>
    </row>
    <row r="9947" spans="1:11" x14ac:dyDescent="0.25">
      <c r="A9947" t="s">
        <v>37</v>
      </c>
      <c r="B9947" t="s">
        <v>1</v>
      </c>
      <c r="C9947" t="s">
        <v>2</v>
      </c>
      <c r="D9947" t="s">
        <v>38</v>
      </c>
      <c r="E9947" t="s">
        <v>4</v>
      </c>
      <c r="F9947">
        <v>2</v>
      </c>
      <c r="G9947" t="s">
        <v>96</v>
      </c>
      <c r="H9947">
        <v>54321</v>
      </c>
      <c r="I9947">
        <f>COUNTA(Table1[[#This Row],[Employee]:[Wages]])</f>
        <v>8</v>
      </c>
      <c r="J9947" s="5">
        <f xml:space="preserve"> (8 - Table1[[#This Row],[Count_missing]])/$I$7</f>
        <v>0</v>
      </c>
      <c r="K9947">
        <f>IF(Table1[[#This Row],[Wages]] = "",AVERAGE(H9947:H10944),Table1[[#This Row],[Wages]])</f>
        <v>54321</v>
      </c>
    </row>
    <row r="9948" spans="1:11" x14ac:dyDescent="0.25">
      <c r="A9948" t="s">
        <v>9</v>
      </c>
      <c r="B9948" t="s">
        <v>17</v>
      </c>
      <c r="C9948" t="s">
        <v>2</v>
      </c>
      <c r="D9948" t="s">
        <v>15</v>
      </c>
      <c r="E9948" t="s">
        <v>4</v>
      </c>
      <c r="F9948">
        <v>1</v>
      </c>
      <c r="G9948" t="s">
        <v>96</v>
      </c>
      <c r="H9948">
        <v>62863</v>
      </c>
      <c r="I9948">
        <f>COUNTA(Table1[[#This Row],[Employee]:[Wages]])</f>
        <v>8</v>
      </c>
      <c r="J9948" s="5">
        <f xml:space="preserve"> (8 - Table1[[#This Row],[Count_missing]])/$I$7</f>
        <v>0</v>
      </c>
      <c r="K9948">
        <f>IF(Table1[[#This Row],[Wages]] = "",AVERAGE(H9948:H10945),Table1[[#This Row],[Wages]])</f>
        <v>62863</v>
      </c>
    </row>
    <row r="9949" spans="1:11" x14ac:dyDescent="0.25">
      <c r="A9949" t="s">
        <v>9</v>
      </c>
      <c r="B9949" t="s">
        <v>1</v>
      </c>
      <c r="C9949" t="s">
        <v>2</v>
      </c>
      <c r="D9949" t="s">
        <v>38</v>
      </c>
      <c r="E9949" t="s">
        <v>14</v>
      </c>
      <c r="F9949">
        <v>1</v>
      </c>
      <c r="G9949" t="s">
        <v>96</v>
      </c>
      <c r="H9949">
        <v>23202</v>
      </c>
      <c r="I9949">
        <f>COUNTA(Table1[[#This Row],[Employee]:[Wages]])</f>
        <v>8</v>
      </c>
      <c r="J9949" s="5">
        <f xml:space="preserve"> (8 - Table1[[#This Row],[Count_missing]])/$I$7</f>
        <v>0</v>
      </c>
      <c r="K9949">
        <f>IF(Table1[[#This Row],[Wages]] = "",AVERAGE(H9949:H10946),Table1[[#This Row],[Wages]])</f>
        <v>23202</v>
      </c>
    </row>
    <row r="9950" spans="1:11" x14ac:dyDescent="0.25">
      <c r="A9950" t="s">
        <v>9</v>
      </c>
      <c r="B9950" t="s">
        <v>10</v>
      </c>
      <c r="C9950" t="s">
        <v>7</v>
      </c>
      <c r="D9950" t="s">
        <v>20</v>
      </c>
      <c r="E9950" t="s">
        <v>4</v>
      </c>
      <c r="F9950">
        <v>1</v>
      </c>
      <c r="G9950" t="s">
        <v>96</v>
      </c>
      <c r="H9950">
        <v>37856</v>
      </c>
      <c r="I9950">
        <f>COUNTA(Table1[[#This Row],[Employee]:[Wages]])</f>
        <v>8</v>
      </c>
      <c r="J9950" s="5">
        <f xml:space="preserve"> (8 - Table1[[#This Row],[Count_missing]])/$I$7</f>
        <v>0</v>
      </c>
      <c r="K9950">
        <f>IF(Table1[[#This Row],[Wages]] = "",AVERAGE(H9950:H10947),Table1[[#This Row],[Wages]])</f>
        <v>37856</v>
      </c>
    </row>
    <row r="9951" spans="1:11" x14ac:dyDescent="0.25">
      <c r="A9951" t="s">
        <v>37</v>
      </c>
      <c r="B9951" t="s">
        <v>17</v>
      </c>
      <c r="C9951" t="s">
        <v>7</v>
      </c>
      <c r="D9951" t="s">
        <v>15</v>
      </c>
      <c r="E9951" t="s">
        <v>4</v>
      </c>
      <c r="F9951">
        <v>1</v>
      </c>
      <c r="G9951" t="s">
        <v>96</v>
      </c>
      <c r="H9951">
        <v>60251</v>
      </c>
      <c r="I9951">
        <f>COUNTA(Table1[[#This Row],[Employee]:[Wages]])</f>
        <v>8</v>
      </c>
      <c r="J9951" s="5">
        <f xml:space="preserve"> (8 - Table1[[#This Row],[Count_missing]])/$I$7</f>
        <v>0</v>
      </c>
      <c r="K9951">
        <f>IF(Table1[[#This Row],[Wages]] = "",AVERAGE(H9951:H10948),Table1[[#This Row],[Wages]])</f>
        <v>60251</v>
      </c>
    </row>
    <row r="9952" spans="1:11" x14ac:dyDescent="0.25">
      <c r="A9952" t="s">
        <v>9</v>
      </c>
      <c r="B9952" t="s">
        <v>35</v>
      </c>
      <c r="C9952" t="s">
        <v>7</v>
      </c>
      <c r="D9952" t="s">
        <v>38</v>
      </c>
      <c r="E9952" t="s">
        <v>4</v>
      </c>
      <c r="F9952">
        <v>2</v>
      </c>
      <c r="G9952" t="s">
        <v>96</v>
      </c>
      <c r="H9952">
        <v>30953</v>
      </c>
      <c r="I9952">
        <f>COUNTA(Table1[[#This Row],[Employee]:[Wages]])</f>
        <v>8</v>
      </c>
      <c r="J9952" s="5">
        <f xml:space="preserve"> (8 - Table1[[#This Row],[Count_missing]])/$I$7</f>
        <v>0</v>
      </c>
      <c r="K9952">
        <f>IF(Table1[[#This Row],[Wages]] = "",AVERAGE(H9952:H10949),Table1[[#This Row],[Wages]])</f>
        <v>30953</v>
      </c>
    </row>
    <row r="9953" spans="1:11" x14ac:dyDescent="0.25">
      <c r="A9953" t="s">
        <v>9</v>
      </c>
      <c r="B9953" t="s">
        <v>10</v>
      </c>
      <c r="C9953" t="s">
        <v>7</v>
      </c>
      <c r="D9953" t="s">
        <v>34</v>
      </c>
      <c r="E9953" t="s">
        <v>23</v>
      </c>
      <c r="F9953">
        <v>1</v>
      </c>
      <c r="G9953" t="s">
        <v>96</v>
      </c>
      <c r="H9953">
        <v>15351</v>
      </c>
      <c r="I9953">
        <f>COUNTA(Table1[[#This Row],[Employee]:[Wages]])</f>
        <v>8</v>
      </c>
      <c r="J9953" s="5">
        <f xml:space="preserve"> (8 - Table1[[#This Row],[Count_missing]])/$I$7</f>
        <v>0</v>
      </c>
      <c r="K9953">
        <f>IF(Table1[[#This Row],[Wages]] = "",AVERAGE(H9953:H10950),Table1[[#This Row],[Wages]])</f>
        <v>15351</v>
      </c>
    </row>
    <row r="9954" spans="1:11" x14ac:dyDescent="0.25">
      <c r="A9954" t="s">
        <v>9</v>
      </c>
      <c r="B9954" t="s">
        <v>13</v>
      </c>
      <c r="C9954" t="s">
        <v>2</v>
      </c>
      <c r="D9954" t="s">
        <v>26</v>
      </c>
      <c r="E9954" t="s">
        <v>44</v>
      </c>
      <c r="F9954">
        <v>2</v>
      </c>
      <c r="G9954" t="s">
        <v>96</v>
      </c>
      <c r="H9954">
        <v>43941</v>
      </c>
      <c r="I9954">
        <f>COUNTA(Table1[[#This Row],[Employee]:[Wages]])</f>
        <v>8</v>
      </c>
      <c r="J9954" s="5">
        <f xml:space="preserve"> (8 - Table1[[#This Row],[Count_missing]])/$I$7</f>
        <v>0</v>
      </c>
      <c r="K9954">
        <f>IF(Table1[[#This Row],[Wages]] = "",AVERAGE(H9954:H10951),Table1[[#This Row],[Wages]])</f>
        <v>43941</v>
      </c>
    </row>
    <row r="9955" spans="1:11" x14ac:dyDescent="0.25">
      <c r="A9955" t="s">
        <v>9</v>
      </c>
      <c r="B9955" t="s">
        <v>1</v>
      </c>
      <c r="C9955" t="s">
        <v>11</v>
      </c>
      <c r="D9955" t="s">
        <v>34</v>
      </c>
      <c r="E9955" t="s">
        <v>4</v>
      </c>
      <c r="F9955">
        <v>1</v>
      </c>
      <c r="G9955" t="s">
        <v>96</v>
      </c>
      <c r="H9955">
        <v>68132</v>
      </c>
      <c r="I9955">
        <f>COUNTA(Table1[[#This Row],[Employee]:[Wages]])</f>
        <v>8</v>
      </c>
      <c r="J9955" s="5">
        <f xml:space="preserve"> (8 - Table1[[#This Row],[Count_missing]])/$I$7</f>
        <v>0</v>
      </c>
      <c r="K9955">
        <f>IF(Table1[[#This Row],[Wages]] = "",AVERAGE(H9955:H10952),Table1[[#This Row],[Wages]])</f>
        <v>68132</v>
      </c>
    </row>
    <row r="9956" spans="1:11" x14ac:dyDescent="0.25">
      <c r="A9956" t="s">
        <v>9</v>
      </c>
      <c r="B9956" t="s">
        <v>22</v>
      </c>
      <c r="C9956" t="s">
        <v>2</v>
      </c>
      <c r="D9956" t="s">
        <v>26</v>
      </c>
      <c r="E9956" t="s">
        <v>4</v>
      </c>
      <c r="F9956">
        <v>1</v>
      </c>
      <c r="G9956" t="s">
        <v>96</v>
      </c>
      <c r="H9956">
        <v>37722</v>
      </c>
      <c r="I9956">
        <f>COUNTA(Table1[[#This Row],[Employee]:[Wages]])</f>
        <v>8</v>
      </c>
      <c r="J9956" s="5">
        <f xml:space="preserve"> (8 - Table1[[#This Row],[Count_missing]])/$I$7</f>
        <v>0</v>
      </c>
      <c r="K9956">
        <f>IF(Table1[[#This Row],[Wages]] = "",AVERAGE(H9956:H10953),Table1[[#This Row],[Wages]])</f>
        <v>37722</v>
      </c>
    </row>
    <row r="9957" spans="1:11" x14ac:dyDescent="0.25">
      <c r="A9957" t="s">
        <v>9</v>
      </c>
      <c r="B9957" t="s">
        <v>10</v>
      </c>
      <c r="C9957" t="s">
        <v>54</v>
      </c>
      <c r="D9957" t="s">
        <v>12</v>
      </c>
      <c r="E9957" t="s">
        <v>4</v>
      </c>
      <c r="F9957">
        <v>1</v>
      </c>
      <c r="G9957" t="s">
        <v>96</v>
      </c>
      <c r="H9957">
        <v>53746</v>
      </c>
      <c r="I9957">
        <f>COUNTA(Table1[[#This Row],[Employee]:[Wages]])</f>
        <v>8</v>
      </c>
      <c r="J9957" s="5">
        <f xml:space="preserve"> (8 - Table1[[#This Row],[Count_missing]])/$I$7</f>
        <v>0</v>
      </c>
      <c r="K9957">
        <f>IF(Table1[[#This Row],[Wages]] = "",AVERAGE(H9957:H10954),Table1[[#This Row],[Wages]])</f>
        <v>53746</v>
      </c>
    </row>
    <row r="9958" spans="1:11" x14ac:dyDescent="0.25">
      <c r="A9958" t="s">
        <v>47</v>
      </c>
      <c r="B9958" t="s">
        <v>10</v>
      </c>
      <c r="C9958" t="s">
        <v>7</v>
      </c>
      <c r="D9958" t="s">
        <v>30</v>
      </c>
      <c r="E9958" t="s">
        <v>4</v>
      </c>
      <c r="F9958">
        <v>1</v>
      </c>
      <c r="G9958" t="s">
        <v>96</v>
      </c>
      <c r="H9958">
        <v>85762</v>
      </c>
      <c r="I9958">
        <f>COUNTA(Table1[[#This Row],[Employee]:[Wages]])</f>
        <v>8</v>
      </c>
      <c r="J9958" s="5">
        <f xml:space="preserve"> (8 - Table1[[#This Row],[Count_missing]])/$I$7</f>
        <v>0</v>
      </c>
      <c r="K9958">
        <f>IF(Table1[[#This Row],[Wages]] = "",AVERAGE(H9958:H10955),Table1[[#This Row],[Wages]])</f>
        <v>85762</v>
      </c>
    </row>
    <row r="9959" spans="1:11" x14ac:dyDescent="0.25">
      <c r="A9959" t="s">
        <v>9</v>
      </c>
      <c r="B9959" t="s">
        <v>1</v>
      </c>
      <c r="C9959" t="s">
        <v>7</v>
      </c>
      <c r="D9959" t="s">
        <v>3</v>
      </c>
      <c r="E9959" t="s">
        <v>4</v>
      </c>
      <c r="F9959">
        <v>1</v>
      </c>
      <c r="G9959" t="s">
        <v>96</v>
      </c>
      <c r="H9959">
        <v>23344</v>
      </c>
      <c r="I9959">
        <f>COUNTA(Table1[[#This Row],[Employee]:[Wages]])</f>
        <v>8</v>
      </c>
      <c r="J9959" s="5">
        <f xml:space="preserve"> (8 - Table1[[#This Row],[Count_missing]])/$I$7</f>
        <v>0</v>
      </c>
      <c r="K9959">
        <f>IF(Table1[[#This Row],[Wages]] = "",AVERAGE(H9959:H10956),Table1[[#This Row],[Wages]])</f>
        <v>23344</v>
      </c>
    </row>
    <row r="9960" spans="1:11" x14ac:dyDescent="0.25">
      <c r="A9960" t="s">
        <v>37</v>
      </c>
      <c r="B9960" t="s">
        <v>1</v>
      </c>
      <c r="C9960" t="s">
        <v>2</v>
      </c>
      <c r="D9960" t="s">
        <v>15</v>
      </c>
      <c r="E9960" t="s">
        <v>4</v>
      </c>
      <c r="F9960">
        <v>2</v>
      </c>
      <c r="G9960" t="s">
        <v>96</v>
      </c>
      <c r="H9960">
        <v>88208</v>
      </c>
      <c r="I9960">
        <f>COUNTA(Table1[[#This Row],[Employee]:[Wages]])</f>
        <v>8</v>
      </c>
      <c r="J9960" s="5">
        <f xml:space="preserve"> (8 - Table1[[#This Row],[Count_missing]])/$I$7</f>
        <v>0</v>
      </c>
      <c r="K9960">
        <f>IF(Table1[[#This Row],[Wages]] = "",AVERAGE(H9960:H10957),Table1[[#This Row],[Wages]])</f>
        <v>88208</v>
      </c>
    </row>
    <row r="9961" spans="1:11" x14ac:dyDescent="0.25">
      <c r="A9961" t="s">
        <v>0</v>
      </c>
      <c r="B9961" t="s">
        <v>35</v>
      </c>
      <c r="C9961" t="s">
        <v>7</v>
      </c>
      <c r="D9961" t="s">
        <v>15</v>
      </c>
      <c r="E9961" t="s">
        <v>4</v>
      </c>
      <c r="F9961">
        <v>1</v>
      </c>
      <c r="G9961" t="s">
        <v>96</v>
      </c>
      <c r="H9961">
        <v>42654</v>
      </c>
      <c r="I9961">
        <f>COUNTA(Table1[[#This Row],[Employee]:[Wages]])</f>
        <v>8</v>
      </c>
      <c r="J9961" s="5">
        <f xml:space="preserve"> (8 - Table1[[#This Row],[Count_missing]])/$I$7</f>
        <v>0</v>
      </c>
      <c r="K9961">
        <f>IF(Table1[[#This Row],[Wages]] = "",AVERAGE(H9961:H10958),Table1[[#This Row],[Wages]])</f>
        <v>42654</v>
      </c>
    </row>
    <row r="9962" spans="1:11" x14ac:dyDescent="0.25">
      <c r="A9962" t="s">
        <v>9</v>
      </c>
      <c r="B9962" t="s">
        <v>22</v>
      </c>
      <c r="C9962" t="s">
        <v>2</v>
      </c>
      <c r="D9962" t="s">
        <v>34</v>
      </c>
      <c r="E9962" t="s">
        <v>23</v>
      </c>
      <c r="F9962">
        <v>2</v>
      </c>
      <c r="G9962" t="s">
        <v>96</v>
      </c>
      <c r="H9962">
        <v>83395</v>
      </c>
      <c r="I9962">
        <f>COUNTA(Table1[[#This Row],[Employee]:[Wages]])</f>
        <v>8</v>
      </c>
      <c r="J9962" s="5">
        <f xml:space="preserve"> (8 - Table1[[#This Row],[Count_missing]])/$I$7</f>
        <v>0</v>
      </c>
      <c r="K9962">
        <f>IF(Table1[[#This Row],[Wages]] = "",AVERAGE(H9962:H10959),Table1[[#This Row],[Wages]])</f>
        <v>83395</v>
      </c>
    </row>
    <row r="9963" spans="1:11" x14ac:dyDescent="0.25">
      <c r="A9963" t="s">
        <v>9</v>
      </c>
      <c r="B9963" t="s">
        <v>22</v>
      </c>
      <c r="C9963" t="s">
        <v>7</v>
      </c>
      <c r="D9963" t="s">
        <v>15</v>
      </c>
      <c r="E9963" t="s">
        <v>4</v>
      </c>
      <c r="F9963">
        <v>1</v>
      </c>
      <c r="G9963" t="s">
        <v>96</v>
      </c>
      <c r="H9963">
        <v>52061</v>
      </c>
      <c r="I9963">
        <f>COUNTA(Table1[[#This Row],[Employee]:[Wages]])</f>
        <v>8</v>
      </c>
      <c r="J9963" s="5">
        <f xml:space="preserve"> (8 - Table1[[#This Row],[Count_missing]])/$I$7</f>
        <v>0</v>
      </c>
      <c r="K9963">
        <f>IF(Table1[[#This Row],[Wages]] = "",AVERAGE(H9963:H10960),Table1[[#This Row],[Wages]])</f>
        <v>52061</v>
      </c>
    </row>
    <row r="9964" spans="1:11" x14ac:dyDescent="0.25">
      <c r="A9964" t="s">
        <v>9</v>
      </c>
      <c r="B9964" t="s">
        <v>10</v>
      </c>
      <c r="C9964" t="s">
        <v>2</v>
      </c>
      <c r="D9964" t="s">
        <v>20</v>
      </c>
      <c r="E9964" t="s">
        <v>4</v>
      </c>
      <c r="F9964">
        <v>1</v>
      </c>
      <c r="G9964" t="s">
        <v>96</v>
      </c>
      <c r="H9964">
        <v>70712</v>
      </c>
      <c r="I9964">
        <f>COUNTA(Table1[[#This Row],[Employee]:[Wages]])</f>
        <v>8</v>
      </c>
      <c r="J9964" s="5">
        <f xml:space="preserve"> (8 - Table1[[#This Row],[Count_missing]])/$I$7</f>
        <v>0</v>
      </c>
      <c r="K9964">
        <f>IF(Table1[[#This Row],[Wages]] = "",AVERAGE(H9964:H10961),Table1[[#This Row],[Wages]])</f>
        <v>70712</v>
      </c>
    </row>
    <row r="9965" spans="1:11" x14ac:dyDescent="0.25">
      <c r="A9965" t="s">
        <v>37</v>
      </c>
      <c r="B9965" t="s">
        <v>10</v>
      </c>
      <c r="C9965" t="s">
        <v>11</v>
      </c>
      <c r="D9965" t="s">
        <v>3</v>
      </c>
      <c r="E9965" t="s">
        <v>14</v>
      </c>
      <c r="F9965">
        <v>2</v>
      </c>
      <c r="G9965" t="s">
        <v>96</v>
      </c>
      <c r="H9965">
        <v>78158</v>
      </c>
      <c r="I9965">
        <f>COUNTA(Table1[[#This Row],[Employee]:[Wages]])</f>
        <v>8</v>
      </c>
      <c r="J9965" s="5">
        <f xml:space="preserve"> (8 - Table1[[#This Row],[Count_missing]])/$I$7</f>
        <v>0</v>
      </c>
      <c r="K9965">
        <f>IF(Table1[[#This Row],[Wages]] = "",AVERAGE(H9965:H10962),Table1[[#This Row],[Wages]])</f>
        <v>78158</v>
      </c>
    </row>
    <row r="9966" spans="1:11" x14ac:dyDescent="0.25">
      <c r="A9966" t="s">
        <v>0</v>
      </c>
      <c r="B9966" t="s">
        <v>17</v>
      </c>
      <c r="C9966" t="s">
        <v>36</v>
      </c>
      <c r="D9966" t="s">
        <v>15</v>
      </c>
      <c r="E9966" t="s">
        <v>4</v>
      </c>
      <c r="F9966">
        <v>2</v>
      </c>
      <c r="G9966" t="s">
        <v>96</v>
      </c>
      <c r="H9966">
        <v>87484</v>
      </c>
      <c r="I9966">
        <f>COUNTA(Table1[[#This Row],[Employee]:[Wages]])</f>
        <v>8</v>
      </c>
      <c r="J9966" s="5">
        <f xml:space="preserve"> (8 - Table1[[#This Row],[Count_missing]])/$I$7</f>
        <v>0</v>
      </c>
      <c r="K9966">
        <f>IF(Table1[[#This Row],[Wages]] = "",AVERAGE(H9966:H10963),Table1[[#This Row],[Wages]])</f>
        <v>87484</v>
      </c>
    </row>
    <row r="9967" spans="1:11" x14ac:dyDescent="0.25">
      <c r="A9967" t="s">
        <v>6</v>
      </c>
      <c r="B9967" t="s">
        <v>1</v>
      </c>
      <c r="C9967" t="s">
        <v>7</v>
      </c>
      <c r="D9967" t="s">
        <v>26</v>
      </c>
      <c r="E9967" t="s">
        <v>4</v>
      </c>
      <c r="F9967">
        <v>1</v>
      </c>
      <c r="G9967" t="s">
        <v>96</v>
      </c>
      <c r="H9967">
        <v>44299</v>
      </c>
      <c r="I9967">
        <f>COUNTA(Table1[[#This Row],[Employee]:[Wages]])</f>
        <v>8</v>
      </c>
      <c r="J9967" s="5">
        <f xml:space="preserve"> (8 - Table1[[#This Row],[Count_missing]])/$I$7</f>
        <v>0</v>
      </c>
      <c r="K9967">
        <f>IF(Table1[[#This Row],[Wages]] = "",AVERAGE(H9967:H10964),Table1[[#This Row],[Wages]])</f>
        <v>44299</v>
      </c>
    </row>
    <row r="9968" spans="1:11" x14ac:dyDescent="0.25">
      <c r="A9968" t="s">
        <v>9</v>
      </c>
      <c r="B9968" t="s">
        <v>56</v>
      </c>
      <c r="C9968" t="s">
        <v>19</v>
      </c>
      <c r="D9968" t="s">
        <v>20</v>
      </c>
      <c r="E9968" t="s">
        <v>4</v>
      </c>
      <c r="F9968">
        <v>1</v>
      </c>
      <c r="G9968" t="s">
        <v>96</v>
      </c>
      <c r="H9968">
        <v>16237</v>
      </c>
      <c r="I9968">
        <f>COUNTA(Table1[[#This Row],[Employee]:[Wages]])</f>
        <v>8</v>
      </c>
      <c r="J9968" s="5">
        <f xml:space="preserve"> (8 - Table1[[#This Row],[Count_missing]])/$I$7</f>
        <v>0</v>
      </c>
      <c r="K9968">
        <f>IF(Table1[[#This Row],[Wages]] = "",AVERAGE(H9968:H10965),Table1[[#This Row],[Wages]])</f>
        <v>16237</v>
      </c>
    </row>
    <row r="9969" spans="1:11" x14ac:dyDescent="0.25">
      <c r="A9969" t="s">
        <v>9</v>
      </c>
      <c r="B9969" t="s">
        <v>10</v>
      </c>
      <c r="C9969" t="s">
        <v>7</v>
      </c>
      <c r="D9969" t="s">
        <v>34</v>
      </c>
      <c r="E9969" t="s">
        <v>14</v>
      </c>
      <c r="F9969">
        <v>2</v>
      </c>
      <c r="G9969" t="s">
        <v>96</v>
      </c>
      <c r="H9969">
        <v>41463</v>
      </c>
      <c r="I9969">
        <f>COUNTA(Table1[[#This Row],[Employee]:[Wages]])</f>
        <v>8</v>
      </c>
      <c r="J9969" s="5">
        <f xml:space="preserve"> (8 - Table1[[#This Row],[Count_missing]])/$I$7</f>
        <v>0</v>
      </c>
      <c r="K9969">
        <f>IF(Table1[[#This Row],[Wages]] = "",AVERAGE(H9969:H10966),Table1[[#This Row],[Wages]])</f>
        <v>41463</v>
      </c>
    </row>
    <row r="9970" spans="1:11" hidden="1" x14ac:dyDescent="0.25">
      <c r="A9970" t="s">
        <v>9</v>
      </c>
      <c r="B9970" t="s">
        <v>22</v>
      </c>
      <c r="C9970" t="s">
        <v>2</v>
      </c>
      <c r="D9970" t="s">
        <v>99</v>
      </c>
      <c r="E9970" t="s">
        <v>14</v>
      </c>
      <c r="F9970">
        <v>1</v>
      </c>
      <c r="G9970" t="s">
        <v>96</v>
      </c>
      <c r="H9970">
        <v>32574</v>
      </c>
      <c r="I9970">
        <f>COUNTA(Table1[[#This Row],[Employee]:[Wages]])</f>
        <v>8</v>
      </c>
      <c r="J9970" s="5">
        <f xml:space="preserve"> (8 - Table1[[#This Row],[Count_missing]])/$I$7</f>
        <v>0</v>
      </c>
      <c r="K9970">
        <f>IF(Table1[[#This Row],[Wages]] = "",AVERAGE(H9970:H10967),Table1[[#This Row],[Wages]])</f>
        <v>32574</v>
      </c>
    </row>
    <row r="9971" spans="1:11" x14ac:dyDescent="0.25">
      <c r="A9971" t="s">
        <v>9</v>
      </c>
      <c r="B9971" t="s">
        <v>1</v>
      </c>
      <c r="C9971" t="s">
        <v>7</v>
      </c>
      <c r="D9971" t="s">
        <v>15</v>
      </c>
      <c r="E9971" t="s">
        <v>4</v>
      </c>
      <c r="F9971">
        <v>2</v>
      </c>
      <c r="G9971" t="s">
        <v>96</v>
      </c>
      <c r="H9971">
        <v>17454</v>
      </c>
      <c r="I9971">
        <f>COUNTA(Table1[[#This Row],[Employee]:[Wages]])</f>
        <v>8</v>
      </c>
      <c r="J9971" s="5">
        <f xml:space="preserve"> (8 - Table1[[#This Row],[Count_missing]])/$I$7</f>
        <v>0</v>
      </c>
      <c r="K9971">
        <f>IF(Table1[[#This Row],[Wages]] = "",AVERAGE(H9971:H10968),Table1[[#This Row],[Wages]])</f>
        <v>17454</v>
      </c>
    </row>
    <row r="9972" spans="1:11" x14ac:dyDescent="0.25">
      <c r="A9972" t="s">
        <v>9</v>
      </c>
      <c r="B9972" t="s">
        <v>49</v>
      </c>
      <c r="C9972" t="s">
        <v>7</v>
      </c>
      <c r="D9972" t="s">
        <v>20</v>
      </c>
      <c r="E9972" t="s">
        <v>4</v>
      </c>
      <c r="F9972">
        <v>1</v>
      </c>
      <c r="G9972" t="s">
        <v>96</v>
      </c>
      <c r="H9972">
        <v>31012</v>
      </c>
      <c r="I9972">
        <f>COUNTA(Table1[[#This Row],[Employee]:[Wages]])</f>
        <v>8</v>
      </c>
      <c r="J9972" s="5">
        <f xml:space="preserve"> (8 - Table1[[#This Row],[Count_missing]])/$I$7</f>
        <v>0</v>
      </c>
      <c r="K9972">
        <f>IF(Table1[[#This Row],[Wages]] = "",AVERAGE(H9972:H10969),Table1[[#This Row],[Wages]])</f>
        <v>31012</v>
      </c>
    </row>
    <row r="9973" spans="1:11" x14ac:dyDescent="0.25">
      <c r="A9973" t="s">
        <v>9</v>
      </c>
      <c r="B9973" t="s">
        <v>29</v>
      </c>
      <c r="C9973" t="s">
        <v>2</v>
      </c>
      <c r="D9973" t="s">
        <v>33</v>
      </c>
      <c r="E9973" t="s">
        <v>4</v>
      </c>
      <c r="F9973">
        <v>1</v>
      </c>
      <c r="G9973" t="s">
        <v>96</v>
      </c>
      <c r="H9973">
        <v>95570</v>
      </c>
      <c r="I9973">
        <f>COUNTA(Table1[[#This Row],[Employee]:[Wages]])</f>
        <v>8</v>
      </c>
      <c r="J9973" s="5">
        <f xml:space="preserve"> (8 - Table1[[#This Row],[Count_missing]])/$I$7</f>
        <v>0</v>
      </c>
      <c r="K9973">
        <f>IF(Table1[[#This Row],[Wages]] = "",AVERAGE(H9973:H10970),Table1[[#This Row],[Wages]])</f>
        <v>95570</v>
      </c>
    </row>
    <row r="9974" spans="1:11" x14ac:dyDescent="0.25">
      <c r="A9974" t="s">
        <v>9</v>
      </c>
      <c r="B9974" t="s">
        <v>10</v>
      </c>
      <c r="C9974" t="s">
        <v>7</v>
      </c>
      <c r="D9974" t="s">
        <v>30</v>
      </c>
      <c r="E9974" t="s">
        <v>4</v>
      </c>
      <c r="F9974">
        <v>1</v>
      </c>
      <c r="G9974" t="s">
        <v>96</v>
      </c>
      <c r="H9974">
        <v>71953</v>
      </c>
      <c r="I9974">
        <f>COUNTA(Table1[[#This Row],[Employee]:[Wages]])</f>
        <v>8</v>
      </c>
      <c r="J9974" s="5">
        <f xml:space="preserve"> (8 - Table1[[#This Row],[Count_missing]])/$I$7</f>
        <v>0</v>
      </c>
      <c r="K9974">
        <f>IF(Table1[[#This Row],[Wages]] = "",AVERAGE(H9974:H10971),Table1[[#This Row],[Wages]])</f>
        <v>71953</v>
      </c>
    </row>
    <row r="9975" spans="1:11" x14ac:dyDescent="0.25">
      <c r="A9975" t="s">
        <v>9</v>
      </c>
      <c r="B9975" t="s">
        <v>1</v>
      </c>
      <c r="C9975" t="s">
        <v>7</v>
      </c>
      <c r="D9975" t="s">
        <v>12</v>
      </c>
      <c r="E9975" t="s">
        <v>14</v>
      </c>
      <c r="F9975">
        <v>1</v>
      </c>
      <c r="G9975" t="s">
        <v>96</v>
      </c>
      <c r="H9975">
        <v>63200</v>
      </c>
      <c r="I9975">
        <f>COUNTA(Table1[[#This Row],[Employee]:[Wages]])</f>
        <v>8</v>
      </c>
      <c r="J9975" s="5">
        <f xml:space="preserve"> (8 - Table1[[#This Row],[Count_missing]])/$I$7</f>
        <v>0</v>
      </c>
      <c r="K9975">
        <f>IF(Table1[[#This Row],[Wages]] = "",AVERAGE(H9975:H10972),Table1[[#This Row],[Wages]])</f>
        <v>63200</v>
      </c>
    </row>
    <row r="9976" spans="1:11" x14ac:dyDescent="0.25">
      <c r="A9976" t="s">
        <v>9</v>
      </c>
      <c r="B9976" t="s">
        <v>10</v>
      </c>
      <c r="C9976" t="s">
        <v>11</v>
      </c>
      <c r="D9976" t="s">
        <v>8</v>
      </c>
      <c r="E9976" t="s">
        <v>14</v>
      </c>
      <c r="F9976">
        <v>1</v>
      </c>
      <c r="G9976" t="s">
        <v>96</v>
      </c>
      <c r="H9976">
        <v>56699</v>
      </c>
      <c r="I9976">
        <f>COUNTA(Table1[[#This Row],[Employee]:[Wages]])</f>
        <v>8</v>
      </c>
      <c r="J9976" s="5">
        <f xml:space="preserve"> (8 - Table1[[#This Row],[Count_missing]])/$I$7</f>
        <v>0</v>
      </c>
      <c r="K9976">
        <f>IF(Table1[[#This Row],[Wages]] = "",AVERAGE(H9976:H10973),Table1[[#This Row],[Wages]])</f>
        <v>56699</v>
      </c>
    </row>
    <row r="9977" spans="1:11" x14ac:dyDescent="0.25">
      <c r="A9977" t="s">
        <v>6</v>
      </c>
      <c r="B9977" t="s">
        <v>35</v>
      </c>
      <c r="C9977" t="s">
        <v>2</v>
      </c>
      <c r="D9977" t="s">
        <v>15</v>
      </c>
      <c r="E9977" t="s">
        <v>4</v>
      </c>
      <c r="F9977">
        <v>1</v>
      </c>
      <c r="G9977" t="s">
        <v>96</v>
      </c>
      <c r="H9977">
        <v>51357</v>
      </c>
      <c r="I9977">
        <f>COUNTA(Table1[[#This Row],[Employee]:[Wages]])</f>
        <v>8</v>
      </c>
      <c r="J9977" s="5">
        <f xml:space="preserve"> (8 - Table1[[#This Row],[Count_missing]])/$I$7</f>
        <v>0</v>
      </c>
      <c r="K9977">
        <f>IF(Table1[[#This Row],[Wages]] = "",AVERAGE(H9977:H10974),Table1[[#This Row],[Wages]])</f>
        <v>51357</v>
      </c>
    </row>
    <row r="9978" spans="1:11" x14ac:dyDescent="0.25">
      <c r="A9978" t="s">
        <v>9</v>
      </c>
      <c r="B9978" t="s">
        <v>48</v>
      </c>
      <c r="C9978" t="s">
        <v>7</v>
      </c>
      <c r="D9978" t="s">
        <v>34</v>
      </c>
      <c r="E9978" t="s">
        <v>23</v>
      </c>
      <c r="F9978">
        <v>2</v>
      </c>
      <c r="G9978" t="s">
        <v>96</v>
      </c>
      <c r="H9978">
        <v>16401</v>
      </c>
      <c r="I9978">
        <f>COUNTA(Table1[[#This Row],[Employee]:[Wages]])</f>
        <v>8</v>
      </c>
      <c r="J9978" s="5">
        <f xml:space="preserve"> (8 - Table1[[#This Row],[Count_missing]])/$I$7</f>
        <v>0</v>
      </c>
      <c r="K9978">
        <f>IF(Table1[[#This Row],[Wages]] = "",AVERAGE(H9978:H10975),Table1[[#This Row],[Wages]])</f>
        <v>16401</v>
      </c>
    </row>
    <row r="9979" spans="1:11" x14ac:dyDescent="0.25">
      <c r="A9979" t="s">
        <v>9</v>
      </c>
      <c r="B9979" t="s">
        <v>68</v>
      </c>
      <c r="C9979" t="s">
        <v>7</v>
      </c>
      <c r="D9979" t="s">
        <v>26</v>
      </c>
      <c r="E9979" t="s">
        <v>23</v>
      </c>
      <c r="F9979">
        <v>2</v>
      </c>
      <c r="G9979" t="s">
        <v>96</v>
      </c>
      <c r="H9979">
        <v>83125</v>
      </c>
      <c r="I9979">
        <f>COUNTA(Table1[[#This Row],[Employee]:[Wages]])</f>
        <v>8</v>
      </c>
      <c r="J9979" s="5">
        <f xml:space="preserve"> (8 - Table1[[#This Row],[Count_missing]])/$I$7</f>
        <v>0</v>
      </c>
      <c r="K9979">
        <f>IF(Table1[[#This Row],[Wages]] = "",AVERAGE(H9979:H10976),Table1[[#This Row],[Wages]])</f>
        <v>83125</v>
      </c>
    </row>
    <row r="9980" spans="1:11" x14ac:dyDescent="0.25">
      <c r="A9980" t="s">
        <v>9</v>
      </c>
      <c r="B9980" t="s">
        <v>10</v>
      </c>
      <c r="C9980" t="s">
        <v>7</v>
      </c>
      <c r="D9980" t="s">
        <v>15</v>
      </c>
      <c r="E9980" t="s">
        <v>4</v>
      </c>
      <c r="F9980">
        <v>1</v>
      </c>
      <c r="G9980" t="s">
        <v>96</v>
      </c>
      <c r="H9980">
        <v>90857</v>
      </c>
      <c r="I9980">
        <f>COUNTA(Table1[[#This Row],[Employee]:[Wages]])</f>
        <v>8</v>
      </c>
      <c r="J9980" s="5">
        <f xml:space="preserve"> (8 - Table1[[#This Row],[Count_missing]])/$I$7</f>
        <v>0</v>
      </c>
      <c r="K9980">
        <f>IF(Table1[[#This Row],[Wages]] = "",AVERAGE(H9980:H10977),Table1[[#This Row],[Wages]])</f>
        <v>90857</v>
      </c>
    </row>
    <row r="9981" spans="1:11" x14ac:dyDescent="0.25">
      <c r="A9981" t="s">
        <v>9</v>
      </c>
      <c r="B9981" t="s">
        <v>22</v>
      </c>
      <c r="C9981" t="s">
        <v>7</v>
      </c>
      <c r="D9981" t="s">
        <v>73</v>
      </c>
      <c r="E9981" t="s">
        <v>4</v>
      </c>
      <c r="F9981">
        <v>2</v>
      </c>
      <c r="G9981" t="s">
        <v>96</v>
      </c>
      <c r="H9981">
        <v>23497</v>
      </c>
      <c r="I9981">
        <f>COUNTA(Table1[[#This Row],[Employee]:[Wages]])</f>
        <v>8</v>
      </c>
      <c r="J9981" s="5">
        <f xml:space="preserve"> (8 - Table1[[#This Row],[Count_missing]])/$I$7</f>
        <v>0</v>
      </c>
      <c r="K9981">
        <f>IF(Table1[[#This Row],[Wages]] = "",AVERAGE(H9981:H10978),Table1[[#This Row],[Wages]])</f>
        <v>23497</v>
      </c>
    </row>
    <row r="9982" spans="1:11" x14ac:dyDescent="0.25">
      <c r="A9982" t="s">
        <v>9</v>
      </c>
      <c r="B9982" t="s">
        <v>68</v>
      </c>
      <c r="C9982" t="s">
        <v>2</v>
      </c>
      <c r="D9982" t="s">
        <v>20</v>
      </c>
      <c r="E9982" t="s">
        <v>14</v>
      </c>
      <c r="F9982">
        <v>2</v>
      </c>
      <c r="G9982" t="s">
        <v>96</v>
      </c>
      <c r="H9982">
        <v>41340</v>
      </c>
      <c r="I9982">
        <f>COUNTA(Table1[[#This Row],[Employee]:[Wages]])</f>
        <v>8</v>
      </c>
      <c r="J9982" s="5">
        <f xml:space="preserve"> (8 - Table1[[#This Row],[Count_missing]])/$I$7</f>
        <v>0</v>
      </c>
      <c r="K9982">
        <f>IF(Table1[[#This Row],[Wages]] = "",AVERAGE(H9982:H10979),Table1[[#This Row],[Wages]])</f>
        <v>41340</v>
      </c>
    </row>
    <row r="9983" spans="1:11" x14ac:dyDescent="0.25">
      <c r="A9983" t="s">
        <v>47</v>
      </c>
      <c r="B9983" t="s">
        <v>1</v>
      </c>
      <c r="C9983" t="s">
        <v>7</v>
      </c>
      <c r="D9983" t="s">
        <v>26</v>
      </c>
      <c r="E9983" t="s">
        <v>4</v>
      </c>
      <c r="F9983">
        <v>1</v>
      </c>
      <c r="G9983" t="s">
        <v>96</v>
      </c>
      <c r="H9983">
        <v>56425</v>
      </c>
      <c r="I9983">
        <f>COUNTA(Table1[[#This Row],[Employee]:[Wages]])</f>
        <v>8</v>
      </c>
      <c r="J9983" s="5">
        <f xml:space="preserve"> (8 - Table1[[#This Row],[Count_missing]])/$I$7</f>
        <v>0</v>
      </c>
      <c r="K9983">
        <f>IF(Table1[[#This Row],[Wages]] = "",AVERAGE(H9983:H10980),Table1[[#This Row],[Wages]])</f>
        <v>56425</v>
      </c>
    </row>
    <row r="9984" spans="1:11" x14ac:dyDescent="0.25">
      <c r="A9984" t="s">
        <v>9</v>
      </c>
      <c r="B9984" t="s">
        <v>10</v>
      </c>
      <c r="C9984" t="s">
        <v>36</v>
      </c>
      <c r="D9984" t="s">
        <v>3</v>
      </c>
      <c r="E9984" t="s">
        <v>14</v>
      </c>
      <c r="F9984">
        <v>2</v>
      </c>
      <c r="G9984" t="s">
        <v>96</v>
      </c>
      <c r="H9984">
        <v>40337</v>
      </c>
      <c r="I9984">
        <f>COUNTA(Table1[[#This Row],[Employee]:[Wages]])</f>
        <v>8</v>
      </c>
      <c r="J9984" s="5">
        <f xml:space="preserve"> (8 - Table1[[#This Row],[Count_missing]])/$I$7</f>
        <v>0</v>
      </c>
      <c r="K9984">
        <f>IF(Table1[[#This Row],[Wages]] = "",AVERAGE(H9984:H10981),Table1[[#This Row],[Wages]])</f>
        <v>40337</v>
      </c>
    </row>
    <row r="9985" spans="1:11" x14ac:dyDescent="0.25">
      <c r="A9985" t="s">
        <v>39</v>
      </c>
      <c r="B9985" t="s">
        <v>10</v>
      </c>
      <c r="C9985" t="s">
        <v>7</v>
      </c>
      <c r="D9985" t="s">
        <v>20</v>
      </c>
      <c r="E9985" t="s">
        <v>44</v>
      </c>
      <c r="F9985">
        <v>1</v>
      </c>
      <c r="G9985" t="s">
        <v>96</v>
      </c>
      <c r="H9985">
        <v>34201</v>
      </c>
      <c r="I9985">
        <f>COUNTA(Table1[[#This Row],[Employee]:[Wages]])</f>
        <v>8</v>
      </c>
      <c r="J9985" s="5">
        <f xml:space="preserve"> (8 - Table1[[#This Row],[Count_missing]])/$I$7</f>
        <v>0</v>
      </c>
      <c r="K9985">
        <f>IF(Table1[[#This Row],[Wages]] = "",AVERAGE(H9985:H10982),Table1[[#This Row],[Wages]])</f>
        <v>34201</v>
      </c>
    </row>
    <row r="9986" spans="1:11" x14ac:dyDescent="0.25">
      <c r="A9986" t="s">
        <v>9</v>
      </c>
      <c r="B9986" t="s">
        <v>1</v>
      </c>
      <c r="C9986" t="s">
        <v>2</v>
      </c>
      <c r="D9986" t="s">
        <v>8</v>
      </c>
      <c r="E9986" t="s">
        <v>4</v>
      </c>
      <c r="F9986">
        <v>2</v>
      </c>
      <c r="G9986" t="s">
        <v>96</v>
      </c>
      <c r="H9986">
        <v>54232</v>
      </c>
      <c r="I9986">
        <f>COUNTA(Table1[[#This Row],[Employee]:[Wages]])</f>
        <v>8</v>
      </c>
      <c r="J9986" s="5">
        <f xml:space="preserve"> (8 - Table1[[#This Row],[Count_missing]])/$I$7</f>
        <v>0</v>
      </c>
      <c r="K9986">
        <f>IF(Table1[[#This Row],[Wages]] = "",AVERAGE(H9986:H10983),Table1[[#This Row],[Wages]])</f>
        <v>54232</v>
      </c>
    </row>
    <row r="9987" spans="1:11" x14ac:dyDescent="0.25">
      <c r="A9987" t="s">
        <v>9</v>
      </c>
      <c r="B9987" t="s">
        <v>1</v>
      </c>
      <c r="C9987" t="s">
        <v>7</v>
      </c>
      <c r="D9987" t="s">
        <v>3</v>
      </c>
      <c r="E9987" t="s">
        <v>4</v>
      </c>
      <c r="F9987">
        <v>1</v>
      </c>
      <c r="G9987" t="s">
        <v>96</v>
      </c>
      <c r="H9987">
        <v>57574</v>
      </c>
      <c r="I9987">
        <f>COUNTA(Table1[[#This Row],[Employee]:[Wages]])</f>
        <v>8</v>
      </c>
      <c r="J9987" s="5">
        <f xml:space="preserve"> (8 - Table1[[#This Row],[Count_missing]])/$I$7</f>
        <v>0</v>
      </c>
      <c r="K9987">
        <f>IF(Table1[[#This Row],[Wages]] = "",AVERAGE(H9987:H10984),Table1[[#This Row],[Wages]])</f>
        <v>57574</v>
      </c>
    </row>
    <row r="9988" spans="1:11" x14ac:dyDescent="0.25">
      <c r="A9988" t="s">
        <v>9</v>
      </c>
      <c r="B9988" t="s">
        <v>22</v>
      </c>
      <c r="C9988" t="s">
        <v>2</v>
      </c>
      <c r="D9988" t="s">
        <v>38</v>
      </c>
      <c r="E9988" t="s">
        <v>4</v>
      </c>
      <c r="F9988">
        <v>2</v>
      </c>
      <c r="G9988" t="s">
        <v>96</v>
      </c>
      <c r="H9988">
        <v>78739</v>
      </c>
      <c r="I9988">
        <f>COUNTA(Table1[[#This Row],[Employee]:[Wages]])</f>
        <v>8</v>
      </c>
      <c r="J9988" s="5">
        <f xml:space="preserve"> (8 - Table1[[#This Row],[Count_missing]])/$I$7</f>
        <v>0</v>
      </c>
      <c r="K9988">
        <f>IF(Table1[[#This Row],[Wages]] = "",AVERAGE(H9988:H10985),Table1[[#This Row],[Wages]])</f>
        <v>78739</v>
      </c>
    </row>
    <row r="9989" spans="1:11" x14ac:dyDescent="0.25">
      <c r="A9989" t="s">
        <v>47</v>
      </c>
      <c r="B9989" t="s">
        <v>35</v>
      </c>
      <c r="C9989" t="s">
        <v>7</v>
      </c>
      <c r="D9989" t="s">
        <v>15</v>
      </c>
      <c r="E9989" t="s">
        <v>4</v>
      </c>
      <c r="F9989">
        <v>1</v>
      </c>
      <c r="G9989" t="s">
        <v>96</v>
      </c>
      <c r="H9989">
        <v>60408</v>
      </c>
      <c r="I9989">
        <f>COUNTA(Table1[[#This Row],[Employee]:[Wages]])</f>
        <v>8</v>
      </c>
      <c r="J9989" s="5">
        <f xml:space="preserve"> (8 - Table1[[#This Row],[Count_missing]])/$I$7</f>
        <v>0</v>
      </c>
      <c r="K9989">
        <f>IF(Table1[[#This Row],[Wages]] = "",AVERAGE(H9989:H10986),Table1[[#This Row],[Wages]])</f>
        <v>60408</v>
      </c>
    </row>
    <row r="9990" spans="1:11" x14ac:dyDescent="0.25">
      <c r="A9990" t="s">
        <v>47</v>
      </c>
      <c r="B9990" t="s">
        <v>1</v>
      </c>
      <c r="C9990" t="s">
        <v>7</v>
      </c>
      <c r="D9990" t="s">
        <v>26</v>
      </c>
      <c r="E9990" t="s">
        <v>4</v>
      </c>
      <c r="F9990">
        <v>1</v>
      </c>
      <c r="G9990" t="s">
        <v>96</v>
      </c>
      <c r="H9990">
        <v>84226</v>
      </c>
      <c r="I9990">
        <f>COUNTA(Table1[[#This Row],[Employee]:[Wages]])</f>
        <v>8</v>
      </c>
      <c r="J9990" s="5">
        <f xml:space="preserve"> (8 - Table1[[#This Row],[Count_missing]])/$I$7</f>
        <v>0</v>
      </c>
      <c r="K9990">
        <f>IF(Table1[[#This Row],[Wages]] = "",AVERAGE(H9990:H10987),Table1[[#This Row],[Wages]])</f>
        <v>84226</v>
      </c>
    </row>
    <row r="9991" spans="1:11" x14ac:dyDescent="0.25">
      <c r="A9991" t="s">
        <v>9</v>
      </c>
      <c r="B9991" t="s">
        <v>10</v>
      </c>
      <c r="C9991" t="s">
        <v>2</v>
      </c>
      <c r="D9991" t="s">
        <v>20</v>
      </c>
      <c r="E9991" t="s">
        <v>23</v>
      </c>
      <c r="F9991">
        <v>1</v>
      </c>
      <c r="G9991" t="s">
        <v>96</v>
      </c>
      <c r="H9991">
        <v>74633</v>
      </c>
      <c r="I9991">
        <f>COUNTA(Table1[[#This Row],[Employee]:[Wages]])</f>
        <v>8</v>
      </c>
      <c r="J9991" s="5">
        <f xml:space="preserve"> (8 - Table1[[#This Row],[Count_missing]])/$I$7</f>
        <v>0</v>
      </c>
      <c r="K9991">
        <f>IF(Table1[[#This Row],[Wages]] = "",AVERAGE(H9991:H10988),Table1[[#This Row],[Wages]])</f>
        <v>74633</v>
      </c>
    </row>
    <row r="9992" spans="1:11" x14ac:dyDescent="0.25">
      <c r="A9992" t="s">
        <v>9</v>
      </c>
      <c r="B9992" t="s">
        <v>35</v>
      </c>
      <c r="C9992" t="s">
        <v>19</v>
      </c>
      <c r="D9992" t="s">
        <v>20</v>
      </c>
      <c r="E9992" t="s">
        <v>4</v>
      </c>
      <c r="F9992">
        <v>1</v>
      </c>
      <c r="G9992" t="s">
        <v>96</v>
      </c>
      <c r="H9992">
        <v>53355</v>
      </c>
      <c r="I9992">
        <f>COUNTA(Table1[[#This Row],[Employee]:[Wages]])</f>
        <v>8</v>
      </c>
      <c r="J9992" s="5">
        <f xml:space="preserve"> (8 - Table1[[#This Row],[Count_missing]])/$I$7</f>
        <v>0</v>
      </c>
      <c r="K9992">
        <f>IF(Table1[[#This Row],[Wages]] = "",AVERAGE(H9992:H10989),Table1[[#This Row],[Wages]])</f>
        <v>53355</v>
      </c>
    </row>
    <row r="9993" spans="1:11" x14ac:dyDescent="0.25">
      <c r="A9993" t="s">
        <v>37</v>
      </c>
      <c r="B9993" t="s">
        <v>1</v>
      </c>
      <c r="C9993" t="s">
        <v>2</v>
      </c>
      <c r="D9993" t="s">
        <v>38</v>
      </c>
      <c r="E9993" t="s">
        <v>23</v>
      </c>
      <c r="F9993">
        <v>1</v>
      </c>
      <c r="G9993" t="s">
        <v>96</v>
      </c>
      <c r="H9993">
        <v>33663</v>
      </c>
      <c r="I9993">
        <f>COUNTA(Table1[[#This Row],[Employee]:[Wages]])</f>
        <v>8</v>
      </c>
      <c r="J9993" s="5">
        <f xml:space="preserve"> (8 - Table1[[#This Row],[Count_missing]])/$I$7</f>
        <v>0</v>
      </c>
      <c r="K9993">
        <f>IF(Table1[[#This Row],[Wages]] = "",AVERAGE(H9993:H10990),Table1[[#This Row],[Wages]])</f>
        <v>33663</v>
      </c>
    </row>
    <row r="9994" spans="1:11" hidden="1" x14ac:dyDescent="0.25">
      <c r="A9994" t="s">
        <v>9</v>
      </c>
      <c r="B9994" t="s">
        <v>10</v>
      </c>
      <c r="C9994" t="s">
        <v>7</v>
      </c>
      <c r="D9994" t="s">
        <v>99</v>
      </c>
      <c r="E9994" t="s">
        <v>4</v>
      </c>
      <c r="F9994">
        <v>1</v>
      </c>
      <c r="G9994" t="s">
        <v>96</v>
      </c>
      <c r="H9994">
        <v>94963</v>
      </c>
      <c r="I9994">
        <f>COUNTA(Table1[[#This Row],[Employee]:[Wages]])</f>
        <v>8</v>
      </c>
      <c r="J9994" s="5">
        <f xml:space="preserve"> (8 - Table1[[#This Row],[Count_missing]])/$I$7</f>
        <v>0</v>
      </c>
      <c r="K9994">
        <f>IF(Table1[[#This Row],[Wages]] = "",AVERAGE(H9994:H10991),Table1[[#This Row],[Wages]])</f>
        <v>94963</v>
      </c>
    </row>
    <row r="9995" spans="1:11" x14ac:dyDescent="0.25">
      <c r="A9995" t="s">
        <v>9</v>
      </c>
      <c r="B9995" t="s">
        <v>27</v>
      </c>
      <c r="C9995" t="s">
        <v>7</v>
      </c>
      <c r="D9995" t="s">
        <v>20</v>
      </c>
      <c r="E9995" t="s">
        <v>4</v>
      </c>
      <c r="F9995">
        <v>1</v>
      </c>
      <c r="G9995" t="s">
        <v>97</v>
      </c>
      <c r="H9995">
        <v>73079</v>
      </c>
      <c r="I9995">
        <f>COUNTA(Table1[[#This Row],[Employee]:[Wages]])</f>
        <v>8</v>
      </c>
      <c r="J9995" s="5">
        <f xml:space="preserve"> (8 - Table1[[#This Row],[Count_missing]])/$I$7</f>
        <v>0</v>
      </c>
      <c r="K9995">
        <f>IF(Table1[[#This Row],[Wages]] = "",AVERAGE(H9995:H10992),Table1[[#This Row],[Wages]])</f>
        <v>73079</v>
      </c>
    </row>
    <row r="9996" spans="1:11" x14ac:dyDescent="0.25">
      <c r="A9996" t="s">
        <v>6</v>
      </c>
      <c r="B9996" t="s">
        <v>1</v>
      </c>
      <c r="C9996" t="s">
        <v>7</v>
      </c>
      <c r="D9996" t="s">
        <v>26</v>
      </c>
      <c r="E9996" t="s">
        <v>44</v>
      </c>
      <c r="F9996">
        <v>1</v>
      </c>
      <c r="G9996" t="s">
        <v>97</v>
      </c>
      <c r="H9996">
        <v>78410</v>
      </c>
      <c r="I9996">
        <f>COUNTA(Table1[[#This Row],[Employee]:[Wages]])</f>
        <v>8</v>
      </c>
      <c r="J9996" s="5">
        <f xml:space="preserve"> (8 - Table1[[#This Row],[Count_missing]])/$I$7</f>
        <v>0</v>
      </c>
      <c r="K9996">
        <f>IF(Table1[[#This Row],[Wages]] = "",AVERAGE(H9996:H10993),Table1[[#This Row],[Wages]])</f>
        <v>78410</v>
      </c>
    </row>
    <row r="9997" spans="1:11" x14ac:dyDescent="0.25">
      <c r="A9997" t="s">
        <v>47</v>
      </c>
      <c r="B9997" t="s">
        <v>48</v>
      </c>
      <c r="C9997" t="s">
        <v>7</v>
      </c>
      <c r="D9997" t="s">
        <v>28</v>
      </c>
      <c r="E9997" t="s">
        <v>4</v>
      </c>
      <c r="F9997">
        <v>1</v>
      </c>
      <c r="G9997" t="s">
        <v>97</v>
      </c>
      <c r="H9997">
        <v>41115</v>
      </c>
      <c r="I9997">
        <f>COUNTA(Table1[[#This Row],[Employee]:[Wages]])</f>
        <v>8</v>
      </c>
      <c r="J9997" s="5">
        <f xml:space="preserve"> (8 - Table1[[#This Row],[Count_missing]])/$I$7</f>
        <v>0</v>
      </c>
      <c r="K9997">
        <f>IF(Table1[[#This Row],[Wages]] = "",AVERAGE(H9997:H10994),Table1[[#This Row],[Wages]])</f>
        <v>41115</v>
      </c>
    </row>
    <row r="9998" spans="1:11" x14ac:dyDescent="0.25">
      <c r="A9998" t="s">
        <v>9</v>
      </c>
      <c r="B9998" t="s">
        <v>22</v>
      </c>
      <c r="C9998" t="s">
        <v>7</v>
      </c>
      <c r="D9998" t="s">
        <v>8</v>
      </c>
      <c r="E9998" t="s">
        <v>4</v>
      </c>
      <c r="F9998">
        <v>1</v>
      </c>
      <c r="G9998" t="s">
        <v>97</v>
      </c>
      <c r="H9998">
        <v>78524</v>
      </c>
      <c r="I9998">
        <f>COUNTA(Table1[[#This Row],[Employee]:[Wages]])</f>
        <v>8</v>
      </c>
      <c r="J9998" s="5">
        <f xml:space="preserve"> (8 - Table1[[#This Row],[Count_missing]])/$I$7</f>
        <v>0</v>
      </c>
      <c r="K9998">
        <f>IF(Table1[[#This Row],[Wages]] = "",AVERAGE(H9998:H10995),Table1[[#This Row],[Wages]])</f>
        <v>78524</v>
      </c>
    </row>
    <row r="9999" spans="1:11" x14ac:dyDescent="0.25">
      <c r="A9999" t="s">
        <v>9</v>
      </c>
      <c r="B9999" t="s">
        <v>22</v>
      </c>
      <c r="C9999" t="s">
        <v>2</v>
      </c>
      <c r="D9999" t="s">
        <v>20</v>
      </c>
      <c r="E9999" t="s">
        <v>14</v>
      </c>
      <c r="F9999">
        <v>1</v>
      </c>
      <c r="G9999" t="s">
        <v>97</v>
      </c>
      <c r="H9999">
        <v>90163</v>
      </c>
      <c r="I9999">
        <f>COUNTA(Table1[[#This Row],[Employee]:[Wages]])</f>
        <v>8</v>
      </c>
      <c r="J9999" s="5">
        <f xml:space="preserve"> (8 - Table1[[#This Row],[Count_missing]])/$I$7</f>
        <v>0</v>
      </c>
      <c r="K9999">
        <f>IF(Table1[[#This Row],[Wages]] = "",AVERAGE(H9999:H10996),Table1[[#This Row],[Wages]])</f>
        <v>90163</v>
      </c>
    </row>
    <row r="10000" spans="1:11" x14ac:dyDescent="0.25">
      <c r="A10000" t="s">
        <v>9</v>
      </c>
      <c r="B10000" t="s">
        <v>17</v>
      </c>
      <c r="C10000" t="s">
        <v>7</v>
      </c>
      <c r="D10000" t="s">
        <v>15</v>
      </c>
      <c r="E10000" t="s">
        <v>4</v>
      </c>
      <c r="F10000">
        <v>1</v>
      </c>
      <c r="G10000" t="s">
        <v>97</v>
      </c>
      <c r="H10000">
        <v>24520</v>
      </c>
      <c r="I10000">
        <f>COUNTA(Table1[[#This Row],[Employee]:[Wages]])</f>
        <v>8</v>
      </c>
      <c r="J10000" s="5">
        <f xml:space="preserve"> (8 - Table1[[#This Row],[Count_missing]])/$I$7</f>
        <v>0</v>
      </c>
      <c r="K10000">
        <f>IF(Table1[[#This Row],[Wages]] = "",AVERAGE(H10000:H10997),Table1[[#This Row],[Wages]])</f>
        <v>24520</v>
      </c>
    </row>
    <row r="10001" spans="1:11" x14ac:dyDescent="0.25">
      <c r="A10001" t="s">
        <v>9</v>
      </c>
      <c r="B10001" t="s">
        <v>1</v>
      </c>
      <c r="C10001" t="s">
        <v>2</v>
      </c>
      <c r="D10001" t="s">
        <v>15</v>
      </c>
      <c r="E10001" t="s">
        <v>4</v>
      </c>
      <c r="F10001">
        <v>1</v>
      </c>
      <c r="G10001" t="s">
        <v>97</v>
      </c>
      <c r="H10001">
        <v>68996</v>
      </c>
      <c r="I10001">
        <f>COUNTA(Table1[[#This Row],[Employee]:[Wages]])</f>
        <v>8</v>
      </c>
      <c r="J10001" s="5">
        <f xml:space="preserve"> (8 - Table1[[#This Row],[Count_missing]])/$I$7</f>
        <v>0</v>
      </c>
      <c r="K10001">
        <f>IF(Table1[[#This Row],[Wages]] = "",AVERAGE(H10001:H10998),Table1[[#This Row],[Wages]])</f>
        <v>68996</v>
      </c>
    </row>
    <row r="10002" spans="1:11" x14ac:dyDescent="0.25">
      <c r="H10002"/>
    </row>
  </sheetData>
  <phoneticPr fontId="3" type="noConversion"/>
  <conditionalFormatting sqref="A7:H10001">
    <cfRule type="containsBlanks" dxfId="21" priority="1">
      <formula>LEN(TRIM(A7))=0</formula>
    </cfRule>
    <cfRule type="containsBlanks" dxfId="20" priority="2">
      <formula>LEN(TRIM(A7))=0</formula>
    </cfRule>
  </conditionalFormatting>
  <conditionalFormatting sqref="B40">
    <cfRule type="containsBlanks" dxfId="19" priority="3">
      <formula>LEN(TRIM(B40))=0</formula>
    </cfRule>
    <cfRule type="containsBlanks" dxfId="18" priority="4">
      <formula>LEN(TRIM(B40))=0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B595-DA18-43DB-801A-2C03ED822A18}">
  <dimension ref="A1:M8384"/>
  <sheetViews>
    <sheetView workbookViewId="0">
      <selection activeCell="K19" sqref="K19"/>
    </sheetView>
  </sheetViews>
  <sheetFormatPr defaultRowHeight="15" x14ac:dyDescent="0.25"/>
  <cols>
    <col min="1" max="1" width="9.5703125" bestFit="1" customWidth="1"/>
    <col min="2" max="2" width="24.140625" bestFit="1" customWidth="1"/>
    <col min="4" max="4" width="23.28515625" bestFit="1" customWidth="1"/>
    <col min="5" max="5" width="12.7109375" bestFit="1" customWidth="1"/>
    <col min="8" max="8" width="23.28515625" bestFit="1" customWidth="1"/>
    <col min="9" max="9" width="12.7109375" bestFit="1" customWidth="1"/>
    <col min="11" max="11" width="45.140625" bestFit="1" customWidth="1"/>
    <col min="13" max="13" width="24.140625" bestFit="1" customWidth="1"/>
  </cols>
  <sheetData>
    <row r="1" spans="1:13" x14ac:dyDescent="0.25">
      <c r="A1" t="s">
        <v>122</v>
      </c>
      <c r="B1" t="s">
        <v>123</v>
      </c>
    </row>
    <row r="2" spans="1:13" x14ac:dyDescent="0.25">
      <c r="A2" s="2">
        <v>81536</v>
      </c>
      <c r="B2" s="2">
        <v>50480</v>
      </c>
    </row>
    <row r="3" spans="1:13" ht="15.75" thickBot="1" x14ac:dyDescent="0.3">
      <c r="A3" s="3">
        <v>16440</v>
      </c>
      <c r="B3" s="3">
        <v>82234</v>
      </c>
    </row>
    <row r="4" spans="1:13" x14ac:dyDescent="0.25">
      <c r="A4" s="2">
        <v>17791</v>
      </c>
      <c r="B4" s="2">
        <v>22197</v>
      </c>
      <c r="D4" s="10" t="s">
        <v>122</v>
      </c>
      <c r="E4" s="10"/>
      <c r="H4" s="10" t="s">
        <v>123</v>
      </c>
      <c r="I4" s="10"/>
      <c r="K4" t="s">
        <v>124</v>
      </c>
    </row>
    <row r="5" spans="1:13" ht="15.75" thickBot="1" x14ac:dyDescent="0.3">
      <c r="A5" s="3">
        <v>85309</v>
      </c>
      <c r="B5" s="3">
        <v>94418</v>
      </c>
    </row>
    <row r="6" spans="1:13" x14ac:dyDescent="0.25">
      <c r="A6" s="2">
        <v>18479</v>
      </c>
      <c r="B6" s="2">
        <v>21034</v>
      </c>
      <c r="D6" t="s">
        <v>105</v>
      </c>
      <c r="E6">
        <v>55624.737683406893</v>
      </c>
      <c r="H6" t="s">
        <v>105</v>
      </c>
      <c r="I6">
        <v>56713.69306930693</v>
      </c>
      <c r="K6" s="9"/>
      <c r="L6" s="9" t="s">
        <v>122</v>
      </c>
      <c r="M6" s="9" t="s">
        <v>123</v>
      </c>
    </row>
    <row r="7" spans="1:13" x14ac:dyDescent="0.25">
      <c r="A7" s="3">
        <v>64184</v>
      </c>
      <c r="B7" s="3">
        <v>25761</v>
      </c>
      <c r="D7" t="s">
        <v>106</v>
      </c>
      <c r="E7">
        <v>258.58768518793255</v>
      </c>
      <c r="H7" t="s">
        <v>106</v>
      </c>
      <c r="I7">
        <v>740.68538441919929</v>
      </c>
      <c r="K7" t="s">
        <v>105</v>
      </c>
      <c r="L7">
        <v>55624.737683406893</v>
      </c>
      <c r="M7">
        <v>56713.69306930693</v>
      </c>
    </row>
    <row r="8" spans="1:13" x14ac:dyDescent="0.25">
      <c r="A8" s="2">
        <v>68533</v>
      </c>
      <c r="B8" s="2">
        <v>15918</v>
      </c>
      <c r="D8" t="s">
        <v>107</v>
      </c>
      <c r="E8">
        <v>55530</v>
      </c>
      <c r="H8" t="s">
        <v>107</v>
      </c>
      <c r="I8">
        <v>56656</v>
      </c>
      <c r="K8" t="s">
        <v>125</v>
      </c>
      <c r="L8">
        <v>560551014.77334332</v>
      </c>
      <c r="M8">
        <v>554100987.07913935</v>
      </c>
    </row>
    <row r="9" spans="1:13" x14ac:dyDescent="0.25">
      <c r="A9" s="3">
        <v>45635</v>
      </c>
      <c r="B9" s="3">
        <v>72331</v>
      </c>
      <c r="D9" t="s">
        <v>108</v>
      </c>
      <c r="E9">
        <v>55716</v>
      </c>
      <c r="H9" t="s">
        <v>108</v>
      </c>
      <c r="I9">
        <v>89085</v>
      </c>
      <c r="K9" t="s">
        <v>126</v>
      </c>
      <c r="L9">
        <v>8383</v>
      </c>
      <c r="M9">
        <v>1010</v>
      </c>
    </row>
    <row r="10" spans="1:13" x14ac:dyDescent="0.25">
      <c r="A10" s="2">
        <v>43093</v>
      </c>
      <c r="B10" s="2">
        <v>71558</v>
      </c>
      <c r="D10" t="s">
        <v>109</v>
      </c>
      <c r="E10">
        <v>23675.958581931656</v>
      </c>
      <c r="H10" t="s">
        <v>109</v>
      </c>
      <c r="I10">
        <v>23539.349759055352</v>
      </c>
      <c r="K10" t="s">
        <v>127</v>
      </c>
      <c r="L10">
        <v>0</v>
      </c>
    </row>
    <row r="11" spans="1:13" x14ac:dyDescent="0.25">
      <c r="A11" s="3">
        <v>33750</v>
      </c>
      <c r="B11" s="3">
        <v>76922</v>
      </c>
      <c r="D11" t="s">
        <v>110</v>
      </c>
      <c r="E11">
        <v>560551014.77334297</v>
      </c>
      <c r="H11" t="s">
        <v>110</v>
      </c>
      <c r="I11">
        <v>554100987.07913899</v>
      </c>
      <c r="K11" t="s">
        <v>128</v>
      </c>
      <c r="L11">
        <v>1268</v>
      </c>
    </row>
    <row r="12" spans="1:13" x14ac:dyDescent="0.25">
      <c r="A12" s="2">
        <v>20837</v>
      </c>
      <c r="B12" s="2">
        <v>24711</v>
      </c>
      <c r="D12" t="s">
        <v>111</v>
      </c>
      <c r="E12">
        <v>-1.1999470473026161</v>
      </c>
      <c r="H12" t="s">
        <v>111</v>
      </c>
      <c r="I12">
        <v>-1.1528985494398478</v>
      </c>
      <c r="K12" t="s">
        <v>129</v>
      </c>
      <c r="L12">
        <v>-1.3880408816607863</v>
      </c>
    </row>
    <row r="13" spans="1:13" x14ac:dyDescent="0.25">
      <c r="A13" s="3">
        <v>57766</v>
      </c>
      <c r="B13" s="3">
        <v>68004</v>
      </c>
      <c r="D13" t="s">
        <v>112</v>
      </c>
      <c r="E13">
        <v>1.6559392705423521E-2</v>
      </c>
      <c r="H13" t="s">
        <v>112</v>
      </c>
      <c r="I13">
        <v>-9.2339656798199193E-3</v>
      </c>
      <c r="K13" t="s">
        <v>130</v>
      </c>
      <c r="L13">
        <v>8.2684212180643979E-2</v>
      </c>
    </row>
    <row r="14" spans="1:13" x14ac:dyDescent="0.25">
      <c r="A14" s="2">
        <v>61205</v>
      </c>
      <c r="B14" s="2">
        <v>51886</v>
      </c>
      <c r="D14" t="s">
        <v>113</v>
      </c>
      <c r="E14">
        <v>81993</v>
      </c>
      <c r="H14" t="s">
        <v>113</v>
      </c>
      <c r="I14">
        <v>81867</v>
      </c>
      <c r="K14" t="s">
        <v>131</v>
      </c>
      <c r="L14">
        <v>1.6460562214254417</v>
      </c>
    </row>
    <row r="15" spans="1:13" x14ac:dyDescent="0.25">
      <c r="A15" s="3">
        <v>61761</v>
      </c>
      <c r="B15" s="3">
        <v>65055</v>
      </c>
      <c r="D15" t="s">
        <v>114</v>
      </c>
      <c r="E15">
        <v>15005</v>
      </c>
      <c r="H15" t="s">
        <v>114</v>
      </c>
      <c r="I15">
        <v>15008</v>
      </c>
      <c r="K15" t="s">
        <v>132</v>
      </c>
      <c r="L15">
        <v>0.16536842436128796</v>
      </c>
    </row>
    <row r="16" spans="1:13" ht="15.75" thickBot="1" x14ac:dyDescent="0.3">
      <c r="A16" s="2">
        <v>71549</v>
      </c>
      <c r="B16" s="2">
        <v>31637</v>
      </c>
      <c r="D16" t="s">
        <v>115</v>
      </c>
      <c r="E16">
        <v>96998</v>
      </c>
      <c r="H16" t="s">
        <v>115</v>
      </c>
      <c r="I16">
        <v>96875</v>
      </c>
      <c r="K16" s="8" t="s">
        <v>133</v>
      </c>
      <c r="L16" s="8">
        <v>1.9618366176362774</v>
      </c>
      <c r="M16" s="8"/>
    </row>
    <row r="17" spans="1:9" x14ac:dyDescent="0.25">
      <c r="A17" s="3">
        <v>91556</v>
      </c>
      <c r="B17" s="3">
        <v>96279</v>
      </c>
      <c r="D17" t="s">
        <v>116</v>
      </c>
      <c r="E17">
        <v>466302176</v>
      </c>
      <c r="H17" t="s">
        <v>116</v>
      </c>
      <c r="I17">
        <v>57280830</v>
      </c>
    </row>
    <row r="18" spans="1:9" x14ac:dyDescent="0.25">
      <c r="A18" s="2">
        <v>56618</v>
      </c>
      <c r="B18" s="2">
        <v>42213</v>
      </c>
      <c r="D18" t="s">
        <v>117</v>
      </c>
      <c r="E18">
        <v>8383</v>
      </c>
      <c r="H18" t="s">
        <v>117</v>
      </c>
      <c r="I18">
        <v>1010</v>
      </c>
    </row>
    <row r="19" spans="1:9" ht="15.75" thickBot="1" x14ac:dyDescent="0.3">
      <c r="A19" s="3">
        <v>43980</v>
      </c>
      <c r="B19" s="3">
        <v>20112</v>
      </c>
      <c r="D19" s="8" t="s">
        <v>118</v>
      </c>
      <c r="E19" s="8">
        <v>506.89574561569344</v>
      </c>
      <c r="H19" s="8" t="s">
        <v>118</v>
      </c>
      <c r="I19" s="8">
        <v>1453.4601663604301</v>
      </c>
    </row>
    <row r="20" spans="1:9" x14ac:dyDescent="0.25">
      <c r="A20" s="2">
        <v>44394</v>
      </c>
      <c r="B20" s="2">
        <v>39523</v>
      </c>
    </row>
    <row r="21" spans="1:9" x14ac:dyDescent="0.25">
      <c r="A21" s="3">
        <v>26950</v>
      </c>
      <c r="B21" s="3">
        <v>94708</v>
      </c>
    </row>
    <row r="22" spans="1:9" x14ac:dyDescent="0.25">
      <c r="A22" s="2">
        <v>34937</v>
      </c>
      <c r="B22" s="2">
        <v>17883</v>
      </c>
    </row>
    <row r="23" spans="1:9" x14ac:dyDescent="0.25">
      <c r="A23" s="3">
        <v>93830</v>
      </c>
      <c r="B23" s="3">
        <v>67365</v>
      </c>
    </row>
    <row r="24" spans="1:9" x14ac:dyDescent="0.25">
      <c r="A24" s="2">
        <v>47354</v>
      </c>
      <c r="B24" s="2">
        <v>69005</v>
      </c>
    </row>
    <row r="25" spans="1:9" x14ac:dyDescent="0.25">
      <c r="A25" s="3">
        <v>81902</v>
      </c>
      <c r="B25" s="3">
        <v>27120</v>
      </c>
    </row>
    <row r="26" spans="1:9" x14ac:dyDescent="0.25">
      <c r="A26" s="2">
        <v>70655</v>
      </c>
      <c r="B26" s="2">
        <v>82587</v>
      </c>
    </row>
    <row r="27" spans="1:9" x14ac:dyDescent="0.25">
      <c r="A27" s="3">
        <v>69545</v>
      </c>
      <c r="B27" s="3">
        <v>31109</v>
      </c>
    </row>
    <row r="28" spans="1:9" x14ac:dyDescent="0.25">
      <c r="A28" s="2">
        <v>32992</v>
      </c>
      <c r="B28" s="2">
        <v>83876</v>
      </c>
    </row>
    <row r="29" spans="1:9" x14ac:dyDescent="0.25">
      <c r="A29" s="3">
        <v>64956</v>
      </c>
      <c r="B29" s="3">
        <v>32864</v>
      </c>
    </row>
    <row r="30" spans="1:9" x14ac:dyDescent="0.25">
      <c r="A30" s="2">
        <v>40929</v>
      </c>
      <c r="B30" s="2">
        <v>49443</v>
      </c>
    </row>
    <row r="31" spans="1:9" x14ac:dyDescent="0.25">
      <c r="A31" s="3">
        <v>15683</v>
      </c>
      <c r="B31" s="3">
        <v>77655</v>
      </c>
    </row>
    <row r="32" spans="1:9" x14ac:dyDescent="0.25">
      <c r="A32" s="2">
        <v>40140</v>
      </c>
      <c r="B32" s="2">
        <v>74709</v>
      </c>
    </row>
    <row r="33" spans="1:2" x14ac:dyDescent="0.25">
      <c r="A33" s="3">
        <v>72077</v>
      </c>
      <c r="B33" s="3">
        <v>29724</v>
      </c>
    </row>
    <row r="34" spans="1:2" x14ac:dyDescent="0.25">
      <c r="A34" s="2">
        <v>59365</v>
      </c>
      <c r="B34" s="2">
        <v>68925</v>
      </c>
    </row>
    <row r="35" spans="1:2" x14ac:dyDescent="0.25">
      <c r="A35" s="3">
        <v>33951</v>
      </c>
      <c r="B35" s="3">
        <v>22708</v>
      </c>
    </row>
    <row r="36" spans="1:2" x14ac:dyDescent="0.25">
      <c r="A36" s="2">
        <v>16831</v>
      </c>
      <c r="B36" s="2">
        <v>94509</v>
      </c>
    </row>
    <row r="37" spans="1:2" x14ac:dyDescent="0.25">
      <c r="A37" s="3">
        <v>40472</v>
      </c>
      <c r="B37" s="3">
        <v>75993</v>
      </c>
    </row>
    <row r="38" spans="1:2" x14ac:dyDescent="0.25">
      <c r="A38" s="2">
        <v>32276</v>
      </c>
      <c r="B38" s="2">
        <v>75067</v>
      </c>
    </row>
    <row r="39" spans="1:2" x14ac:dyDescent="0.25">
      <c r="A39" s="3">
        <v>31091</v>
      </c>
      <c r="B39" s="3">
        <v>84596</v>
      </c>
    </row>
    <row r="40" spans="1:2" x14ac:dyDescent="0.25">
      <c r="A40" s="2">
        <v>18956</v>
      </c>
      <c r="B40" s="2">
        <v>96727</v>
      </c>
    </row>
    <row r="41" spans="1:2" x14ac:dyDescent="0.25">
      <c r="A41" s="3">
        <v>36028</v>
      </c>
      <c r="B41" s="3">
        <v>36830</v>
      </c>
    </row>
    <row r="42" spans="1:2" x14ac:dyDescent="0.25">
      <c r="A42" s="2">
        <v>66287</v>
      </c>
      <c r="B42" s="2">
        <v>66978</v>
      </c>
    </row>
    <row r="43" spans="1:2" x14ac:dyDescent="0.25">
      <c r="A43" s="3">
        <v>32411</v>
      </c>
      <c r="B43" s="3">
        <v>30815</v>
      </c>
    </row>
    <row r="44" spans="1:2" x14ac:dyDescent="0.25">
      <c r="A44" s="2">
        <v>18815</v>
      </c>
      <c r="B44" s="2">
        <v>64167</v>
      </c>
    </row>
    <row r="45" spans="1:2" x14ac:dyDescent="0.25">
      <c r="A45" s="3">
        <v>62128</v>
      </c>
      <c r="B45" s="3">
        <v>49773</v>
      </c>
    </row>
    <row r="46" spans="1:2" x14ac:dyDescent="0.25">
      <c r="A46" s="2">
        <v>75500</v>
      </c>
      <c r="B46" s="2">
        <v>70264</v>
      </c>
    </row>
    <row r="47" spans="1:2" x14ac:dyDescent="0.25">
      <c r="A47" s="3">
        <v>77175</v>
      </c>
      <c r="B47" s="3">
        <v>54236</v>
      </c>
    </row>
    <row r="48" spans="1:2" x14ac:dyDescent="0.25">
      <c r="A48" s="2">
        <v>45595</v>
      </c>
      <c r="B48" s="2">
        <v>88112</v>
      </c>
    </row>
    <row r="49" spans="1:2" x14ac:dyDescent="0.25">
      <c r="A49" s="3">
        <v>21525</v>
      </c>
      <c r="B49" s="3">
        <v>20627</v>
      </c>
    </row>
    <row r="50" spans="1:2" x14ac:dyDescent="0.25">
      <c r="A50" s="2">
        <v>74580</v>
      </c>
      <c r="B50" s="2">
        <v>77600</v>
      </c>
    </row>
    <row r="51" spans="1:2" x14ac:dyDescent="0.25">
      <c r="A51" s="3">
        <v>78072</v>
      </c>
      <c r="B51" s="3">
        <v>41946</v>
      </c>
    </row>
    <row r="52" spans="1:2" x14ac:dyDescent="0.25">
      <c r="A52" s="2">
        <v>46647</v>
      </c>
      <c r="B52" s="2">
        <v>31388</v>
      </c>
    </row>
    <row r="53" spans="1:2" x14ac:dyDescent="0.25">
      <c r="A53" s="3">
        <v>87223</v>
      </c>
      <c r="B53" s="3">
        <v>80766</v>
      </c>
    </row>
    <row r="54" spans="1:2" x14ac:dyDescent="0.25">
      <c r="A54" s="2">
        <v>49231</v>
      </c>
      <c r="B54" s="2">
        <v>94201</v>
      </c>
    </row>
    <row r="55" spans="1:2" x14ac:dyDescent="0.25">
      <c r="A55" s="3">
        <v>15875</v>
      </c>
      <c r="B55" s="3">
        <v>66013</v>
      </c>
    </row>
    <row r="56" spans="1:2" x14ac:dyDescent="0.25">
      <c r="A56" s="2">
        <v>45823</v>
      </c>
      <c r="B56" s="2">
        <v>88628</v>
      </c>
    </row>
    <row r="57" spans="1:2" x14ac:dyDescent="0.25">
      <c r="A57" s="3">
        <v>33420</v>
      </c>
      <c r="B57" s="3">
        <v>66206</v>
      </c>
    </row>
    <row r="58" spans="1:2" x14ac:dyDescent="0.25">
      <c r="A58" s="2">
        <v>82275</v>
      </c>
      <c r="B58" s="2">
        <v>92697</v>
      </c>
    </row>
    <row r="59" spans="1:2" x14ac:dyDescent="0.25">
      <c r="A59" s="3">
        <v>67672</v>
      </c>
      <c r="B59" s="3">
        <v>93611</v>
      </c>
    </row>
    <row r="60" spans="1:2" x14ac:dyDescent="0.25">
      <c r="A60" s="2">
        <v>43985</v>
      </c>
      <c r="B60" s="2">
        <v>81400</v>
      </c>
    </row>
    <row r="61" spans="1:2" x14ac:dyDescent="0.25">
      <c r="A61" s="3">
        <v>88032</v>
      </c>
      <c r="B61" s="3">
        <v>20085</v>
      </c>
    </row>
    <row r="62" spans="1:2" x14ac:dyDescent="0.25">
      <c r="A62" s="2">
        <v>69317</v>
      </c>
      <c r="B62" s="2">
        <v>80411</v>
      </c>
    </row>
    <row r="63" spans="1:2" x14ac:dyDescent="0.25">
      <c r="A63" s="3">
        <v>38194</v>
      </c>
      <c r="B63" s="3">
        <v>28192</v>
      </c>
    </row>
    <row r="64" spans="1:2" x14ac:dyDescent="0.25">
      <c r="A64" s="2">
        <v>59367</v>
      </c>
      <c r="B64" s="2">
        <v>68898</v>
      </c>
    </row>
    <row r="65" spans="1:2" x14ac:dyDescent="0.25">
      <c r="A65" s="3">
        <v>87386</v>
      </c>
      <c r="B65" s="3">
        <v>45701</v>
      </c>
    </row>
    <row r="66" spans="1:2" x14ac:dyDescent="0.25">
      <c r="A66" s="2">
        <v>38908</v>
      </c>
      <c r="B66" s="2">
        <v>48296</v>
      </c>
    </row>
    <row r="67" spans="1:2" x14ac:dyDescent="0.25">
      <c r="A67" s="3">
        <v>31062</v>
      </c>
      <c r="B67" s="3">
        <v>64833</v>
      </c>
    </row>
    <row r="68" spans="1:2" x14ac:dyDescent="0.25">
      <c r="A68" s="2">
        <v>41633</v>
      </c>
      <c r="B68" s="2">
        <v>65628</v>
      </c>
    </row>
    <row r="69" spans="1:2" x14ac:dyDescent="0.25">
      <c r="A69" s="3">
        <v>63814</v>
      </c>
      <c r="B69" s="3">
        <v>59668</v>
      </c>
    </row>
    <row r="70" spans="1:2" x14ac:dyDescent="0.25">
      <c r="A70" s="2">
        <v>33213</v>
      </c>
      <c r="B70" s="2">
        <v>61840</v>
      </c>
    </row>
    <row r="71" spans="1:2" x14ac:dyDescent="0.25">
      <c r="A71" s="3">
        <v>35445</v>
      </c>
      <c r="B71" s="3">
        <v>65461</v>
      </c>
    </row>
    <row r="72" spans="1:2" x14ac:dyDescent="0.25">
      <c r="A72" s="2">
        <v>57327</v>
      </c>
      <c r="B72" s="2">
        <v>57297</v>
      </c>
    </row>
    <row r="73" spans="1:2" x14ac:dyDescent="0.25">
      <c r="A73" s="3">
        <v>35459</v>
      </c>
      <c r="B73" s="3">
        <v>22364</v>
      </c>
    </row>
    <row r="74" spans="1:2" x14ac:dyDescent="0.25">
      <c r="A74" s="2">
        <v>18472</v>
      </c>
      <c r="B74" s="2">
        <v>22634</v>
      </c>
    </row>
    <row r="75" spans="1:2" x14ac:dyDescent="0.25">
      <c r="A75" s="3">
        <v>22148</v>
      </c>
      <c r="B75" s="3">
        <v>87228</v>
      </c>
    </row>
    <row r="76" spans="1:2" x14ac:dyDescent="0.25">
      <c r="A76" s="2">
        <v>89404</v>
      </c>
      <c r="B76" s="2">
        <v>50657</v>
      </c>
    </row>
    <row r="77" spans="1:2" x14ac:dyDescent="0.25">
      <c r="A77" s="3">
        <v>66260</v>
      </c>
      <c r="B77" s="3">
        <v>69399</v>
      </c>
    </row>
    <row r="78" spans="1:2" x14ac:dyDescent="0.25">
      <c r="A78" s="2">
        <v>76406</v>
      </c>
      <c r="B78" s="2">
        <v>79421</v>
      </c>
    </row>
    <row r="79" spans="1:2" x14ac:dyDescent="0.25">
      <c r="A79" s="3">
        <v>18362</v>
      </c>
      <c r="B79" s="3">
        <v>87863</v>
      </c>
    </row>
    <row r="80" spans="1:2" x14ac:dyDescent="0.25">
      <c r="A80" s="2">
        <v>59950</v>
      </c>
      <c r="B80" s="2">
        <v>80769</v>
      </c>
    </row>
    <row r="81" spans="1:2" x14ac:dyDescent="0.25">
      <c r="A81" s="3">
        <v>92896</v>
      </c>
      <c r="B81" s="3">
        <v>19414</v>
      </c>
    </row>
    <row r="82" spans="1:2" x14ac:dyDescent="0.25">
      <c r="A82" s="2">
        <v>85113</v>
      </c>
      <c r="B82" s="2">
        <v>45176</v>
      </c>
    </row>
    <row r="83" spans="1:2" x14ac:dyDescent="0.25">
      <c r="A83" s="3">
        <v>89268</v>
      </c>
      <c r="B83" s="3">
        <v>77532</v>
      </c>
    </row>
    <row r="84" spans="1:2" x14ac:dyDescent="0.25">
      <c r="A84" s="2">
        <v>70806</v>
      </c>
      <c r="B84" s="2">
        <v>64696</v>
      </c>
    </row>
    <row r="85" spans="1:2" x14ac:dyDescent="0.25">
      <c r="A85" s="3">
        <v>35849</v>
      </c>
      <c r="B85" s="3">
        <v>75900</v>
      </c>
    </row>
    <row r="86" spans="1:2" x14ac:dyDescent="0.25">
      <c r="A86" s="2">
        <v>57737</v>
      </c>
      <c r="B86" s="2">
        <v>44219</v>
      </c>
    </row>
    <row r="87" spans="1:2" x14ac:dyDescent="0.25">
      <c r="A87" s="3">
        <v>70637</v>
      </c>
      <c r="B87" s="3">
        <v>67132</v>
      </c>
    </row>
    <row r="88" spans="1:2" x14ac:dyDescent="0.25">
      <c r="A88" s="2">
        <v>59412</v>
      </c>
      <c r="B88" s="2">
        <v>60287</v>
      </c>
    </row>
    <row r="89" spans="1:2" x14ac:dyDescent="0.25">
      <c r="A89" s="3">
        <v>68678</v>
      </c>
      <c r="B89" s="3">
        <v>59867</v>
      </c>
    </row>
    <row r="90" spans="1:2" x14ac:dyDescent="0.25">
      <c r="A90" s="2">
        <v>54709</v>
      </c>
      <c r="B90" s="2">
        <v>89085</v>
      </c>
    </row>
    <row r="91" spans="1:2" x14ac:dyDescent="0.25">
      <c r="A91" s="3">
        <v>82855</v>
      </c>
      <c r="B91" s="3">
        <v>46036</v>
      </c>
    </row>
    <row r="92" spans="1:2" x14ac:dyDescent="0.25">
      <c r="A92" s="2">
        <v>93856</v>
      </c>
      <c r="B92" s="2">
        <v>41909</v>
      </c>
    </row>
    <row r="93" spans="1:2" x14ac:dyDescent="0.25">
      <c r="A93" s="3">
        <v>81541</v>
      </c>
      <c r="B93" s="3">
        <v>53668</v>
      </c>
    </row>
    <row r="94" spans="1:2" x14ac:dyDescent="0.25">
      <c r="A94" s="2">
        <v>18714</v>
      </c>
      <c r="B94" s="2">
        <v>46132</v>
      </c>
    </row>
    <row r="95" spans="1:2" x14ac:dyDescent="0.25">
      <c r="A95" s="3">
        <v>29614</v>
      </c>
      <c r="B95" s="3">
        <v>59624</v>
      </c>
    </row>
    <row r="96" spans="1:2" x14ac:dyDescent="0.25">
      <c r="A96" s="2">
        <v>55286</v>
      </c>
      <c r="B96" s="2">
        <v>33008</v>
      </c>
    </row>
    <row r="97" spans="1:2" x14ac:dyDescent="0.25">
      <c r="A97" s="3">
        <v>23086</v>
      </c>
      <c r="B97" s="3">
        <v>23213</v>
      </c>
    </row>
    <row r="98" spans="1:2" x14ac:dyDescent="0.25">
      <c r="A98" s="2">
        <v>48098</v>
      </c>
      <c r="B98" s="2">
        <v>23320</v>
      </c>
    </row>
    <row r="99" spans="1:2" x14ac:dyDescent="0.25">
      <c r="A99" s="3">
        <v>41628</v>
      </c>
      <c r="B99" s="3">
        <v>84272</v>
      </c>
    </row>
    <row r="100" spans="1:2" x14ac:dyDescent="0.25">
      <c r="A100" s="2">
        <v>27597</v>
      </c>
      <c r="B100" s="2">
        <v>34993</v>
      </c>
    </row>
    <row r="101" spans="1:2" x14ac:dyDescent="0.25">
      <c r="A101" s="3">
        <v>73338</v>
      </c>
      <c r="B101" s="3">
        <v>49133</v>
      </c>
    </row>
    <row r="102" spans="1:2" x14ac:dyDescent="0.25">
      <c r="A102" s="2">
        <v>55126</v>
      </c>
      <c r="B102" s="2">
        <v>78067</v>
      </c>
    </row>
    <row r="103" spans="1:2" x14ac:dyDescent="0.25">
      <c r="A103" s="3">
        <v>32694</v>
      </c>
      <c r="B103" s="3">
        <v>91915</v>
      </c>
    </row>
    <row r="104" spans="1:2" x14ac:dyDescent="0.25">
      <c r="A104" s="2">
        <v>78135</v>
      </c>
      <c r="B104" s="2">
        <v>66816</v>
      </c>
    </row>
    <row r="105" spans="1:2" x14ac:dyDescent="0.25">
      <c r="A105" s="3">
        <v>48812</v>
      </c>
      <c r="B105" s="3">
        <v>37805</v>
      </c>
    </row>
    <row r="106" spans="1:2" x14ac:dyDescent="0.25">
      <c r="A106" s="2">
        <v>67867</v>
      </c>
      <c r="B106" s="2">
        <v>49498</v>
      </c>
    </row>
    <row r="107" spans="1:2" x14ac:dyDescent="0.25">
      <c r="A107" s="3">
        <v>68082</v>
      </c>
      <c r="B107" s="3">
        <v>47860</v>
      </c>
    </row>
    <row r="108" spans="1:2" x14ac:dyDescent="0.25">
      <c r="A108" s="2">
        <v>94968</v>
      </c>
      <c r="B108" s="2">
        <v>30421</v>
      </c>
    </row>
    <row r="109" spans="1:2" x14ac:dyDescent="0.25">
      <c r="A109" s="3">
        <v>41569</v>
      </c>
      <c r="B109" s="3">
        <v>39145</v>
      </c>
    </row>
    <row r="110" spans="1:2" x14ac:dyDescent="0.25">
      <c r="A110" s="2">
        <v>28195</v>
      </c>
      <c r="B110" s="2">
        <v>44606</v>
      </c>
    </row>
    <row r="111" spans="1:2" x14ac:dyDescent="0.25">
      <c r="A111" s="3">
        <v>89994</v>
      </c>
      <c r="B111" s="3">
        <v>66049</v>
      </c>
    </row>
    <row r="112" spans="1:2" x14ac:dyDescent="0.25">
      <c r="A112" s="2">
        <v>78432</v>
      </c>
      <c r="B112" s="2">
        <v>34890</v>
      </c>
    </row>
    <row r="113" spans="1:2" x14ac:dyDescent="0.25">
      <c r="A113" s="3">
        <v>36263</v>
      </c>
      <c r="B113" s="3">
        <v>88397</v>
      </c>
    </row>
    <row r="114" spans="1:2" x14ac:dyDescent="0.25">
      <c r="A114" s="2">
        <v>22619</v>
      </c>
      <c r="B114" s="2">
        <v>23651</v>
      </c>
    </row>
    <row r="115" spans="1:2" x14ac:dyDescent="0.25">
      <c r="A115" s="3">
        <v>45894</v>
      </c>
      <c r="B115" s="3">
        <v>15030</v>
      </c>
    </row>
    <row r="116" spans="1:2" x14ac:dyDescent="0.25">
      <c r="A116" s="2">
        <v>48853</v>
      </c>
      <c r="B116" s="2">
        <v>36758</v>
      </c>
    </row>
    <row r="117" spans="1:2" x14ac:dyDescent="0.25">
      <c r="A117" s="3">
        <v>44713</v>
      </c>
      <c r="B117" s="3">
        <v>54846</v>
      </c>
    </row>
    <row r="118" spans="1:2" x14ac:dyDescent="0.25">
      <c r="A118" s="2">
        <v>76805</v>
      </c>
      <c r="B118" s="2">
        <v>57989</v>
      </c>
    </row>
    <row r="119" spans="1:2" x14ac:dyDescent="0.25">
      <c r="A119" s="3">
        <v>58875</v>
      </c>
      <c r="B119" s="3">
        <v>41014</v>
      </c>
    </row>
    <row r="120" spans="1:2" x14ac:dyDescent="0.25">
      <c r="A120" s="2">
        <v>71644</v>
      </c>
      <c r="B120" s="2">
        <v>38872</v>
      </c>
    </row>
    <row r="121" spans="1:2" x14ac:dyDescent="0.25">
      <c r="A121" s="3">
        <v>44660</v>
      </c>
      <c r="B121" s="3">
        <v>78002</v>
      </c>
    </row>
    <row r="122" spans="1:2" x14ac:dyDescent="0.25">
      <c r="A122" s="2">
        <v>35847</v>
      </c>
      <c r="B122" s="2">
        <v>29949</v>
      </c>
    </row>
    <row r="123" spans="1:2" x14ac:dyDescent="0.25">
      <c r="A123" s="3">
        <v>18812</v>
      </c>
      <c r="B123" s="3">
        <v>60648</v>
      </c>
    </row>
    <row r="124" spans="1:2" x14ac:dyDescent="0.25">
      <c r="A124" s="2">
        <v>15407</v>
      </c>
      <c r="B124" s="2">
        <v>47478</v>
      </c>
    </row>
    <row r="125" spans="1:2" x14ac:dyDescent="0.25">
      <c r="A125" s="3">
        <v>29458</v>
      </c>
      <c r="B125" s="3">
        <v>91132</v>
      </c>
    </row>
    <row r="126" spans="1:2" x14ac:dyDescent="0.25">
      <c r="A126" s="2">
        <v>16680</v>
      </c>
      <c r="B126" s="2">
        <v>17212</v>
      </c>
    </row>
    <row r="127" spans="1:2" x14ac:dyDescent="0.25">
      <c r="A127" s="3">
        <v>63697</v>
      </c>
      <c r="B127" s="3">
        <v>44895</v>
      </c>
    </row>
    <row r="128" spans="1:2" x14ac:dyDescent="0.25">
      <c r="A128" s="2">
        <v>45143</v>
      </c>
      <c r="B128" s="2">
        <v>72983</v>
      </c>
    </row>
    <row r="129" spans="1:2" x14ac:dyDescent="0.25">
      <c r="A129" s="3">
        <v>22174</v>
      </c>
      <c r="B129" s="3">
        <v>96080</v>
      </c>
    </row>
    <row r="130" spans="1:2" x14ac:dyDescent="0.25">
      <c r="A130" s="2">
        <v>57833</v>
      </c>
      <c r="B130" s="2">
        <v>70354</v>
      </c>
    </row>
    <row r="131" spans="1:2" x14ac:dyDescent="0.25">
      <c r="A131" s="3">
        <v>25689</v>
      </c>
      <c r="B131" s="3">
        <v>35996</v>
      </c>
    </row>
    <row r="132" spans="1:2" x14ac:dyDescent="0.25">
      <c r="A132" s="2">
        <v>54223</v>
      </c>
      <c r="B132" s="2">
        <v>45546</v>
      </c>
    </row>
    <row r="133" spans="1:2" x14ac:dyDescent="0.25">
      <c r="A133" s="3">
        <v>24480</v>
      </c>
      <c r="B133" s="3">
        <v>43878</v>
      </c>
    </row>
    <row r="134" spans="1:2" x14ac:dyDescent="0.25">
      <c r="A134" s="2">
        <v>66397</v>
      </c>
      <c r="B134" s="2">
        <v>82304</v>
      </c>
    </row>
    <row r="135" spans="1:2" x14ac:dyDescent="0.25">
      <c r="A135" s="3">
        <v>41875</v>
      </c>
      <c r="B135" s="3">
        <v>80780</v>
      </c>
    </row>
    <row r="136" spans="1:2" x14ac:dyDescent="0.25">
      <c r="A136" s="2">
        <v>73243</v>
      </c>
      <c r="B136" s="2">
        <v>55796</v>
      </c>
    </row>
    <row r="137" spans="1:2" x14ac:dyDescent="0.25">
      <c r="A137" s="3">
        <v>45170</v>
      </c>
      <c r="B137" s="3">
        <v>73493</v>
      </c>
    </row>
    <row r="138" spans="1:2" x14ac:dyDescent="0.25">
      <c r="A138" s="2">
        <v>66278</v>
      </c>
      <c r="B138" s="2">
        <v>61837</v>
      </c>
    </row>
    <row r="139" spans="1:2" x14ac:dyDescent="0.25">
      <c r="A139" s="3">
        <v>67173</v>
      </c>
      <c r="B139" s="3">
        <v>28420</v>
      </c>
    </row>
    <row r="140" spans="1:2" x14ac:dyDescent="0.25">
      <c r="A140" s="2">
        <v>25465</v>
      </c>
      <c r="B140" s="2">
        <v>55717</v>
      </c>
    </row>
    <row r="141" spans="1:2" x14ac:dyDescent="0.25">
      <c r="A141" s="3">
        <v>48580</v>
      </c>
      <c r="B141" s="3">
        <v>43803</v>
      </c>
    </row>
    <row r="142" spans="1:2" x14ac:dyDescent="0.25">
      <c r="A142" s="2">
        <v>79939</v>
      </c>
      <c r="B142" s="2">
        <v>61638</v>
      </c>
    </row>
    <row r="143" spans="1:2" x14ac:dyDescent="0.25">
      <c r="A143" s="3">
        <v>31597</v>
      </c>
      <c r="B143" s="3">
        <v>68396</v>
      </c>
    </row>
    <row r="144" spans="1:2" x14ac:dyDescent="0.25">
      <c r="A144" s="2">
        <v>15017</v>
      </c>
      <c r="B144" s="2">
        <v>93375</v>
      </c>
    </row>
    <row r="145" spans="1:2" x14ac:dyDescent="0.25">
      <c r="A145" s="3">
        <v>43466</v>
      </c>
      <c r="B145" s="3">
        <v>88444</v>
      </c>
    </row>
    <row r="146" spans="1:2" x14ac:dyDescent="0.25">
      <c r="A146" s="2">
        <v>26921</v>
      </c>
      <c r="B146" s="2">
        <v>93194</v>
      </c>
    </row>
    <row r="147" spans="1:2" x14ac:dyDescent="0.25">
      <c r="A147" s="3">
        <v>70431</v>
      </c>
      <c r="B147" s="3">
        <v>20445</v>
      </c>
    </row>
    <row r="148" spans="1:2" x14ac:dyDescent="0.25">
      <c r="A148" s="2">
        <v>50404</v>
      </c>
      <c r="B148" s="2">
        <v>77380</v>
      </c>
    </row>
    <row r="149" spans="1:2" x14ac:dyDescent="0.25">
      <c r="A149" s="3">
        <v>59443</v>
      </c>
      <c r="B149" s="3">
        <v>80453</v>
      </c>
    </row>
    <row r="150" spans="1:2" x14ac:dyDescent="0.25">
      <c r="A150" s="2">
        <v>48210</v>
      </c>
      <c r="B150" s="2">
        <v>15071</v>
      </c>
    </row>
    <row r="151" spans="1:2" x14ac:dyDescent="0.25">
      <c r="A151" s="3">
        <v>95011</v>
      </c>
      <c r="B151" s="3">
        <v>64649</v>
      </c>
    </row>
    <row r="152" spans="1:2" x14ac:dyDescent="0.25">
      <c r="A152" s="2">
        <v>75510</v>
      </c>
      <c r="B152" s="2">
        <v>71923</v>
      </c>
    </row>
    <row r="153" spans="1:2" x14ac:dyDescent="0.25">
      <c r="A153" s="3">
        <v>75671</v>
      </c>
      <c r="B153" s="3">
        <v>36346</v>
      </c>
    </row>
    <row r="154" spans="1:2" x14ac:dyDescent="0.25">
      <c r="A154" s="2">
        <v>89697</v>
      </c>
      <c r="B154" s="2">
        <v>74995</v>
      </c>
    </row>
    <row r="155" spans="1:2" x14ac:dyDescent="0.25">
      <c r="A155" s="3">
        <v>88038</v>
      </c>
      <c r="B155" s="3">
        <v>75951</v>
      </c>
    </row>
    <row r="156" spans="1:2" x14ac:dyDescent="0.25">
      <c r="A156" s="2">
        <v>80470</v>
      </c>
      <c r="B156" s="2">
        <v>19370</v>
      </c>
    </row>
    <row r="157" spans="1:2" x14ac:dyDescent="0.25">
      <c r="A157" s="3">
        <v>21137</v>
      </c>
      <c r="B157" s="3">
        <v>17333</v>
      </c>
    </row>
    <row r="158" spans="1:2" x14ac:dyDescent="0.25">
      <c r="A158" s="2">
        <v>72969</v>
      </c>
      <c r="B158" s="2">
        <v>79077</v>
      </c>
    </row>
    <row r="159" spans="1:2" x14ac:dyDescent="0.25">
      <c r="A159" s="3">
        <v>52894</v>
      </c>
      <c r="B159" s="3">
        <v>87601</v>
      </c>
    </row>
    <row r="160" spans="1:2" x14ac:dyDescent="0.25">
      <c r="A160" s="2">
        <v>43804</v>
      </c>
      <c r="B160" s="2">
        <v>21203</v>
      </c>
    </row>
    <row r="161" spans="1:2" x14ac:dyDescent="0.25">
      <c r="A161" s="3">
        <v>38369</v>
      </c>
      <c r="B161" s="3">
        <v>44089</v>
      </c>
    </row>
    <row r="162" spans="1:2" x14ac:dyDescent="0.25">
      <c r="A162" s="2">
        <v>85694</v>
      </c>
      <c r="B162" s="2">
        <v>73454</v>
      </c>
    </row>
    <row r="163" spans="1:2" x14ac:dyDescent="0.25">
      <c r="A163" s="3">
        <v>56922</v>
      </c>
      <c r="B163" s="3">
        <v>32924</v>
      </c>
    </row>
    <row r="164" spans="1:2" x14ac:dyDescent="0.25">
      <c r="A164" s="2">
        <v>62476</v>
      </c>
      <c r="B164" s="2">
        <v>21291</v>
      </c>
    </row>
    <row r="165" spans="1:2" x14ac:dyDescent="0.25">
      <c r="A165" s="3">
        <v>18423</v>
      </c>
      <c r="B165" s="3">
        <v>21911</v>
      </c>
    </row>
    <row r="166" spans="1:2" x14ac:dyDescent="0.25">
      <c r="A166" s="2">
        <v>93652</v>
      </c>
      <c r="B166" s="2">
        <v>29942</v>
      </c>
    </row>
    <row r="167" spans="1:2" x14ac:dyDescent="0.25">
      <c r="A167" s="3">
        <v>86287</v>
      </c>
      <c r="B167" s="3">
        <v>58494</v>
      </c>
    </row>
    <row r="168" spans="1:2" x14ac:dyDescent="0.25">
      <c r="A168" s="2">
        <v>53664</v>
      </c>
      <c r="B168" s="2">
        <v>55600</v>
      </c>
    </row>
    <row r="169" spans="1:2" x14ac:dyDescent="0.25">
      <c r="A169" s="3">
        <v>82733</v>
      </c>
      <c r="B169" s="3">
        <v>44192</v>
      </c>
    </row>
    <row r="170" spans="1:2" x14ac:dyDescent="0.25">
      <c r="A170" s="2">
        <v>76988</v>
      </c>
      <c r="B170" s="2">
        <v>29035</v>
      </c>
    </row>
    <row r="171" spans="1:2" x14ac:dyDescent="0.25">
      <c r="A171" s="3">
        <v>60523</v>
      </c>
      <c r="B171" s="3">
        <v>74671</v>
      </c>
    </row>
    <row r="172" spans="1:2" x14ac:dyDescent="0.25">
      <c r="A172" s="2">
        <v>83669</v>
      </c>
      <c r="B172" s="2">
        <v>49211</v>
      </c>
    </row>
    <row r="173" spans="1:2" x14ac:dyDescent="0.25">
      <c r="A173" s="3">
        <v>79865</v>
      </c>
      <c r="B173" s="3">
        <v>19209</v>
      </c>
    </row>
    <row r="174" spans="1:2" x14ac:dyDescent="0.25">
      <c r="A174" s="2">
        <v>17575</v>
      </c>
      <c r="B174" s="2">
        <v>94662</v>
      </c>
    </row>
    <row r="175" spans="1:2" x14ac:dyDescent="0.25">
      <c r="A175" s="3">
        <v>66922</v>
      </c>
      <c r="B175" s="3">
        <v>49476</v>
      </c>
    </row>
    <row r="176" spans="1:2" x14ac:dyDescent="0.25">
      <c r="A176" s="2">
        <v>80262</v>
      </c>
      <c r="B176" s="2">
        <v>18638</v>
      </c>
    </row>
    <row r="177" spans="1:2" x14ac:dyDescent="0.25">
      <c r="A177" s="3">
        <v>70022</v>
      </c>
      <c r="B177" s="3">
        <v>31249</v>
      </c>
    </row>
    <row r="178" spans="1:2" x14ac:dyDescent="0.25">
      <c r="A178" s="2">
        <v>23736</v>
      </c>
      <c r="B178" s="2">
        <v>56625</v>
      </c>
    </row>
    <row r="179" spans="1:2" x14ac:dyDescent="0.25">
      <c r="A179" s="3">
        <v>55616</v>
      </c>
      <c r="B179" s="3">
        <v>87523</v>
      </c>
    </row>
    <row r="180" spans="1:2" x14ac:dyDescent="0.25">
      <c r="A180" s="2">
        <v>40497</v>
      </c>
      <c r="B180" s="2">
        <v>35084</v>
      </c>
    </row>
    <row r="181" spans="1:2" x14ac:dyDescent="0.25">
      <c r="A181" s="3">
        <v>46835</v>
      </c>
      <c r="B181" s="3">
        <v>80188</v>
      </c>
    </row>
    <row r="182" spans="1:2" x14ac:dyDescent="0.25">
      <c r="A182" s="2">
        <v>71562</v>
      </c>
      <c r="B182" s="2">
        <v>31737</v>
      </c>
    </row>
    <row r="183" spans="1:2" x14ac:dyDescent="0.25">
      <c r="A183" s="3">
        <v>41289</v>
      </c>
      <c r="B183" s="3">
        <v>65686</v>
      </c>
    </row>
    <row r="184" spans="1:2" x14ac:dyDescent="0.25">
      <c r="A184" s="2">
        <v>40493</v>
      </c>
      <c r="B184" s="2">
        <v>24021</v>
      </c>
    </row>
    <row r="185" spans="1:2" x14ac:dyDescent="0.25">
      <c r="A185" s="3">
        <v>64056</v>
      </c>
      <c r="B185" s="3">
        <v>24725</v>
      </c>
    </row>
    <row r="186" spans="1:2" x14ac:dyDescent="0.25">
      <c r="A186" s="2">
        <v>24833</v>
      </c>
      <c r="B186" s="2">
        <v>48032</v>
      </c>
    </row>
    <row r="187" spans="1:2" x14ac:dyDescent="0.25">
      <c r="A187" s="3">
        <v>75768</v>
      </c>
      <c r="B187" s="3">
        <v>21619</v>
      </c>
    </row>
    <row r="188" spans="1:2" x14ac:dyDescent="0.25">
      <c r="A188" s="2">
        <v>74274</v>
      </c>
      <c r="B188" s="2">
        <v>59741</v>
      </c>
    </row>
    <row r="189" spans="1:2" x14ac:dyDescent="0.25">
      <c r="A189" s="3">
        <v>64015</v>
      </c>
      <c r="B189" s="3">
        <v>63086</v>
      </c>
    </row>
    <row r="190" spans="1:2" x14ac:dyDescent="0.25">
      <c r="A190" s="2">
        <v>52198</v>
      </c>
      <c r="B190" s="2">
        <v>57321</v>
      </c>
    </row>
    <row r="191" spans="1:2" x14ac:dyDescent="0.25">
      <c r="A191" s="3">
        <v>94033</v>
      </c>
      <c r="B191" s="3">
        <v>15103</v>
      </c>
    </row>
    <row r="192" spans="1:2" x14ac:dyDescent="0.25">
      <c r="A192" s="2">
        <v>55997</v>
      </c>
      <c r="B192" s="2">
        <v>76427</v>
      </c>
    </row>
    <row r="193" spans="1:2" x14ac:dyDescent="0.25">
      <c r="A193" s="3">
        <v>50583</v>
      </c>
      <c r="B193" s="3">
        <v>55248</v>
      </c>
    </row>
    <row r="194" spans="1:2" x14ac:dyDescent="0.25">
      <c r="A194" s="2">
        <v>15494</v>
      </c>
      <c r="B194" s="2">
        <v>52468</v>
      </c>
    </row>
    <row r="195" spans="1:2" x14ac:dyDescent="0.25">
      <c r="A195" s="3">
        <v>47882</v>
      </c>
      <c r="B195" s="3">
        <v>89993</v>
      </c>
    </row>
    <row r="196" spans="1:2" x14ac:dyDescent="0.25">
      <c r="A196" s="2">
        <v>46508</v>
      </c>
      <c r="B196" s="2">
        <v>90987</v>
      </c>
    </row>
    <row r="197" spans="1:2" x14ac:dyDescent="0.25">
      <c r="A197" s="3">
        <v>57775</v>
      </c>
      <c r="B197" s="3">
        <v>60133</v>
      </c>
    </row>
    <row r="198" spans="1:2" x14ac:dyDescent="0.25">
      <c r="A198" s="2">
        <v>91631</v>
      </c>
      <c r="B198" s="2">
        <v>66279</v>
      </c>
    </row>
    <row r="199" spans="1:2" x14ac:dyDescent="0.25">
      <c r="A199" s="3">
        <v>62601</v>
      </c>
      <c r="B199" s="3">
        <v>43007</v>
      </c>
    </row>
    <row r="200" spans="1:2" x14ac:dyDescent="0.25">
      <c r="A200" s="2">
        <v>43575</v>
      </c>
      <c r="B200" s="2">
        <v>16724</v>
      </c>
    </row>
    <row r="201" spans="1:2" x14ac:dyDescent="0.25">
      <c r="A201" s="3">
        <v>58304</v>
      </c>
      <c r="B201" s="3">
        <v>84954</v>
      </c>
    </row>
    <row r="202" spans="1:2" x14ac:dyDescent="0.25">
      <c r="A202" s="2">
        <v>75988</v>
      </c>
      <c r="B202" s="2">
        <v>56714</v>
      </c>
    </row>
    <row r="203" spans="1:2" x14ac:dyDescent="0.25">
      <c r="A203" s="3">
        <v>81520</v>
      </c>
      <c r="B203" s="3">
        <v>68288</v>
      </c>
    </row>
    <row r="204" spans="1:2" x14ac:dyDescent="0.25">
      <c r="A204" s="2">
        <v>65653</v>
      </c>
      <c r="B204" s="2">
        <v>86929</v>
      </c>
    </row>
    <row r="205" spans="1:2" x14ac:dyDescent="0.25">
      <c r="A205" s="3">
        <v>52080</v>
      </c>
      <c r="B205" s="3">
        <v>80500</v>
      </c>
    </row>
    <row r="206" spans="1:2" x14ac:dyDescent="0.25">
      <c r="A206" s="2">
        <v>77921</v>
      </c>
      <c r="B206" s="2">
        <v>44834</v>
      </c>
    </row>
    <row r="207" spans="1:2" x14ac:dyDescent="0.25">
      <c r="A207" s="3">
        <v>28888</v>
      </c>
      <c r="B207" s="3">
        <v>59873</v>
      </c>
    </row>
    <row r="208" spans="1:2" x14ac:dyDescent="0.25">
      <c r="A208" s="2">
        <v>44469</v>
      </c>
      <c r="B208" s="2">
        <v>70644</v>
      </c>
    </row>
    <row r="209" spans="1:2" x14ac:dyDescent="0.25">
      <c r="A209" s="3">
        <v>64246</v>
      </c>
      <c r="B209" s="3">
        <v>71799</v>
      </c>
    </row>
    <row r="210" spans="1:2" x14ac:dyDescent="0.25">
      <c r="A210" s="2">
        <v>20506</v>
      </c>
      <c r="B210" s="2">
        <v>81711</v>
      </c>
    </row>
    <row r="211" spans="1:2" x14ac:dyDescent="0.25">
      <c r="A211" s="3">
        <v>64611</v>
      </c>
      <c r="B211" s="3">
        <v>88658</v>
      </c>
    </row>
    <row r="212" spans="1:2" x14ac:dyDescent="0.25">
      <c r="A212" s="2">
        <v>64039</v>
      </c>
      <c r="B212" s="2">
        <v>79088</v>
      </c>
    </row>
    <row r="213" spans="1:2" x14ac:dyDescent="0.25">
      <c r="A213" s="3">
        <v>77554</v>
      </c>
      <c r="B213" s="3">
        <v>40481</v>
      </c>
    </row>
    <row r="214" spans="1:2" x14ac:dyDescent="0.25">
      <c r="A214" s="2">
        <v>86103</v>
      </c>
      <c r="B214" s="2">
        <v>59039</v>
      </c>
    </row>
    <row r="215" spans="1:2" x14ac:dyDescent="0.25">
      <c r="A215" s="3">
        <v>30653</v>
      </c>
      <c r="B215" s="3">
        <v>90643</v>
      </c>
    </row>
    <row r="216" spans="1:2" x14ac:dyDescent="0.25">
      <c r="A216" s="2">
        <v>38240</v>
      </c>
      <c r="B216" s="2">
        <v>70690</v>
      </c>
    </row>
    <row r="217" spans="1:2" x14ac:dyDescent="0.25">
      <c r="A217" s="3">
        <v>30224</v>
      </c>
      <c r="B217" s="3">
        <v>55614</v>
      </c>
    </row>
    <row r="218" spans="1:2" x14ac:dyDescent="0.25">
      <c r="A218" s="2">
        <v>89898</v>
      </c>
      <c r="B218" s="2">
        <v>59275</v>
      </c>
    </row>
    <row r="219" spans="1:2" x14ac:dyDescent="0.25">
      <c r="A219" s="3">
        <v>47984</v>
      </c>
      <c r="B219" s="3">
        <v>46624</v>
      </c>
    </row>
    <row r="220" spans="1:2" x14ac:dyDescent="0.25">
      <c r="A220" s="2">
        <v>54630</v>
      </c>
      <c r="B220" s="2">
        <v>93568</v>
      </c>
    </row>
    <row r="221" spans="1:2" x14ac:dyDescent="0.25">
      <c r="A221" s="3">
        <v>46133</v>
      </c>
      <c r="B221" s="3">
        <v>34376</v>
      </c>
    </row>
    <row r="222" spans="1:2" x14ac:dyDescent="0.25">
      <c r="A222" s="2">
        <v>35900</v>
      </c>
      <c r="B222" s="2">
        <v>65219</v>
      </c>
    </row>
    <row r="223" spans="1:2" x14ac:dyDescent="0.25">
      <c r="A223" s="3">
        <v>66621</v>
      </c>
      <c r="B223" s="3">
        <v>91258</v>
      </c>
    </row>
    <row r="224" spans="1:2" x14ac:dyDescent="0.25">
      <c r="A224" s="2">
        <v>35347</v>
      </c>
      <c r="B224" s="2">
        <v>50733</v>
      </c>
    </row>
    <row r="225" spans="1:2" x14ac:dyDescent="0.25">
      <c r="A225" s="3">
        <v>60782</v>
      </c>
      <c r="B225" s="3">
        <v>43845</v>
      </c>
    </row>
    <row r="226" spans="1:2" x14ac:dyDescent="0.25">
      <c r="A226" s="2">
        <v>78754</v>
      </c>
      <c r="B226" s="2">
        <v>20349</v>
      </c>
    </row>
    <row r="227" spans="1:2" x14ac:dyDescent="0.25">
      <c r="A227" s="3">
        <v>45534</v>
      </c>
      <c r="B227" s="3">
        <v>96043</v>
      </c>
    </row>
    <row r="228" spans="1:2" x14ac:dyDescent="0.25">
      <c r="A228" s="2">
        <v>40073</v>
      </c>
      <c r="B228" s="2">
        <v>70320</v>
      </c>
    </row>
    <row r="229" spans="1:2" x14ac:dyDescent="0.25">
      <c r="A229" s="3">
        <v>85726</v>
      </c>
      <c r="B229" s="3">
        <v>59276</v>
      </c>
    </row>
    <row r="230" spans="1:2" x14ac:dyDescent="0.25">
      <c r="A230" s="2">
        <v>36882</v>
      </c>
      <c r="B230" s="2">
        <v>67145</v>
      </c>
    </row>
    <row r="231" spans="1:2" x14ac:dyDescent="0.25">
      <c r="A231" s="3">
        <v>16561</v>
      </c>
      <c r="B231" s="3">
        <v>73173</v>
      </c>
    </row>
    <row r="232" spans="1:2" x14ac:dyDescent="0.25">
      <c r="A232" s="2">
        <v>55817</v>
      </c>
      <c r="B232" s="2">
        <v>78083</v>
      </c>
    </row>
    <row r="233" spans="1:2" x14ac:dyDescent="0.25">
      <c r="A233" s="3">
        <v>68334</v>
      </c>
      <c r="B233" s="3">
        <v>21194</v>
      </c>
    </row>
    <row r="234" spans="1:2" x14ac:dyDescent="0.25">
      <c r="A234" s="2">
        <v>75480</v>
      </c>
      <c r="B234" s="2">
        <v>17155</v>
      </c>
    </row>
    <row r="235" spans="1:2" x14ac:dyDescent="0.25">
      <c r="A235" s="3">
        <v>96378</v>
      </c>
      <c r="B235" s="3">
        <v>30212</v>
      </c>
    </row>
    <row r="236" spans="1:2" x14ac:dyDescent="0.25">
      <c r="A236" s="2">
        <v>16522</v>
      </c>
      <c r="B236" s="2">
        <v>25707</v>
      </c>
    </row>
    <row r="237" spans="1:2" x14ac:dyDescent="0.25">
      <c r="A237" s="3">
        <v>69689</v>
      </c>
      <c r="B237" s="3">
        <v>93213</v>
      </c>
    </row>
    <row r="238" spans="1:2" x14ac:dyDescent="0.25">
      <c r="A238" s="2">
        <v>25014</v>
      </c>
      <c r="B238" s="2">
        <v>80024</v>
      </c>
    </row>
    <row r="239" spans="1:2" x14ac:dyDescent="0.25">
      <c r="A239" s="3">
        <v>26563</v>
      </c>
      <c r="B239" s="3">
        <v>55924</v>
      </c>
    </row>
    <row r="240" spans="1:2" x14ac:dyDescent="0.25">
      <c r="A240" s="2">
        <v>34214</v>
      </c>
      <c r="B240" s="2">
        <v>64121</v>
      </c>
    </row>
    <row r="241" spans="1:2" x14ac:dyDescent="0.25">
      <c r="A241" s="3">
        <v>73616</v>
      </c>
      <c r="B241" s="3">
        <v>39874</v>
      </c>
    </row>
    <row r="242" spans="1:2" x14ac:dyDescent="0.25">
      <c r="A242" s="2">
        <v>53148</v>
      </c>
      <c r="B242" s="2">
        <v>82781</v>
      </c>
    </row>
    <row r="243" spans="1:2" x14ac:dyDescent="0.25">
      <c r="A243" s="3">
        <v>51162</v>
      </c>
      <c r="B243" s="3">
        <v>95414</v>
      </c>
    </row>
    <row r="244" spans="1:2" x14ac:dyDescent="0.25">
      <c r="A244" s="2">
        <v>87868</v>
      </c>
      <c r="B244" s="2">
        <v>39346</v>
      </c>
    </row>
    <row r="245" spans="1:2" x14ac:dyDescent="0.25">
      <c r="A245" s="3">
        <v>35345</v>
      </c>
      <c r="B245" s="3">
        <v>55014</v>
      </c>
    </row>
    <row r="246" spans="1:2" x14ac:dyDescent="0.25">
      <c r="A246" s="2">
        <v>30214</v>
      </c>
      <c r="B246" s="2">
        <v>81268</v>
      </c>
    </row>
    <row r="247" spans="1:2" x14ac:dyDescent="0.25">
      <c r="A247" s="3">
        <v>78460</v>
      </c>
      <c r="B247" s="3">
        <v>58859</v>
      </c>
    </row>
    <row r="248" spans="1:2" x14ac:dyDescent="0.25">
      <c r="A248" s="2">
        <v>65368</v>
      </c>
      <c r="B248" s="2">
        <v>33890</v>
      </c>
    </row>
    <row r="249" spans="1:2" x14ac:dyDescent="0.25">
      <c r="A249" s="3">
        <v>58710</v>
      </c>
      <c r="B249" s="3">
        <v>72309</v>
      </c>
    </row>
    <row r="250" spans="1:2" x14ac:dyDescent="0.25">
      <c r="A250" s="2">
        <v>55827</v>
      </c>
      <c r="B250" s="2">
        <v>81308</v>
      </c>
    </row>
    <row r="251" spans="1:2" x14ac:dyDescent="0.25">
      <c r="A251" s="3">
        <v>35787</v>
      </c>
      <c r="B251" s="3">
        <v>77495</v>
      </c>
    </row>
    <row r="252" spans="1:2" x14ac:dyDescent="0.25">
      <c r="A252" s="2">
        <v>91684</v>
      </c>
      <c r="B252" s="2">
        <v>72700</v>
      </c>
    </row>
    <row r="253" spans="1:2" x14ac:dyDescent="0.25">
      <c r="A253" s="3">
        <v>43562</v>
      </c>
      <c r="B253" s="3">
        <v>81468</v>
      </c>
    </row>
    <row r="254" spans="1:2" x14ac:dyDescent="0.25">
      <c r="A254" s="2">
        <v>55408</v>
      </c>
      <c r="B254" s="2">
        <v>32272</v>
      </c>
    </row>
    <row r="255" spans="1:2" x14ac:dyDescent="0.25">
      <c r="A255" s="3">
        <v>92439</v>
      </c>
      <c r="B255" s="3">
        <v>60304</v>
      </c>
    </row>
    <row r="256" spans="1:2" x14ac:dyDescent="0.25">
      <c r="A256" s="2">
        <v>20861</v>
      </c>
      <c r="B256" s="2">
        <v>64067</v>
      </c>
    </row>
    <row r="257" spans="1:2" x14ac:dyDescent="0.25">
      <c r="A257" s="3">
        <v>70648</v>
      </c>
      <c r="B257" s="3">
        <v>66370</v>
      </c>
    </row>
    <row r="258" spans="1:2" x14ac:dyDescent="0.25">
      <c r="A258" s="2">
        <v>18567</v>
      </c>
      <c r="B258" s="2">
        <v>24540</v>
      </c>
    </row>
    <row r="259" spans="1:2" x14ac:dyDescent="0.25">
      <c r="A259" s="3">
        <v>77766</v>
      </c>
      <c r="B259" s="3">
        <v>22300</v>
      </c>
    </row>
    <row r="260" spans="1:2" x14ac:dyDescent="0.25">
      <c r="A260" s="2">
        <v>57894</v>
      </c>
      <c r="B260" s="2">
        <v>27649</v>
      </c>
    </row>
    <row r="261" spans="1:2" x14ac:dyDescent="0.25">
      <c r="A261" s="3">
        <v>22355</v>
      </c>
      <c r="B261" s="3">
        <v>23691</v>
      </c>
    </row>
    <row r="262" spans="1:2" x14ac:dyDescent="0.25">
      <c r="A262" s="2">
        <v>23929</v>
      </c>
      <c r="B262" s="2">
        <v>93350</v>
      </c>
    </row>
    <row r="263" spans="1:2" x14ac:dyDescent="0.25">
      <c r="A263" s="3">
        <v>92201</v>
      </c>
      <c r="B263" s="3">
        <v>82741</v>
      </c>
    </row>
    <row r="264" spans="1:2" x14ac:dyDescent="0.25">
      <c r="A264" s="2">
        <v>81530</v>
      </c>
      <c r="B264" s="2">
        <v>79385</v>
      </c>
    </row>
    <row r="265" spans="1:2" x14ac:dyDescent="0.25">
      <c r="A265" s="3">
        <v>40563</v>
      </c>
      <c r="B265" s="3">
        <v>63424</v>
      </c>
    </row>
    <row r="266" spans="1:2" x14ac:dyDescent="0.25">
      <c r="A266" s="2">
        <v>76340</v>
      </c>
      <c r="B266" s="2">
        <v>70847</v>
      </c>
    </row>
    <row r="267" spans="1:2" x14ac:dyDescent="0.25">
      <c r="A267" s="3">
        <v>29650</v>
      </c>
      <c r="B267" s="3">
        <v>75542</v>
      </c>
    </row>
    <row r="268" spans="1:2" x14ac:dyDescent="0.25">
      <c r="A268" s="2">
        <v>73210</v>
      </c>
      <c r="B268" s="2">
        <v>89826</v>
      </c>
    </row>
    <row r="269" spans="1:2" x14ac:dyDescent="0.25">
      <c r="A269" s="3">
        <v>42474</v>
      </c>
      <c r="B269" s="3">
        <v>83462</v>
      </c>
    </row>
    <row r="270" spans="1:2" x14ac:dyDescent="0.25">
      <c r="A270" s="2">
        <v>65023</v>
      </c>
      <c r="B270" s="2">
        <v>95398</v>
      </c>
    </row>
    <row r="271" spans="1:2" x14ac:dyDescent="0.25">
      <c r="A271" s="3">
        <v>57400</v>
      </c>
      <c r="B271" s="3">
        <v>28890</v>
      </c>
    </row>
    <row r="272" spans="1:2" x14ac:dyDescent="0.25">
      <c r="A272" s="2">
        <v>48914</v>
      </c>
      <c r="B272" s="2">
        <v>55384</v>
      </c>
    </row>
    <row r="273" spans="1:2" x14ac:dyDescent="0.25">
      <c r="A273" s="3">
        <v>27558</v>
      </c>
      <c r="B273" s="3">
        <v>90562</v>
      </c>
    </row>
    <row r="274" spans="1:2" x14ac:dyDescent="0.25">
      <c r="A274" s="2">
        <v>60859</v>
      </c>
      <c r="B274" s="2">
        <v>56112</v>
      </c>
    </row>
    <row r="275" spans="1:2" x14ac:dyDescent="0.25">
      <c r="A275" s="3">
        <v>73707</v>
      </c>
      <c r="B275" s="3">
        <v>30678</v>
      </c>
    </row>
    <row r="276" spans="1:2" x14ac:dyDescent="0.25">
      <c r="A276" s="2">
        <v>20303</v>
      </c>
      <c r="B276" s="2">
        <v>93123</v>
      </c>
    </row>
    <row r="277" spans="1:2" x14ac:dyDescent="0.25">
      <c r="A277" s="3">
        <v>26777</v>
      </c>
      <c r="B277" s="3">
        <v>18060</v>
      </c>
    </row>
    <row r="278" spans="1:2" x14ac:dyDescent="0.25">
      <c r="A278" s="2">
        <v>41055</v>
      </c>
      <c r="B278" s="2">
        <v>83421</v>
      </c>
    </row>
    <row r="279" spans="1:2" x14ac:dyDescent="0.25">
      <c r="A279" s="3">
        <v>30451</v>
      </c>
      <c r="B279" s="3">
        <v>89291</v>
      </c>
    </row>
    <row r="280" spans="1:2" x14ac:dyDescent="0.25">
      <c r="A280" s="2">
        <v>17862</v>
      </c>
      <c r="B280" s="2">
        <v>43936</v>
      </c>
    </row>
    <row r="281" spans="1:2" x14ac:dyDescent="0.25">
      <c r="A281" s="3">
        <v>22349</v>
      </c>
      <c r="B281" s="3">
        <v>93990</v>
      </c>
    </row>
    <row r="282" spans="1:2" x14ac:dyDescent="0.25">
      <c r="A282" s="2">
        <v>89204</v>
      </c>
      <c r="B282" s="2">
        <v>27428</v>
      </c>
    </row>
    <row r="283" spans="1:2" x14ac:dyDescent="0.25">
      <c r="A283" s="3">
        <v>69429</v>
      </c>
      <c r="B283" s="3">
        <v>47320</v>
      </c>
    </row>
    <row r="284" spans="1:2" x14ac:dyDescent="0.25">
      <c r="A284" s="2">
        <v>32146</v>
      </c>
      <c r="B284" s="2">
        <v>78751</v>
      </c>
    </row>
    <row r="285" spans="1:2" x14ac:dyDescent="0.25">
      <c r="A285" s="3">
        <v>20884</v>
      </c>
      <c r="B285" s="3">
        <v>43795</v>
      </c>
    </row>
    <row r="286" spans="1:2" x14ac:dyDescent="0.25">
      <c r="A286" s="2">
        <v>87881</v>
      </c>
      <c r="B286" s="2">
        <v>53614</v>
      </c>
    </row>
    <row r="287" spans="1:2" x14ac:dyDescent="0.25">
      <c r="A287" s="3">
        <v>81803</v>
      </c>
      <c r="B287" s="3">
        <v>33129</v>
      </c>
    </row>
    <row r="288" spans="1:2" x14ac:dyDescent="0.25">
      <c r="A288" s="2">
        <v>51875</v>
      </c>
      <c r="B288" s="2">
        <v>52205</v>
      </c>
    </row>
    <row r="289" spans="1:2" x14ac:dyDescent="0.25">
      <c r="A289" s="3">
        <v>79607</v>
      </c>
      <c r="B289" s="3">
        <v>74679</v>
      </c>
    </row>
    <row r="290" spans="1:2" x14ac:dyDescent="0.25">
      <c r="A290" s="2">
        <v>90395</v>
      </c>
      <c r="B290" s="2">
        <v>65291</v>
      </c>
    </row>
    <row r="291" spans="1:2" x14ac:dyDescent="0.25">
      <c r="A291" s="3">
        <v>71547</v>
      </c>
      <c r="B291" s="3">
        <v>48176</v>
      </c>
    </row>
    <row r="292" spans="1:2" x14ac:dyDescent="0.25">
      <c r="A292" s="2">
        <v>16745</v>
      </c>
      <c r="B292" s="2">
        <v>42627</v>
      </c>
    </row>
    <row r="293" spans="1:2" x14ac:dyDescent="0.25">
      <c r="A293" s="3">
        <v>94343</v>
      </c>
      <c r="B293" s="3">
        <v>30832</v>
      </c>
    </row>
    <row r="294" spans="1:2" x14ac:dyDescent="0.25">
      <c r="A294" s="2">
        <v>63509</v>
      </c>
      <c r="B294" s="2">
        <v>43688</v>
      </c>
    </row>
    <row r="295" spans="1:2" x14ac:dyDescent="0.25">
      <c r="A295" s="3">
        <v>50452</v>
      </c>
      <c r="B295" s="3">
        <v>88214</v>
      </c>
    </row>
    <row r="296" spans="1:2" x14ac:dyDescent="0.25">
      <c r="A296" s="2">
        <v>35875</v>
      </c>
      <c r="B296" s="2">
        <v>33695</v>
      </c>
    </row>
    <row r="297" spans="1:2" x14ac:dyDescent="0.25">
      <c r="A297" s="3">
        <v>60542</v>
      </c>
      <c r="B297" s="3">
        <v>57381</v>
      </c>
    </row>
    <row r="298" spans="1:2" x14ac:dyDescent="0.25">
      <c r="A298" s="2">
        <v>67086</v>
      </c>
      <c r="B298" s="2">
        <v>43314</v>
      </c>
    </row>
    <row r="299" spans="1:2" x14ac:dyDescent="0.25">
      <c r="A299" s="3">
        <v>68517</v>
      </c>
      <c r="B299" s="3">
        <v>30281</v>
      </c>
    </row>
    <row r="300" spans="1:2" x14ac:dyDescent="0.25">
      <c r="A300" s="2">
        <v>75431</v>
      </c>
      <c r="B300" s="2">
        <v>43549</v>
      </c>
    </row>
    <row r="301" spans="1:2" x14ac:dyDescent="0.25">
      <c r="A301" s="3">
        <v>24119</v>
      </c>
      <c r="B301" s="3">
        <v>55267</v>
      </c>
    </row>
    <row r="302" spans="1:2" x14ac:dyDescent="0.25">
      <c r="A302" s="2">
        <v>30820</v>
      </c>
      <c r="B302" s="2">
        <v>53513</v>
      </c>
    </row>
    <row r="303" spans="1:2" x14ac:dyDescent="0.25">
      <c r="A303" s="3">
        <v>23011</v>
      </c>
      <c r="B303" s="3">
        <v>69311</v>
      </c>
    </row>
    <row r="304" spans="1:2" x14ac:dyDescent="0.25">
      <c r="A304" s="2">
        <v>81703</v>
      </c>
      <c r="B304" s="2">
        <v>20616</v>
      </c>
    </row>
    <row r="305" spans="1:2" x14ac:dyDescent="0.25">
      <c r="A305" s="3">
        <v>89338</v>
      </c>
      <c r="B305" s="3">
        <v>19589</v>
      </c>
    </row>
    <row r="306" spans="1:2" x14ac:dyDescent="0.25">
      <c r="A306" s="2">
        <v>36440</v>
      </c>
      <c r="B306" s="2">
        <v>85649</v>
      </c>
    </row>
    <row r="307" spans="1:2" x14ac:dyDescent="0.25">
      <c r="A307" s="3">
        <v>75704</v>
      </c>
      <c r="B307" s="3">
        <v>26969</v>
      </c>
    </row>
    <row r="308" spans="1:2" x14ac:dyDescent="0.25">
      <c r="A308" s="2">
        <v>21937</v>
      </c>
      <c r="B308" s="2">
        <v>77074</v>
      </c>
    </row>
    <row r="309" spans="1:2" x14ac:dyDescent="0.25">
      <c r="A309" s="3">
        <v>33970</v>
      </c>
      <c r="B309" s="3">
        <v>34349</v>
      </c>
    </row>
    <row r="310" spans="1:2" x14ac:dyDescent="0.25">
      <c r="A310" s="2">
        <v>75542</v>
      </c>
      <c r="B310" s="2">
        <v>52286</v>
      </c>
    </row>
    <row r="311" spans="1:2" x14ac:dyDescent="0.25">
      <c r="A311" s="3">
        <v>71993</v>
      </c>
      <c r="B311" s="3">
        <v>23037</v>
      </c>
    </row>
    <row r="312" spans="1:2" x14ac:dyDescent="0.25">
      <c r="A312" s="2">
        <v>83433</v>
      </c>
      <c r="B312" s="2">
        <v>42867</v>
      </c>
    </row>
    <row r="313" spans="1:2" x14ac:dyDescent="0.25">
      <c r="A313" s="3">
        <v>59094</v>
      </c>
      <c r="B313" s="3">
        <v>64928</v>
      </c>
    </row>
    <row r="314" spans="1:2" x14ac:dyDescent="0.25">
      <c r="A314" s="2">
        <v>88580</v>
      </c>
      <c r="B314" s="2">
        <v>88351</v>
      </c>
    </row>
    <row r="315" spans="1:2" x14ac:dyDescent="0.25">
      <c r="A315" s="3">
        <v>62808</v>
      </c>
      <c r="B315" s="3">
        <v>83365</v>
      </c>
    </row>
    <row r="316" spans="1:2" x14ac:dyDescent="0.25">
      <c r="A316" s="2">
        <v>96968</v>
      </c>
      <c r="B316" s="2">
        <v>45060</v>
      </c>
    </row>
    <row r="317" spans="1:2" x14ac:dyDescent="0.25">
      <c r="A317" s="3">
        <v>57636</v>
      </c>
      <c r="B317" s="3">
        <v>65704</v>
      </c>
    </row>
    <row r="318" spans="1:2" x14ac:dyDescent="0.25">
      <c r="A318" s="2">
        <v>58638</v>
      </c>
      <c r="B318" s="2">
        <v>82699</v>
      </c>
    </row>
    <row r="319" spans="1:2" x14ac:dyDescent="0.25">
      <c r="A319" s="3">
        <v>41386</v>
      </c>
      <c r="B319" s="3">
        <v>95935</v>
      </c>
    </row>
    <row r="320" spans="1:2" x14ac:dyDescent="0.25">
      <c r="A320" s="2">
        <v>80448</v>
      </c>
      <c r="B320" s="2">
        <v>68364</v>
      </c>
    </row>
    <row r="321" spans="1:2" x14ac:dyDescent="0.25">
      <c r="A321" s="3">
        <v>21730</v>
      </c>
      <c r="B321" s="3">
        <v>93067</v>
      </c>
    </row>
    <row r="322" spans="1:2" x14ac:dyDescent="0.25">
      <c r="A322" s="2">
        <v>91953</v>
      </c>
      <c r="B322" s="2">
        <v>36441</v>
      </c>
    </row>
    <row r="323" spans="1:2" x14ac:dyDescent="0.25">
      <c r="A323" s="3">
        <v>32209</v>
      </c>
      <c r="B323" s="3">
        <v>57375</v>
      </c>
    </row>
    <row r="324" spans="1:2" x14ac:dyDescent="0.25">
      <c r="A324" s="2">
        <v>89812</v>
      </c>
      <c r="B324" s="2">
        <v>60278</v>
      </c>
    </row>
    <row r="325" spans="1:2" x14ac:dyDescent="0.25">
      <c r="A325" s="3">
        <v>45702</v>
      </c>
      <c r="B325" s="3">
        <v>78005</v>
      </c>
    </row>
    <row r="326" spans="1:2" x14ac:dyDescent="0.25">
      <c r="A326" s="2">
        <v>71581</v>
      </c>
      <c r="B326" s="2">
        <v>58390</v>
      </c>
    </row>
    <row r="327" spans="1:2" x14ac:dyDescent="0.25">
      <c r="A327" s="3">
        <v>81031</v>
      </c>
      <c r="B327" s="3">
        <v>87204</v>
      </c>
    </row>
    <row r="328" spans="1:2" x14ac:dyDescent="0.25">
      <c r="A328" s="2">
        <v>48510</v>
      </c>
      <c r="B328" s="2">
        <v>86344</v>
      </c>
    </row>
    <row r="329" spans="1:2" x14ac:dyDescent="0.25">
      <c r="A329" s="3">
        <v>52181</v>
      </c>
      <c r="B329" s="3">
        <v>17195</v>
      </c>
    </row>
    <row r="330" spans="1:2" x14ac:dyDescent="0.25">
      <c r="A330" s="2">
        <v>65910</v>
      </c>
      <c r="B330" s="2">
        <v>52577</v>
      </c>
    </row>
    <row r="331" spans="1:2" x14ac:dyDescent="0.25">
      <c r="A331" s="3">
        <v>91721</v>
      </c>
      <c r="B331" s="3">
        <v>26465</v>
      </c>
    </row>
    <row r="332" spans="1:2" x14ac:dyDescent="0.25">
      <c r="A332" s="2">
        <v>83898</v>
      </c>
      <c r="B332" s="2">
        <v>77250</v>
      </c>
    </row>
    <row r="333" spans="1:2" x14ac:dyDescent="0.25">
      <c r="A333" s="3">
        <v>43794</v>
      </c>
      <c r="B333" s="3">
        <v>49748</v>
      </c>
    </row>
    <row r="334" spans="1:2" x14ac:dyDescent="0.25">
      <c r="A334" s="2">
        <v>27224</v>
      </c>
      <c r="B334" s="2">
        <v>28720</v>
      </c>
    </row>
    <row r="335" spans="1:2" x14ac:dyDescent="0.25">
      <c r="A335" s="3">
        <v>61614</v>
      </c>
      <c r="B335" s="3">
        <v>93618</v>
      </c>
    </row>
    <row r="336" spans="1:2" x14ac:dyDescent="0.25">
      <c r="A336" s="2">
        <v>72901</v>
      </c>
      <c r="B336" s="2">
        <v>53903</v>
      </c>
    </row>
    <row r="337" spans="1:2" x14ac:dyDescent="0.25">
      <c r="A337" s="3">
        <v>34000</v>
      </c>
      <c r="B337" s="3">
        <v>35381</v>
      </c>
    </row>
    <row r="338" spans="1:2" x14ac:dyDescent="0.25">
      <c r="A338" s="2">
        <v>63828</v>
      </c>
      <c r="B338" s="2">
        <v>92324</v>
      </c>
    </row>
    <row r="339" spans="1:2" x14ac:dyDescent="0.25">
      <c r="A339" s="3">
        <v>54428</v>
      </c>
      <c r="B339" s="3">
        <v>28669</v>
      </c>
    </row>
    <row r="340" spans="1:2" x14ac:dyDescent="0.25">
      <c r="A340" s="2">
        <v>61627</v>
      </c>
      <c r="B340" s="2">
        <v>17999</v>
      </c>
    </row>
    <row r="341" spans="1:2" x14ac:dyDescent="0.25">
      <c r="A341" s="3">
        <v>94657</v>
      </c>
      <c r="B341" s="3">
        <v>57926</v>
      </c>
    </row>
    <row r="342" spans="1:2" x14ac:dyDescent="0.25">
      <c r="A342" s="2">
        <v>37119</v>
      </c>
      <c r="B342" s="2">
        <v>90545</v>
      </c>
    </row>
    <row r="343" spans="1:2" x14ac:dyDescent="0.25">
      <c r="A343" s="3">
        <v>25719</v>
      </c>
      <c r="B343" s="3">
        <v>77922</v>
      </c>
    </row>
    <row r="344" spans="1:2" x14ac:dyDescent="0.25">
      <c r="A344" s="2">
        <v>91140</v>
      </c>
      <c r="B344" s="2">
        <v>66513</v>
      </c>
    </row>
    <row r="345" spans="1:2" x14ac:dyDescent="0.25">
      <c r="A345" s="3">
        <v>24191</v>
      </c>
      <c r="B345" s="3">
        <v>32968</v>
      </c>
    </row>
    <row r="346" spans="1:2" x14ac:dyDescent="0.25">
      <c r="A346" s="2">
        <v>59007</v>
      </c>
      <c r="B346" s="2">
        <v>50489</v>
      </c>
    </row>
    <row r="347" spans="1:2" x14ac:dyDescent="0.25">
      <c r="A347" s="3">
        <v>81821</v>
      </c>
      <c r="B347" s="3">
        <v>91833</v>
      </c>
    </row>
    <row r="348" spans="1:2" x14ac:dyDescent="0.25">
      <c r="A348" s="2">
        <v>57078</v>
      </c>
      <c r="B348" s="2">
        <v>80023</v>
      </c>
    </row>
    <row r="349" spans="1:2" x14ac:dyDescent="0.25">
      <c r="A349" s="3">
        <v>29311</v>
      </c>
      <c r="B349" s="3">
        <v>38498</v>
      </c>
    </row>
    <row r="350" spans="1:2" x14ac:dyDescent="0.25">
      <c r="A350" s="2">
        <v>75886</v>
      </c>
      <c r="B350" s="2">
        <v>17210</v>
      </c>
    </row>
    <row r="351" spans="1:2" x14ac:dyDescent="0.25">
      <c r="A351" s="3">
        <v>80119</v>
      </c>
      <c r="B351" s="3">
        <v>39947</v>
      </c>
    </row>
    <row r="352" spans="1:2" x14ac:dyDescent="0.25">
      <c r="A352" s="2">
        <v>28863</v>
      </c>
      <c r="B352" s="2">
        <v>38117</v>
      </c>
    </row>
    <row r="353" spans="1:2" x14ac:dyDescent="0.25">
      <c r="A353" s="3">
        <v>71127</v>
      </c>
      <c r="B353" s="3">
        <v>60807</v>
      </c>
    </row>
    <row r="354" spans="1:2" x14ac:dyDescent="0.25">
      <c r="A354" s="2">
        <v>54149</v>
      </c>
      <c r="B354" s="2">
        <v>72709</v>
      </c>
    </row>
    <row r="355" spans="1:2" x14ac:dyDescent="0.25">
      <c r="A355" s="3">
        <v>38919</v>
      </c>
      <c r="B355" s="3">
        <v>60683</v>
      </c>
    </row>
    <row r="356" spans="1:2" x14ac:dyDescent="0.25">
      <c r="A356" s="2">
        <v>96486</v>
      </c>
      <c r="B356" s="2">
        <v>80171</v>
      </c>
    </row>
    <row r="357" spans="1:2" x14ac:dyDescent="0.25">
      <c r="A357" s="3">
        <v>52257</v>
      </c>
      <c r="B357" s="3">
        <v>25809</v>
      </c>
    </row>
    <row r="358" spans="1:2" x14ac:dyDescent="0.25">
      <c r="A358" s="2">
        <v>18083</v>
      </c>
      <c r="B358" s="2">
        <v>74122</v>
      </c>
    </row>
    <row r="359" spans="1:2" x14ac:dyDescent="0.25">
      <c r="A359" s="3">
        <v>25081</v>
      </c>
      <c r="B359" s="3">
        <v>71921</v>
      </c>
    </row>
    <row r="360" spans="1:2" x14ac:dyDescent="0.25">
      <c r="A360" s="2">
        <v>72830</v>
      </c>
      <c r="B360" s="2">
        <v>78400</v>
      </c>
    </row>
    <row r="361" spans="1:2" x14ac:dyDescent="0.25">
      <c r="A361" s="3">
        <v>60203</v>
      </c>
      <c r="B361" s="3">
        <v>25737</v>
      </c>
    </row>
    <row r="362" spans="1:2" x14ac:dyDescent="0.25">
      <c r="A362" s="2">
        <v>60630</v>
      </c>
      <c r="B362" s="2">
        <v>90848</v>
      </c>
    </row>
    <row r="363" spans="1:2" x14ac:dyDescent="0.25">
      <c r="A363" s="3">
        <v>66600</v>
      </c>
      <c r="B363" s="3">
        <v>54979</v>
      </c>
    </row>
    <row r="364" spans="1:2" x14ac:dyDescent="0.25">
      <c r="A364" s="2">
        <v>22024</v>
      </c>
      <c r="B364" s="2">
        <v>41606</v>
      </c>
    </row>
    <row r="365" spans="1:2" x14ac:dyDescent="0.25">
      <c r="A365" s="3">
        <v>80632</v>
      </c>
      <c r="B365" s="3">
        <v>27608</v>
      </c>
    </row>
    <row r="366" spans="1:2" x14ac:dyDescent="0.25">
      <c r="A366" s="2">
        <v>46873</v>
      </c>
      <c r="B366" s="2">
        <v>21977</v>
      </c>
    </row>
    <row r="367" spans="1:2" x14ac:dyDescent="0.25">
      <c r="A367" s="3">
        <v>68045</v>
      </c>
      <c r="B367" s="3">
        <v>58132</v>
      </c>
    </row>
    <row r="368" spans="1:2" x14ac:dyDescent="0.25">
      <c r="A368" s="2">
        <v>22302</v>
      </c>
      <c r="B368" s="2">
        <v>44073</v>
      </c>
    </row>
    <row r="369" spans="1:2" x14ac:dyDescent="0.25">
      <c r="A369" s="3">
        <v>64227</v>
      </c>
      <c r="B369" s="3">
        <v>20161</v>
      </c>
    </row>
    <row r="370" spans="1:2" x14ac:dyDescent="0.25">
      <c r="A370" s="2">
        <v>90457</v>
      </c>
      <c r="B370" s="2">
        <v>25594</v>
      </c>
    </row>
    <row r="371" spans="1:2" x14ac:dyDescent="0.25">
      <c r="A371" s="3">
        <v>29482</v>
      </c>
      <c r="B371" s="3">
        <v>60827</v>
      </c>
    </row>
    <row r="372" spans="1:2" x14ac:dyDescent="0.25">
      <c r="A372" s="2">
        <v>57712</v>
      </c>
      <c r="B372" s="2">
        <v>67538</v>
      </c>
    </row>
    <row r="373" spans="1:2" x14ac:dyDescent="0.25">
      <c r="A373" s="3">
        <v>70476</v>
      </c>
      <c r="B373" s="3">
        <v>35085</v>
      </c>
    </row>
    <row r="374" spans="1:2" x14ac:dyDescent="0.25">
      <c r="A374" s="2">
        <v>88053</v>
      </c>
      <c r="B374" s="2">
        <v>60862</v>
      </c>
    </row>
    <row r="375" spans="1:2" x14ac:dyDescent="0.25">
      <c r="A375" s="3">
        <v>62843</v>
      </c>
      <c r="B375" s="3">
        <v>71945</v>
      </c>
    </row>
    <row r="376" spans="1:2" x14ac:dyDescent="0.25">
      <c r="A376" s="2">
        <v>44069</v>
      </c>
      <c r="B376" s="2">
        <v>96228</v>
      </c>
    </row>
    <row r="377" spans="1:2" x14ac:dyDescent="0.25">
      <c r="A377" s="3">
        <v>91201</v>
      </c>
      <c r="B377" s="3">
        <v>87258</v>
      </c>
    </row>
    <row r="378" spans="1:2" x14ac:dyDescent="0.25">
      <c r="A378" s="2">
        <v>78412</v>
      </c>
      <c r="B378" s="2">
        <v>56632</v>
      </c>
    </row>
    <row r="379" spans="1:2" x14ac:dyDescent="0.25">
      <c r="A379" s="3">
        <v>21522</v>
      </c>
      <c r="B379" s="3">
        <v>63912</v>
      </c>
    </row>
    <row r="380" spans="1:2" x14ac:dyDescent="0.25">
      <c r="A380" s="2">
        <v>19606</v>
      </c>
      <c r="B380" s="2">
        <v>60409</v>
      </c>
    </row>
    <row r="381" spans="1:2" x14ac:dyDescent="0.25">
      <c r="A381" s="3">
        <v>23814</v>
      </c>
      <c r="B381" s="3">
        <v>96401</v>
      </c>
    </row>
    <row r="382" spans="1:2" x14ac:dyDescent="0.25">
      <c r="A382" s="2">
        <v>73869</v>
      </c>
      <c r="B382" s="2">
        <v>84133</v>
      </c>
    </row>
    <row r="383" spans="1:2" x14ac:dyDescent="0.25">
      <c r="A383" s="3">
        <v>38926</v>
      </c>
      <c r="B383" s="3">
        <v>38818</v>
      </c>
    </row>
    <row r="384" spans="1:2" x14ac:dyDescent="0.25">
      <c r="A384" s="2">
        <v>37696</v>
      </c>
      <c r="B384" s="2">
        <v>30860</v>
      </c>
    </row>
    <row r="385" spans="1:2" x14ac:dyDescent="0.25">
      <c r="A385" s="3">
        <v>68018</v>
      </c>
      <c r="B385" s="3">
        <v>33613</v>
      </c>
    </row>
    <row r="386" spans="1:2" x14ac:dyDescent="0.25">
      <c r="A386" s="2">
        <v>25569</v>
      </c>
      <c r="B386" s="2">
        <v>75222</v>
      </c>
    </row>
    <row r="387" spans="1:2" x14ac:dyDescent="0.25">
      <c r="A387" s="3">
        <v>42370</v>
      </c>
      <c r="B387" s="3">
        <v>74564</v>
      </c>
    </row>
    <row r="388" spans="1:2" x14ac:dyDescent="0.25">
      <c r="A388" s="2">
        <v>87293</v>
      </c>
      <c r="B388" s="2">
        <v>26188</v>
      </c>
    </row>
    <row r="389" spans="1:2" x14ac:dyDescent="0.25">
      <c r="A389" s="3">
        <v>40083</v>
      </c>
      <c r="B389" s="3">
        <v>42574</v>
      </c>
    </row>
    <row r="390" spans="1:2" x14ac:dyDescent="0.25">
      <c r="A390" s="2">
        <v>38327</v>
      </c>
      <c r="B390" s="2">
        <v>20700</v>
      </c>
    </row>
    <row r="391" spans="1:2" x14ac:dyDescent="0.25">
      <c r="A391" s="3">
        <v>54634</v>
      </c>
      <c r="B391" s="3">
        <v>96366</v>
      </c>
    </row>
    <row r="392" spans="1:2" x14ac:dyDescent="0.25">
      <c r="A392" s="2">
        <v>53153</v>
      </c>
      <c r="B392" s="2">
        <v>54447</v>
      </c>
    </row>
    <row r="393" spans="1:2" x14ac:dyDescent="0.25">
      <c r="A393" s="3">
        <v>40986</v>
      </c>
      <c r="B393" s="3">
        <v>35168</v>
      </c>
    </row>
    <row r="394" spans="1:2" x14ac:dyDescent="0.25">
      <c r="A394" s="2">
        <v>82882</v>
      </c>
      <c r="B394" s="2">
        <v>91016</v>
      </c>
    </row>
    <row r="395" spans="1:2" x14ac:dyDescent="0.25">
      <c r="A395" s="3">
        <v>49747</v>
      </c>
      <c r="B395" s="3">
        <v>94563</v>
      </c>
    </row>
    <row r="396" spans="1:2" x14ac:dyDescent="0.25">
      <c r="A396" s="2">
        <v>57146</v>
      </c>
      <c r="B396" s="2">
        <v>85064</v>
      </c>
    </row>
    <row r="397" spans="1:2" x14ac:dyDescent="0.25">
      <c r="A397" s="3">
        <v>55716</v>
      </c>
      <c r="B397" s="3">
        <v>39459</v>
      </c>
    </row>
    <row r="398" spans="1:2" x14ac:dyDescent="0.25">
      <c r="A398" s="2">
        <v>62296</v>
      </c>
      <c r="B398" s="2">
        <v>25066</v>
      </c>
    </row>
    <row r="399" spans="1:2" x14ac:dyDescent="0.25">
      <c r="A399" s="3">
        <v>43949</v>
      </c>
      <c r="B399" s="3">
        <v>67883</v>
      </c>
    </row>
    <row r="400" spans="1:2" x14ac:dyDescent="0.25">
      <c r="A400" s="2">
        <v>48942</v>
      </c>
      <c r="B400" s="2">
        <v>71249</v>
      </c>
    </row>
    <row r="401" spans="1:2" x14ac:dyDescent="0.25">
      <c r="A401" s="3">
        <v>46228</v>
      </c>
      <c r="B401" s="3">
        <v>45803</v>
      </c>
    </row>
    <row r="402" spans="1:2" x14ac:dyDescent="0.25">
      <c r="A402" s="2">
        <v>55824</v>
      </c>
      <c r="B402" s="2">
        <v>61623</v>
      </c>
    </row>
    <row r="403" spans="1:2" x14ac:dyDescent="0.25">
      <c r="A403" s="3">
        <v>62880</v>
      </c>
      <c r="B403" s="3">
        <v>64896</v>
      </c>
    </row>
    <row r="404" spans="1:2" x14ac:dyDescent="0.25">
      <c r="A404" s="2">
        <v>50142</v>
      </c>
      <c r="B404" s="2">
        <v>62300</v>
      </c>
    </row>
    <row r="405" spans="1:2" x14ac:dyDescent="0.25">
      <c r="A405" s="3">
        <v>74387</v>
      </c>
      <c r="B405" s="3">
        <v>80036</v>
      </c>
    </row>
    <row r="406" spans="1:2" x14ac:dyDescent="0.25">
      <c r="A406" s="2">
        <v>83052</v>
      </c>
      <c r="B406" s="2">
        <v>19729</v>
      </c>
    </row>
    <row r="407" spans="1:2" x14ac:dyDescent="0.25">
      <c r="A407" s="3">
        <v>22200</v>
      </c>
      <c r="B407" s="3">
        <v>49942</v>
      </c>
    </row>
    <row r="408" spans="1:2" x14ac:dyDescent="0.25">
      <c r="A408" s="2">
        <v>62338</v>
      </c>
      <c r="B408" s="2">
        <v>74773</v>
      </c>
    </row>
    <row r="409" spans="1:2" x14ac:dyDescent="0.25">
      <c r="A409" s="3">
        <v>83310</v>
      </c>
      <c r="B409" s="3">
        <v>80642</v>
      </c>
    </row>
    <row r="410" spans="1:2" x14ac:dyDescent="0.25">
      <c r="A410" s="2">
        <v>55305</v>
      </c>
      <c r="B410" s="2">
        <v>50477</v>
      </c>
    </row>
    <row r="411" spans="1:2" x14ac:dyDescent="0.25">
      <c r="A411" s="3">
        <v>60482</v>
      </c>
      <c r="B411" s="3">
        <v>91471</v>
      </c>
    </row>
    <row r="412" spans="1:2" x14ac:dyDescent="0.25">
      <c r="A412" s="2">
        <v>33077</v>
      </c>
      <c r="B412" s="2">
        <v>51917</v>
      </c>
    </row>
    <row r="413" spans="1:2" x14ac:dyDescent="0.25">
      <c r="A413" s="3">
        <v>71119</v>
      </c>
      <c r="B413" s="3">
        <v>36065</v>
      </c>
    </row>
    <row r="414" spans="1:2" x14ac:dyDescent="0.25">
      <c r="A414" s="2">
        <v>40106</v>
      </c>
      <c r="B414" s="2">
        <v>69717</v>
      </c>
    </row>
    <row r="415" spans="1:2" x14ac:dyDescent="0.25">
      <c r="A415" s="3">
        <v>83768</v>
      </c>
      <c r="B415" s="3">
        <v>88981</v>
      </c>
    </row>
    <row r="416" spans="1:2" x14ac:dyDescent="0.25">
      <c r="A416" s="2">
        <v>85489</v>
      </c>
      <c r="B416" s="2">
        <v>56680</v>
      </c>
    </row>
    <row r="417" spans="1:2" x14ac:dyDescent="0.25">
      <c r="A417" s="3">
        <v>64725</v>
      </c>
      <c r="B417" s="3">
        <v>24820</v>
      </c>
    </row>
    <row r="418" spans="1:2" x14ac:dyDescent="0.25">
      <c r="A418" s="2">
        <v>52571</v>
      </c>
      <c r="B418" s="2">
        <v>68947</v>
      </c>
    </row>
    <row r="419" spans="1:2" x14ac:dyDescent="0.25">
      <c r="A419" s="3">
        <v>72207</v>
      </c>
      <c r="B419" s="3">
        <v>94625</v>
      </c>
    </row>
    <row r="420" spans="1:2" x14ac:dyDescent="0.25">
      <c r="A420" s="2">
        <v>64388</v>
      </c>
      <c r="B420" s="2">
        <v>79218</v>
      </c>
    </row>
    <row r="421" spans="1:2" x14ac:dyDescent="0.25">
      <c r="A421" s="3">
        <v>32815</v>
      </c>
      <c r="B421" s="3">
        <v>15008</v>
      </c>
    </row>
    <row r="422" spans="1:2" x14ac:dyDescent="0.25">
      <c r="A422" s="2">
        <v>45374</v>
      </c>
      <c r="B422" s="2">
        <v>41939</v>
      </c>
    </row>
    <row r="423" spans="1:2" x14ac:dyDescent="0.25">
      <c r="A423" s="3">
        <v>38585</v>
      </c>
      <c r="B423" s="3">
        <v>76383</v>
      </c>
    </row>
    <row r="424" spans="1:2" x14ac:dyDescent="0.25">
      <c r="A424" s="2">
        <v>83779</v>
      </c>
      <c r="B424" s="2">
        <v>71224</v>
      </c>
    </row>
    <row r="425" spans="1:2" x14ac:dyDescent="0.25">
      <c r="A425" s="3">
        <v>92173</v>
      </c>
      <c r="B425" s="3">
        <v>43835</v>
      </c>
    </row>
    <row r="426" spans="1:2" x14ac:dyDescent="0.25">
      <c r="A426" s="2">
        <v>50753</v>
      </c>
      <c r="B426" s="2">
        <v>67272</v>
      </c>
    </row>
    <row r="427" spans="1:2" x14ac:dyDescent="0.25">
      <c r="A427" s="3">
        <v>25278</v>
      </c>
      <c r="B427" s="3">
        <v>44955</v>
      </c>
    </row>
    <row r="428" spans="1:2" x14ac:dyDescent="0.25">
      <c r="A428" s="2">
        <v>65932</v>
      </c>
      <c r="B428" s="2">
        <v>66379</v>
      </c>
    </row>
    <row r="429" spans="1:2" x14ac:dyDescent="0.25">
      <c r="A429" s="3">
        <v>15257</v>
      </c>
      <c r="B429" s="3">
        <v>74704</v>
      </c>
    </row>
    <row r="430" spans="1:2" x14ac:dyDescent="0.25">
      <c r="A430" s="2">
        <v>63996</v>
      </c>
      <c r="B430" s="2">
        <v>48301</v>
      </c>
    </row>
    <row r="431" spans="1:2" x14ac:dyDescent="0.25">
      <c r="A431" s="3">
        <v>24872</v>
      </c>
      <c r="B431" s="3">
        <v>45213</v>
      </c>
    </row>
    <row r="432" spans="1:2" x14ac:dyDescent="0.25">
      <c r="A432" s="2">
        <v>39882</v>
      </c>
      <c r="B432" s="2">
        <v>54069</v>
      </c>
    </row>
    <row r="433" spans="1:2" x14ac:dyDescent="0.25">
      <c r="A433" s="3">
        <v>96797</v>
      </c>
      <c r="B433" s="3">
        <v>55891</v>
      </c>
    </row>
    <row r="434" spans="1:2" x14ac:dyDescent="0.25">
      <c r="A434" s="2">
        <v>32497</v>
      </c>
      <c r="B434" s="2">
        <v>63426</v>
      </c>
    </row>
    <row r="435" spans="1:2" x14ac:dyDescent="0.25">
      <c r="A435" s="3">
        <v>67401</v>
      </c>
      <c r="B435" s="3">
        <v>68539</v>
      </c>
    </row>
    <row r="436" spans="1:2" x14ac:dyDescent="0.25">
      <c r="A436" s="2">
        <v>39620</v>
      </c>
      <c r="B436" s="2">
        <v>44619</v>
      </c>
    </row>
    <row r="437" spans="1:2" x14ac:dyDescent="0.25">
      <c r="A437" s="3">
        <v>51725</v>
      </c>
      <c r="B437" s="3">
        <v>44220</v>
      </c>
    </row>
    <row r="438" spans="1:2" x14ac:dyDescent="0.25">
      <c r="A438" s="2">
        <v>39915</v>
      </c>
      <c r="B438" s="2">
        <v>88649</v>
      </c>
    </row>
    <row r="439" spans="1:2" x14ac:dyDescent="0.25">
      <c r="A439" s="3">
        <v>73805</v>
      </c>
      <c r="B439" s="3">
        <v>77599</v>
      </c>
    </row>
    <row r="440" spans="1:2" x14ac:dyDescent="0.25">
      <c r="A440" s="2">
        <v>83947</v>
      </c>
      <c r="B440" s="2">
        <v>62637</v>
      </c>
    </row>
    <row r="441" spans="1:2" x14ac:dyDescent="0.25">
      <c r="A441" s="3">
        <v>43551</v>
      </c>
      <c r="B441" s="3">
        <v>87569</v>
      </c>
    </row>
    <row r="442" spans="1:2" x14ac:dyDescent="0.25">
      <c r="A442" s="2">
        <v>20854</v>
      </c>
      <c r="B442" s="2">
        <v>24655</v>
      </c>
    </row>
    <row r="443" spans="1:2" x14ac:dyDescent="0.25">
      <c r="A443" s="3">
        <v>38511</v>
      </c>
      <c r="B443" s="3">
        <v>88260</v>
      </c>
    </row>
    <row r="444" spans="1:2" x14ac:dyDescent="0.25">
      <c r="A444" s="2">
        <v>49812</v>
      </c>
      <c r="B444" s="2">
        <v>90185</v>
      </c>
    </row>
    <row r="445" spans="1:2" x14ac:dyDescent="0.25">
      <c r="A445" s="3">
        <v>70630</v>
      </c>
      <c r="B445" s="3">
        <v>95099</v>
      </c>
    </row>
    <row r="446" spans="1:2" x14ac:dyDescent="0.25">
      <c r="A446" s="2">
        <v>59370</v>
      </c>
      <c r="B446" s="2">
        <v>33459</v>
      </c>
    </row>
    <row r="447" spans="1:2" x14ac:dyDescent="0.25">
      <c r="A447" s="3">
        <v>79751</v>
      </c>
      <c r="B447" s="3">
        <v>75595</v>
      </c>
    </row>
    <row r="448" spans="1:2" x14ac:dyDescent="0.25">
      <c r="A448" s="2">
        <v>83484</v>
      </c>
      <c r="B448" s="2">
        <v>59442</v>
      </c>
    </row>
    <row r="449" spans="1:2" x14ac:dyDescent="0.25">
      <c r="A449" s="3">
        <v>88020</v>
      </c>
      <c r="B449" s="3">
        <v>73554</v>
      </c>
    </row>
    <row r="450" spans="1:2" x14ac:dyDescent="0.25">
      <c r="A450" s="2">
        <v>83221</v>
      </c>
      <c r="B450" s="2">
        <v>56497</v>
      </c>
    </row>
    <row r="451" spans="1:2" x14ac:dyDescent="0.25">
      <c r="A451" s="3">
        <v>87889</v>
      </c>
      <c r="B451" s="3">
        <v>39733</v>
      </c>
    </row>
    <row r="452" spans="1:2" x14ac:dyDescent="0.25">
      <c r="A452" s="2">
        <v>71206</v>
      </c>
      <c r="B452" s="2">
        <v>83868</v>
      </c>
    </row>
    <row r="453" spans="1:2" x14ac:dyDescent="0.25">
      <c r="A453" s="3">
        <v>55823</v>
      </c>
      <c r="B453" s="3">
        <v>56464</v>
      </c>
    </row>
    <row r="454" spans="1:2" x14ac:dyDescent="0.25">
      <c r="A454" s="2">
        <v>18417</v>
      </c>
      <c r="B454" s="2">
        <v>39342</v>
      </c>
    </row>
    <row r="455" spans="1:2" x14ac:dyDescent="0.25">
      <c r="A455" s="3">
        <v>43602</v>
      </c>
      <c r="B455" s="3">
        <v>94941</v>
      </c>
    </row>
    <row r="456" spans="1:2" x14ac:dyDescent="0.25">
      <c r="A456" s="2">
        <v>67739</v>
      </c>
      <c r="B456" s="2">
        <v>39401</v>
      </c>
    </row>
    <row r="457" spans="1:2" x14ac:dyDescent="0.25">
      <c r="A457" s="3">
        <v>22855</v>
      </c>
      <c r="B457" s="3">
        <v>87877</v>
      </c>
    </row>
    <row r="458" spans="1:2" x14ac:dyDescent="0.25">
      <c r="A458" s="2">
        <v>35703</v>
      </c>
      <c r="B458" s="2">
        <v>86753</v>
      </c>
    </row>
    <row r="459" spans="1:2" x14ac:dyDescent="0.25">
      <c r="A459" s="3">
        <v>83892</v>
      </c>
      <c r="B459" s="3">
        <v>41748</v>
      </c>
    </row>
    <row r="460" spans="1:2" x14ac:dyDescent="0.25">
      <c r="A460" s="2">
        <v>33708</v>
      </c>
      <c r="B460" s="2">
        <v>94924</v>
      </c>
    </row>
    <row r="461" spans="1:2" x14ac:dyDescent="0.25">
      <c r="A461" s="3">
        <v>94008</v>
      </c>
      <c r="B461" s="3">
        <v>61265</v>
      </c>
    </row>
    <row r="462" spans="1:2" x14ac:dyDescent="0.25">
      <c r="A462" s="2">
        <v>30929</v>
      </c>
      <c r="B462" s="2">
        <v>71550</v>
      </c>
    </row>
    <row r="463" spans="1:2" x14ac:dyDescent="0.25">
      <c r="A463" s="3">
        <v>76590</v>
      </c>
      <c r="B463" s="3">
        <v>21176</v>
      </c>
    </row>
    <row r="464" spans="1:2" x14ac:dyDescent="0.25">
      <c r="A464" s="2">
        <v>94881</v>
      </c>
      <c r="B464" s="2">
        <v>74798</v>
      </c>
    </row>
    <row r="465" spans="1:2" x14ac:dyDescent="0.25">
      <c r="A465" s="3">
        <v>59716</v>
      </c>
      <c r="B465" s="3">
        <v>74875</v>
      </c>
    </row>
    <row r="466" spans="1:2" x14ac:dyDescent="0.25">
      <c r="A466" s="2">
        <v>67184</v>
      </c>
      <c r="B466" s="2">
        <v>64349</v>
      </c>
    </row>
    <row r="467" spans="1:2" x14ac:dyDescent="0.25">
      <c r="A467" s="3">
        <v>51317</v>
      </c>
      <c r="B467" s="3">
        <v>86134</v>
      </c>
    </row>
    <row r="468" spans="1:2" x14ac:dyDescent="0.25">
      <c r="A468" s="2">
        <v>49380</v>
      </c>
      <c r="B468" s="2">
        <v>43237</v>
      </c>
    </row>
    <row r="469" spans="1:2" x14ac:dyDescent="0.25">
      <c r="A469" s="3">
        <v>81753</v>
      </c>
      <c r="B469" s="3">
        <v>18668</v>
      </c>
    </row>
    <row r="470" spans="1:2" x14ac:dyDescent="0.25">
      <c r="A470" s="2">
        <v>76164</v>
      </c>
      <c r="B470" s="2">
        <v>48855</v>
      </c>
    </row>
    <row r="471" spans="1:2" x14ac:dyDescent="0.25">
      <c r="A471" s="3">
        <v>51924</v>
      </c>
      <c r="B471" s="3">
        <v>94452</v>
      </c>
    </row>
    <row r="472" spans="1:2" x14ac:dyDescent="0.25">
      <c r="A472" s="2">
        <v>25966</v>
      </c>
      <c r="B472" s="2">
        <v>42667</v>
      </c>
    </row>
    <row r="473" spans="1:2" x14ac:dyDescent="0.25">
      <c r="A473" s="3">
        <v>48411</v>
      </c>
      <c r="B473" s="3">
        <v>61671</v>
      </c>
    </row>
    <row r="474" spans="1:2" x14ac:dyDescent="0.25">
      <c r="A474" s="2">
        <v>34207</v>
      </c>
      <c r="B474" s="2">
        <v>42778</v>
      </c>
    </row>
    <row r="475" spans="1:2" x14ac:dyDescent="0.25">
      <c r="A475" s="3">
        <v>86267</v>
      </c>
      <c r="B475" s="3">
        <v>82352</v>
      </c>
    </row>
    <row r="476" spans="1:2" x14ac:dyDescent="0.25">
      <c r="A476" s="2">
        <v>89610</v>
      </c>
      <c r="B476" s="2">
        <v>83057</v>
      </c>
    </row>
    <row r="477" spans="1:2" x14ac:dyDescent="0.25">
      <c r="A477" s="3">
        <v>66075</v>
      </c>
      <c r="B477" s="3">
        <v>41331</v>
      </c>
    </row>
    <row r="478" spans="1:2" x14ac:dyDescent="0.25">
      <c r="A478" s="2">
        <v>91333</v>
      </c>
      <c r="B478" s="2">
        <v>60815</v>
      </c>
    </row>
    <row r="479" spans="1:2" x14ac:dyDescent="0.25">
      <c r="A479" s="3">
        <v>57878</v>
      </c>
      <c r="B479" s="3">
        <v>30075</v>
      </c>
    </row>
    <row r="480" spans="1:2" x14ac:dyDescent="0.25">
      <c r="A480" s="2">
        <v>87473</v>
      </c>
      <c r="B480" s="2">
        <v>17202</v>
      </c>
    </row>
    <row r="481" spans="1:2" x14ac:dyDescent="0.25">
      <c r="A481" s="3">
        <v>93870</v>
      </c>
      <c r="B481" s="3">
        <v>77116</v>
      </c>
    </row>
    <row r="482" spans="1:2" x14ac:dyDescent="0.25">
      <c r="A482" s="2">
        <v>70570</v>
      </c>
      <c r="B482" s="2">
        <v>20451</v>
      </c>
    </row>
    <row r="483" spans="1:2" x14ac:dyDescent="0.25">
      <c r="A483" s="3">
        <v>51776</v>
      </c>
      <c r="B483" s="3">
        <v>58255</v>
      </c>
    </row>
    <row r="484" spans="1:2" x14ac:dyDescent="0.25">
      <c r="A484" s="2">
        <v>56274</v>
      </c>
      <c r="B484" s="2">
        <v>59372</v>
      </c>
    </row>
    <row r="485" spans="1:2" x14ac:dyDescent="0.25">
      <c r="A485" s="3">
        <v>60706</v>
      </c>
      <c r="B485" s="3">
        <v>96159</v>
      </c>
    </row>
    <row r="486" spans="1:2" x14ac:dyDescent="0.25">
      <c r="A486" s="2">
        <v>55066</v>
      </c>
      <c r="B486" s="2">
        <v>93481</v>
      </c>
    </row>
    <row r="487" spans="1:2" x14ac:dyDescent="0.25">
      <c r="A487" s="3">
        <v>68784</v>
      </c>
      <c r="B487" s="3">
        <v>46331</v>
      </c>
    </row>
    <row r="488" spans="1:2" x14ac:dyDescent="0.25">
      <c r="A488" s="2">
        <v>35426</v>
      </c>
      <c r="B488" s="2">
        <v>54051</v>
      </c>
    </row>
    <row r="489" spans="1:2" x14ac:dyDescent="0.25">
      <c r="A489" s="3">
        <v>82802</v>
      </c>
      <c r="B489" s="3">
        <v>20676</v>
      </c>
    </row>
    <row r="490" spans="1:2" x14ac:dyDescent="0.25">
      <c r="A490" s="2">
        <v>56912</v>
      </c>
      <c r="B490" s="2">
        <v>96875</v>
      </c>
    </row>
    <row r="491" spans="1:2" x14ac:dyDescent="0.25">
      <c r="A491" s="3">
        <v>93079</v>
      </c>
      <c r="B491" s="3">
        <v>46019</v>
      </c>
    </row>
    <row r="492" spans="1:2" x14ac:dyDescent="0.25">
      <c r="A492" s="2">
        <v>79341</v>
      </c>
      <c r="B492" s="2">
        <v>33471</v>
      </c>
    </row>
    <row r="493" spans="1:2" x14ac:dyDescent="0.25">
      <c r="A493" s="3">
        <v>72579</v>
      </c>
      <c r="B493" s="3">
        <v>36225</v>
      </c>
    </row>
    <row r="494" spans="1:2" x14ac:dyDescent="0.25">
      <c r="A494" s="2">
        <v>63994</v>
      </c>
      <c r="B494" s="2">
        <v>34333</v>
      </c>
    </row>
    <row r="495" spans="1:2" x14ac:dyDescent="0.25">
      <c r="A495" s="3">
        <v>34710</v>
      </c>
      <c r="B495" s="3">
        <v>76625</v>
      </c>
    </row>
    <row r="496" spans="1:2" x14ac:dyDescent="0.25">
      <c r="A496" s="2">
        <v>95305</v>
      </c>
      <c r="B496" s="2">
        <v>77079</v>
      </c>
    </row>
    <row r="497" spans="1:2" x14ac:dyDescent="0.25">
      <c r="A497" s="3">
        <v>37938</v>
      </c>
      <c r="B497" s="3">
        <v>38703</v>
      </c>
    </row>
    <row r="498" spans="1:2" x14ac:dyDescent="0.25">
      <c r="A498" s="2">
        <v>69307</v>
      </c>
      <c r="B498" s="2">
        <v>77684</v>
      </c>
    </row>
    <row r="499" spans="1:2" x14ac:dyDescent="0.25">
      <c r="A499" s="3">
        <v>78849</v>
      </c>
      <c r="B499" s="3">
        <v>34165</v>
      </c>
    </row>
    <row r="500" spans="1:2" x14ac:dyDescent="0.25">
      <c r="A500" s="2">
        <v>28337</v>
      </c>
      <c r="B500" s="2">
        <v>63558</v>
      </c>
    </row>
    <row r="501" spans="1:2" x14ac:dyDescent="0.25">
      <c r="A501" s="3">
        <v>81648</v>
      </c>
      <c r="B501" s="3">
        <v>60543</v>
      </c>
    </row>
    <row r="502" spans="1:2" x14ac:dyDescent="0.25">
      <c r="A502" s="2">
        <v>67421</v>
      </c>
      <c r="B502" s="2">
        <v>61126</v>
      </c>
    </row>
    <row r="503" spans="1:2" x14ac:dyDescent="0.25">
      <c r="A503" s="3">
        <v>29766</v>
      </c>
      <c r="B503" s="3">
        <v>95257</v>
      </c>
    </row>
    <row r="504" spans="1:2" x14ac:dyDescent="0.25">
      <c r="A504" s="2">
        <v>50670</v>
      </c>
      <c r="B504" s="2">
        <v>87304</v>
      </c>
    </row>
    <row r="505" spans="1:2" x14ac:dyDescent="0.25">
      <c r="A505" s="3">
        <v>74593</v>
      </c>
      <c r="B505" s="3">
        <v>29148</v>
      </c>
    </row>
    <row r="506" spans="1:2" x14ac:dyDescent="0.25">
      <c r="A506" s="2">
        <v>27819</v>
      </c>
      <c r="B506" s="2">
        <v>65684</v>
      </c>
    </row>
    <row r="507" spans="1:2" x14ac:dyDescent="0.25">
      <c r="A507" s="3">
        <v>56095</v>
      </c>
      <c r="B507" s="3">
        <v>75533</v>
      </c>
    </row>
    <row r="508" spans="1:2" x14ac:dyDescent="0.25">
      <c r="A508" s="2">
        <v>56883</v>
      </c>
      <c r="B508" s="2">
        <v>57402</v>
      </c>
    </row>
    <row r="509" spans="1:2" x14ac:dyDescent="0.25">
      <c r="A509" s="3">
        <v>34424</v>
      </c>
      <c r="B509" s="3">
        <v>83391</v>
      </c>
    </row>
    <row r="510" spans="1:2" x14ac:dyDescent="0.25">
      <c r="A510" s="2">
        <v>24605</v>
      </c>
      <c r="B510" s="2">
        <v>71173</v>
      </c>
    </row>
    <row r="511" spans="1:2" x14ac:dyDescent="0.25">
      <c r="A511" s="3">
        <v>28344</v>
      </c>
      <c r="B511" s="3">
        <v>25966</v>
      </c>
    </row>
    <row r="512" spans="1:2" x14ac:dyDescent="0.25">
      <c r="A512" s="2">
        <v>28304</v>
      </c>
      <c r="B512" s="2">
        <v>69795</v>
      </c>
    </row>
    <row r="513" spans="1:2" x14ac:dyDescent="0.25">
      <c r="A513" s="3">
        <v>43658</v>
      </c>
      <c r="B513" s="3">
        <v>22481</v>
      </c>
    </row>
    <row r="514" spans="1:2" x14ac:dyDescent="0.25">
      <c r="A514" s="2">
        <v>43731</v>
      </c>
      <c r="B514" s="2">
        <v>40193</v>
      </c>
    </row>
    <row r="515" spans="1:2" x14ac:dyDescent="0.25">
      <c r="A515" s="3">
        <v>31600</v>
      </c>
      <c r="B515" s="3">
        <v>48958</v>
      </c>
    </row>
    <row r="516" spans="1:2" x14ac:dyDescent="0.25">
      <c r="A516" s="2">
        <v>70490</v>
      </c>
      <c r="B516" s="2">
        <v>43490</v>
      </c>
    </row>
    <row r="517" spans="1:2" x14ac:dyDescent="0.25">
      <c r="A517" s="3">
        <v>27395</v>
      </c>
      <c r="B517" s="3">
        <v>84465</v>
      </c>
    </row>
    <row r="518" spans="1:2" x14ac:dyDescent="0.25">
      <c r="A518" s="2">
        <v>54625</v>
      </c>
      <c r="B518" s="2">
        <v>64974</v>
      </c>
    </row>
    <row r="519" spans="1:2" x14ac:dyDescent="0.25">
      <c r="A519" s="3">
        <v>46857</v>
      </c>
      <c r="B519" s="3">
        <v>21321</v>
      </c>
    </row>
    <row r="520" spans="1:2" x14ac:dyDescent="0.25">
      <c r="A520" s="2">
        <v>59616</v>
      </c>
      <c r="B520" s="2">
        <v>44342</v>
      </c>
    </row>
    <row r="521" spans="1:2" x14ac:dyDescent="0.25">
      <c r="A521" s="3">
        <v>84879</v>
      </c>
      <c r="B521" s="3">
        <v>46468</v>
      </c>
    </row>
    <row r="522" spans="1:2" x14ac:dyDescent="0.25">
      <c r="A522" s="2">
        <v>34169</v>
      </c>
      <c r="B522" s="2">
        <v>17117</v>
      </c>
    </row>
    <row r="523" spans="1:2" x14ac:dyDescent="0.25">
      <c r="A523" s="3">
        <v>41977</v>
      </c>
      <c r="B523" s="3">
        <v>49458</v>
      </c>
    </row>
    <row r="524" spans="1:2" x14ac:dyDescent="0.25">
      <c r="A524" s="2">
        <v>48026</v>
      </c>
      <c r="B524" s="2">
        <v>37392</v>
      </c>
    </row>
    <row r="525" spans="1:2" x14ac:dyDescent="0.25">
      <c r="A525" s="3">
        <v>92074</v>
      </c>
      <c r="B525" s="3">
        <v>50103</v>
      </c>
    </row>
    <row r="526" spans="1:2" x14ac:dyDescent="0.25">
      <c r="A526" s="2">
        <v>44272</v>
      </c>
      <c r="B526" s="2">
        <v>84341</v>
      </c>
    </row>
    <row r="527" spans="1:2" x14ac:dyDescent="0.25">
      <c r="A527" s="3">
        <v>93391</v>
      </c>
      <c r="B527" s="3">
        <v>51199</v>
      </c>
    </row>
    <row r="528" spans="1:2" x14ac:dyDescent="0.25">
      <c r="A528" s="2">
        <v>82831</v>
      </c>
      <c r="B528" s="2">
        <v>24318</v>
      </c>
    </row>
    <row r="529" spans="1:2" x14ac:dyDescent="0.25">
      <c r="A529" s="3">
        <v>94332</v>
      </c>
      <c r="B529" s="3">
        <v>31320</v>
      </c>
    </row>
    <row r="530" spans="1:2" x14ac:dyDescent="0.25">
      <c r="A530" s="2">
        <v>72893</v>
      </c>
      <c r="B530" s="2">
        <v>28991</v>
      </c>
    </row>
    <row r="531" spans="1:2" x14ac:dyDescent="0.25">
      <c r="A531" s="3">
        <v>71240</v>
      </c>
      <c r="B531" s="3">
        <v>43492</v>
      </c>
    </row>
    <row r="532" spans="1:2" x14ac:dyDescent="0.25">
      <c r="A532" s="2">
        <v>31439</v>
      </c>
      <c r="B532" s="2">
        <v>39839</v>
      </c>
    </row>
    <row r="533" spans="1:2" x14ac:dyDescent="0.25">
      <c r="A533" s="3">
        <v>94432</v>
      </c>
      <c r="B533" s="3">
        <v>45479</v>
      </c>
    </row>
    <row r="534" spans="1:2" x14ac:dyDescent="0.25">
      <c r="A534" s="2">
        <v>16089</v>
      </c>
      <c r="B534" s="2">
        <v>42142</v>
      </c>
    </row>
    <row r="535" spans="1:2" x14ac:dyDescent="0.25">
      <c r="A535" s="3">
        <v>45474</v>
      </c>
      <c r="B535" s="3">
        <v>25829</v>
      </c>
    </row>
    <row r="536" spans="1:2" x14ac:dyDescent="0.25">
      <c r="A536" s="2">
        <v>87550</v>
      </c>
      <c r="B536" s="2">
        <v>57430</v>
      </c>
    </row>
    <row r="537" spans="1:2" x14ac:dyDescent="0.25">
      <c r="A537" s="3">
        <v>19139</v>
      </c>
      <c r="B537" s="3">
        <v>24342</v>
      </c>
    </row>
    <row r="538" spans="1:2" x14ac:dyDescent="0.25">
      <c r="A538" s="2">
        <v>25013</v>
      </c>
      <c r="B538" s="2">
        <v>30780</v>
      </c>
    </row>
    <row r="539" spans="1:2" x14ac:dyDescent="0.25">
      <c r="A539" s="3">
        <v>37167</v>
      </c>
      <c r="B539" s="3">
        <v>16320</v>
      </c>
    </row>
    <row r="540" spans="1:2" x14ac:dyDescent="0.25">
      <c r="A540" s="2">
        <v>16519</v>
      </c>
      <c r="B540" s="2">
        <v>44762</v>
      </c>
    </row>
    <row r="541" spans="1:2" x14ac:dyDescent="0.25">
      <c r="A541" s="3">
        <v>55817</v>
      </c>
      <c r="B541" s="3">
        <v>94448</v>
      </c>
    </row>
    <row r="542" spans="1:2" x14ac:dyDescent="0.25">
      <c r="A542" s="2">
        <v>42029</v>
      </c>
      <c r="B542" s="2">
        <v>51601</v>
      </c>
    </row>
    <row r="543" spans="1:2" x14ac:dyDescent="0.25">
      <c r="A543" s="3">
        <v>26720</v>
      </c>
      <c r="B543" s="3">
        <v>73733</v>
      </c>
    </row>
    <row r="544" spans="1:2" x14ac:dyDescent="0.25">
      <c r="A544" s="2">
        <v>68670</v>
      </c>
      <c r="B544" s="2">
        <v>62008</v>
      </c>
    </row>
    <row r="545" spans="1:2" x14ac:dyDescent="0.25">
      <c r="A545" s="3">
        <v>23903</v>
      </c>
      <c r="B545" s="3">
        <v>28149</v>
      </c>
    </row>
    <row r="546" spans="1:2" x14ac:dyDescent="0.25">
      <c r="A546" s="2">
        <v>25073</v>
      </c>
      <c r="B546" s="2">
        <v>88092</v>
      </c>
    </row>
    <row r="547" spans="1:2" x14ac:dyDescent="0.25">
      <c r="A547" s="3">
        <v>31976</v>
      </c>
      <c r="B547" s="3">
        <v>41267</v>
      </c>
    </row>
    <row r="548" spans="1:2" x14ac:dyDescent="0.25">
      <c r="A548" s="2">
        <v>51508</v>
      </c>
      <c r="B548" s="2">
        <v>54534</v>
      </c>
    </row>
    <row r="549" spans="1:2" x14ac:dyDescent="0.25">
      <c r="A549" s="3">
        <v>78070</v>
      </c>
      <c r="B549" s="3">
        <v>61647</v>
      </c>
    </row>
    <row r="550" spans="1:2" x14ac:dyDescent="0.25">
      <c r="A550" s="2">
        <v>56290</v>
      </c>
      <c r="B550" s="2">
        <v>44475</v>
      </c>
    </row>
    <row r="551" spans="1:2" x14ac:dyDescent="0.25">
      <c r="A551" s="3">
        <v>36551</v>
      </c>
      <c r="B551" s="3">
        <v>68501</v>
      </c>
    </row>
    <row r="552" spans="1:2" x14ac:dyDescent="0.25">
      <c r="A552" s="2">
        <v>93241</v>
      </c>
      <c r="B552" s="2">
        <v>86250</v>
      </c>
    </row>
    <row r="553" spans="1:2" x14ac:dyDescent="0.25">
      <c r="A553" s="3">
        <v>96979</v>
      </c>
      <c r="B553" s="3">
        <v>48613</v>
      </c>
    </row>
    <row r="554" spans="1:2" x14ac:dyDescent="0.25">
      <c r="A554" s="2">
        <v>63547</v>
      </c>
      <c r="B554" s="2">
        <v>64132</v>
      </c>
    </row>
    <row r="555" spans="1:2" x14ac:dyDescent="0.25">
      <c r="A555" s="3">
        <v>92645</v>
      </c>
      <c r="B555" s="3">
        <v>35479</v>
      </c>
    </row>
    <row r="556" spans="1:2" x14ac:dyDescent="0.25">
      <c r="A556" s="2">
        <v>74216</v>
      </c>
      <c r="B556" s="2">
        <v>83039</v>
      </c>
    </row>
    <row r="557" spans="1:2" x14ac:dyDescent="0.25">
      <c r="A557" s="3">
        <v>96937</v>
      </c>
      <c r="B557" s="3">
        <v>49708</v>
      </c>
    </row>
    <row r="558" spans="1:2" x14ac:dyDescent="0.25">
      <c r="A558" s="2">
        <v>73119</v>
      </c>
      <c r="B558" s="2">
        <v>52583</v>
      </c>
    </row>
    <row r="559" spans="1:2" x14ac:dyDescent="0.25">
      <c r="A559" s="3">
        <v>61619</v>
      </c>
      <c r="B559" s="3">
        <v>19466</v>
      </c>
    </row>
    <row r="560" spans="1:2" x14ac:dyDescent="0.25">
      <c r="A560" s="2">
        <v>27508</v>
      </c>
      <c r="B560" s="2">
        <v>84243</v>
      </c>
    </row>
    <row r="561" spans="1:2" x14ac:dyDescent="0.25">
      <c r="A561" s="3">
        <v>73613</v>
      </c>
      <c r="B561" s="3">
        <v>41764</v>
      </c>
    </row>
    <row r="562" spans="1:2" x14ac:dyDescent="0.25">
      <c r="A562" s="2">
        <v>25381</v>
      </c>
      <c r="B562" s="2">
        <v>49736</v>
      </c>
    </row>
    <row r="563" spans="1:2" x14ac:dyDescent="0.25">
      <c r="A563" s="3">
        <v>32323</v>
      </c>
      <c r="B563" s="3">
        <v>87915</v>
      </c>
    </row>
    <row r="564" spans="1:2" x14ac:dyDescent="0.25">
      <c r="A564" s="2">
        <v>43457</v>
      </c>
      <c r="B564" s="2">
        <v>75040</v>
      </c>
    </row>
    <row r="565" spans="1:2" x14ac:dyDescent="0.25">
      <c r="A565" s="3">
        <v>67771</v>
      </c>
      <c r="B565" s="3">
        <v>15558</v>
      </c>
    </row>
    <row r="566" spans="1:2" x14ac:dyDescent="0.25">
      <c r="A566" s="2">
        <v>64792</v>
      </c>
      <c r="B566" s="2">
        <v>23097</v>
      </c>
    </row>
    <row r="567" spans="1:2" x14ac:dyDescent="0.25">
      <c r="A567" s="3">
        <v>85989</v>
      </c>
      <c r="B567" s="3">
        <v>59589</v>
      </c>
    </row>
    <row r="568" spans="1:2" x14ac:dyDescent="0.25">
      <c r="A568" s="2">
        <v>39872</v>
      </c>
      <c r="B568" s="2">
        <v>29579</v>
      </c>
    </row>
    <row r="569" spans="1:2" x14ac:dyDescent="0.25">
      <c r="A569" s="3">
        <v>33969</v>
      </c>
      <c r="B569" s="3">
        <v>95841</v>
      </c>
    </row>
    <row r="570" spans="1:2" x14ac:dyDescent="0.25">
      <c r="A570" s="2">
        <v>55005</v>
      </c>
      <c r="B570" s="2">
        <v>59244</v>
      </c>
    </row>
    <row r="571" spans="1:2" x14ac:dyDescent="0.25">
      <c r="A571" s="3">
        <v>36852</v>
      </c>
      <c r="B571" s="3">
        <v>23353</v>
      </c>
    </row>
    <row r="572" spans="1:2" x14ac:dyDescent="0.25">
      <c r="A572" s="2">
        <v>48261</v>
      </c>
      <c r="B572" s="2">
        <v>63428</v>
      </c>
    </row>
    <row r="573" spans="1:2" x14ac:dyDescent="0.25">
      <c r="A573" s="3">
        <v>35587</v>
      </c>
      <c r="B573" s="3">
        <v>54310</v>
      </c>
    </row>
    <row r="574" spans="1:2" x14ac:dyDescent="0.25">
      <c r="A574" s="2">
        <v>32953</v>
      </c>
      <c r="B574" s="2">
        <v>60632</v>
      </c>
    </row>
    <row r="575" spans="1:2" x14ac:dyDescent="0.25">
      <c r="A575" s="3">
        <v>53308</v>
      </c>
      <c r="B575" s="3">
        <v>45917</v>
      </c>
    </row>
    <row r="576" spans="1:2" x14ac:dyDescent="0.25">
      <c r="A576" s="2">
        <v>19697</v>
      </c>
      <c r="B576" s="2">
        <v>27141</v>
      </c>
    </row>
    <row r="577" spans="1:2" x14ac:dyDescent="0.25">
      <c r="A577" s="3">
        <v>26490</v>
      </c>
      <c r="B577" s="3">
        <v>82977</v>
      </c>
    </row>
    <row r="578" spans="1:2" x14ac:dyDescent="0.25">
      <c r="A578" s="2">
        <v>47234</v>
      </c>
      <c r="B578" s="2">
        <v>61946</v>
      </c>
    </row>
    <row r="579" spans="1:2" x14ac:dyDescent="0.25">
      <c r="A579" s="3">
        <v>88958</v>
      </c>
      <c r="B579" s="3">
        <v>78377</v>
      </c>
    </row>
    <row r="580" spans="1:2" x14ac:dyDescent="0.25">
      <c r="A580" s="2">
        <v>22534</v>
      </c>
      <c r="B580" s="2">
        <v>37337</v>
      </c>
    </row>
    <row r="581" spans="1:2" x14ac:dyDescent="0.25">
      <c r="A581" s="3">
        <v>23076</v>
      </c>
      <c r="B581" s="3">
        <v>19344</v>
      </c>
    </row>
    <row r="582" spans="1:2" x14ac:dyDescent="0.25">
      <c r="A582" s="2">
        <v>88219</v>
      </c>
      <c r="B582" s="2">
        <v>82092</v>
      </c>
    </row>
    <row r="583" spans="1:2" x14ac:dyDescent="0.25">
      <c r="A583" s="3">
        <v>26106</v>
      </c>
      <c r="B583" s="3">
        <v>25868</v>
      </c>
    </row>
    <row r="584" spans="1:2" x14ac:dyDescent="0.25">
      <c r="A584" s="2">
        <v>32133</v>
      </c>
      <c r="B584" s="2">
        <v>51329</v>
      </c>
    </row>
    <row r="585" spans="1:2" x14ac:dyDescent="0.25">
      <c r="A585" s="3">
        <v>80092</v>
      </c>
      <c r="B585" s="3">
        <v>40724</v>
      </c>
    </row>
    <row r="586" spans="1:2" x14ac:dyDescent="0.25">
      <c r="A586" s="2">
        <v>54145</v>
      </c>
      <c r="B586" s="2">
        <v>28611</v>
      </c>
    </row>
    <row r="587" spans="1:2" x14ac:dyDescent="0.25">
      <c r="A587" s="3">
        <v>94049</v>
      </c>
      <c r="B587" s="3">
        <v>88292</v>
      </c>
    </row>
    <row r="588" spans="1:2" x14ac:dyDescent="0.25">
      <c r="A588" s="2">
        <v>15559</v>
      </c>
      <c r="B588" s="2">
        <v>91788</v>
      </c>
    </row>
    <row r="589" spans="1:2" x14ac:dyDescent="0.25">
      <c r="A589" s="3">
        <v>47158</v>
      </c>
      <c r="B589" s="3">
        <v>74413</v>
      </c>
    </row>
    <row r="590" spans="1:2" x14ac:dyDescent="0.25">
      <c r="A590" s="2">
        <v>47573</v>
      </c>
      <c r="B590" s="2">
        <v>49800</v>
      </c>
    </row>
    <row r="591" spans="1:2" x14ac:dyDescent="0.25">
      <c r="A591" s="3">
        <v>26662</v>
      </c>
      <c r="B591" s="3">
        <v>31943</v>
      </c>
    </row>
    <row r="592" spans="1:2" x14ac:dyDescent="0.25">
      <c r="A592" s="2">
        <v>71326</v>
      </c>
      <c r="B592" s="2">
        <v>46223</v>
      </c>
    </row>
    <row r="593" spans="1:2" x14ac:dyDescent="0.25">
      <c r="A593" s="3">
        <v>19010</v>
      </c>
      <c r="B593" s="3">
        <v>74815</v>
      </c>
    </row>
    <row r="594" spans="1:2" x14ac:dyDescent="0.25">
      <c r="A594" s="2">
        <v>47023</v>
      </c>
      <c r="B594" s="2">
        <v>33564</v>
      </c>
    </row>
    <row r="595" spans="1:2" x14ac:dyDescent="0.25">
      <c r="A595" s="3">
        <v>72299</v>
      </c>
      <c r="B595" s="3">
        <v>82239</v>
      </c>
    </row>
    <row r="596" spans="1:2" x14ac:dyDescent="0.25">
      <c r="A596" s="2">
        <v>19390</v>
      </c>
      <c r="B596" s="2">
        <v>42451</v>
      </c>
    </row>
    <row r="597" spans="1:2" x14ac:dyDescent="0.25">
      <c r="A597" s="3">
        <v>66970</v>
      </c>
      <c r="B597" s="3">
        <v>63493</v>
      </c>
    </row>
    <row r="598" spans="1:2" x14ac:dyDescent="0.25">
      <c r="A598" s="2">
        <v>93806</v>
      </c>
      <c r="B598" s="2">
        <v>60563</v>
      </c>
    </row>
    <row r="599" spans="1:2" x14ac:dyDescent="0.25">
      <c r="A599" s="3">
        <v>84119</v>
      </c>
      <c r="B599" s="3">
        <v>79663</v>
      </c>
    </row>
    <row r="600" spans="1:2" x14ac:dyDescent="0.25">
      <c r="A600" s="2">
        <v>41752</v>
      </c>
      <c r="B600" s="2">
        <v>35326</v>
      </c>
    </row>
    <row r="601" spans="1:2" x14ac:dyDescent="0.25">
      <c r="A601" s="3">
        <v>83460</v>
      </c>
      <c r="B601" s="3">
        <v>71129</v>
      </c>
    </row>
    <row r="602" spans="1:2" x14ac:dyDescent="0.25">
      <c r="A602" s="2">
        <v>51257</v>
      </c>
      <c r="B602" s="2">
        <v>36880</v>
      </c>
    </row>
    <row r="603" spans="1:2" x14ac:dyDescent="0.25">
      <c r="A603" s="3">
        <v>16928</v>
      </c>
      <c r="B603" s="3">
        <v>96174</v>
      </c>
    </row>
    <row r="604" spans="1:2" x14ac:dyDescent="0.25">
      <c r="A604" s="2">
        <v>74019</v>
      </c>
      <c r="B604" s="2">
        <v>95853</v>
      </c>
    </row>
    <row r="605" spans="1:2" x14ac:dyDescent="0.25">
      <c r="A605" s="3">
        <v>41754</v>
      </c>
      <c r="B605" s="3">
        <v>65873</v>
      </c>
    </row>
    <row r="606" spans="1:2" x14ac:dyDescent="0.25">
      <c r="A606" s="2">
        <v>46552</v>
      </c>
      <c r="B606" s="2">
        <v>89143</v>
      </c>
    </row>
    <row r="607" spans="1:2" x14ac:dyDescent="0.25">
      <c r="A607" s="3">
        <v>28920</v>
      </c>
      <c r="B607" s="3">
        <v>30746</v>
      </c>
    </row>
    <row r="608" spans="1:2" x14ac:dyDescent="0.25">
      <c r="A608" s="2">
        <v>62544</v>
      </c>
      <c r="B608" s="2">
        <v>28118</v>
      </c>
    </row>
    <row r="609" spans="1:2" x14ac:dyDescent="0.25">
      <c r="A609" s="3">
        <v>46603</v>
      </c>
      <c r="B609" s="3">
        <v>86025</v>
      </c>
    </row>
    <row r="610" spans="1:2" x14ac:dyDescent="0.25">
      <c r="A610" s="2">
        <v>79582</v>
      </c>
      <c r="B610" s="2">
        <v>43665</v>
      </c>
    </row>
    <row r="611" spans="1:2" x14ac:dyDescent="0.25">
      <c r="A611" s="3">
        <v>47626</v>
      </c>
      <c r="B611" s="3">
        <v>90528</v>
      </c>
    </row>
    <row r="612" spans="1:2" x14ac:dyDescent="0.25">
      <c r="A612" s="2">
        <v>25609</v>
      </c>
      <c r="B612" s="2">
        <v>49145</v>
      </c>
    </row>
    <row r="613" spans="1:2" x14ac:dyDescent="0.25">
      <c r="A613" s="3">
        <v>38283</v>
      </c>
      <c r="B613" s="3">
        <v>74704</v>
      </c>
    </row>
    <row r="614" spans="1:2" x14ac:dyDescent="0.25">
      <c r="A614" s="2">
        <v>46689</v>
      </c>
      <c r="B614" s="2">
        <v>82885</v>
      </c>
    </row>
    <row r="615" spans="1:2" x14ac:dyDescent="0.25">
      <c r="A615" s="3">
        <v>61797</v>
      </c>
      <c r="B615" s="3">
        <v>81286</v>
      </c>
    </row>
    <row r="616" spans="1:2" x14ac:dyDescent="0.25">
      <c r="A616" s="2">
        <v>33307</v>
      </c>
      <c r="B616" s="2">
        <v>52980</v>
      </c>
    </row>
    <row r="617" spans="1:2" x14ac:dyDescent="0.25">
      <c r="A617" s="3">
        <v>60964</v>
      </c>
      <c r="B617" s="3">
        <v>65095</v>
      </c>
    </row>
    <row r="618" spans="1:2" x14ac:dyDescent="0.25">
      <c r="A618" s="2">
        <v>96835</v>
      </c>
      <c r="B618" s="2">
        <v>94357</v>
      </c>
    </row>
    <row r="619" spans="1:2" x14ac:dyDescent="0.25">
      <c r="A619" s="3">
        <v>78982</v>
      </c>
      <c r="B619" s="3">
        <v>57239</v>
      </c>
    </row>
    <row r="620" spans="1:2" x14ac:dyDescent="0.25">
      <c r="A620" s="2">
        <v>86918</v>
      </c>
      <c r="B620" s="2">
        <v>56885</v>
      </c>
    </row>
    <row r="621" spans="1:2" x14ac:dyDescent="0.25">
      <c r="A621" s="3">
        <v>84780</v>
      </c>
      <c r="B621" s="3">
        <v>72461</v>
      </c>
    </row>
    <row r="622" spans="1:2" x14ac:dyDescent="0.25">
      <c r="A622" s="2">
        <v>81994</v>
      </c>
      <c r="B622" s="2">
        <v>37469</v>
      </c>
    </row>
    <row r="623" spans="1:2" x14ac:dyDescent="0.25">
      <c r="A623" s="3">
        <v>77796</v>
      </c>
      <c r="B623" s="3">
        <v>58739</v>
      </c>
    </row>
    <row r="624" spans="1:2" x14ac:dyDescent="0.25">
      <c r="A624" s="2">
        <v>69336</v>
      </c>
      <c r="B624" s="2">
        <v>89480</v>
      </c>
    </row>
    <row r="625" spans="1:2" x14ac:dyDescent="0.25">
      <c r="A625" s="3">
        <v>27008</v>
      </c>
      <c r="B625" s="3">
        <v>78978</v>
      </c>
    </row>
    <row r="626" spans="1:2" x14ac:dyDescent="0.25">
      <c r="A626" s="2">
        <v>81907</v>
      </c>
      <c r="B626" s="2">
        <v>22256</v>
      </c>
    </row>
    <row r="627" spans="1:2" x14ac:dyDescent="0.25">
      <c r="A627" s="3">
        <v>20274</v>
      </c>
      <c r="B627" s="3">
        <v>43711</v>
      </c>
    </row>
    <row r="628" spans="1:2" x14ac:dyDescent="0.25">
      <c r="A628" s="2">
        <v>90355</v>
      </c>
      <c r="B628" s="2">
        <v>82127</v>
      </c>
    </row>
    <row r="629" spans="1:2" x14ac:dyDescent="0.25">
      <c r="A629" s="3">
        <v>54548</v>
      </c>
      <c r="B629" s="3">
        <v>30037</v>
      </c>
    </row>
    <row r="630" spans="1:2" x14ac:dyDescent="0.25">
      <c r="A630" s="2">
        <v>65394</v>
      </c>
      <c r="B630" s="2">
        <v>23144</v>
      </c>
    </row>
    <row r="631" spans="1:2" x14ac:dyDescent="0.25">
      <c r="A631" s="3">
        <v>49607</v>
      </c>
      <c r="B631" s="3">
        <v>19643</v>
      </c>
    </row>
    <row r="632" spans="1:2" x14ac:dyDescent="0.25">
      <c r="A632" s="2">
        <v>77295</v>
      </c>
      <c r="B632" s="2">
        <v>24598</v>
      </c>
    </row>
    <row r="633" spans="1:2" x14ac:dyDescent="0.25">
      <c r="A633" s="3">
        <v>49045</v>
      </c>
      <c r="B633" s="3">
        <v>87872</v>
      </c>
    </row>
    <row r="634" spans="1:2" x14ac:dyDescent="0.25">
      <c r="A634" s="2">
        <v>43380</v>
      </c>
      <c r="B634" s="2">
        <v>73514</v>
      </c>
    </row>
    <row r="635" spans="1:2" x14ac:dyDescent="0.25">
      <c r="A635" s="3">
        <v>15005</v>
      </c>
      <c r="B635" s="3">
        <v>51519</v>
      </c>
    </row>
    <row r="636" spans="1:2" x14ac:dyDescent="0.25">
      <c r="A636" s="2">
        <v>92630</v>
      </c>
      <c r="B636" s="2">
        <v>65361</v>
      </c>
    </row>
    <row r="637" spans="1:2" x14ac:dyDescent="0.25">
      <c r="A637" s="3">
        <v>31340</v>
      </c>
      <c r="B637" s="3">
        <v>28634</v>
      </c>
    </row>
    <row r="638" spans="1:2" x14ac:dyDescent="0.25">
      <c r="A638" s="2">
        <v>96931</v>
      </c>
      <c r="B638" s="2">
        <v>79291</v>
      </c>
    </row>
    <row r="639" spans="1:2" x14ac:dyDescent="0.25">
      <c r="A639" s="3">
        <v>32576</v>
      </c>
      <c r="B639" s="3">
        <v>49921</v>
      </c>
    </row>
    <row r="640" spans="1:2" x14ac:dyDescent="0.25">
      <c r="A640" s="2">
        <v>86455</v>
      </c>
      <c r="B640" s="2">
        <v>49892</v>
      </c>
    </row>
    <row r="641" spans="1:2" x14ac:dyDescent="0.25">
      <c r="A641" s="3">
        <v>87146</v>
      </c>
      <c r="B641" s="3">
        <v>61563</v>
      </c>
    </row>
    <row r="642" spans="1:2" x14ac:dyDescent="0.25">
      <c r="A642" s="2">
        <v>75355</v>
      </c>
      <c r="B642" s="2">
        <v>52246</v>
      </c>
    </row>
    <row r="643" spans="1:2" x14ac:dyDescent="0.25">
      <c r="A643" s="3">
        <v>44462</v>
      </c>
      <c r="B643" s="3">
        <v>62962</v>
      </c>
    </row>
    <row r="644" spans="1:2" x14ac:dyDescent="0.25">
      <c r="A644" s="2">
        <v>32783</v>
      </c>
      <c r="B644" s="2">
        <v>61536</v>
      </c>
    </row>
    <row r="645" spans="1:2" x14ac:dyDescent="0.25">
      <c r="A645" s="3">
        <v>94086</v>
      </c>
      <c r="B645" s="3">
        <v>48077</v>
      </c>
    </row>
    <row r="646" spans="1:2" x14ac:dyDescent="0.25">
      <c r="A646" s="2">
        <v>73534</v>
      </c>
      <c r="B646" s="2">
        <v>73771</v>
      </c>
    </row>
    <row r="647" spans="1:2" x14ac:dyDescent="0.25">
      <c r="A647" s="3">
        <v>49473</v>
      </c>
      <c r="B647" s="3">
        <v>33364</v>
      </c>
    </row>
    <row r="648" spans="1:2" x14ac:dyDescent="0.25">
      <c r="A648" s="2">
        <v>72954</v>
      </c>
      <c r="B648" s="2">
        <v>38288</v>
      </c>
    </row>
    <row r="649" spans="1:2" x14ac:dyDescent="0.25">
      <c r="A649" s="3">
        <v>68218</v>
      </c>
      <c r="B649" s="3">
        <v>34981</v>
      </c>
    </row>
    <row r="650" spans="1:2" x14ac:dyDescent="0.25">
      <c r="A650" s="2">
        <v>19112</v>
      </c>
      <c r="B650" s="2">
        <v>72239</v>
      </c>
    </row>
    <row r="651" spans="1:2" x14ac:dyDescent="0.25">
      <c r="A651" s="3">
        <v>27687</v>
      </c>
      <c r="B651" s="3">
        <v>68686</v>
      </c>
    </row>
    <row r="652" spans="1:2" x14ac:dyDescent="0.25">
      <c r="A652" s="2">
        <v>79292</v>
      </c>
      <c r="B652" s="2">
        <v>55208</v>
      </c>
    </row>
    <row r="653" spans="1:2" x14ac:dyDescent="0.25">
      <c r="A653" s="3">
        <v>74930</v>
      </c>
      <c r="B653" s="3">
        <v>46429</v>
      </c>
    </row>
    <row r="654" spans="1:2" x14ac:dyDescent="0.25">
      <c r="A654" s="2">
        <v>18945</v>
      </c>
      <c r="B654" s="2">
        <v>69328</v>
      </c>
    </row>
    <row r="655" spans="1:2" x14ac:dyDescent="0.25">
      <c r="A655" s="3">
        <v>39692</v>
      </c>
      <c r="B655" s="3">
        <v>18342</v>
      </c>
    </row>
    <row r="656" spans="1:2" x14ac:dyDescent="0.25">
      <c r="A656" s="2">
        <v>68131</v>
      </c>
      <c r="B656" s="2">
        <v>52198</v>
      </c>
    </row>
    <row r="657" spans="1:2" x14ac:dyDescent="0.25">
      <c r="A657" s="3">
        <v>49291</v>
      </c>
      <c r="B657" s="3">
        <v>49401</v>
      </c>
    </row>
    <row r="658" spans="1:2" x14ac:dyDescent="0.25">
      <c r="A658" s="2">
        <v>78548</v>
      </c>
      <c r="B658" s="2">
        <v>22766</v>
      </c>
    </row>
    <row r="659" spans="1:2" x14ac:dyDescent="0.25">
      <c r="A659" s="3">
        <v>52622</v>
      </c>
      <c r="B659" s="3">
        <v>38962</v>
      </c>
    </row>
    <row r="660" spans="1:2" x14ac:dyDescent="0.25">
      <c r="A660" s="2">
        <v>21885</v>
      </c>
      <c r="B660" s="2">
        <v>16729</v>
      </c>
    </row>
    <row r="661" spans="1:2" x14ac:dyDescent="0.25">
      <c r="A661" s="3">
        <v>15289</v>
      </c>
      <c r="B661" s="3">
        <v>44240</v>
      </c>
    </row>
    <row r="662" spans="1:2" x14ac:dyDescent="0.25">
      <c r="A662" s="2">
        <v>46530</v>
      </c>
      <c r="B662" s="2">
        <v>26987</v>
      </c>
    </row>
    <row r="663" spans="1:2" x14ac:dyDescent="0.25">
      <c r="A663" s="3">
        <v>63816</v>
      </c>
      <c r="B663" s="3">
        <v>59274</v>
      </c>
    </row>
    <row r="664" spans="1:2" x14ac:dyDescent="0.25">
      <c r="A664" s="2">
        <v>46462</v>
      </c>
      <c r="B664" s="2">
        <v>83362</v>
      </c>
    </row>
    <row r="665" spans="1:2" x14ac:dyDescent="0.25">
      <c r="A665" s="3">
        <v>88830</v>
      </c>
      <c r="B665" s="3">
        <v>48026</v>
      </c>
    </row>
    <row r="666" spans="1:2" x14ac:dyDescent="0.25">
      <c r="A666" s="2">
        <v>63684</v>
      </c>
      <c r="B666" s="2">
        <v>44675</v>
      </c>
    </row>
    <row r="667" spans="1:2" x14ac:dyDescent="0.25">
      <c r="A667" s="3">
        <v>19702</v>
      </c>
      <c r="B667" s="3">
        <v>38263</v>
      </c>
    </row>
    <row r="668" spans="1:2" x14ac:dyDescent="0.25">
      <c r="A668" s="2">
        <v>62377</v>
      </c>
      <c r="B668" s="2">
        <v>94742</v>
      </c>
    </row>
    <row r="669" spans="1:2" x14ac:dyDescent="0.25">
      <c r="A669" s="3">
        <v>81099</v>
      </c>
      <c r="B669" s="3">
        <v>82479</v>
      </c>
    </row>
    <row r="670" spans="1:2" x14ac:dyDescent="0.25">
      <c r="A670" s="2">
        <v>26786</v>
      </c>
      <c r="B670" s="2">
        <v>58893</v>
      </c>
    </row>
    <row r="671" spans="1:2" x14ac:dyDescent="0.25">
      <c r="A671" s="3">
        <v>44678</v>
      </c>
      <c r="B671" s="3">
        <v>38057</v>
      </c>
    </row>
    <row r="672" spans="1:2" x14ac:dyDescent="0.25">
      <c r="A672" s="2">
        <v>56197</v>
      </c>
      <c r="B672" s="2">
        <v>56506</v>
      </c>
    </row>
    <row r="673" spans="1:2" x14ac:dyDescent="0.25">
      <c r="A673" s="3">
        <v>42943</v>
      </c>
      <c r="B673" s="3">
        <v>23296</v>
      </c>
    </row>
    <row r="674" spans="1:2" x14ac:dyDescent="0.25">
      <c r="A674" s="2">
        <v>42561</v>
      </c>
      <c r="B674" s="2">
        <v>49988</v>
      </c>
    </row>
    <row r="675" spans="1:2" x14ac:dyDescent="0.25">
      <c r="A675" s="3">
        <v>58745</v>
      </c>
      <c r="B675" s="3">
        <v>92440</v>
      </c>
    </row>
    <row r="676" spans="1:2" x14ac:dyDescent="0.25">
      <c r="A676" s="2">
        <v>29105</v>
      </c>
      <c r="B676" s="2">
        <v>25456</v>
      </c>
    </row>
    <row r="677" spans="1:2" x14ac:dyDescent="0.25">
      <c r="A677" s="3">
        <v>33590</v>
      </c>
      <c r="B677" s="3">
        <v>95847</v>
      </c>
    </row>
    <row r="678" spans="1:2" x14ac:dyDescent="0.25">
      <c r="A678" s="2">
        <v>60035</v>
      </c>
      <c r="B678" s="2">
        <v>82089</v>
      </c>
    </row>
    <row r="679" spans="1:2" x14ac:dyDescent="0.25">
      <c r="A679" s="3">
        <v>23386</v>
      </c>
      <c r="B679" s="3">
        <v>75289</v>
      </c>
    </row>
    <row r="680" spans="1:2" x14ac:dyDescent="0.25">
      <c r="A680" s="2">
        <v>23768</v>
      </c>
      <c r="B680" s="2">
        <v>45266</v>
      </c>
    </row>
    <row r="681" spans="1:2" x14ac:dyDescent="0.25">
      <c r="A681" s="3">
        <v>34942</v>
      </c>
      <c r="B681" s="3">
        <v>60739</v>
      </c>
    </row>
    <row r="682" spans="1:2" x14ac:dyDescent="0.25">
      <c r="A682" s="2">
        <v>86579</v>
      </c>
      <c r="B682" s="2">
        <v>35796</v>
      </c>
    </row>
    <row r="683" spans="1:2" x14ac:dyDescent="0.25">
      <c r="A683" s="3">
        <v>74612</v>
      </c>
      <c r="B683" s="3">
        <v>41067</v>
      </c>
    </row>
    <row r="684" spans="1:2" x14ac:dyDescent="0.25">
      <c r="A684" s="2">
        <v>49530</v>
      </c>
      <c r="B684" s="2">
        <v>48686</v>
      </c>
    </row>
    <row r="685" spans="1:2" x14ac:dyDescent="0.25">
      <c r="A685" s="3">
        <v>61787</v>
      </c>
      <c r="B685" s="3">
        <v>50124</v>
      </c>
    </row>
    <row r="686" spans="1:2" x14ac:dyDescent="0.25">
      <c r="A686" s="2">
        <v>47504</v>
      </c>
      <c r="B686" s="2">
        <v>46916</v>
      </c>
    </row>
    <row r="687" spans="1:2" x14ac:dyDescent="0.25">
      <c r="A687" s="3">
        <v>63494</v>
      </c>
      <c r="B687" s="3">
        <v>19543</v>
      </c>
    </row>
    <row r="688" spans="1:2" x14ac:dyDescent="0.25">
      <c r="A688" s="2">
        <v>16369</v>
      </c>
      <c r="B688" s="2">
        <v>84275</v>
      </c>
    </row>
    <row r="689" spans="1:2" x14ac:dyDescent="0.25">
      <c r="A689" s="3">
        <v>86335</v>
      </c>
      <c r="B689" s="3">
        <v>67465</v>
      </c>
    </row>
    <row r="690" spans="1:2" x14ac:dyDescent="0.25">
      <c r="A690" s="2">
        <v>64811</v>
      </c>
      <c r="B690" s="2">
        <v>39673</v>
      </c>
    </row>
    <row r="691" spans="1:2" x14ac:dyDescent="0.25">
      <c r="A691" s="3">
        <v>43537</v>
      </c>
      <c r="B691" s="3">
        <v>30088</v>
      </c>
    </row>
    <row r="692" spans="1:2" x14ac:dyDescent="0.25">
      <c r="A692" s="2">
        <v>76475</v>
      </c>
      <c r="B692" s="2">
        <v>83784</v>
      </c>
    </row>
    <row r="693" spans="1:2" x14ac:dyDescent="0.25">
      <c r="A693" s="3">
        <v>18976</v>
      </c>
      <c r="B693" s="3">
        <v>37031</v>
      </c>
    </row>
    <row r="694" spans="1:2" x14ac:dyDescent="0.25">
      <c r="A694" s="2">
        <v>53912</v>
      </c>
      <c r="B694" s="2">
        <v>40869</v>
      </c>
    </row>
    <row r="695" spans="1:2" x14ac:dyDescent="0.25">
      <c r="A695" s="3">
        <v>81673</v>
      </c>
      <c r="B695" s="3">
        <v>70144</v>
      </c>
    </row>
    <row r="696" spans="1:2" x14ac:dyDescent="0.25">
      <c r="A696" s="2">
        <v>83687</v>
      </c>
      <c r="B696" s="2">
        <v>56975</v>
      </c>
    </row>
    <row r="697" spans="1:2" x14ac:dyDescent="0.25">
      <c r="A697" s="3">
        <v>77999</v>
      </c>
      <c r="B697" s="3">
        <v>53606</v>
      </c>
    </row>
    <row r="698" spans="1:2" x14ac:dyDescent="0.25">
      <c r="A698" s="2">
        <v>55615</v>
      </c>
      <c r="B698" s="2">
        <v>71139</v>
      </c>
    </row>
    <row r="699" spans="1:2" x14ac:dyDescent="0.25">
      <c r="A699" s="3">
        <v>40784</v>
      </c>
      <c r="B699" s="3">
        <v>36404</v>
      </c>
    </row>
    <row r="700" spans="1:2" x14ac:dyDescent="0.25">
      <c r="A700" s="2">
        <v>19248</v>
      </c>
      <c r="B700" s="2">
        <v>61277</v>
      </c>
    </row>
    <row r="701" spans="1:2" x14ac:dyDescent="0.25">
      <c r="A701" s="3">
        <v>24851</v>
      </c>
      <c r="B701" s="3">
        <v>17627</v>
      </c>
    </row>
    <row r="702" spans="1:2" x14ac:dyDescent="0.25">
      <c r="A702" s="2">
        <v>28029</v>
      </c>
      <c r="B702" s="2">
        <v>26515</v>
      </c>
    </row>
    <row r="703" spans="1:2" x14ac:dyDescent="0.25">
      <c r="A703" s="3">
        <v>59444</v>
      </c>
      <c r="B703" s="3">
        <v>48112</v>
      </c>
    </row>
    <row r="704" spans="1:2" x14ac:dyDescent="0.25">
      <c r="A704" s="2">
        <v>47082</v>
      </c>
      <c r="B704" s="2">
        <v>23278</v>
      </c>
    </row>
    <row r="705" spans="1:2" x14ac:dyDescent="0.25">
      <c r="A705" s="3">
        <v>42875</v>
      </c>
      <c r="B705" s="3">
        <v>36465</v>
      </c>
    </row>
    <row r="706" spans="1:2" x14ac:dyDescent="0.25">
      <c r="A706" s="2">
        <v>86682</v>
      </c>
      <c r="B706" s="2">
        <v>48793</v>
      </c>
    </row>
    <row r="707" spans="1:2" x14ac:dyDescent="0.25">
      <c r="A707" s="3">
        <v>60675</v>
      </c>
      <c r="B707" s="3">
        <v>91403</v>
      </c>
    </row>
    <row r="708" spans="1:2" x14ac:dyDescent="0.25">
      <c r="A708" s="2">
        <v>87407</v>
      </c>
      <c r="B708" s="2">
        <v>93661</v>
      </c>
    </row>
    <row r="709" spans="1:2" x14ac:dyDescent="0.25">
      <c r="A709" s="3">
        <v>67061</v>
      </c>
      <c r="B709" s="3">
        <v>54251</v>
      </c>
    </row>
    <row r="710" spans="1:2" x14ac:dyDescent="0.25">
      <c r="A710" s="2">
        <v>32490</v>
      </c>
      <c r="B710" s="2">
        <v>57389</v>
      </c>
    </row>
    <row r="711" spans="1:2" x14ac:dyDescent="0.25">
      <c r="A711" s="3">
        <v>89999</v>
      </c>
      <c r="B711" s="3">
        <v>25427</v>
      </c>
    </row>
    <row r="712" spans="1:2" x14ac:dyDescent="0.25">
      <c r="A712" s="2">
        <v>22558</v>
      </c>
      <c r="B712" s="2">
        <v>40285</v>
      </c>
    </row>
    <row r="713" spans="1:2" x14ac:dyDescent="0.25">
      <c r="A713" s="3">
        <v>63622</v>
      </c>
      <c r="B713" s="3">
        <v>31888</v>
      </c>
    </row>
    <row r="714" spans="1:2" x14ac:dyDescent="0.25">
      <c r="A714" s="2">
        <v>59375</v>
      </c>
      <c r="B714" s="2">
        <v>18381</v>
      </c>
    </row>
    <row r="715" spans="1:2" x14ac:dyDescent="0.25">
      <c r="A715" s="3">
        <v>29122</v>
      </c>
      <c r="B715" s="3">
        <v>95581</v>
      </c>
    </row>
    <row r="716" spans="1:2" x14ac:dyDescent="0.25">
      <c r="A716" s="2">
        <v>58981</v>
      </c>
      <c r="B716" s="2">
        <v>41989</v>
      </c>
    </row>
    <row r="717" spans="1:2" x14ac:dyDescent="0.25">
      <c r="A717" s="3">
        <v>70244</v>
      </c>
      <c r="B717" s="3">
        <v>75659</v>
      </c>
    </row>
    <row r="718" spans="1:2" x14ac:dyDescent="0.25">
      <c r="A718" s="2">
        <v>87777</v>
      </c>
      <c r="B718" s="2">
        <v>37263</v>
      </c>
    </row>
    <row r="719" spans="1:2" x14ac:dyDescent="0.25">
      <c r="A719" s="3">
        <v>37902</v>
      </c>
      <c r="B719" s="3">
        <v>74037</v>
      </c>
    </row>
    <row r="720" spans="1:2" x14ac:dyDescent="0.25">
      <c r="A720" s="2">
        <v>37508</v>
      </c>
      <c r="B720" s="2">
        <v>19117</v>
      </c>
    </row>
    <row r="721" spans="1:2" x14ac:dyDescent="0.25">
      <c r="A721" s="3">
        <v>84620</v>
      </c>
      <c r="B721" s="3">
        <v>37612</v>
      </c>
    </row>
    <row r="722" spans="1:2" x14ac:dyDescent="0.25">
      <c r="A722" s="2">
        <v>81003</v>
      </c>
      <c r="B722" s="2">
        <v>26702</v>
      </c>
    </row>
    <row r="723" spans="1:2" x14ac:dyDescent="0.25">
      <c r="A723" s="3">
        <v>74472</v>
      </c>
      <c r="B723" s="3">
        <v>36444</v>
      </c>
    </row>
    <row r="724" spans="1:2" x14ac:dyDescent="0.25">
      <c r="A724" s="2">
        <v>74262</v>
      </c>
      <c r="B724" s="2">
        <v>64600</v>
      </c>
    </row>
    <row r="725" spans="1:2" x14ac:dyDescent="0.25">
      <c r="A725" s="3">
        <v>63241</v>
      </c>
      <c r="B725" s="3">
        <v>94943</v>
      </c>
    </row>
    <row r="726" spans="1:2" x14ac:dyDescent="0.25">
      <c r="A726" s="2">
        <v>83473</v>
      </c>
      <c r="B726" s="2">
        <v>52405</v>
      </c>
    </row>
    <row r="727" spans="1:2" x14ac:dyDescent="0.25">
      <c r="A727" s="3">
        <v>51055</v>
      </c>
      <c r="B727" s="3">
        <v>86841</v>
      </c>
    </row>
    <row r="728" spans="1:2" x14ac:dyDescent="0.25">
      <c r="A728" s="2">
        <v>72009</v>
      </c>
      <c r="B728" s="2">
        <v>95517</v>
      </c>
    </row>
    <row r="729" spans="1:2" x14ac:dyDescent="0.25">
      <c r="A729" s="3">
        <v>81152</v>
      </c>
      <c r="B729" s="3">
        <v>57735</v>
      </c>
    </row>
    <row r="730" spans="1:2" x14ac:dyDescent="0.25">
      <c r="A730" s="2">
        <v>63882</v>
      </c>
      <c r="B730" s="2">
        <v>87643</v>
      </c>
    </row>
    <row r="731" spans="1:2" x14ac:dyDescent="0.25">
      <c r="A731" s="3">
        <v>16623</v>
      </c>
      <c r="B731" s="3">
        <v>61903</v>
      </c>
    </row>
    <row r="732" spans="1:2" x14ac:dyDescent="0.25">
      <c r="A732" s="2">
        <v>77448</v>
      </c>
      <c r="B732" s="2">
        <v>42984</v>
      </c>
    </row>
    <row r="733" spans="1:2" x14ac:dyDescent="0.25">
      <c r="A733" s="3">
        <v>68951</v>
      </c>
      <c r="B733" s="3">
        <v>19693</v>
      </c>
    </row>
    <row r="734" spans="1:2" x14ac:dyDescent="0.25">
      <c r="A734" s="2">
        <v>76439</v>
      </c>
      <c r="B734" s="2">
        <v>78233</v>
      </c>
    </row>
    <row r="735" spans="1:2" x14ac:dyDescent="0.25">
      <c r="A735" s="3">
        <v>89340</v>
      </c>
      <c r="B735" s="3">
        <v>32758</v>
      </c>
    </row>
    <row r="736" spans="1:2" x14ac:dyDescent="0.25">
      <c r="A736" s="2">
        <v>84444</v>
      </c>
      <c r="B736" s="2">
        <v>68787</v>
      </c>
    </row>
    <row r="737" spans="1:2" x14ac:dyDescent="0.25">
      <c r="A737" s="3">
        <v>70607</v>
      </c>
      <c r="B737" s="3">
        <v>37115</v>
      </c>
    </row>
    <row r="738" spans="1:2" x14ac:dyDescent="0.25">
      <c r="A738" s="2">
        <v>26327</v>
      </c>
      <c r="B738" s="2">
        <v>19722</v>
      </c>
    </row>
    <row r="739" spans="1:2" x14ac:dyDescent="0.25">
      <c r="A739" s="3">
        <v>32951</v>
      </c>
      <c r="B739" s="3">
        <v>42348</v>
      </c>
    </row>
    <row r="740" spans="1:2" x14ac:dyDescent="0.25">
      <c r="A740" s="2">
        <v>18591</v>
      </c>
      <c r="B740" s="2">
        <v>29173</v>
      </c>
    </row>
    <row r="741" spans="1:2" x14ac:dyDescent="0.25">
      <c r="A741" s="3">
        <v>64996</v>
      </c>
      <c r="B741" s="3">
        <v>46122</v>
      </c>
    </row>
    <row r="742" spans="1:2" x14ac:dyDescent="0.25">
      <c r="A742" s="2">
        <v>95409</v>
      </c>
      <c r="B742" s="2">
        <v>47885</v>
      </c>
    </row>
    <row r="743" spans="1:2" x14ac:dyDescent="0.25">
      <c r="A743" s="3">
        <v>30018</v>
      </c>
      <c r="B743" s="3">
        <v>88346</v>
      </c>
    </row>
    <row r="744" spans="1:2" x14ac:dyDescent="0.25">
      <c r="A744" s="2">
        <v>40148</v>
      </c>
      <c r="B744" s="2">
        <v>85772</v>
      </c>
    </row>
    <row r="745" spans="1:2" x14ac:dyDescent="0.25">
      <c r="A745" s="3">
        <v>52807</v>
      </c>
      <c r="B745" s="3">
        <v>17007</v>
      </c>
    </row>
    <row r="746" spans="1:2" x14ac:dyDescent="0.25">
      <c r="A746" s="2">
        <v>71915</v>
      </c>
      <c r="B746" s="2">
        <v>59882</v>
      </c>
    </row>
    <row r="747" spans="1:2" x14ac:dyDescent="0.25">
      <c r="A747" s="3">
        <v>93143</v>
      </c>
      <c r="B747" s="3">
        <v>75265</v>
      </c>
    </row>
    <row r="748" spans="1:2" x14ac:dyDescent="0.25">
      <c r="A748" s="2">
        <v>16294</v>
      </c>
      <c r="B748" s="2">
        <v>22943</v>
      </c>
    </row>
    <row r="749" spans="1:2" x14ac:dyDescent="0.25">
      <c r="A749" s="3">
        <v>21147</v>
      </c>
      <c r="B749" s="3">
        <v>44502</v>
      </c>
    </row>
    <row r="750" spans="1:2" x14ac:dyDescent="0.25">
      <c r="A750" s="2">
        <v>94883</v>
      </c>
      <c r="B750" s="2">
        <v>42032</v>
      </c>
    </row>
    <row r="751" spans="1:2" x14ac:dyDescent="0.25">
      <c r="A751" s="3">
        <v>28547</v>
      </c>
      <c r="B751" s="3">
        <v>84545</v>
      </c>
    </row>
    <row r="752" spans="1:2" x14ac:dyDescent="0.25">
      <c r="A752" s="2">
        <v>65446</v>
      </c>
      <c r="B752" s="2">
        <v>34310</v>
      </c>
    </row>
    <row r="753" spans="1:2" x14ac:dyDescent="0.25">
      <c r="A753" s="3">
        <v>29774</v>
      </c>
      <c r="B753" s="3">
        <v>20170</v>
      </c>
    </row>
    <row r="754" spans="1:2" x14ac:dyDescent="0.25">
      <c r="A754" s="2">
        <v>80652</v>
      </c>
      <c r="B754" s="2">
        <v>65303</v>
      </c>
    </row>
    <row r="755" spans="1:2" x14ac:dyDescent="0.25">
      <c r="A755" s="3">
        <v>62995</v>
      </c>
      <c r="B755" s="3">
        <v>40602</v>
      </c>
    </row>
    <row r="756" spans="1:2" x14ac:dyDescent="0.25">
      <c r="A756" s="2">
        <v>50697</v>
      </c>
      <c r="B756" s="2">
        <v>82847</v>
      </c>
    </row>
    <row r="757" spans="1:2" x14ac:dyDescent="0.25">
      <c r="A757" s="3">
        <v>82810</v>
      </c>
      <c r="B757" s="3">
        <v>89085</v>
      </c>
    </row>
    <row r="758" spans="1:2" x14ac:dyDescent="0.25">
      <c r="A758" s="2">
        <v>52994</v>
      </c>
      <c r="B758" s="2">
        <v>88152</v>
      </c>
    </row>
    <row r="759" spans="1:2" x14ac:dyDescent="0.25">
      <c r="A759" s="3">
        <v>32965</v>
      </c>
      <c r="B759" s="3">
        <v>15729</v>
      </c>
    </row>
    <row r="760" spans="1:2" x14ac:dyDescent="0.25">
      <c r="A760" s="2">
        <v>66185</v>
      </c>
      <c r="B760" s="2">
        <v>89956</v>
      </c>
    </row>
    <row r="761" spans="1:2" x14ac:dyDescent="0.25">
      <c r="A761" s="3">
        <v>49392</v>
      </c>
      <c r="B761" s="3">
        <v>92824</v>
      </c>
    </row>
    <row r="762" spans="1:2" x14ac:dyDescent="0.25">
      <c r="A762" s="2">
        <v>73833</v>
      </c>
      <c r="B762" s="2">
        <v>49916</v>
      </c>
    </row>
    <row r="763" spans="1:2" x14ac:dyDescent="0.25">
      <c r="A763" s="3">
        <v>83063</v>
      </c>
      <c r="B763" s="3">
        <v>38156</v>
      </c>
    </row>
    <row r="764" spans="1:2" x14ac:dyDescent="0.25">
      <c r="A764" s="2">
        <v>55116</v>
      </c>
      <c r="B764" s="2">
        <v>57240</v>
      </c>
    </row>
    <row r="765" spans="1:2" x14ac:dyDescent="0.25">
      <c r="A765" s="3">
        <v>21760</v>
      </c>
      <c r="B765" s="3">
        <v>45115</v>
      </c>
    </row>
    <row r="766" spans="1:2" x14ac:dyDescent="0.25">
      <c r="A766" s="2">
        <v>21601</v>
      </c>
      <c r="B766" s="2">
        <v>18834</v>
      </c>
    </row>
    <row r="767" spans="1:2" x14ac:dyDescent="0.25">
      <c r="A767" s="3">
        <v>48552</v>
      </c>
      <c r="B767" s="3">
        <v>85185</v>
      </c>
    </row>
    <row r="768" spans="1:2" x14ac:dyDescent="0.25">
      <c r="A768" s="2">
        <v>17853</v>
      </c>
      <c r="B768" s="2">
        <v>41233</v>
      </c>
    </row>
    <row r="769" spans="1:2" x14ac:dyDescent="0.25">
      <c r="A769" s="3">
        <v>53103</v>
      </c>
      <c r="B769" s="3">
        <v>94623</v>
      </c>
    </row>
    <row r="770" spans="1:2" x14ac:dyDescent="0.25">
      <c r="A770" s="2">
        <v>70586</v>
      </c>
      <c r="B770" s="2">
        <v>40193</v>
      </c>
    </row>
    <row r="771" spans="1:2" x14ac:dyDescent="0.25">
      <c r="A771" s="3">
        <v>51814</v>
      </c>
      <c r="B771" s="3">
        <v>74139</v>
      </c>
    </row>
    <row r="772" spans="1:2" x14ac:dyDescent="0.25">
      <c r="A772" s="2">
        <v>31407</v>
      </c>
      <c r="B772" s="2">
        <v>26443</v>
      </c>
    </row>
    <row r="773" spans="1:2" x14ac:dyDescent="0.25">
      <c r="A773" s="3">
        <v>61382</v>
      </c>
      <c r="B773" s="3">
        <v>59171</v>
      </c>
    </row>
    <row r="774" spans="1:2" x14ac:dyDescent="0.25">
      <c r="A774" s="2">
        <v>81506</v>
      </c>
      <c r="B774" s="2">
        <v>89076</v>
      </c>
    </row>
    <row r="775" spans="1:2" x14ac:dyDescent="0.25">
      <c r="A775" s="3">
        <v>68748</v>
      </c>
      <c r="B775" s="3">
        <v>28658</v>
      </c>
    </row>
    <row r="776" spans="1:2" x14ac:dyDescent="0.25">
      <c r="A776" s="2">
        <v>91983</v>
      </c>
      <c r="B776" s="2">
        <v>96632</v>
      </c>
    </row>
    <row r="777" spans="1:2" x14ac:dyDescent="0.25">
      <c r="A777" s="3">
        <v>84071</v>
      </c>
      <c r="B777" s="3">
        <v>60852</v>
      </c>
    </row>
    <row r="778" spans="1:2" x14ac:dyDescent="0.25">
      <c r="A778" s="2">
        <v>35539</v>
      </c>
      <c r="B778" s="2">
        <v>60443</v>
      </c>
    </row>
    <row r="779" spans="1:2" x14ac:dyDescent="0.25">
      <c r="A779" s="3">
        <v>22040</v>
      </c>
      <c r="B779" s="3">
        <v>27722</v>
      </c>
    </row>
    <row r="780" spans="1:2" x14ac:dyDescent="0.25">
      <c r="A780" s="2">
        <v>49406</v>
      </c>
      <c r="B780" s="2">
        <v>19094</v>
      </c>
    </row>
    <row r="781" spans="1:2" x14ac:dyDescent="0.25">
      <c r="A781" s="3">
        <v>47108</v>
      </c>
      <c r="B781" s="3">
        <v>46951</v>
      </c>
    </row>
    <row r="782" spans="1:2" x14ac:dyDescent="0.25">
      <c r="A782" s="2">
        <v>27767</v>
      </c>
      <c r="B782" s="2">
        <v>95143</v>
      </c>
    </row>
    <row r="783" spans="1:2" x14ac:dyDescent="0.25">
      <c r="A783" s="3">
        <v>61669</v>
      </c>
      <c r="B783" s="3">
        <v>28162</v>
      </c>
    </row>
    <row r="784" spans="1:2" x14ac:dyDescent="0.25">
      <c r="A784" s="2">
        <v>62730</v>
      </c>
      <c r="B784" s="2">
        <v>95609</v>
      </c>
    </row>
    <row r="785" spans="1:2" x14ac:dyDescent="0.25">
      <c r="A785" s="3">
        <v>64653</v>
      </c>
      <c r="B785" s="3">
        <v>86594</v>
      </c>
    </row>
    <row r="786" spans="1:2" x14ac:dyDescent="0.25">
      <c r="A786" s="2">
        <v>73859</v>
      </c>
      <c r="B786" s="2">
        <v>41270</v>
      </c>
    </row>
    <row r="787" spans="1:2" x14ac:dyDescent="0.25">
      <c r="A787" s="3">
        <v>59796</v>
      </c>
      <c r="B787" s="3">
        <v>49889</v>
      </c>
    </row>
    <row r="788" spans="1:2" x14ac:dyDescent="0.25">
      <c r="A788" s="2">
        <v>18671</v>
      </c>
      <c r="B788" s="2">
        <v>43856</v>
      </c>
    </row>
    <row r="789" spans="1:2" x14ac:dyDescent="0.25">
      <c r="A789" s="3">
        <v>45946</v>
      </c>
      <c r="B789" s="3">
        <v>38239</v>
      </c>
    </row>
    <row r="790" spans="1:2" x14ac:dyDescent="0.25">
      <c r="A790" s="2">
        <v>74969</v>
      </c>
      <c r="B790" s="2">
        <v>34614</v>
      </c>
    </row>
    <row r="791" spans="1:2" x14ac:dyDescent="0.25">
      <c r="A791" s="3">
        <v>20398</v>
      </c>
      <c r="B791" s="3">
        <v>38461</v>
      </c>
    </row>
    <row r="792" spans="1:2" x14ac:dyDescent="0.25">
      <c r="A792" s="2">
        <v>34162</v>
      </c>
      <c r="B792" s="2">
        <v>90741</v>
      </c>
    </row>
    <row r="793" spans="1:2" x14ac:dyDescent="0.25">
      <c r="A793" s="3">
        <v>18951</v>
      </c>
      <c r="B793" s="3">
        <v>25833</v>
      </c>
    </row>
    <row r="794" spans="1:2" x14ac:dyDescent="0.25">
      <c r="A794" s="2">
        <v>96310</v>
      </c>
      <c r="B794" s="2">
        <v>74012</v>
      </c>
    </row>
    <row r="795" spans="1:2" x14ac:dyDescent="0.25">
      <c r="A795" s="3">
        <v>34119</v>
      </c>
      <c r="B795" s="3">
        <v>65823</v>
      </c>
    </row>
    <row r="796" spans="1:2" x14ac:dyDescent="0.25">
      <c r="A796" s="2">
        <v>35047</v>
      </c>
      <c r="B796" s="2">
        <v>50704</v>
      </c>
    </row>
    <row r="797" spans="1:2" x14ac:dyDescent="0.25">
      <c r="A797" s="3">
        <v>40224</v>
      </c>
      <c r="B797" s="3">
        <v>58920</v>
      </c>
    </row>
    <row r="798" spans="1:2" x14ac:dyDescent="0.25">
      <c r="A798" s="2">
        <v>27069</v>
      </c>
      <c r="B798" s="2">
        <v>38015</v>
      </c>
    </row>
    <row r="799" spans="1:2" x14ac:dyDescent="0.25">
      <c r="A799" s="3">
        <v>21310</v>
      </c>
      <c r="B799" s="3">
        <v>20048</v>
      </c>
    </row>
    <row r="800" spans="1:2" x14ac:dyDescent="0.25">
      <c r="A800" s="2">
        <v>23817</v>
      </c>
      <c r="B800" s="2">
        <v>29747</v>
      </c>
    </row>
    <row r="801" spans="1:2" x14ac:dyDescent="0.25">
      <c r="A801" s="3">
        <v>15037</v>
      </c>
      <c r="B801" s="3">
        <v>45473</v>
      </c>
    </row>
    <row r="802" spans="1:2" x14ac:dyDescent="0.25">
      <c r="A802" s="2">
        <v>44529</v>
      </c>
      <c r="B802" s="2">
        <v>23404</v>
      </c>
    </row>
    <row r="803" spans="1:2" x14ac:dyDescent="0.25">
      <c r="A803" s="3">
        <v>74502</v>
      </c>
      <c r="B803" s="3">
        <v>50170</v>
      </c>
    </row>
    <row r="804" spans="1:2" x14ac:dyDescent="0.25">
      <c r="A804" s="2">
        <v>46274</v>
      </c>
      <c r="B804" s="2">
        <v>20938</v>
      </c>
    </row>
    <row r="805" spans="1:2" x14ac:dyDescent="0.25">
      <c r="A805" s="3">
        <v>54754</v>
      </c>
      <c r="B805" s="3">
        <v>43693</v>
      </c>
    </row>
    <row r="806" spans="1:2" x14ac:dyDescent="0.25">
      <c r="A806" s="2">
        <v>61498</v>
      </c>
      <c r="B806" s="2">
        <v>27126</v>
      </c>
    </row>
    <row r="807" spans="1:2" x14ac:dyDescent="0.25">
      <c r="A807" s="3">
        <v>86204</v>
      </c>
      <c r="B807" s="3">
        <v>65377</v>
      </c>
    </row>
    <row r="808" spans="1:2" x14ac:dyDescent="0.25">
      <c r="A808" s="2">
        <v>37681</v>
      </c>
      <c r="B808" s="2">
        <v>69490</v>
      </c>
    </row>
    <row r="809" spans="1:2" x14ac:dyDescent="0.25">
      <c r="A809" s="3">
        <v>28136</v>
      </c>
      <c r="B809" s="3">
        <v>85268</v>
      </c>
    </row>
    <row r="810" spans="1:2" x14ac:dyDescent="0.25">
      <c r="A810" s="2">
        <v>27784</v>
      </c>
      <c r="B810" s="2">
        <v>73659</v>
      </c>
    </row>
    <row r="811" spans="1:2" x14ac:dyDescent="0.25">
      <c r="A811" s="3">
        <v>32485</v>
      </c>
      <c r="B811" s="3">
        <v>94918</v>
      </c>
    </row>
    <row r="812" spans="1:2" x14ac:dyDescent="0.25">
      <c r="A812" s="2">
        <v>24733</v>
      </c>
      <c r="B812" s="2">
        <v>60352</v>
      </c>
    </row>
    <row r="813" spans="1:2" x14ac:dyDescent="0.25">
      <c r="A813" s="3">
        <v>47654</v>
      </c>
      <c r="B813" s="3">
        <v>36378</v>
      </c>
    </row>
    <row r="814" spans="1:2" x14ac:dyDescent="0.25">
      <c r="A814" s="2">
        <v>18229</v>
      </c>
      <c r="B814" s="2">
        <v>53471</v>
      </c>
    </row>
    <row r="815" spans="1:2" x14ac:dyDescent="0.25">
      <c r="A815" s="3">
        <v>26882</v>
      </c>
      <c r="B815" s="3">
        <v>80125</v>
      </c>
    </row>
    <row r="816" spans="1:2" x14ac:dyDescent="0.25">
      <c r="A816" s="2">
        <v>55289</v>
      </c>
      <c r="B816" s="2">
        <v>37343</v>
      </c>
    </row>
    <row r="817" spans="1:2" x14ac:dyDescent="0.25">
      <c r="A817" s="3">
        <v>41746</v>
      </c>
      <c r="B817" s="3">
        <v>93994</v>
      </c>
    </row>
    <row r="818" spans="1:2" x14ac:dyDescent="0.25">
      <c r="A818" s="2">
        <v>65352</v>
      </c>
      <c r="B818" s="2">
        <v>62958</v>
      </c>
    </row>
    <row r="819" spans="1:2" x14ac:dyDescent="0.25">
      <c r="A819" s="3">
        <v>46785</v>
      </c>
      <c r="B819" s="3">
        <v>80305</v>
      </c>
    </row>
    <row r="820" spans="1:2" x14ac:dyDescent="0.25">
      <c r="A820" s="2">
        <v>27159</v>
      </c>
      <c r="B820" s="2">
        <v>66073</v>
      </c>
    </row>
    <row r="821" spans="1:2" x14ac:dyDescent="0.25">
      <c r="A821" s="3">
        <v>37125</v>
      </c>
      <c r="B821" s="3">
        <v>90707</v>
      </c>
    </row>
    <row r="822" spans="1:2" x14ac:dyDescent="0.25">
      <c r="A822" s="2">
        <v>61966</v>
      </c>
      <c r="B822" s="2">
        <v>17280</v>
      </c>
    </row>
    <row r="823" spans="1:2" x14ac:dyDescent="0.25">
      <c r="A823" s="3">
        <v>46308</v>
      </c>
      <c r="B823" s="3">
        <v>48741</v>
      </c>
    </row>
    <row r="824" spans="1:2" x14ac:dyDescent="0.25">
      <c r="A824" s="2">
        <v>42711</v>
      </c>
      <c r="B824" s="2">
        <v>55353</v>
      </c>
    </row>
    <row r="825" spans="1:2" x14ac:dyDescent="0.25">
      <c r="A825" s="3">
        <v>60700</v>
      </c>
      <c r="B825" s="3">
        <v>51545</v>
      </c>
    </row>
    <row r="826" spans="1:2" x14ac:dyDescent="0.25">
      <c r="A826" s="2">
        <v>47405</v>
      </c>
      <c r="B826" s="2">
        <v>30534</v>
      </c>
    </row>
    <row r="827" spans="1:2" x14ac:dyDescent="0.25">
      <c r="A827" s="3">
        <v>85184</v>
      </c>
      <c r="B827" s="3">
        <v>56425</v>
      </c>
    </row>
    <row r="828" spans="1:2" x14ac:dyDescent="0.25">
      <c r="A828" s="2">
        <v>76546</v>
      </c>
      <c r="B828" s="2">
        <v>52060</v>
      </c>
    </row>
    <row r="829" spans="1:2" x14ac:dyDescent="0.25">
      <c r="A829" s="3">
        <v>76351</v>
      </c>
      <c r="B829" s="3">
        <v>29616</v>
      </c>
    </row>
    <row r="830" spans="1:2" x14ac:dyDescent="0.25">
      <c r="A830" s="2">
        <v>51865</v>
      </c>
      <c r="B830" s="2">
        <v>44537</v>
      </c>
    </row>
    <row r="831" spans="1:2" x14ac:dyDescent="0.25">
      <c r="A831" s="3">
        <v>91649</v>
      </c>
      <c r="B831" s="3">
        <v>79298</v>
      </c>
    </row>
    <row r="832" spans="1:2" x14ac:dyDescent="0.25">
      <c r="A832" s="2">
        <v>26804</v>
      </c>
      <c r="B832" s="2">
        <v>95975</v>
      </c>
    </row>
    <row r="833" spans="1:2" x14ac:dyDescent="0.25">
      <c r="A833" s="3">
        <v>17327</v>
      </c>
      <c r="B833" s="3">
        <v>35687</v>
      </c>
    </row>
    <row r="834" spans="1:2" x14ac:dyDescent="0.25">
      <c r="A834" s="2">
        <v>88757</v>
      </c>
      <c r="B834" s="2">
        <v>33373</v>
      </c>
    </row>
    <row r="835" spans="1:2" x14ac:dyDescent="0.25">
      <c r="A835" s="3">
        <v>79653</v>
      </c>
      <c r="B835" s="3">
        <v>52494</v>
      </c>
    </row>
    <row r="836" spans="1:2" x14ac:dyDescent="0.25">
      <c r="A836" s="2">
        <v>91141</v>
      </c>
      <c r="B836" s="2">
        <v>52888</v>
      </c>
    </row>
    <row r="837" spans="1:2" x14ac:dyDescent="0.25">
      <c r="A837" s="3">
        <v>53098</v>
      </c>
      <c r="B837" s="3">
        <v>93865</v>
      </c>
    </row>
    <row r="838" spans="1:2" x14ac:dyDescent="0.25">
      <c r="A838" s="2">
        <v>89228</v>
      </c>
      <c r="B838" s="2">
        <v>83077</v>
      </c>
    </row>
    <row r="839" spans="1:2" x14ac:dyDescent="0.25">
      <c r="A839" s="3">
        <v>22478</v>
      </c>
      <c r="B839" s="3">
        <v>82611</v>
      </c>
    </row>
    <row r="840" spans="1:2" x14ac:dyDescent="0.25">
      <c r="A840" s="2">
        <v>36633</v>
      </c>
      <c r="B840" s="2">
        <v>42788</v>
      </c>
    </row>
    <row r="841" spans="1:2" x14ac:dyDescent="0.25">
      <c r="A841" s="3">
        <v>34531</v>
      </c>
      <c r="B841" s="3">
        <v>81850</v>
      </c>
    </row>
    <row r="842" spans="1:2" x14ac:dyDescent="0.25">
      <c r="A842" s="2">
        <v>36832</v>
      </c>
      <c r="B842" s="2">
        <v>52194</v>
      </c>
    </row>
    <row r="843" spans="1:2" x14ac:dyDescent="0.25">
      <c r="A843" s="3">
        <v>57641</v>
      </c>
      <c r="B843" s="3">
        <v>63278</v>
      </c>
    </row>
    <row r="844" spans="1:2" x14ac:dyDescent="0.25">
      <c r="A844" s="2">
        <v>57985</v>
      </c>
      <c r="B844" s="2">
        <v>43530</v>
      </c>
    </row>
    <row r="845" spans="1:2" x14ac:dyDescent="0.25">
      <c r="A845" s="3">
        <v>73475</v>
      </c>
      <c r="B845" s="3">
        <v>91353</v>
      </c>
    </row>
    <row r="846" spans="1:2" x14ac:dyDescent="0.25">
      <c r="A846" s="2">
        <v>41786</v>
      </c>
      <c r="B846" s="2">
        <v>93291</v>
      </c>
    </row>
    <row r="847" spans="1:2" x14ac:dyDescent="0.25">
      <c r="A847" s="3">
        <v>46218</v>
      </c>
      <c r="B847" s="3">
        <v>92389</v>
      </c>
    </row>
    <row r="848" spans="1:2" x14ac:dyDescent="0.25">
      <c r="A848" s="2">
        <v>83571</v>
      </c>
      <c r="B848" s="2">
        <v>36298</v>
      </c>
    </row>
    <row r="849" spans="1:2" x14ac:dyDescent="0.25">
      <c r="A849" s="3">
        <v>29870</v>
      </c>
      <c r="B849" s="3">
        <v>74075</v>
      </c>
    </row>
    <row r="850" spans="1:2" x14ac:dyDescent="0.25">
      <c r="A850" s="2">
        <v>74412</v>
      </c>
      <c r="B850" s="2">
        <v>15685</v>
      </c>
    </row>
    <row r="851" spans="1:2" x14ac:dyDescent="0.25">
      <c r="A851" s="3">
        <v>37434</v>
      </c>
      <c r="B851" s="3">
        <v>85458</v>
      </c>
    </row>
    <row r="852" spans="1:2" x14ac:dyDescent="0.25">
      <c r="A852" s="2">
        <v>42031</v>
      </c>
      <c r="B852" s="2">
        <v>53060</v>
      </c>
    </row>
    <row r="853" spans="1:2" x14ac:dyDescent="0.25">
      <c r="A853" s="3">
        <v>84165</v>
      </c>
      <c r="B853" s="3">
        <v>21151</v>
      </c>
    </row>
    <row r="854" spans="1:2" x14ac:dyDescent="0.25">
      <c r="A854" s="2">
        <v>73988</v>
      </c>
      <c r="B854" s="2">
        <v>96637</v>
      </c>
    </row>
    <row r="855" spans="1:2" x14ac:dyDescent="0.25">
      <c r="A855" s="3">
        <v>86038</v>
      </c>
      <c r="B855" s="3">
        <v>40856</v>
      </c>
    </row>
    <row r="856" spans="1:2" x14ac:dyDescent="0.25">
      <c r="A856" s="2">
        <v>29639</v>
      </c>
      <c r="B856" s="2">
        <v>70203</v>
      </c>
    </row>
    <row r="857" spans="1:2" x14ac:dyDescent="0.25">
      <c r="A857" s="3">
        <v>47085</v>
      </c>
      <c r="B857" s="3">
        <v>95659</v>
      </c>
    </row>
    <row r="858" spans="1:2" x14ac:dyDescent="0.25">
      <c r="A858" s="2">
        <v>39917</v>
      </c>
      <c r="B858" s="2">
        <v>61440</v>
      </c>
    </row>
    <row r="859" spans="1:2" x14ac:dyDescent="0.25">
      <c r="A859" s="3">
        <v>35642</v>
      </c>
      <c r="B859" s="3">
        <v>84891</v>
      </c>
    </row>
    <row r="860" spans="1:2" x14ac:dyDescent="0.25">
      <c r="A860" s="2">
        <v>46925</v>
      </c>
      <c r="B860" s="2">
        <v>82697</v>
      </c>
    </row>
    <row r="861" spans="1:2" x14ac:dyDescent="0.25">
      <c r="A861" s="3">
        <v>33009</v>
      </c>
      <c r="B861" s="3">
        <v>35704</v>
      </c>
    </row>
    <row r="862" spans="1:2" x14ac:dyDescent="0.25">
      <c r="A862" s="2">
        <v>80783</v>
      </c>
      <c r="B862" s="2">
        <v>66686</v>
      </c>
    </row>
    <row r="863" spans="1:2" x14ac:dyDescent="0.25">
      <c r="A863" s="3">
        <v>65992</v>
      </c>
      <c r="B863" s="3">
        <v>96823</v>
      </c>
    </row>
    <row r="864" spans="1:2" x14ac:dyDescent="0.25">
      <c r="A864" s="2">
        <v>15816</v>
      </c>
      <c r="B864" s="2">
        <v>54477</v>
      </c>
    </row>
    <row r="865" spans="1:2" x14ac:dyDescent="0.25">
      <c r="A865" s="3">
        <v>19858</v>
      </c>
      <c r="B865" s="3">
        <v>64381</v>
      </c>
    </row>
    <row r="866" spans="1:2" x14ac:dyDescent="0.25">
      <c r="A866" s="2">
        <v>57315</v>
      </c>
      <c r="B866" s="2">
        <v>85089</v>
      </c>
    </row>
    <row r="867" spans="1:2" x14ac:dyDescent="0.25">
      <c r="A867" s="3">
        <v>30145</v>
      </c>
      <c r="B867" s="3">
        <v>25422</v>
      </c>
    </row>
    <row r="868" spans="1:2" x14ac:dyDescent="0.25">
      <c r="A868" s="2">
        <v>82598</v>
      </c>
      <c r="B868" s="2">
        <v>74852</v>
      </c>
    </row>
    <row r="869" spans="1:2" x14ac:dyDescent="0.25">
      <c r="A869" s="3">
        <v>33271</v>
      </c>
      <c r="B869" s="3">
        <v>60969</v>
      </c>
    </row>
    <row r="870" spans="1:2" x14ac:dyDescent="0.25">
      <c r="A870" s="2">
        <v>42340</v>
      </c>
      <c r="B870" s="2">
        <v>55970</v>
      </c>
    </row>
    <row r="871" spans="1:2" x14ac:dyDescent="0.25">
      <c r="A871" s="3">
        <v>41792</v>
      </c>
      <c r="B871" s="3">
        <v>58724</v>
      </c>
    </row>
    <row r="872" spans="1:2" x14ac:dyDescent="0.25">
      <c r="A872" s="2">
        <v>40862</v>
      </c>
      <c r="B872" s="2">
        <v>86447</v>
      </c>
    </row>
    <row r="873" spans="1:2" x14ac:dyDescent="0.25">
      <c r="A873" s="3">
        <v>27508</v>
      </c>
      <c r="B873" s="3">
        <v>16004</v>
      </c>
    </row>
    <row r="874" spans="1:2" x14ac:dyDescent="0.25">
      <c r="A874" s="2">
        <v>80710</v>
      </c>
      <c r="B874" s="2">
        <v>22627</v>
      </c>
    </row>
    <row r="875" spans="1:2" x14ac:dyDescent="0.25">
      <c r="A875" s="3">
        <v>90896</v>
      </c>
      <c r="B875" s="3">
        <v>58017</v>
      </c>
    </row>
    <row r="876" spans="1:2" x14ac:dyDescent="0.25">
      <c r="A876" s="2">
        <v>63863</v>
      </c>
      <c r="B876" s="2">
        <v>74037</v>
      </c>
    </row>
    <row r="877" spans="1:2" x14ac:dyDescent="0.25">
      <c r="A877" s="3">
        <v>91791</v>
      </c>
      <c r="B877" s="3">
        <v>30310</v>
      </c>
    </row>
    <row r="878" spans="1:2" x14ac:dyDescent="0.25">
      <c r="A878" s="2">
        <v>91833</v>
      </c>
      <c r="B878" s="2">
        <v>18182</v>
      </c>
    </row>
    <row r="879" spans="1:2" x14ac:dyDescent="0.25">
      <c r="A879" s="3">
        <v>22167</v>
      </c>
      <c r="B879" s="3">
        <v>69982</v>
      </c>
    </row>
    <row r="880" spans="1:2" x14ac:dyDescent="0.25">
      <c r="A880" s="2">
        <v>22984</v>
      </c>
      <c r="B880" s="2">
        <v>89663</v>
      </c>
    </row>
    <row r="881" spans="1:2" x14ac:dyDescent="0.25">
      <c r="A881" s="3">
        <v>46547</v>
      </c>
      <c r="B881" s="3">
        <v>49000</v>
      </c>
    </row>
    <row r="882" spans="1:2" x14ac:dyDescent="0.25">
      <c r="A882" s="2">
        <v>91054</v>
      </c>
      <c r="B882" s="2">
        <v>81206</v>
      </c>
    </row>
    <row r="883" spans="1:2" x14ac:dyDescent="0.25">
      <c r="A883" s="3">
        <v>46549</v>
      </c>
      <c r="B883" s="3">
        <v>78003</v>
      </c>
    </row>
    <row r="884" spans="1:2" x14ac:dyDescent="0.25">
      <c r="A884" s="2">
        <v>36851</v>
      </c>
      <c r="B884" s="2">
        <v>88002</v>
      </c>
    </row>
    <row r="885" spans="1:2" x14ac:dyDescent="0.25">
      <c r="A885" s="3">
        <v>74485</v>
      </c>
      <c r="B885" s="3">
        <v>94078</v>
      </c>
    </row>
    <row r="886" spans="1:2" x14ac:dyDescent="0.25">
      <c r="A886" s="2">
        <v>40425</v>
      </c>
      <c r="B886" s="2">
        <v>52417</v>
      </c>
    </row>
    <row r="887" spans="1:2" x14ac:dyDescent="0.25">
      <c r="A887" s="3">
        <v>82865</v>
      </c>
      <c r="B887" s="3">
        <v>56442</v>
      </c>
    </row>
    <row r="888" spans="1:2" x14ac:dyDescent="0.25">
      <c r="A888" s="2">
        <v>80120</v>
      </c>
      <c r="B888" s="2">
        <v>40855</v>
      </c>
    </row>
    <row r="889" spans="1:2" x14ac:dyDescent="0.25">
      <c r="A889" s="3">
        <v>71048</v>
      </c>
      <c r="B889" s="3">
        <v>96780</v>
      </c>
    </row>
    <row r="890" spans="1:2" x14ac:dyDescent="0.25">
      <c r="A890" s="2">
        <v>79847</v>
      </c>
      <c r="B890" s="2">
        <v>79067</v>
      </c>
    </row>
    <row r="891" spans="1:2" x14ac:dyDescent="0.25">
      <c r="A891" s="3">
        <v>55385</v>
      </c>
      <c r="B891" s="3">
        <v>74059</v>
      </c>
    </row>
    <row r="892" spans="1:2" x14ac:dyDescent="0.25">
      <c r="A892" s="2">
        <v>93195</v>
      </c>
      <c r="B892" s="2">
        <v>18194</v>
      </c>
    </row>
    <row r="893" spans="1:2" x14ac:dyDescent="0.25">
      <c r="A893" s="3">
        <v>73083</v>
      </c>
      <c r="B893" s="3">
        <v>63218</v>
      </c>
    </row>
    <row r="894" spans="1:2" x14ac:dyDescent="0.25">
      <c r="A894" s="2">
        <v>37503</v>
      </c>
      <c r="B894" s="2">
        <v>40669</v>
      </c>
    </row>
    <row r="895" spans="1:2" x14ac:dyDescent="0.25">
      <c r="A895" s="3">
        <v>65436</v>
      </c>
      <c r="B895" s="3">
        <v>20697</v>
      </c>
    </row>
    <row r="896" spans="1:2" x14ac:dyDescent="0.25">
      <c r="A896" s="2">
        <v>78483</v>
      </c>
      <c r="B896" s="2">
        <v>79295</v>
      </c>
    </row>
    <row r="897" spans="1:2" x14ac:dyDescent="0.25">
      <c r="A897" s="3">
        <v>18558</v>
      </c>
      <c r="B897" s="3">
        <v>87385</v>
      </c>
    </row>
    <row r="898" spans="1:2" x14ac:dyDescent="0.25">
      <c r="A898" s="2">
        <v>50655</v>
      </c>
      <c r="B898" s="2">
        <v>96252</v>
      </c>
    </row>
    <row r="899" spans="1:2" x14ac:dyDescent="0.25">
      <c r="A899" s="3">
        <v>52042</v>
      </c>
      <c r="B899" s="3">
        <v>50412</v>
      </c>
    </row>
    <row r="900" spans="1:2" x14ac:dyDescent="0.25">
      <c r="A900" s="2">
        <v>74226</v>
      </c>
      <c r="B900" s="2">
        <v>42122</v>
      </c>
    </row>
    <row r="901" spans="1:2" x14ac:dyDescent="0.25">
      <c r="A901" s="3">
        <v>71043</v>
      </c>
      <c r="B901" s="3">
        <v>44297</v>
      </c>
    </row>
    <row r="902" spans="1:2" x14ac:dyDescent="0.25">
      <c r="A902" s="2">
        <v>18544</v>
      </c>
      <c r="B902" s="2">
        <v>15867</v>
      </c>
    </row>
    <row r="903" spans="1:2" x14ac:dyDescent="0.25">
      <c r="A903" s="3">
        <v>96943</v>
      </c>
      <c r="B903" s="3">
        <v>19155</v>
      </c>
    </row>
    <row r="904" spans="1:2" x14ac:dyDescent="0.25">
      <c r="A904" s="2">
        <v>51815</v>
      </c>
      <c r="B904" s="2">
        <v>18061</v>
      </c>
    </row>
    <row r="905" spans="1:2" x14ac:dyDescent="0.25">
      <c r="A905" s="3">
        <v>88377</v>
      </c>
      <c r="B905" s="3">
        <v>18129</v>
      </c>
    </row>
    <row r="906" spans="1:2" x14ac:dyDescent="0.25">
      <c r="A906" s="2">
        <v>96858</v>
      </c>
      <c r="B906" s="2">
        <v>84155</v>
      </c>
    </row>
    <row r="907" spans="1:2" x14ac:dyDescent="0.25">
      <c r="A907" s="3">
        <v>37676</v>
      </c>
      <c r="B907" s="3">
        <v>78276</v>
      </c>
    </row>
    <row r="908" spans="1:2" x14ac:dyDescent="0.25">
      <c r="A908" s="2">
        <v>92732</v>
      </c>
      <c r="B908" s="2">
        <v>38767</v>
      </c>
    </row>
    <row r="909" spans="1:2" x14ac:dyDescent="0.25">
      <c r="A909" s="3">
        <v>86454</v>
      </c>
      <c r="B909" s="3">
        <v>61931</v>
      </c>
    </row>
    <row r="910" spans="1:2" x14ac:dyDescent="0.25">
      <c r="A910" s="2">
        <v>25645</v>
      </c>
      <c r="B910" s="2">
        <v>66262</v>
      </c>
    </row>
    <row r="911" spans="1:2" x14ac:dyDescent="0.25">
      <c r="A911" s="3">
        <v>22814</v>
      </c>
      <c r="B911" s="3">
        <v>26733</v>
      </c>
    </row>
    <row r="912" spans="1:2" x14ac:dyDescent="0.25">
      <c r="A912" s="2">
        <v>85107</v>
      </c>
      <c r="B912" s="2">
        <v>15074</v>
      </c>
    </row>
    <row r="913" spans="1:2" x14ac:dyDescent="0.25">
      <c r="A913" s="3">
        <v>94722</v>
      </c>
      <c r="B913" s="3">
        <v>93598</v>
      </c>
    </row>
    <row r="914" spans="1:2" x14ac:dyDescent="0.25">
      <c r="A914" s="2">
        <v>71298</v>
      </c>
      <c r="B914" s="2">
        <v>74306</v>
      </c>
    </row>
    <row r="915" spans="1:2" x14ac:dyDescent="0.25">
      <c r="A915" s="3">
        <v>93209</v>
      </c>
      <c r="B915" s="3">
        <v>82523</v>
      </c>
    </row>
    <row r="916" spans="1:2" x14ac:dyDescent="0.25">
      <c r="A916" s="2">
        <v>65131</v>
      </c>
      <c r="B916" s="2">
        <v>68226</v>
      </c>
    </row>
    <row r="917" spans="1:2" x14ac:dyDescent="0.25">
      <c r="A917" s="3">
        <v>51293</v>
      </c>
      <c r="B917" s="3">
        <v>76992</v>
      </c>
    </row>
    <row r="918" spans="1:2" x14ac:dyDescent="0.25">
      <c r="A918" s="2">
        <v>43754</v>
      </c>
      <c r="B918" s="2">
        <v>69634</v>
      </c>
    </row>
    <row r="919" spans="1:2" x14ac:dyDescent="0.25">
      <c r="A919" s="3">
        <v>40133</v>
      </c>
      <c r="B919" s="3">
        <v>35618</v>
      </c>
    </row>
    <row r="920" spans="1:2" x14ac:dyDescent="0.25">
      <c r="A920" s="2">
        <v>19661</v>
      </c>
      <c r="B920" s="2">
        <v>65484</v>
      </c>
    </row>
    <row r="921" spans="1:2" x14ac:dyDescent="0.25">
      <c r="A921" s="3">
        <v>42228</v>
      </c>
      <c r="B921" s="3">
        <v>95899</v>
      </c>
    </row>
    <row r="922" spans="1:2" x14ac:dyDescent="0.25">
      <c r="A922" s="2">
        <v>50507</v>
      </c>
      <c r="B922" s="2">
        <v>38604</v>
      </c>
    </row>
    <row r="923" spans="1:2" x14ac:dyDescent="0.25">
      <c r="A923" s="3">
        <v>38357</v>
      </c>
      <c r="B923" s="3">
        <v>57174</v>
      </c>
    </row>
    <row r="924" spans="1:2" x14ac:dyDescent="0.25">
      <c r="A924" s="2">
        <v>20983</v>
      </c>
      <c r="B924" s="2">
        <v>19381</v>
      </c>
    </row>
    <row r="925" spans="1:2" x14ac:dyDescent="0.25">
      <c r="A925" s="3">
        <v>30446</v>
      </c>
      <c r="B925" s="3">
        <v>76828</v>
      </c>
    </row>
    <row r="926" spans="1:2" x14ac:dyDescent="0.25">
      <c r="A926" s="2">
        <v>20332</v>
      </c>
      <c r="B926" s="2">
        <v>23951</v>
      </c>
    </row>
    <row r="927" spans="1:2" x14ac:dyDescent="0.25">
      <c r="A927" s="3">
        <v>16432</v>
      </c>
      <c r="B927" s="3">
        <v>76501</v>
      </c>
    </row>
    <row r="928" spans="1:2" x14ac:dyDescent="0.25">
      <c r="A928" s="2">
        <v>51982</v>
      </c>
      <c r="B928" s="2">
        <v>56110</v>
      </c>
    </row>
    <row r="929" spans="1:2" x14ac:dyDescent="0.25">
      <c r="A929" s="3">
        <v>37385</v>
      </c>
      <c r="B929" s="3">
        <v>84910</v>
      </c>
    </row>
    <row r="930" spans="1:2" x14ac:dyDescent="0.25">
      <c r="A930" s="2">
        <v>52265</v>
      </c>
      <c r="B930" s="2">
        <v>18964</v>
      </c>
    </row>
    <row r="931" spans="1:2" x14ac:dyDescent="0.25">
      <c r="A931" s="3">
        <v>95846</v>
      </c>
      <c r="B931" s="3">
        <v>47112</v>
      </c>
    </row>
    <row r="932" spans="1:2" x14ac:dyDescent="0.25">
      <c r="A932" s="2">
        <v>68439</v>
      </c>
      <c r="B932" s="2">
        <v>24780</v>
      </c>
    </row>
    <row r="933" spans="1:2" x14ac:dyDescent="0.25">
      <c r="A933" s="3">
        <v>34269</v>
      </c>
      <c r="B933" s="3">
        <v>45822</v>
      </c>
    </row>
    <row r="934" spans="1:2" x14ac:dyDescent="0.25">
      <c r="A934" s="2">
        <v>61447</v>
      </c>
      <c r="B934" s="2">
        <v>15124</v>
      </c>
    </row>
    <row r="935" spans="1:2" x14ac:dyDescent="0.25">
      <c r="A935" s="3">
        <v>35878</v>
      </c>
      <c r="B935" s="3">
        <v>51524</v>
      </c>
    </row>
    <row r="936" spans="1:2" x14ac:dyDescent="0.25">
      <c r="A936" s="2">
        <v>54886</v>
      </c>
      <c r="B936" s="2">
        <v>94803</v>
      </c>
    </row>
    <row r="937" spans="1:2" x14ac:dyDescent="0.25">
      <c r="A937" s="3">
        <v>37775</v>
      </c>
      <c r="B937" s="3">
        <v>28488</v>
      </c>
    </row>
    <row r="938" spans="1:2" x14ac:dyDescent="0.25">
      <c r="A938" s="2">
        <v>31645</v>
      </c>
      <c r="B938" s="2">
        <v>74122</v>
      </c>
    </row>
    <row r="939" spans="1:2" x14ac:dyDescent="0.25">
      <c r="A939" s="3">
        <v>78611</v>
      </c>
      <c r="B939" s="3">
        <v>26040</v>
      </c>
    </row>
    <row r="940" spans="1:2" x14ac:dyDescent="0.25">
      <c r="A940" s="2">
        <v>82755</v>
      </c>
      <c r="B940" s="2">
        <v>51497</v>
      </c>
    </row>
    <row r="941" spans="1:2" x14ac:dyDescent="0.25">
      <c r="A941" s="3">
        <v>39825</v>
      </c>
      <c r="B941" s="3">
        <v>20361</v>
      </c>
    </row>
    <row r="942" spans="1:2" x14ac:dyDescent="0.25">
      <c r="A942" s="2">
        <v>29228</v>
      </c>
      <c r="B942" s="2">
        <v>43901</v>
      </c>
    </row>
    <row r="943" spans="1:2" x14ac:dyDescent="0.25">
      <c r="A943" s="3">
        <v>37175</v>
      </c>
      <c r="B943" s="3">
        <v>85148</v>
      </c>
    </row>
    <row r="944" spans="1:2" x14ac:dyDescent="0.25">
      <c r="A944" s="2">
        <v>69048</v>
      </c>
      <c r="B944" s="2">
        <v>87428</v>
      </c>
    </row>
    <row r="945" spans="1:2" x14ac:dyDescent="0.25">
      <c r="A945" s="3">
        <v>26766</v>
      </c>
      <c r="B945" s="3">
        <v>38070</v>
      </c>
    </row>
    <row r="946" spans="1:2" x14ac:dyDescent="0.25">
      <c r="A946" s="2">
        <v>43348</v>
      </c>
      <c r="B946" s="2">
        <v>76391</v>
      </c>
    </row>
    <row r="947" spans="1:2" x14ac:dyDescent="0.25">
      <c r="A947" s="3">
        <v>36279</v>
      </c>
      <c r="B947" s="3">
        <v>43708</v>
      </c>
    </row>
    <row r="948" spans="1:2" x14ac:dyDescent="0.25">
      <c r="A948" s="2">
        <v>21742</v>
      </c>
      <c r="B948" s="2">
        <v>41825</v>
      </c>
    </row>
    <row r="949" spans="1:2" x14ac:dyDescent="0.25">
      <c r="A949" s="3">
        <v>60117</v>
      </c>
      <c r="B949" s="3">
        <v>43592</v>
      </c>
    </row>
    <row r="950" spans="1:2" x14ac:dyDescent="0.25">
      <c r="A950" s="2">
        <v>83503</v>
      </c>
      <c r="B950" s="2">
        <v>69708</v>
      </c>
    </row>
    <row r="951" spans="1:2" x14ac:dyDescent="0.25">
      <c r="A951" s="3">
        <v>67919</v>
      </c>
      <c r="B951" s="3">
        <v>90934</v>
      </c>
    </row>
    <row r="952" spans="1:2" x14ac:dyDescent="0.25">
      <c r="A952" s="2">
        <v>39184</v>
      </c>
      <c r="B952" s="2">
        <v>85712</v>
      </c>
    </row>
    <row r="953" spans="1:2" x14ac:dyDescent="0.25">
      <c r="A953" s="3">
        <v>59234</v>
      </c>
      <c r="B953" s="3">
        <v>34962</v>
      </c>
    </row>
    <row r="954" spans="1:2" x14ac:dyDescent="0.25">
      <c r="A954" s="2">
        <v>82332</v>
      </c>
      <c r="B954" s="2">
        <v>90659</v>
      </c>
    </row>
    <row r="955" spans="1:2" x14ac:dyDescent="0.25">
      <c r="A955" s="3">
        <v>20611</v>
      </c>
      <c r="B955" s="3">
        <v>57735</v>
      </c>
    </row>
    <row r="956" spans="1:2" x14ac:dyDescent="0.25">
      <c r="A956" s="2">
        <v>24992</v>
      </c>
      <c r="B956" s="2">
        <v>19467</v>
      </c>
    </row>
    <row r="957" spans="1:2" x14ac:dyDescent="0.25">
      <c r="A957" s="3">
        <v>55414</v>
      </c>
      <c r="B957" s="3">
        <v>62374</v>
      </c>
    </row>
    <row r="958" spans="1:2" x14ac:dyDescent="0.25">
      <c r="A958" s="2">
        <v>30777</v>
      </c>
      <c r="B958" s="2">
        <v>89347</v>
      </c>
    </row>
    <row r="959" spans="1:2" x14ac:dyDescent="0.25">
      <c r="A959" s="3">
        <v>43140</v>
      </c>
      <c r="B959" s="3">
        <v>54321</v>
      </c>
    </row>
    <row r="960" spans="1:2" x14ac:dyDescent="0.25">
      <c r="A960" s="2">
        <v>89251</v>
      </c>
      <c r="B960" s="2">
        <v>62863</v>
      </c>
    </row>
    <row r="961" spans="1:2" x14ac:dyDescent="0.25">
      <c r="A961" s="3">
        <v>85635</v>
      </c>
      <c r="B961" s="3">
        <v>23202</v>
      </c>
    </row>
    <row r="962" spans="1:2" x14ac:dyDescent="0.25">
      <c r="A962" s="2">
        <v>40997</v>
      </c>
      <c r="B962" s="2">
        <v>37856</v>
      </c>
    </row>
    <row r="963" spans="1:2" x14ac:dyDescent="0.25">
      <c r="A963" s="3">
        <v>67610</v>
      </c>
      <c r="B963" s="3">
        <v>60251</v>
      </c>
    </row>
    <row r="964" spans="1:2" x14ac:dyDescent="0.25">
      <c r="A964" s="2">
        <v>60423</v>
      </c>
      <c r="B964" s="2">
        <v>30953</v>
      </c>
    </row>
    <row r="965" spans="1:2" x14ac:dyDescent="0.25">
      <c r="A965" s="3">
        <v>44000</v>
      </c>
      <c r="B965" s="3">
        <v>15351</v>
      </c>
    </row>
    <row r="966" spans="1:2" x14ac:dyDescent="0.25">
      <c r="A966" s="2">
        <v>65313</v>
      </c>
      <c r="B966" s="2">
        <v>43941</v>
      </c>
    </row>
    <row r="967" spans="1:2" x14ac:dyDescent="0.25">
      <c r="A967" s="3">
        <v>81002</v>
      </c>
      <c r="B967" s="3">
        <v>68132</v>
      </c>
    </row>
    <row r="968" spans="1:2" x14ac:dyDescent="0.25">
      <c r="A968" s="2">
        <v>34566</v>
      </c>
      <c r="B968" s="2">
        <v>37722</v>
      </c>
    </row>
    <row r="969" spans="1:2" x14ac:dyDescent="0.25">
      <c r="A969" s="3">
        <v>25989</v>
      </c>
      <c r="B969" s="3">
        <v>53746</v>
      </c>
    </row>
    <row r="970" spans="1:2" x14ac:dyDescent="0.25">
      <c r="A970" s="2">
        <v>31613</v>
      </c>
      <c r="B970" s="2">
        <v>85762</v>
      </c>
    </row>
    <row r="971" spans="1:2" x14ac:dyDescent="0.25">
      <c r="A971" s="3">
        <v>44452</v>
      </c>
      <c r="B971" s="3">
        <v>23344</v>
      </c>
    </row>
    <row r="972" spans="1:2" x14ac:dyDescent="0.25">
      <c r="A972" s="2">
        <v>50976</v>
      </c>
      <c r="B972" s="2">
        <v>88208</v>
      </c>
    </row>
    <row r="973" spans="1:2" x14ac:dyDescent="0.25">
      <c r="A973" s="3">
        <v>60615</v>
      </c>
      <c r="B973" s="3">
        <v>42654</v>
      </c>
    </row>
    <row r="974" spans="1:2" x14ac:dyDescent="0.25">
      <c r="A974" s="2">
        <v>86264</v>
      </c>
      <c r="B974" s="2">
        <v>83395</v>
      </c>
    </row>
    <row r="975" spans="1:2" x14ac:dyDescent="0.25">
      <c r="A975" s="3">
        <v>34062</v>
      </c>
      <c r="B975" s="3">
        <v>52061</v>
      </c>
    </row>
    <row r="976" spans="1:2" x14ac:dyDescent="0.25">
      <c r="A976" s="2">
        <v>27817</v>
      </c>
      <c r="B976" s="2">
        <v>70712</v>
      </c>
    </row>
    <row r="977" spans="1:2" x14ac:dyDescent="0.25">
      <c r="A977" s="3">
        <v>40277</v>
      </c>
      <c r="B977" s="3">
        <v>78158</v>
      </c>
    </row>
    <row r="978" spans="1:2" x14ac:dyDescent="0.25">
      <c r="A978" s="2">
        <v>79806</v>
      </c>
      <c r="B978" s="2">
        <v>87484</v>
      </c>
    </row>
    <row r="979" spans="1:2" x14ac:dyDescent="0.25">
      <c r="A979" s="3">
        <v>67708</v>
      </c>
      <c r="B979" s="3">
        <v>44299</v>
      </c>
    </row>
    <row r="980" spans="1:2" x14ac:dyDescent="0.25">
      <c r="A980" s="2">
        <v>26358</v>
      </c>
      <c r="B980" s="2">
        <v>16237</v>
      </c>
    </row>
    <row r="981" spans="1:2" x14ac:dyDescent="0.25">
      <c r="A981" s="3">
        <v>42542</v>
      </c>
      <c r="B981" s="3">
        <v>41463</v>
      </c>
    </row>
    <row r="982" spans="1:2" x14ac:dyDescent="0.25">
      <c r="A982" s="2">
        <v>61742</v>
      </c>
      <c r="B982" s="2">
        <v>17454</v>
      </c>
    </row>
    <row r="983" spans="1:2" x14ac:dyDescent="0.25">
      <c r="A983" s="3">
        <v>47946</v>
      </c>
      <c r="B983" s="3">
        <v>31012</v>
      </c>
    </row>
    <row r="984" spans="1:2" x14ac:dyDescent="0.25">
      <c r="A984" s="2">
        <v>96183</v>
      </c>
      <c r="B984" s="2">
        <v>95570</v>
      </c>
    </row>
    <row r="985" spans="1:2" x14ac:dyDescent="0.25">
      <c r="A985" s="3">
        <v>31563</v>
      </c>
      <c r="B985" s="3">
        <v>71953</v>
      </c>
    </row>
    <row r="986" spans="1:2" x14ac:dyDescent="0.25">
      <c r="A986" s="2">
        <v>56116</v>
      </c>
      <c r="B986" s="2">
        <v>63200</v>
      </c>
    </row>
    <row r="987" spans="1:2" x14ac:dyDescent="0.25">
      <c r="A987" s="3">
        <v>34720</v>
      </c>
      <c r="B987" s="3">
        <v>56699</v>
      </c>
    </row>
    <row r="988" spans="1:2" x14ac:dyDescent="0.25">
      <c r="A988" s="2">
        <v>20510</v>
      </c>
      <c r="B988" s="2">
        <v>51357</v>
      </c>
    </row>
    <row r="989" spans="1:2" x14ac:dyDescent="0.25">
      <c r="A989" s="3">
        <v>49690</v>
      </c>
      <c r="B989" s="3">
        <v>16401</v>
      </c>
    </row>
    <row r="990" spans="1:2" x14ac:dyDescent="0.25">
      <c r="A990" s="2">
        <v>41848</v>
      </c>
      <c r="B990" s="2">
        <v>83125</v>
      </c>
    </row>
    <row r="991" spans="1:2" x14ac:dyDescent="0.25">
      <c r="A991" s="3">
        <v>56782</v>
      </c>
      <c r="B991" s="3">
        <v>90857</v>
      </c>
    </row>
    <row r="992" spans="1:2" x14ac:dyDescent="0.25">
      <c r="A992" s="2">
        <v>56381</v>
      </c>
      <c r="B992" s="2">
        <v>23497</v>
      </c>
    </row>
    <row r="993" spans="1:2" x14ac:dyDescent="0.25">
      <c r="A993" s="3">
        <v>28028</v>
      </c>
      <c r="B993" s="3">
        <v>41340</v>
      </c>
    </row>
    <row r="994" spans="1:2" x14ac:dyDescent="0.25">
      <c r="A994" s="2">
        <v>74714</v>
      </c>
      <c r="B994" s="2">
        <v>56425</v>
      </c>
    </row>
    <row r="995" spans="1:2" x14ac:dyDescent="0.25">
      <c r="A995" s="3">
        <v>65694</v>
      </c>
      <c r="B995" s="3">
        <v>40337</v>
      </c>
    </row>
    <row r="996" spans="1:2" x14ac:dyDescent="0.25">
      <c r="A996" s="2">
        <v>15677</v>
      </c>
      <c r="B996" s="2">
        <v>34201</v>
      </c>
    </row>
    <row r="997" spans="1:2" x14ac:dyDescent="0.25">
      <c r="A997" s="3">
        <v>18406</v>
      </c>
      <c r="B997" s="3">
        <v>54232</v>
      </c>
    </row>
    <row r="998" spans="1:2" x14ac:dyDescent="0.25">
      <c r="A998" s="2">
        <v>78000</v>
      </c>
      <c r="B998" s="2">
        <v>57574</v>
      </c>
    </row>
    <row r="999" spans="1:2" x14ac:dyDescent="0.25">
      <c r="A999" s="3">
        <v>68747</v>
      </c>
      <c r="B999" s="3">
        <v>78739</v>
      </c>
    </row>
    <row r="1000" spans="1:2" x14ac:dyDescent="0.25">
      <c r="A1000" s="2">
        <v>55365</v>
      </c>
      <c r="B1000" s="2">
        <v>60408</v>
      </c>
    </row>
    <row r="1001" spans="1:2" x14ac:dyDescent="0.25">
      <c r="A1001" s="3">
        <v>36908</v>
      </c>
      <c r="B1001" s="3">
        <v>84226</v>
      </c>
    </row>
    <row r="1002" spans="1:2" x14ac:dyDescent="0.25">
      <c r="A1002" s="2">
        <v>41438</v>
      </c>
      <c r="B1002" s="2">
        <v>74633</v>
      </c>
    </row>
    <row r="1003" spans="1:2" x14ac:dyDescent="0.25">
      <c r="A1003" s="3">
        <v>26725</v>
      </c>
      <c r="B1003" s="3">
        <v>53355</v>
      </c>
    </row>
    <row r="1004" spans="1:2" x14ac:dyDescent="0.25">
      <c r="A1004" s="2">
        <v>50410</v>
      </c>
      <c r="B1004" s="2">
        <v>33663</v>
      </c>
    </row>
    <row r="1005" spans="1:2" x14ac:dyDescent="0.25">
      <c r="A1005" s="3">
        <v>47947</v>
      </c>
      <c r="B1005" s="3">
        <v>73079</v>
      </c>
    </row>
    <row r="1006" spans="1:2" x14ac:dyDescent="0.25">
      <c r="A1006" s="2">
        <v>96565</v>
      </c>
      <c r="B1006" s="2">
        <v>78410</v>
      </c>
    </row>
    <row r="1007" spans="1:2" x14ac:dyDescent="0.25">
      <c r="A1007" s="3">
        <v>31949</v>
      </c>
      <c r="B1007" s="3">
        <v>41115</v>
      </c>
    </row>
    <row r="1008" spans="1:2" x14ac:dyDescent="0.25">
      <c r="A1008" s="2">
        <v>68655</v>
      </c>
      <c r="B1008" s="2">
        <v>78524</v>
      </c>
    </row>
    <row r="1009" spans="1:2" x14ac:dyDescent="0.25">
      <c r="A1009" s="3">
        <v>79368</v>
      </c>
      <c r="B1009" s="3">
        <v>90163</v>
      </c>
    </row>
    <row r="1010" spans="1:2" x14ac:dyDescent="0.25">
      <c r="A1010" s="2">
        <v>69685</v>
      </c>
      <c r="B1010" s="2">
        <v>24520</v>
      </c>
    </row>
    <row r="1011" spans="1:2" x14ac:dyDescent="0.25">
      <c r="A1011" s="3">
        <v>25838</v>
      </c>
      <c r="B1011" s="3">
        <v>68996</v>
      </c>
    </row>
    <row r="1012" spans="1:2" x14ac:dyDescent="0.25">
      <c r="A1012" s="2">
        <v>70908</v>
      </c>
    </row>
    <row r="1013" spans="1:2" x14ac:dyDescent="0.25">
      <c r="A1013" s="3">
        <v>21624</v>
      </c>
    </row>
    <row r="1014" spans="1:2" x14ac:dyDescent="0.25">
      <c r="A1014" s="2">
        <v>76445</v>
      </c>
    </row>
    <row r="1015" spans="1:2" x14ac:dyDescent="0.25">
      <c r="A1015" s="3">
        <v>75631</v>
      </c>
    </row>
    <row r="1016" spans="1:2" x14ac:dyDescent="0.25">
      <c r="A1016" s="2">
        <v>37813</v>
      </c>
    </row>
    <row r="1017" spans="1:2" x14ac:dyDescent="0.25">
      <c r="A1017" s="3">
        <v>83268</v>
      </c>
    </row>
    <row r="1018" spans="1:2" x14ac:dyDescent="0.25">
      <c r="A1018" s="2">
        <v>59640</v>
      </c>
    </row>
    <row r="1019" spans="1:2" x14ac:dyDescent="0.25">
      <c r="A1019" s="3">
        <v>42070</v>
      </c>
    </row>
    <row r="1020" spans="1:2" x14ac:dyDescent="0.25">
      <c r="A1020" s="2">
        <v>64201</v>
      </c>
    </row>
    <row r="1021" spans="1:2" x14ac:dyDescent="0.25">
      <c r="A1021" s="3">
        <v>66036</v>
      </c>
    </row>
    <row r="1022" spans="1:2" x14ac:dyDescent="0.25">
      <c r="A1022" s="2">
        <v>17947</v>
      </c>
    </row>
    <row r="1023" spans="1:2" x14ac:dyDescent="0.25">
      <c r="A1023" s="3">
        <v>25721</v>
      </c>
    </row>
    <row r="1024" spans="1:2" x14ac:dyDescent="0.25">
      <c r="A1024" s="2">
        <v>34217</v>
      </c>
    </row>
    <row r="1025" spans="1:1" x14ac:dyDescent="0.25">
      <c r="A1025" s="3">
        <v>46648</v>
      </c>
    </row>
    <row r="1026" spans="1:1" x14ac:dyDescent="0.25">
      <c r="A1026" s="2">
        <v>27680</v>
      </c>
    </row>
    <row r="1027" spans="1:1" x14ac:dyDescent="0.25">
      <c r="A1027" s="3">
        <v>74908</v>
      </c>
    </row>
    <row r="1028" spans="1:1" x14ac:dyDescent="0.25">
      <c r="A1028" s="2">
        <v>96269</v>
      </c>
    </row>
    <row r="1029" spans="1:1" x14ac:dyDescent="0.25">
      <c r="A1029" s="3">
        <v>57026</v>
      </c>
    </row>
    <row r="1030" spans="1:1" x14ac:dyDescent="0.25">
      <c r="A1030" s="2">
        <v>78578</v>
      </c>
    </row>
    <row r="1031" spans="1:1" x14ac:dyDescent="0.25">
      <c r="A1031" s="3">
        <v>89503</v>
      </c>
    </row>
    <row r="1032" spans="1:1" x14ac:dyDescent="0.25">
      <c r="A1032" s="2">
        <v>73693</v>
      </c>
    </row>
    <row r="1033" spans="1:1" x14ac:dyDescent="0.25">
      <c r="A1033" s="3">
        <v>94768</v>
      </c>
    </row>
    <row r="1034" spans="1:1" x14ac:dyDescent="0.25">
      <c r="A1034" s="2">
        <v>20585</v>
      </c>
    </row>
    <row r="1035" spans="1:1" x14ac:dyDescent="0.25">
      <c r="A1035" s="3">
        <v>71520</v>
      </c>
    </row>
    <row r="1036" spans="1:1" x14ac:dyDescent="0.25">
      <c r="A1036" s="2">
        <v>19634</v>
      </c>
    </row>
    <row r="1037" spans="1:1" x14ac:dyDescent="0.25">
      <c r="A1037" s="3">
        <v>93133</v>
      </c>
    </row>
    <row r="1038" spans="1:1" x14ac:dyDescent="0.25">
      <c r="A1038" s="2">
        <v>57974</v>
      </c>
    </row>
    <row r="1039" spans="1:1" x14ac:dyDescent="0.25">
      <c r="A1039" s="3">
        <v>57350</v>
      </c>
    </row>
    <row r="1040" spans="1:1" x14ac:dyDescent="0.25">
      <c r="A1040" s="2">
        <v>26310</v>
      </c>
    </row>
    <row r="1041" spans="1:1" x14ac:dyDescent="0.25">
      <c r="A1041" s="3">
        <v>66670</v>
      </c>
    </row>
    <row r="1042" spans="1:1" x14ac:dyDescent="0.25">
      <c r="A1042" s="2">
        <v>37147</v>
      </c>
    </row>
    <row r="1043" spans="1:1" x14ac:dyDescent="0.25">
      <c r="A1043" s="3">
        <v>47992</v>
      </c>
    </row>
    <row r="1044" spans="1:1" x14ac:dyDescent="0.25">
      <c r="A1044" s="2">
        <v>27990</v>
      </c>
    </row>
    <row r="1045" spans="1:1" x14ac:dyDescent="0.25">
      <c r="A1045" s="3">
        <v>30466</v>
      </c>
    </row>
    <row r="1046" spans="1:1" x14ac:dyDescent="0.25">
      <c r="A1046" s="2">
        <v>28642</v>
      </c>
    </row>
    <row r="1047" spans="1:1" x14ac:dyDescent="0.25">
      <c r="A1047" s="3">
        <v>38333</v>
      </c>
    </row>
    <row r="1048" spans="1:1" x14ac:dyDescent="0.25">
      <c r="A1048" s="2">
        <v>70588</v>
      </c>
    </row>
    <row r="1049" spans="1:1" x14ac:dyDescent="0.25">
      <c r="A1049" s="3">
        <v>83631</v>
      </c>
    </row>
    <row r="1050" spans="1:1" x14ac:dyDescent="0.25">
      <c r="A1050" s="2">
        <v>22836</v>
      </c>
    </row>
    <row r="1051" spans="1:1" x14ac:dyDescent="0.25">
      <c r="A1051" s="3">
        <v>81755</v>
      </c>
    </row>
    <row r="1052" spans="1:1" x14ac:dyDescent="0.25">
      <c r="A1052" s="2">
        <v>54193</v>
      </c>
    </row>
    <row r="1053" spans="1:1" x14ac:dyDescent="0.25">
      <c r="A1053" s="3">
        <v>88313</v>
      </c>
    </row>
    <row r="1054" spans="1:1" x14ac:dyDescent="0.25">
      <c r="A1054" s="2">
        <v>57554</v>
      </c>
    </row>
    <row r="1055" spans="1:1" x14ac:dyDescent="0.25">
      <c r="A1055" s="3">
        <v>62570</v>
      </c>
    </row>
    <row r="1056" spans="1:1" x14ac:dyDescent="0.25">
      <c r="A1056" s="2">
        <v>94763</v>
      </c>
    </row>
    <row r="1057" spans="1:1" x14ac:dyDescent="0.25">
      <c r="A1057" s="3">
        <v>89622</v>
      </c>
    </row>
    <row r="1058" spans="1:1" x14ac:dyDescent="0.25">
      <c r="A1058" s="2">
        <v>78298</v>
      </c>
    </row>
    <row r="1059" spans="1:1" x14ac:dyDescent="0.25">
      <c r="A1059" s="3">
        <v>16874</v>
      </c>
    </row>
    <row r="1060" spans="1:1" x14ac:dyDescent="0.25">
      <c r="A1060" s="2">
        <v>55826</v>
      </c>
    </row>
    <row r="1061" spans="1:1" x14ac:dyDescent="0.25">
      <c r="A1061" s="3">
        <v>77336</v>
      </c>
    </row>
    <row r="1062" spans="1:1" x14ac:dyDescent="0.25">
      <c r="A1062" s="2">
        <v>41168</v>
      </c>
    </row>
    <row r="1063" spans="1:1" x14ac:dyDescent="0.25">
      <c r="A1063" s="3">
        <v>24587</v>
      </c>
    </row>
    <row r="1064" spans="1:1" x14ac:dyDescent="0.25">
      <c r="A1064" s="2">
        <v>20782</v>
      </c>
    </row>
    <row r="1065" spans="1:1" x14ac:dyDescent="0.25">
      <c r="A1065" s="3">
        <v>32020</v>
      </c>
    </row>
    <row r="1066" spans="1:1" x14ac:dyDescent="0.25">
      <c r="A1066" s="2">
        <v>53046</v>
      </c>
    </row>
    <row r="1067" spans="1:1" x14ac:dyDescent="0.25">
      <c r="A1067" s="3">
        <v>55001</v>
      </c>
    </row>
    <row r="1068" spans="1:1" x14ac:dyDescent="0.25">
      <c r="A1068" s="2">
        <v>46142</v>
      </c>
    </row>
    <row r="1069" spans="1:1" x14ac:dyDescent="0.25">
      <c r="A1069" s="3">
        <v>64916</v>
      </c>
    </row>
    <row r="1070" spans="1:1" x14ac:dyDescent="0.25">
      <c r="A1070" s="2">
        <v>68897</v>
      </c>
    </row>
    <row r="1071" spans="1:1" x14ac:dyDescent="0.25">
      <c r="A1071" s="3">
        <v>57808</v>
      </c>
    </row>
    <row r="1072" spans="1:1" x14ac:dyDescent="0.25">
      <c r="A1072" s="2">
        <v>71951</v>
      </c>
    </row>
    <row r="1073" spans="1:1" x14ac:dyDescent="0.25">
      <c r="A1073" s="3">
        <v>42986</v>
      </c>
    </row>
    <row r="1074" spans="1:1" x14ac:dyDescent="0.25">
      <c r="A1074" s="2">
        <v>72102</v>
      </c>
    </row>
    <row r="1075" spans="1:1" x14ac:dyDescent="0.25">
      <c r="A1075" s="3">
        <v>43416</v>
      </c>
    </row>
    <row r="1076" spans="1:1" x14ac:dyDescent="0.25">
      <c r="A1076" s="2">
        <v>38854</v>
      </c>
    </row>
    <row r="1077" spans="1:1" x14ac:dyDescent="0.25">
      <c r="A1077" s="3">
        <v>45535</v>
      </c>
    </row>
    <row r="1078" spans="1:1" x14ac:dyDescent="0.25">
      <c r="A1078" s="2">
        <v>80479</v>
      </c>
    </row>
    <row r="1079" spans="1:1" x14ac:dyDescent="0.25">
      <c r="A1079" s="3">
        <v>32586</v>
      </c>
    </row>
    <row r="1080" spans="1:1" x14ac:dyDescent="0.25">
      <c r="A1080" s="2">
        <v>26736</v>
      </c>
    </row>
    <row r="1081" spans="1:1" x14ac:dyDescent="0.25">
      <c r="A1081" s="3">
        <v>93097</v>
      </c>
    </row>
    <row r="1082" spans="1:1" x14ac:dyDescent="0.25">
      <c r="A1082" s="2">
        <v>96933</v>
      </c>
    </row>
    <row r="1083" spans="1:1" x14ac:dyDescent="0.25">
      <c r="A1083" s="3">
        <v>53502</v>
      </c>
    </row>
    <row r="1084" spans="1:1" x14ac:dyDescent="0.25">
      <c r="A1084" s="2">
        <v>76887</v>
      </c>
    </row>
    <row r="1085" spans="1:1" x14ac:dyDescent="0.25">
      <c r="A1085" s="3">
        <v>90405</v>
      </c>
    </row>
    <row r="1086" spans="1:1" x14ac:dyDescent="0.25">
      <c r="A1086" s="2">
        <v>96341</v>
      </c>
    </row>
    <row r="1087" spans="1:1" x14ac:dyDescent="0.25">
      <c r="A1087" s="3">
        <v>93793</v>
      </c>
    </row>
    <row r="1088" spans="1:1" x14ac:dyDescent="0.25">
      <c r="A1088" s="2">
        <v>16900</v>
      </c>
    </row>
    <row r="1089" spans="1:1" x14ac:dyDescent="0.25">
      <c r="A1089" s="3">
        <v>26734</v>
      </c>
    </row>
    <row r="1090" spans="1:1" x14ac:dyDescent="0.25">
      <c r="A1090" s="2">
        <v>70556</v>
      </c>
    </row>
    <row r="1091" spans="1:1" x14ac:dyDescent="0.25">
      <c r="A1091" s="3">
        <v>92362</v>
      </c>
    </row>
    <row r="1092" spans="1:1" x14ac:dyDescent="0.25">
      <c r="A1092" s="2">
        <v>16140</v>
      </c>
    </row>
    <row r="1093" spans="1:1" x14ac:dyDescent="0.25">
      <c r="A1093" s="3">
        <v>18579</v>
      </c>
    </row>
    <row r="1094" spans="1:1" x14ac:dyDescent="0.25">
      <c r="A1094" s="2">
        <v>53580</v>
      </c>
    </row>
    <row r="1095" spans="1:1" x14ac:dyDescent="0.25">
      <c r="A1095" s="3">
        <v>78979</v>
      </c>
    </row>
    <row r="1096" spans="1:1" x14ac:dyDescent="0.25">
      <c r="A1096" s="2">
        <v>55907</v>
      </c>
    </row>
    <row r="1097" spans="1:1" x14ac:dyDescent="0.25">
      <c r="A1097" s="3">
        <v>58016</v>
      </c>
    </row>
    <row r="1098" spans="1:1" x14ac:dyDescent="0.25">
      <c r="A1098" s="2">
        <v>73061</v>
      </c>
    </row>
    <row r="1099" spans="1:1" x14ac:dyDescent="0.25">
      <c r="A1099" s="3">
        <v>41999</v>
      </c>
    </row>
    <row r="1100" spans="1:1" x14ac:dyDescent="0.25">
      <c r="A1100" s="2">
        <v>51872</v>
      </c>
    </row>
    <row r="1101" spans="1:1" x14ac:dyDescent="0.25">
      <c r="A1101" s="3">
        <v>83090</v>
      </c>
    </row>
    <row r="1102" spans="1:1" x14ac:dyDescent="0.25">
      <c r="A1102" s="2">
        <v>26489</v>
      </c>
    </row>
    <row r="1103" spans="1:1" x14ac:dyDescent="0.25">
      <c r="A1103" s="3">
        <v>25464</v>
      </c>
    </row>
    <row r="1104" spans="1:1" x14ac:dyDescent="0.25">
      <c r="A1104" s="2">
        <v>92809</v>
      </c>
    </row>
    <row r="1105" spans="1:1" x14ac:dyDescent="0.25">
      <c r="A1105" s="3">
        <v>54369</v>
      </c>
    </row>
    <row r="1106" spans="1:1" x14ac:dyDescent="0.25">
      <c r="A1106" s="2">
        <v>76637</v>
      </c>
    </row>
    <row r="1107" spans="1:1" x14ac:dyDescent="0.25">
      <c r="A1107" s="3">
        <v>53100</v>
      </c>
    </row>
    <row r="1108" spans="1:1" x14ac:dyDescent="0.25">
      <c r="A1108" s="2">
        <v>64777</v>
      </c>
    </row>
    <row r="1109" spans="1:1" x14ac:dyDescent="0.25">
      <c r="A1109" s="3">
        <v>92440</v>
      </c>
    </row>
    <row r="1110" spans="1:1" x14ac:dyDescent="0.25">
      <c r="A1110" s="2">
        <v>28828</v>
      </c>
    </row>
    <row r="1111" spans="1:1" x14ac:dyDescent="0.25">
      <c r="A1111" s="3">
        <v>71011</v>
      </c>
    </row>
    <row r="1112" spans="1:1" x14ac:dyDescent="0.25">
      <c r="A1112" s="2">
        <v>94899</v>
      </c>
    </row>
    <row r="1113" spans="1:1" x14ac:dyDescent="0.25">
      <c r="A1113" s="3">
        <v>44950</v>
      </c>
    </row>
    <row r="1114" spans="1:1" x14ac:dyDescent="0.25">
      <c r="A1114" s="2">
        <v>82010</v>
      </c>
    </row>
    <row r="1115" spans="1:1" x14ac:dyDescent="0.25">
      <c r="A1115" s="3">
        <v>16287</v>
      </c>
    </row>
    <row r="1116" spans="1:1" x14ac:dyDescent="0.25">
      <c r="A1116" s="2">
        <v>75910</v>
      </c>
    </row>
    <row r="1117" spans="1:1" x14ac:dyDescent="0.25">
      <c r="A1117" s="3">
        <v>41013</v>
      </c>
    </row>
    <row r="1118" spans="1:1" x14ac:dyDescent="0.25">
      <c r="A1118" s="2">
        <v>16184</v>
      </c>
    </row>
    <row r="1119" spans="1:1" x14ac:dyDescent="0.25">
      <c r="A1119" s="3">
        <v>51724</v>
      </c>
    </row>
    <row r="1120" spans="1:1" x14ac:dyDescent="0.25">
      <c r="A1120" s="2">
        <v>23729</v>
      </c>
    </row>
    <row r="1121" spans="1:1" x14ac:dyDescent="0.25">
      <c r="A1121" s="3">
        <v>25149</v>
      </c>
    </row>
    <row r="1122" spans="1:1" x14ac:dyDescent="0.25">
      <c r="A1122" s="2">
        <v>23376</v>
      </c>
    </row>
    <row r="1123" spans="1:1" x14ac:dyDescent="0.25">
      <c r="A1123" s="3">
        <v>86802</v>
      </c>
    </row>
    <row r="1124" spans="1:1" x14ac:dyDescent="0.25">
      <c r="A1124" s="2">
        <v>61282</v>
      </c>
    </row>
    <row r="1125" spans="1:1" x14ac:dyDescent="0.25">
      <c r="A1125" s="3">
        <v>24011</v>
      </c>
    </row>
    <row r="1126" spans="1:1" x14ac:dyDescent="0.25">
      <c r="A1126" s="2">
        <v>23092</v>
      </c>
    </row>
    <row r="1127" spans="1:1" x14ac:dyDescent="0.25">
      <c r="A1127" s="3">
        <v>76984</v>
      </c>
    </row>
    <row r="1128" spans="1:1" x14ac:dyDescent="0.25">
      <c r="A1128" s="2">
        <v>69607</v>
      </c>
    </row>
    <row r="1129" spans="1:1" x14ac:dyDescent="0.25">
      <c r="A1129" s="3">
        <v>52705</v>
      </c>
    </row>
    <row r="1130" spans="1:1" x14ac:dyDescent="0.25">
      <c r="A1130" s="2">
        <v>19106</v>
      </c>
    </row>
    <row r="1131" spans="1:1" x14ac:dyDescent="0.25">
      <c r="A1131" s="3">
        <v>52961</v>
      </c>
    </row>
    <row r="1132" spans="1:1" x14ac:dyDescent="0.25">
      <c r="A1132" s="2">
        <v>45877</v>
      </c>
    </row>
    <row r="1133" spans="1:1" x14ac:dyDescent="0.25">
      <c r="A1133" s="3">
        <v>92802</v>
      </c>
    </row>
    <row r="1134" spans="1:1" x14ac:dyDescent="0.25">
      <c r="A1134" s="2">
        <v>28395</v>
      </c>
    </row>
    <row r="1135" spans="1:1" x14ac:dyDescent="0.25">
      <c r="A1135" s="3">
        <v>67409</v>
      </c>
    </row>
    <row r="1136" spans="1:1" x14ac:dyDescent="0.25">
      <c r="A1136" s="2">
        <v>78018</v>
      </c>
    </row>
    <row r="1137" spans="1:1" x14ac:dyDescent="0.25">
      <c r="A1137" s="3">
        <v>73374</v>
      </c>
    </row>
    <row r="1138" spans="1:1" x14ac:dyDescent="0.25">
      <c r="A1138" s="2">
        <v>27698</v>
      </c>
    </row>
    <row r="1139" spans="1:1" x14ac:dyDescent="0.25">
      <c r="A1139" s="3">
        <v>79778</v>
      </c>
    </row>
    <row r="1140" spans="1:1" x14ac:dyDescent="0.25">
      <c r="A1140" s="2">
        <v>70759</v>
      </c>
    </row>
    <row r="1141" spans="1:1" x14ac:dyDescent="0.25">
      <c r="A1141" s="3">
        <v>54645</v>
      </c>
    </row>
    <row r="1142" spans="1:1" x14ac:dyDescent="0.25">
      <c r="A1142" s="2">
        <v>32422</v>
      </c>
    </row>
    <row r="1143" spans="1:1" x14ac:dyDescent="0.25">
      <c r="A1143" s="3">
        <v>65195</v>
      </c>
    </row>
    <row r="1144" spans="1:1" x14ac:dyDescent="0.25">
      <c r="A1144" s="2">
        <v>63867</v>
      </c>
    </row>
    <row r="1145" spans="1:1" x14ac:dyDescent="0.25">
      <c r="A1145" s="3">
        <v>29001</v>
      </c>
    </row>
    <row r="1146" spans="1:1" x14ac:dyDescent="0.25">
      <c r="A1146" s="2">
        <v>16204</v>
      </c>
    </row>
    <row r="1147" spans="1:1" x14ac:dyDescent="0.25">
      <c r="A1147" s="3">
        <v>20469</v>
      </c>
    </row>
    <row r="1148" spans="1:1" x14ac:dyDescent="0.25">
      <c r="A1148" s="2">
        <v>90974</v>
      </c>
    </row>
    <row r="1149" spans="1:1" x14ac:dyDescent="0.25">
      <c r="A1149" s="3">
        <v>27464</v>
      </c>
    </row>
    <row r="1150" spans="1:1" x14ac:dyDescent="0.25">
      <c r="A1150" s="2">
        <v>86132</v>
      </c>
    </row>
    <row r="1151" spans="1:1" x14ac:dyDescent="0.25">
      <c r="A1151" s="3">
        <v>26476</v>
      </c>
    </row>
    <row r="1152" spans="1:1" x14ac:dyDescent="0.25">
      <c r="A1152" s="2">
        <v>33134</v>
      </c>
    </row>
    <row r="1153" spans="1:1" x14ac:dyDescent="0.25">
      <c r="A1153" s="3">
        <v>90394</v>
      </c>
    </row>
    <row r="1154" spans="1:1" x14ac:dyDescent="0.25">
      <c r="A1154" s="2">
        <v>80653</v>
      </c>
    </row>
    <row r="1155" spans="1:1" x14ac:dyDescent="0.25">
      <c r="A1155" s="3">
        <v>27176</v>
      </c>
    </row>
    <row r="1156" spans="1:1" x14ac:dyDescent="0.25">
      <c r="A1156" s="2">
        <v>48412</v>
      </c>
    </row>
    <row r="1157" spans="1:1" x14ac:dyDescent="0.25">
      <c r="A1157" s="3">
        <v>81375</v>
      </c>
    </row>
    <row r="1158" spans="1:1" x14ac:dyDescent="0.25">
      <c r="A1158" s="2">
        <v>52297</v>
      </c>
    </row>
    <row r="1159" spans="1:1" x14ac:dyDescent="0.25">
      <c r="A1159" s="3">
        <v>71757</v>
      </c>
    </row>
    <row r="1160" spans="1:1" x14ac:dyDescent="0.25">
      <c r="A1160" s="2">
        <v>21810</v>
      </c>
    </row>
    <row r="1161" spans="1:1" x14ac:dyDescent="0.25">
      <c r="A1161" s="3">
        <v>35880</v>
      </c>
    </row>
    <row r="1162" spans="1:1" x14ac:dyDescent="0.25">
      <c r="A1162" s="2">
        <v>51001</v>
      </c>
    </row>
    <row r="1163" spans="1:1" x14ac:dyDescent="0.25">
      <c r="A1163" s="3">
        <v>35269</v>
      </c>
    </row>
    <row r="1164" spans="1:1" x14ac:dyDescent="0.25">
      <c r="A1164" s="2">
        <v>60275</v>
      </c>
    </row>
    <row r="1165" spans="1:1" x14ac:dyDescent="0.25">
      <c r="A1165" s="3">
        <v>75867</v>
      </c>
    </row>
    <row r="1166" spans="1:1" x14ac:dyDescent="0.25">
      <c r="A1166" s="2">
        <v>28242</v>
      </c>
    </row>
    <row r="1167" spans="1:1" x14ac:dyDescent="0.25">
      <c r="A1167" s="3">
        <v>77264</v>
      </c>
    </row>
    <row r="1168" spans="1:1" x14ac:dyDescent="0.25">
      <c r="A1168" s="2">
        <v>67977</v>
      </c>
    </row>
    <row r="1169" spans="1:1" x14ac:dyDescent="0.25">
      <c r="A1169" s="3">
        <v>26410</v>
      </c>
    </row>
    <row r="1170" spans="1:1" x14ac:dyDescent="0.25">
      <c r="A1170" s="2">
        <v>52904</v>
      </c>
    </row>
    <row r="1171" spans="1:1" x14ac:dyDescent="0.25">
      <c r="A1171" s="3">
        <v>92587</v>
      </c>
    </row>
    <row r="1172" spans="1:1" x14ac:dyDescent="0.25">
      <c r="A1172" s="2">
        <v>86370</v>
      </c>
    </row>
    <row r="1173" spans="1:1" x14ac:dyDescent="0.25">
      <c r="A1173" s="3">
        <v>35384</v>
      </c>
    </row>
    <row r="1174" spans="1:1" x14ac:dyDescent="0.25">
      <c r="A1174" s="2">
        <v>27886</v>
      </c>
    </row>
    <row r="1175" spans="1:1" x14ac:dyDescent="0.25">
      <c r="A1175" s="3">
        <v>15056</v>
      </c>
    </row>
    <row r="1176" spans="1:1" x14ac:dyDescent="0.25">
      <c r="A1176" s="2">
        <v>82992</v>
      </c>
    </row>
    <row r="1177" spans="1:1" x14ac:dyDescent="0.25">
      <c r="A1177" s="3">
        <v>24685</v>
      </c>
    </row>
    <row r="1178" spans="1:1" x14ac:dyDescent="0.25">
      <c r="A1178" s="2">
        <v>42195</v>
      </c>
    </row>
    <row r="1179" spans="1:1" x14ac:dyDescent="0.25">
      <c r="A1179" s="3">
        <v>26396</v>
      </c>
    </row>
    <row r="1180" spans="1:1" x14ac:dyDescent="0.25">
      <c r="A1180" s="2">
        <v>48764</v>
      </c>
    </row>
    <row r="1181" spans="1:1" x14ac:dyDescent="0.25">
      <c r="A1181" s="3">
        <v>45639</v>
      </c>
    </row>
    <row r="1182" spans="1:1" x14ac:dyDescent="0.25">
      <c r="A1182" s="2">
        <v>92909</v>
      </c>
    </row>
    <row r="1183" spans="1:1" x14ac:dyDescent="0.25">
      <c r="A1183" s="3">
        <v>59901</v>
      </c>
    </row>
    <row r="1184" spans="1:1" x14ac:dyDescent="0.25">
      <c r="A1184" s="2">
        <v>34494</v>
      </c>
    </row>
    <row r="1185" spans="1:1" x14ac:dyDescent="0.25">
      <c r="A1185" s="3">
        <v>55792</v>
      </c>
    </row>
    <row r="1186" spans="1:1" x14ac:dyDescent="0.25">
      <c r="A1186" s="2">
        <v>70855</v>
      </c>
    </row>
    <row r="1187" spans="1:1" x14ac:dyDescent="0.25">
      <c r="A1187" s="3">
        <v>93782</v>
      </c>
    </row>
    <row r="1188" spans="1:1" x14ac:dyDescent="0.25">
      <c r="A1188" s="2">
        <v>32214</v>
      </c>
    </row>
    <row r="1189" spans="1:1" x14ac:dyDescent="0.25">
      <c r="A1189" s="3">
        <v>83653</v>
      </c>
    </row>
    <row r="1190" spans="1:1" x14ac:dyDescent="0.25">
      <c r="A1190" s="2">
        <v>15789</v>
      </c>
    </row>
    <row r="1191" spans="1:1" x14ac:dyDescent="0.25">
      <c r="A1191" s="3">
        <v>74352</v>
      </c>
    </row>
    <row r="1192" spans="1:1" x14ac:dyDescent="0.25">
      <c r="A1192" s="2">
        <v>78110</v>
      </c>
    </row>
    <row r="1193" spans="1:1" x14ac:dyDescent="0.25">
      <c r="A1193" s="3">
        <v>44037</v>
      </c>
    </row>
    <row r="1194" spans="1:1" x14ac:dyDescent="0.25">
      <c r="A1194" s="2">
        <v>45380</v>
      </c>
    </row>
    <row r="1195" spans="1:1" x14ac:dyDescent="0.25">
      <c r="A1195" s="3">
        <v>52590</v>
      </c>
    </row>
    <row r="1196" spans="1:1" x14ac:dyDescent="0.25">
      <c r="A1196" s="2">
        <v>51400</v>
      </c>
    </row>
    <row r="1197" spans="1:1" x14ac:dyDescent="0.25">
      <c r="A1197" s="3">
        <v>28080</v>
      </c>
    </row>
    <row r="1198" spans="1:1" x14ac:dyDescent="0.25">
      <c r="A1198" s="2">
        <v>44445</v>
      </c>
    </row>
    <row r="1199" spans="1:1" x14ac:dyDescent="0.25">
      <c r="A1199" s="3">
        <v>25620</v>
      </c>
    </row>
    <row r="1200" spans="1:1" x14ac:dyDescent="0.25">
      <c r="A1200" s="2">
        <v>17148</v>
      </c>
    </row>
    <row r="1201" spans="1:1" x14ac:dyDescent="0.25">
      <c r="A1201" s="3">
        <v>35939</v>
      </c>
    </row>
    <row r="1202" spans="1:1" x14ac:dyDescent="0.25">
      <c r="A1202" s="2">
        <v>73222</v>
      </c>
    </row>
    <row r="1203" spans="1:1" x14ac:dyDescent="0.25">
      <c r="A1203" s="3">
        <v>80449</v>
      </c>
    </row>
    <row r="1204" spans="1:1" x14ac:dyDescent="0.25">
      <c r="A1204" s="2">
        <v>18310</v>
      </c>
    </row>
    <row r="1205" spans="1:1" x14ac:dyDescent="0.25">
      <c r="A1205" s="3">
        <v>75107</v>
      </c>
    </row>
    <row r="1206" spans="1:1" x14ac:dyDescent="0.25">
      <c r="A1206" s="2">
        <v>23570</v>
      </c>
    </row>
    <row r="1207" spans="1:1" x14ac:dyDescent="0.25">
      <c r="A1207" s="3">
        <v>78009</v>
      </c>
    </row>
    <row r="1208" spans="1:1" x14ac:dyDescent="0.25">
      <c r="A1208" s="2">
        <v>16874</v>
      </c>
    </row>
    <row r="1209" spans="1:1" x14ac:dyDescent="0.25">
      <c r="A1209" s="3">
        <v>15107</v>
      </c>
    </row>
    <row r="1210" spans="1:1" x14ac:dyDescent="0.25">
      <c r="A1210" s="2">
        <v>22651</v>
      </c>
    </row>
    <row r="1211" spans="1:1" x14ac:dyDescent="0.25">
      <c r="A1211" s="3">
        <v>79609</v>
      </c>
    </row>
    <row r="1212" spans="1:1" x14ac:dyDescent="0.25">
      <c r="A1212" s="2">
        <v>76837</v>
      </c>
    </row>
    <row r="1213" spans="1:1" x14ac:dyDescent="0.25">
      <c r="A1213" s="3">
        <v>28750</v>
      </c>
    </row>
    <row r="1214" spans="1:1" x14ac:dyDescent="0.25">
      <c r="A1214" s="2">
        <v>54827</v>
      </c>
    </row>
    <row r="1215" spans="1:1" x14ac:dyDescent="0.25">
      <c r="A1215" s="3">
        <v>57027</v>
      </c>
    </row>
    <row r="1216" spans="1:1" x14ac:dyDescent="0.25">
      <c r="A1216" s="2">
        <v>54169</v>
      </c>
    </row>
    <row r="1217" spans="1:1" x14ac:dyDescent="0.25">
      <c r="A1217" s="3">
        <v>42935</v>
      </c>
    </row>
    <row r="1218" spans="1:1" x14ac:dyDescent="0.25">
      <c r="A1218" s="2">
        <v>39048</v>
      </c>
    </row>
    <row r="1219" spans="1:1" x14ac:dyDescent="0.25">
      <c r="A1219" s="3">
        <v>25672</v>
      </c>
    </row>
    <row r="1220" spans="1:1" x14ac:dyDescent="0.25">
      <c r="A1220" s="2">
        <v>43213</v>
      </c>
    </row>
    <row r="1221" spans="1:1" x14ac:dyDescent="0.25">
      <c r="A1221" s="3">
        <v>20646</v>
      </c>
    </row>
    <row r="1222" spans="1:1" x14ac:dyDescent="0.25">
      <c r="A1222" s="2">
        <v>78671</v>
      </c>
    </row>
    <row r="1223" spans="1:1" x14ac:dyDescent="0.25">
      <c r="A1223" s="3">
        <v>89023</v>
      </c>
    </row>
    <row r="1224" spans="1:1" x14ac:dyDescent="0.25">
      <c r="A1224" s="2">
        <v>24474</v>
      </c>
    </row>
    <row r="1225" spans="1:1" x14ac:dyDescent="0.25">
      <c r="A1225" s="3">
        <v>63693</v>
      </c>
    </row>
    <row r="1226" spans="1:1" x14ac:dyDescent="0.25">
      <c r="A1226" s="2">
        <v>30050</v>
      </c>
    </row>
    <row r="1227" spans="1:1" x14ac:dyDescent="0.25">
      <c r="A1227" s="3">
        <v>43471</v>
      </c>
    </row>
    <row r="1228" spans="1:1" x14ac:dyDescent="0.25">
      <c r="A1228" s="2">
        <v>61662</v>
      </c>
    </row>
    <row r="1229" spans="1:1" x14ac:dyDescent="0.25">
      <c r="A1229" s="3">
        <v>38391</v>
      </c>
    </row>
    <row r="1230" spans="1:1" x14ac:dyDescent="0.25">
      <c r="A1230" s="2">
        <v>65366</v>
      </c>
    </row>
    <row r="1231" spans="1:1" x14ac:dyDescent="0.25">
      <c r="A1231" s="3">
        <v>60802</v>
      </c>
    </row>
    <row r="1232" spans="1:1" x14ac:dyDescent="0.25">
      <c r="A1232" s="2">
        <v>29481</v>
      </c>
    </row>
    <row r="1233" spans="1:1" x14ac:dyDescent="0.25">
      <c r="A1233" s="3">
        <v>71838</v>
      </c>
    </row>
    <row r="1234" spans="1:1" x14ac:dyDescent="0.25">
      <c r="A1234" s="2">
        <v>85187</v>
      </c>
    </row>
    <row r="1235" spans="1:1" x14ac:dyDescent="0.25">
      <c r="A1235" s="3">
        <v>19589</v>
      </c>
    </row>
    <row r="1236" spans="1:1" x14ac:dyDescent="0.25">
      <c r="A1236" s="2">
        <v>61206</v>
      </c>
    </row>
    <row r="1237" spans="1:1" x14ac:dyDescent="0.25">
      <c r="A1237" s="3">
        <v>82718</v>
      </c>
    </row>
    <row r="1238" spans="1:1" x14ac:dyDescent="0.25">
      <c r="A1238" s="2">
        <v>54531</v>
      </c>
    </row>
    <row r="1239" spans="1:1" x14ac:dyDescent="0.25">
      <c r="A1239" s="3">
        <v>79244</v>
      </c>
    </row>
    <row r="1240" spans="1:1" x14ac:dyDescent="0.25">
      <c r="A1240" s="2">
        <v>59063</v>
      </c>
    </row>
    <row r="1241" spans="1:1" x14ac:dyDescent="0.25">
      <c r="A1241" s="3">
        <v>72799</v>
      </c>
    </row>
    <row r="1242" spans="1:1" x14ac:dyDescent="0.25">
      <c r="A1242" s="2">
        <v>70122</v>
      </c>
    </row>
    <row r="1243" spans="1:1" x14ac:dyDescent="0.25">
      <c r="A1243" s="3">
        <v>88222</v>
      </c>
    </row>
    <row r="1244" spans="1:1" x14ac:dyDescent="0.25">
      <c r="A1244" s="2">
        <v>78235</v>
      </c>
    </row>
    <row r="1245" spans="1:1" x14ac:dyDescent="0.25">
      <c r="A1245" s="3">
        <v>43634</v>
      </c>
    </row>
    <row r="1246" spans="1:1" x14ac:dyDescent="0.25">
      <c r="A1246" s="2">
        <v>30488</v>
      </c>
    </row>
    <row r="1247" spans="1:1" x14ac:dyDescent="0.25">
      <c r="A1247" s="3">
        <v>63725</v>
      </c>
    </row>
    <row r="1248" spans="1:1" x14ac:dyDescent="0.25">
      <c r="A1248" s="2">
        <v>96592</v>
      </c>
    </row>
    <row r="1249" spans="1:1" x14ac:dyDescent="0.25">
      <c r="A1249" s="3">
        <v>17757</v>
      </c>
    </row>
    <row r="1250" spans="1:1" x14ac:dyDescent="0.25">
      <c r="A1250" s="2">
        <v>96830</v>
      </c>
    </row>
    <row r="1251" spans="1:1" x14ac:dyDescent="0.25">
      <c r="A1251" s="3">
        <v>40666</v>
      </c>
    </row>
    <row r="1252" spans="1:1" x14ac:dyDescent="0.25">
      <c r="A1252" s="2">
        <v>50609</v>
      </c>
    </row>
    <row r="1253" spans="1:1" x14ac:dyDescent="0.25">
      <c r="A1253" s="3">
        <v>90220</v>
      </c>
    </row>
    <row r="1254" spans="1:1" x14ac:dyDescent="0.25">
      <c r="A1254" s="2">
        <v>19729</v>
      </c>
    </row>
    <row r="1255" spans="1:1" x14ac:dyDescent="0.25">
      <c r="A1255" s="3">
        <v>46973</v>
      </c>
    </row>
    <row r="1256" spans="1:1" x14ac:dyDescent="0.25">
      <c r="A1256" s="2">
        <v>44756</v>
      </c>
    </row>
    <row r="1257" spans="1:1" x14ac:dyDescent="0.25">
      <c r="A1257" s="3">
        <v>34571</v>
      </c>
    </row>
    <row r="1258" spans="1:1" x14ac:dyDescent="0.25">
      <c r="A1258" s="2">
        <v>62599</v>
      </c>
    </row>
    <row r="1259" spans="1:1" x14ac:dyDescent="0.25">
      <c r="A1259" s="3">
        <v>88318</v>
      </c>
    </row>
    <row r="1260" spans="1:1" x14ac:dyDescent="0.25">
      <c r="A1260" s="2">
        <v>43747</v>
      </c>
    </row>
    <row r="1261" spans="1:1" x14ac:dyDescent="0.25">
      <c r="A1261" s="3">
        <v>17896</v>
      </c>
    </row>
    <row r="1262" spans="1:1" x14ac:dyDescent="0.25">
      <c r="A1262" s="2">
        <v>52638</v>
      </c>
    </row>
    <row r="1263" spans="1:1" x14ac:dyDescent="0.25">
      <c r="A1263" s="3">
        <v>69391</v>
      </c>
    </row>
    <row r="1264" spans="1:1" x14ac:dyDescent="0.25">
      <c r="A1264" s="2">
        <v>29020</v>
      </c>
    </row>
    <row r="1265" spans="1:1" x14ac:dyDescent="0.25">
      <c r="A1265" s="3">
        <v>19402</v>
      </c>
    </row>
    <row r="1266" spans="1:1" x14ac:dyDescent="0.25">
      <c r="A1266" s="2">
        <v>17481</v>
      </c>
    </row>
    <row r="1267" spans="1:1" x14ac:dyDescent="0.25">
      <c r="A1267" s="3">
        <v>38218</v>
      </c>
    </row>
    <row r="1268" spans="1:1" x14ac:dyDescent="0.25">
      <c r="A1268" s="2">
        <v>63237</v>
      </c>
    </row>
    <row r="1269" spans="1:1" x14ac:dyDescent="0.25">
      <c r="A1269" s="3">
        <v>23289</v>
      </c>
    </row>
    <row r="1270" spans="1:1" x14ac:dyDescent="0.25">
      <c r="A1270" s="2">
        <v>53001</v>
      </c>
    </row>
    <row r="1271" spans="1:1" x14ac:dyDescent="0.25">
      <c r="A1271" s="3">
        <v>74350</v>
      </c>
    </row>
    <row r="1272" spans="1:1" x14ac:dyDescent="0.25">
      <c r="A1272" s="2">
        <v>52021</v>
      </c>
    </row>
    <row r="1273" spans="1:1" x14ac:dyDescent="0.25">
      <c r="A1273" s="3">
        <v>75193</v>
      </c>
    </row>
    <row r="1274" spans="1:1" x14ac:dyDescent="0.25">
      <c r="A1274" s="2">
        <v>20536</v>
      </c>
    </row>
    <row r="1275" spans="1:1" x14ac:dyDescent="0.25">
      <c r="A1275" s="3">
        <v>48634</v>
      </c>
    </row>
    <row r="1276" spans="1:1" x14ac:dyDescent="0.25">
      <c r="A1276" s="2">
        <v>24021</v>
      </c>
    </row>
    <row r="1277" spans="1:1" x14ac:dyDescent="0.25">
      <c r="A1277" s="3">
        <v>63211</v>
      </c>
    </row>
    <row r="1278" spans="1:1" x14ac:dyDescent="0.25">
      <c r="A1278" s="2">
        <v>29537</v>
      </c>
    </row>
    <row r="1279" spans="1:1" x14ac:dyDescent="0.25">
      <c r="A1279" s="3">
        <v>75733</v>
      </c>
    </row>
    <row r="1280" spans="1:1" x14ac:dyDescent="0.25">
      <c r="A1280" s="2">
        <v>28347</v>
      </c>
    </row>
    <row r="1281" spans="1:1" x14ac:dyDescent="0.25">
      <c r="A1281" s="3">
        <v>89336</v>
      </c>
    </row>
    <row r="1282" spans="1:1" x14ac:dyDescent="0.25">
      <c r="A1282" s="2">
        <v>42433</v>
      </c>
    </row>
    <row r="1283" spans="1:1" x14ac:dyDescent="0.25">
      <c r="A1283" s="3">
        <v>27062</v>
      </c>
    </row>
    <row r="1284" spans="1:1" x14ac:dyDescent="0.25">
      <c r="A1284" s="2">
        <v>46563</v>
      </c>
    </row>
    <row r="1285" spans="1:1" x14ac:dyDescent="0.25">
      <c r="A1285" s="3">
        <v>94471</v>
      </c>
    </row>
    <row r="1286" spans="1:1" x14ac:dyDescent="0.25">
      <c r="A1286" s="2">
        <v>62953</v>
      </c>
    </row>
    <row r="1287" spans="1:1" x14ac:dyDescent="0.25">
      <c r="A1287" s="3">
        <v>73522</v>
      </c>
    </row>
    <row r="1288" spans="1:1" x14ac:dyDescent="0.25">
      <c r="A1288" s="2">
        <v>38443</v>
      </c>
    </row>
    <row r="1289" spans="1:1" x14ac:dyDescent="0.25">
      <c r="A1289" s="3">
        <v>78948</v>
      </c>
    </row>
    <row r="1290" spans="1:1" x14ac:dyDescent="0.25">
      <c r="A1290" s="2">
        <v>33269</v>
      </c>
    </row>
    <row r="1291" spans="1:1" x14ac:dyDescent="0.25">
      <c r="A1291" s="3">
        <v>19945</v>
      </c>
    </row>
    <row r="1292" spans="1:1" x14ac:dyDescent="0.25">
      <c r="A1292" s="2">
        <v>59955</v>
      </c>
    </row>
    <row r="1293" spans="1:1" x14ac:dyDescent="0.25">
      <c r="A1293" s="3">
        <v>40122</v>
      </c>
    </row>
    <row r="1294" spans="1:1" x14ac:dyDescent="0.25">
      <c r="A1294" s="2">
        <v>82761</v>
      </c>
    </row>
    <row r="1295" spans="1:1" x14ac:dyDescent="0.25">
      <c r="A1295" s="3">
        <v>42217</v>
      </c>
    </row>
    <row r="1296" spans="1:1" x14ac:dyDescent="0.25">
      <c r="A1296" s="2">
        <v>87755</v>
      </c>
    </row>
    <row r="1297" spans="1:1" x14ac:dyDescent="0.25">
      <c r="A1297" s="3">
        <v>21892</v>
      </c>
    </row>
    <row r="1298" spans="1:1" x14ac:dyDescent="0.25">
      <c r="A1298" s="2">
        <v>85219</v>
      </c>
    </row>
    <row r="1299" spans="1:1" x14ac:dyDescent="0.25">
      <c r="A1299" s="3">
        <v>91870</v>
      </c>
    </row>
    <row r="1300" spans="1:1" x14ac:dyDescent="0.25">
      <c r="A1300" s="2">
        <v>47858</v>
      </c>
    </row>
    <row r="1301" spans="1:1" x14ac:dyDescent="0.25">
      <c r="A1301" s="3">
        <v>19857</v>
      </c>
    </row>
    <row r="1302" spans="1:1" x14ac:dyDescent="0.25">
      <c r="A1302" s="2">
        <v>32290</v>
      </c>
    </row>
    <row r="1303" spans="1:1" x14ac:dyDescent="0.25">
      <c r="A1303" s="3">
        <v>63871</v>
      </c>
    </row>
    <row r="1304" spans="1:1" x14ac:dyDescent="0.25">
      <c r="A1304" s="2">
        <v>36772</v>
      </c>
    </row>
    <row r="1305" spans="1:1" x14ac:dyDescent="0.25">
      <c r="A1305" s="3">
        <v>86328</v>
      </c>
    </row>
    <row r="1306" spans="1:1" x14ac:dyDescent="0.25">
      <c r="A1306" s="2">
        <v>45028</v>
      </c>
    </row>
    <row r="1307" spans="1:1" x14ac:dyDescent="0.25">
      <c r="A1307" s="3">
        <v>54717</v>
      </c>
    </row>
    <row r="1308" spans="1:1" x14ac:dyDescent="0.25">
      <c r="A1308" s="2">
        <v>75024</v>
      </c>
    </row>
    <row r="1309" spans="1:1" x14ac:dyDescent="0.25">
      <c r="A1309" s="3">
        <v>71847</v>
      </c>
    </row>
    <row r="1310" spans="1:1" x14ac:dyDescent="0.25">
      <c r="A1310" s="2">
        <v>73118</v>
      </c>
    </row>
    <row r="1311" spans="1:1" x14ac:dyDescent="0.25">
      <c r="A1311" s="3">
        <v>52606</v>
      </c>
    </row>
    <row r="1312" spans="1:1" x14ac:dyDescent="0.25">
      <c r="A1312" s="2">
        <v>22327</v>
      </c>
    </row>
    <row r="1313" spans="1:1" x14ac:dyDescent="0.25">
      <c r="A1313" s="3">
        <v>66644</v>
      </c>
    </row>
    <row r="1314" spans="1:1" x14ac:dyDescent="0.25">
      <c r="A1314" s="2">
        <v>55355</v>
      </c>
    </row>
    <row r="1315" spans="1:1" x14ac:dyDescent="0.25">
      <c r="A1315" s="3">
        <v>94517</v>
      </c>
    </row>
    <row r="1316" spans="1:1" x14ac:dyDescent="0.25">
      <c r="A1316" s="2">
        <v>54314</v>
      </c>
    </row>
    <row r="1317" spans="1:1" x14ac:dyDescent="0.25">
      <c r="A1317" s="3">
        <v>66187</v>
      </c>
    </row>
    <row r="1318" spans="1:1" x14ac:dyDescent="0.25">
      <c r="A1318" s="2">
        <v>70080</v>
      </c>
    </row>
    <row r="1319" spans="1:1" x14ac:dyDescent="0.25">
      <c r="A1319" s="3">
        <v>16516</v>
      </c>
    </row>
    <row r="1320" spans="1:1" x14ac:dyDescent="0.25">
      <c r="A1320" s="2">
        <v>37076</v>
      </c>
    </row>
    <row r="1321" spans="1:1" x14ac:dyDescent="0.25">
      <c r="A1321" s="3">
        <v>77799</v>
      </c>
    </row>
    <row r="1322" spans="1:1" x14ac:dyDescent="0.25">
      <c r="A1322" s="2">
        <v>26835</v>
      </c>
    </row>
    <row r="1323" spans="1:1" x14ac:dyDescent="0.25">
      <c r="A1323" s="3">
        <v>50953</v>
      </c>
    </row>
    <row r="1324" spans="1:1" x14ac:dyDescent="0.25">
      <c r="A1324" s="2">
        <v>39261</v>
      </c>
    </row>
    <row r="1325" spans="1:1" x14ac:dyDescent="0.25">
      <c r="A1325" s="3">
        <v>85041</v>
      </c>
    </row>
    <row r="1326" spans="1:1" x14ac:dyDescent="0.25">
      <c r="A1326" s="2">
        <v>90066</v>
      </c>
    </row>
    <row r="1327" spans="1:1" x14ac:dyDescent="0.25">
      <c r="A1327" s="3">
        <v>21965</v>
      </c>
    </row>
    <row r="1328" spans="1:1" x14ac:dyDescent="0.25">
      <c r="A1328" s="2">
        <v>72724</v>
      </c>
    </row>
    <row r="1329" spans="1:1" x14ac:dyDescent="0.25">
      <c r="A1329" s="3">
        <v>94406</v>
      </c>
    </row>
    <row r="1330" spans="1:1" x14ac:dyDescent="0.25">
      <c r="A1330" s="2">
        <v>43095</v>
      </c>
    </row>
    <row r="1331" spans="1:1" x14ac:dyDescent="0.25">
      <c r="A1331" s="3">
        <v>59011</v>
      </c>
    </row>
    <row r="1332" spans="1:1" x14ac:dyDescent="0.25">
      <c r="A1332" s="2">
        <v>77985</v>
      </c>
    </row>
    <row r="1333" spans="1:1" x14ac:dyDescent="0.25">
      <c r="A1333" s="3">
        <v>47157</v>
      </c>
    </row>
    <row r="1334" spans="1:1" x14ac:dyDescent="0.25">
      <c r="A1334" s="2">
        <v>50132</v>
      </c>
    </row>
    <row r="1335" spans="1:1" x14ac:dyDescent="0.25">
      <c r="A1335" s="3">
        <v>36105</v>
      </c>
    </row>
    <row r="1336" spans="1:1" x14ac:dyDescent="0.25">
      <c r="A1336" s="2">
        <v>42104</v>
      </c>
    </row>
    <row r="1337" spans="1:1" x14ac:dyDescent="0.25">
      <c r="A1337" s="3">
        <v>62689</v>
      </c>
    </row>
    <row r="1338" spans="1:1" x14ac:dyDescent="0.25">
      <c r="A1338" s="2">
        <v>91451</v>
      </c>
    </row>
    <row r="1339" spans="1:1" x14ac:dyDescent="0.25">
      <c r="A1339" s="3">
        <v>92124</v>
      </c>
    </row>
    <row r="1340" spans="1:1" x14ac:dyDescent="0.25">
      <c r="A1340" s="2">
        <v>76607</v>
      </c>
    </row>
    <row r="1341" spans="1:1" x14ac:dyDescent="0.25">
      <c r="A1341" s="3">
        <v>18027</v>
      </c>
    </row>
    <row r="1342" spans="1:1" x14ac:dyDescent="0.25">
      <c r="A1342" s="2">
        <v>44881</v>
      </c>
    </row>
    <row r="1343" spans="1:1" x14ac:dyDescent="0.25">
      <c r="A1343" s="3">
        <v>47970</v>
      </c>
    </row>
    <row r="1344" spans="1:1" x14ac:dyDescent="0.25">
      <c r="A1344" s="2">
        <v>69663</v>
      </c>
    </row>
    <row r="1345" spans="1:1" x14ac:dyDescent="0.25">
      <c r="A1345" s="3">
        <v>26325</v>
      </c>
    </row>
    <row r="1346" spans="1:1" x14ac:dyDescent="0.25">
      <c r="A1346" s="2">
        <v>15869</v>
      </c>
    </row>
    <row r="1347" spans="1:1" x14ac:dyDescent="0.25">
      <c r="A1347" s="3">
        <v>46148</v>
      </c>
    </row>
    <row r="1348" spans="1:1" x14ac:dyDescent="0.25">
      <c r="A1348" s="2">
        <v>83474</v>
      </c>
    </row>
    <row r="1349" spans="1:1" x14ac:dyDescent="0.25">
      <c r="A1349" s="3">
        <v>40683</v>
      </c>
    </row>
    <row r="1350" spans="1:1" x14ac:dyDescent="0.25">
      <c r="A1350" s="2">
        <v>37046</v>
      </c>
    </row>
    <row r="1351" spans="1:1" x14ac:dyDescent="0.25">
      <c r="A1351" s="3">
        <v>53938</v>
      </c>
    </row>
    <row r="1352" spans="1:1" x14ac:dyDescent="0.25">
      <c r="A1352" s="2">
        <v>32725</v>
      </c>
    </row>
    <row r="1353" spans="1:1" x14ac:dyDescent="0.25">
      <c r="A1353" s="3">
        <v>74422</v>
      </c>
    </row>
    <row r="1354" spans="1:1" x14ac:dyDescent="0.25">
      <c r="A1354" s="2">
        <v>32615</v>
      </c>
    </row>
    <row r="1355" spans="1:1" x14ac:dyDescent="0.25">
      <c r="A1355" s="3">
        <v>32707</v>
      </c>
    </row>
    <row r="1356" spans="1:1" x14ac:dyDescent="0.25">
      <c r="A1356" s="2">
        <v>38321</v>
      </c>
    </row>
    <row r="1357" spans="1:1" x14ac:dyDescent="0.25">
      <c r="A1357" s="3">
        <v>27472</v>
      </c>
    </row>
    <row r="1358" spans="1:1" x14ac:dyDescent="0.25">
      <c r="A1358" s="2">
        <v>42020</v>
      </c>
    </row>
    <row r="1359" spans="1:1" x14ac:dyDescent="0.25">
      <c r="A1359" s="3">
        <v>15716</v>
      </c>
    </row>
    <row r="1360" spans="1:1" x14ac:dyDescent="0.25">
      <c r="A1360" s="2">
        <v>28765</v>
      </c>
    </row>
    <row r="1361" spans="1:1" x14ac:dyDescent="0.25">
      <c r="A1361" s="3">
        <v>65229</v>
      </c>
    </row>
    <row r="1362" spans="1:1" x14ac:dyDescent="0.25">
      <c r="A1362" s="2">
        <v>85646</v>
      </c>
    </row>
    <row r="1363" spans="1:1" x14ac:dyDescent="0.25">
      <c r="A1363" s="3">
        <v>61947</v>
      </c>
    </row>
    <row r="1364" spans="1:1" x14ac:dyDescent="0.25">
      <c r="A1364" s="2">
        <v>49543</v>
      </c>
    </row>
    <row r="1365" spans="1:1" x14ac:dyDescent="0.25">
      <c r="A1365" s="3">
        <v>54904</v>
      </c>
    </row>
    <row r="1366" spans="1:1" x14ac:dyDescent="0.25">
      <c r="A1366" s="2">
        <v>89734</v>
      </c>
    </row>
    <row r="1367" spans="1:1" x14ac:dyDescent="0.25">
      <c r="A1367" s="3">
        <v>63131</v>
      </c>
    </row>
    <row r="1368" spans="1:1" x14ac:dyDescent="0.25">
      <c r="A1368" s="2">
        <v>90356</v>
      </c>
    </row>
    <row r="1369" spans="1:1" x14ac:dyDescent="0.25">
      <c r="A1369" s="3">
        <v>91922</v>
      </c>
    </row>
    <row r="1370" spans="1:1" x14ac:dyDescent="0.25">
      <c r="A1370" s="2">
        <v>89376</v>
      </c>
    </row>
    <row r="1371" spans="1:1" x14ac:dyDescent="0.25">
      <c r="A1371" s="3">
        <v>58797</v>
      </c>
    </row>
    <row r="1372" spans="1:1" x14ac:dyDescent="0.25">
      <c r="A1372" s="2">
        <v>23660</v>
      </c>
    </row>
    <row r="1373" spans="1:1" x14ac:dyDescent="0.25">
      <c r="A1373" s="3">
        <v>20681</v>
      </c>
    </row>
    <row r="1374" spans="1:1" x14ac:dyDescent="0.25">
      <c r="A1374" s="2">
        <v>59572</v>
      </c>
    </row>
    <row r="1375" spans="1:1" x14ac:dyDescent="0.25">
      <c r="A1375" s="3">
        <v>73638</v>
      </c>
    </row>
    <row r="1376" spans="1:1" x14ac:dyDescent="0.25">
      <c r="A1376" s="2">
        <v>15667</v>
      </c>
    </row>
    <row r="1377" spans="1:1" x14ac:dyDescent="0.25">
      <c r="A1377" s="3">
        <v>96721</v>
      </c>
    </row>
    <row r="1378" spans="1:1" x14ac:dyDescent="0.25">
      <c r="A1378" s="2">
        <v>86031</v>
      </c>
    </row>
    <row r="1379" spans="1:1" x14ac:dyDescent="0.25">
      <c r="A1379" s="3">
        <v>56786</v>
      </c>
    </row>
    <row r="1380" spans="1:1" x14ac:dyDescent="0.25">
      <c r="A1380" s="2">
        <v>83089</v>
      </c>
    </row>
    <row r="1381" spans="1:1" x14ac:dyDescent="0.25">
      <c r="A1381" s="3">
        <v>30554</v>
      </c>
    </row>
    <row r="1382" spans="1:1" x14ac:dyDescent="0.25">
      <c r="A1382" s="2">
        <v>24160</v>
      </c>
    </row>
    <row r="1383" spans="1:1" x14ac:dyDescent="0.25">
      <c r="A1383" s="3">
        <v>71809</v>
      </c>
    </row>
    <row r="1384" spans="1:1" x14ac:dyDescent="0.25">
      <c r="A1384" s="2">
        <v>41557</v>
      </c>
    </row>
    <row r="1385" spans="1:1" x14ac:dyDescent="0.25">
      <c r="A1385" s="3">
        <v>62956</v>
      </c>
    </row>
    <row r="1386" spans="1:1" x14ac:dyDescent="0.25">
      <c r="A1386" s="2">
        <v>75864</v>
      </c>
    </row>
    <row r="1387" spans="1:1" x14ac:dyDescent="0.25">
      <c r="A1387" s="3">
        <v>60862</v>
      </c>
    </row>
    <row r="1388" spans="1:1" x14ac:dyDescent="0.25">
      <c r="A1388" s="2">
        <v>52863</v>
      </c>
    </row>
    <row r="1389" spans="1:1" x14ac:dyDescent="0.25">
      <c r="A1389" s="3">
        <v>90183</v>
      </c>
    </row>
    <row r="1390" spans="1:1" x14ac:dyDescent="0.25">
      <c r="A1390" s="2">
        <v>51842</v>
      </c>
    </row>
    <row r="1391" spans="1:1" x14ac:dyDescent="0.25">
      <c r="A1391" s="3">
        <v>47548</v>
      </c>
    </row>
    <row r="1392" spans="1:1" x14ac:dyDescent="0.25">
      <c r="A1392" s="2">
        <v>94882</v>
      </c>
    </row>
    <row r="1393" spans="1:1" x14ac:dyDescent="0.25">
      <c r="A1393" s="3">
        <v>30032</v>
      </c>
    </row>
    <row r="1394" spans="1:1" x14ac:dyDescent="0.25">
      <c r="A1394" s="2">
        <v>90318</v>
      </c>
    </row>
    <row r="1395" spans="1:1" x14ac:dyDescent="0.25">
      <c r="A1395" s="3">
        <v>40911</v>
      </c>
    </row>
    <row r="1396" spans="1:1" x14ac:dyDescent="0.25">
      <c r="A1396" s="2">
        <v>60183</v>
      </c>
    </row>
    <row r="1397" spans="1:1" x14ac:dyDescent="0.25">
      <c r="A1397" s="3">
        <v>19979</v>
      </c>
    </row>
    <row r="1398" spans="1:1" x14ac:dyDescent="0.25">
      <c r="A1398" s="2">
        <v>71955</v>
      </c>
    </row>
    <row r="1399" spans="1:1" x14ac:dyDescent="0.25">
      <c r="A1399" s="3">
        <v>40122</v>
      </c>
    </row>
    <row r="1400" spans="1:1" x14ac:dyDescent="0.25">
      <c r="A1400" s="2">
        <v>53063</v>
      </c>
    </row>
    <row r="1401" spans="1:1" x14ac:dyDescent="0.25">
      <c r="A1401" s="3">
        <v>22539</v>
      </c>
    </row>
    <row r="1402" spans="1:1" x14ac:dyDescent="0.25">
      <c r="A1402" s="2">
        <v>75019</v>
      </c>
    </row>
    <row r="1403" spans="1:1" x14ac:dyDescent="0.25">
      <c r="A1403" s="3">
        <v>82286</v>
      </c>
    </row>
    <row r="1404" spans="1:1" x14ac:dyDescent="0.25">
      <c r="A1404" s="2">
        <v>40286</v>
      </c>
    </row>
    <row r="1405" spans="1:1" x14ac:dyDescent="0.25">
      <c r="A1405" s="3">
        <v>84678</v>
      </c>
    </row>
    <row r="1406" spans="1:1" x14ac:dyDescent="0.25">
      <c r="A1406" s="2">
        <v>30454</v>
      </c>
    </row>
    <row r="1407" spans="1:1" x14ac:dyDescent="0.25">
      <c r="A1407" s="3">
        <v>54126</v>
      </c>
    </row>
    <row r="1408" spans="1:1" x14ac:dyDescent="0.25">
      <c r="A1408" s="2">
        <v>82636</v>
      </c>
    </row>
    <row r="1409" spans="1:1" x14ac:dyDescent="0.25">
      <c r="A1409" s="3">
        <v>83274</v>
      </c>
    </row>
    <row r="1410" spans="1:1" x14ac:dyDescent="0.25">
      <c r="A1410" s="2">
        <v>40355</v>
      </c>
    </row>
    <row r="1411" spans="1:1" x14ac:dyDescent="0.25">
      <c r="A1411" s="3">
        <v>54590</v>
      </c>
    </row>
    <row r="1412" spans="1:1" x14ac:dyDescent="0.25">
      <c r="A1412" s="2">
        <v>73075</v>
      </c>
    </row>
    <row r="1413" spans="1:1" x14ac:dyDescent="0.25">
      <c r="A1413" s="3">
        <v>65182</v>
      </c>
    </row>
    <row r="1414" spans="1:1" x14ac:dyDescent="0.25">
      <c r="A1414" s="2">
        <v>83537</v>
      </c>
    </row>
    <row r="1415" spans="1:1" x14ac:dyDescent="0.25">
      <c r="A1415" s="3">
        <v>79982</v>
      </c>
    </row>
    <row r="1416" spans="1:1" x14ac:dyDescent="0.25">
      <c r="A1416" s="2">
        <v>19435</v>
      </c>
    </row>
    <row r="1417" spans="1:1" x14ac:dyDescent="0.25">
      <c r="A1417" s="3">
        <v>93873</v>
      </c>
    </row>
    <row r="1418" spans="1:1" x14ac:dyDescent="0.25">
      <c r="A1418" s="2">
        <v>89928</v>
      </c>
    </row>
    <row r="1419" spans="1:1" x14ac:dyDescent="0.25">
      <c r="A1419" s="3">
        <v>22587</v>
      </c>
    </row>
    <row r="1420" spans="1:1" x14ac:dyDescent="0.25">
      <c r="A1420" s="2">
        <v>93774</v>
      </c>
    </row>
    <row r="1421" spans="1:1" x14ac:dyDescent="0.25">
      <c r="A1421" s="3">
        <v>27839</v>
      </c>
    </row>
    <row r="1422" spans="1:1" x14ac:dyDescent="0.25">
      <c r="A1422" s="2">
        <v>33106</v>
      </c>
    </row>
    <row r="1423" spans="1:1" x14ac:dyDescent="0.25">
      <c r="A1423" s="3">
        <v>34467</v>
      </c>
    </row>
    <row r="1424" spans="1:1" x14ac:dyDescent="0.25">
      <c r="A1424" s="2">
        <v>33660</v>
      </c>
    </row>
    <row r="1425" spans="1:1" x14ac:dyDescent="0.25">
      <c r="A1425" s="3">
        <v>17695</v>
      </c>
    </row>
    <row r="1426" spans="1:1" x14ac:dyDescent="0.25">
      <c r="A1426" s="2">
        <v>87358</v>
      </c>
    </row>
    <row r="1427" spans="1:1" x14ac:dyDescent="0.25">
      <c r="A1427" s="3">
        <v>46267</v>
      </c>
    </row>
    <row r="1428" spans="1:1" x14ac:dyDescent="0.25">
      <c r="A1428" s="2">
        <v>89105</v>
      </c>
    </row>
    <row r="1429" spans="1:1" x14ac:dyDescent="0.25">
      <c r="A1429" s="3">
        <v>80512</v>
      </c>
    </row>
    <row r="1430" spans="1:1" x14ac:dyDescent="0.25">
      <c r="A1430" s="2">
        <v>50977</v>
      </c>
    </row>
    <row r="1431" spans="1:1" x14ac:dyDescent="0.25">
      <c r="A1431" s="3">
        <v>84785</v>
      </c>
    </row>
    <row r="1432" spans="1:1" x14ac:dyDescent="0.25">
      <c r="A1432" s="2">
        <v>36400</v>
      </c>
    </row>
    <row r="1433" spans="1:1" x14ac:dyDescent="0.25">
      <c r="A1433" s="3">
        <v>62774</v>
      </c>
    </row>
    <row r="1434" spans="1:1" x14ac:dyDescent="0.25">
      <c r="A1434" s="2">
        <v>78549</v>
      </c>
    </row>
    <row r="1435" spans="1:1" x14ac:dyDescent="0.25">
      <c r="A1435" s="3">
        <v>50304</v>
      </c>
    </row>
    <row r="1436" spans="1:1" x14ac:dyDescent="0.25">
      <c r="A1436" s="2">
        <v>50774</v>
      </c>
    </row>
    <row r="1437" spans="1:1" x14ac:dyDescent="0.25">
      <c r="A1437" s="3">
        <v>25683</v>
      </c>
    </row>
    <row r="1438" spans="1:1" x14ac:dyDescent="0.25">
      <c r="A1438" s="2">
        <v>59552</v>
      </c>
    </row>
    <row r="1439" spans="1:1" x14ac:dyDescent="0.25">
      <c r="A1439" s="3">
        <v>28367</v>
      </c>
    </row>
    <row r="1440" spans="1:1" x14ac:dyDescent="0.25">
      <c r="A1440" s="2">
        <v>42674</v>
      </c>
    </row>
    <row r="1441" spans="1:1" x14ac:dyDescent="0.25">
      <c r="A1441" s="3">
        <v>31300</v>
      </c>
    </row>
    <row r="1442" spans="1:1" x14ac:dyDescent="0.25">
      <c r="A1442" s="2">
        <v>35870</v>
      </c>
    </row>
    <row r="1443" spans="1:1" x14ac:dyDescent="0.25">
      <c r="A1443" s="3">
        <v>84965</v>
      </c>
    </row>
    <row r="1444" spans="1:1" x14ac:dyDescent="0.25">
      <c r="A1444" s="2">
        <v>18391</v>
      </c>
    </row>
    <row r="1445" spans="1:1" x14ac:dyDescent="0.25">
      <c r="A1445" s="3">
        <v>65425</v>
      </c>
    </row>
    <row r="1446" spans="1:1" x14ac:dyDescent="0.25">
      <c r="A1446" s="2">
        <v>74453</v>
      </c>
    </row>
    <row r="1447" spans="1:1" x14ac:dyDescent="0.25">
      <c r="A1447" s="3">
        <v>83453</v>
      </c>
    </row>
    <row r="1448" spans="1:1" x14ac:dyDescent="0.25">
      <c r="A1448" s="2">
        <v>74994</v>
      </c>
    </row>
    <row r="1449" spans="1:1" x14ac:dyDescent="0.25">
      <c r="A1449" s="3">
        <v>29471</v>
      </c>
    </row>
    <row r="1450" spans="1:1" x14ac:dyDescent="0.25">
      <c r="A1450" s="2">
        <v>95938</v>
      </c>
    </row>
    <row r="1451" spans="1:1" x14ac:dyDescent="0.25">
      <c r="A1451" s="3">
        <v>80386</v>
      </c>
    </row>
    <row r="1452" spans="1:1" x14ac:dyDescent="0.25">
      <c r="A1452" s="2">
        <v>71740</v>
      </c>
    </row>
    <row r="1453" spans="1:1" x14ac:dyDescent="0.25">
      <c r="A1453" s="3">
        <v>75660</v>
      </c>
    </row>
    <row r="1454" spans="1:1" x14ac:dyDescent="0.25">
      <c r="A1454" s="2">
        <v>67046</v>
      </c>
    </row>
    <row r="1455" spans="1:1" x14ac:dyDescent="0.25">
      <c r="A1455" s="3">
        <v>45462</v>
      </c>
    </row>
    <row r="1456" spans="1:1" x14ac:dyDescent="0.25">
      <c r="A1456" s="2">
        <v>48027</v>
      </c>
    </row>
    <row r="1457" spans="1:1" x14ac:dyDescent="0.25">
      <c r="A1457" s="3">
        <v>54577</v>
      </c>
    </row>
    <row r="1458" spans="1:1" x14ac:dyDescent="0.25">
      <c r="A1458" s="2">
        <v>74519</v>
      </c>
    </row>
    <row r="1459" spans="1:1" x14ac:dyDescent="0.25">
      <c r="A1459" s="3">
        <v>33631</v>
      </c>
    </row>
    <row r="1460" spans="1:1" x14ac:dyDescent="0.25">
      <c r="A1460" s="2">
        <v>18249</v>
      </c>
    </row>
    <row r="1461" spans="1:1" x14ac:dyDescent="0.25">
      <c r="A1461" s="3">
        <v>33753</v>
      </c>
    </row>
    <row r="1462" spans="1:1" x14ac:dyDescent="0.25">
      <c r="A1462" s="2">
        <v>18576</v>
      </c>
    </row>
    <row r="1463" spans="1:1" x14ac:dyDescent="0.25">
      <c r="A1463" s="3">
        <v>49961</v>
      </c>
    </row>
    <row r="1464" spans="1:1" x14ac:dyDescent="0.25">
      <c r="A1464" s="2">
        <v>20330</v>
      </c>
    </row>
    <row r="1465" spans="1:1" x14ac:dyDescent="0.25">
      <c r="A1465" s="3">
        <v>95321</v>
      </c>
    </row>
    <row r="1466" spans="1:1" x14ac:dyDescent="0.25">
      <c r="A1466" s="2">
        <v>61644</v>
      </c>
    </row>
    <row r="1467" spans="1:1" x14ac:dyDescent="0.25">
      <c r="A1467" s="3">
        <v>23500</v>
      </c>
    </row>
    <row r="1468" spans="1:1" x14ac:dyDescent="0.25">
      <c r="A1468" s="2">
        <v>71282</v>
      </c>
    </row>
    <row r="1469" spans="1:1" x14ac:dyDescent="0.25">
      <c r="A1469" s="3">
        <v>56193</v>
      </c>
    </row>
    <row r="1470" spans="1:1" x14ac:dyDescent="0.25">
      <c r="A1470" s="2">
        <v>23940</v>
      </c>
    </row>
    <row r="1471" spans="1:1" x14ac:dyDescent="0.25">
      <c r="A1471" s="3">
        <v>38813</v>
      </c>
    </row>
    <row r="1472" spans="1:1" x14ac:dyDescent="0.25">
      <c r="A1472" s="2">
        <v>89756</v>
      </c>
    </row>
    <row r="1473" spans="1:1" x14ac:dyDescent="0.25">
      <c r="A1473" s="3">
        <v>25220</v>
      </c>
    </row>
    <row r="1474" spans="1:1" x14ac:dyDescent="0.25">
      <c r="A1474" s="2">
        <v>80884</v>
      </c>
    </row>
    <row r="1475" spans="1:1" x14ac:dyDescent="0.25">
      <c r="A1475" s="3">
        <v>42493</v>
      </c>
    </row>
    <row r="1476" spans="1:1" x14ac:dyDescent="0.25">
      <c r="A1476" s="2">
        <v>18278</v>
      </c>
    </row>
    <row r="1477" spans="1:1" x14ac:dyDescent="0.25">
      <c r="A1477" s="3">
        <v>41984</v>
      </c>
    </row>
    <row r="1478" spans="1:1" x14ac:dyDescent="0.25">
      <c r="A1478" s="2">
        <v>27479</v>
      </c>
    </row>
    <row r="1479" spans="1:1" x14ac:dyDescent="0.25">
      <c r="A1479" s="3">
        <v>49804</v>
      </c>
    </row>
    <row r="1480" spans="1:1" x14ac:dyDescent="0.25">
      <c r="A1480" s="2">
        <v>65370</v>
      </c>
    </row>
    <row r="1481" spans="1:1" x14ac:dyDescent="0.25">
      <c r="A1481" s="3">
        <v>37581</v>
      </c>
    </row>
    <row r="1482" spans="1:1" x14ac:dyDescent="0.25">
      <c r="A1482" s="2">
        <v>54937</v>
      </c>
    </row>
    <row r="1483" spans="1:1" x14ac:dyDescent="0.25">
      <c r="A1483" s="3">
        <v>34307</v>
      </c>
    </row>
    <row r="1484" spans="1:1" x14ac:dyDescent="0.25">
      <c r="A1484" s="2">
        <v>67467</v>
      </c>
    </row>
    <row r="1485" spans="1:1" x14ac:dyDescent="0.25">
      <c r="A1485" s="3">
        <v>25095</v>
      </c>
    </row>
    <row r="1486" spans="1:1" x14ac:dyDescent="0.25">
      <c r="A1486" s="2">
        <v>41435</v>
      </c>
    </row>
    <row r="1487" spans="1:1" x14ac:dyDescent="0.25">
      <c r="A1487" s="3">
        <v>35597</v>
      </c>
    </row>
    <row r="1488" spans="1:1" x14ac:dyDescent="0.25">
      <c r="A1488" s="2">
        <v>19979</v>
      </c>
    </row>
    <row r="1489" spans="1:1" x14ac:dyDescent="0.25">
      <c r="A1489" s="3">
        <v>95622</v>
      </c>
    </row>
    <row r="1490" spans="1:1" x14ac:dyDescent="0.25">
      <c r="A1490" s="2">
        <v>83796</v>
      </c>
    </row>
    <row r="1491" spans="1:1" x14ac:dyDescent="0.25">
      <c r="A1491" s="3">
        <v>60438</v>
      </c>
    </row>
    <row r="1492" spans="1:1" x14ac:dyDescent="0.25">
      <c r="A1492" s="2">
        <v>20894</v>
      </c>
    </row>
    <row r="1493" spans="1:1" x14ac:dyDescent="0.25">
      <c r="A1493" s="3">
        <v>87014</v>
      </c>
    </row>
    <row r="1494" spans="1:1" x14ac:dyDescent="0.25">
      <c r="A1494" s="2">
        <v>69811</v>
      </c>
    </row>
    <row r="1495" spans="1:1" x14ac:dyDescent="0.25">
      <c r="A1495" s="3">
        <v>78448</v>
      </c>
    </row>
    <row r="1496" spans="1:1" x14ac:dyDescent="0.25">
      <c r="A1496" s="2">
        <v>83614</v>
      </c>
    </row>
    <row r="1497" spans="1:1" x14ac:dyDescent="0.25">
      <c r="A1497" s="3">
        <v>67847</v>
      </c>
    </row>
    <row r="1498" spans="1:1" x14ac:dyDescent="0.25">
      <c r="A1498" s="2">
        <v>83305</v>
      </c>
    </row>
    <row r="1499" spans="1:1" x14ac:dyDescent="0.25">
      <c r="A1499" s="3">
        <v>36326</v>
      </c>
    </row>
    <row r="1500" spans="1:1" x14ac:dyDescent="0.25">
      <c r="A1500" s="2">
        <v>22663</v>
      </c>
    </row>
    <row r="1501" spans="1:1" x14ac:dyDescent="0.25">
      <c r="A1501" s="3">
        <v>37224</v>
      </c>
    </row>
    <row r="1502" spans="1:1" x14ac:dyDescent="0.25">
      <c r="A1502" s="2">
        <v>93640</v>
      </c>
    </row>
    <row r="1503" spans="1:1" x14ac:dyDescent="0.25">
      <c r="A1503" s="3">
        <v>60140</v>
      </c>
    </row>
    <row r="1504" spans="1:1" x14ac:dyDescent="0.25">
      <c r="A1504" s="2">
        <v>83049</v>
      </c>
    </row>
    <row r="1505" spans="1:1" x14ac:dyDescent="0.25">
      <c r="A1505" s="3">
        <v>89026</v>
      </c>
    </row>
    <row r="1506" spans="1:1" x14ac:dyDescent="0.25">
      <c r="A1506" s="2">
        <v>19664</v>
      </c>
    </row>
    <row r="1507" spans="1:1" x14ac:dyDescent="0.25">
      <c r="A1507" s="3">
        <v>92648</v>
      </c>
    </row>
    <row r="1508" spans="1:1" x14ac:dyDescent="0.25">
      <c r="A1508" s="2">
        <v>59966</v>
      </c>
    </row>
    <row r="1509" spans="1:1" x14ac:dyDescent="0.25">
      <c r="A1509" s="3">
        <v>38438</v>
      </c>
    </row>
    <row r="1510" spans="1:1" x14ac:dyDescent="0.25">
      <c r="A1510" s="2">
        <v>88882</v>
      </c>
    </row>
    <row r="1511" spans="1:1" x14ac:dyDescent="0.25">
      <c r="A1511" s="3">
        <v>39453</v>
      </c>
    </row>
    <row r="1512" spans="1:1" x14ac:dyDescent="0.25">
      <c r="A1512" s="2">
        <v>54755</v>
      </c>
    </row>
    <row r="1513" spans="1:1" x14ac:dyDescent="0.25">
      <c r="A1513" s="3">
        <v>82905</v>
      </c>
    </row>
    <row r="1514" spans="1:1" x14ac:dyDescent="0.25">
      <c r="A1514" s="2">
        <v>69044</v>
      </c>
    </row>
    <row r="1515" spans="1:1" x14ac:dyDescent="0.25">
      <c r="A1515" s="3">
        <v>21472</v>
      </c>
    </row>
    <row r="1516" spans="1:1" x14ac:dyDescent="0.25">
      <c r="A1516" s="2">
        <v>20552</v>
      </c>
    </row>
    <row r="1517" spans="1:1" x14ac:dyDescent="0.25">
      <c r="A1517" s="3">
        <v>96221</v>
      </c>
    </row>
    <row r="1518" spans="1:1" x14ac:dyDescent="0.25">
      <c r="A1518" s="2">
        <v>43179</v>
      </c>
    </row>
    <row r="1519" spans="1:1" x14ac:dyDescent="0.25">
      <c r="A1519" s="3">
        <v>46443</v>
      </c>
    </row>
    <row r="1520" spans="1:1" x14ac:dyDescent="0.25">
      <c r="A1520" s="2">
        <v>60954</v>
      </c>
    </row>
    <row r="1521" spans="1:1" x14ac:dyDescent="0.25">
      <c r="A1521" s="3">
        <v>52064</v>
      </c>
    </row>
    <row r="1522" spans="1:1" x14ac:dyDescent="0.25">
      <c r="A1522" s="2">
        <v>52773</v>
      </c>
    </row>
    <row r="1523" spans="1:1" x14ac:dyDescent="0.25">
      <c r="A1523" s="3">
        <v>52471</v>
      </c>
    </row>
    <row r="1524" spans="1:1" x14ac:dyDescent="0.25">
      <c r="A1524" s="2">
        <v>78244</v>
      </c>
    </row>
    <row r="1525" spans="1:1" x14ac:dyDescent="0.25">
      <c r="A1525" s="3">
        <v>95859</v>
      </c>
    </row>
    <row r="1526" spans="1:1" x14ac:dyDescent="0.25">
      <c r="A1526" s="2">
        <v>72865</v>
      </c>
    </row>
    <row r="1527" spans="1:1" x14ac:dyDescent="0.25">
      <c r="A1527" s="3">
        <v>78585</v>
      </c>
    </row>
    <row r="1528" spans="1:1" x14ac:dyDescent="0.25">
      <c r="A1528" s="2">
        <v>94808</v>
      </c>
    </row>
    <row r="1529" spans="1:1" x14ac:dyDescent="0.25">
      <c r="A1529" s="3">
        <v>59749</v>
      </c>
    </row>
    <row r="1530" spans="1:1" x14ac:dyDescent="0.25">
      <c r="A1530" s="2">
        <v>20912</v>
      </c>
    </row>
    <row r="1531" spans="1:1" x14ac:dyDescent="0.25">
      <c r="A1531" s="3">
        <v>23921</v>
      </c>
    </row>
    <row r="1532" spans="1:1" x14ac:dyDescent="0.25">
      <c r="A1532" s="2">
        <v>37058</v>
      </c>
    </row>
    <row r="1533" spans="1:1" x14ac:dyDescent="0.25">
      <c r="A1533" s="3">
        <v>81993</v>
      </c>
    </row>
    <row r="1534" spans="1:1" x14ac:dyDescent="0.25">
      <c r="A1534" s="2">
        <v>39714</v>
      </c>
    </row>
    <row r="1535" spans="1:1" x14ac:dyDescent="0.25">
      <c r="A1535" s="3">
        <v>50816</v>
      </c>
    </row>
    <row r="1536" spans="1:1" x14ac:dyDescent="0.25">
      <c r="A1536" s="2">
        <v>38147</v>
      </c>
    </row>
    <row r="1537" spans="1:1" x14ac:dyDescent="0.25">
      <c r="A1537" s="3">
        <v>92771</v>
      </c>
    </row>
    <row r="1538" spans="1:1" x14ac:dyDescent="0.25">
      <c r="A1538" s="2">
        <v>88642</v>
      </c>
    </row>
    <row r="1539" spans="1:1" x14ac:dyDescent="0.25">
      <c r="A1539" s="3">
        <v>42235</v>
      </c>
    </row>
    <row r="1540" spans="1:1" x14ac:dyDescent="0.25">
      <c r="A1540" s="2">
        <v>86952</v>
      </c>
    </row>
    <row r="1541" spans="1:1" x14ac:dyDescent="0.25">
      <c r="A1541" s="3">
        <v>89367</v>
      </c>
    </row>
    <row r="1542" spans="1:1" x14ac:dyDescent="0.25">
      <c r="A1542" s="2">
        <v>47776</v>
      </c>
    </row>
    <row r="1543" spans="1:1" x14ac:dyDescent="0.25">
      <c r="A1543" s="3">
        <v>86013</v>
      </c>
    </row>
    <row r="1544" spans="1:1" x14ac:dyDescent="0.25">
      <c r="A1544" s="2">
        <v>77086</v>
      </c>
    </row>
    <row r="1545" spans="1:1" x14ac:dyDescent="0.25">
      <c r="A1545" s="3">
        <v>58074</v>
      </c>
    </row>
    <row r="1546" spans="1:1" x14ac:dyDescent="0.25">
      <c r="A1546" s="2">
        <v>48280</v>
      </c>
    </row>
    <row r="1547" spans="1:1" x14ac:dyDescent="0.25">
      <c r="A1547" s="3">
        <v>48880</v>
      </c>
    </row>
    <row r="1548" spans="1:1" x14ac:dyDescent="0.25">
      <c r="A1548" s="2">
        <v>77138</v>
      </c>
    </row>
    <row r="1549" spans="1:1" x14ac:dyDescent="0.25">
      <c r="A1549" s="3">
        <v>93088</v>
      </c>
    </row>
    <row r="1550" spans="1:1" x14ac:dyDescent="0.25">
      <c r="A1550" s="2">
        <v>94358</v>
      </c>
    </row>
    <row r="1551" spans="1:1" x14ac:dyDescent="0.25">
      <c r="A1551" s="3">
        <v>33634</v>
      </c>
    </row>
    <row r="1552" spans="1:1" x14ac:dyDescent="0.25">
      <c r="A1552" s="2">
        <v>23626</v>
      </c>
    </row>
    <row r="1553" spans="1:1" x14ac:dyDescent="0.25">
      <c r="A1553" s="3">
        <v>18908</v>
      </c>
    </row>
    <row r="1554" spans="1:1" x14ac:dyDescent="0.25">
      <c r="A1554" s="2">
        <v>30302</v>
      </c>
    </row>
    <row r="1555" spans="1:1" x14ac:dyDescent="0.25">
      <c r="A1555" s="3">
        <v>27692</v>
      </c>
    </row>
    <row r="1556" spans="1:1" x14ac:dyDescent="0.25">
      <c r="A1556" s="2">
        <v>35545</v>
      </c>
    </row>
    <row r="1557" spans="1:1" x14ac:dyDescent="0.25">
      <c r="A1557" s="3">
        <v>18036</v>
      </c>
    </row>
    <row r="1558" spans="1:1" x14ac:dyDescent="0.25">
      <c r="A1558" s="2">
        <v>51141</v>
      </c>
    </row>
    <row r="1559" spans="1:1" x14ac:dyDescent="0.25">
      <c r="A1559" s="3">
        <v>24143</v>
      </c>
    </row>
    <row r="1560" spans="1:1" x14ac:dyDescent="0.25">
      <c r="A1560" s="2">
        <v>57403</v>
      </c>
    </row>
    <row r="1561" spans="1:1" x14ac:dyDescent="0.25">
      <c r="A1561" s="3">
        <v>95646</v>
      </c>
    </row>
    <row r="1562" spans="1:1" x14ac:dyDescent="0.25">
      <c r="A1562" s="2">
        <v>50888</v>
      </c>
    </row>
    <row r="1563" spans="1:1" x14ac:dyDescent="0.25">
      <c r="A1563" s="3">
        <v>30001</v>
      </c>
    </row>
    <row r="1564" spans="1:1" x14ac:dyDescent="0.25">
      <c r="A1564" s="2">
        <v>61317</v>
      </c>
    </row>
    <row r="1565" spans="1:1" x14ac:dyDescent="0.25">
      <c r="A1565" s="3">
        <v>49827</v>
      </c>
    </row>
    <row r="1566" spans="1:1" x14ac:dyDescent="0.25">
      <c r="A1566" s="2">
        <v>80903</v>
      </c>
    </row>
    <row r="1567" spans="1:1" x14ac:dyDescent="0.25">
      <c r="A1567" s="3">
        <v>65806</v>
      </c>
    </row>
    <row r="1568" spans="1:1" x14ac:dyDescent="0.25">
      <c r="A1568" s="2">
        <v>45680</v>
      </c>
    </row>
    <row r="1569" spans="1:1" x14ac:dyDescent="0.25">
      <c r="A1569" s="3">
        <v>46065</v>
      </c>
    </row>
    <row r="1570" spans="1:1" x14ac:dyDescent="0.25">
      <c r="A1570" s="2">
        <v>50031</v>
      </c>
    </row>
    <row r="1571" spans="1:1" x14ac:dyDescent="0.25">
      <c r="A1571" s="3">
        <v>28099</v>
      </c>
    </row>
    <row r="1572" spans="1:1" x14ac:dyDescent="0.25">
      <c r="A1572" s="2">
        <v>48857</v>
      </c>
    </row>
    <row r="1573" spans="1:1" x14ac:dyDescent="0.25">
      <c r="A1573" s="3">
        <v>87729</v>
      </c>
    </row>
    <row r="1574" spans="1:1" x14ac:dyDescent="0.25">
      <c r="A1574" s="2">
        <v>70002</v>
      </c>
    </row>
    <row r="1575" spans="1:1" x14ac:dyDescent="0.25">
      <c r="A1575" s="3">
        <v>93306</v>
      </c>
    </row>
    <row r="1576" spans="1:1" x14ac:dyDescent="0.25">
      <c r="A1576" s="2">
        <v>46761</v>
      </c>
    </row>
    <row r="1577" spans="1:1" x14ac:dyDescent="0.25">
      <c r="A1577" s="3">
        <v>27634</v>
      </c>
    </row>
    <row r="1578" spans="1:1" x14ac:dyDescent="0.25">
      <c r="A1578" s="2">
        <v>19761</v>
      </c>
    </row>
    <row r="1579" spans="1:1" x14ac:dyDescent="0.25">
      <c r="A1579" s="3">
        <v>64293</v>
      </c>
    </row>
    <row r="1580" spans="1:1" x14ac:dyDescent="0.25">
      <c r="A1580" s="2">
        <v>38603</v>
      </c>
    </row>
    <row r="1581" spans="1:1" x14ac:dyDescent="0.25">
      <c r="A1581" s="3">
        <v>68632</v>
      </c>
    </row>
    <row r="1582" spans="1:1" x14ac:dyDescent="0.25">
      <c r="A1582" s="2">
        <v>54352</v>
      </c>
    </row>
    <row r="1583" spans="1:1" x14ac:dyDescent="0.25">
      <c r="A1583" s="3">
        <v>58066</v>
      </c>
    </row>
    <row r="1584" spans="1:1" x14ac:dyDescent="0.25">
      <c r="A1584" s="2">
        <v>28894</v>
      </c>
    </row>
    <row r="1585" spans="1:1" x14ac:dyDescent="0.25">
      <c r="A1585" s="3">
        <v>46843</v>
      </c>
    </row>
    <row r="1586" spans="1:1" x14ac:dyDescent="0.25">
      <c r="A1586" s="2">
        <v>18584</v>
      </c>
    </row>
    <row r="1587" spans="1:1" x14ac:dyDescent="0.25">
      <c r="A1587" s="3">
        <v>20268</v>
      </c>
    </row>
    <row r="1588" spans="1:1" x14ac:dyDescent="0.25">
      <c r="A1588" s="2">
        <v>62107</v>
      </c>
    </row>
    <row r="1589" spans="1:1" x14ac:dyDescent="0.25">
      <c r="A1589" s="3">
        <v>46760</v>
      </c>
    </row>
    <row r="1590" spans="1:1" x14ac:dyDescent="0.25">
      <c r="A1590" s="2">
        <v>24613</v>
      </c>
    </row>
    <row r="1591" spans="1:1" x14ac:dyDescent="0.25">
      <c r="A1591" s="3">
        <v>73503</v>
      </c>
    </row>
    <row r="1592" spans="1:1" x14ac:dyDescent="0.25">
      <c r="A1592" s="2">
        <v>28589</v>
      </c>
    </row>
    <row r="1593" spans="1:1" x14ac:dyDescent="0.25">
      <c r="A1593" s="3">
        <v>32571</v>
      </c>
    </row>
    <row r="1594" spans="1:1" x14ac:dyDescent="0.25">
      <c r="A1594" s="2">
        <v>29568</v>
      </c>
    </row>
    <row r="1595" spans="1:1" x14ac:dyDescent="0.25">
      <c r="A1595" s="3">
        <v>28680</v>
      </c>
    </row>
    <row r="1596" spans="1:1" x14ac:dyDescent="0.25">
      <c r="A1596" s="2">
        <v>95902</v>
      </c>
    </row>
    <row r="1597" spans="1:1" x14ac:dyDescent="0.25">
      <c r="A1597" s="3">
        <v>71398</v>
      </c>
    </row>
    <row r="1598" spans="1:1" x14ac:dyDescent="0.25">
      <c r="A1598" s="2">
        <v>34667</v>
      </c>
    </row>
    <row r="1599" spans="1:1" x14ac:dyDescent="0.25">
      <c r="A1599" s="3">
        <v>58740</v>
      </c>
    </row>
    <row r="1600" spans="1:1" x14ac:dyDescent="0.25">
      <c r="A1600" s="2">
        <v>91822</v>
      </c>
    </row>
    <row r="1601" spans="1:1" x14ac:dyDescent="0.25">
      <c r="A1601" s="3">
        <v>20691</v>
      </c>
    </row>
    <row r="1602" spans="1:1" x14ac:dyDescent="0.25">
      <c r="A1602" s="2">
        <v>39081</v>
      </c>
    </row>
    <row r="1603" spans="1:1" x14ac:dyDescent="0.25">
      <c r="A1603" s="3">
        <v>30508</v>
      </c>
    </row>
    <row r="1604" spans="1:1" x14ac:dyDescent="0.25">
      <c r="A1604" s="2">
        <v>17642</v>
      </c>
    </row>
    <row r="1605" spans="1:1" x14ac:dyDescent="0.25">
      <c r="A1605" s="3">
        <v>36916</v>
      </c>
    </row>
    <row r="1606" spans="1:1" x14ac:dyDescent="0.25">
      <c r="A1606" s="2">
        <v>68401</v>
      </c>
    </row>
    <row r="1607" spans="1:1" x14ac:dyDescent="0.25">
      <c r="A1607" s="3">
        <v>46760</v>
      </c>
    </row>
    <row r="1608" spans="1:1" x14ac:dyDescent="0.25">
      <c r="A1608" s="2">
        <v>39791</v>
      </c>
    </row>
    <row r="1609" spans="1:1" x14ac:dyDescent="0.25">
      <c r="A1609" s="3">
        <v>62434</v>
      </c>
    </row>
    <row r="1610" spans="1:1" x14ac:dyDescent="0.25">
      <c r="A1610" s="2">
        <v>61965</v>
      </c>
    </row>
    <row r="1611" spans="1:1" x14ac:dyDescent="0.25">
      <c r="A1611" s="3">
        <v>37564</v>
      </c>
    </row>
    <row r="1612" spans="1:1" x14ac:dyDescent="0.25">
      <c r="A1612" s="2">
        <v>45827</v>
      </c>
    </row>
    <row r="1613" spans="1:1" x14ac:dyDescent="0.25">
      <c r="A1613" s="3">
        <v>95561</v>
      </c>
    </row>
    <row r="1614" spans="1:1" x14ac:dyDescent="0.25">
      <c r="A1614" s="2">
        <v>85747</v>
      </c>
    </row>
    <row r="1615" spans="1:1" x14ac:dyDescent="0.25">
      <c r="A1615" s="3">
        <v>78297</v>
      </c>
    </row>
    <row r="1616" spans="1:1" x14ac:dyDescent="0.25">
      <c r="A1616" s="2">
        <v>92082</v>
      </c>
    </row>
    <row r="1617" spans="1:1" x14ac:dyDescent="0.25">
      <c r="A1617" s="3">
        <v>36282</v>
      </c>
    </row>
    <row r="1618" spans="1:1" x14ac:dyDescent="0.25">
      <c r="A1618" s="2">
        <v>89790</v>
      </c>
    </row>
    <row r="1619" spans="1:1" x14ac:dyDescent="0.25">
      <c r="A1619" s="3">
        <v>21681</v>
      </c>
    </row>
    <row r="1620" spans="1:1" x14ac:dyDescent="0.25">
      <c r="A1620" s="2">
        <v>58700</v>
      </c>
    </row>
    <row r="1621" spans="1:1" x14ac:dyDescent="0.25">
      <c r="A1621" s="3">
        <v>27402</v>
      </c>
    </row>
    <row r="1622" spans="1:1" x14ac:dyDescent="0.25">
      <c r="A1622" s="2">
        <v>93403</v>
      </c>
    </row>
    <row r="1623" spans="1:1" x14ac:dyDescent="0.25">
      <c r="A1623" s="3">
        <v>24894</v>
      </c>
    </row>
    <row r="1624" spans="1:1" x14ac:dyDescent="0.25">
      <c r="A1624" s="2">
        <v>35729</v>
      </c>
    </row>
    <row r="1625" spans="1:1" x14ac:dyDescent="0.25">
      <c r="A1625" s="3">
        <v>83550</v>
      </c>
    </row>
    <row r="1626" spans="1:1" x14ac:dyDescent="0.25">
      <c r="A1626" s="2">
        <v>75819</v>
      </c>
    </row>
    <row r="1627" spans="1:1" x14ac:dyDescent="0.25">
      <c r="A1627" s="3">
        <v>50831</v>
      </c>
    </row>
    <row r="1628" spans="1:1" x14ac:dyDescent="0.25">
      <c r="A1628" s="2">
        <v>68991</v>
      </c>
    </row>
    <row r="1629" spans="1:1" x14ac:dyDescent="0.25">
      <c r="A1629" s="3">
        <v>24708</v>
      </c>
    </row>
    <row r="1630" spans="1:1" x14ac:dyDescent="0.25">
      <c r="A1630" s="2">
        <v>44412</v>
      </c>
    </row>
    <row r="1631" spans="1:1" x14ac:dyDescent="0.25">
      <c r="A1631" s="3">
        <v>42422</v>
      </c>
    </row>
    <row r="1632" spans="1:1" x14ac:dyDescent="0.25">
      <c r="A1632" s="2">
        <v>65161</v>
      </c>
    </row>
    <row r="1633" spans="1:1" x14ac:dyDescent="0.25">
      <c r="A1633" s="3">
        <v>21555</v>
      </c>
    </row>
    <row r="1634" spans="1:1" x14ac:dyDescent="0.25">
      <c r="A1634" s="2">
        <v>93612</v>
      </c>
    </row>
    <row r="1635" spans="1:1" x14ac:dyDescent="0.25">
      <c r="A1635" s="3">
        <v>15639</v>
      </c>
    </row>
    <row r="1636" spans="1:1" x14ac:dyDescent="0.25">
      <c r="A1636" s="2">
        <v>38683</v>
      </c>
    </row>
    <row r="1637" spans="1:1" x14ac:dyDescent="0.25">
      <c r="A1637" s="3">
        <v>34899</v>
      </c>
    </row>
    <row r="1638" spans="1:1" x14ac:dyDescent="0.25">
      <c r="A1638" s="2">
        <v>40784</v>
      </c>
    </row>
    <row r="1639" spans="1:1" x14ac:dyDescent="0.25">
      <c r="A1639" s="3">
        <v>22852</v>
      </c>
    </row>
    <row r="1640" spans="1:1" x14ac:dyDescent="0.25">
      <c r="A1640" s="2">
        <v>73743</v>
      </c>
    </row>
    <row r="1641" spans="1:1" x14ac:dyDescent="0.25">
      <c r="A1641" s="3">
        <v>72144</v>
      </c>
    </row>
    <row r="1642" spans="1:1" x14ac:dyDescent="0.25">
      <c r="A1642" s="2">
        <v>77688</v>
      </c>
    </row>
    <row r="1643" spans="1:1" x14ac:dyDescent="0.25">
      <c r="A1643" s="3">
        <v>93318</v>
      </c>
    </row>
    <row r="1644" spans="1:1" x14ac:dyDescent="0.25">
      <c r="A1644" s="2">
        <v>25412</v>
      </c>
    </row>
    <row r="1645" spans="1:1" x14ac:dyDescent="0.25">
      <c r="A1645" s="3">
        <v>82653</v>
      </c>
    </row>
    <row r="1646" spans="1:1" x14ac:dyDescent="0.25">
      <c r="A1646" s="2">
        <v>70231</v>
      </c>
    </row>
    <row r="1647" spans="1:1" x14ac:dyDescent="0.25">
      <c r="A1647" s="3">
        <v>72890</v>
      </c>
    </row>
    <row r="1648" spans="1:1" x14ac:dyDescent="0.25">
      <c r="A1648" s="2">
        <v>27779</v>
      </c>
    </row>
    <row r="1649" spans="1:1" x14ac:dyDescent="0.25">
      <c r="A1649" s="3">
        <v>67859</v>
      </c>
    </row>
    <row r="1650" spans="1:1" x14ac:dyDescent="0.25">
      <c r="A1650" s="2">
        <v>93621</v>
      </c>
    </row>
    <row r="1651" spans="1:1" x14ac:dyDescent="0.25">
      <c r="A1651" s="3">
        <v>26449</v>
      </c>
    </row>
    <row r="1652" spans="1:1" x14ac:dyDescent="0.25">
      <c r="A1652" s="2">
        <v>70450</v>
      </c>
    </row>
    <row r="1653" spans="1:1" x14ac:dyDescent="0.25">
      <c r="A1653" s="3">
        <v>62676</v>
      </c>
    </row>
    <row r="1654" spans="1:1" x14ac:dyDescent="0.25">
      <c r="A1654" s="2">
        <v>53389</v>
      </c>
    </row>
    <row r="1655" spans="1:1" x14ac:dyDescent="0.25">
      <c r="A1655" s="3">
        <v>18248</v>
      </c>
    </row>
    <row r="1656" spans="1:1" x14ac:dyDescent="0.25">
      <c r="A1656" s="2">
        <v>61676</v>
      </c>
    </row>
    <row r="1657" spans="1:1" x14ac:dyDescent="0.25">
      <c r="A1657" s="3">
        <v>57283</v>
      </c>
    </row>
    <row r="1658" spans="1:1" x14ac:dyDescent="0.25">
      <c r="A1658" s="2">
        <v>38168</v>
      </c>
    </row>
    <row r="1659" spans="1:1" x14ac:dyDescent="0.25">
      <c r="A1659" s="3">
        <v>45943</v>
      </c>
    </row>
    <row r="1660" spans="1:1" x14ac:dyDescent="0.25">
      <c r="A1660" s="2">
        <v>24369</v>
      </c>
    </row>
    <row r="1661" spans="1:1" x14ac:dyDescent="0.25">
      <c r="A1661" s="3">
        <v>93127</v>
      </c>
    </row>
    <row r="1662" spans="1:1" x14ac:dyDescent="0.25">
      <c r="A1662" s="2">
        <v>41207</v>
      </c>
    </row>
    <row r="1663" spans="1:1" x14ac:dyDescent="0.25">
      <c r="A1663" s="3">
        <v>93938</v>
      </c>
    </row>
    <row r="1664" spans="1:1" x14ac:dyDescent="0.25">
      <c r="A1664" s="2">
        <v>94665</v>
      </c>
    </row>
    <row r="1665" spans="1:1" x14ac:dyDescent="0.25">
      <c r="A1665" s="3">
        <v>86531</v>
      </c>
    </row>
    <row r="1666" spans="1:1" x14ac:dyDescent="0.25">
      <c r="A1666" s="2">
        <v>25733</v>
      </c>
    </row>
    <row r="1667" spans="1:1" x14ac:dyDescent="0.25">
      <c r="A1667" s="3">
        <v>86258</v>
      </c>
    </row>
    <row r="1668" spans="1:1" x14ac:dyDescent="0.25">
      <c r="A1668" s="2">
        <v>72904</v>
      </c>
    </row>
    <row r="1669" spans="1:1" x14ac:dyDescent="0.25">
      <c r="A1669" s="3">
        <v>93708</v>
      </c>
    </row>
    <row r="1670" spans="1:1" x14ac:dyDescent="0.25">
      <c r="A1670" s="2">
        <v>36413</v>
      </c>
    </row>
    <row r="1671" spans="1:1" x14ac:dyDescent="0.25">
      <c r="A1671" s="3">
        <v>49303</v>
      </c>
    </row>
    <row r="1672" spans="1:1" x14ac:dyDescent="0.25">
      <c r="A1672" s="2">
        <v>26064</v>
      </c>
    </row>
    <row r="1673" spans="1:1" x14ac:dyDescent="0.25">
      <c r="A1673" s="3">
        <v>86637</v>
      </c>
    </row>
    <row r="1674" spans="1:1" x14ac:dyDescent="0.25">
      <c r="A1674" s="2">
        <v>34058</v>
      </c>
    </row>
    <row r="1675" spans="1:1" x14ac:dyDescent="0.25">
      <c r="A1675" s="3">
        <v>57469</v>
      </c>
    </row>
    <row r="1676" spans="1:1" x14ac:dyDescent="0.25">
      <c r="A1676" s="2">
        <v>81845</v>
      </c>
    </row>
    <row r="1677" spans="1:1" x14ac:dyDescent="0.25">
      <c r="A1677" s="3">
        <v>69593</v>
      </c>
    </row>
    <row r="1678" spans="1:1" x14ac:dyDescent="0.25">
      <c r="A1678" s="2">
        <v>40465</v>
      </c>
    </row>
    <row r="1679" spans="1:1" x14ac:dyDescent="0.25">
      <c r="A1679" s="3">
        <v>66633</v>
      </c>
    </row>
    <row r="1680" spans="1:1" x14ac:dyDescent="0.25">
      <c r="A1680" s="2">
        <v>33761</v>
      </c>
    </row>
    <row r="1681" spans="1:1" x14ac:dyDescent="0.25">
      <c r="A1681" s="3">
        <v>22908</v>
      </c>
    </row>
    <row r="1682" spans="1:1" x14ac:dyDescent="0.25">
      <c r="A1682" s="2">
        <v>87297</v>
      </c>
    </row>
    <row r="1683" spans="1:1" x14ac:dyDescent="0.25">
      <c r="A1683" s="3">
        <v>28398</v>
      </c>
    </row>
    <row r="1684" spans="1:1" x14ac:dyDescent="0.25">
      <c r="A1684" s="2">
        <v>60050</v>
      </c>
    </row>
    <row r="1685" spans="1:1" x14ac:dyDescent="0.25">
      <c r="A1685" s="3">
        <v>74407</v>
      </c>
    </row>
    <row r="1686" spans="1:1" x14ac:dyDescent="0.25">
      <c r="A1686" s="2">
        <v>65771</v>
      </c>
    </row>
    <row r="1687" spans="1:1" x14ac:dyDescent="0.25">
      <c r="A1687" s="3">
        <v>52380</v>
      </c>
    </row>
    <row r="1688" spans="1:1" x14ac:dyDescent="0.25">
      <c r="A1688" s="2">
        <v>77807</v>
      </c>
    </row>
    <row r="1689" spans="1:1" x14ac:dyDescent="0.25">
      <c r="A1689" s="3">
        <v>49726</v>
      </c>
    </row>
    <row r="1690" spans="1:1" x14ac:dyDescent="0.25">
      <c r="A1690" s="2">
        <v>35449</v>
      </c>
    </row>
    <row r="1691" spans="1:1" x14ac:dyDescent="0.25">
      <c r="A1691" s="3">
        <v>63074</v>
      </c>
    </row>
    <row r="1692" spans="1:1" x14ac:dyDescent="0.25">
      <c r="A1692" s="2">
        <v>52805</v>
      </c>
    </row>
    <row r="1693" spans="1:1" x14ac:dyDescent="0.25">
      <c r="A1693" s="3">
        <v>72259</v>
      </c>
    </row>
    <row r="1694" spans="1:1" x14ac:dyDescent="0.25">
      <c r="A1694" s="2">
        <v>82632</v>
      </c>
    </row>
    <row r="1695" spans="1:1" x14ac:dyDescent="0.25">
      <c r="A1695" s="3">
        <v>41975</v>
      </c>
    </row>
    <row r="1696" spans="1:1" x14ac:dyDescent="0.25">
      <c r="A1696" s="2">
        <v>85707</v>
      </c>
    </row>
    <row r="1697" spans="1:1" x14ac:dyDescent="0.25">
      <c r="A1697" s="3">
        <v>93567</v>
      </c>
    </row>
    <row r="1698" spans="1:1" x14ac:dyDescent="0.25">
      <c r="A1698" s="2">
        <v>37363</v>
      </c>
    </row>
    <row r="1699" spans="1:1" x14ac:dyDescent="0.25">
      <c r="A1699" s="3">
        <v>55030</v>
      </c>
    </row>
    <row r="1700" spans="1:1" x14ac:dyDescent="0.25">
      <c r="A1700" s="2">
        <v>83654</v>
      </c>
    </row>
    <row r="1701" spans="1:1" x14ac:dyDescent="0.25">
      <c r="A1701" s="3">
        <v>58007</v>
      </c>
    </row>
    <row r="1702" spans="1:1" x14ac:dyDescent="0.25">
      <c r="A1702" s="2">
        <v>50307</v>
      </c>
    </row>
    <row r="1703" spans="1:1" x14ac:dyDescent="0.25">
      <c r="A1703" s="3">
        <v>54310</v>
      </c>
    </row>
    <row r="1704" spans="1:1" x14ac:dyDescent="0.25">
      <c r="A1704" s="2">
        <v>59444</v>
      </c>
    </row>
    <row r="1705" spans="1:1" x14ac:dyDescent="0.25">
      <c r="A1705" s="3">
        <v>81186</v>
      </c>
    </row>
    <row r="1706" spans="1:1" x14ac:dyDescent="0.25">
      <c r="A1706" s="2">
        <v>74619</v>
      </c>
    </row>
    <row r="1707" spans="1:1" x14ac:dyDescent="0.25">
      <c r="A1707" s="3">
        <v>77298</v>
      </c>
    </row>
    <row r="1708" spans="1:1" x14ac:dyDescent="0.25">
      <c r="A1708" s="2">
        <v>94974</v>
      </c>
    </row>
    <row r="1709" spans="1:1" x14ac:dyDescent="0.25">
      <c r="A1709" s="3">
        <v>41890</v>
      </c>
    </row>
    <row r="1710" spans="1:1" x14ac:dyDescent="0.25">
      <c r="A1710" s="2">
        <v>92321</v>
      </c>
    </row>
    <row r="1711" spans="1:1" x14ac:dyDescent="0.25">
      <c r="A1711" s="3">
        <v>32691</v>
      </c>
    </row>
    <row r="1712" spans="1:1" x14ac:dyDescent="0.25">
      <c r="A1712" s="2">
        <v>56398</v>
      </c>
    </row>
    <row r="1713" spans="1:1" x14ac:dyDescent="0.25">
      <c r="A1713" s="3">
        <v>19251</v>
      </c>
    </row>
    <row r="1714" spans="1:1" x14ac:dyDescent="0.25">
      <c r="A1714" s="2">
        <v>53647</v>
      </c>
    </row>
    <row r="1715" spans="1:1" x14ac:dyDescent="0.25">
      <c r="A1715" s="3">
        <v>90440</v>
      </c>
    </row>
    <row r="1716" spans="1:1" x14ac:dyDescent="0.25">
      <c r="A1716" s="2">
        <v>32093</v>
      </c>
    </row>
    <row r="1717" spans="1:1" x14ac:dyDescent="0.25">
      <c r="A1717" s="3">
        <v>62719</v>
      </c>
    </row>
    <row r="1718" spans="1:1" x14ac:dyDescent="0.25">
      <c r="A1718" s="2">
        <v>27095</v>
      </c>
    </row>
    <row r="1719" spans="1:1" x14ac:dyDescent="0.25">
      <c r="A1719" s="3">
        <v>81602</v>
      </c>
    </row>
    <row r="1720" spans="1:1" x14ac:dyDescent="0.25">
      <c r="A1720" s="2">
        <v>44779</v>
      </c>
    </row>
    <row r="1721" spans="1:1" x14ac:dyDescent="0.25">
      <c r="A1721" s="3">
        <v>44987</v>
      </c>
    </row>
    <row r="1722" spans="1:1" x14ac:dyDescent="0.25">
      <c r="A1722" s="2">
        <v>55445</v>
      </c>
    </row>
    <row r="1723" spans="1:1" x14ac:dyDescent="0.25">
      <c r="A1723" s="3">
        <v>34295</v>
      </c>
    </row>
    <row r="1724" spans="1:1" x14ac:dyDescent="0.25">
      <c r="A1724" s="2">
        <v>72932</v>
      </c>
    </row>
    <row r="1725" spans="1:1" x14ac:dyDescent="0.25">
      <c r="A1725" s="3">
        <v>40619</v>
      </c>
    </row>
    <row r="1726" spans="1:1" x14ac:dyDescent="0.25">
      <c r="A1726" s="2">
        <v>45118</v>
      </c>
    </row>
    <row r="1727" spans="1:1" x14ac:dyDescent="0.25">
      <c r="A1727" s="3">
        <v>30677</v>
      </c>
    </row>
    <row r="1728" spans="1:1" x14ac:dyDescent="0.25">
      <c r="A1728" s="2">
        <v>45856</v>
      </c>
    </row>
    <row r="1729" spans="1:1" x14ac:dyDescent="0.25">
      <c r="A1729" s="3">
        <v>67350</v>
      </c>
    </row>
    <row r="1730" spans="1:1" x14ac:dyDescent="0.25">
      <c r="A1730" s="2">
        <v>78248</v>
      </c>
    </row>
    <row r="1731" spans="1:1" x14ac:dyDescent="0.25">
      <c r="A1731" s="3">
        <v>31266</v>
      </c>
    </row>
    <row r="1732" spans="1:1" x14ac:dyDescent="0.25">
      <c r="A1732" s="2">
        <v>30931</v>
      </c>
    </row>
    <row r="1733" spans="1:1" x14ac:dyDescent="0.25">
      <c r="A1733" s="3">
        <v>82184</v>
      </c>
    </row>
    <row r="1734" spans="1:1" x14ac:dyDescent="0.25">
      <c r="A1734" s="2">
        <v>58263</v>
      </c>
    </row>
    <row r="1735" spans="1:1" x14ac:dyDescent="0.25">
      <c r="A1735" s="3">
        <v>83235</v>
      </c>
    </row>
    <row r="1736" spans="1:1" x14ac:dyDescent="0.25">
      <c r="A1736" s="2">
        <v>43680</v>
      </c>
    </row>
    <row r="1737" spans="1:1" x14ac:dyDescent="0.25">
      <c r="A1737" s="3">
        <v>61659</v>
      </c>
    </row>
    <row r="1738" spans="1:1" x14ac:dyDescent="0.25">
      <c r="A1738" s="2">
        <v>67410</v>
      </c>
    </row>
    <row r="1739" spans="1:1" x14ac:dyDescent="0.25">
      <c r="A1739" s="3">
        <v>37811</v>
      </c>
    </row>
    <row r="1740" spans="1:1" x14ac:dyDescent="0.25">
      <c r="A1740" s="2">
        <v>66647</v>
      </c>
    </row>
    <row r="1741" spans="1:1" x14ac:dyDescent="0.25">
      <c r="A1741" s="3">
        <v>35125</v>
      </c>
    </row>
    <row r="1742" spans="1:1" x14ac:dyDescent="0.25">
      <c r="A1742" s="2">
        <v>68911</v>
      </c>
    </row>
    <row r="1743" spans="1:1" x14ac:dyDescent="0.25">
      <c r="A1743" s="3">
        <v>93820</v>
      </c>
    </row>
    <row r="1744" spans="1:1" x14ac:dyDescent="0.25">
      <c r="A1744" s="2">
        <v>49100</v>
      </c>
    </row>
    <row r="1745" spans="1:1" x14ac:dyDescent="0.25">
      <c r="A1745" s="3">
        <v>28122</v>
      </c>
    </row>
    <row r="1746" spans="1:1" x14ac:dyDescent="0.25">
      <c r="A1746" s="2">
        <v>45751</v>
      </c>
    </row>
    <row r="1747" spans="1:1" x14ac:dyDescent="0.25">
      <c r="A1747" s="3">
        <v>48752</v>
      </c>
    </row>
    <row r="1748" spans="1:1" x14ac:dyDescent="0.25">
      <c r="A1748" s="2">
        <v>66282</v>
      </c>
    </row>
    <row r="1749" spans="1:1" x14ac:dyDescent="0.25">
      <c r="A1749" s="3">
        <v>23227</v>
      </c>
    </row>
    <row r="1750" spans="1:1" x14ac:dyDescent="0.25">
      <c r="A1750" s="2">
        <v>57951</v>
      </c>
    </row>
    <row r="1751" spans="1:1" x14ac:dyDescent="0.25">
      <c r="A1751" s="3">
        <v>37591</v>
      </c>
    </row>
    <row r="1752" spans="1:1" x14ac:dyDescent="0.25">
      <c r="A1752" s="2">
        <v>28254</v>
      </c>
    </row>
    <row r="1753" spans="1:1" x14ac:dyDescent="0.25">
      <c r="A1753" s="3">
        <v>63373</v>
      </c>
    </row>
    <row r="1754" spans="1:1" x14ac:dyDescent="0.25">
      <c r="A1754" s="2">
        <v>80704</v>
      </c>
    </row>
    <row r="1755" spans="1:1" x14ac:dyDescent="0.25">
      <c r="A1755" s="3">
        <v>29190</v>
      </c>
    </row>
    <row r="1756" spans="1:1" x14ac:dyDescent="0.25">
      <c r="A1756" s="2">
        <v>31295</v>
      </c>
    </row>
    <row r="1757" spans="1:1" x14ac:dyDescent="0.25">
      <c r="A1757" s="3">
        <v>55057</v>
      </c>
    </row>
    <row r="1758" spans="1:1" x14ac:dyDescent="0.25">
      <c r="A1758" s="2">
        <v>18080</v>
      </c>
    </row>
    <row r="1759" spans="1:1" x14ac:dyDescent="0.25">
      <c r="A1759" s="3">
        <v>71440</v>
      </c>
    </row>
    <row r="1760" spans="1:1" x14ac:dyDescent="0.25">
      <c r="A1760" s="2">
        <v>73456</v>
      </c>
    </row>
    <row r="1761" spans="1:1" x14ac:dyDescent="0.25">
      <c r="A1761" s="3">
        <v>20164</v>
      </c>
    </row>
    <row r="1762" spans="1:1" x14ac:dyDescent="0.25">
      <c r="A1762" s="2">
        <v>46644</v>
      </c>
    </row>
    <row r="1763" spans="1:1" x14ac:dyDescent="0.25">
      <c r="A1763" s="3">
        <v>53483</v>
      </c>
    </row>
    <row r="1764" spans="1:1" x14ac:dyDescent="0.25">
      <c r="A1764" s="2">
        <v>55236</v>
      </c>
    </row>
    <row r="1765" spans="1:1" x14ac:dyDescent="0.25">
      <c r="A1765" s="3">
        <v>93838</v>
      </c>
    </row>
    <row r="1766" spans="1:1" x14ac:dyDescent="0.25">
      <c r="A1766" s="2">
        <v>84701</v>
      </c>
    </row>
    <row r="1767" spans="1:1" x14ac:dyDescent="0.25">
      <c r="A1767" s="3">
        <v>90575</v>
      </c>
    </row>
    <row r="1768" spans="1:1" x14ac:dyDescent="0.25">
      <c r="A1768" s="2">
        <v>66458</v>
      </c>
    </row>
    <row r="1769" spans="1:1" x14ac:dyDescent="0.25">
      <c r="A1769" s="3">
        <v>93416</v>
      </c>
    </row>
    <row r="1770" spans="1:1" x14ac:dyDescent="0.25">
      <c r="A1770" s="2">
        <v>63955</v>
      </c>
    </row>
    <row r="1771" spans="1:1" x14ac:dyDescent="0.25">
      <c r="A1771" s="3">
        <v>55302</v>
      </c>
    </row>
    <row r="1772" spans="1:1" x14ac:dyDescent="0.25">
      <c r="A1772" s="2">
        <v>96584</v>
      </c>
    </row>
    <row r="1773" spans="1:1" x14ac:dyDescent="0.25">
      <c r="A1773" s="3">
        <v>74675</v>
      </c>
    </row>
    <row r="1774" spans="1:1" x14ac:dyDescent="0.25">
      <c r="A1774" s="2">
        <v>76125</v>
      </c>
    </row>
    <row r="1775" spans="1:1" x14ac:dyDescent="0.25">
      <c r="A1775" s="3">
        <v>28197</v>
      </c>
    </row>
    <row r="1776" spans="1:1" x14ac:dyDescent="0.25">
      <c r="A1776" s="2">
        <v>96056</v>
      </c>
    </row>
    <row r="1777" spans="1:1" x14ac:dyDescent="0.25">
      <c r="A1777" s="3">
        <v>86340</v>
      </c>
    </row>
    <row r="1778" spans="1:1" x14ac:dyDescent="0.25">
      <c r="A1778" s="2">
        <v>95310</v>
      </c>
    </row>
    <row r="1779" spans="1:1" x14ac:dyDescent="0.25">
      <c r="A1779" s="3">
        <v>17261</v>
      </c>
    </row>
    <row r="1780" spans="1:1" x14ac:dyDescent="0.25">
      <c r="A1780" s="2">
        <v>43066</v>
      </c>
    </row>
    <row r="1781" spans="1:1" x14ac:dyDescent="0.25">
      <c r="A1781" s="3">
        <v>40326</v>
      </c>
    </row>
    <row r="1782" spans="1:1" x14ac:dyDescent="0.25">
      <c r="A1782" s="2">
        <v>66013</v>
      </c>
    </row>
    <row r="1783" spans="1:1" x14ac:dyDescent="0.25">
      <c r="A1783" s="3">
        <v>50065</v>
      </c>
    </row>
    <row r="1784" spans="1:1" x14ac:dyDescent="0.25">
      <c r="A1784" s="2">
        <v>71589</v>
      </c>
    </row>
    <row r="1785" spans="1:1" x14ac:dyDescent="0.25">
      <c r="A1785" s="3">
        <v>53530</v>
      </c>
    </row>
    <row r="1786" spans="1:1" x14ac:dyDescent="0.25">
      <c r="A1786" s="2">
        <v>42701</v>
      </c>
    </row>
    <row r="1787" spans="1:1" x14ac:dyDescent="0.25">
      <c r="A1787" s="3">
        <v>95342</v>
      </c>
    </row>
    <row r="1788" spans="1:1" x14ac:dyDescent="0.25">
      <c r="A1788" s="2">
        <v>17207</v>
      </c>
    </row>
    <row r="1789" spans="1:1" x14ac:dyDescent="0.25">
      <c r="A1789" s="3">
        <v>42064</v>
      </c>
    </row>
    <row r="1790" spans="1:1" x14ac:dyDescent="0.25">
      <c r="A1790" s="2">
        <v>91034</v>
      </c>
    </row>
    <row r="1791" spans="1:1" x14ac:dyDescent="0.25">
      <c r="A1791" s="3">
        <v>18583</v>
      </c>
    </row>
    <row r="1792" spans="1:1" x14ac:dyDescent="0.25">
      <c r="A1792" s="2">
        <v>27677</v>
      </c>
    </row>
    <row r="1793" spans="1:1" x14ac:dyDescent="0.25">
      <c r="A1793" s="3">
        <v>22382</v>
      </c>
    </row>
    <row r="1794" spans="1:1" x14ac:dyDescent="0.25">
      <c r="A1794" s="2">
        <v>58104</v>
      </c>
    </row>
    <row r="1795" spans="1:1" x14ac:dyDescent="0.25">
      <c r="A1795" s="3">
        <v>96219</v>
      </c>
    </row>
    <row r="1796" spans="1:1" x14ac:dyDescent="0.25">
      <c r="A1796" s="2">
        <v>51311</v>
      </c>
    </row>
    <row r="1797" spans="1:1" x14ac:dyDescent="0.25">
      <c r="A1797" s="3">
        <v>17984</v>
      </c>
    </row>
    <row r="1798" spans="1:1" x14ac:dyDescent="0.25">
      <c r="A1798" s="2">
        <v>78843</v>
      </c>
    </row>
    <row r="1799" spans="1:1" x14ac:dyDescent="0.25">
      <c r="A1799" s="3">
        <v>40783</v>
      </c>
    </row>
    <row r="1800" spans="1:1" x14ac:dyDescent="0.25">
      <c r="A1800" s="2">
        <v>56926</v>
      </c>
    </row>
    <row r="1801" spans="1:1" x14ac:dyDescent="0.25">
      <c r="A1801" s="3">
        <v>58043</v>
      </c>
    </row>
    <row r="1802" spans="1:1" x14ac:dyDescent="0.25">
      <c r="A1802" s="2">
        <v>60078</v>
      </c>
    </row>
    <row r="1803" spans="1:1" x14ac:dyDescent="0.25">
      <c r="A1803" s="3">
        <v>24967</v>
      </c>
    </row>
    <row r="1804" spans="1:1" x14ac:dyDescent="0.25">
      <c r="A1804" s="2">
        <v>66579</v>
      </c>
    </row>
    <row r="1805" spans="1:1" x14ac:dyDescent="0.25">
      <c r="A1805" s="3">
        <v>71642</v>
      </c>
    </row>
    <row r="1806" spans="1:1" x14ac:dyDescent="0.25">
      <c r="A1806" s="2">
        <v>82206</v>
      </c>
    </row>
    <row r="1807" spans="1:1" x14ac:dyDescent="0.25">
      <c r="A1807" s="3">
        <v>67117</v>
      </c>
    </row>
    <row r="1808" spans="1:1" x14ac:dyDescent="0.25">
      <c r="A1808" s="2">
        <v>51438</v>
      </c>
    </row>
    <row r="1809" spans="1:1" x14ac:dyDescent="0.25">
      <c r="A1809" s="3">
        <v>50626</v>
      </c>
    </row>
    <row r="1810" spans="1:1" x14ac:dyDescent="0.25">
      <c r="A1810" s="2">
        <v>18024</v>
      </c>
    </row>
    <row r="1811" spans="1:1" x14ac:dyDescent="0.25">
      <c r="A1811" s="3">
        <v>81105</v>
      </c>
    </row>
    <row r="1812" spans="1:1" x14ac:dyDescent="0.25">
      <c r="A1812" s="2">
        <v>84036</v>
      </c>
    </row>
    <row r="1813" spans="1:1" x14ac:dyDescent="0.25">
      <c r="A1813" s="3">
        <v>66515</v>
      </c>
    </row>
    <row r="1814" spans="1:1" x14ac:dyDescent="0.25">
      <c r="A1814" s="2">
        <v>17486</v>
      </c>
    </row>
    <row r="1815" spans="1:1" x14ac:dyDescent="0.25">
      <c r="A1815" s="3">
        <v>38412</v>
      </c>
    </row>
    <row r="1816" spans="1:1" x14ac:dyDescent="0.25">
      <c r="A1816" s="2">
        <v>45343</v>
      </c>
    </row>
    <row r="1817" spans="1:1" x14ac:dyDescent="0.25">
      <c r="A1817" s="3">
        <v>50148</v>
      </c>
    </row>
    <row r="1818" spans="1:1" x14ac:dyDescent="0.25">
      <c r="A1818" s="2">
        <v>91027</v>
      </c>
    </row>
    <row r="1819" spans="1:1" x14ac:dyDescent="0.25">
      <c r="A1819" s="3">
        <v>20542</v>
      </c>
    </row>
    <row r="1820" spans="1:1" x14ac:dyDescent="0.25">
      <c r="A1820" s="2">
        <v>26400</v>
      </c>
    </row>
    <row r="1821" spans="1:1" x14ac:dyDescent="0.25">
      <c r="A1821" s="3">
        <v>79368</v>
      </c>
    </row>
    <row r="1822" spans="1:1" x14ac:dyDescent="0.25">
      <c r="A1822" s="2">
        <v>80165</v>
      </c>
    </row>
    <row r="1823" spans="1:1" x14ac:dyDescent="0.25">
      <c r="A1823" s="3">
        <v>82451</v>
      </c>
    </row>
    <row r="1824" spans="1:1" x14ac:dyDescent="0.25">
      <c r="A1824" s="2">
        <v>41602</v>
      </c>
    </row>
    <row r="1825" spans="1:1" x14ac:dyDescent="0.25">
      <c r="A1825" s="3">
        <v>65067</v>
      </c>
    </row>
    <row r="1826" spans="1:1" x14ac:dyDescent="0.25">
      <c r="A1826" s="2">
        <v>34334</v>
      </c>
    </row>
    <row r="1827" spans="1:1" x14ac:dyDescent="0.25">
      <c r="A1827" s="3">
        <v>87945</v>
      </c>
    </row>
    <row r="1828" spans="1:1" x14ac:dyDescent="0.25">
      <c r="A1828" s="2">
        <v>20400</v>
      </c>
    </row>
    <row r="1829" spans="1:1" x14ac:dyDescent="0.25">
      <c r="A1829" s="3">
        <v>21993</v>
      </c>
    </row>
    <row r="1830" spans="1:1" x14ac:dyDescent="0.25">
      <c r="A1830" s="2">
        <v>27280</v>
      </c>
    </row>
    <row r="1831" spans="1:1" x14ac:dyDescent="0.25">
      <c r="A1831" s="3">
        <v>49668</v>
      </c>
    </row>
    <row r="1832" spans="1:1" x14ac:dyDescent="0.25">
      <c r="A1832" s="2">
        <v>20264</v>
      </c>
    </row>
    <row r="1833" spans="1:1" x14ac:dyDescent="0.25">
      <c r="A1833" s="3">
        <v>50459</v>
      </c>
    </row>
    <row r="1834" spans="1:1" x14ac:dyDescent="0.25">
      <c r="A1834" s="2">
        <v>62223</v>
      </c>
    </row>
    <row r="1835" spans="1:1" x14ac:dyDescent="0.25">
      <c r="A1835" s="3">
        <v>76630</v>
      </c>
    </row>
    <row r="1836" spans="1:1" x14ac:dyDescent="0.25">
      <c r="A1836" s="2">
        <v>35459</v>
      </c>
    </row>
    <row r="1837" spans="1:1" x14ac:dyDescent="0.25">
      <c r="A1837" s="3">
        <v>29127</v>
      </c>
    </row>
    <row r="1838" spans="1:1" x14ac:dyDescent="0.25">
      <c r="A1838" s="2">
        <v>94080</v>
      </c>
    </row>
    <row r="1839" spans="1:1" x14ac:dyDescent="0.25">
      <c r="A1839" s="3">
        <v>54213</v>
      </c>
    </row>
    <row r="1840" spans="1:1" x14ac:dyDescent="0.25">
      <c r="A1840" s="2">
        <v>31375</v>
      </c>
    </row>
    <row r="1841" spans="1:1" x14ac:dyDescent="0.25">
      <c r="A1841" s="3">
        <v>20550</v>
      </c>
    </row>
    <row r="1842" spans="1:1" x14ac:dyDescent="0.25">
      <c r="A1842" s="2">
        <v>31168</v>
      </c>
    </row>
    <row r="1843" spans="1:1" x14ac:dyDescent="0.25">
      <c r="A1843" s="3">
        <v>63489</v>
      </c>
    </row>
    <row r="1844" spans="1:1" x14ac:dyDescent="0.25">
      <c r="A1844" s="2">
        <v>69814</v>
      </c>
    </row>
    <row r="1845" spans="1:1" x14ac:dyDescent="0.25">
      <c r="A1845" s="3">
        <v>42049</v>
      </c>
    </row>
    <row r="1846" spans="1:1" x14ac:dyDescent="0.25">
      <c r="A1846" s="2">
        <v>81300</v>
      </c>
    </row>
    <row r="1847" spans="1:1" x14ac:dyDescent="0.25">
      <c r="A1847" s="3">
        <v>29648</v>
      </c>
    </row>
    <row r="1848" spans="1:1" x14ac:dyDescent="0.25">
      <c r="A1848" s="2">
        <v>70670</v>
      </c>
    </row>
    <row r="1849" spans="1:1" x14ac:dyDescent="0.25">
      <c r="A1849" s="3">
        <v>19406</v>
      </c>
    </row>
    <row r="1850" spans="1:1" x14ac:dyDescent="0.25">
      <c r="A1850" s="2">
        <v>20560</v>
      </c>
    </row>
    <row r="1851" spans="1:1" x14ac:dyDescent="0.25">
      <c r="A1851" s="3">
        <v>30127</v>
      </c>
    </row>
    <row r="1852" spans="1:1" x14ac:dyDescent="0.25">
      <c r="A1852" s="2">
        <v>84790</v>
      </c>
    </row>
    <row r="1853" spans="1:1" x14ac:dyDescent="0.25">
      <c r="A1853" s="3">
        <v>32196</v>
      </c>
    </row>
    <row r="1854" spans="1:1" x14ac:dyDescent="0.25">
      <c r="A1854" s="2">
        <v>27243</v>
      </c>
    </row>
    <row r="1855" spans="1:1" x14ac:dyDescent="0.25">
      <c r="A1855" s="3">
        <v>63741</v>
      </c>
    </row>
    <row r="1856" spans="1:1" x14ac:dyDescent="0.25">
      <c r="A1856" s="2">
        <v>68118</v>
      </c>
    </row>
    <row r="1857" spans="1:1" x14ac:dyDescent="0.25">
      <c r="A1857" s="3">
        <v>55623</v>
      </c>
    </row>
    <row r="1858" spans="1:1" x14ac:dyDescent="0.25">
      <c r="A1858" s="2">
        <v>67348</v>
      </c>
    </row>
    <row r="1859" spans="1:1" x14ac:dyDescent="0.25">
      <c r="A1859" s="3">
        <v>25478</v>
      </c>
    </row>
    <row r="1860" spans="1:1" x14ac:dyDescent="0.25">
      <c r="A1860" s="2">
        <v>21558</v>
      </c>
    </row>
    <row r="1861" spans="1:1" x14ac:dyDescent="0.25">
      <c r="A1861" s="3">
        <v>28650</v>
      </c>
    </row>
    <row r="1862" spans="1:1" x14ac:dyDescent="0.25">
      <c r="A1862" s="2">
        <v>62569</v>
      </c>
    </row>
    <row r="1863" spans="1:1" x14ac:dyDescent="0.25">
      <c r="A1863" s="3">
        <v>85750</v>
      </c>
    </row>
    <row r="1864" spans="1:1" x14ac:dyDescent="0.25">
      <c r="A1864" s="2">
        <v>18600</v>
      </c>
    </row>
    <row r="1865" spans="1:1" x14ac:dyDescent="0.25">
      <c r="A1865" s="3">
        <v>56963</v>
      </c>
    </row>
    <row r="1866" spans="1:1" x14ac:dyDescent="0.25">
      <c r="A1866" s="2">
        <v>92222</v>
      </c>
    </row>
    <row r="1867" spans="1:1" x14ac:dyDescent="0.25">
      <c r="A1867" s="3">
        <v>24471</v>
      </c>
    </row>
    <row r="1868" spans="1:1" x14ac:dyDescent="0.25">
      <c r="A1868" s="2">
        <v>47721</v>
      </c>
    </row>
    <row r="1869" spans="1:1" x14ac:dyDescent="0.25">
      <c r="A1869" s="3">
        <v>27135</v>
      </c>
    </row>
    <row r="1870" spans="1:1" x14ac:dyDescent="0.25">
      <c r="A1870" s="2">
        <v>78725</v>
      </c>
    </row>
    <row r="1871" spans="1:1" x14ac:dyDescent="0.25">
      <c r="A1871" s="3">
        <v>59576</v>
      </c>
    </row>
    <row r="1872" spans="1:1" x14ac:dyDescent="0.25">
      <c r="A1872" s="2">
        <v>41551</v>
      </c>
    </row>
    <row r="1873" spans="1:1" x14ac:dyDescent="0.25">
      <c r="A1873" s="3">
        <v>72608</v>
      </c>
    </row>
    <row r="1874" spans="1:1" x14ac:dyDescent="0.25">
      <c r="A1874" s="2">
        <v>25589</v>
      </c>
    </row>
    <row r="1875" spans="1:1" x14ac:dyDescent="0.25">
      <c r="A1875" s="3">
        <v>34355</v>
      </c>
    </row>
    <row r="1876" spans="1:1" x14ac:dyDescent="0.25">
      <c r="A1876" s="2">
        <v>80803</v>
      </c>
    </row>
    <row r="1877" spans="1:1" x14ac:dyDescent="0.25">
      <c r="A1877" s="3">
        <v>71164</v>
      </c>
    </row>
    <row r="1878" spans="1:1" x14ac:dyDescent="0.25">
      <c r="A1878" s="2">
        <v>37144</v>
      </c>
    </row>
    <row r="1879" spans="1:1" x14ac:dyDescent="0.25">
      <c r="A1879" s="3">
        <v>57666</v>
      </c>
    </row>
    <row r="1880" spans="1:1" x14ac:dyDescent="0.25">
      <c r="A1880" s="2">
        <v>28906</v>
      </c>
    </row>
    <row r="1881" spans="1:1" x14ac:dyDescent="0.25">
      <c r="A1881" s="3">
        <v>57227</v>
      </c>
    </row>
    <row r="1882" spans="1:1" x14ac:dyDescent="0.25">
      <c r="A1882" s="2">
        <v>90976</v>
      </c>
    </row>
    <row r="1883" spans="1:1" x14ac:dyDescent="0.25">
      <c r="A1883" s="3">
        <v>39371</v>
      </c>
    </row>
    <row r="1884" spans="1:1" x14ac:dyDescent="0.25">
      <c r="A1884" s="2">
        <v>46068</v>
      </c>
    </row>
    <row r="1885" spans="1:1" x14ac:dyDescent="0.25">
      <c r="A1885" s="3">
        <v>43455</v>
      </c>
    </row>
    <row r="1886" spans="1:1" x14ac:dyDescent="0.25">
      <c r="A1886" s="2">
        <v>24821</v>
      </c>
    </row>
    <row r="1887" spans="1:1" x14ac:dyDescent="0.25">
      <c r="A1887" s="3">
        <v>51283</v>
      </c>
    </row>
    <row r="1888" spans="1:1" x14ac:dyDescent="0.25">
      <c r="A1888" s="2">
        <v>63216</v>
      </c>
    </row>
    <row r="1889" spans="1:1" x14ac:dyDescent="0.25">
      <c r="A1889" s="3">
        <v>60306</v>
      </c>
    </row>
    <row r="1890" spans="1:1" x14ac:dyDescent="0.25">
      <c r="A1890" s="2">
        <v>26000</v>
      </c>
    </row>
    <row r="1891" spans="1:1" x14ac:dyDescent="0.25">
      <c r="A1891" s="3">
        <v>43741</v>
      </c>
    </row>
    <row r="1892" spans="1:1" x14ac:dyDescent="0.25">
      <c r="A1892" s="2">
        <v>79960</v>
      </c>
    </row>
    <row r="1893" spans="1:1" x14ac:dyDescent="0.25">
      <c r="A1893" s="3">
        <v>94842</v>
      </c>
    </row>
    <row r="1894" spans="1:1" x14ac:dyDescent="0.25">
      <c r="A1894" s="2">
        <v>30391</v>
      </c>
    </row>
    <row r="1895" spans="1:1" x14ac:dyDescent="0.25">
      <c r="A1895" s="3">
        <v>57291</v>
      </c>
    </row>
    <row r="1896" spans="1:1" x14ac:dyDescent="0.25">
      <c r="A1896" s="2">
        <v>31985</v>
      </c>
    </row>
    <row r="1897" spans="1:1" x14ac:dyDescent="0.25">
      <c r="A1897" s="3">
        <v>56284</v>
      </c>
    </row>
    <row r="1898" spans="1:1" x14ac:dyDescent="0.25">
      <c r="A1898" s="2">
        <v>95403</v>
      </c>
    </row>
    <row r="1899" spans="1:1" x14ac:dyDescent="0.25">
      <c r="A1899" s="3">
        <v>76542</v>
      </c>
    </row>
    <row r="1900" spans="1:1" x14ac:dyDescent="0.25">
      <c r="A1900" s="2">
        <v>46197</v>
      </c>
    </row>
    <row r="1901" spans="1:1" x14ac:dyDescent="0.25">
      <c r="A1901" s="3">
        <v>46304</v>
      </c>
    </row>
    <row r="1902" spans="1:1" x14ac:dyDescent="0.25">
      <c r="A1902" s="2">
        <v>17277</v>
      </c>
    </row>
    <row r="1903" spans="1:1" x14ac:dyDescent="0.25">
      <c r="A1903" s="3">
        <v>84222</v>
      </c>
    </row>
    <row r="1904" spans="1:1" x14ac:dyDescent="0.25">
      <c r="A1904" s="2">
        <v>44299</v>
      </c>
    </row>
    <row r="1905" spans="1:1" x14ac:dyDescent="0.25">
      <c r="A1905" s="3">
        <v>77253</v>
      </c>
    </row>
    <row r="1906" spans="1:1" x14ac:dyDescent="0.25">
      <c r="A1906" s="2">
        <v>15900</v>
      </c>
    </row>
    <row r="1907" spans="1:1" x14ac:dyDescent="0.25">
      <c r="A1907" s="3">
        <v>30439</v>
      </c>
    </row>
    <row r="1908" spans="1:1" x14ac:dyDescent="0.25">
      <c r="A1908" s="2">
        <v>44309</v>
      </c>
    </row>
    <row r="1909" spans="1:1" x14ac:dyDescent="0.25">
      <c r="A1909" s="3">
        <v>60366</v>
      </c>
    </row>
    <row r="1910" spans="1:1" x14ac:dyDescent="0.25">
      <c r="A1910" s="2">
        <v>16884</v>
      </c>
    </row>
    <row r="1911" spans="1:1" x14ac:dyDescent="0.25">
      <c r="A1911" s="3">
        <v>38809</v>
      </c>
    </row>
    <row r="1912" spans="1:1" x14ac:dyDescent="0.25">
      <c r="A1912" s="2">
        <v>94379</v>
      </c>
    </row>
    <row r="1913" spans="1:1" x14ac:dyDescent="0.25">
      <c r="A1913" s="3">
        <v>39021</v>
      </c>
    </row>
    <row r="1914" spans="1:1" x14ac:dyDescent="0.25">
      <c r="A1914" s="2">
        <v>79953</v>
      </c>
    </row>
    <row r="1915" spans="1:1" x14ac:dyDescent="0.25">
      <c r="A1915" s="3">
        <v>87015</v>
      </c>
    </row>
    <row r="1916" spans="1:1" x14ac:dyDescent="0.25">
      <c r="A1916" s="2">
        <v>15994</v>
      </c>
    </row>
    <row r="1917" spans="1:1" x14ac:dyDescent="0.25">
      <c r="A1917" s="3">
        <v>36709</v>
      </c>
    </row>
    <row r="1918" spans="1:1" x14ac:dyDescent="0.25">
      <c r="A1918" s="2">
        <v>81798</v>
      </c>
    </row>
    <row r="1919" spans="1:1" x14ac:dyDescent="0.25">
      <c r="A1919" s="3">
        <v>34979</v>
      </c>
    </row>
    <row r="1920" spans="1:1" x14ac:dyDescent="0.25">
      <c r="A1920" s="2">
        <v>77216</v>
      </c>
    </row>
    <row r="1921" spans="1:1" x14ac:dyDescent="0.25">
      <c r="A1921" s="3">
        <v>79776</v>
      </c>
    </row>
    <row r="1922" spans="1:1" x14ac:dyDescent="0.25">
      <c r="A1922" s="2">
        <v>37812</v>
      </c>
    </row>
    <row r="1923" spans="1:1" x14ac:dyDescent="0.25">
      <c r="A1923" s="3">
        <v>46034</v>
      </c>
    </row>
    <row r="1924" spans="1:1" x14ac:dyDescent="0.25">
      <c r="A1924" s="2">
        <v>77001</v>
      </c>
    </row>
    <row r="1925" spans="1:1" x14ac:dyDescent="0.25">
      <c r="A1925" s="3">
        <v>59142</v>
      </c>
    </row>
    <row r="1926" spans="1:1" x14ac:dyDescent="0.25">
      <c r="A1926" s="2">
        <v>26187</v>
      </c>
    </row>
    <row r="1927" spans="1:1" x14ac:dyDescent="0.25">
      <c r="A1927" s="3">
        <v>43063</v>
      </c>
    </row>
    <row r="1928" spans="1:1" x14ac:dyDescent="0.25">
      <c r="A1928" s="2">
        <v>15756</v>
      </c>
    </row>
    <row r="1929" spans="1:1" x14ac:dyDescent="0.25">
      <c r="A1929" s="3">
        <v>75995</v>
      </c>
    </row>
    <row r="1930" spans="1:1" x14ac:dyDescent="0.25">
      <c r="A1930" s="2">
        <v>79015</v>
      </c>
    </row>
    <row r="1931" spans="1:1" x14ac:dyDescent="0.25">
      <c r="A1931" s="3">
        <v>90664</v>
      </c>
    </row>
    <row r="1932" spans="1:1" x14ac:dyDescent="0.25">
      <c r="A1932" s="2">
        <v>36118</v>
      </c>
    </row>
    <row r="1933" spans="1:1" x14ac:dyDescent="0.25">
      <c r="A1933" s="3">
        <v>43500</v>
      </c>
    </row>
    <row r="1934" spans="1:1" x14ac:dyDescent="0.25">
      <c r="A1934" s="2">
        <v>61606</v>
      </c>
    </row>
    <row r="1935" spans="1:1" x14ac:dyDescent="0.25">
      <c r="A1935" s="3">
        <v>72752</v>
      </c>
    </row>
    <row r="1936" spans="1:1" x14ac:dyDescent="0.25">
      <c r="A1936" s="2">
        <v>18935</v>
      </c>
    </row>
    <row r="1937" spans="1:1" x14ac:dyDescent="0.25">
      <c r="A1937" s="3">
        <v>27488</v>
      </c>
    </row>
    <row r="1938" spans="1:1" x14ac:dyDescent="0.25">
      <c r="A1938" s="2">
        <v>17082</v>
      </c>
    </row>
    <row r="1939" spans="1:1" x14ac:dyDescent="0.25">
      <c r="A1939" s="3">
        <v>53819</v>
      </c>
    </row>
    <row r="1940" spans="1:1" x14ac:dyDescent="0.25">
      <c r="A1940" s="2">
        <v>29042</v>
      </c>
    </row>
    <row r="1941" spans="1:1" x14ac:dyDescent="0.25">
      <c r="A1941" s="3">
        <v>72037</v>
      </c>
    </row>
    <row r="1942" spans="1:1" x14ac:dyDescent="0.25">
      <c r="A1942" s="2">
        <v>17040</v>
      </c>
    </row>
    <row r="1943" spans="1:1" x14ac:dyDescent="0.25">
      <c r="A1943" s="3">
        <v>94026</v>
      </c>
    </row>
    <row r="1944" spans="1:1" x14ac:dyDescent="0.25">
      <c r="A1944" s="2">
        <v>78456</v>
      </c>
    </row>
    <row r="1945" spans="1:1" x14ac:dyDescent="0.25">
      <c r="A1945" s="3">
        <v>36458</v>
      </c>
    </row>
    <row r="1946" spans="1:1" x14ac:dyDescent="0.25">
      <c r="A1946" s="2">
        <v>17588</v>
      </c>
    </row>
    <row r="1947" spans="1:1" x14ac:dyDescent="0.25">
      <c r="A1947" s="3">
        <v>33107</v>
      </c>
    </row>
    <row r="1948" spans="1:1" x14ac:dyDescent="0.25">
      <c r="A1948" s="2">
        <v>71105</v>
      </c>
    </row>
    <row r="1949" spans="1:1" x14ac:dyDescent="0.25">
      <c r="A1949" s="3">
        <v>50251</v>
      </c>
    </row>
    <row r="1950" spans="1:1" x14ac:dyDescent="0.25">
      <c r="A1950" s="2">
        <v>33799</v>
      </c>
    </row>
    <row r="1951" spans="1:1" x14ac:dyDescent="0.25">
      <c r="A1951" s="3">
        <v>16620</v>
      </c>
    </row>
    <row r="1952" spans="1:1" x14ac:dyDescent="0.25">
      <c r="A1952" s="2">
        <v>18499</v>
      </c>
    </row>
    <row r="1953" spans="1:1" x14ac:dyDescent="0.25">
      <c r="A1953" s="3">
        <v>43089</v>
      </c>
    </row>
    <row r="1954" spans="1:1" x14ac:dyDescent="0.25">
      <c r="A1954" s="2">
        <v>78657</v>
      </c>
    </row>
    <row r="1955" spans="1:1" x14ac:dyDescent="0.25">
      <c r="A1955" s="3">
        <v>30607</v>
      </c>
    </row>
    <row r="1956" spans="1:1" x14ac:dyDescent="0.25">
      <c r="A1956" s="2">
        <v>51134</v>
      </c>
    </row>
    <row r="1957" spans="1:1" x14ac:dyDescent="0.25">
      <c r="A1957" s="3">
        <v>48350</v>
      </c>
    </row>
    <row r="1958" spans="1:1" x14ac:dyDescent="0.25">
      <c r="A1958" s="2">
        <v>52690</v>
      </c>
    </row>
    <row r="1959" spans="1:1" x14ac:dyDescent="0.25">
      <c r="A1959" s="3">
        <v>51941</v>
      </c>
    </row>
    <row r="1960" spans="1:1" x14ac:dyDescent="0.25">
      <c r="A1960" s="2">
        <v>81695</v>
      </c>
    </row>
    <row r="1961" spans="1:1" x14ac:dyDescent="0.25">
      <c r="A1961" s="3">
        <v>15071</v>
      </c>
    </row>
    <row r="1962" spans="1:1" x14ac:dyDescent="0.25">
      <c r="A1962" s="2">
        <v>72259</v>
      </c>
    </row>
    <row r="1963" spans="1:1" x14ac:dyDescent="0.25">
      <c r="A1963" s="3">
        <v>34981</v>
      </c>
    </row>
    <row r="1964" spans="1:1" x14ac:dyDescent="0.25">
      <c r="A1964" s="2">
        <v>45072</v>
      </c>
    </row>
    <row r="1965" spans="1:1" x14ac:dyDescent="0.25">
      <c r="A1965" s="3">
        <v>90797</v>
      </c>
    </row>
    <row r="1966" spans="1:1" x14ac:dyDescent="0.25">
      <c r="A1966" s="2">
        <v>68705</v>
      </c>
    </row>
    <row r="1967" spans="1:1" x14ac:dyDescent="0.25">
      <c r="A1967" s="3">
        <v>83791</v>
      </c>
    </row>
    <row r="1968" spans="1:1" x14ac:dyDescent="0.25">
      <c r="A1968" s="2">
        <v>63710</v>
      </c>
    </row>
    <row r="1969" spans="1:1" x14ac:dyDescent="0.25">
      <c r="A1969" s="3">
        <v>77822</v>
      </c>
    </row>
    <row r="1970" spans="1:1" x14ac:dyDescent="0.25">
      <c r="A1970" s="2">
        <v>53214</v>
      </c>
    </row>
    <row r="1971" spans="1:1" x14ac:dyDescent="0.25">
      <c r="A1971" s="3">
        <v>27868</v>
      </c>
    </row>
    <row r="1972" spans="1:1" x14ac:dyDescent="0.25">
      <c r="A1972" s="2">
        <v>61431</v>
      </c>
    </row>
    <row r="1973" spans="1:1" x14ac:dyDescent="0.25">
      <c r="A1973" s="3">
        <v>51568</v>
      </c>
    </row>
    <row r="1974" spans="1:1" x14ac:dyDescent="0.25">
      <c r="A1974" s="2">
        <v>42104</v>
      </c>
    </row>
    <row r="1975" spans="1:1" x14ac:dyDescent="0.25">
      <c r="A1975" s="3">
        <v>43931</v>
      </c>
    </row>
    <row r="1976" spans="1:1" x14ac:dyDescent="0.25">
      <c r="A1976" s="2">
        <v>68535</v>
      </c>
    </row>
    <row r="1977" spans="1:1" x14ac:dyDescent="0.25">
      <c r="A1977" s="3">
        <v>20375</v>
      </c>
    </row>
    <row r="1978" spans="1:1" x14ac:dyDescent="0.25">
      <c r="A1978" s="2">
        <v>42588</v>
      </c>
    </row>
    <row r="1979" spans="1:1" x14ac:dyDescent="0.25">
      <c r="A1979" s="3">
        <v>50580</v>
      </c>
    </row>
    <row r="1980" spans="1:1" x14ac:dyDescent="0.25">
      <c r="A1980" s="2">
        <v>86897</v>
      </c>
    </row>
    <row r="1981" spans="1:1" x14ac:dyDescent="0.25">
      <c r="A1981" s="3">
        <v>68326</v>
      </c>
    </row>
    <row r="1982" spans="1:1" x14ac:dyDescent="0.25">
      <c r="A1982" s="2">
        <v>63406</v>
      </c>
    </row>
    <row r="1983" spans="1:1" x14ac:dyDescent="0.25">
      <c r="A1983" s="3">
        <v>42642</v>
      </c>
    </row>
    <row r="1984" spans="1:1" x14ac:dyDescent="0.25">
      <c r="A1984" s="2">
        <v>49587</v>
      </c>
    </row>
    <row r="1985" spans="1:1" x14ac:dyDescent="0.25">
      <c r="A1985" s="3">
        <v>73910</v>
      </c>
    </row>
    <row r="1986" spans="1:1" x14ac:dyDescent="0.25">
      <c r="A1986" s="2">
        <v>77996</v>
      </c>
    </row>
    <row r="1987" spans="1:1" x14ac:dyDescent="0.25">
      <c r="A1987" s="3">
        <v>48259</v>
      </c>
    </row>
    <row r="1988" spans="1:1" x14ac:dyDescent="0.25">
      <c r="A1988" s="2">
        <v>34412</v>
      </c>
    </row>
    <row r="1989" spans="1:1" x14ac:dyDescent="0.25">
      <c r="A1989" s="3">
        <v>88207</v>
      </c>
    </row>
    <row r="1990" spans="1:1" x14ac:dyDescent="0.25">
      <c r="A1990" s="2">
        <v>39711</v>
      </c>
    </row>
    <row r="1991" spans="1:1" x14ac:dyDescent="0.25">
      <c r="A1991" s="3">
        <v>75064</v>
      </c>
    </row>
    <row r="1992" spans="1:1" x14ac:dyDescent="0.25">
      <c r="A1992" s="2">
        <v>22963</v>
      </c>
    </row>
    <row r="1993" spans="1:1" x14ac:dyDescent="0.25">
      <c r="A1993" s="3">
        <v>87539</v>
      </c>
    </row>
    <row r="1994" spans="1:1" x14ac:dyDescent="0.25">
      <c r="A1994" s="2">
        <v>35028</v>
      </c>
    </row>
    <row r="1995" spans="1:1" x14ac:dyDescent="0.25">
      <c r="A1995" s="3">
        <v>44384</v>
      </c>
    </row>
    <row r="1996" spans="1:1" x14ac:dyDescent="0.25">
      <c r="A1996" s="2">
        <v>26132</v>
      </c>
    </row>
    <row r="1997" spans="1:1" x14ac:dyDescent="0.25">
      <c r="A1997" s="3">
        <v>39203</v>
      </c>
    </row>
    <row r="1998" spans="1:1" x14ac:dyDescent="0.25">
      <c r="A1998" s="2">
        <v>19029</v>
      </c>
    </row>
    <row r="1999" spans="1:1" x14ac:dyDescent="0.25">
      <c r="A1999" s="3">
        <v>43325</v>
      </c>
    </row>
    <row r="2000" spans="1:1" x14ac:dyDescent="0.25">
      <c r="A2000" s="2">
        <v>89447</v>
      </c>
    </row>
    <row r="2001" spans="1:1" x14ac:dyDescent="0.25">
      <c r="A2001" s="3">
        <v>57938</v>
      </c>
    </row>
    <row r="2002" spans="1:1" x14ac:dyDescent="0.25">
      <c r="A2002" s="2">
        <v>63206</v>
      </c>
    </row>
    <row r="2003" spans="1:1" x14ac:dyDescent="0.25">
      <c r="A2003" s="3">
        <v>27341</v>
      </c>
    </row>
    <row r="2004" spans="1:1" x14ac:dyDescent="0.25">
      <c r="A2004" s="2">
        <v>76355</v>
      </c>
    </row>
    <row r="2005" spans="1:1" x14ac:dyDescent="0.25">
      <c r="A2005" s="3">
        <v>29123</v>
      </c>
    </row>
    <row r="2006" spans="1:1" x14ac:dyDescent="0.25">
      <c r="A2006" s="2">
        <v>65017</v>
      </c>
    </row>
    <row r="2007" spans="1:1" x14ac:dyDescent="0.25">
      <c r="A2007" s="3">
        <v>24956</v>
      </c>
    </row>
    <row r="2008" spans="1:1" x14ac:dyDescent="0.25">
      <c r="A2008" s="2">
        <v>49448</v>
      </c>
    </row>
    <row r="2009" spans="1:1" x14ac:dyDescent="0.25">
      <c r="A2009" s="3">
        <v>67717</v>
      </c>
    </row>
    <row r="2010" spans="1:1" x14ac:dyDescent="0.25">
      <c r="A2010" s="2">
        <v>81766</v>
      </c>
    </row>
    <row r="2011" spans="1:1" x14ac:dyDescent="0.25">
      <c r="A2011" s="3">
        <v>37442</v>
      </c>
    </row>
    <row r="2012" spans="1:1" x14ac:dyDescent="0.25">
      <c r="A2012" s="2">
        <v>38442</v>
      </c>
    </row>
    <row r="2013" spans="1:1" x14ac:dyDescent="0.25">
      <c r="A2013" s="3">
        <v>65765</v>
      </c>
    </row>
    <row r="2014" spans="1:1" x14ac:dyDescent="0.25">
      <c r="A2014" s="2">
        <v>90987</v>
      </c>
    </row>
    <row r="2015" spans="1:1" x14ac:dyDescent="0.25">
      <c r="A2015" s="3">
        <v>77141</v>
      </c>
    </row>
    <row r="2016" spans="1:1" x14ac:dyDescent="0.25">
      <c r="A2016" s="2">
        <v>90235</v>
      </c>
    </row>
    <row r="2017" spans="1:1" x14ac:dyDescent="0.25">
      <c r="A2017" s="3">
        <v>54981</v>
      </c>
    </row>
    <row r="2018" spans="1:1" x14ac:dyDescent="0.25">
      <c r="A2018" s="2">
        <v>55721</v>
      </c>
    </row>
    <row r="2019" spans="1:1" x14ac:dyDescent="0.25">
      <c r="A2019" s="3">
        <v>48263</v>
      </c>
    </row>
    <row r="2020" spans="1:1" x14ac:dyDescent="0.25">
      <c r="A2020" s="2">
        <v>25313</v>
      </c>
    </row>
    <row r="2021" spans="1:1" x14ac:dyDescent="0.25">
      <c r="A2021" s="3">
        <v>53725</v>
      </c>
    </row>
    <row r="2022" spans="1:1" x14ac:dyDescent="0.25">
      <c r="A2022" s="2">
        <v>68966</v>
      </c>
    </row>
    <row r="2023" spans="1:1" x14ac:dyDescent="0.25">
      <c r="A2023" s="3">
        <v>72993</v>
      </c>
    </row>
    <row r="2024" spans="1:1" x14ac:dyDescent="0.25">
      <c r="A2024" s="2">
        <v>85992</v>
      </c>
    </row>
    <row r="2025" spans="1:1" x14ac:dyDescent="0.25">
      <c r="A2025" s="3">
        <v>51502</v>
      </c>
    </row>
    <row r="2026" spans="1:1" x14ac:dyDescent="0.25">
      <c r="A2026" s="2">
        <v>60448</v>
      </c>
    </row>
    <row r="2027" spans="1:1" x14ac:dyDescent="0.25">
      <c r="A2027" s="3">
        <v>22189</v>
      </c>
    </row>
    <row r="2028" spans="1:1" x14ac:dyDescent="0.25">
      <c r="A2028" s="2">
        <v>44041</v>
      </c>
    </row>
    <row r="2029" spans="1:1" x14ac:dyDescent="0.25">
      <c r="A2029" s="3">
        <v>22759</v>
      </c>
    </row>
    <row r="2030" spans="1:1" x14ac:dyDescent="0.25">
      <c r="A2030" s="2">
        <v>42020</v>
      </c>
    </row>
    <row r="2031" spans="1:1" x14ac:dyDescent="0.25">
      <c r="A2031" s="3">
        <v>59326</v>
      </c>
    </row>
    <row r="2032" spans="1:1" x14ac:dyDescent="0.25">
      <c r="A2032" s="2">
        <v>17649</v>
      </c>
    </row>
    <row r="2033" spans="1:1" x14ac:dyDescent="0.25">
      <c r="A2033" s="3">
        <v>19030</v>
      </c>
    </row>
    <row r="2034" spans="1:1" x14ac:dyDescent="0.25">
      <c r="A2034" s="2">
        <v>52293</v>
      </c>
    </row>
    <row r="2035" spans="1:1" x14ac:dyDescent="0.25">
      <c r="A2035" s="3">
        <v>22785</v>
      </c>
    </row>
    <row r="2036" spans="1:1" x14ac:dyDescent="0.25">
      <c r="A2036" s="2">
        <v>31812</v>
      </c>
    </row>
    <row r="2037" spans="1:1" x14ac:dyDescent="0.25">
      <c r="A2037" s="3">
        <v>35247</v>
      </c>
    </row>
    <row r="2038" spans="1:1" x14ac:dyDescent="0.25">
      <c r="A2038" s="2">
        <v>58709</v>
      </c>
    </row>
    <row r="2039" spans="1:1" x14ac:dyDescent="0.25">
      <c r="A2039" s="3">
        <v>46921</v>
      </c>
    </row>
    <row r="2040" spans="1:1" x14ac:dyDescent="0.25">
      <c r="A2040" s="2">
        <v>35004</v>
      </c>
    </row>
    <row r="2041" spans="1:1" x14ac:dyDescent="0.25">
      <c r="A2041" s="3">
        <v>85760</v>
      </c>
    </row>
    <row r="2042" spans="1:1" x14ac:dyDescent="0.25">
      <c r="A2042" s="2">
        <v>64710</v>
      </c>
    </row>
    <row r="2043" spans="1:1" x14ac:dyDescent="0.25">
      <c r="A2043" s="3">
        <v>67573</v>
      </c>
    </row>
    <row r="2044" spans="1:1" x14ac:dyDescent="0.25">
      <c r="A2044" s="2">
        <v>46143</v>
      </c>
    </row>
    <row r="2045" spans="1:1" x14ac:dyDescent="0.25">
      <c r="A2045" s="3">
        <v>45298</v>
      </c>
    </row>
    <row r="2046" spans="1:1" x14ac:dyDescent="0.25">
      <c r="A2046" s="2">
        <v>16244</v>
      </c>
    </row>
    <row r="2047" spans="1:1" x14ac:dyDescent="0.25">
      <c r="A2047" s="3">
        <v>91012</v>
      </c>
    </row>
    <row r="2048" spans="1:1" x14ac:dyDescent="0.25">
      <c r="A2048" s="2">
        <v>62856</v>
      </c>
    </row>
    <row r="2049" spans="1:1" x14ac:dyDescent="0.25">
      <c r="A2049" s="3">
        <v>45815</v>
      </c>
    </row>
    <row r="2050" spans="1:1" x14ac:dyDescent="0.25">
      <c r="A2050" s="2">
        <v>46566</v>
      </c>
    </row>
    <row r="2051" spans="1:1" x14ac:dyDescent="0.25">
      <c r="A2051" s="3">
        <v>81623</v>
      </c>
    </row>
    <row r="2052" spans="1:1" x14ac:dyDescent="0.25">
      <c r="A2052" s="2">
        <v>31610</v>
      </c>
    </row>
    <row r="2053" spans="1:1" x14ac:dyDescent="0.25">
      <c r="A2053" s="3">
        <v>39955</v>
      </c>
    </row>
    <row r="2054" spans="1:1" x14ac:dyDescent="0.25">
      <c r="A2054" s="2">
        <v>50994</v>
      </c>
    </row>
    <row r="2055" spans="1:1" x14ac:dyDescent="0.25">
      <c r="A2055" s="3">
        <v>50952</v>
      </c>
    </row>
    <row r="2056" spans="1:1" x14ac:dyDescent="0.25">
      <c r="A2056" s="2">
        <v>76618</v>
      </c>
    </row>
    <row r="2057" spans="1:1" x14ac:dyDescent="0.25">
      <c r="A2057" s="3">
        <v>36542</v>
      </c>
    </row>
    <row r="2058" spans="1:1" x14ac:dyDescent="0.25">
      <c r="A2058" s="2">
        <v>80678</v>
      </c>
    </row>
    <row r="2059" spans="1:1" x14ac:dyDescent="0.25">
      <c r="A2059" s="3">
        <v>15658</v>
      </c>
    </row>
    <row r="2060" spans="1:1" x14ac:dyDescent="0.25">
      <c r="A2060" s="2">
        <v>77520</v>
      </c>
    </row>
    <row r="2061" spans="1:1" x14ac:dyDescent="0.25">
      <c r="A2061" s="3">
        <v>29670</v>
      </c>
    </row>
    <row r="2062" spans="1:1" x14ac:dyDescent="0.25">
      <c r="A2062" s="2">
        <v>51714</v>
      </c>
    </row>
    <row r="2063" spans="1:1" x14ac:dyDescent="0.25">
      <c r="A2063" s="3">
        <v>62753</v>
      </c>
    </row>
    <row r="2064" spans="1:1" x14ac:dyDescent="0.25">
      <c r="A2064" s="2">
        <v>41354</v>
      </c>
    </row>
    <row r="2065" spans="1:1" x14ac:dyDescent="0.25">
      <c r="A2065" s="3">
        <v>15122</v>
      </c>
    </row>
    <row r="2066" spans="1:1" x14ac:dyDescent="0.25">
      <c r="A2066" s="2">
        <v>75704</v>
      </c>
    </row>
    <row r="2067" spans="1:1" x14ac:dyDescent="0.25">
      <c r="A2067" s="3">
        <v>20667</v>
      </c>
    </row>
    <row r="2068" spans="1:1" x14ac:dyDescent="0.25">
      <c r="A2068" s="2">
        <v>83996</v>
      </c>
    </row>
    <row r="2069" spans="1:1" x14ac:dyDescent="0.25">
      <c r="A2069" s="3">
        <v>29273</v>
      </c>
    </row>
    <row r="2070" spans="1:1" x14ac:dyDescent="0.25">
      <c r="A2070" s="2">
        <v>24656</v>
      </c>
    </row>
    <row r="2071" spans="1:1" x14ac:dyDescent="0.25">
      <c r="A2071" s="3">
        <v>59273</v>
      </c>
    </row>
    <row r="2072" spans="1:1" x14ac:dyDescent="0.25">
      <c r="A2072" s="2">
        <v>42224</v>
      </c>
    </row>
    <row r="2073" spans="1:1" x14ac:dyDescent="0.25">
      <c r="A2073" s="3">
        <v>59545</v>
      </c>
    </row>
    <row r="2074" spans="1:1" x14ac:dyDescent="0.25">
      <c r="A2074" s="2">
        <v>18798</v>
      </c>
    </row>
    <row r="2075" spans="1:1" x14ac:dyDescent="0.25">
      <c r="A2075" s="3">
        <v>94439</v>
      </c>
    </row>
    <row r="2076" spans="1:1" x14ac:dyDescent="0.25">
      <c r="A2076" s="2">
        <v>37215</v>
      </c>
    </row>
    <row r="2077" spans="1:1" x14ac:dyDescent="0.25">
      <c r="A2077" s="3">
        <v>73100</v>
      </c>
    </row>
    <row r="2078" spans="1:1" x14ac:dyDescent="0.25">
      <c r="A2078" s="2">
        <v>20007</v>
      </c>
    </row>
    <row r="2079" spans="1:1" x14ac:dyDescent="0.25">
      <c r="A2079" s="3">
        <v>58890</v>
      </c>
    </row>
    <row r="2080" spans="1:1" x14ac:dyDescent="0.25">
      <c r="A2080" s="2">
        <v>28973</v>
      </c>
    </row>
    <row r="2081" spans="1:1" x14ac:dyDescent="0.25">
      <c r="A2081" s="3">
        <v>42353</v>
      </c>
    </row>
    <row r="2082" spans="1:1" x14ac:dyDescent="0.25">
      <c r="A2082" s="2">
        <v>29378</v>
      </c>
    </row>
    <row r="2083" spans="1:1" x14ac:dyDescent="0.25">
      <c r="A2083" s="3">
        <v>28564</v>
      </c>
    </row>
    <row r="2084" spans="1:1" x14ac:dyDescent="0.25">
      <c r="A2084" s="2">
        <v>84799</v>
      </c>
    </row>
    <row r="2085" spans="1:1" x14ac:dyDescent="0.25">
      <c r="A2085" s="3">
        <v>64249</v>
      </c>
    </row>
    <row r="2086" spans="1:1" x14ac:dyDescent="0.25">
      <c r="A2086" s="2">
        <v>51696</v>
      </c>
    </row>
    <row r="2087" spans="1:1" x14ac:dyDescent="0.25">
      <c r="A2087" s="3">
        <v>74276</v>
      </c>
    </row>
    <row r="2088" spans="1:1" x14ac:dyDescent="0.25">
      <c r="A2088" s="2">
        <v>57173</v>
      </c>
    </row>
    <row r="2089" spans="1:1" x14ac:dyDescent="0.25">
      <c r="A2089" s="3">
        <v>48662</v>
      </c>
    </row>
    <row r="2090" spans="1:1" x14ac:dyDescent="0.25">
      <c r="A2090" s="2">
        <v>50748</v>
      </c>
    </row>
    <row r="2091" spans="1:1" x14ac:dyDescent="0.25">
      <c r="A2091" s="3">
        <v>78404</v>
      </c>
    </row>
    <row r="2092" spans="1:1" x14ac:dyDescent="0.25">
      <c r="A2092" s="2">
        <v>45937</v>
      </c>
    </row>
    <row r="2093" spans="1:1" x14ac:dyDescent="0.25">
      <c r="A2093" s="3">
        <v>18317</v>
      </c>
    </row>
    <row r="2094" spans="1:1" x14ac:dyDescent="0.25">
      <c r="A2094" s="2">
        <v>80639</v>
      </c>
    </row>
    <row r="2095" spans="1:1" x14ac:dyDescent="0.25">
      <c r="A2095" s="3">
        <v>38047</v>
      </c>
    </row>
    <row r="2096" spans="1:1" x14ac:dyDescent="0.25">
      <c r="A2096" s="2">
        <v>21012</v>
      </c>
    </row>
    <row r="2097" spans="1:1" x14ac:dyDescent="0.25">
      <c r="A2097" s="3">
        <v>92343</v>
      </c>
    </row>
    <row r="2098" spans="1:1" x14ac:dyDescent="0.25">
      <c r="A2098" s="2">
        <v>65721</v>
      </c>
    </row>
    <row r="2099" spans="1:1" x14ac:dyDescent="0.25">
      <c r="A2099" s="3">
        <v>77267</v>
      </c>
    </row>
    <row r="2100" spans="1:1" x14ac:dyDescent="0.25">
      <c r="A2100" s="2">
        <v>72886</v>
      </c>
    </row>
    <row r="2101" spans="1:1" x14ac:dyDescent="0.25">
      <c r="A2101" s="3">
        <v>18333</v>
      </c>
    </row>
    <row r="2102" spans="1:1" x14ac:dyDescent="0.25">
      <c r="A2102" s="2">
        <v>73430</v>
      </c>
    </row>
    <row r="2103" spans="1:1" x14ac:dyDescent="0.25">
      <c r="A2103" s="3">
        <v>20993</v>
      </c>
    </row>
    <row r="2104" spans="1:1" x14ac:dyDescent="0.25">
      <c r="A2104" s="2">
        <v>63994</v>
      </c>
    </row>
    <row r="2105" spans="1:1" x14ac:dyDescent="0.25">
      <c r="A2105" s="3">
        <v>48157</v>
      </c>
    </row>
    <row r="2106" spans="1:1" x14ac:dyDescent="0.25">
      <c r="A2106" s="2">
        <v>90546</v>
      </c>
    </row>
    <row r="2107" spans="1:1" x14ac:dyDescent="0.25">
      <c r="A2107" s="3">
        <v>82506</v>
      </c>
    </row>
    <row r="2108" spans="1:1" x14ac:dyDescent="0.25">
      <c r="A2108" s="2">
        <v>33430</v>
      </c>
    </row>
    <row r="2109" spans="1:1" x14ac:dyDescent="0.25">
      <c r="A2109" s="3">
        <v>66749</v>
      </c>
    </row>
    <row r="2110" spans="1:1" x14ac:dyDescent="0.25">
      <c r="A2110" s="2">
        <v>66474</v>
      </c>
    </row>
    <row r="2111" spans="1:1" x14ac:dyDescent="0.25">
      <c r="A2111" s="3">
        <v>15771</v>
      </c>
    </row>
    <row r="2112" spans="1:1" x14ac:dyDescent="0.25">
      <c r="A2112" s="2">
        <v>19741</v>
      </c>
    </row>
    <row r="2113" spans="1:1" x14ac:dyDescent="0.25">
      <c r="A2113" s="3">
        <v>35312</v>
      </c>
    </row>
    <row r="2114" spans="1:1" x14ac:dyDescent="0.25">
      <c r="A2114" s="2">
        <v>96456</v>
      </c>
    </row>
    <row r="2115" spans="1:1" x14ac:dyDescent="0.25">
      <c r="A2115" s="3">
        <v>73169</v>
      </c>
    </row>
    <row r="2116" spans="1:1" x14ac:dyDescent="0.25">
      <c r="A2116" s="2">
        <v>73572</v>
      </c>
    </row>
    <row r="2117" spans="1:1" x14ac:dyDescent="0.25">
      <c r="A2117" s="3">
        <v>26799</v>
      </c>
    </row>
    <row r="2118" spans="1:1" x14ac:dyDescent="0.25">
      <c r="A2118" s="2">
        <v>80126</v>
      </c>
    </row>
    <row r="2119" spans="1:1" x14ac:dyDescent="0.25">
      <c r="A2119" s="3">
        <v>44888</v>
      </c>
    </row>
    <row r="2120" spans="1:1" x14ac:dyDescent="0.25">
      <c r="A2120" s="2">
        <v>92175</v>
      </c>
    </row>
    <row r="2121" spans="1:1" x14ac:dyDescent="0.25">
      <c r="A2121" s="3">
        <v>44337</v>
      </c>
    </row>
    <row r="2122" spans="1:1" x14ac:dyDescent="0.25">
      <c r="A2122" s="2">
        <v>84927</v>
      </c>
    </row>
    <row r="2123" spans="1:1" x14ac:dyDescent="0.25">
      <c r="A2123" s="3">
        <v>61878</v>
      </c>
    </row>
    <row r="2124" spans="1:1" x14ac:dyDescent="0.25">
      <c r="A2124" s="2">
        <v>17778</v>
      </c>
    </row>
    <row r="2125" spans="1:1" x14ac:dyDescent="0.25">
      <c r="A2125" s="3">
        <v>39615</v>
      </c>
    </row>
    <row r="2126" spans="1:1" x14ac:dyDescent="0.25">
      <c r="A2126" s="2">
        <v>21374</v>
      </c>
    </row>
    <row r="2127" spans="1:1" x14ac:dyDescent="0.25">
      <c r="A2127" s="3">
        <v>49516</v>
      </c>
    </row>
    <row r="2128" spans="1:1" x14ac:dyDescent="0.25">
      <c r="A2128" s="2">
        <v>68898</v>
      </c>
    </row>
    <row r="2129" spans="1:1" x14ac:dyDescent="0.25">
      <c r="A2129" s="3">
        <v>22405</v>
      </c>
    </row>
    <row r="2130" spans="1:1" x14ac:dyDescent="0.25">
      <c r="A2130" s="2">
        <v>94406</v>
      </c>
    </row>
    <row r="2131" spans="1:1" x14ac:dyDescent="0.25">
      <c r="A2131" s="3">
        <v>76059</v>
      </c>
    </row>
    <row r="2132" spans="1:1" x14ac:dyDescent="0.25">
      <c r="A2132" s="2">
        <v>22496</v>
      </c>
    </row>
    <row r="2133" spans="1:1" x14ac:dyDescent="0.25">
      <c r="A2133" s="3">
        <v>32910</v>
      </c>
    </row>
    <row r="2134" spans="1:1" x14ac:dyDescent="0.25">
      <c r="A2134" s="2">
        <v>36283</v>
      </c>
    </row>
    <row r="2135" spans="1:1" x14ac:dyDescent="0.25">
      <c r="A2135" s="3">
        <v>19198</v>
      </c>
    </row>
    <row r="2136" spans="1:1" x14ac:dyDescent="0.25">
      <c r="A2136" s="2">
        <v>73794</v>
      </c>
    </row>
    <row r="2137" spans="1:1" x14ac:dyDescent="0.25">
      <c r="A2137" s="3">
        <v>52484</v>
      </c>
    </row>
    <row r="2138" spans="1:1" x14ac:dyDescent="0.25">
      <c r="A2138" s="2">
        <v>83981</v>
      </c>
    </row>
    <row r="2139" spans="1:1" x14ac:dyDescent="0.25">
      <c r="A2139" s="3">
        <v>52259</v>
      </c>
    </row>
    <row r="2140" spans="1:1" x14ac:dyDescent="0.25">
      <c r="A2140" s="2">
        <v>36152</v>
      </c>
    </row>
    <row r="2141" spans="1:1" x14ac:dyDescent="0.25">
      <c r="A2141" s="3">
        <v>93106</v>
      </c>
    </row>
    <row r="2142" spans="1:1" x14ac:dyDescent="0.25">
      <c r="A2142" s="2">
        <v>62427</v>
      </c>
    </row>
    <row r="2143" spans="1:1" x14ac:dyDescent="0.25">
      <c r="A2143" s="3">
        <v>75358</v>
      </c>
    </row>
    <row r="2144" spans="1:1" x14ac:dyDescent="0.25">
      <c r="A2144" s="2">
        <v>63690</v>
      </c>
    </row>
    <row r="2145" spans="1:1" x14ac:dyDescent="0.25">
      <c r="A2145" s="3">
        <v>69090</v>
      </c>
    </row>
    <row r="2146" spans="1:1" x14ac:dyDescent="0.25">
      <c r="A2146" s="2">
        <v>58175</v>
      </c>
    </row>
    <row r="2147" spans="1:1" x14ac:dyDescent="0.25">
      <c r="A2147" s="3">
        <v>19730</v>
      </c>
    </row>
    <row r="2148" spans="1:1" x14ac:dyDescent="0.25">
      <c r="A2148" s="2">
        <v>38443</v>
      </c>
    </row>
    <row r="2149" spans="1:1" x14ac:dyDescent="0.25">
      <c r="A2149" s="3">
        <v>95293</v>
      </c>
    </row>
    <row r="2150" spans="1:1" x14ac:dyDescent="0.25">
      <c r="A2150" s="2">
        <v>47362</v>
      </c>
    </row>
    <row r="2151" spans="1:1" x14ac:dyDescent="0.25">
      <c r="A2151" s="3">
        <v>77457</v>
      </c>
    </row>
    <row r="2152" spans="1:1" x14ac:dyDescent="0.25">
      <c r="A2152" s="2">
        <v>93492</v>
      </c>
    </row>
    <row r="2153" spans="1:1" x14ac:dyDescent="0.25">
      <c r="A2153" s="3">
        <v>25654</v>
      </c>
    </row>
    <row r="2154" spans="1:1" x14ac:dyDescent="0.25">
      <c r="A2154" s="2">
        <v>23094</v>
      </c>
    </row>
    <row r="2155" spans="1:1" x14ac:dyDescent="0.25">
      <c r="A2155" s="3">
        <v>61299</v>
      </c>
    </row>
    <row r="2156" spans="1:1" x14ac:dyDescent="0.25">
      <c r="A2156" s="2">
        <v>41427</v>
      </c>
    </row>
    <row r="2157" spans="1:1" x14ac:dyDescent="0.25">
      <c r="A2157" s="3">
        <v>85740</v>
      </c>
    </row>
    <row r="2158" spans="1:1" x14ac:dyDescent="0.25">
      <c r="A2158" s="2">
        <v>44038</v>
      </c>
    </row>
    <row r="2159" spans="1:1" x14ac:dyDescent="0.25">
      <c r="A2159" s="3">
        <v>75182</v>
      </c>
    </row>
    <row r="2160" spans="1:1" x14ac:dyDescent="0.25">
      <c r="A2160" s="2">
        <v>25345</v>
      </c>
    </row>
    <row r="2161" spans="1:1" x14ac:dyDescent="0.25">
      <c r="A2161" s="3">
        <v>72710</v>
      </c>
    </row>
    <row r="2162" spans="1:1" x14ac:dyDescent="0.25">
      <c r="A2162" s="2">
        <v>83737</v>
      </c>
    </row>
    <row r="2163" spans="1:1" x14ac:dyDescent="0.25">
      <c r="A2163" s="3">
        <v>34667</v>
      </c>
    </row>
    <row r="2164" spans="1:1" x14ac:dyDescent="0.25">
      <c r="A2164" s="2">
        <v>30422</v>
      </c>
    </row>
    <row r="2165" spans="1:1" x14ac:dyDescent="0.25">
      <c r="A2165" s="3">
        <v>74062</v>
      </c>
    </row>
    <row r="2166" spans="1:1" x14ac:dyDescent="0.25">
      <c r="A2166" s="2">
        <v>94930</v>
      </c>
    </row>
    <row r="2167" spans="1:1" x14ac:dyDescent="0.25">
      <c r="A2167" s="3">
        <v>71361</v>
      </c>
    </row>
    <row r="2168" spans="1:1" x14ac:dyDescent="0.25">
      <c r="A2168" s="2">
        <v>36197</v>
      </c>
    </row>
    <row r="2169" spans="1:1" x14ac:dyDescent="0.25">
      <c r="A2169" s="3">
        <v>74459</v>
      </c>
    </row>
    <row r="2170" spans="1:1" x14ac:dyDescent="0.25">
      <c r="A2170" s="2">
        <v>38553</v>
      </c>
    </row>
    <row r="2171" spans="1:1" x14ac:dyDescent="0.25">
      <c r="A2171" s="3">
        <v>93672</v>
      </c>
    </row>
    <row r="2172" spans="1:1" x14ac:dyDescent="0.25">
      <c r="A2172" s="2">
        <v>73446</v>
      </c>
    </row>
    <row r="2173" spans="1:1" x14ac:dyDescent="0.25">
      <c r="A2173" s="3">
        <v>70003</v>
      </c>
    </row>
    <row r="2174" spans="1:1" x14ac:dyDescent="0.25">
      <c r="A2174" s="2">
        <v>93184</v>
      </c>
    </row>
    <row r="2175" spans="1:1" x14ac:dyDescent="0.25">
      <c r="A2175" s="3">
        <v>76826</v>
      </c>
    </row>
    <row r="2176" spans="1:1" x14ac:dyDescent="0.25">
      <c r="A2176" s="2">
        <v>21950</v>
      </c>
    </row>
    <row r="2177" spans="1:1" x14ac:dyDescent="0.25">
      <c r="A2177" s="3">
        <v>89699</v>
      </c>
    </row>
    <row r="2178" spans="1:1" x14ac:dyDescent="0.25">
      <c r="A2178" s="2">
        <v>72128</v>
      </c>
    </row>
    <row r="2179" spans="1:1" x14ac:dyDescent="0.25">
      <c r="A2179" s="3">
        <v>37634</v>
      </c>
    </row>
    <row r="2180" spans="1:1" x14ac:dyDescent="0.25">
      <c r="A2180" s="2">
        <v>62732</v>
      </c>
    </row>
    <row r="2181" spans="1:1" x14ac:dyDescent="0.25">
      <c r="A2181" s="3">
        <v>34949</v>
      </c>
    </row>
    <row r="2182" spans="1:1" x14ac:dyDescent="0.25">
      <c r="A2182" s="2">
        <v>26433</v>
      </c>
    </row>
    <row r="2183" spans="1:1" x14ac:dyDescent="0.25">
      <c r="A2183" s="3">
        <v>96340</v>
      </c>
    </row>
    <row r="2184" spans="1:1" x14ac:dyDescent="0.25">
      <c r="A2184" s="2">
        <v>72286</v>
      </c>
    </row>
    <row r="2185" spans="1:1" x14ac:dyDescent="0.25">
      <c r="A2185" s="3">
        <v>20826</v>
      </c>
    </row>
    <row r="2186" spans="1:1" x14ac:dyDescent="0.25">
      <c r="A2186" s="2">
        <v>60522</v>
      </c>
    </row>
    <row r="2187" spans="1:1" x14ac:dyDescent="0.25">
      <c r="A2187" s="3">
        <v>15278</v>
      </c>
    </row>
    <row r="2188" spans="1:1" x14ac:dyDescent="0.25">
      <c r="A2188" s="2">
        <v>90745</v>
      </c>
    </row>
    <row r="2189" spans="1:1" x14ac:dyDescent="0.25">
      <c r="A2189" s="3">
        <v>65073</v>
      </c>
    </row>
    <row r="2190" spans="1:1" x14ac:dyDescent="0.25">
      <c r="A2190" s="2">
        <v>17215</v>
      </c>
    </row>
    <row r="2191" spans="1:1" x14ac:dyDescent="0.25">
      <c r="A2191" s="3">
        <v>70352</v>
      </c>
    </row>
    <row r="2192" spans="1:1" x14ac:dyDescent="0.25">
      <c r="A2192" s="2">
        <v>90810</v>
      </c>
    </row>
    <row r="2193" spans="1:1" x14ac:dyDescent="0.25">
      <c r="A2193" s="3">
        <v>47195</v>
      </c>
    </row>
    <row r="2194" spans="1:1" x14ac:dyDescent="0.25">
      <c r="A2194" s="2">
        <v>95470</v>
      </c>
    </row>
    <row r="2195" spans="1:1" x14ac:dyDescent="0.25">
      <c r="A2195" s="3">
        <v>95085</v>
      </c>
    </row>
    <row r="2196" spans="1:1" x14ac:dyDescent="0.25">
      <c r="A2196" s="2">
        <v>87461</v>
      </c>
    </row>
    <row r="2197" spans="1:1" x14ac:dyDescent="0.25">
      <c r="A2197" s="3">
        <v>41597</v>
      </c>
    </row>
    <row r="2198" spans="1:1" x14ac:dyDescent="0.25">
      <c r="A2198" s="2">
        <v>63163</v>
      </c>
    </row>
    <row r="2199" spans="1:1" x14ac:dyDescent="0.25">
      <c r="A2199" s="3">
        <v>36848</v>
      </c>
    </row>
    <row r="2200" spans="1:1" x14ac:dyDescent="0.25">
      <c r="A2200" s="2">
        <v>16973</v>
      </c>
    </row>
    <row r="2201" spans="1:1" x14ac:dyDescent="0.25">
      <c r="A2201" s="3">
        <v>95158</v>
      </c>
    </row>
    <row r="2202" spans="1:1" x14ac:dyDescent="0.25">
      <c r="A2202" s="2">
        <v>77692</v>
      </c>
    </row>
    <row r="2203" spans="1:1" x14ac:dyDescent="0.25">
      <c r="A2203" s="3">
        <v>38432</v>
      </c>
    </row>
    <row r="2204" spans="1:1" x14ac:dyDescent="0.25">
      <c r="A2204" s="2">
        <v>36176</v>
      </c>
    </row>
    <row r="2205" spans="1:1" x14ac:dyDescent="0.25">
      <c r="A2205" s="3">
        <v>86948</v>
      </c>
    </row>
    <row r="2206" spans="1:1" x14ac:dyDescent="0.25">
      <c r="A2206" s="2">
        <v>77180</v>
      </c>
    </row>
    <row r="2207" spans="1:1" x14ac:dyDescent="0.25">
      <c r="A2207" s="3">
        <v>18660</v>
      </c>
    </row>
    <row r="2208" spans="1:1" x14ac:dyDescent="0.25">
      <c r="A2208" s="2">
        <v>38522</v>
      </c>
    </row>
    <row r="2209" spans="1:1" x14ac:dyDescent="0.25">
      <c r="A2209" s="3">
        <v>76657</v>
      </c>
    </row>
    <row r="2210" spans="1:1" x14ac:dyDescent="0.25">
      <c r="A2210" s="2">
        <v>26081</v>
      </c>
    </row>
    <row r="2211" spans="1:1" x14ac:dyDescent="0.25">
      <c r="A2211" s="3">
        <v>27881</v>
      </c>
    </row>
    <row r="2212" spans="1:1" x14ac:dyDescent="0.25">
      <c r="A2212" s="2">
        <v>24789</v>
      </c>
    </row>
    <row r="2213" spans="1:1" x14ac:dyDescent="0.25">
      <c r="A2213" s="3">
        <v>80464</v>
      </c>
    </row>
    <row r="2214" spans="1:1" x14ac:dyDescent="0.25">
      <c r="A2214" s="2">
        <v>83130</v>
      </c>
    </row>
    <row r="2215" spans="1:1" x14ac:dyDescent="0.25">
      <c r="A2215" s="3">
        <v>29928</v>
      </c>
    </row>
    <row r="2216" spans="1:1" x14ac:dyDescent="0.25">
      <c r="A2216" s="2">
        <v>29495</v>
      </c>
    </row>
    <row r="2217" spans="1:1" x14ac:dyDescent="0.25">
      <c r="A2217" s="3">
        <v>16916</v>
      </c>
    </row>
    <row r="2218" spans="1:1" x14ac:dyDescent="0.25">
      <c r="A2218" s="2">
        <v>91752</v>
      </c>
    </row>
    <row r="2219" spans="1:1" x14ac:dyDescent="0.25">
      <c r="A2219" s="3">
        <v>79537</v>
      </c>
    </row>
    <row r="2220" spans="1:1" x14ac:dyDescent="0.25">
      <c r="A2220" s="2">
        <v>47577</v>
      </c>
    </row>
    <row r="2221" spans="1:1" x14ac:dyDescent="0.25">
      <c r="A2221" s="3">
        <v>69355</v>
      </c>
    </row>
    <row r="2222" spans="1:1" x14ac:dyDescent="0.25">
      <c r="A2222" s="2">
        <v>26743</v>
      </c>
    </row>
    <row r="2223" spans="1:1" x14ac:dyDescent="0.25">
      <c r="A2223" s="3">
        <v>43558</v>
      </c>
    </row>
    <row r="2224" spans="1:1" x14ac:dyDescent="0.25">
      <c r="A2224" s="2">
        <v>18049</v>
      </c>
    </row>
    <row r="2225" spans="1:1" x14ac:dyDescent="0.25">
      <c r="A2225" s="3">
        <v>45271</v>
      </c>
    </row>
    <row r="2226" spans="1:1" x14ac:dyDescent="0.25">
      <c r="A2226" s="2">
        <v>40019</v>
      </c>
    </row>
    <row r="2227" spans="1:1" x14ac:dyDescent="0.25">
      <c r="A2227" s="3">
        <v>56540</v>
      </c>
    </row>
    <row r="2228" spans="1:1" x14ac:dyDescent="0.25">
      <c r="A2228" s="2">
        <v>76241</v>
      </c>
    </row>
    <row r="2229" spans="1:1" x14ac:dyDescent="0.25">
      <c r="A2229" s="3">
        <v>32421</v>
      </c>
    </row>
    <row r="2230" spans="1:1" x14ac:dyDescent="0.25">
      <c r="A2230" s="2">
        <v>51746</v>
      </c>
    </row>
    <row r="2231" spans="1:1" x14ac:dyDescent="0.25">
      <c r="A2231" s="3">
        <v>88000</v>
      </c>
    </row>
    <row r="2232" spans="1:1" x14ac:dyDescent="0.25">
      <c r="A2232" s="2">
        <v>82972</v>
      </c>
    </row>
    <row r="2233" spans="1:1" x14ac:dyDescent="0.25">
      <c r="A2233" s="3">
        <v>38265</v>
      </c>
    </row>
    <row r="2234" spans="1:1" x14ac:dyDescent="0.25">
      <c r="A2234" s="2">
        <v>66451</v>
      </c>
    </row>
    <row r="2235" spans="1:1" x14ac:dyDescent="0.25">
      <c r="A2235" s="3">
        <v>75028</v>
      </c>
    </row>
    <row r="2236" spans="1:1" x14ac:dyDescent="0.25">
      <c r="A2236" s="2">
        <v>45995</v>
      </c>
    </row>
    <row r="2237" spans="1:1" x14ac:dyDescent="0.25">
      <c r="A2237" s="3">
        <v>48329</v>
      </c>
    </row>
    <row r="2238" spans="1:1" x14ac:dyDescent="0.25">
      <c r="A2238" s="2">
        <v>44514</v>
      </c>
    </row>
    <row r="2239" spans="1:1" x14ac:dyDescent="0.25">
      <c r="A2239" s="3">
        <v>25167</v>
      </c>
    </row>
    <row r="2240" spans="1:1" x14ac:dyDescent="0.25">
      <c r="A2240" s="2">
        <v>74214</v>
      </c>
    </row>
    <row r="2241" spans="1:1" x14ac:dyDescent="0.25">
      <c r="A2241" s="3">
        <v>49980</v>
      </c>
    </row>
    <row r="2242" spans="1:1" x14ac:dyDescent="0.25">
      <c r="A2242" s="2">
        <v>68501</v>
      </c>
    </row>
    <row r="2243" spans="1:1" x14ac:dyDescent="0.25">
      <c r="A2243" s="3">
        <v>89544</v>
      </c>
    </row>
    <row r="2244" spans="1:1" x14ac:dyDescent="0.25">
      <c r="A2244" s="2">
        <v>51840</v>
      </c>
    </row>
    <row r="2245" spans="1:1" x14ac:dyDescent="0.25">
      <c r="A2245" s="3">
        <v>84602</v>
      </c>
    </row>
    <row r="2246" spans="1:1" x14ac:dyDescent="0.25">
      <c r="A2246" s="2">
        <v>37826</v>
      </c>
    </row>
    <row r="2247" spans="1:1" x14ac:dyDescent="0.25">
      <c r="A2247" s="3">
        <v>17068</v>
      </c>
    </row>
    <row r="2248" spans="1:1" x14ac:dyDescent="0.25">
      <c r="A2248" s="2">
        <v>76226</v>
      </c>
    </row>
    <row r="2249" spans="1:1" x14ac:dyDescent="0.25">
      <c r="A2249" s="3">
        <v>59237</v>
      </c>
    </row>
    <row r="2250" spans="1:1" x14ac:dyDescent="0.25">
      <c r="A2250" s="2">
        <v>79021</v>
      </c>
    </row>
    <row r="2251" spans="1:1" x14ac:dyDescent="0.25">
      <c r="A2251" s="3">
        <v>76662</v>
      </c>
    </row>
    <row r="2252" spans="1:1" x14ac:dyDescent="0.25">
      <c r="A2252" s="2">
        <v>69396</v>
      </c>
    </row>
    <row r="2253" spans="1:1" x14ac:dyDescent="0.25">
      <c r="A2253" s="3">
        <v>67367</v>
      </c>
    </row>
    <row r="2254" spans="1:1" x14ac:dyDescent="0.25">
      <c r="A2254" s="2">
        <v>91728</v>
      </c>
    </row>
    <row r="2255" spans="1:1" x14ac:dyDescent="0.25">
      <c r="A2255" s="3">
        <v>42309</v>
      </c>
    </row>
    <row r="2256" spans="1:1" x14ac:dyDescent="0.25">
      <c r="A2256" s="2">
        <v>60721</v>
      </c>
    </row>
    <row r="2257" spans="1:1" x14ac:dyDescent="0.25">
      <c r="A2257" s="3">
        <v>17771</v>
      </c>
    </row>
    <row r="2258" spans="1:1" x14ac:dyDescent="0.25">
      <c r="A2258" s="2">
        <v>87948</v>
      </c>
    </row>
    <row r="2259" spans="1:1" x14ac:dyDescent="0.25">
      <c r="A2259" s="3">
        <v>78733</v>
      </c>
    </row>
    <row r="2260" spans="1:1" x14ac:dyDescent="0.25">
      <c r="A2260" s="2">
        <v>79598</v>
      </c>
    </row>
    <row r="2261" spans="1:1" x14ac:dyDescent="0.25">
      <c r="A2261" s="3">
        <v>74295</v>
      </c>
    </row>
    <row r="2262" spans="1:1" x14ac:dyDescent="0.25">
      <c r="A2262" s="2">
        <v>64995</v>
      </c>
    </row>
    <row r="2263" spans="1:1" x14ac:dyDescent="0.25">
      <c r="A2263" s="3">
        <v>19986</v>
      </c>
    </row>
    <row r="2264" spans="1:1" x14ac:dyDescent="0.25">
      <c r="A2264" s="2">
        <v>20477</v>
      </c>
    </row>
    <row r="2265" spans="1:1" x14ac:dyDescent="0.25">
      <c r="A2265" s="3">
        <v>17746</v>
      </c>
    </row>
    <row r="2266" spans="1:1" x14ac:dyDescent="0.25">
      <c r="A2266" s="2">
        <v>92811</v>
      </c>
    </row>
    <row r="2267" spans="1:1" x14ac:dyDescent="0.25">
      <c r="A2267" s="3">
        <v>37947</v>
      </c>
    </row>
    <row r="2268" spans="1:1" x14ac:dyDescent="0.25">
      <c r="A2268" s="2">
        <v>36210</v>
      </c>
    </row>
    <row r="2269" spans="1:1" x14ac:dyDescent="0.25">
      <c r="A2269" s="3">
        <v>66426</v>
      </c>
    </row>
    <row r="2270" spans="1:1" x14ac:dyDescent="0.25">
      <c r="A2270" s="2">
        <v>68013</v>
      </c>
    </row>
    <row r="2271" spans="1:1" x14ac:dyDescent="0.25">
      <c r="A2271" s="3">
        <v>69014</v>
      </c>
    </row>
    <row r="2272" spans="1:1" x14ac:dyDescent="0.25">
      <c r="A2272" s="2">
        <v>78243</v>
      </c>
    </row>
    <row r="2273" spans="1:1" x14ac:dyDescent="0.25">
      <c r="A2273" s="3">
        <v>76811</v>
      </c>
    </row>
    <row r="2274" spans="1:1" x14ac:dyDescent="0.25">
      <c r="A2274" s="2">
        <v>71415</v>
      </c>
    </row>
    <row r="2275" spans="1:1" x14ac:dyDescent="0.25">
      <c r="A2275" s="3">
        <v>88605</v>
      </c>
    </row>
    <row r="2276" spans="1:1" x14ac:dyDescent="0.25">
      <c r="A2276" s="2">
        <v>41250</v>
      </c>
    </row>
    <row r="2277" spans="1:1" x14ac:dyDescent="0.25">
      <c r="A2277" s="3">
        <v>69856</v>
      </c>
    </row>
    <row r="2278" spans="1:1" x14ac:dyDescent="0.25">
      <c r="A2278" s="2">
        <v>35210</v>
      </c>
    </row>
    <row r="2279" spans="1:1" x14ac:dyDescent="0.25">
      <c r="A2279" s="3">
        <v>38577</v>
      </c>
    </row>
    <row r="2280" spans="1:1" x14ac:dyDescent="0.25">
      <c r="A2280" s="2">
        <v>33465</v>
      </c>
    </row>
    <row r="2281" spans="1:1" x14ac:dyDescent="0.25">
      <c r="A2281" s="3">
        <v>85076</v>
      </c>
    </row>
    <row r="2282" spans="1:1" x14ac:dyDescent="0.25">
      <c r="A2282" s="2">
        <v>38534</v>
      </c>
    </row>
    <row r="2283" spans="1:1" x14ac:dyDescent="0.25">
      <c r="A2283" s="3">
        <v>39740</v>
      </c>
    </row>
    <row r="2284" spans="1:1" x14ac:dyDescent="0.25">
      <c r="A2284" s="2">
        <v>35215</v>
      </c>
    </row>
    <row r="2285" spans="1:1" x14ac:dyDescent="0.25">
      <c r="A2285" s="3">
        <v>69588</v>
      </c>
    </row>
    <row r="2286" spans="1:1" x14ac:dyDescent="0.25">
      <c r="A2286" s="2">
        <v>71228</v>
      </c>
    </row>
    <row r="2287" spans="1:1" x14ac:dyDescent="0.25">
      <c r="A2287" s="3">
        <v>23375</v>
      </c>
    </row>
    <row r="2288" spans="1:1" x14ac:dyDescent="0.25">
      <c r="A2288" s="2">
        <v>88335</v>
      </c>
    </row>
    <row r="2289" spans="1:1" x14ac:dyDescent="0.25">
      <c r="A2289" s="3">
        <v>76916</v>
      </c>
    </row>
    <row r="2290" spans="1:1" x14ac:dyDescent="0.25">
      <c r="A2290" s="2">
        <v>27028</v>
      </c>
    </row>
    <row r="2291" spans="1:1" x14ac:dyDescent="0.25">
      <c r="A2291" s="3">
        <v>39744</v>
      </c>
    </row>
    <row r="2292" spans="1:1" x14ac:dyDescent="0.25">
      <c r="A2292" s="2">
        <v>77428</v>
      </c>
    </row>
    <row r="2293" spans="1:1" x14ac:dyDescent="0.25">
      <c r="A2293" s="3">
        <v>79307</v>
      </c>
    </row>
    <row r="2294" spans="1:1" x14ac:dyDescent="0.25">
      <c r="A2294" s="2">
        <v>76018</v>
      </c>
    </row>
    <row r="2295" spans="1:1" x14ac:dyDescent="0.25">
      <c r="A2295" s="3">
        <v>30099</v>
      </c>
    </row>
    <row r="2296" spans="1:1" x14ac:dyDescent="0.25">
      <c r="A2296" s="2">
        <v>65173</v>
      </c>
    </row>
    <row r="2297" spans="1:1" x14ac:dyDescent="0.25">
      <c r="A2297" s="3">
        <v>82060</v>
      </c>
    </row>
    <row r="2298" spans="1:1" x14ac:dyDescent="0.25">
      <c r="A2298" s="2">
        <v>69770</v>
      </c>
    </row>
    <row r="2299" spans="1:1" x14ac:dyDescent="0.25">
      <c r="A2299" s="3">
        <v>51494</v>
      </c>
    </row>
    <row r="2300" spans="1:1" x14ac:dyDescent="0.25">
      <c r="A2300" s="2">
        <v>90087</v>
      </c>
    </row>
    <row r="2301" spans="1:1" x14ac:dyDescent="0.25">
      <c r="A2301" s="3">
        <v>96749</v>
      </c>
    </row>
    <row r="2302" spans="1:1" x14ac:dyDescent="0.25">
      <c r="A2302" s="2">
        <v>51980</v>
      </c>
    </row>
    <row r="2303" spans="1:1" x14ac:dyDescent="0.25">
      <c r="A2303" s="3">
        <v>25151</v>
      </c>
    </row>
    <row r="2304" spans="1:1" x14ac:dyDescent="0.25">
      <c r="A2304" s="2">
        <v>52365</v>
      </c>
    </row>
    <row r="2305" spans="1:1" x14ac:dyDescent="0.25">
      <c r="A2305" s="3">
        <v>92783</v>
      </c>
    </row>
    <row r="2306" spans="1:1" x14ac:dyDescent="0.25">
      <c r="A2306" s="2">
        <v>16849</v>
      </c>
    </row>
    <row r="2307" spans="1:1" x14ac:dyDescent="0.25">
      <c r="A2307" s="3">
        <v>31550</v>
      </c>
    </row>
    <row r="2308" spans="1:1" x14ac:dyDescent="0.25">
      <c r="A2308" s="2">
        <v>60840</v>
      </c>
    </row>
    <row r="2309" spans="1:1" x14ac:dyDescent="0.25">
      <c r="A2309" s="3">
        <v>89525</v>
      </c>
    </row>
    <row r="2310" spans="1:1" x14ac:dyDescent="0.25">
      <c r="A2310" s="2">
        <v>75689</v>
      </c>
    </row>
    <row r="2311" spans="1:1" x14ac:dyDescent="0.25">
      <c r="A2311" s="3">
        <v>27479</v>
      </c>
    </row>
    <row r="2312" spans="1:1" x14ac:dyDescent="0.25">
      <c r="A2312" s="2">
        <v>72075</v>
      </c>
    </row>
    <row r="2313" spans="1:1" x14ac:dyDescent="0.25">
      <c r="A2313" s="3">
        <v>91313</v>
      </c>
    </row>
    <row r="2314" spans="1:1" x14ac:dyDescent="0.25">
      <c r="A2314" s="2">
        <v>27117</v>
      </c>
    </row>
    <row r="2315" spans="1:1" x14ac:dyDescent="0.25">
      <c r="A2315" s="3">
        <v>82206</v>
      </c>
    </row>
    <row r="2316" spans="1:1" x14ac:dyDescent="0.25">
      <c r="A2316" s="2">
        <v>48364</v>
      </c>
    </row>
    <row r="2317" spans="1:1" x14ac:dyDescent="0.25">
      <c r="A2317" s="3">
        <v>85761</v>
      </c>
    </row>
    <row r="2318" spans="1:1" x14ac:dyDescent="0.25">
      <c r="A2318" s="2">
        <v>53205</v>
      </c>
    </row>
    <row r="2319" spans="1:1" x14ac:dyDescent="0.25">
      <c r="A2319" s="3">
        <v>60624</v>
      </c>
    </row>
    <row r="2320" spans="1:1" x14ac:dyDescent="0.25">
      <c r="A2320" s="2">
        <v>73085</v>
      </c>
    </row>
    <row r="2321" spans="1:1" x14ac:dyDescent="0.25">
      <c r="A2321" s="3">
        <v>96953</v>
      </c>
    </row>
    <row r="2322" spans="1:1" x14ac:dyDescent="0.25">
      <c r="A2322" s="2">
        <v>39346</v>
      </c>
    </row>
    <row r="2323" spans="1:1" x14ac:dyDescent="0.25">
      <c r="A2323" s="3">
        <v>43383</v>
      </c>
    </row>
    <row r="2324" spans="1:1" x14ac:dyDescent="0.25">
      <c r="A2324" s="2">
        <v>67547</v>
      </c>
    </row>
    <row r="2325" spans="1:1" x14ac:dyDescent="0.25">
      <c r="A2325" s="3">
        <v>24540</v>
      </c>
    </row>
    <row r="2326" spans="1:1" x14ac:dyDescent="0.25">
      <c r="A2326" s="2">
        <v>69328</v>
      </c>
    </row>
    <row r="2327" spans="1:1" x14ac:dyDescent="0.25">
      <c r="A2327" s="3">
        <v>45045</v>
      </c>
    </row>
    <row r="2328" spans="1:1" x14ac:dyDescent="0.25">
      <c r="A2328" s="2">
        <v>65584</v>
      </c>
    </row>
    <row r="2329" spans="1:1" x14ac:dyDescent="0.25">
      <c r="A2329" s="3">
        <v>56510</v>
      </c>
    </row>
    <row r="2330" spans="1:1" x14ac:dyDescent="0.25">
      <c r="A2330" s="2">
        <v>52479</v>
      </c>
    </row>
    <row r="2331" spans="1:1" x14ac:dyDescent="0.25">
      <c r="A2331" s="3">
        <v>76112</v>
      </c>
    </row>
    <row r="2332" spans="1:1" x14ac:dyDescent="0.25">
      <c r="A2332" s="2">
        <v>54442</v>
      </c>
    </row>
    <row r="2333" spans="1:1" x14ac:dyDescent="0.25">
      <c r="A2333" s="3">
        <v>43730</v>
      </c>
    </row>
    <row r="2334" spans="1:1" x14ac:dyDescent="0.25">
      <c r="A2334" s="2">
        <v>15567</v>
      </c>
    </row>
    <row r="2335" spans="1:1" x14ac:dyDescent="0.25">
      <c r="A2335" s="3">
        <v>47036</v>
      </c>
    </row>
    <row r="2336" spans="1:1" x14ac:dyDescent="0.25">
      <c r="A2336" s="2">
        <v>72699</v>
      </c>
    </row>
    <row r="2337" spans="1:1" x14ac:dyDescent="0.25">
      <c r="A2337" s="3">
        <v>96919</v>
      </c>
    </row>
    <row r="2338" spans="1:1" x14ac:dyDescent="0.25">
      <c r="A2338" s="2">
        <v>63856</v>
      </c>
    </row>
    <row r="2339" spans="1:1" x14ac:dyDescent="0.25">
      <c r="A2339" s="3">
        <v>64485</v>
      </c>
    </row>
    <row r="2340" spans="1:1" x14ac:dyDescent="0.25">
      <c r="A2340" s="2">
        <v>23929</v>
      </c>
    </row>
    <row r="2341" spans="1:1" x14ac:dyDescent="0.25">
      <c r="A2341" s="3">
        <v>22507</v>
      </c>
    </row>
    <row r="2342" spans="1:1" x14ac:dyDescent="0.25">
      <c r="A2342" s="2">
        <v>46574</v>
      </c>
    </row>
    <row r="2343" spans="1:1" x14ac:dyDescent="0.25">
      <c r="A2343" s="3">
        <v>17944</v>
      </c>
    </row>
    <row r="2344" spans="1:1" x14ac:dyDescent="0.25">
      <c r="A2344" s="2">
        <v>84567</v>
      </c>
    </row>
    <row r="2345" spans="1:1" x14ac:dyDescent="0.25">
      <c r="A2345" s="3">
        <v>23248</v>
      </c>
    </row>
    <row r="2346" spans="1:1" x14ac:dyDescent="0.25">
      <c r="A2346" s="2">
        <v>90244</v>
      </c>
    </row>
    <row r="2347" spans="1:1" x14ac:dyDescent="0.25">
      <c r="A2347" s="3">
        <v>72165</v>
      </c>
    </row>
    <row r="2348" spans="1:1" x14ac:dyDescent="0.25">
      <c r="A2348" s="2">
        <v>31794</v>
      </c>
    </row>
    <row r="2349" spans="1:1" x14ac:dyDescent="0.25">
      <c r="A2349" s="3">
        <v>64231</v>
      </c>
    </row>
    <row r="2350" spans="1:1" x14ac:dyDescent="0.25">
      <c r="A2350" s="2">
        <v>35205</v>
      </c>
    </row>
    <row r="2351" spans="1:1" x14ac:dyDescent="0.25">
      <c r="A2351" s="3">
        <v>54799</v>
      </c>
    </row>
    <row r="2352" spans="1:1" x14ac:dyDescent="0.25">
      <c r="A2352" s="2">
        <v>67283</v>
      </c>
    </row>
    <row r="2353" spans="1:1" x14ac:dyDescent="0.25">
      <c r="A2353" s="3">
        <v>34900</v>
      </c>
    </row>
    <row r="2354" spans="1:1" x14ac:dyDescent="0.25">
      <c r="A2354" s="2">
        <v>92481</v>
      </c>
    </row>
    <row r="2355" spans="1:1" x14ac:dyDescent="0.25">
      <c r="A2355" s="3">
        <v>63181</v>
      </c>
    </row>
    <row r="2356" spans="1:1" x14ac:dyDescent="0.25">
      <c r="A2356" s="2">
        <v>36716</v>
      </c>
    </row>
    <row r="2357" spans="1:1" x14ac:dyDescent="0.25">
      <c r="A2357" s="3">
        <v>78175</v>
      </c>
    </row>
    <row r="2358" spans="1:1" x14ac:dyDescent="0.25">
      <c r="A2358" s="2">
        <v>89435</v>
      </c>
    </row>
    <row r="2359" spans="1:1" x14ac:dyDescent="0.25">
      <c r="A2359" s="3">
        <v>83536</v>
      </c>
    </row>
    <row r="2360" spans="1:1" x14ac:dyDescent="0.25">
      <c r="A2360" s="2">
        <v>68452</v>
      </c>
    </row>
    <row r="2361" spans="1:1" x14ac:dyDescent="0.25">
      <c r="A2361" s="3">
        <v>59069</v>
      </c>
    </row>
    <row r="2362" spans="1:1" x14ac:dyDescent="0.25">
      <c r="A2362" s="2">
        <v>93784</v>
      </c>
    </row>
    <row r="2363" spans="1:1" x14ac:dyDescent="0.25">
      <c r="A2363" s="3">
        <v>96432</v>
      </c>
    </row>
    <row r="2364" spans="1:1" x14ac:dyDescent="0.25">
      <c r="A2364" s="2">
        <v>57798</v>
      </c>
    </row>
    <row r="2365" spans="1:1" x14ac:dyDescent="0.25">
      <c r="A2365" s="3">
        <v>41697</v>
      </c>
    </row>
    <row r="2366" spans="1:1" x14ac:dyDescent="0.25">
      <c r="A2366" s="2">
        <v>21639</v>
      </c>
    </row>
    <row r="2367" spans="1:1" x14ac:dyDescent="0.25">
      <c r="A2367" s="3">
        <v>92880</v>
      </c>
    </row>
    <row r="2368" spans="1:1" x14ac:dyDescent="0.25">
      <c r="A2368" s="2">
        <v>36745</v>
      </c>
    </row>
    <row r="2369" spans="1:1" x14ac:dyDescent="0.25">
      <c r="A2369" s="3">
        <v>17106</v>
      </c>
    </row>
    <row r="2370" spans="1:1" x14ac:dyDescent="0.25">
      <c r="A2370" s="2">
        <v>93571</v>
      </c>
    </row>
    <row r="2371" spans="1:1" x14ac:dyDescent="0.25">
      <c r="A2371" s="3">
        <v>87591</v>
      </c>
    </row>
    <row r="2372" spans="1:1" x14ac:dyDescent="0.25">
      <c r="A2372" s="2">
        <v>87426</v>
      </c>
    </row>
    <row r="2373" spans="1:1" x14ac:dyDescent="0.25">
      <c r="A2373" s="3">
        <v>82035</v>
      </c>
    </row>
    <row r="2374" spans="1:1" x14ac:dyDescent="0.25">
      <c r="A2374" s="2">
        <v>53297</v>
      </c>
    </row>
    <row r="2375" spans="1:1" x14ac:dyDescent="0.25">
      <c r="A2375" s="3">
        <v>55221</v>
      </c>
    </row>
    <row r="2376" spans="1:1" x14ac:dyDescent="0.25">
      <c r="A2376" s="2">
        <v>17646</v>
      </c>
    </row>
    <row r="2377" spans="1:1" x14ac:dyDescent="0.25">
      <c r="A2377" s="3">
        <v>36747</v>
      </c>
    </row>
    <row r="2378" spans="1:1" x14ac:dyDescent="0.25">
      <c r="A2378" s="2">
        <v>33697</v>
      </c>
    </row>
    <row r="2379" spans="1:1" x14ac:dyDescent="0.25">
      <c r="A2379" s="3">
        <v>32082</v>
      </c>
    </row>
    <row r="2380" spans="1:1" x14ac:dyDescent="0.25">
      <c r="A2380" s="2">
        <v>62485</v>
      </c>
    </row>
    <row r="2381" spans="1:1" x14ac:dyDescent="0.25">
      <c r="A2381" s="3">
        <v>53595</v>
      </c>
    </row>
    <row r="2382" spans="1:1" x14ac:dyDescent="0.25">
      <c r="A2382" s="2">
        <v>75830</v>
      </c>
    </row>
    <row r="2383" spans="1:1" x14ac:dyDescent="0.25">
      <c r="A2383" s="3">
        <v>80715</v>
      </c>
    </row>
    <row r="2384" spans="1:1" x14ac:dyDescent="0.25">
      <c r="A2384" s="2">
        <v>53962</v>
      </c>
    </row>
    <row r="2385" spans="1:1" x14ac:dyDescent="0.25">
      <c r="A2385" s="3">
        <v>25018</v>
      </c>
    </row>
    <row r="2386" spans="1:1" x14ac:dyDescent="0.25">
      <c r="A2386" s="2">
        <v>49922</v>
      </c>
    </row>
    <row r="2387" spans="1:1" x14ac:dyDescent="0.25">
      <c r="A2387" s="3">
        <v>19758</v>
      </c>
    </row>
    <row r="2388" spans="1:1" x14ac:dyDescent="0.25">
      <c r="A2388" s="2">
        <v>67913</v>
      </c>
    </row>
    <row r="2389" spans="1:1" x14ac:dyDescent="0.25">
      <c r="A2389" s="3">
        <v>96912</v>
      </c>
    </row>
    <row r="2390" spans="1:1" x14ac:dyDescent="0.25">
      <c r="A2390" s="2">
        <v>55721</v>
      </c>
    </row>
    <row r="2391" spans="1:1" x14ac:dyDescent="0.25">
      <c r="A2391" s="3">
        <v>90484</v>
      </c>
    </row>
    <row r="2392" spans="1:1" x14ac:dyDescent="0.25">
      <c r="A2392" s="2">
        <v>24708</v>
      </c>
    </row>
    <row r="2393" spans="1:1" x14ac:dyDescent="0.25">
      <c r="A2393" s="3">
        <v>91463</v>
      </c>
    </row>
    <row r="2394" spans="1:1" x14ac:dyDescent="0.25">
      <c r="A2394" s="2">
        <v>29780</v>
      </c>
    </row>
    <row r="2395" spans="1:1" x14ac:dyDescent="0.25">
      <c r="A2395" s="3">
        <v>85192</v>
      </c>
    </row>
    <row r="2396" spans="1:1" x14ac:dyDescent="0.25">
      <c r="A2396" s="2">
        <v>19857</v>
      </c>
    </row>
    <row r="2397" spans="1:1" x14ac:dyDescent="0.25">
      <c r="A2397" s="3">
        <v>48349</v>
      </c>
    </row>
    <row r="2398" spans="1:1" x14ac:dyDescent="0.25">
      <c r="A2398" s="2">
        <v>91518</v>
      </c>
    </row>
    <row r="2399" spans="1:1" x14ac:dyDescent="0.25">
      <c r="A2399" s="3">
        <v>76637</v>
      </c>
    </row>
    <row r="2400" spans="1:1" x14ac:dyDescent="0.25">
      <c r="A2400" s="2">
        <v>29937</v>
      </c>
    </row>
    <row r="2401" spans="1:1" x14ac:dyDescent="0.25">
      <c r="A2401" s="3">
        <v>24619</v>
      </c>
    </row>
    <row r="2402" spans="1:1" x14ac:dyDescent="0.25">
      <c r="A2402" s="2">
        <v>69137</v>
      </c>
    </row>
    <row r="2403" spans="1:1" x14ac:dyDescent="0.25">
      <c r="A2403" s="3">
        <v>62075</v>
      </c>
    </row>
    <row r="2404" spans="1:1" x14ac:dyDescent="0.25">
      <c r="A2404" s="2">
        <v>49017</v>
      </c>
    </row>
    <row r="2405" spans="1:1" x14ac:dyDescent="0.25">
      <c r="A2405" s="3">
        <v>46692</v>
      </c>
    </row>
    <row r="2406" spans="1:1" x14ac:dyDescent="0.25">
      <c r="A2406" s="2">
        <v>24953</v>
      </c>
    </row>
    <row r="2407" spans="1:1" x14ac:dyDescent="0.25">
      <c r="A2407" s="3">
        <v>68561</v>
      </c>
    </row>
    <row r="2408" spans="1:1" x14ac:dyDescent="0.25">
      <c r="A2408" s="2">
        <v>54340</v>
      </c>
    </row>
    <row r="2409" spans="1:1" x14ac:dyDescent="0.25">
      <c r="A2409" s="3">
        <v>37785</v>
      </c>
    </row>
    <row r="2410" spans="1:1" x14ac:dyDescent="0.25">
      <c r="A2410" s="2">
        <v>82402</v>
      </c>
    </row>
    <row r="2411" spans="1:1" x14ac:dyDescent="0.25">
      <c r="A2411" s="3">
        <v>63978</v>
      </c>
    </row>
    <row r="2412" spans="1:1" x14ac:dyDescent="0.25">
      <c r="A2412" s="2">
        <v>51970</v>
      </c>
    </row>
    <row r="2413" spans="1:1" x14ac:dyDescent="0.25">
      <c r="A2413" s="3">
        <v>19711</v>
      </c>
    </row>
    <row r="2414" spans="1:1" x14ac:dyDescent="0.25">
      <c r="A2414" s="2">
        <v>76314</v>
      </c>
    </row>
    <row r="2415" spans="1:1" x14ac:dyDescent="0.25">
      <c r="A2415" s="3">
        <v>77421</v>
      </c>
    </row>
    <row r="2416" spans="1:1" x14ac:dyDescent="0.25">
      <c r="A2416" s="2">
        <v>52497</v>
      </c>
    </row>
    <row r="2417" spans="1:1" x14ac:dyDescent="0.25">
      <c r="A2417" s="3">
        <v>58749</v>
      </c>
    </row>
    <row r="2418" spans="1:1" x14ac:dyDescent="0.25">
      <c r="A2418" s="2">
        <v>59252</v>
      </c>
    </row>
    <row r="2419" spans="1:1" x14ac:dyDescent="0.25">
      <c r="A2419" s="3">
        <v>90879</v>
      </c>
    </row>
    <row r="2420" spans="1:1" x14ac:dyDescent="0.25">
      <c r="A2420" s="2">
        <v>25303</v>
      </c>
    </row>
    <row r="2421" spans="1:1" x14ac:dyDescent="0.25">
      <c r="A2421" s="3">
        <v>96892</v>
      </c>
    </row>
    <row r="2422" spans="1:1" x14ac:dyDescent="0.25">
      <c r="A2422" s="2">
        <v>77072</v>
      </c>
    </row>
    <row r="2423" spans="1:1" x14ac:dyDescent="0.25">
      <c r="A2423" s="3">
        <v>60738</v>
      </c>
    </row>
    <row r="2424" spans="1:1" x14ac:dyDescent="0.25">
      <c r="A2424" s="2">
        <v>66785</v>
      </c>
    </row>
    <row r="2425" spans="1:1" x14ac:dyDescent="0.25">
      <c r="A2425" s="3">
        <v>96455</v>
      </c>
    </row>
    <row r="2426" spans="1:1" x14ac:dyDescent="0.25">
      <c r="A2426" s="2">
        <v>24542</v>
      </c>
    </row>
    <row r="2427" spans="1:1" x14ac:dyDescent="0.25">
      <c r="A2427" s="3">
        <v>78413</v>
      </c>
    </row>
    <row r="2428" spans="1:1" x14ac:dyDescent="0.25">
      <c r="A2428" s="2">
        <v>71384</v>
      </c>
    </row>
    <row r="2429" spans="1:1" x14ac:dyDescent="0.25">
      <c r="A2429" s="3">
        <v>85853</v>
      </c>
    </row>
    <row r="2430" spans="1:1" x14ac:dyDescent="0.25">
      <c r="A2430" s="2">
        <v>25331</v>
      </c>
    </row>
    <row r="2431" spans="1:1" x14ac:dyDescent="0.25">
      <c r="A2431" s="3">
        <v>83256</v>
      </c>
    </row>
    <row r="2432" spans="1:1" x14ac:dyDescent="0.25">
      <c r="A2432" s="2">
        <v>15318</v>
      </c>
    </row>
    <row r="2433" spans="1:1" x14ac:dyDescent="0.25">
      <c r="A2433" s="3">
        <v>50873</v>
      </c>
    </row>
    <row r="2434" spans="1:1" x14ac:dyDescent="0.25">
      <c r="A2434" s="2">
        <v>83283</v>
      </c>
    </row>
    <row r="2435" spans="1:1" x14ac:dyDescent="0.25">
      <c r="A2435" s="3">
        <v>33354</v>
      </c>
    </row>
    <row r="2436" spans="1:1" x14ac:dyDescent="0.25">
      <c r="A2436" s="2">
        <v>57187</v>
      </c>
    </row>
    <row r="2437" spans="1:1" x14ac:dyDescent="0.25">
      <c r="A2437" s="3">
        <v>38925</v>
      </c>
    </row>
    <row r="2438" spans="1:1" x14ac:dyDescent="0.25">
      <c r="A2438" s="2">
        <v>28513</v>
      </c>
    </row>
    <row r="2439" spans="1:1" x14ac:dyDescent="0.25">
      <c r="A2439" s="3">
        <v>45148</v>
      </c>
    </row>
    <row r="2440" spans="1:1" x14ac:dyDescent="0.25">
      <c r="A2440" s="2">
        <v>91123</v>
      </c>
    </row>
    <row r="2441" spans="1:1" x14ac:dyDescent="0.25">
      <c r="A2441" s="3">
        <v>23394</v>
      </c>
    </row>
    <row r="2442" spans="1:1" x14ac:dyDescent="0.25">
      <c r="A2442" s="2">
        <v>64631</v>
      </c>
    </row>
    <row r="2443" spans="1:1" x14ac:dyDescent="0.25">
      <c r="A2443" s="3">
        <v>24948</v>
      </c>
    </row>
    <row r="2444" spans="1:1" x14ac:dyDescent="0.25">
      <c r="A2444" s="2">
        <v>51482</v>
      </c>
    </row>
    <row r="2445" spans="1:1" x14ac:dyDescent="0.25">
      <c r="A2445" s="3">
        <v>24069</v>
      </c>
    </row>
    <row r="2446" spans="1:1" x14ac:dyDescent="0.25">
      <c r="A2446" s="2">
        <v>25839</v>
      </c>
    </row>
    <row r="2447" spans="1:1" x14ac:dyDescent="0.25">
      <c r="A2447" s="3">
        <v>43878</v>
      </c>
    </row>
    <row r="2448" spans="1:1" x14ac:dyDescent="0.25">
      <c r="A2448" s="2">
        <v>95315</v>
      </c>
    </row>
    <row r="2449" spans="1:1" x14ac:dyDescent="0.25">
      <c r="A2449" s="3">
        <v>71581</v>
      </c>
    </row>
    <row r="2450" spans="1:1" x14ac:dyDescent="0.25">
      <c r="A2450" s="2">
        <v>83731</v>
      </c>
    </row>
    <row r="2451" spans="1:1" x14ac:dyDescent="0.25">
      <c r="A2451" s="3">
        <v>63872</v>
      </c>
    </row>
    <row r="2452" spans="1:1" x14ac:dyDescent="0.25">
      <c r="A2452" s="2">
        <v>43597</v>
      </c>
    </row>
    <row r="2453" spans="1:1" x14ac:dyDescent="0.25">
      <c r="A2453" s="3">
        <v>49044</v>
      </c>
    </row>
    <row r="2454" spans="1:1" x14ac:dyDescent="0.25">
      <c r="A2454" s="2">
        <v>67634</v>
      </c>
    </row>
    <row r="2455" spans="1:1" x14ac:dyDescent="0.25">
      <c r="A2455" s="3">
        <v>41258</v>
      </c>
    </row>
    <row r="2456" spans="1:1" x14ac:dyDescent="0.25">
      <c r="A2456" s="2">
        <v>44236</v>
      </c>
    </row>
    <row r="2457" spans="1:1" x14ac:dyDescent="0.25">
      <c r="A2457" s="3">
        <v>16431</v>
      </c>
    </row>
    <row r="2458" spans="1:1" x14ac:dyDescent="0.25">
      <c r="A2458" s="2">
        <v>72423</v>
      </c>
    </row>
    <row r="2459" spans="1:1" x14ac:dyDescent="0.25">
      <c r="A2459" s="3">
        <v>82093</v>
      </c>
    </row>
    <row r="2460" spans="1:1" x14ac:dyDescent="0.25">
      <c r="A2460" s="2">
        <v>29633</v>
      </c>
    </row>
    <row r="2461" spans="1:1" x14ac:dyDescent="0.25">
      <c r="A2461" s="3">
        <v>60641</v>
      </c>
    </row>
    <row r="2462" spans="1:1" x14ac:dyDescent="0.25">
      <c r="A2462" s="2">
        <v>74031</v>
      </c>
    </row>
    <row r="2463" spans="1:1" x14ac:dyDescent="0.25">
      <c r="A2463" s="3">
        <v>62442</v>
      </c>
    </row>
    <row r="2464" spans="1:1" x14ac:dyDescent="0.25">
      <c r="A2464" s="2">
        <v>40541</v>
      </c>
    </row>
    <row r="2465" spans="1:1" x14ac:dyDescent="0.25">
      <c r="A2465" s="3">
        <v>56548</v>
      </c>
    </row>
    <row r="2466" spans="1:1" x14ac:dyDescent="0.25">
      <c r="A2466" s="2">
        <v>56324</v>
      </c>
    </row>
    <row r="2467" spans="1:1" x14ac:dyDescent="0.25">
      <c r="A2467" s="3">
        <v>76755</v>
      </c>
    </row>
    <row r="2468" spans="1:1" x14ac:dyDescent="0.25">
      <c r="A2468" s="2">
        <v>69349</v>
      </c>
    </row>
    <row r="2469" spans="1:1" x14ac:dyDescent="0.25">
      <c r="A2469" s="3">
        <v>66463</v>
      </c>
    </row>
    <row r="2470" spans="1:1" x14ac:dyDescent="0.25">
      <c r="A2470" s="2">
        <v>25389</v>
      </c>
    </row>
    <row r="2471" spans="1:1" x14ac:dyDescent="0.25">
      <c r="A2471" s="3">
        <v>24163</v>
      </c>
    </row>
    <row r="2472" spans="1:1" x14ac:dyDescent="0.25">
      <c r="A2472" s="2">
        <v>79933</v>
      </c>
    </row>
    <row r="2473" spans="1:1" x14ac:dyDescent="0.25">
      <c r="A2473" s="3">
        <v>33358</v>
      </c>
    </row>
    <row r="2474" spans="1:1" x14ac:dyDescent="0.25">
      <c r="A2474" s="2">
        <v>64861</v>
      </c>
    </row>
    <row r="2475" spans="1:1" x14ac:dyDescent="0.25">
      <c r="A2475" s="3">
        <v>40893</v>
      </c>
    </row>
    <row r="2476" spans="1:1" x14ac:dyDescent="0.25">
      <c r="A2476" s="2">
        <v>28555</v>
      </c>
    </row>
    <row r="2477" spans="1:1" x14ac:dyDescent="0.25">
      <c r="A2477" s="3">
        <v>86145</v>
      </c>
    </row>
    <row r="2478" spans="1:1" x14ac:dyDescent="0.25">
      <c r="A2478" s="2">
        <v>92252</v>
      </c>
    </row>
    <row r="2479" spans="1:1" x14ac:dyDescent="0.25">
      <c r="A2479" s="3">
        <v>15432</v>
      </c>
    </row>
    <row r="2480" spans="1:1" x14ac:dyDescent="0.25">
      <c r="A2480" s="2">
        <v>71799</v>
      </c>
    </row>
    <row r="2481" spans="1:1" x14ac:dyDescent="0.25">
      <c r="A2481" s="3">
        <v>68493</v>
      </c>
    </row>
    <row r="2482" spans="1:1" x14ac:dyDescent="0.25">
      <c r="A2482" s="2">
        <v>21690</v>
      </c>
    </row>
    <row r="2483" spans="1:1" x14ac:dyDescent="0.25">
      <c r="A2483" s="3">
        <v>42857</v>
      </c>
    </row>
    <row r="2484" spans="1:1" x14ac:dyDescent="0.25">
      <c r="A2484" s="2">
        <v>35157</v>
      </c>
    </row>
    <row r="2485" spans="1:1" x14ac:dyDescent="0.25">
      <c r="A2485" s="3">
        <v>75696</v>
      </c>
    </row>
    <row r="2486" spans="1:1" x14ac:dyDescent="0.25">
      <c r="A2486" s="2">
        <v>20343</v>
      </c>
    </row>
    <row r="2487" spans="1:1" x14ac:dyDescent="0.25">
      <c r="A2487" s="3">
        <v>91745</v>
      </c>
    </row>
    <row r="2488" spans="1:1" x14ac:dyDescent="0.25">
      <c r="A2488" s="2">
        <v>78108</v>
      </c>
    </row>
    <row r="2489" spans="1:1" x14ac:dyDescent="0.25">
      <c r="A2489" s="3">
        <v>28803</v>
      </c>
    </row>
    <row r="2490" spans="1:1" x14ac:dyDescent="0.25">
      <c r="A2490" s="2">
        <v>85093</v>
      </c>
    </row>
    <row r="2491" spans="1:1" x14ac:dyDescent="0.25">
      <c r="A2491" s="3">
        <v>33620</v>
      </c>
    </row>
    <row r="2492" spans="1:1" x14ac:dyDescent="0.25">
      <c r="A2492" s="2">
        <v>18851</v>
      </c>
    </row>
    <row r="2493" spans="1:1" x14ac:dyDescent="0.25">
      <c r="A2493" s="3">
        <v>21797</v>
      </c>
    </row>
    <row r="2494" spans="1:1" x14ac:dyDescent="0.25">
      <c r="A2494" s="2">
        <v>81181</v>
      </c>
    </row>
    <row r="2495" spans="1:1" x14ac:dyDescent="0.25">
      <c r="A2495" s="3">
        <v>33573</v>
      </c>
    </row>
    <row r="2496" spans="1:1" x14ac:dyDescent="0.25">
      <c r="A2496" s="2">
        <v>87547</v>
      </c>
    </row>
    <row r="2497" spans="1:1" x14ac:dyDescent="0.25">
      <c r="A2497" s="3">
        <v>59858</v>
      </c>
    </row>
    <row r="2498" spans="1:1" x14ac:dyDescent="0.25">
      <c r="A2498" s="2">
        <v>47483</v>
      </c>
    </row>
    <row r="2499" spans="1:1" x14ac:dyDescent="0.25">
      <c r="A2499" s="3">
        <v>82545</v>
      </c>
    </row>
    <row r="2500" spans="1:1" x14ac:dyDescent="0.25">
      <c r="A2500" s="2">
        <v>89963</v>
      </c>
    </row>
    <row r="2501" spans="1:1" x14ac:dyDescent="0.25">
      <c r="A2501" s="3">
        <v>34568</v>
      </c>
    </row>
    <row r="2502" spans="1:1" x14ac:dyDescent="0.25">
      <c r="A2502" s="2">
        <v>39491</v>
      </c>
    </row>
    <row r="2503" spans="1:1" x14ac:dyDescent="0.25">
      <c r="A2503" s="3">
        <v>95215</v>
      </c>
    </row>
    <row r="2504" spans="1:1" x14ac:dyDescent="0.25">
      <c r="A2504" s="2">
        <v>66724</v>
      </c>
    </row>
    <row r="2505" spans="1:1" x14ac:dyDescent="0.25">
      <c r="A2505" s="3">
        <v>88216</v>
      </c>
    </row>
    <row r="2506" spans="1:1" x14ac:dyDescent="0.25">
      <c r="A2506" s="2">
        <v>52221</v>
      </c>
    </row>
    <row r="2507" spans="1:1" x14ac:dyDescent="0.25">
      <c r="A2507" s="3">
        <v>38949</v>
      </c>
    </row>
    <row r="2508" spans="1:1" x14ac:dyDescent="0.25">
      <c r="A2508" s="2">
        <v>84419</v>
      </c>
    </row>
    <row r="2509" spans="1:1" x14ac:dyDescent="0.25">
      <c r="A2509" s="3">
        <v>75091</v>
      </c>
    </row>
    <row r="2510" spans="1:1" x14ac:dyDescent="0.25">
      <c r="A2510" s="2">
        <v>58053</v>
      </c>
    </row>
    <row r="2511" spans="1:1" x14ac:dyDescent="0.25">
      <c r="A2511" s="3">
        <v>62468</v>
      </c>
    </row>
    <row r="2512" spans="1:1" x14ac:dyDescent="0.25">
      <c r="A2512" s="2">
        <v>15432</v>
      </c>
    </row>
    <row r="2513" spans="1:1" x14ac:dyDescent="0.25">
      <c r="A2513" s="3">
        <v>90751</v>
      </c>
    </row>
    <row r="2514" spans="1:1" x14ac:dyDescent="0.25">
      <c r="A2514" s="2">
        <v>49909</v>
      </c>
    </row>
    <row r="2515" spans="1:1" x14ac:dyDescent="0.25">
      <c r="A2515" s="3">
        <v>35120</v>
      </c>
    </row>
    <row r="2516" spans="1:1" x14ac:dyDescent="0.25">
      <c r="A2516" s="2">
        <v>36163</v>
      </c>
    </row>
    <row r="2517" spans="1:1" x14ac:dyDescent="0.25">
      <c r="A2517" s="3">
        <v>45864</v>
      </c>
    </row>
    <row r="2518" spans="1:1" x14ac:dyDescent="0.25">
      <c r="A2518" s="2">
        <v>89148</v>
      </c>
    </row>
    <row r="2519" spans="1:1" x14ac:dyDescent="0.25">
      <c r="A2519" s="3">
        <v>70897</v>
      </c>
    </row>
    <row r="2520" spans="1:1" x14ac:dyDescent="0.25">
      <c r="A2520" s="2">
        <v>60994</v>
      </c>
    </row>
    <row r="2521" spans="1:1" x14ac:dyDescent="0.25">
      <c r="A2521" s="3">
        <v>46175</v>
      </c>
    </row>
    <row r="2522" spans="1:1" x14ac:dyDescent="0.25">
      <c r="A2522" s="2">
        <v>67408</v>
      </c>
    </row>
    <row r="2523" spans="1:1" x14ac:dyDescent="0.25">
      <c r="A2523" s="3">
        <v>43239</v>
      </c>
    </row>
    <row r="2524" spans="1:1" x14ac:dyDescent="0.25">
      <c r="A2524" s="2">
        <v>23729</v>
      </c>
    </row>
    <row r="2525" spans="1:1" x14ac:dyDescent="0.25">
      <c r="A2525" s="3">
        <v>57046</v>
      </c>
    </row>
    <row r="2526" spans="1:1" x14ac:dyDescent="0.25">
      <c r="A2526" s="2">
        <v>18428</v>
      </c>
    </row>
    <row r="2527" spans="1:1" x14ac:dyDescent="0.25">
      <c r="A2527" s="3">
        <v>48198</v>
      </c>
    </row>
    <row r="2528" spans="1:1" x14ac:dyDescent="0.25">
      <c r="A2528" s="2">
        <v>79693</v>
      </c>
    </row>
    <row r="2529" spans="1:1" x14ac:dyDescent="0.25">
      <c r="A2529" s="3">
        <v>25243</v>
      </c>
    </row>
    <row r="2530" spans="1:1" x14ac:dyDescent="0.25">
      <c r="A2530" s="2">
        <v>16164</v>
      </c>
    </row>
    <row r="2531" spans="1:1" x14ac:dyDescent="0.25">
      <c r="A2531" s="3">
        <v>36781</v>
      </c>
    </row>
    <row r="2532" spans="1:1" x14ac:dyDescent="0.25">
      <c r="A2532" s="2">
        <v>24628</v>
      </c>
    </row>
    <row r="2533" spans="1:1" x14ac:dyDescent="0.25">
      <c r="A2533" s="3">
        <v>48441</v>
      </c>
    </row>
    <row r="2534" spans="1:1" x14ac:dyDescent="0.25">
      <c r="A2534" s="2">
        <v>21752</v>
      </c>
    </row>
    <row r="2535" spans="1:1" x14ac:dyDescent="0.25">
      <c r="A2535" s="3">
        <v>48437</v>
      </c>
    </row>
    <row r="2536" spans="1:1" x14ac:dyDescent="0.25">
      <c r="A2536" s="2">
        <v>55536</v>
      </c>
    </row>
    <row r="2537" spans="1:1" x14ac:dyDescent="0.25">
      <c r="A2537" s="3">
        <v>87982</v>
      </c>
    </row>
    <row r="2538" spans="1:1" x14ac:dyDescent="0.25">
      <c r="A2538" s="2">
        <v>80890</v>
      </c>
    </row>
    <row r="2539" spans="1:1" x14ac:dyDescent="0.25">
      <c r="A2539" s="3">
        <v>27511</v>
      </c>
    </row>
    <row r="2540" spans="1:1" x14ac:dyDescent="0.25">
      <c r="A2540" s="2">
        <v>86311</v>
      </c>
    </row>
    <row r="2541" spans="1:1" x14ac:dyDescent="0.25">
      <c r="A2541" s="3">
        <v>76331</v>
      </c>
    </row>
    <row r="2542" spans="1:1" x14ac:dyDescent="0.25">
      <c r="A2542" s="2">
        <v>66282</v>
      </c>
    </row>
    <row r="2543" spans="1:1" x14ac:dyDescent="0.25">
      <c r="A2543" s="3">
        <v>61251</v>
      </c>
    </row>
    <row r="2544" spans="1:1" x14ac:dyDescent="0.25">
      <c r="A2544" s="2">
        <v>22225</v>
      </c>
    </row>
    <row r="2545" spans="1:1" x14ac:dyDescent="0.25">
      <c r="A2545" s="3">
        <v>90243</v>
      </c>
    </row>
    <row r="2546" spans="1:1" x14ac:dyDescent="0.25">
      <c r="A2546" s="2">
        <v>91238</v>
      </c>
    </row>
    <row r="2547" spans="1:1" x14ac:dyDescent="0.25">
      <c r="A2547" s="3">
        <v>96163</v>
      </c>
    </row>
    <row r="2548" spans="1:1" x14ac:dyDescent="0.25">
      <c r="A2548" s="2">
        <v>95834</v>
      </c>
    </row>
    <row r="2549" spans="1:1" x14ac:dyDescent="0.25">
      <c r="A2549" s="3">
        <v>52443</v>
      </c>
    </row>
    <row r="2550" spans="1:1" x14ac:dyDescent="0.25">
      <c r="A2550" s="2">
        <v>82620</v>
      </c>
    </row>
    <row r="2551" spans="1:1" x14ac:dyDescent="0.25">
      <c r="A2551" s="3">
        <v>50964</v>
      </c>
    </row>
    <row r="2552" spans="1:1" x14ac:dyDescent="0.25">
      <c r="A2552" s="2">
        <v>34002</v>
      </c>
    </row>
    <row r="2553" spans="1:1" x14ac:dyDescent="0.25">
      <c r="A2553" s="3">
        <v>20628</v>
      </c>
    </row>
    <row r="2554" spans="1:1" x14ac:dyDescent="0.25">
      <c r="A2554" s="2">
        <v>29355</v>
      </c>
    </row>
    <row r="2555" spans="1:1" x14ac:dyDescent="0.25">
      <c r="A2555" s="3">
        <v>18423</v>
      </c>
    </row>
    <row r="2556" spans="1:1" x14ac:dyDescent="0.25">
      <c r="A2556" s="2">
        <v>53964</v>
      </c>
    </row>
    <row r="2557" spans="1:1" x14ac:dyDescent="0.25">
      <c r="A2557" s="3">
        <v>27563</v>
      </c>
    </row>
    <row r="2558" spans="1:1" x14ac:dyDescent="0.25">
      <c r="A2558" s="2">
        <v>73831</v>
      </c>
    </row>
    <row r="2559" spans="1:1" x14ac:dyDescent="0.25">
      <c r="A2559" s="3">
        <v>70219</v>
      </c>
    </row>
    <row r="2560" spans="1:1" x14ac:dyDescent="0.25">
      <c r="A2560" s="2">
        <v>35639</v>
      </c>
    </row>
    <row r="2561" spans="1:1" x14ac:dyDescent="0.25">
      <c r="A2561" s="3">
        <v>41594</v>
      </c>
    </row>
    <row r="2562" spans="1:1" x14ac:dyDescent="0.25">
      <c r="A2562" s="2">
        <v>30566</v>
      </c>
    </row>
    <row r="2563" spans="1:1" x14ac:dyDescent="0.25">
      <c r="A2563" s="3">
        <v>50893</v>
      </c>
    </row>
    <row r="2564" spans="1:1" x14ac:dyDescent="0.25">
      <c r="A2564" s="2">
        <v>80834</v>
      </c>
    </row>
    <row r="2565" spans="1:1" x14ac:dyDescent="0.25">
      <c r="A2565" s="3">
        <v>24904</v>
      </c>
    </row>
    <row r="2566" spans="1:1" x14ac:dyDescent="0.25">
      <c r="A2566" s="2">
        <v>25491</v>
      </c>
    </row>
    <row r="2567" spans="1:1" x14ac:dyDescent="0.25">
      <c r="A2567" s="3">
        <v>80468</v>
      </c>
    </row>
    <row r="2568" spans="1:1" x14ac:dyDescent="0.25">
      <c r="A2568" s="2">
        <v>23314</v>
      </c>
    </row>
    <row r="2569" spans="1:1" x14ac:dyDescent="0.25">
      <c r="A2569" s="3">
        <v>27804</v>
      </c>
    </row>
    <row r="2570" spans="1:1" x14ac:dyDescent="0.25">
      <c r="A2570" s="2">
        <v>20331</v>
      </c>
    </row>
    <row r="2571" spans="1:1" x14ac:dyDescent="0.25">
      <c r="A2571" s="3">
        <v>66441</v>
      </c>
    </row>
    <row r="2572" spans="1:1" x14ac:dyDescent="0.25">
      <c r="A2572" s="2">
        <v>25961</v>
      </c>
    </row>
    <row r="2573" spans="1:1" x14ac:dyDescent="0.25">
      <c r="A2573" s="3">
        <v>80360</v>
      </c>
    </row>
    <row r="2574" spans="1:1" x14ac:dyDescent="0.25">
      <c r="A2574" s="2">
        <v>43388</v>
      </c>
    </row>
    <row r="2575" spans="1:1" x14ac:dyDescent="0.25">
      <c r="A2575" s="3">
        <v>60973</v>
      </c>
    </row>
    <row r="2576" spans="1:1" x14ac:dyDescent="0.25">
      <c r="A2576" s="2">
        <v>84644</v>
      </c>
    </row>
    <row r="2577" spans="1:1" x14ac:dyDescent="0.25">
      <c r="A2577" s="3">
        <v>92652</v>
      </c>
    </row>
    <row r="2578" spans="1:1" x14ac:dyDescent="0.25">
      <c r="A2578" s="2">
        <v>80471</v>
      </c>
    </row>
    <row r="2579" spans="1:1" x14ac:dyDescent="0.25">
      <c r="A2579" s="3">
        <v>52399</v>
      </c>
    </row>
    <row r="2580" spans="1:1" x14ac:dyDescent="0.25">
      <c r="A2580" s="2">
        <v>74777</v>
      </c>
    </row>
    <row r="2581" spans="1:1" x14ac:dyDescent="0.25">
      <c r="A2581" s="3">
        <v>16531</v>
      </c>
    </row>
    <row r="2582" spans="1:1" x14ac:dyDescent="0.25">
      <c r="A2582" s="2">
        <v>83938</v>
      </c>
    </row>
    <row r="2583" spans="1:1" x14ac:dyDescent="0.25">
      <c r="A2583" s="3">
        <v>81443</v>
      </c>
    </row>
    <row r="2584" spans="1:1" x14ac:dyDescent="0.25">
      <c r="A2584" s="2">
        <v>41949</v>
      </c>
    </row>
    <row r="2585" spans="1:1" x14ac:dyDescent="0.25">
      <c r="A2585" s="3">
        <v>87955</v>
      </c>
    </row>
    <row r="2586" spans="1:1" x14ac:dyDescent="0.25">
      <c r="A2586" s="2">
        <v>55318</v>
      </c>
    </row>
    <row r="2587" spans="1:1" x14ac:dyDescent="0.25">
      <c r="A2587" s="3">
        <v>21661</v>
      </c>
    </row>
    <row r="2588" spans="1:1" x14ac:dyDescent="0.25">
      <c r="A2588" s="2">
        <v>96288</v>
      </c>
    </row>
    <row r="2589" spans="1:1" x14ac:dyDescent="0.25">
      <c r="A2589" s="3">
        <v>91938</v>
      </c>
    </row>
    <row r="2590" spans="1:1" x14ac:dyDescent="0.25">
      <c r="A2590" s="2">
        <v>17513</v>
      </c>
    </row>
    <row r="2591" spans="1:1" x14ac:dyDescent="0.25">
      <c r="A2591" s="3">
        <v>46935</v>
      </c>
    </row>
    <row r="2592" spans="1:1" x14ac:dyDescent="0.25">
      <c r="A2592" s="2">
        <v>79671</v>
      </c>
    </row>
    <row r="2593" spans="1:1" x14ac:dyDescent="0.25">
      <c r="A2593" s="3">
        <v>93544</v>
      </c>
    </row>
    <row r="2594" spans="1:1" x14ac:dyDescent="0.25">
      <c r="A2594" s="2">
        <v>52759</v>
      </c>
    </row>
    <row r="2595" spans="1:1" x14ac:dyDescent="0.25">
      <c r="A2595" s="3">
        <v>18793</v>
      </c>
    </row>
    <row r="2596" spans="1:1" x14ac:dyDescent="0.25">
      <c r="A2596" s="2">
        <v>42869</v>
      </c>
    </row>
    <row r="2597" spans="1:1" x14ac:dyDescent="0.25">
      <c r="A2597" s="3">
        <v>91584</v>
      </c>
    </row>
    <row r="2598" spans="1:1" x14ac:dyDescent="0.25">
      <c r="A2598" s="2">
        <v>91481</v>
      </c>
    </row>
    <row r="2599" spans="1:1" x14ac:dyDescent="0.25">
      <c r="A2599" s="3">
        <v>46500</v>
      </c>
    </row>
    <row r="2600" spans="1:1" x14ac:dyDescent="0.25">
      <c r="A2600" s="2">
        <v>39677</v>
      </c>
    </row>
    <row r="2601" spans="1:1" x14ac:dyDescent="0.25">
      <c r="A2601" s="3">
        <v>68601</v>
      </c>
    </row>
    <row r="2602" spans="1:1" x14ac:dyDescent="0.25">
      <c r="A2602" s="2">
        <v>77496</v>
      </c>
    </row>
    <row r="2603" spans="1:1" x14ac:dyDescent="0.25">
      <c r="A2603" s="3">
        <v>68587</v>
      </c>
    </row>
    <row r="2604" spans="1:1" x14ac:dyDescent="0.25">
      <c r="A2604" s="2">
        <v>30129</v>
      </c>
    </row>
    <row r="2605" spans="1:1" x14ac:dyDescent="0.25">
      <c r="A2605" s="3">
        <v>93300</v>
      </c>
    </row>
    <row r="2606" spans="1:1" x14ac:dyDescent="0.25">
      <c r="A2606" s="2">
        <v>77285</v>
      </c>
    </row>
    <row r="2607" spans="1:1" x14ac:dyDescent="0.25">
      <c r="A2607" s="3">
        <v>30265</v>
      </c>
    </row>
    <row r="2608" spans="1:1" x14ac:dyDescent="0.25">
      <c r="A2608" s="2">
        <v>26280</v>
      </c>
    </row>
    <row r="2609" spans="1:1" x14ac:dyDescent="0.25">
      <c r="A2609" s="3">
        <v>74341</v>
      </c>
    </row>
    <row r="2610" spans="1:1" x14ac:dyDescent="0.25">
      <c r="A2610" s="2">
        <v>67886</v>
      </c>
    </row>
    <row r="2611" spans="1:1" x14ac:dyDescent="0.25">
      <c r="A2611" s="3">
        <v>18935</v>
      </c>
    </row>
    <row r="2612" spans="1:1" x14ac:dyDescent="0.25">
      <c r="A2612" s="2">
        <v>83997</v>
      </c>
    </row>
    <row r="2613" spans="1:1" x14ac:dyDescent="0.25">
      <c r="A2613" s="3">
        <v>45011</v>
      </c>
    </row>
    <row r="2614" spans="1:1" x14ac:dyDescent="0.25">
      <c r="A2614" s="2">
        <v>60630</v>
      </c>
    </row>
    <row r="2615" spans="1:1" x14ac:dyDescent="0.25">
      <c r="A2615" s="3">
        <v>63614</v>
      </c>
    </row>
    <row r="2616" spans="1:1" x14ac:dyDescent="0.25">
      <c r="A2616" s="2">
        <v>90603</v>
      </c>
    </row>
    <row r="2617" spans="1:1" x14ac:dyDescent="0.25">
      <c r="A2617" s="3">
        <v>26042</v>
      </c>
    </row>
    <row r="2618" spans="1:1" x14ac:dyDescent="0.25">
      <c r="A2618" s="2">
        <v>39221</v>
      </c>
    </row>
    <row r="2619" spans="1:1" x14ac:dyDescent="0.25">
      <c r="A2619" s="3">
        <v>21026</v>
      </c>
    </row>
    <row r="2620" spans="1:1" x14ac:dyDescent="0.25">
      <c r="A2620" s="2">
        <v>16845</v>
      </c>
    </row>
    <row r="2621" spans="1:1" x14ac:dyDescent="0.25">
      <c r="A2621" s="3">
        <v>54532</v>
      </c>
    </row>
    <row r="2622" spans="1:1" x14ac:dyDescent="0.25">
      <c r="A2622" s="2">
        <v>53888</v>
      </c>
    </row>
    <row r="2623" spans="1:1" x14ac:dyDescent="0.25">
      <c r="A2623" s="3">
        <v>96845</v>
      </c>
    </row>
    <row r="2624" spans="1:1" x14ac:dyDescent="0.25">
      <c r="A2624" s="2">
        <v>25967</v>
      </c>
    </row>
    <row r="2625" spans="1:1" x14ac:dyDescent="0.25">
      <c r="A2625" s="3">
        <v>64642</v>
      </c>
    </row>
    <row r="2626" spans="1:1" x14ac:dyDescent="0.25">
      <c r="A2626" s="2">
        <v>58907</v>
      </c>
    </row>
    <row r="2627" spans="1:1" x14ac:dyDescent="0.25">
      <c r="A2627" s="3">
        <v>63473</v>
      </c>
    </row>
    <row r="2628" spans="1:1" x14ac:dyDescent="0.25">
      <c r="A2628" s="2">
        <v>70720</v>
      </c>
    </row>
    <row r="2629" spans="1:1" x14ac:dyDescent="0.25">
      <c r="A2629" s="3">
        <v>42709</v>
      </c>
    </row>
    <row r="2630" spans="1:1" x14ac:dyDescent="0.25">
      <c r="A2630" s="2">
        <v>32538</v>
      </c>
    </row>
    <row r="2631" spans="1:1" x14ac:dyDescent="0.25">
      <c r="A2631" s="3">
        <v>37563</v>
      </c>
    </row>
    <row r="2632" spans="1:1" x14ac:dyDescent="0.25">
      <c r="A2632" s="2">
        <v>37837</v>
      </c>
    </row>
    <row r="2633" spans="1:1" x14ac:dyDescent="0.25">
      <c r="A2633" s="3">
        <v>88829</v>
      </c>
    </row>
    <row r="2634" spans="1:1" x14ac:dyDescent="0.25">
      <c r="A2634" s="2">
        <v>27989</v>
      </c>
    </row>
    <row r="2635" spans="1:1" x14ac:dyDescent="0.25">
      <c r="A2635" s="3">
        <v>40195</v>
      </c>
    </row>
    <row r="2636" spans="1:1" x14ac:dyDescent="0.25">
      <c r="A2636" s="2">
        <v>83265</v>
      </c>
    </row>
    <row r="2637" spans="1:1" x14ac:dyDescent="0.25">
      <c r="A2637" s="3">
        <v>71943</v>
      </c>
    </row>
    <row r="2638" spans="1:1" x14ac:dyDescent="0.25">
      <c r="A2638" s="2">
        <v>79655</v>
      </c>
    </row>
    <row r="2639" spans="1:1" x14ac:dyDescent="0.25">
      <c r="A2639" s="3">
        <v>73498</v>
      </c>
    </row>
    <row r="2640" spans="1:1" x14ac:dyDescent="0.25">
      <c r="A2640" s="2">
        <v>80757</v>
      </c>
    </row>
    <row r="2641" spans="1:1" x14ac:dyDescent="0.25">
      <c r="A2641" s="3">
        <v>84768</v>
      </c>
    </row>
    <row r="2642" spans="1:1" x14ac:dyDescent="0.25">
      <c r="A2642" s="2">
        <v>59831</v>
      </c>
    </row>
    <row r="2643" spans="1:1" x14ac:dyDescent="0.25">
      <c r="A2643" s="3">
        <v>73897</v>
      </c>
    </row>
    <row r="2644" spans="1:1" x14ac:dyDescent="0.25">
      <c r="A2644" s="2">
        <v>50473</v>
      </c>
    </row>
    <row r="2645" spans="1:1" x14ac:dyDescent="0.25">
      <c r="A2645" s="3">
        <v>93567</v>
      </c>
    </row>
    <row r="2646" spans="1:1" x14ac:dyDescent="0.25">
      <c r="A2646" s="2">
        <v>53012</v>
      </c>
    </row>
    <row r="2647" spans="1:1" x14ac:dyDescent="0.25">
      <c r="A2647" s="3">
        <v>29920</v>
      </c>
    </row>
    <row r="2648" spans="1:1" x14ac:dyDescent="0.25">
      <c r="A2648" s="2">
        <v>80638</v>
      </c>
    </row>
    <row r="2649" spans="1:1" x14ac:dyDescent="0.25">
      <c r="A2649" s="3">
        <v>36854</v>
      </c>
    </row>
    <row r="2650" spans="1:1" x14ac:dyDescent="0.25">
      <c r="A2650" s="2">
        <v>43486</v>
      </c>
    </row>
    <row r="2651" spans="1:1" x14ac:dyDescent="0.25">
      <c r="A2651" s="3">
        <v>51577</v>
      </c>
    </row>
    <row r="2652" spans="1:1" x14ac:dyDescent="0.25">
      <c r="A2652" s="2">
        <v>15068</v>
      </c>
    </row>
    <row r="2653" spans="1:1" x14ac:dyDescent="0.25">
      <c r="A2653" s="3">
        <v>56901</v>
      </c>
    </row>
    <row r="2654" spans="1:1" x14ac:dyDescent="0.25">
      <c r="A2654" s="2">
        <v>85674</v>
      </c>
    </row>
    <row r="2655" spans="1:1" x14ac:dyDescent="0.25">
      <c r="A2655" s="3">
        <v>89458</v>
      </c>
    </row>
    <row r="2656" spans="1:1" x14ac:dyDescent="0.25">
      <c r="A2656" s="2">
        <v>91864</v>
      </c>
    </row>
    <row r="2657" spans="1:1" x14ac:dyDescent="0.25">
      <c r="A2657" s="3">
        <v>45955</v>
      </c>
    </row>
    <row r="2658" spans="1:1" x14ac:dyDescent="0.25">
      <c r="A2658" s="2">
        <v>33473</v>
      </c>
    </row>
    <row r="2659" spans="1:1" x14ac:dyDescent="0.25">
      <c r="A2659" s="3">
        <v>42568</v>
      </c>
    </row>
    <row r="2660" spans="1:1" x14ac:dyDescent="0.25">
      <c r="A2660" s="2">
        <v>56276</v>
      </c>
    </row>
    <row r="2661" spans="1:1" x14ac:dyDescent="0.25">
      <c r="A2661" s="3">
        <v>62904</v>
      </c>
    </row>
    <row r="2662" spans="1:1" x14ac:dyDescent="0.25">
      <c r="A2662" s="2">
        <v>21564</v>
      </c>
    </row>
    <row r="2663" spans="1:1" x14ac:dyDescent="0.25">
      <c r="A2663" s="3">
        <v>48527</v>
      </c>
    </row>
    <row r="2664" spans="1:1" x14ac:dyDescent="0.25">
      <c r="A2664" s="2">
        <v>15384</v>
      </c>
    </row>
    <row r="2665" spans="1:1" x14ac:dyDescent="0.25">
      <c r="A2665" s="3">
        <v>90568</v>
      </c>
    </row>
    <row r="2666" spans="1:1" x14ac:dyDescent="0.25">
      <c r="A2666" s="2">
        <v>22567</v>
      </c>
    </row>
    <row r="2667" spans="1:1" x14ac:dyDescent="0.25">
      <c r="A2667" s="3">
        <v>54718</v>
      </c>
    </row>
    <row r="2668" spans="1:1" x14ac:dyDescent="0.25">
      <c r="A2668" s="2">
        <v>69685</v>
      </c>
    </row>
    <row r="2669" spans="1:1" x14ac:dyDescent="0.25">
      <c r="A2669" s="3">
        <v>86925</v>
      </c>
    </row>
    <row r="2670" spans="1:1" x14ac:dyDescent="0.25">
      <c r="A2670" s="2">
        <v>45658</v>
      </c>
    </row>
    <row r="2671" spans="1:1" x14ac:dyDescent="0.25">
      <c r="A2671" s="3">
        <v>51574</v>
      </c>
    </row>
    <row r="2672" spans="1:1" x14ac:dyDescent="0.25">
      <c r="A2672" s="2">
        <v>80704</v>
      </c>
    </row>
    <row r="2673" spans="1:1" x14ac:dyDescent="0.25">
      <c r="A2673" s="3">
        <v>38967</v>
      </c>
    </row>
    <row r="2674" spans="1:1" x14ac:dyDescent="0.25">
      <c r="A2674" s="2">
        <v>72756</v>
      </c>
    </row>
    <row r="2675" spans="1:1" x14ac:dyDescent="0.25">
      <c r="A2675" s="3">
        <v>53689</v>
      </c>
    </row>
    <row r="2676" spans="1:1" x14ac:dyDescent="0.25">
      <c r="A2676" s="2">
        <v>69211</v>
      </c>
    </row>
    <row r="2677" spans="1:1" x14ac:dyDescent="0.25">
      <c r="A2677" s="3">
        <v>37394</v>
      </c>
    </row>
    <row r="2678" spans="1:1" x14ac:dyDescent="0.25">
      <c r="A2678" s="2">
        <v>20551</v>
      </c>
    </row>
    <row r="2679" spans="1:1" x14ac:dyDescent="0.25">
      <c r="A2679" s="3">
        <v>51773</v>
      </c>
    </row>
    <row r="2680" spans="1:1" x14ac:dyDescent="0.25">
      <c r="A2680" s="2">
        <v>90615</v>
      </c>
    </row>
    <row r="2681" spans="1:1" x14ac:dyDescent="0.25">
      <c r="A2681" s="3">
        <v>83715</v>
      </c>
    </row>
    <row r="2682" spans="1:1" x14ac:dyDescent="0.25">
      <c r="A2682" s="2">
        <v>30388</v>
      </c>
    </row>
    <row r="2683" spans="1:1" x14ac:dyDescent="0.25">
      <c r="A2683" s="3">
        <v>57122</v>
      </c>
    </row>
    <row r="2684" spans="1:1" x14ac:dyDescent="0.25">
      <c r="A2684" s="2">
        <v>48129</v>
      </c>
    </row>
    <row r="2685" spans="1:1" x14ac:dyDescent="0.25">
      <c r="A2685" s="3">
        <v>19544</v>
      </c>
    </row>
    <row r="2686" spans="1:1" x14ac:dyDescent="0.25">
      <c r="A2686" s="2">
        <v>24212</v>
      </c>
    </row>
    <row r="2687" spans="1:1" x14ac:dyDescent="0.25">
      <c r="A2687" s="3">
        <v>28785</v>
      </c>
    </row>
    <row r="2688" spans="1:1" x14ac:dyDescent="0.25">
      <c r="A2688" s="2">
        <v>58333</v>
      </c>
    </row>
    <row r="2689" spans="1:1" x14ac:dyDescent="0.25">
      <c r="A2689" s="3">
        <v>67003</v>
      </c>
    </row>
    <row r="2690" spans="1:1" x14ac:dyDescent="0.25">
      <c r="A2690" s="2">
        <v>93854</v>
      </c>
    </row>
    <row r="2691" spans="1:1" x14ac:dyDescent="0.25">
      <c r="A2691" s="3">
        <v>15021</v>
      </c>
    </row>
    <row r="2692" spans="1:1" x14ac:dyDescent="0.25">
      <c r="A2692" s="2">
        <v>95633</v>
      </c>
    </row>
    <row r="2693" spans="1:1" x14ac:dyDescent="0.25">
      <c r="A2693" s="3">
        <v>91551</v>
      </c>
    </row>
    <row r="2694" spans="1:1" x14ac:dyDescent="0.25">
      <c r="A2694" s="2">
        <v>94316</v>
      </c>
    </row>
    <row r="2695" spans="1:1" x14ac:dyDescent="0.25">
      <c r="A2695" s="3">
        <v>68254</v>
      </c>
    </row>
    <row r="2696" spans="1:1" x14ac:dyDescent="0.25">
      <c r="A2696" s="2">
        <v>94950</v>
      </c>
    </row>
    <row r="2697" spans="1:1" x14ac:dyDescent="0.25">
      <c r="A2697" s="3">
        <v>15966</v>
      </c>
    </row>
    <row r="2698" spans="1:1" x14ac:dyDescent="0.25">
      <c r="A2698" s="2">
        <v>74901</v>
      </c>
    </row>
    <row r="2699" spans="1:1" x14ac:dyDescent="0.25">
      <c r="A2699" s="3">
        <v>71019</v>
      </c>
    </row>
    <row r="2700" spans="1:1" x14ac:dyDescent="0.25">
      <c r="A2700" s="2">
        <v>83805</v>
      </c>
    </row>
    <row r="2701" spans="1:1" x14ac:dyDescent="0.25">
      <c r="A2701" s="3">
        <v>38035</v>
      </c>
    </row>
    <row r="2702" spans="1:1" x14ac:dyDescent="0.25">
      <c r="A2702" s="2">
        <v>61424</v>
      </c>
    </row>
    <row r="2703" spans="1:1" x14ac:dyDescent="0.25">
      <c r="A2703" s="3">
        <v>67784</v>
      </c>
    </row>
    <row r="2704" spans="1:1" x14ac:dyDescent="0.25">
      <c r="A2704" s="2">
        <v>19608</v>
      </c>
    </row>
    <row r="2705" spans="1:1" x14ac:dyDescent="0.25">
      <c r="A2705" s="3">
        <v>83043</v>
      </c>
    </row>
    <row r="2706" spans="1:1" x14ac:dyDescent="0.25">
      <c r="A2706" s="2">
        <v>26415</v>
      </c>
    </row>
    <row r="2707" spans="1:1" x14ac:dyDescent="0.25">
      <c r="A2707" s="3">
        <v>52792</v>
      </c>
    </row>
    <row r="2708" spans="1:1" x14ac:dyDescent="0.25">
      <c r="A2708" s="2">
        <v>29321</v>
      </c>
    </row>
    <row r="2709" spans="1:1" x14ac:dyDescent="0.25">
      <c r="A2709" s="3">
        <v>47906</v>
      </c>
    </row>
    <row r="2710" spans="1:1" x14ac:dyDescent="0.25">
      <c r="A2710" s="2">
        <v>65501</v>
      </c>
    </row>
    <row r="2711" spans="1:1" x14ac:dyDescent="0.25">
      <c r="A2711" s="3">
        <v>52762</v>
      </c>
    </row>
    <row r="2712" spans="1:1" x14ac:dyDescent="0.25">
      <c r="A2712" s="2">
        <v>50147</v>
      </c>
    </row>
    <row r="2713" spans="1:1" x14ac:dyDescent="0.25">
      <c r="A2713" s="3">
        <v>37972</v>
      </c>
    </row>
    <row r="2714" spans="1:1" x14ac:dyDescent="0.25">
      <c r="A2714" s="2">
        <v>15775</v>
      </c>
    </row>
    <row r="2715" spans="1:1" x14ac:dyDescent="0.25">
      <c r="A2715" s="3">
        <v>45684</v>
      </c>
    </row>
    <row r="2716" spans="1:1" x14ac:dyDescent="0.25">
      <c r="A2716" s="2">
        <v>79117</v>
      </c>
    </row>
    <row r="2717" spans="1:1" x14ac:dyDescent="0.25">
      <c r="A2717" s="3">
        <v>96497</v>
      </c>
    </row>
    <row r="2718" spans="1:1" x14ac:dyDescent="0.25">
      <c r="A2718" s="2">
        <v>60957</v>
      </c>
    </row>
    <row r="2719" spans="1:1" x14ac:dyDescent="0.25">
      <c r="A2719" s="3">
        <v>89546</v>
      </c>
    </row>
    <row r="2720" spans="1:1" x14ac:dyDescent="0.25">
      <c r="A2720" s="2">
        <v>33185</v>
      </c>
    </row>
    <row r="2721" spans="1:1" x14ac:dyDescent="0.25">
      <c r="A2721" s="3">
        <v>62690</v>
      </c>
    </row>
    <row r="2722" spans="1:1" x14ac:dyDescent="0.25">
      <c r="A2722" s="2">
        <v>52431</v>
      </c>
    </row>
    <row r="2723" spans="1:1" x14ac:dyDescent="0.25">
      <c r="A2723" s="3">
        <v>27323</v>
      </c>
    </row>
    <row r="2724" spans="1:1" x14ac:dyDescent="0.25">
      <c r="A2724" s="2">
        <v>34907</v>
      </c>
    </row>
    <row r="2725" spans="1:1" x14ac:dyDescent="0.25">
      <c r="A2725" s="3">
        <v>32892</v>
      </c>
    </row>
    <row r="2726" spans="1:1" x14ac:dyDescent="0.25">
      <c r="A2726" s="2">
        <v>78404</v>
      </c>
    </row>
    <row r="2727" spans="1:1" x14ac:dyDescent="0.25">
      <c r="A2727" s="3">
        <v>70559</v>
      </c>
    </row>
    <row r="2728" spans="1:1" x14ac:dyDescent="0.25">
      <c r="A2728" s="2">
        <v>85241</v>
      </c>
    </row>
    <row r="2729" spans="1:1" x14ac:dyDescent="0.25">
      <c r="A2729" s="3">
        <v>80513</v>
      </c>
    </row>
    <row r="2730" spans="1:1" x14ac:dyDescent="0.25">
      <c r="A2730" s="2">
        <v>90475</v>
      </c>
    </row>
    <row r="2731" spans="1:1" x14ac:dyDescent="0.25">
      <c r="A2731" s="3">
        <v>26776</v>
      </c>
    </row>
    <row r="2732" spans="1:1" x14ac:dyDescent="0.25">
      <c r="A2732" s="2">
        <v>45241</v>
      </c>
    </row>
    <row r="2733" spans="1:1" x14ac:dyDescent="0.25">
      <c r="A2733" s="3">
        <v>52746</v>
      </c>
    </row>
    <row r="2734" spans="1:1" x14ac:dyDescent="0.25">
      <c r="A2734" s="2">
        <v>46708</v>
      </c>
    </row>
    <row r="2735" spans="1:1" x14ac:dyDescent="0.25">
      <c r="A2735" s="3">
        <v>63166</v>
      </c>
    </row>
    <row r="2736" spans="1:1" x14ac:dyDescent="0.25">
      <c r="A2736" s="2">
        <v>51415</v>
      </c>
    </row>
    <row r="2737" spans="1:1" x14ac:dyDescent="0.25">
      <c r="A2737" s="3">
        <v>34574</v>
      </c>
    </row>
    <row r="2738" spans="1:1" x14ac:dyDescent="0.25">
      <c r="A2738" s="2">
        <v>75031</v>
      </c>
    </row>
    <row r="2739" spans="1:1" x14ac:dyDescent="0.25">
      <c r="A2739" s="3">
        <v>15338</v>
      </c>
    </row>
    <row r="2740" spans="1:1" x14ac:dyDescent="0.25">
      <c r="A2740" s="2">
        <v>18803</v>
      </c>
    </row>
    <row r="2741" spans="1:1" x14ac:dyDescent="0.25">
      <c r="A2741" s="3">
        <v>88880</v>
      </c>
    </row>
    <row r="2742" spans="1:1" x14ac:dyDescent="0.25">
      <c r="A2742" s="2">
        <v>86450</v>
      </c>
    </row>
    <row r="2743" spans="1:1" x14ac:dyDescent="0.25">
      <c r="A2743" s="3">
        <v>29333</v>
      </c>
    </row>
    <row r="2744" spans="1:1" x14ac:dyDescent="0.25">
      <c r="A2744" s="2">
        <v>19575</v>
      </c>
    </row>
    <row r="2745" spans="1:1" x14ac:dyDescent="0.25">
      <c r="A2745" s="3">
        <v>63786</v>
      </c>
    </row>
    <row r="2746" spans="1:1" x14ac:dyDescent="0.25">
      <c r="A2746" s="2">
        <v>89197</v>
      </c>
    </row>
    <row r="2747" spans="1:1" x14ac:dyDescent="0.25">
      <c r="A2747" s="3">
        <v>79793</v>
      </c>
    </row>
    <row r="2748" spans="1:1" x14ac:dyDescent="0.25">
      <c r="A2748" s="2">
        <v>70258</v>
      </c>
    </row>
    <row r="2749" spans="1:1" x14ac:dyDescent="0.25">
      <c r="A2749" s="3">
        <v>70197</v>
      </c>
    </row>
    <row r="2750" spans="1:1" x14ac:dyDescent="0.25">
      <c r="A2750" s="2">
        <v>65539</v>
      </c>
    </row>
    <row r="2751" spans="1:1" x14ac:dyDescent="0.25">
      <c r="A2751" s="3">
        <v>68802</v>
      </c>
    </row>
    <row r="2752" spans="1:1" x14ac:dyDescent="0.25">
      <c r="A2752" s="2">
        <v>22738</v>
      </c>
    </row>
    <row r="2753" spans="1:1" x14ac:dyDescent="0.25">
      <c r="A2753" s="3">
        <v>81213</v>
      </c>
    </row>
    <row r="2754" spans="1:1" x14ac:dyDescent="0.25">
      <c r="A2754" s="2">
        <v>19442</v>
      </c>
    </row>
    <row r="2755" spans="1:1" x14ac:dyDescent="0.25">
      <c r="A2755" s="3">
        <v>66781</v>
      </c>
    </row>
    <row r="2756" spans="1:1" x14ac:dyDescent="0.25">
      <c r="A2756" s="2">
        <v>90760</v>
      </c>
    </row>
    <row r="2757" spans="1:1" x14ac:dyDescent="0.25">
      <c r="A2757" s="3">
        <v>95669</v>
      </c>
    </row>
    <row r="2758" spans="1:1" x14ac:dyDescent="0.25">
      <c r="A2758" s="2">
        <v>17180</v>
      </c>
    </row>
    <row r="2759" spans="1:1" x14ac:dyDescent="0.25">
      <c r="A2759" s="3">
        <v>32620</v>
      </c>
    </row>
    <row r="2760" spans="1:1" x14ac:dyDescent="0.25">
      <c r="A2760" s="2">
        <v>64854</v>
      </c>
    </row>
    <row r="2761" spans="1:1" x14ac:dyDescent="0.25">
      <c r="A2761" s="3">
        <v>75165</v>
      </c>
    </row>
    <row r="2762" spans="1:1" x14ac:dyDescent="0.25">
      <c r="A2762" s="2">
        <v>64861</v>
      </c>
    </row>
    <row r="2763" spans="1:1" x14ac:dyDescent="0.25">
      <c r="A2763" s="3">
        <v>86423</v>
      </c>
    </row>
    <row r="2764" spans="1:1" x14ac:dyDescent="0.25">
      <c r="A2764" s="2">
        <v>53598</v>
      </c>
    </row>
    <row r="2765" spans="1:1" x14ac:dyDescent="0.25">
      <c r="A2765" s="3">
        <v>51433</v>
      </c>
    </row>
    <row r="2766" spans="1:1" x14ac:dyDescent="0.25">
      <c r="A2766" s="2">
        <v>17367</v>
      </c>
    </row>
    <row r="2767" spans="1:1" x14ac:dyDescent="0.25">
      <c r="A2767" s="3">
        <v>27383</v>
      </c>
    </row>
    <row r="2768" spans="1:1" x14ac:dyDescent="0.25">
      <c r="A2768" s="2">
        <v>45527</v>
      </c>
    </row>
    <row r="2769" spans="1:1" x14ac:dyDescent="0.25">
      <c r="A2769" s="3">
        <v>72873</v>
      </c>
    </row>
    <row r="2770" spans="1:1" x14ac:dyDescent="0.25">
      <c r="A2770" s="2">
        <v>33739</v>
      </c>
    </row>
    <row r="2771" spans="1:1" x14ac:dyDescent="0.25">
      <c r="A2771" s="3">
        <v>42464</v>
      </c>
    </row>
    <row r="2772" spans="1:1" x14ac:dyDescent="0.25">
      <c r="A2772" s="2">
        <v>46431</v>
      </c>
    </row>
    <row r="2773" spans="1:1" x14ac:dyDescent="0.25">
      <c r="A2773" s="3">
        <v>23380</v>
      </c>
    </row>
    <row r="2774" spans="1:1" x14ac:dyDescent="0.25">
      <c r="A2774" s="2">
        <v>20036</v>
      </c>
    </row>
    <row r="2775" spans="1:1" x14ac:dyDescent="0.25">
      <c r="A2775" s="3">
        <v>48550</v>
      </c>
    </row>
    <row r="2776" spans="1:1" x14ac:dyDescent="0.25">
      <c r="A2776" s="2">
        <v>54770</v>
      </c>
    </row>
    <row r="2777" spans="1:1" x14ac:dyDescent="0.25">
      <c r="A2777" s="3">
        <v>18434</v>
      </c>
    </row>
    <row r="2778" spans="1:1" x14ac:dyDescent="0.25">
      <c r="A2778" s="2">
        <v>44296</v>
      </c>
    </row>
    <row r="2779" spans="1:1" x14ac:dyDescent="0.25">
      <c r="A2779" s="3">
        <v>18457</v>
      </c>
    </row>
    <row r="2780" spans="1:1" x14ac:dyDescent="0.25">
      <c r="A2780" s="2">
        <v>40449</v>
      </c>
    </row>
    <row r="2781" spans="1:1" x14ac:dyDescent="0.25">
      <c r="A2781" s="3">
        <v>73301</v>
      </c>
    </row>
    <row r="2782" spans="1:1" x14ac:dyDescent="0.25">
      <c r="A2782" s="2">
        <v>60060</v>
      </c>
    </row>
    <row r="2783" spans="1:1" x14ac:dyDescent="0.25">
      <c r="A2783" s="3">
        <v>89600</v>
      </c>
    </row>
    <row r="2784" spans="1:1" x14ac:dyDescent="0.25">
      <c r="A2784" s="2">
        <v>95818</v>
      </c>
    </row>
    <row r="2785" spans="1:1" x14ac:dyDescent="0.25">
      <c r="A2785" s="3">
        <v>46457</v>
      </c>
    </row>
    <row r="2786" spans="1:1" x14ac:dyDescent="0.25">
      <c r="A2786" s="2">
        <v>77682</v>
      </c>
    </row>
    <row r="2787" spans="1:1" x14ac:dyDescent="0.25">
      <c r="A2787" s="3">
        <v>25924</v>
      </c>
    </row>
    <row r="2788" spans="1:1" x14ac:dyDescent="0.25">
      <c r="A2788" s="2">
        <v>72161</v>
      </c>
    </row>
    <row r="2789" spans="1:1" x14ac:dyDescent="0.25">
      <c r="A2789" s="3">
        <v>49784</v>
      </c>
    </row>
    <row r="2790" spans="1:1" x14ac:dyDescent="0.25">
      <c r="A2790" s="2">
        <v>22414</v>
      </c>
    </row>
    <row r="2791" spans="1:1" x14ac:dyDescent="0.25">
      <c r="A2791" s="3">
        <v>73616</v>
      </c>
    </row>
    <row r="2792" spans="1:1" x14ac:dyDescent="0.25">
      <c r="A2792" s="2">
        <v>62885</v>
      </c>
    </row>
    <row r="2793" spans="1:1" x14ac:dyDescent="0.25">
      <c r="A2793" s="3">
        <v>38427</v>
      </c>
    </row>
    <row r="2794" spans="1:1" x14ac:dyDescent="0.25">
      <c r="A2794" s="2">
        <v>48948</v>
      </c>
    </row>
    <row r="2795" spans="1:1" x14ac:dyDescent="0.25">
      <c r="A2795" s="3">
        <v>92105</v>
      </c>
    </row>
    <row r="2796" spans="1:1" x14ac:dyDescent="0.25">
      <c r="A2796" s="2">
        <v>53160</v>
      </c>
    </row>
    <row r="2797" spans="1:1" x14ac:dyDescent="0.25">
      <c r="A2797" s="3">
        <v>49538</v>
      </c>
    </row>
    <row r="2798" spans="1:1" x14ac:dyDescent="0.25">
      <c r="A2798" s="2">
        <v>54918</v>
      </c>
    </row>
    <row r="2799" spans="1:1" x14ac:dyDescent="0.25">
      <c r="A2799" s="3">
        <v>76185</v>
      </c>
    </row>
    <row r="2800" spans="1:1" x14ac:dyDescent="0.25">
      <c r="A2800" s="2">
        <v>23382</v>
      </c>
    </row>
    <row r="2801" spans="1:1" x14ac:dyDescent="0.25">
      <c r="A2801" s="3">
        <v>83095</v>
      </c>
    </row>
    <row r="2802" spans="1:1" x14ac:dyDescent="0.25">
      <c r="A2802" s="2">
        <v>78846</v>
      </c>
    </row>
    <row r="2803" spans="1:1" x14ac:dyDescent="0.25">
      <c r="A2803" s="3">
        <v>57804</v>
      </c>
    </row>
    <row r="2804" spans="1:1" x14ac:dyDescent="0.25">
      <c r="A2804" s="2">
        <v>79351</v>
      </c>
    </row>
    <row r="2805" spans="1:1" x14ac:dyDescent="0.25">
      <c r="A2805" s="3">
        <v>89530</v>
      </c>
    </row>
    <row r="2806" spans="1:1" x14ac:dyDescent="0.25">
      <c r="A2806" s="2">
        <v>45184</v>
      </c>
    </row>
    <row r="2807" spans="1:1" x14ac:dyDescent="0.25">
      <c r="A2807" s="3">
        <v>69334</v>
      </c>
    </row>
    <row r="2808" spans="1:1" x14ac:dyDescent="0.25">
      <c r="A2808" s="2">
        <v>87478</v>
      </c>
    </row>
    <row r="2809" spans="1:1" x14ac:dyDescent="0.25">
      <c r="A2809" s="3">
        <v>33151</v>
      </c>
    </row>
    <row r="2810" spans="1:1" x14ac:dyDescent="0.25">
      <c r="A2810" s="2">
        <v>24379</v>
      </c>
    </row>
    <row r="2811" spans="1:1" x14ac:dyDescent="0.25">
      <c r="A2811" s="3">
        <v>78894</v>
      </c>
    </row>
    <row r="2812" spans="1:1" x14ac:dyDescent="0.25">
      <c r="A2812" s="2">
        <v>37588</v>
      </c>
    </row>
    <row r="2813" spans="1:1" x14ac:dyDescent="0.25">
      <c r="A2813" s="3">
        <v>18762</v>
      </c>
    </row>
    <row r="2814" spans="1:1" x14ac:dyDescent="0.25">
      <c r="A2814" s="2">
        <v>50435</v>
      </c>
    </row>
    <row r="2815" spans="1:1" x14ac:dyDescent="0.25">
      <c r="A2815" s="3">
        <v>20157</v>
      </c>
    </row>
    <row r="2816" spans="1:1" x14ac:dyDescent="0.25">
      <c r="A2816" s="2">
        <v>44060</v>
      </c>
    </row>
    <row r="2817" spans="1:1" x14ac:dyDescent="0.25">
      <c r="A2817" s="3">
        <v>62994</v>
      </c>
    </row>
    <row r="2818" spans="1:1" x14ac:dyDescent="0.25">
      <c r="A2818" s="2">
        <v>21595</v>
      </c>
    </row>
    <row r="2819" spans="1:1" x14ac:dyDescent="0.25">
      <c r="A2819" s="3">
        <v>68434</v>
      </c>
    </row>
    <row r="2820" spans="1:1" x14ac:dyDescent="0.25">
      <c r="A2820" s="2">
        <v>26119</v>
      </c>
    </row>
    <row r="2821" spans="1:1" x14ac:dyDescent="0.25">
      <c r="A2821" s="3">
        <v>48039</v>
      </c>
    </row>
    <row r="2822" spans="1:1" x14ac:dyDescent="0.25">
      <c r="A2822" s="2">
        <v>30055</v>
      </c>
    </row>
    <row r="2823" spans="1:1" x14ac:dyDescent="0.25">
      <c r="A2823" s="3">
        <v>41651</v>
      </c>
    </row>
    <row r="2824" spans="1:1" x14ac:dyDescent="0.25">
      <c r="A2824" s="2">
        <v>30257</v>
      </c>
    </row>
    <row r="2825" spans="1:1" x14ac:dyDescent="0.25">
      <c r="A2825" s="3">
        <v>70832</v>
      </c>
    </row>
    <row r="2826" spans="1:1" x14ac:dyDescent="0.25">
      <c r="A2826" s="2">
        <v>82357</v>
      </c>
    </row>
    <row r="2827" spans="1:1" x14ac:dyDescent="0.25">
      <c r="A2827" s="3">
        <v>82260</v>
      </c>
    </row>
    <row r="2828" spans="1:1" x14ac:dyDescent="0.25">
      <c r="A2828" s="2">
        <v>77427</v>
      </c>
    </row>
    <row r="2829" spans="1:1" x14ac:dyDescent="0.25">
      <c r="A2829" s="3">
        <v>84737</v>
      </c>
    </row>
    <row r="2830" spans="1:1" x14ac:dyDescent="0.25">
      <c r="A2830" s="2">
        <v>91907</v>
      </c>
    </row>
    <row r="2831" spans="1:1" x14ac:dyDescent="0.25">
      <c r="A2831" s="3">
        <v>37670</v>
      </c>
    </row>
    <row r="2832" spans="1:1" x14ac:dyDescent="0.25">
      <c r="A2832" s="2">
        <v>23524</v>
      </c>
    </row>
    <row r="2833" spans="1:1" x14ac:dyDescent="0.25">
      <c r="A2833" s="3">
        <v>25759</v>
      </c>
    </row>
    <row r="2834" spans="1:1" x14ac:dyDescent="0.25">
      <c r="A2834" s="2">
        <v>52026</v>
      </c>
    </row>
    <row r="2835" spans="1:1" x14ac:dyDescent="0.25">
      <c r="A2835" s="3">
        <v>80845</v>
      </c>
    </row>
    <row r="2836" spans="1:1" x14ac:dyDescent="0.25">
      <c r="A2836" s="2">
        <v>24797</v>
      </c>
    </row>
    <row r="2837" spans="1:1" x14ac:dyDescent="0.25">
      <c r="A2837" s="3">
        <v>57111</v>
      </c>
    </row>
    <row r="2838" spans="1:1" x14ac:dyDescent="0.25">
      <c r="A2838" s="2">
        <v>31407</v>
      </c>
    </row>
    <row r="2839" spans="1:1" x14ac:dyDescent="0.25">
      <c r="A2839" s="3">
        <v>85861</v>
      </c>
    </row>
    <row r="2840" spans="1:1" x14ac:dyDescent="0.25">
      <c r="A2840" s="2">
        <v>21037</v>
      </c>
    </row>
    <row r="2841" spans="1:1" x14ac:dyDescent="0.25">
      <c r="A2841" s="3">
        <v>96230</v>
      </c>
    </row>
    <row r="2842" spans="1:1" x14ac:dyDescent="0.25">
      <c r="A2842" s="2">
        <v>46473</v>
      </c>
    </row>
    <row r="2843" spans="1:1" x14ac:dyDescent="0.25">
      <c r="A2843" s="3">
        <v>16166</v>
      </c>
    </row>
    <row r="2844" spans="1:1" x14ac:dyDescent="0.25">
      <c r="A2844" s="2">
        <v>56036</v>
      </c>
    </row>
    <row r="2845" spans="1:1" x14ac:dyDescent="0.25">
      <c r="A2845" s="3">
        <v>22982</v>
      </c>
    </row>
    <row r="2846" spans="1:1" x14ac:dyDescent="0.25">
      <c r="A2846" s="2">
        <v>62668</v>
      </c>
    </row>
    <row r="2847" spans="1:1" x14ac:dyDescent="0.25">
      <c r="A2847" s="3">
        <v>56201</v>
      </c>
    </row>
    <row r="2848" spans="1:1" x14ac:dyDescent="0.25">
      <c r="A2848" s="2">
        <v>17315</v>
      </c>
    </row>
    <row r="2849" spans="1:1" x14ac:dyDescent="0.25">
      <c r="A2849" s="3">
        <v>23859</v>
      </c>
    </row>
    <row r="2850" spans="1:1" x14ac:dyDescent="0.25">
      <c r="A2850" s="2">
        <v>75570</v>
      </c>
    </row>
    <row r="2851" spans="1:1" x14ac:dyDescent="0.25">
      <c r="A2851" s="3">
        <v>85211</v>
      </c>
    </row>
    <row r="2852" spans="1:1" x14ac:dyDescent="0.25">
      <c r="A2852" s="2">
        <v>51843</v>
      </c>
    </row>
    <row r="2853" spans="1:1" x14ac:dyDescent="0.25">
      <c r="A2853" s="3">
        <v>83779</v>
      </c>
    </row>
    <row r="2854" spans="1:1" x14ac:dyDescent="0.25">
      <c r="A2854" s="2">
        <v>53694</v>
      </c>
    </row>
    <row r="2855" spans="1:1" x14ac:dyDescent="0.25">
      <c r="A2855" s="3">
        <v>81973</v>
      </c>
    </row>
    <row r="2856" spans="1:1" x14ac:dyDescent="0.25">
      <c r="A2856" s="2">
        <v>33453</v>
      </c>
    </row>
    <row r="2857" spans="1:1" x14ac:dyDescent="0.25">
      <c r="A2857" s="3">
        <v>49230</v>
      </c>
    </row>
    <row r="2858" spans="1:1" x14ac:dyDescent="0.25">
      <c r="A2858" s="2">
        <v>81511</v>
      </c>
    </row>
    <row r="2859" spans="1:1" x14ac:dyDescent="0.25">
      <c r="A2859" s="3">
        <v>44589</v>
      </c>
    </row>
    <row r="2860" spans="1:1" x14ac:dyDescent="0.25">
      <c r="A2860" s="2">
        <v>42378</v>
      </c>
    </row>
    <row r="2861" spans="1:1" x14ac:dyDescent="0.25">
      <c r="A2861" s="3">
        <v>74615</v>
      </c>
    </row>
    <row r="2862" spans="1:1" x14ac:dyDescent="0.25">
      <c r="A2862" s="2">
        <v>17571</v>
      </c>
    </row>
    <row r="2863" spans="1:1" x14ac:dyDescent="0.25">
      <c r="A2863" s="3">
        <v>45542</v>
      </c>
    </row>
    <row r="2864" spans="1:1" x14ac:dyDescent="0.25">
      <c r="A2864" s="2">
        <v>52831</v>
      </c>
    </row>
    <row r="2865" spans="1:1" x14ac:dyDescent="0.25">
      <c r="A2865" s="3">
        <v>66392</v>
      </c>
    </row>
    <row r="2866" spans="1:1" x14ac:dyDescent="0.25">
      <c r="A2866" s="2">
        <v>21683</v>
      </c>
    </row>
    <row r="2867" spans="1:1" x14ac:dyDescent="0.25">
      <c r="A2867" s="3">
        <v>31049</v>
      </c>
    </row>
    <row r="2868" spans="1:1" x14ac:dyDescent="0.25">
      <c r="A2868" s="2">
        <v>76867</v>
      </c>
    </row>
    <row r="2869" spans="1:1" x14ac:dyDescent="0.25">
      <c r="A2869" s="3">
        <v>59777</v>
      </c>
    </row>
    <row r="2870" spans="1:1" x14ac:dyDescent="0.25">
      <c r="A2870" s="2">
        <v>70178</v>
      </c>
    </row>
    <row r="2871" spans="1:1" x14ac:dyDescent="0.25">
      <c r="A2871" s="3">
        <v>59273</v>
      </c>
    </row>
    <row r="2872" spans="1:1" x14ac:dyDescent="0.25">
      <c r="A2872" s="2">
        <v>54554</v>
      </c>
    </row>
    <row r="2873" spans="1:1" x14ac:dyDescent="0.25">
      <c r="A2873" s="3">
        <v>83167</v>
      </c>
    </row>
    <row r="2874" spans="1:1" x14ac:dyDescent="0.25">
      <c r="A2874" s="2">
        <v>27853</v>
      </c>
    </row>
    <row r="2875" spans="1:1" x14ac:dyDescent="0.25">
      <c r="A2875" s="3">
        <v>85407</v>
      </c>
    </row>
    <row r="2876" spans="1:1" x14ac:dyDescent="0.25">
      <c r="A2876" s="2">
        <v>66874</v>
      </c>
    </row>
    <row r="2877" spans="1:1" x14ac:dyDescent="0.25">
      <c r="A2877" s="3">
        <v>81357</v>
      </c>
    </row>
    <row r="2878" spans="1:1" x14ac:dyDescent="0.25">
      <c r="A2878" s="2">
        <v>63910</v>
      </c>
    </row>
    <row r="2879" spans="1:1" x14ac:dyDescent="0.25">
      <c r="A2879" s="3">
        <v>30669</v>
      </c>
    </row>
    <row r="2880" spans="1:1" x14ac:dyDescent="0.25">
      <c r="A2880" s="2">
        <v>35841</v>
      </c>
    </row>
    <row r="2881" spans="1:1" x14ac:dyDescent="0.25">
      <c r="A2881" s="3">
        <v>75949</v>
      </c>
    </row>
    <row r="2882" spans="1:1" x14ac:dyDescent="0.25">
      <c r="A2882" s="2">
        <v>93583</v>
      </c>
    </row>
    <row r="2883" spans="1:1" x14ac:dyDescent="0.25">
      <c r="A2883" s="3">
        <v>70483</v>
      </c>
    </row>
    <row r="2884" spans="1:1" x14ac:dyDescent="0.25">
      <c r="A2884" s="2">
        <v>74083</v>
      </c>
    </row>
    <row r="2885" spans="1:1" x14ac:dyDescent="0.25">
      <c r="A2885" s="3">
        <v>25244</v>
      </c>
    </row>
    <row r="2886" spans="1:1" x14ac:dyDescent="0.25">
      <c r="A2886" s="2">
        <v>55217</v>
      </c>
    </row>
    <row r="2887" spans="1:1" x14ac:dyDescent="0.25">
      <c r="A2887" s="3">
        <v>35848</v>
      </c>
    </row>
    <row r="2888" spans="1:1" x14ac:dyDescent="0.25">
      <c r="A2888" s="2">
        <v>52165</v>
      </c>
    </row>
    <row r="2889" spans="1:1" x14ac:dyDescent="0.25">
      <c r="A2889" s="3">
        <v>76128</v>
      </c>
    </row>
    <row r="2890" spans="1:1" x14ac:dyDescent="0.25">
      <c r="A2890" s="2">
        <v>31102</v>
      </c>
    </row>
    <row r="2891" spans="1:1" x14ac:dyDescent="0.25">
      <c r="A2891" s="3">
        <v>59966</v>
      </c>
    </row>
    <row r="2892" spans="1:1" x14ac:dyDescent="0.25">
      <c r="A2892" s="2">
        <v>40383</v>
      </c>
    </row>
    <row r="2893" spans="1:1" x14ac:dyDescent="0.25">
      <c r="A2893" s="3">
        <v>16651</v>
      </c>
    </row>
    <row r="2894" spans="1:1" x14ac:dyDescent="0.25">
      <c r="A2894" s="2">
        <v>28610</v>
      </c>
    </row>
    <row r="2895" spans="1:1" x14ac:dyDescent="0.25">
      <c r="A2895" s="3">
        <v>18916</v>
      </c>
    </row>
    <row r="2896" spans="1:1" x14ac:dyDescent="0.25">
      <c r="A2896" s="2">
        <v>44600</v>
      </c>
    </row>
    <row r="2897" spans="1:1" x14ac:dyDescent="0.25">
      <c r="A2897" s="3">
        <v>33638</v>
      </c>
    </row>
    <row r="2898" spans="1:1" x14ac:dyDescent="0.25">
      <c r="A2898" s="2">
        <v>46824</v>
      </c>
    </row>
    <row r="2899" spans="1:1" x14ac:dyDescent="0.25">
      <c r="A2899" s="3">
        <v>86050</v>
      </c>
    </row>
    <row r="2900" spans="1:1" x14ac:dyDescent="0.25">
      <c r="A2900" s="2">
        <v>84259</v>
      </c>
    </row>
    <row r="2901" spans="1:1" x14ac:dyDescent="0.25">
      <c r="A2901" s="3">
        <v>69606</v>
      </c>
    </row>
    <row r="2902" spans="1:1" x14ac:dyDescent="0.25">
      <c r="A2902" s="2">
        <v>76149</v>
      </c>
    </row>
    <row r="2903" spans="1:1" x14ac:dyDescent="0.25">
      <c r="A2903" s="3">
        <v>55196</v>
      </c>
    </row>
    <row r="2904" spans="1:1" x14ac:dyDescent="0.25">
      <c r="A2904" s="2">
        <v>35237</v>
      </c>
    </row>
    <row r="2905" spans="1:1" x14ac:dyDescent="0.25">
      <c r="A2905" s="3">
        <v>18241</v>
      </c>
    </row>
    <row r="2906" spans="1:1" x14ac:dyDescent="0.25">
      <c r="A2906" s="2">
        <v>77723</v>
      </c>
    </row>
    <row r="2907" spans="1:1" x14ac:dyDescent="0.25">
      <c r="A2907" s="3">
        <v>44258</v>
      </c>
    </row>
    <row r="2908" spans="1:1" x14ac:dyDescent="0.25">
      <c r="A2908" s="2">
        <v>90801</v>
      </c>
    </row>
    <row r="2909" spans="1:1" x14ac:dyDescent="0.25">
      <c r="A2909" s="3">
        <v>67661</v>
      </c>
    </row>
    <row r="2910" spans="1:1" x14ac:dyDescent="0.25">
      <c r="A2910" s="2">
        <v>78721</v>
      </c>
    </row>
    <row r="2911" spans="1:1" x14ac:dyDescent="0.25">
      <c r="A2911" s="3">
        <v>56295</v>
      </c>
    </row>
    <row r="2912" spans="1:1" x14ac:dyDescent="0.25">
      <c r="A2912" s="2">
        <v>70489</v>
      </c>
    </row>
    <row r="2913" spans="1:1" x14ac:dyDescent="0.25">
      <c r="A2913" s="3">
        <v>36320</v>
      </c>
    </row>
    <row r="2914" spans="1:1" x14ac:dyDescent="0.25">
      <c r="A2914" s="2">
        <v>52334</v>
      </c>
    </row>
    <row r="2915" spans="1:1" x14ac:dyDescent="0.25">
      <c r="A2915" s="3">
        <v>90254</v>
      </c>
    </row>
    <row r="2916" spans="1:1" x14ac:dyDescent="0.25">
      <c r="A2916" s="2">
        <v>51444</v>
      </c>
    </row>
    <row r="2917" spans="1:1" x14ac:dyDescent="0.25">
      <c r="A2917" s="3">
        <v>73065</v>
      </c>
    </row>
    <row r="2918" spans="1:1" x14ac:dyDescent="0.25">
      <c r="A2918" s="2">
        <v>53187</v>
      </c>
    </row>
    <row r="2919" spans="1:1" x14ac:dyDescent="0.25">
      <c r="A2919" s="3">
        <v>41641</v>
      </c>
    </row>
    <row r="2920" spans="1:1" x14ac:dyDescent="0.25">
      <c r="A2920" s="2">
        <v>87041</v>
      </c>
    </row>
    <row r="2921" spans="1:1" x14ac:dyDescent="0.25">
      <c r="A2921" s="3">
        <v>89952</v>
      </c>
    </row>
    <row r="2922" spans="1:1" x14ac:dyDescent="0.25">
      <c r="A2922" s="2">
        <v>86366</v>
      </c>
    </row>
    <row r="2923" spans="1:1" x14ac:dyDescent="0.25">
      <c r="A2923" s="3">
        <v>94631</v>
      </c>
    </row>
    <row r="2924" spans="1:1" x14ac:dyDescent="0.25">
      <c r="A2924" s="2">
        <v>91055</v>
      </c>
    </row>
    <row r="2925" spans="1:1" x14ac:dyDescent="0.25">
      <c r="A2925" s="3">
        <v>16546</v>
      </c>
    </row>
    <row r="2926" spans="1:1" x14ac:dyDescent="0.25">
      <c r="A2926" s="2">
        <v>72191</v>
      </c>
    </row>
    <row r="2927" spans="1:1" x14ac:dyDescent="0.25">
      <c r="A2927" s="3">
        <v>45520</v>
      </c>
    </row>
    <row r="2928" spans="1:1" x14ac:dyDescent="0.25">
      <c r="A2928" s="2">
        <v>83593</v>
      </c>
    </row>
    <row r="2929" spans="1:1" x14ac:dyDescent="0.25">
      <c r="A2929" s="3">
        <v>53017</v>
      </c>
    </row>
    <row r="2930" spans="1:1" x14ac:dyDescent="0.25">
      <c r="A2930" s="2">
        <v>79441</v>
      </c>
    </row>
    <row r="2931" spans="1:1" x14ac:dyDescent="0.25">
      <c r="A2931" s="3">
        <v>26273</v>
      </c>
    </row>
    <row r="2932" spans="1:1" x14ac:dyDescent="0.25">
      <c r="A2932" s="2">
        <v>28103</v>
      </c>
    </row>
    <row r="2933" spans="1:1" x14ac:dyDescent="0.25">
      <c r="A2933" s="3">
        <v>41908</v>
      </c>
    </row>
    <row r="2934" spans="1:1" x14ac:dyDescent="0.25">
      <c r="A2934" s="2">
        <v>72809</v>
      </c>
    </row>
    <row r="2935" spans="1:1" x14ac:dyDescent="0.25">
      <c r="A2935" s="3">
        <v>26006</v>
      </c>
    </row>
    <row r="2936" spans="1:1" x14ac:dyDescent="0.25">
      <c r="A2936" s="2">
        <v>83001</v>
      </c>
    </row>
    <row r="2937" spans="1:1" x14ac:dyDescent="0.25">
      <c r="A2937" s="3">
        <v>37181</v>
      </c>
    </row>
    <row r="2938" spans="1:1" x14ac:dyDescent="0.25">
      <c r="A2938" s="2">
        <v>25350</v>
      </c>
    </row>
    <row r="2939" spans="1:1" x14ac:dyDescent="0.25">
      <c r="A2939" s="3">
        <v>47898</v>
      </c>
    </row>
    <row r="2940" spans="1:1" x14ac:dyDescent="0.25">
      <c r="A2940" s="2">
        <v>41803</v>
      </c>
    </row>
    <row r="2941" spans="1:1" x14ac:dyDescent="0.25">
      <c r="A2941" s="3">
        <v>67766</v>
      </c>
    </row>
    <row r="2942" spans="1:1" x14ac:dyDescent="0.25">
      <c r="A2942" s="2">
        <v>52370</v>
      </c>
    </row>
    <row r="2943" spans="1:1" x14ac:dyDescent="0.25">
      <c r="A2943" s="3">
        <v>79573</v>
      </c>
    </row>
    <row r="2944" spans="1:1" x14ac:dyDescent="0.25">
      <c r="A2944" s="2">
        <v>95871</v>
      </c>
    </row>
    <row r="2945" spans="1:1" x14ac:dyDescent="0.25">
      <c r="A2945" s="3">
        <v>26460</v>
      </c>
    </row>
    <row r="2946" spans="1:1" x14ac:dyDescent="0.25">
      <c r="A2946" s="2">
        <v>89179</v>
      </c>
    </row>
    <row r="2947" spans="1:1" x14ac:dyDescent="0.25">
      <c r="A2947" s="3">
        <v>67159</v>
      </c>
    </row>
    <row r="2948" spans="1:1" x14ac:dyDescent="0.25">
      <c r="A2948" s="2">
        <v>34182</v>
      </c>
    </row>
    <row r="2949" spans="1:1" x14ac:dyDescent="0.25">
      <c r="A2949" s="3">
        <v>71701</v>
      </c>
    </row>
    <row r="2950" spans="1:1" x14ac:dyDescent="0.25">
      <c r="A2950" s="2">
        <v>93303</v>
      </c>
    </row>
    <row r="2951" spans="1:1" x14ac:dyDescent="0.25">
      <c r="A2951" s="3">
        <v>60557</v>
      </c>
    </row>
    <row r="2952" spans="1:1" x14ac:dyDescent="0.25">
      <c r="A2952" s="2">
        <v>38105</v>
      </c>
    </row>
    <row r="2953" spans="1:1" x14ac:dyDescent="0.25">
      <c r="A2953" s="3">
        <v>82669</v>
      </c>
    </row>
    <row r="2954" spans="1:1" x14ac:dyDescent="0.25">
      <c r="A2954" s="2">
        <v>75078</v>
      </c>
    </row>
    <row r="2955" spans="1:1" x14ac:dyDescent="0.25">
      <c r="A2955" s="3">
        <v>17936</v>
      </c>
    </row>
    <row r="2956" spans="1:1" x14ac:dyDescent="0.25">
      <c r="A2956" s="2">
        <v>39447</v>
      </c>
    </row>
    <row r="2957" spans="1:1" x14ac:dyDescent="0.25">
      <c r="A2957" s="3">
        <v>59443</v>
      </c>
    </row>
    <row r="2958" spans="1:1" x14ac:dyDescent="0.25">
      <c r="A2958" s="2">
        <v>84171</v>
      </c>
    </row>
    <row r="2959" spans="1:1" x14ac:dyDescent="0.25">
      <c r="A2959" s="3">
        <v>51775</v>
      </c>
    </row>
    <row r="2960" spans="1:1" x14ac:dyDescent="0.25">
      <c r="A2960" s="2">
        <v>54331</v>
      </c>
    </row>
    <row r="2961" spans="1:1" x14ac:dyDescent="0.25">
      <c r="A2961" s="3">
        <v>63715</v>
      </c>
    </row>
    <row r="2962" spans="1:1" x14ac:dyDescent="0.25">
      <c r="A2962" s="2">
        <v>74912</v>
      </c>
    </row>
    <row r="2963" spans="1:1" x14ac:dyDescent="0.25">
      <c r="A2963" s="3">
        <v>79931</v>
      </c>
    </row>
    <row r="2964" spans="1:1" x14ac:dyDescent="0.25">
      <c r="A2964" s="2">
        <v>87513</v>
      </c>
    </row>
    <row r="2965" spans="1:1" x14ac:dyDescent="0.25">
      <c r="A2965" s="3">
        <v>53998</v>
      </c>
    </row>
    <row r="2966" spans="1:1" x14ac:dyDescent="0.25">
      <c r="A2966" s="2">
        <v>51479</v>
      </c>
    </row>
    <row r="2967" spans="1:1" x14ac:dyDescent="0.25">
      <c r="A2967" s="3">
        <v>86091</v>
      </c>
    </row>
    <row r="2968" spans="1:1" x14ac:dyDescent="0.25">
      <c r="A2968" s="2">
        <v>57605</v>
      </c>
    </row>
    <row r="2969" spans="1:1" x14ac:dyDescent="0.25">
      <c r="A2969" s="3">
        <v>35159</v>
      </c>
    </row>
    <row r="2970" spans="1:1" x14ac:dyDescent="0.25">
      <c r="A2970" s="2">
        <v>20110</v>
      </c>
    </row>
    <row r="2971" spans="1:1" x14ac:dyDescent="0.25">
      <c r="A2971" s="3">
        <v>47532</v>
      </c>
    </row>
    <row r="2972" spans="1:1" x14ac:dyDescent="0.25">
      <c r="A2972" s="2">
        <v>86054</v>
      </c>
    </row>
    <row r="2973" spans="1:1" x14ac:dyDescent="0.25">
      <c r="A2973" s="3">
        <v>35221</v>
      </c>
    </row>
    <row r="2974" spans="1:1" x14ac:dyDescent="0.25">
      <c r="A2974" s="2">
        <v>95924</v>
      </c>
    </row>
    <row r="2975" spans="1:1" x14ac:dyDescent="0.25">
      <c r="A2975" s="3">
        <v>15666</v>
      </c>
    </row>
    <row r="2976" spans="1:1" x14ac:dyDescent="0.25">
      <c r="A2976" s="2">
        <v>50466</v>
      </c>
    </row>
    <row r="2977" spans="1:1" x14ac:dyDescent="0.25">
      <c r="A2977" s="3">
        <v>68450</v>
      </c>
    </row>
    <row r="2978" spans="1:1" x14ac:dyDescent="0.25">
      <c r="A2978" s="2">
        <v>63453</v>
      </c>
    </row>
    <row r="2979" spans="1:1" x14ac:dyDescent="0.25">
      <c r="A2979" s="3">
        <v>96497</v>
      </c>
    </row>
    <row r="2980" spans="1:1" x14ac:dyDescent="0.25">
      <c r="A2980" s="2">
        <v>94545</v>
      </c>
    </row>
    <row r="2981" spans="1:1" x14ac:dyDescent="0.25">
      <c r="A2981" s="3">
        <v>80137</v>
      </c>
    </row>
    <row r="2982" spans="1:1" x14ac:dyDescent="0.25">
      <c r="A2982" s="2">
        <v>51468</v>
      </c>
    </row>
    <row r="2983" spans="1:1" x14ac:dyDescent="0.25">
      <c r="A2983" s="3">
        <v>85409</v>
      </c>
    </row>
    <row r="2984" spans="1:1" x14ac:dyDescent="0.25">
      <c r="A2984" s="2">
        <v>29756</v>
      </c>
    </row>
    <row r="2985" spans="1:1" x14ac:dyDescent="0.25">
      <c r="A2985" s="3">
        <v>75275</v>
      </c>
    </row>
    <row r="2986" spans="1:1" x14ac:dyDescent="0.25">
      <c r="A2986" s="2">
        <v>46589</v>
      </c>
    </row>
    <row r="2987" spans="1:1" x14ac:dyDescent="0.25">
      <c r="A2987" s="3">
        <v>64029</v>
      </c>
    </row>
    <row r="2988" spans="1:1" x14ac:dyDescent="0.25">
      <c r="A2988" s="2">
        <v>46858</v>
      </c>
    </row>
    <row r="2989" spans="1:1" x14ac:dyDescent="0.25">
      <c r="A2989" s="3">
        <v>38081</v>
      </c>
    </row>
    <row r="2990" spans="1:1" x14ac:dyDescent="0.25">
      <c r="A2990" s="2">
        <v>17081</v>
      </c>
    </row>
    <row r="2991" spans="1:1" x14ac:dyDescent="0.25">
      <c r="A2991" s="3">
        <v>33071</v>
      </c>
    </row>
    <row r="2992" spans="1:1" x14ac:dyDescent="0.25">
      <c r="A2992" s="2">
        <v>49080</v>
      </c>
    </row>
    <row r="2993" spans="1:1" x14ac:dyDescent="0.25">
      <c r="A2993" s="3">
        <v>24681</v>
      </c>
    </row>
    <row r="2994" spans="1:1" x14ac:dyDescent="0.25">
      <c r="A2994" s="2">
        <v>68311</v>
      </c>
    </row>
    <row r="2995" spans="1:1" x14ac:dyDescent="0.25">
      <c r="A2995" s="3">
        <v>50331</v>
      </c>
    </row>
    <row r="2996" spans="1:1" x14ac:dyDescent="0.25">
      <c r="A2996" s="2">
        <v>47557</v>
      </c>
    </row>
    <row r="2997" spans="1:1" x14ac:dyDescent="0.25">
      <c r="A2997" s="3">
        <v>38001</v>
      </c>
    </row>
    <row r="2998" spans="1:1" x14ac:dyDescent="0.25">
      <c r="A2998" s="2">
        <v>39599</v>
      </c>
    </row>
    <row r="2999" spans="1:1" x14ac:dyDescent="0.25">
      <c r="A2999" s="3">
        <v>85255</v>
      </c>
    </row>
    <row r="3000" spans="1:1" x14ac:dyDescent="0.25">
      <c r="A3000" s="2">
        <v>96765</v>
      </c>
    </row>
    <row r="3001" spans="1:1" x14ac:dyDescent="0.25">
      <c r="A3001" s="3">
        <v>36084</v>
      </c>
    </row>
    <row r="3002" spans="1:1" x14ac:dyDescent="0.25">
      <c r="A3002" s="2">
        <v>47087</v>
      </c>
    </row>
    <row r="3003" spans="1:1" x14ac:dyDescent="0.25">
      <c r="A3003" s="3">
        <v>28187</v>
      </c>
    </row>
    <row r="3004" spans="1:1" x14ac:dyDescent="0.25">
      <c r="A3004" s="2">
        <v>19760</v>
      </c>
    </row>
    <row r="3005" spans="1:1" x14ac:dyDescent="0.25">
      <c r="A3005" s="3">
        <v>64731</v>
      </c>
    </row>
    <row r="3006" spans="1:1" x14ac:dyDescent="0.25">
      <c r="A3006" s="2">
        <v>59222</v>
      </c>
    </row>
    <row r="3007" spans="1:1" x14ac:dyDescent="0.25">
      <c r="A3007" s="3">
        <v>42683</v>
      </c>
    </row>
    <row r="3008" spans="1:1" x14ac:dyDescent="0.25">
      <c r="A3008" s="2">
        <v>60151</v>
      </c>
    </row>
    <row r="3009" spans="1:1" x14ac:dyDescent="0.25">
      <c r="A3009" s="3">
        <v>45703</v>
      </c>
    </row>
    <row r="3010" spans="1:1" x14ac:dyDescent="0.25">
      <c r="A3010" s="2">
        <v>81963</v>
      </c>
    </row>
    <row r="3011" spans="1:1" x14ac:dyDescent="0.25">
      <c r="A3011" s="3">
        <v>19032</v>
      </c>
    </row>
    <row r="3012" spans="1:1" x14ac:dyDescent="0.25">
      <c r="A3012" s="2">
        <v>36355</v>
      </c>
    </row>
    <row r="3013" spans="1:1" x14ac:dyDescent="0.25">
      <c r="A3013" s="3">
        <v>46239</v>
      </c>
    </row>
    <row r="3014" spans="1:1" x14ac:dyDescent="0.25">
      <c r="A3014" s="2">
        <v>82149</v>
      </c>
    </row>
    <row r="3015" spans="1:1" x14ac:dyDescent="0.25">
      <c r="A3015" s="3">
        <v>56750</v>
      </c>
    </row>
    <row r="3016" spans="1:1" x14ac:dyDescent="0.25">
      <c r="A3016" s="2">
        <v>23121</v>
      </c>
    </row>
    <row r="3017" spans="1:1" x14ac:dyDescent="0.25">
      <c r="A3017" s="3">
        <v>23607</v>
      </c>
    </row>
    <row r="3018" spans="1:1" x14ac:dyDescent="0.25">
      <c r="A3018" s="2">
        <v>15058</v>
      </c>
    </row>
    <row r="3019" spans="1:1" x14ac:dyDescent="0.25">
      <c r="A3019" s="3">
        <v>82760</v>
      </c>
    </row>
    <row r="3020" spans="1:1" x14ac:dyDescent="0.25">
      <c r="A3020" s="2">
        <v>74782</v>
      </c>
    </row>
    <row r="3021" spans="1:1" x14ac:dyDescent="0.25">
      <c r="A3021" s="3">
        <v>86475</v>
      </c>
    </row>
    <row r="3022" spans="1:1" x14ac:dyDescent="0.25">
      <c r="A3022" s="2">
        <v>79240</v>
      </c>
    </row>
    <row r="3023" spans="1:1" x14ac:dyDescent="0.25">
      <c r="A3023" s="3">
        <v>40007</v>
      </c>
    </row>
    <row r="3024" spans="1:1" x14ac:dyDescent="0.25">
      <c r="A3024" s="2">
        <v>82143</v>
      </c>
    </row>
    <row r="3025" spans="1:1" x14ac:dyDescent="0.25">
      <c r="A3025" s="3">
        <v>43709</v>
      </c>
    </row>
    <row r="3026" spans="1:1" x14ac:dyDescent="0.25">
      <c r="A3026" s="2">
        <v>63350</v>
      </c>
    </row>
    <row r="3027" spans="1:1" x14ac:dyDescent="0.25">
      <c r="A3027" s="3">
        <v>52749</v>
      </c>
    </row>
    <row r="3028" spans="1:1" x14ac:dyDescent="0.25">
      <c r="A3028" s="2">
        <v>80501</v>
      </c>
    </row>
    <row r="3029" spans="1:1" x14ac:dyDescent="0.25">
      <c r="A3029" s="3">
        <v>43861</v>
      </c>
    </row>
    <row r="3030" spans="1:1" x14ac:dyDescent="0.25">
      <c r="A3030" s="2">
        <v>17580</v>
      </c>
    </row>
    <row r="3031" spans="1:1" x14ac:dyDescent="0.25">
      <c r="A3031" s="3">
        <v>25475</v>
      </c>
    </row>
    <row r="3032" spans="1:1" x14ac:dyDescent="0.25">
      <c r="A3032" s="2">
        <v>56881</v>
      </c>
    </row>
    <row r="3033" spans="1:1" x14ac:dyDescent="0.25">
      <c r="A3033" s="3">
        <v>79041</v>
      </c>
    </row>
    <row r="3034" spans="1:1" x14ac:dyDescent="0.25">
      <c r="A3034" s="2">
        <v>45217</v>
      </c>
    </row>
    <row r="3035" spans="1:1" x14ac:dyDescent="0.25">
      <c r="A3035" s="3">
        <v>96333</v>
      </c>
    </row>
    <row r="3036" spans="1:1" x14ac:dyDescent="0.25">
      <c r="A3036" s="2">
        <v>59961</v>
      </c>
    </row>
    <row r="3037" spans="1:1" x14ac:dyDescent="0.25">
      <c r="A3037" s="3">
        <v>72992</v>
      </c>
    </row>
    <row r="3038" spans="1:1" x14ac:dyDescent="0.25">
      <c r="A3038" s="2">
        <v>56151</v>
      </c>
    </row>
    <row r="3039" spans="1:1" x14ac:dyDescent="0.25">
      <c r="A3039" s="3">
        <v>73370</v>
      </c>
    </row>
    <row r="3040" spans="1:1" x14ac:dyDescent="0.25">
      <c r="A3040" s="2">
        <v>56141</v>
      </c>
    </row>
    <row r="3041" spans="1:1" x14ac:dyDescent="0.25">
      <c r="A3041" s="3">
        <v>15162</v>
      </c>
    </row>
    <row r="3042" spans="1:1" x14ac:dyDescent="0.25">
      <c r="A3042" s="2">
        <v>80880</v>
      </c>
    </row>
    <row r="3043" spans="1:1" x14ac:dyDescent="0.25">
      <c r="A3043" s="3">
        <v>85574</v>
      </c>
    </row>
    <row r="3044" spans="1:1" x14ac:dyDescent="0.25">
      <c r="A3044" s="2">
        <v>59852</v>
      </c>
    </row>
    <row r="3045" spans="1:1" x14ac:dyDescent="0.25">
      <c r="A3045" s="3">
        <v>94789</v>
      </c>
    </row>
    <row r="3046" spans="1:1" x14ac:dyDescent="0.25">
      <c r="A3046" s="2">
        <v>46731</v>
      </c>
    </row>
    <row r="3047" spans="1:1" x14ac:dyDescent="0.25">
      <c r="A3047" s="3">
        <v>57783</v>
      </c>
    </row>
    <row r="3048" spans="1:1" x14ac:dyDescent="0.25">
      <c r="A3048" s="2">
        <v>65981</v>
      </c>
    </row>
    <row r="3049" spans="1:1" x14ac:dyDescent="0.25">
      <c r="A3049" s="3">
        <v>46762</v>
      </c>
    </row>
    <row r="3050" spans="1:1" x14ac:dyDescent="0.25">
      <c r="A3050" s="2">
        <v>22008</v>
      </c>
    </row>
    <row r="3051" spans="1:1" x14ac:dyDescent="0.25">
      <c r="A3051" s="3">
        <v>94746</v>
      </c>
    </row>
    <row r="3052" spans="1:1" x14ac:dyDescent="0.25">
      <c r="A3052" s="2">
        <v>42895</v>
      </c>
    </row>
    <row r="3053" spans="1:1" x14ac:dyDescent="0.25">
      <c r="A3053" s="3">
        <v>80296</v>
      </c>
    </row>
    <row r="3054" spans="1:1" x14ac:dyDescent="0.25">
      <c r="A3054" s="2">
        <v>33356</v>
      </c>
    </row>
    <row r="3055" spans="1:1" x14ac:dyDescent="0.25">
      <c r="A3055" s="3">
        <v>45549</v>
      </c>
    </row>
    <row r="3056" spans="1:1" x14ac:dyDescent="0.25">
      <c r="A3056" s="2">
        <v>24909</v>
      </c>
    </row>
    <row r="3057" spans="1:1" x14ac:dyDescent="0.25">
      <c r="A3057" s="3">
        <v>23297</v>
      </c>
    </row>
    <row r="3058" spans="1:1" x14ac:dyDescent="0.25">
      <c r="A3058" s="2">
        <v>30267</v>
      </c>
    </row>
    <row r="3059" spans="1:1" x14ac:dyDescent="0.25">
      <c r="A3059" s="3">
        <v>85489</v>
      </c>
    </row>
    <row r="3060" spans="1:1" x14ac:dyDescent="0.25">
      <c r="A3060" s="2">
        <v>79184</v>
      </c>
    </row>
    <row r="3061" spans="1:1" x14ac:dyDescent="0.25">
      <c r="A3061" s="3">
        <v>88455</v>
      </c>
    </row>
    <row r="3062" spans="1:1" x14ac:dyDescent="0.25">
      <c r="A3062" s="2">
        <v>67146</v>
      </c>
    </row>
    <row r="3063" spans="1:1" x14ac:dyDescent="0.25">
      <c r="A3063" s="3">
        <v>53177</v>
      </c>
    </row>
    <row r="3064" spans="1:1" x14ac:dyDescent="0.25">
      <c r="A3064" s="2">
        <v>71374</v>
      </c>
    </row>
    <row r="3065" spans="1:1" x14ac:dyDescent="0.25">
      <c r="A3065" s="3">
        <v>39356</v>
      </c>
    </row>
    <row r="3066" spans="1:1" x14ac:dyDescent="0.25">
      <c r="A3066" s="2">
        <v>15478</v>
      </c>
    </row>
    <row r="3067" spans="1:1" x14ac:dyDescent="0.25">
      <c r="A3067" s="3">
        <v>73636</v>
      </c>
    </row>
    <row r="3068" spans="1:1" x14ac:dyDescent="0.25">
      <c r="A3068" s="2">
        <v>86168</v>
      </c>
    </row>
    <row r="3069" spans="1:1" x14ac:dyDescent="0.25">
      <c r="A3069" s="3">
        <v>66335</v>
      </c>
    </row>
    <row r="3070" spans="1:1" x14ac:dyDescent="0.25">
      <c r="A3070" s="2">
        <v>86429</v>
      </c>
    </row>
    <row r="3071" spans="1:1" x14ac:dyDescent="0.25">
      <c r="A3071" s="3">
        <v>66218</v>
      </c>
    </row>
    <row r="3072" spans="1:1" x14ac:dyDescent="0.25">
      <c r="A3072" s="2">
        <v>19460</v>
      </c>
    </row>
    <row r="3073" spans="1:1" x14ac:dyDescent="0.25">
      <c r="A3073" s="3">
        <v>84065</v>
      </c>
    </row>
    <row r="3074" spans="1:1" x14ac:dyDescent="0.25">
      <c r="A3074" s="2">
        <v>50370</v>
      </c>
    </row>
    <row r="3075" spans="1:1" x14ac:dyDescent="0.25">
      <c r="A3075" s="3">
        <v>77635</v>
      </c>
    </row>
    <row r="3076" spans="1:1" x14ac:dyDescent="0.25">
      <c r="A3076" s="2">
        <v>46509</v>
      </c>
    </row>
    <row r="3077" spans="1:1" x14ac:dyDescent="0.25">
      <c r="A3077" s="3">
        <v>34919</v>
      </c>
    </row>
    <row r="3078" spans="1:1" x14ac:dyDescent="0.25">
      <c r="A3078" s="2">
        <v>93499</v>
      </c>
    </row>
    <row r="3079" spans="1:1" x14ac:dyDescent="0.25">
      <c r="A3079" s="3">
        <v>48306</v>
      </c>
    </row>
    <row r="3080" spans="1:1" x14ac:dyDescent="0.25">
      <c r="A3080" s="2">
        <v>83225</v>
      </c>
    </row>
    <row r="3081" spans="1:1" x14ac:dyDescent="0.25">
      <c r="A3081" s="3">
        <v>78694</v>
      </c>
    </row>
    <row r="3082" spans="1:1" x14ac:dyDescent="0.25">
      <c r="A3082" s="2">
        <v>64093</v>
      </c>
    </row>
    <row r="3083" spans="1:1" x14ac:dyDescent="0.25">
      <c r="A3083" s="3">
        <v>46209</v>
      </c>
    </row>
    <row r="3084" spans="1:1" x14ac:dyDescent="0.25">
      <c r="A3084" s="2">
        <v>41748</v>
      </c>
    </row>
    <row r="3085" spans="1:1" x14ac:dyDescent="0.25">
      <c r="A3085" s="3">
        <v>76831</v>
      </c>
    </row>
    <row r="3086" spans="1:1" x14ac:dyDescent="0.25">
      <c r="A3086" s="2">
        <v>72886</v>
      </c>
    </row>
    <row r="3087" spans="1:1" x14ac:dyDescent="0.25">
      <c r="A3087" s="3">
        <v>52172</v>
      </c>
    </row>
    <row r="3088" spans="1:1" x14ac:dyDescent="0.25">
      <c r="A3088" s="2">
        <v>92337</v>
      </c>
    </row>
    <row r="3089" spans="1:1" x14ac:dyDescent="0.25">
      <c r="A3089" s="3">
        <v>68012</v>
      </c>
    </row>
    <row r="3090" spans="1:1" x14ac:dyDescent="0.25">
      <c r="A3090" s="2">
        <v>36917</v>
      </c>
    </row>
    <row r="3091" spans="1:1" x14ac:dyDescent="0.25">
      <c r="A3091" s="3">
        <v>39343</v>
      </c>
    </row>
    <row r="3092" spans="1:1" x14ac:dyDescent="0.25">
      <c r="A3092" s="2">
        <v>19194</v>
      </c>
    </row>
    <row r="3093" spans="1:1" x14ac:dyDescent="0.25">
      <c r="A3093" s="3">
        <v>45189</v>
      </c>
    </row>
    <row r="3094" spans="1:1" x14ac:dyDescent="0.25">
      <c r="A3094" s="2">
        <v>68296</v>
      </c>
    </row>
    <row r="3095" spans="1:1" x14ac:dyDescent="0.25">
      <c r="A3095" s="3">
        <v>27175</v>
      </c>
    </row>
    <row r="3096" spans="1:1" x14ac:dyDescent="0.25">
      <c r="A3096" s="2">
        <v>55072</v>
      </c>
    </row>
    <row r="3097" spans="1:1" x14ac:dyDescent="0.25">
      <c r="A3097" s="3">
        <v>96805</v>
      </c>
    </row>
    <row r="3098" spans="1:1" x14ac:dyDescent="0.25">
      <c r="A3098" s="2">
        <v>95610</v>
      </c>
    </row>
    <row r="3099" spans="1:1" x14ac:dyDescent="0.25">
      <c r="A3099" s="3">
        <v>25911</v>
      </c>
    </row>
    <row r="3100" spans="1:1" x14ac:dyDescent="0.25">
      <c r="A3100" s="2">
        <v>39522</v>
      </c>
    </row>
    <row r="3101" spans="1:1" x14ac:dyDescent="0.25">
      <c r="A3101" s="3">
        <v>26311</v>
      </c>
    </row>
    <row r="3102" spans="1:1" x14ac:dyDescent="0.25">
      <c r="A3102" s="2">
        <v>34274</v>
      </c>
    </row>
    <row r="3103" spans="1:1" x14ac:dyDescent="0.25">
      <c r="A3103" s="3">
        <v>54349</v>
      </c>
    </row>
    <row r="3104" spans="1:1" x14ac:dyDescent="0.25">
      <c r="A3104" s="2">
        <v>52942</v>
      </c>
    </row>
    <row r="3105" spans="1:1" x14ac:dyDescent="0.25">
      <c r="A3105" s="3">
        <v>78070</v>
      </c>
    </row>
    <row r="3106" spans="1:1" x14ac:dyDescent="0.25">
      <c r="A3106" s="2">
        <v>21678</v>
      </c>
    </row>
    <row r="3107" spans="1:1" x14ac:dyDescent="0.25">
      <c r="A3107" s="3">
        <v>72125</v>
      </c>
    </row>
    <row r="3108" spans="1:1" x14ac:dyDescent="0.25">
      <c r="A3108" s="2">
        <v>29674</v>
      </c>
    </row>
    <row r="3109" spans="1:1" x14ac:dyDescent="0.25">
      <c r="A3109" s="3">
        <v>60518</v>
      </c>
    </row>
    <row r="3110" spans="1:1" x14ac:dyDescent="0.25">
      <c r="A3110" s="2">
        <v>61834</v>
      </c>
    </row>
    <row r="3111" spans="1:1" x14ac:dyDescent="0.25">
      <c r="A3111" s="3">
        <v>60577</v>
      </c>
    </row>
    <row r="3112" spans="1:1" x14ac:dyDescent="0.25">
      <c r="A3112" s="2">
        <v>72558</v>
      </c>
    </row>
    <row r="3113" spans="1:1" x14ac:dyDescent="0.25">
      <c r="A3113" s="3">
        <v>22264</v>
      </c>
    </row>
    <row r="3114" spans="1:1" x14ac:dyDescent="0.25">
      <c r="A3114" s="2">
        <v>71680</v>
      </c>
    </row>
    <row r="3115" spans="1:1" x14ac:dyDescent="0.25">
      <c r="A3115" s="3">
        <v>85810</v>
      </c>
    </row>
    <row r="3116" spans="1:1" x14ac:dyDescent="0.25">
      <c r="A3116" s="2">
        <v>63131</v>
      </c>
    </row>
    <row r="3117" spans="1:1" x14ac:dyDescent="0.25">
      <c r="A3117" s="3">
        <v>86263</v>
      </c>
    </row>
    <row r="3118" spans="1:1" x14ac:dyDescent="0.25">
      <c r="A3118" s="2">
        <v>54061</v>
      </c>
    </row>
    <row r="3119" spans="1:1" x14ac:dyDescent="0.25">
      <c r="A3119" s="3">
        <v>93863</v>
      </c>
    </row>
    <row r="3120" spans="1:1" x14ac:dyDescent="0.25">
      <c r="A3120" s="2">
        <v>69308</v>
      </c>
    </row>
    <row r="3121" spans="1:1" x14ac:dyDescent="0.25">
      <c r="A3121" s="3">
        <v>96826</v>
      </c>
    </row>
    <row r="3122" spans="1:1" x14ac:dyDescent="0.25">
      <c r="A3122" s="2">
        <v>94727</v>
      </c>
    </row>
    <row r="3123" spans="1:1" x14ac:dyDescent="0.25">
      <c r="A3123" s="3">
        <v>43980</v>
      </c>
    </row>
    <row r="3124" spans="1:1" x14ac:dyDescent="0.25">
      <c r="A3124" s="2">
        <v>47491</v>
      </c>
    </row>
    <row r="3125" spans="1:1" x14ac:dyDescent="0.25">
      <c r="A3125" s="3">
        <v>34188</v>
      </c>
    </row>
    <row r="3126" spans="1:1" x14ac:dyDescent="0.25">
      <c r="A3126" s="2">
        <v>31245</v>
      </c>
    </row>
    <row r="3127" spans="1:1" x14ac:dyDescent="0.25">
      <c r="A3127" s="3">
        <v>65837</v>
      </c>
    </row>
    <row r="3128" spans="1:1" x14ac:dyDescent="0.25">
      <c r="A3128" s="2">
        <v>39190</v>
      </c>
    </row>
    <row r="3129" spans="1:1" x14ac:dyDescent="0.25">
      <c r="A3129" s="3">
        <v>53791</v>
      </c>
    </row>
    <row r="3130" spans="1:1" x14ac:dyDescent="0.25">
      <c r="A3130" s="2">
        <v>28624</v>
      </c>
    </row>
    <row r="3131" spans="1:1" x14ac:dyDescent="0.25">
      <c r="A3131" s="3">
        <v>67826</v>
      </c>
    </row>
    <row r="3132" spans="1:1" x14ac:dyDescent="0.25">
      <c r="A3132" s="2">
        <v>60243</v>
      </c>
    </row>
    <row r="3133" spans="1:1" x14ac:dyDescent="0.25">
      <c r="A3133" s="3">
        <v>30625</v>
      </c>
    </row>
    <row r="3134" spans="1:1" x14ac:dyDescent="0.25">
      <c r="A3134" s="2">
        <v>48120</v>
      </c>
    </row>
    <row r="3135" spans="1:1" x14ac:dyDescent="0.25">
      <c r="A3135" s="3">
        <v>66121</v>
      </c>
    </row>
    <row r="3136" spans="1:1" x14ac:dyDescent="0.25">
      <c r="A3136" s="2">
        <v>74305</v>
      </c>
    </row>
    <row r="3137" spans="1:1" x14ac:dyDescent="0.25">
      <c r="A3137" s="3">
        <v>75447</v>
      </c>
    </row>
    <row r="3138" spans="1:1" x14ac:dyDescent="0.25">
      <c r="A3138" s="2">
        <v>65941</v>
      </c>
    </row>
    <row r="3139" spans="1:1" x14ac:dyDescent="0.25">
      <c r="A3139" s="3">
        <v>67463</v>
      </c>
    </row>
    <row r="3140" spans="1:1" x14ac:dyDescent="0.25">
      <c r="A3140" s="2">
        <v>77631</v>
      </c>
    </row>
    <row r="3141" spans="1:1" x14ac:dyDescent="0.25">
      <c r="A3141" s="3">
        <v>18936</v>
      </c>
    </row>
    <row r="3142" spans="1:1" x14ac:dyDescent="0.25">
      <c r="A3142" s="2">
        <v>70000</v>
      </c>
    </row>
    <row r="3143" spans="1:1" x14ac:dyDescent="0.25">
      <c r="A3143" s="3">
        <v>68070</v>
      </c>
    </row>
    <row r="3144" spans="1:1" x14ac:dyDescent="0.25">
      <c r="A3144" s="2">
        <v>21358</v>
      </c>
    </row>
    <row r="3145" spans="1:1" x14ac:dyDescent="0.25">
      <c r="A3145" s="3">
        <v>93811</v>
      </c>
    </row>
    <row r="3146" spans="1:1" x14ac:dyDescent="0.25">
      <c r="A3146" s="2">
        <v>45804</v>
      </c>
    </row>
    <row r="3147" spans="1:1" x14ac:dyDescent="0.25">
      <c r="A3147" s="3">
        <v>59523</v>
      </c>
    </row>
    <row r="3148" spans="1:1" x14ac:dyDescent="0.25">
      <c r="A3148" s="2">
        <v>31518</v>
      </c>
    </row>
    <row r="3149" spans="1:1" x14ac:dyDescent="0.25">
      <c r="A3149" s="3">
        <v>38939</v>
      </c>
    </row>
    <row r="3150" spans="1:1" x14ac:dyDescent="0.25">
      <c r="A3150" s="2">
        <v>31528</v>
      </c>
    </row>
    <row r="3151" spans="1:1" x14ac:dyDescent="0.25">
      <c r="A3151" s="3">
        <v>26393</v>
      </c>
    </row>
    <row r="3152" spans="1:1" x14ac:dyDescent="0.25">
      <c r="A3152" s="2">
        <v>60424</v>
      </c>
    </row>
    <row r="3153" spans="1:1" x14ac:dyDescent="0.25">
      <c r="A3153" s="3">
        <v>24250</v>
      </c>
    </row>
    <row r="3154" spans="1:1" x14ac:dyDescent="0.25">
      <c r="A3154" s="2">
        <v>80331</v>
      </c>
    </row>
    <row r="3155" spans="1:1" x14ac:dyDescent="0.25">
      <c r="A3155" s="3">
        <v>38610</v>
      </c>
    </row>
    <row r="3156" spans="1:1" x14ac:dyDescent="0.25">
      <c r="A3156" s="2">
        <v>88783</v>
      </c>
    </row>
    <row r="3157" spans="1:1" x14ac:dyDescent="0.25">
      <c r="A3157" s="3">
        <v>18521</v>
      </c>
    </row>
    <row r="3158" spans="1:1" x14ac:dyDescent="0.25">
      <c r="A3158" s="2">
        <v>51993</v>
      </c>
    </row>
    <row r="3159" spans="1:1" x14ac:dyDescent="0.25">
      <c r="A3159" s="3">
        <v>64085</v>
      </c>
    </row>
    <row r="3160" spans="1:1" x14ac:dyDescent="0.25">
      <c r="A3160" s="2">
        <v>26152</v>
      </c>
    </row>
    <row r="3161" spans="1:1" x14ac:dyDescent="0.25">
      <c r="A3161" s="3">
        <v>55784</v>
      </c>
    </row>
    <row r="3162" spans="1:1" x14ac:dyDescent="0.25">
      <c r="A3162" s="2">
        <v>77033</v>
      </c>
    </row>
    <row r="3163" spans="1:1" x14ac:dyDescent="0.25">
      <c r="A3163" s="3">
        <v>96179</v>
      </c>
    </row>
    <row r="3164" spans="1:1" x14ac:dyDescent="0.25">
      <c r="A3164" s="2">
        <v>91988</v>
      </c>
    </row>
    <row r="3165" spans="1:1" x14ac:dyDescent="0.25">
      <c r="A3165" s="3">
        <v>38276</v>
      </c>
    </row>
    <row r="3166" spans="1:1" x14ac:dyDescent="0.25">
      <c r="A3166" s="2">
        <v>59541</v>
      </c>
    </row>
    <row r="3167" spans="1:1" x14ac:dyDescent="0.25">
      <c r="A3167" s="3">
        <v>94309</v>
      </c>
    </row>
    <row r="3168" spans="1:1" x14ac:dyDescent="0.25">
      <c r="A3168" s="2">
        <v>40868</v>
      </c>
    </row>
    <row r="3169" spans="1:1" x14ac:dyDescent="0.25">
      <c r="A3169" s="3">
        <v>95586</v>
      </c>
    </row>
    <row r="3170" spans="1:1" x14ac:dyDescent="0.25">
      <c r="A3170" s="2">
        <v>69550</v>
      </c>
    </row>
    <row r="3171" spans="1:1" x14ac:dyDescent="0.25">
      <c r="A3171" s="3">
        <v>93044</v>
      </c>
    </row>
    <row r="3172" spans="1:1" x14ac:dyDescent="0.25">
      <c r="A3172" s="2">
        <v>66331</v>
      </c>
    </row>
    <row r="3173" spans="1:1" x14ac:dyDescent="0.25">
      <c r="A3173" s="3">
        <v>57607</v>
      </c>
    </row>
    <row r="3174" spans="1:1" x14ac:dyDescent="0.25">
      <c r="A3174" s="2">
        <v>83420</v>
      </c>
    </row>
    <row r="3175" spans="1:1" x14ac:dyDescent="0.25">
      <c r="A3175" s="3">
        <v>81599</v>
      </c>
    </row>
    <row r="3176" spans="1:1" x14ac:dyDescent="0.25">
      <c r="A3176" s="2">
        <v>92785</v>
      </c>
    </row>
    <row r="3177" spans="1:1" x14ac:dyDescent="0.25">
      <c r="A3177" s="3">
        <v>56217</v>
      </c>
    </row>
    <row r="3178" spans="1:1" x14ac:dyDescent="0.25">
      <c r="A3178" s="2">
        <v>43267</v>
      </c>
    </row>
    <row r="3179" spans="1:1" x14ac:dyDescent="0.25">
      <c r="A3179" s="3">
        <v>26805</v>
      </c>
    </row>
    <row r="3180" spans="1:1" x14ac:dyDescent="0.25">
      <c r="A3180" s="2">
        <v>87885</v>
      </c>
    </row>
    <row r="3181" spans="1:1" x14ac:dyDescent="0.25">
      <c r="A3181" s="3">
        <v>24671</v>
      </c>
    </row>
    <row r="3182" spans="1:1" x14ac:dyDescent="0.25">
      <c r="A3182" s="2">
        <v>15325</v>
      </c>
    </row>
    <row r="3183" spans="1:1" x14ac:dyDescent="0.25">
      <c r="A3183" s="3">
        <v>64621</v>
      </c>
    </row>
    <row r="3184" spans="1:1" x14ac:dyDescent="0.25">
      <c r="A3184" s="2">
        <v>63768</v>
      </c>
    </row>
    <row r="3185" spans="1:1" x14ac:dyDescent="0.25">
      <c r="A3185" s="3">
        <v>83374</v>
      </c>
    </row>
    <row r="3186" spans="1:1" x14ac:dyDescent="0.25">
      <c r="A3186" s="2">
        <v>78697</v>
      </c>
    </row>
    <row r="3187" spans="1:1" x14ac:dyDescent="0.25">
      <c r="A3187" s="3">
        <v>91156</v>
      </c>
    </row>
    <row r="3188" spans="1:1" x14ac:dyDescent="0.25">
      <c r="A3188" s="2">
        <v>45043</v>
      </c>
    </row>
    <row r="3189" spans="1:1" x14ac:dyDescent="0.25">
      <c r="A3189" s="3">
        <v>48990</v>
      </c>
    </row>
    <row r="3190" spans="1:1" x14ac:dyDescent="0.25">
      <c r="A3190" s="2">
        <v>50125</v>
      </c>
    </row>
    <row r="3191" spans="1:1" x14ac:dyDescent="0.25">
      <c r="A3191" s="3">
        <v>24489</v>
      </c>
    </row>
    <row r="3192" spans="1:1" x14ac:dyDescent="0.25">
      <c r="A3192" s="2">
        <v>26949</v>
      </c>
    </row>
    <row r="3193" spans="1:1" x14ac:dyDescent="0.25">
      <c r="A3193" s="3">
        <v>36576</v>
      </c>
    </row>
    <row r="3194" spans="1:1" x14ac:dyDescent="0.25">
      <c r="A3194" s="2">
        <v>52082</v>
      </c>
    </row>
    <row r="3195" spans="1:1" x14ac:dyDescent="0.25">
      <c r="A3195" s="3">
        <v>16779</v>
      </c>
    </row>
    <row r="3196" spans="1:1" x14ac:dyDescent="0.25">
      <c r="A3196" s="2">
        <v>46057</v>
      </c>
    </row>
    <row r="3197" spans="1:1" x14ac:dyDescent="0.25">
      <c r="A3197" s="3">
        <v>35211</v>
      </c>
    </row>
    <row r="3198" spans="1:1" x14ac:dyDescent="0.25">
      <c r="A3198" s="2">
        <v>57689</v>
      </c>
    </row>
    <row r="3199" spans="1:1" x14ac:dyDescent="0.25">
      <c r="A3199" s="3">
        <v>49316</v>
      </c>
    </row>
    <row r="3200" spans="1:1" x14ac:dyDescent="0.25">
      <c r="A3200" s="2">
        <v>74119</v>
      </c>
    </row>
    <row r="3201" spans="1:1" x14ac:dyDescent="0.25">
      <c r="A3201" s="3">
        <v>35790</v>
      </c>
    </row>
    <row r="3202" spans="1:1" x14ac:dyDescent="0.25">
      <c r="A3202" s="2">
        <v>75255</v>
      </c>
    </row>
    <row r="3203" spans="1:1" x14ac:dyDescent="0.25">
      <c r="A3203" s="3">
        <v>17167</v>
      </c>
    </row>
    <row r="3204" spans="1:1" x14ac:dyDescent="0.25">
      <c r="A3204" s="2">
        <v>21885</v>
      </c>
    </row>
    <row r="3205" spans="1:1" x14ac:dyDescent="0.25">
      <c r="A3205" s="3">
        <v>59674</v>
      </c>
    </row>
    <row r="3206" spans="1:1" x14ac:dyDescent="0.25">
      <c r="A3206" s="2">
        <v>43800</v>
      </c>
    </row>
    <row r="3207" spans="1:1" x14ac:dyDescent="0.25">
      <c r="A3207" s="3">
        <v>67742</v>
      </c>
    </row>
    <row r="3208" spans="1:1" x14ac:dyDescent="0.25">
      <c r="A3208" s="2">
        <v>46476</v>
      </c>
    </row>
    <row r="3209" spans="1:1" x14ac:dyDescent="0.25">
      <c r="A3209" s="3">
        <v>47238</v>
      </c>
    </row>
    <row r="3210" spans="1:1" x14ac:dyDescent="0.25">
      <c r="A3210" s="2">
        <v>80724</v>
      </c>
    </row>
    <row r="3211" spans="1:1" x14ac:dyDescent="0.25">
      <c r="A3211" s="3">
        <v>79222</v>
      </c>
    </row>
    <row r="3212" spans="1:1" x14ac:dyDescent="0.25">
      <c r="A3212" s="2">
        <v>83654</v>
      </c>
    </row>
    <row r="3213" spans="1:1" x14ac:dyDescent="0.25">
      <c r="A3213" s="3">
        <v>31417</v>
      </c>
    </row>
    <row r="3214" spans="1:1" x14ac:dyDescent="0.25">
      <c r="A3214" s="2">
        <v>55690</v>
      </c>
    </row>
    <row r="3215" spans="1:1" x14ac:dyDescent="0.25">
      <c r="A3215" s="3">
        <v>41977</v>
      </c>
    </row>
    <row r="3216" spans="1:1" x14ac:dyDescent="0.25">
      <c r="A3216" s="2">
        <v>76384</v>
      </c>
    </row>
    <row r="3217" spans="1:1" x14ac:dyDescent="0.25">
      <c r="A3217" s="3">
        <v>93774</v>
      </c>
    </row>
    <row r="3218" spans="1:1" x14ac:dyDescent="0.25">
      <c r="A3218" s="2">
        <v>86560</v>
      </c>
    </row>
    <row r="3219" spans="1:1" x14ac:dyDescent="0.25">
      <c r="A3219" s="3">
        <v>73709</v>
      </c>
    </row>
    <row r="3220" spans="1:1" x14ac:dyDescent="0.25">
      <c r="A3220" s="2">
        <v>67087</v>
      </c>
    </row>
    <row r="3221" spans="1:1" x14ac:dyDescent="0.25">
      <c r="A3221" s="3">
        <v>96657</v>
      </c>
    </row>
    <row r="3222" spans="1:1" x14ac:dyDescent="0.25">
      <c r="A3222" s="2">
        <v>65547</v>
      </c>
    </row>
    <row r="3223" spans="1:1" x14ac:dyDescent="0.25">
      <c r="A3223" s="3">
        <v>24487</v>
      </c>
    </row>
    <row r="3224" spans="1:1" x14ac:dyDescent="0.25">
      <c r="A3224" s="2">
        <v>30155</v>
      </c>
    </row>
    <row r="3225" spans="1:1" x14ac:dyDescent="0.25">
      <c r="A3225" s="3">
        <v>19844</v>
      </c>
    </row>
    <row r="3226" spans="1:1" x14ac:dyDescent="0.25">
      <c r="A3226" s="2">
        <v>66478</v>
      </c>
    </row>
    <row r="3227" spans="1:1" x14ac:dyDescent="0.25">
      <c r="A3227" s="3">
        <v>34385</v>
      </c>
    </row>
    <row r="3228" spans="1:1" x14ac:dyDescent="0.25">
      <c r="A3228" s="2">
        <v>47262</v>
      </c>
    </row>
    <row r="3229" spans="1:1" x14ac:dyDescent="0.25">
      <c r="A3229" s="3">
        <v>95381</v>
      </c>
    </row>
    <row r="3230" spans="1:1" x14ac:dyDescent="0.25">
      <c r="A3230" s="2">
        <v>48876</v>
      </c>
    </row>
    <row r="3231" spans="1:1" x14ac:dyDescent="0.25">
      <c r="A3231" s="3">
        <v>59725</v>
      </c>
    </row>
    <row r="3232" spans="1:1" x14ac:dyDescent="0.25">
      <c r="A3232" s="2">
        <v>49703</v>
      </c>
    </row>
    <row r="3233" spans="1:1" x14ac:dyDescent="0.25">
      <c r="A3233" s="3">
        <v>39370</v>
      </c>
    </row>
    <row r="3234" spans="1:1" x14ac:dyDescent="0.25">
      <c r="A3234" s="2">
        <v>76744</v>
      </c>
    </row>
    <row r="3235" spans="1:1" x14ac:dyDescent="0.25">
      <c r="A3235" s="3">
        <v>73614</v>
      </c>
    </row>
    <row r="3236" spans="1:1" x14ac:dyDescent="0.25">
      <c r="A3236" s="2">
        <v>55777</v>
      </c>
    </row>
    <row r="3237" spans="1:1" x14ac:dyDescent="0.25">
      <c r="A3237" s="3">
        <v>27828</v>
      </c>
    </row>
    <row r="3238" spans="1:1" x14ac:dyDescent="0.25">
      <c r="A3238" s="2">
        <v>54198</v>
      </c>
    </row>
    <row r="3239" spans="1:1" x14ac:dyDescent="0.25">
      <c r="A3239" s="3">
        <v>55354</v>
      </c>
    </row>
    <row r="3240" spans="1:1" x14ac:dyDescent="0.25">
      <c r="A3240" s="2">
        <v>74313</v>
      </c>
    </row>
    <row r="3241" spans="1:1" x14ac:dyDescent="0.25">
      <c r="A3241" s="3">
        <v>22751</v>
      </c>
    </row>
    <row r="3242" spans="1:1" x14ac:dyDescent="0.25">
      <c r="A3242" s="2">
        <v>61552</v>
      </c>
    </row>
    <row r="3243" spans="1:1" x14ac:dyDescent="0.25">
      <c r="A3243" s="3">
        <v>63024</v>
      </c>
    </row>
    <row r="3244" spans="1:1" x14ac:dyDescent="0.25">
      <c r="A3244" s="2">
        <v>56147</v>
      </c>
    </row>
    <row r="3245" spans="1:1" x14ac:dyDescent="0.25">
      <c r="A3245" s="3">
        <v>70326</v>
      </c>
    </row>
    <row r="3246" spans="1:1" x14ac:dyDescent="0.25">
      <c r="A3246" s="2">
        <v>74555</v>
      </c>
    </row>
    <row r="3247" spans="1:1" x14ac:dyDescent="0.25">
      <c r="A3247" s="3">
        <v>33805</v>
      </c>
    </row>
    <row r="3248" spans="1:1" x14ac:dyDescent="0.25">
      <c r="A3248" s="2">
        <v>33300</v>
      </c>
    </row>
    <row r="3249" spans="1:1" x14ac:dyDescent="0.25">
      <c r="A3249" s="3">
        <v>70194</v>
      </c>
    </row>
    <row r="3250" spans="1:1" x14ac:dyDescent="0.25">
      <c r="A3250" s="2">
        <v>84355</v>
      </c>
    </row>
    <row r="3251" spans="1:1" x14ac:dyDescent="0.25">
      <c r="A3251" s="3">
        <v>85195</v>
      </c>
    </row>
    <row r="3252" spans="1:1" x14ac:dyDescent="0.25">
      <c r="A3252" s="2">
        <v>90126</v>
      </c>
    </row>
    <row r="3253" spans="1:1" x14ac:dyDescent="0.25">
      <c r="A3253" s="3">
        <v>85049</v>
      </c>
    </row>
    <row r="3254" spans="1:1" x14ac:dyDescent="0.25">
      <c r="A3254" s="2">
        <v>56721</v>
      </c>
    </row>
    <row r="3255" spans="1:1" x14ac:dyDescent="0.25">
      <c r="A3255" s="3">
        <v>34494</v>
      </c>
    </row>
    <row r="3256" spans="1:1" x14ac:dyDescent="0.25">
      <c r="A3256" s="2">
        <v>45512</v>
      </c>
    </row>
    <row r="3257" spans="1:1" x14ac:dyDescent="0.25">
      <c r="A3257" s="3">
        <v>40555</v>
      </c>
    </row>
    <row r="3258" spans="1:1" x14ac:dyDescent="0.25">
      <c r="A3258" s="2">
        <v>19241</v>
      </c>
    </row>
    <row r="3259" spans="1:1" x14ac:dyDescent="0.25">
      <c r="A3259" s="3">
        <v>20894</v>
      </c>
    </row>
    <row r="3260" spans="1:1" x14ac:dyDescent="0.25">
      <c r="A3260" s="2">
        <v>66993</v>
      </c>
    </row>
    <row r="3261" spans="1:1" x14ac:dyDescent="0.25">
      <c r="A3261" s="3">
        <v>15940</v>
      </c>
    </row>
    <row r="3262" spans="1:1" x14ac:dyDescent="0.25">
      <c r="A3262" s="2">
        <v>85942</v>
      </c>
    </row>
    <row r="3263" spans="1:1" x14ac:dyDescent="0.25">
      <c r="A3263" s="3">
        <v>83223</v>
      </c>
    </row>
    <row r="3264" spans="1:1" x14ac:dyDescent="0.25">
      <c r="A3264" s="2">
        <v>64114</v>
      </c>
    </row>
    <row r="3265" spans="1:1" x14ac:dyDescent="0.25">
      <c r="A3265" s="3">
        <v>69538</v>
      </c>
    </row>
    <row r="3266" spans="1:1" x14ac:dyDescent="0.25">
      <c r="A3266" s="2">
        <v>30440</v>
      </c>
    </row>
    <row r="3267" spans="1:1" x14ac:dyDescent="0.25">
      <c r="A3267" s="3">
        <v>82327</v>
      </c>
    </row>
    <row r="3268" spans="1:1" x14ac:dyDescent="0.25">
      <c r="A3268" s="2">
        <v>59906</v>
      </c>
    </row>
    <row r="3269" spans="1:1" x14ac:dyDescent="0.25">
      <c r="A3269" s="3">
        <v>40574</v>
      </c>
    </row>
    <row r="3270" spans="1:1" x14ac:dyDescent="0.25">
      <c r="A3270" s="2">
        <v>21382</v>
      </c>
    </row>
    <row r="3271" spans="1:1" x14ac:dyDescent="0.25">
      <c r="A3271" s="3">
        <v>31896</v>
      </c>
    </row>
    <row r="3272" spans="1:1" x14ac:dyDescent="0.25">
      <c r="A3272" s="2">
        <v>29689</v>
      </c>
    </row>
    <row r="3273" spans="1:1" x14ac:dyDescent="0.25">
      <c r="A3273" s="3">
        <v>60880</v>
      </c>
    </row>
    <row r="3274" spans="1:1" x14ac:dyDescent="0.25">
      <c r="A3274" s="2">
        <v>19183</v>
      </c>
    </row>
    <row r="3275" spans="1:1" x14ac:dyDescent="0.25">
      <c r="A3275" s="3">
        <v>70323</v>
      </c>
    </row>
    <row r="3276" spans="1:1" x14ac:dyDescent="0.25">
      <c r="A3276" s="2">
        <v>85316</v>
      </c>
    </row>
    <row r="3277" spans="1:1" x14ac:dyDescent="0.25">
      <c r="A3277" s="3">
        <v>39361</v>
      </c>
    </row>
    <row r="3278" spans="1:1" x14ac:dyDescent="0.25">
      <c r="A3278" s="2">
        <v>22477</v>
      </c>
    </row>
    <row r="3279" spans="1:1" x14ac:dyDescent="0.25">
      <c r="A3279" s="3">
        <v>32835</v>
      </c>
    </row>
    <row r="3280" spans="1:1" x14ac:dyDescent="0.25">
      <c r="A3280" s="2">
        <v>57042</v>
      </c>
    </row>
    <row r="3281" spans="1:1" x14ac:dyDescent="0.25">
      <c r="A3281" s="3">
        <v>52817</v>
      </c>
    </row>
    <row r="3282" spans="1:1" x14ac:dyDescent="0.25">
      <c r="A3282" s="2">
        <v>23720</v>
      </c>
    </row>
    <row r="3283" spans="1:1" x14ac:dyDescent="0.25">
      <c r="A3283" s="3">
        <v>73267</v>
      </c>
    </row>
    <row r="3284" spans="1:1" x14ac:dyDescent="0.25">
      <c r="A3284" s="2">
        <v>89274</v>
      </c>
    </row>
    <row r="3285" spans="1:1" x14ac:dyDescent="0.25">
      <c r="A3285" s="3">
        <v>42623</v>
      </c>
    </row>
    <row r="3286" spans="1:1" x14ac:dyDescent="0.25">
      <c r="A3286" s="2">
        <v>74932</v>
      </c>
    </row>
    <row r="3287" spans="1:1" x14ac:dyDescent="0.25">
      <c r="A3287" s="3">
        <v>42737</v>
      </c>
    </row>
    <row r="3288" spans="1:1" x14ac:dyDescent="0.25">
      <c r="A3288" s="2">
        <v>64470</v>
      </c>
    </row>
    <row r="3289" spans="1:1" x14ac:dyDescent="0.25">
      <c r="A3289" s="3">
        <v>92958</v>
      </c>
    </row>
    <row r="3290" spans="1:1" x14ac:dyDescent="0.25">
      <c r="A3290" s="2">
        <v>23906</v>
      </c>
    </row>
    <row r="3291" spans="1:1" x14ac:dyDescent="0.25">
      <c r="A3291" s="3">
        <v>46520</v>
      </c>
    </row>
    <row r="3292" spans="1:1" x14ac:dyDescent="0.25">
      <c r="A3292" s="2">
        <v>58948</v>
      </c>
    </row>
    <row r="3293" spans="1:1" x14ac:dyDescent="0.25">
      <c r="A3293" s="3">
        <v>39206</v>
      </c>
    </row>
    <row r="3294" spans="1:1" x14ac:dyDescent="0.25">
      <c r="A3294" s="2">
        <v>91336</v>
      </c>
    </row>
    <row r="3295" spans="1:1" x14ac:dyDescent="0.25">
      <c r="A3295" s="3">
        <v>83523</v>
      </c>
    </row>
    <row r="3296" spans="1:1" x14ac:dyDescent="0.25">
      <c r="A3296" s="2">
        <v>15399</v>
      </c>
    </row>
    <row r="3297" spans="1:1" x14ac:dyDescent="0.25">
      <c r="A3297" s="3">
        <v>43817</v>
      </c>
    </row>
    <row r="3298" spans="1:1" x14ac:dyDescent="0.25">
      <c r="A3298" s="2">
        <v>78608</v>
      </c>
    </row>
    <row r="3299" spans="1:1" x14ac:dyDescent="0.25">
      <c r="A3299" s="3">
        <v>69145</v>
      </c>
    </row>
    <row r="3300" spans="1:1" x14ac:dyDescent="0.25">
      <c r="A3300" s="2">
        <v>22222</v>
      </c>
    </row>
    <row r="3301" spans="1:1" x14ac:dyDescent="0.25">
      <c r="A3301" s="3">
        <v>47555</v>
      </c>
    </row>
    <row r="3302" spans="1:1" x14ac:dyDescent="0.25">
      <c r="A3302" s="2">
        <v>39713</v>
      </c>
    </row>
    <row r="3303" spans="1:1" x14ac:dyDescent="0.25">
      <c r="A3303" s="3">
        <v>31813</v>
      </c>
    </row>
    <row r="3304" spans="1:1" x14ac:dyDescent="0.25">
      <c r="A3304" s="2">
        <v>71250</v>
      </c>
    </row>
    <row r="3305" spans="1:1" x14ac:dyDescent="0.25">
      <c r="A3305" s="3">
        <v>34694</v>
      </c>
    </row>
    <row r="3306" spans="1:1" x14ac:dyDescent="0.25">
      <c r="A3306" s="2">
        <v>66510</v>
      </c>
    </row>
    <row r="3307" spans="1:1" x14ac:dyDescent="0.25">
      <c r="A3307" s="3">
        <v>49370</v>
      </c>
    </row>
    <row r="3308" spans="1:1" x14ac:dyDescent="0.25">
      <c r="A3308" s="2">
        <v>81204</v>
      </c>
    </row>
    <row r="3309" spans="1:1" x14ac:dyDescent="0.25">
      <c r="A3309" s="3">
        <v>63409</v>
      </c>
    </row>
    <row r="3310" spans="1:1" x14ac:dyDescent="0.25">
      <c r="A3310" s="2">
        <v>15686</v>
      </c>
    </row>
    <row r="3311" spans="1:1" x14ac:dyDescent="0.25">
      <c r="A3311" s="3">
        <v>35650</v>
      </c>
    </row>
    <row r="3312" spans="1:1" x14ac:dyDescent="0.25">
      <c r="A3312" s="2">
        <v>86808</v>
      </c>
    </row>
    <row r="3313" spans="1:1" x14ac:dyDescent="0.25">
      <c r="A3313" s="3">
        <v>56221</v>
      </c>
    </row>
    <row r="3314" spans="1:1" x14ac:dyDescent="0.25">
      <c r="A3314" s="2">
        <v>81211</v>
      </c>
    </row>
    <row r="3315" spans="1:1" x14ac:dyDescent="0.25">
      <c r="A3315" s="3">
        <v>16763</v>
      </c>
    </row>
    <row r="3316" spans="1:1" x14ac:dyDescent="0.25">
      <c r="A3316" s="2">
        <v>79108</v>
      </c>
    </row>
    <row r="3317" spans="1:1" x14ac:dyDescent="0.25">
      <c r="A3317" s="3">
        <v>68328</v>
      </c>
    </row>
    <row r="3318" spans="1:1" x14ac:dyDescent="0.25">
      <c r="A3318" s="2">
        <v>41997</v>
      </c>
    </row>
    <row r="3319" spans="1:1" x14ac:dyDescent="0.25">
      <c r="A3319" s="3">
        <v>87111</v>
      </c>
    </row>
    <row r="3320" spans="1:1" x14ac:dyDescent="0.25">
      <c r="A3320" s="2">
        <v>77708</v>
      </c>
    </row>
    <row r="3321" spans="1:1" x14ac:dyDescent="0.25">
      <c r="A3321" s="3">
        <v>19381</v>
      </c>
    </row>
    <row r="3322" spans="1:1" x14ac:dyDescent="0.25">
      <c r="A3322" s="2">
        <v>44011</v>
      </c>
    </row>
    <row r="3323" spans="1:1" x14ac:dyDescent="0.25">
      <c r="A3323" s="3">
        <v>76489</v>
      </c>
    </row>
    <row r="3324" spans="1:1" x14ac:dyDescent="0.25">
      <c r="A3324" s="2">
        <v>30754</v>
      </c>
    </row>
    <row r="3325" spans="1:1" x14ac:dyDescent="0.25">
      <c r="A3325" s="3">
        <v>17278</v>
      </c>
    </row>
    <row r="3326" spans="1:1" x14ac:dyDescent="0.25">
      <c r="A3326" s="2">
        <v>18430</v>
      </c>
    </row>
    <row r="3327" spans="1:1" x14ac:dyDescent="0.25">
      <c r="A3327" s="3">
        <v>51620</v>
      </c>
    </row>
    <row r="3328" spans="1:1" x14ac:dyDescent="0.25">
      <c r="A3328" s="2">
        <v>40060</v>
      </c>
    </row>
    <row r="3329" spans="1:1" x14ac:dyDescent="0.25">
      <c r="A3329" s="3">
        <v>39991</v>
      </c>
    </row>
    <row r="3330" spans="1:1" x14ac:dyDescent="0.25">
      <c r="A3330" s="2">
        <v>63886</v>
      </c>
    </row>
    <row r="3331" spans="1:1" x14ac:dyDescent="0.25">
      <c r="A3331" s="3">
        <v>68830</v>
      </c>
    </row>
    <row r="3332" spans="1:1" x14ac:dyDescent="0.25">
      <c r="A3332" s="2">
        <v>87594</v>
      </c>
    </row>
    <row r="3333" spans="1:1" x14ac:dyDescent="0.25">
      <c r="A3333" s="3">
        <v>22261</v>
      </c>
    </row>
    <row r="3334" spans="1:1" x14ac:dyDescent="0.25">
      <c r="A3334" s="2">
        <v>80507</v>
      </c>
    </row>
    <row r="3335" spans="1:1" x14ac:dyDescent="0.25">
      <c r="A3335" s="3">
        <v>47040</v>
      </c>
    </row>
    <row r="3336" spans="1:1" x14ac:dyDescent="0.25">
      <c r="A3336" s="2">
        <v>90574</v>
      </c>
    </row>
    <row r="3337" spans="1:1" x14ac:dyDescent="0.25">
      <c r="A3337" s="3">
        <v>49644</v>
      </c>
    </row>
    <row r="3338" spans="1:1" x14ac:dyDescent="0.25">
      <c r="A3338" s="2">
        <v>18058</v>
      </c>
    </row>
    <row r="3339" spans="1:1" x14ac:dyDescent="0.25">
      <c r="A3339" s="3">
        <v>89637</v>
      </c>
    </row>
    <row r="3340" spans="1:1" x14ac:dyDescent="0.25">
      <c r="A3340" s="2">
        <v>89620</v>
      </c>
    </row>
    <row r="3341" spans="1:1" x14ac:dyDescent="0.25">
      <c r="A3341" s="3">
        <v>86468</v>
      </c>
    </row>
    <row r="3342" spans="1:1" x14ac:dyDescent="0.25">
      <c r="A3342" s="2">
        <v>65395</v>
      </c>
    </row>
    <row r="3343" spans="1:1" x14ac:dyDescent="0.25">
      <c r="A3343" s="3">
        <v>32896</v>
      </c>
    </row>
    <row r="3344" spans="1:1" x14ac:dyDescent="0.25">
      <c r="A3344" s="2">
        <v>43904</v>
      </c>
    </row>
    <row r="3345" spans="1:1" x14ac:dyDescent="0.25">
      <c r="A3345" s="3">
        <v>81866</v>
      </c>
    </row>
    <row r="3346" spans="1:1" x14ac:dyDescent="0.25">
      <c r="A3346" s="2">
        <v>31972</v>
      </c>
    </row>
    <row r="3347" spans="1:1" x14ac:dyDescent="0.25">
      <c r="A3347" s="3">
        <v>76090</v>
      </c>
    </row>
    <row r="3348" spans="1:1" x14ac:dyDescent="0.25">
      <c r="A3348" s="2">
        <v>63783</v>
      </c>
    </row>
    <row r="3349" spans="1:1" x14ac:dyDescent="0.25">
      <c r="A3349" s="3">
        <v>32299</v>
      </c>
    </row>
    <row r="3350" spans="1:1" x14ac:dyDescent="0.25">
      <c r="A3350" s="2">
        <v>21449</v>
      </c>
    </row>
    <row r="3351" spans="1:1" x14ac:dyDescent="0.25">
      <c r="A3351" s="3">
        <v>95244</v>
      </c>
    </row>
    <row r="3352" spans="1:1" x14ac:dyDescent="0.25">
      <c r="A3352" s="2">
        <v>84984</v>
      </c>
    </row>
    <row r="3353" spans="1:1" x14ac:dyDescent="0.25">
      <c r="A3353" s="3">
        <v>68465</v>
      </c>
    </row>
    <row r="3354" spans="1:1" x14ac:dyDescent="0.25">
      <c r="A3354" s="2">
        <v>86547</v>
      </c>
    </row>
    <row r="3355" spans="1:1" x14ac:dyDescent="0.25">
      <c r="A3355" s="3">
        <v>67509</v>
      </c>
    </row>
    <row r="3356" spans="1:1" x14ac:dyDescent="0.25">
      <c r="A3356" s="2">
        <v>21167</v>
      </c>
    </row>
    <row r="3357" spans="1:1" x14ac:dyDescent="0.25">
      <c r="A3357" s="3">
        <v>79627</v>
      </c>
    </row>
    <row r="3358" spans="1:1" x14ac:dyDescent="0.25">
      <c r="A3358" s="2">
        <v>84969</v>
      </c>
    </row>
    <row r="3359" spans="1:1" x14ac:dyDescent="0.25">
      <c r="A3359" s="3">
        <v>36781</v>
      </c>
    </row>
    <row r="3360" spans="1:1" x14ac:dyDescent="0.25">
      <c r="A3360" s="2">
        <v>56408</v>
      </c>
    </row>
    <row r="3361" spans="1:1" x14ac:dyDescent="0.25">
      <c r="A3361" s="3">
        <v>16562</v>
      </c>
    </row>
    <row r="3362" spans="1:1" x14ac:dyDescent="0.25">
      <c r="A3362" s="2">
        <v>90451</v>
      </c>
    </row>
    <row r="3363" spans="1:1" x14ac:dyDescent="0.25">
      <c r="A3363" s="3">
        <v>77133</v>
      </c>
    </row>
    <row r="3364" spans="1:1" x14ac:dyDescent="0.25">
      <c r="A3364" s="2">
        <v>20792</v>
      </c>
    </row>
    <row r="3365" spans="1:1" x14ac:dyDescent="0.25">
      <c r="A3365" s="3">
        <v>31594</v>
      </c>
    </row>
    <row r="3366" spans="1:1" x14ac:dyDescent="0.25">
      <c r="A3366" s="2">
        <v>78785</v>
      </c>
    </row>
    <row r="3367" spans="1:1" x14ac:dyDescent="0.25">
      <c r="A3367" s="3">
        <v>80767</v>
      </c>
    </row>
    <row r="3368" spans="1:1" x14ac:dyDescent="0.25">
      <c r="A3368" s="2">
        <v>33909</v>
      </c>
    </row>
    <row r="3369" spans="1:1" x14ac:dyDescent="0.25">
      <c r="A3369" s="3">
        <v>63637</v>
      </c>
    </row>
    <row r="3370" spans="1:1" x14ac:dyDescent="0.25">
      <c r="A3370" s="2">
        <v>78208</v>
      </c>
    </row>
    <row r="3371" spans="1:1" x14ac:dyDescent="0.25">
      <c r="A3371" s="3">
        <v>42365</v>
      </c>
    </row>
    <row r="3372" spans="1:1" x14ac:dyDescent="0.25">
      <c r="A3372" s="2">
        <v>29289</v>
      </c>
    </row>
    <row r="3373" spans="1:1" x14ac:dyDescent="0.25">
      <c r="A3373" s="3">
        <v>51986</v>
      </c>
    </row>
    <row r="3374" spans="1:1" x14ac:dyDescent="0.25">
      <c r="A3374" s="2">
        <v>83890</v>
      </c>
    </row>
    <row r="3375" spans="1:1" x14ac:dyDescent="0.25">
      <c r="A3375" s="3">
        <v>41482</v>
      </c>
    </row>
    <row r="3376" spans="1:1" x14ac:dyDescent="0.25">
      <c r="A3376" s="2">
        <v>16839</v>
      </c>
    </row>
    <row r="3377" spans="1:1" x14ac:dyDescent="0.25">
      <c r="A3377" s="3">
        <v>69200</v>
      </c>
    </row>
    <row r="3378" spans="1:1" x14ac:dyDescent="0.25">
      <c r="A3378" s="2">
        <v>45815</v>
      </c>
    </row>
    <row r="3379" spans="1:1" x14ac:dyDescent="0.25">
      <c r="A3379" s="3">
        <v>41640</v>
      </c>
    </row>
    <row r="3380" spans="1:1" x14ac:dyDescent="0.25">
      <c r="A3380" s="2">
        <v>76251</v>
      </c>
    </row>
    <row r="3381" spans="1:1" x14ac:dyDescent="0.25">
      <c r="A3381" s="3">
        <v>75252</v>
      </c>
    </row>
    <row r="3382" spans="1:1" x14ac:dyDescent="0.25">
      <c r="A3382" s="2">
        <v>80442</v>
      </c>
    </row>
    <row r="3383" spans="1:1" x14ac:dyDescent="0.25">
      <c r="A3383" s="3">
        <v>34018</v>
      </c>
    </row>
    <row r="3384" spans="1:1" x14ac:dyDescent="0.25">
      <c r="A3384" s="2">
        <v>61973</v>
      </c>
    </row>
    <row r="3385" spans="1:1" x14ac:dyDescent="0.25">
      <c r="A3385" s="3">
        <v>56832</v>
      </c>
    </row>
    <row r="3386" spans="1:1" x14ac:dyDescent="0.25">
      <c r="A3386" s="2">
        <v>27542</v>
      </c>
    </row>
    <row r="3387" spans="1:1" x14ac:dyDescent="0.25">
      <c r="A3387" s="3">
        <v>20885</v>
      </c>
    </row>
    <row r="3388" spans="1:1" x14ac:dyDescent="0.25">
      <c r="A3388" s="2">
        <v>74558</v>
      </c>
    </row>
    <row r="3389" spans="1:1" x14ac:dyDescent="0.25">
      <c r="A3389" s="3">
        <v>31451</v>
      </c>
    </row>
    <row r="3390" spans="1:1" x14ac:dyDescent="0.25">
      <c r="A3390" s="2">
        <v>32816</v>
      </c>
    </row>
    <row r="3391" spans="1:1" x14ac:dyDescent="0.25">
      <c r="A3391" s="3">
        <v>96131</v>
      </c>
    </row>
    <row r="3392" spans="1:1" x14ac:dyDescent="0.25">
      <c r="A3392" s="2">
        <v>91806</v>
      </c>
    </row>
    <row r="3393" spans="1:1" x14ac:dyDescent="0.25">
      <c r="A3393" s="3">
        <v>41461</v>
      </c>
    </row>
    <row r="3394" spans="1:1" x14ac:dyDescent="0.25">
      <c r="A3394" s="2">
        <v>53787</v>
      </c>
    </row>
    <row r="3395" spans="1:1" x14ac:dyDescent="0.25">
      <c r="A3395" s="3">
        <v>25411</v>
      </c>
    </row>
    <row r="3396" spans="1:1" x14ac:dyDescent="0.25">
      <c r="A3396" s="2">
        <v>64426</v>
      </c>
    </row>
    <row r="3397" spans="1:1" x14ac:dyDescent="0.25">
      <c r="A3397" s="3">
        <v>94714</v>
      </c>
    </row>
    <row r="3398" spans="1:1" x14ac:dyDescent="0.25">
      <c r="A3398" s="2">
        <v>59564</v>
      </c>
    </row>
    <row r="3399" spans="1:1" x14ac:dyDescent="0.25">
      <c r="A3399" s="3">
        <v>32816</v>
      </c>
    </row>
    <row r="3400" spans="1:1" x14ac:dyDescent="0.25">
      <c r="A3400" s="2">
        <v>63422</v>
      </c>
    </row>
    <row r="3401" spans="1:1" x14ac:dyDescent="0.25">
      <c r="A3401" s="3">
        <v>24594</v>
      </c>
    </row>
    <row r="3402" spans="1:1" x14ac:dyDescent="0.25">
      <c r="A3402" s="2">
        <v>67160</v>
      </c>
    </row>
    <row r="3403" spans="1:1" x14ac:dyDescent="0.25">
      <c r="A3403" s="3">
        <v>63093</v>
      </c>
    </row>
    <row r="3404" spans="1:1" x14ac:dyDescent="0.25">
      <c r="A3404" s="2">
        <v>78737</v>
      </c>
    </row>
    <row r="3405" spans="1:1" x14ac:dyDescent="0.25">
      <c r="A3405" s="3">
        <v>35513</v>
      </c>
    </row>
    <row r="3406" spans="1:1" x14ac:dyDescent="0.25">
      <c r="A3406" s="2">
        <v>25871</v>
      </c>
    </row>
    <row r="3407" spans="1:1" x14ac:dyDescent="0.25">
      <c r="A3407" s="3">
        <v>86172</v>
      </c>
    </row>
    <row r="3408" spans="1:1" x14ac:dyDescent="0.25">
      <c r="A3408" s="2">
        <v>68276</v>
      </c>
    </row>
    <row r="3409" spans="1:1" x14ac:dyDescent="0.25">
      <c r="A3409" s="3">
        <v>38947</v>
      </c>
    </row>
    <row r="3410" spans="1:1" x14ac:dyDescent="0.25">
      <c r="A3410" s="2">
        <v>46810</v>
      </c>
    </row>
    <row r="3411" spans="1:1" x14ac:dyDescent="0.25">
      <c r="A3411" s="3">
        <v>95900</v>
      </c>
    </row>
    <row r="3412" spans="1:1" x14ac:dyDescent="0.25">
      <c r="A3412" s="2">
        <v>64471</v>
      </c>
    </row>
    <row r="3413" spans="1:1" x14ac:dyDescent="0.25">
      <c r="A3413" s="3">
        <v>49806</v>
      </c>
    </row>
    <row r="3414" spans="1:1" x14ac:dyDescent="0.25">
      <c r="A3414" s="2">
        <v>41105</v>
      </c>
    </row>
    <row r="3415" spans="1:1" x14ac:dyDescent="0.25">
      <c r="A3415" s="3">
        <v>54590</v>
      </c>
    </row>
    <row r="3416" spans="1:1" x14ac:dyDescent="0.25">
      <c r="A3416" s="2">
        <v>59249</v>
      </c>
    </row>
    <row r="3417" spans="1:1" x14ac:dyDescent="0.25">
      <c r="A3417" s="3">
        <v>18759</v>
      </c>
    </row>
    <row r="3418" spans="1:1" x14ac:dyDescent="0.25">
      <c r="A3418" s="2">
        <v>43958</v>
      </c>
    </row>
    <row r="3419" spans="1:1" x14ac:dyDescent="0.25">
      <c r="A3419" s="3">
        <v>77834</v>
      </c>
    </row>
    <row r="3420" spans="1:1" x14ac:dyDescent="0.25">
      <c r="A3420" s="2">
        <v>72159</v>
      </c>
    </row>
    <row r="3421" spans="1:1" x14ac:dyDescent="0.25">
      <c r="A3421" s="3">
        <v>58767</v>
      </c>
    </row>
    <row r="3422" spans="1:1" x14ac:dyDescent="0.25">
      <c r="A3422" s="2">
        <v>87037</v>
      </c>
    </row>
    <row r="3423" spans="1:1" x14ac:dyDescent="0.25">
      <c r="A3423" s="3">
        <v>83995</v>
      </c>
    </row>
    <row r="3424" spans="1:1" x14ac:dyDescent="0.25">
      <c r="A3424" s="2">
        <v>54510</v>
      </c>
    </row>
    <row r="3425" spans="1:1" x14ac:dyDescent="0.25">
      <c r="A3425" s="3">
        <v>61031</v>
      </c>
    </row>
    <row r="3426" spans="1:1" x14ac:dyDescent="0.25">
      <c r="A3426" s="2">
        <v>74547</v>
      </c>
    </row>
    <row r="3427" spans="1:1" x14ac:dyDescent="0.25">
      <c r="A3427" s="3">
        <v>34792</v>
      </c>
    </row>
    <row r="3428" spans="1:1" x14ac:dyDescent="0.25">
      <c r="A3428" s="2">
        <v>55434</v>
      </c>
    </row>
    <row r="3429" spans="1:1" x14ac:dyDescent="0.25">
      <c r="A3429" s="3">
        <v>80681</v>
      </c>
    </row>
    <row r="3430" spans="1:1" x14ac:dyDescent="0.25">
      <c r="A3430" s="2">
        <v>61453</v>
      </c>
    </row>
    <row r="3431" spans="1:1" x14ac:dyDescent="0.25">
      <c r="A3431" s="3">
        <v>43585</v>
      </c>
    </row>
    <row r="3432" spans="1:1" x14ac:dyDescent="0.25">
      <c r="A3432" s="2">
        <v>84413</v>
      </c>
    </row>
    <row r="3433" spans="1:1" x14ac:dyDescent="0.25">
      <c r="A3433" s="3">
        <v>18999</v>
      </c>
    </row>
    <row r="3434" spans="1:1" x14ac:dyDescent="0.25">
      <c r="A3434" s="2">
        <v>94834</v>
      </c>
    </row>
    <row r="3435" spans="1:1" x14ac:dyDescent="0.25">
      <c r="A3435" s="3">
        <v>61318</v>
      </c>
    </row>
    <row r="3436" spans="1:1" x14ac:dyDescent="0.25">
      <c r="A3436" s="2">
        <v>89543</v>
      </c>
    </row>
    <row r="3437" spans="1:1" x14ac:dyDescent="0.25">
      <c r="A3437" s="3">
        <v>70760</v>
      </c>
    </row>
    <row r="3438" spans="1:1" x14ac:dyDescent="0.25">
      <c r="A3438" s="2">
        <v>20477</v>
      </c>
    </row>
    <row r="3439" spans="1:1" x14ac:dyDescent="0.25">
      <c r="A3439" s="3">
        <v>36322</v>
      </c>
    </row>
    <row r="3440" spans="1:1" x14ac:dyDescent="0.25">
      <c r="A3440" s="2">
        <v>53310</v>
      </c>
    </row>
    <row r="3441" spans="1:1" x14ac:dyDescent="0.25">
      <c r="A3441" s="3">
        <v>81215</v>
      </c>
    </row>
    <row r="3442" spans="1:1" x14ac:dyDescent="0.25">
      <c r="A3442" s="2">
        <v>62220</v>
      </c>
    </row>
    <row r="3443" spans="1:1" x14ac:dyDescent="0.25">
      <c r="A3443" s="3">
        <v>74904</v>
      </c>
    </row>
    <row r="3444" spans="1:1" x14ac:dyDescent="0.25">
      <c r="A3444" s="2">
        <v>79895</v>
      </c>
    </row>
    <row r="3445" spans="1:1" x14ac:dyDescent="0.25">
      <c r="A3445" s="3">
        <v>80053</v>
      </c>
    </row>
    <row r="3446" spans="1:1" x14ac:dyDescent="0.25">
      <c r="A3446" s="2">
        <v>35422</v>
      </c>
    </row>
    <row r="3447" spans="1:1" x14ac:dyDescent="0.25">
      <c r="A3447" s="3">
        <v>33576</v>
      </c>
    </row>
    <row r="3448" spans="1:1" x14ac:dyDescent="0.25">
      <c r="A3448" s="2">
        <v>88923</v>
      </c>
    </row>
    <row r="3449" spans="1:1" x14ac:dyDescent="0.25">
      <c r="A3449" s="3">
        <v>30821</v>
      </c>
    </row>
    <row r="3450" spans="1:1" x14ac:dyDescent="0.25">
      <c r="A3450" s="2">
        <v>90572</v>
      </c>
    </row>
    <row r="3451" spans="1:1" x14ac:dyDescent="0.25">
      <c r="A3451" s="3">
        <v>52258</v>
      </c>
    </row>
    <row r="3452" spans="1:1" x14ac:dyDescent="0.25">
      <c r="A3452" s="2">
        <v>36575</v>
      </c>
    </row>
    <row r="3453" spans="1:1" x14ac:dyDescent="0.25">
      <c r="A3453" s="3">
        <v>49563</v>
      </c>
    </row>
    <row r="3454" spans="1:1" x14ac:dyDescent="0.25">
      <c r="A3454" s="2">
        <v>32074</v>
      </c>
    </row>
    <row r="3455" spans="1:1" x14ac:dyDescent="0.25">
      <c r="A3455" s="3">
        <v>47044</v>
      </c>
    </row>
    <row r="3456" spans="1:1" x14ac:dyDescent="0.25">
      <c r="A3456" s="2">
        <v>15704</v>
      </c>
    </row>
    <row r="3457" spans="1:1" x14ac:dyDescent="0.25">
      <c r="A3457" s="3">
        <v>42125</v>
      </c>
    </row>
    <row r="3458" spans="1:1" x14ac:dyDescent="0.25">
      <c r="A3458" s="2">
        <v>38867</v>
      </c>
    </row>
    <row r="3459" spans="1:1" x14ac:dyDescent="0.25">
      <c r="A3459" s="3">
        <v>23927</v>
      </c>
    </row>
    <row r="3460" spans="1:1" x14ac:dyDescent="0.25">
      <c r="A3460" s="2">
        <v>83576</v>
      </c>
    </row>
    <row r="3461" spans="1:1" x14ac:dyDescent="0.25">
      <c r="A3461" s="3">
        <v>59428</v>
      </c>
    </row>
    <row r="3462" spans="1:1" x14ac:dyDescent="0.25">
      <c r="A3462" s="2">
        <v>45115</v>
      </c>
    </row>
    <row r="3463" spans="1:1" x14ac:dyDescent="0.25">
      <c r="A3463" s="3">
        <v>34202</v>
      </c>
    </row>
    <row r="3464" spans="1:1" x14ac:dyDescent="0.25">
      <c r="A3464" s="2">
        <v>22903</v>
      </c>
    </row>
    <row r="3465" spans="1:1" x14ac:dyDescent="0.25">
      <c r="A3465" s="3">
        <v>60686</v>
      </c>
    </row>
    <row r="3466" spans="1:1" x14ac:dyDescent="0.25">
      <c r="A3466" s="2">
        <v>42094</v>
      </c>
    </row>
    <row r="3467" spans="1:1" x14ac:dyDescent="0.25">
      <c r="A3467" s="3">
        <v>65474</v>
      </c>
    </row>
    <row r="3468" spans="1:1" x14ac:dyDescent="0.25">
      <c r="A3468" s="2">
        <v>26649</v>
      </c>
    </row>
    <row r="3469" spans="1:1" x14ac:dyDescent="0.25">
      <c r="A3469" s="3">
        <v>20195</v>
      </c>
    </row>
    <row r="3470" spans="1:1" x14ac:dyDescent="0.25">
      <c r="A3470" s="2">
        <v>69412</v>
      </c>
    </row>
    <row r="3471" spans="1:1" x14ac:dyDescent="0.25">
      <c r="A3471" s="3">
        <v>64363</v>
      </c>
    </row>
    <row r="3472" spans="1:1" x14ac:dyDescent="0.25">
      <c r="A3472" s="2">
        <v>66731</v>
      </c>
    </row>
    <row r="3473" spans="1:1" x14ac:dyDescent="0.25">
      <c r="A3473" s="3">
        <v>22925</v>
      </c>
    </row>
    <row r="3474" spans="1:1" x14ac:dyDescent="0.25">
      <c r="A3474" s="2">
        <v>47235</v>
      </c>
    </row>
    <row r="3475" spans="1:1" x14ac:dyDescent="0.25">
      <c r="A3475" s="3">
        <v>48477</v>
      </c>
    </row>
    <row r="3476" spans="1:1" x14ac:dyDescent="0.25">
      <c r="A3476" s="2">
        <v>34104</v>
      </c>
    </row>
    <row r="3477" spans="1:1" x14ac:dyDescent="0.25">
      <c r="A3477" s="3">
        <v>57607</v>
      </c>
    </row>
    <row r="3478" spans="1:1" x14ac:dyDescent="0.25">
      <c r="A3478" s="2">
        <v>57368</v>
      </c>
    </row>
    <row r="3479" spans="1:1" x14ac:dyDescent="0.25">
      <c r="A3479" s="3">
        <v>76136</v>
      </c>
    </row>
    <row r="3480" spans="1:1" x14ac:dyDescent="0.25">
      <c r="A3480" s="2">
        <v>42410</v>
      </c>
    </row>
    <row r="3481" spans="1:1" x14ac:dyDescent="0.25">
      <c r="A3481" s="3">
        <v>81155</v>
      </c>
    </row>
    <row r="3482" spans="1:1" x14ac:dyDescent="0.25">
      <c r="A3482" s="2">
        <v>42556</v>
      </c>
    </row>
    <row r="3483" spans="1:1" x14ac:dyDescent="0.25">
      <c r="A3483" s="3">
        <v>73862</v>
      </c>
    </row>
    <row r="3484" spans="1:1" x14ac:dyDescent="0.25">
      <c r="A3484" s="2">
        <v>51670</v>
      </c>
    </row>
    <row r="3485" spans="1:1" x14ac:dyDescent="0.25">
      <c r="A3485" s="3">
        <v>30545</v>
      </c>
    </row>
    <row r="3486" spans="1:1" x14ac:dyDescent="0.25">
      <c r="A3486" s="2">
        <v>66487</v>
      </c>
    </row>
    <row r="3487" spans="1:1" x14ac:dyDescent="0.25">
      <c r="A3487" s="3">
        <v>61103</v>
      </c>
    </row>
    <row r="3488" spans="1:1" x14ac:dyDescent="0.25">
      <c r="A3488" s="2">
        <v>16746</v>
      </c>
    </row>
    <row r="3489" spans="1:1" x14ac:dyDescent="0.25">
      <c r="A3489" s="3">
        <v>60330</v>
      </c>
    </row>
    <row r="3490" spans="1:1" x14ac:dyDescent="0.25">
      <c r="A3490" s="2">
        <v>50927</v>
      </c>
    </row>
    <row r="3491" spans="1:1" x14ac:dyDescent="0.25">
      <c r="A3491" s="3">
        <v>56781</v>
      </c>
    </row>
    <row r="3492" spans="1:1" x14ac:dyDescent="0.25">
      <c r="A3492" s="2">
        <v>85053</v>
      </c>
    </row>
    <row r="3493" spans="1:1" x14ac:dyDescent="0.25">
      <c r="A3493" s="3">
        <v>40244</v>
      </c>
    </row>
    <row r="3494" spans="1:1" x14ac:dyDescent="0.25">
      <c r="A3494" s="2">
        <v>92580</v>
      </c>
    </row>
    <row r="3495" spans="1:1" x14ac:dyDescent="0.25">
      <c r="A3495" s="3">
        <v>67234</v>
      </c>
    </row>
    <row r="3496" spans="1:1" x14ac:dyDescent="0.25">
      <c r="A3496" s="2">
        <v>64214</v>
      </c>
    </row>
    <row r="3497" spans="1:1" x14ac:dyDescent="0.25">
      <c r="A3497" s="3">
        <v>47991</v>
      </c>
    </row>
    <row r="3498" spans="1:1" x14ac:dyDescent="0.25">
      <c r="A3498" s="2">
        <v>47072</v>
      </c>
    </row>
    <row r="3499" spans="1:1" x14ac:dyDescent="0.25">
      <c r="A3499" s="3">
        <v>80243</v>
      </c>
    </row>
    <row r="3500" spans="1:1" x14ac:dyDescent="0.25">
      <c r="A3500" s="2">
        <v>71378</v>
      </c>
    </row>
    <row r="3501" spans="1:1" x14ac:dyDescent="0.25">
      <c r="A3501" s="3">
        <v>68815</v>
      </c>
    </row>
    <row r="3502" spans="1:1" x14ac:dyDescent="0.25">
      <c r="A3502" s="2">
        <v>65007</v>
      </c>
    </row>
    <row r="3503" spans="1:1" x14ac:dyDescent="0.25">
      <c r="A3503" s="3">
        <v>21501</v>
      </c>
    </row>
    <row r="3504" spans="1:1" x14ac:dyDescent="0.25">
      <c r="A3504" s="2">
        <v>71317</v>
      </c>
    </row>
    <row r="3505" spans="1:1" x14ac:dyDescent="0.25">
      <c r="A3505" s="3">
        <v>42595</v>
      </c>
    </row>
    <row r="3506" spans="1:1" x14ac:dyDescent="0.25">
      <c r="A3506" s="2">
        <v>67676</v>
      </c>
    </row>
    <row r="3507" spans="1:1" x14ac:dyDescent="0.25">
      <c r="A3507" s="3">
        <v>72926</v>
      </c>
    </row>
    <row r="3508" spans="1:1" x14ac:dyDescent="0.25">
      <c r="A3508" s="2">
        <v>42269</v>
      </c>
    </row>
    <row r="3509" spans="1:1" x14ac:dyDescent="0.25">
      <c r="A3509" s="3">
        <v>53712</v>
      </c>
    </row>
    <row r="3510" spans="1:1" x14ac:dyDescent="0.25">
      <c r="A3510" s="2">
        <v>31059</v>
      </c>
    </row>
    <row r="3511" spans="1:1" x14ac:dyDescent="0.25">
      <c r="A3511" s="3">
        <v>69344</v>
      </c>
    </row>
    <row r="3512" spans="1:1" x14ac:dyDescent="0.25">
      <c r="A3512" s="2">
        <v>43830</v>
      </c>
    </row>
    <row r="3513" spans="1:1" x14ac:dyDescent="0.25">
      <c r="A3513" s="3">
        <v>65995</v>
      </c>
    </row>
    <row r="3514" spans="1:1" x14ac:dyDescent="0.25">
      <c r="A3514" s="2">
        <v>60302</v>
      </c>
    </row>
    <row r="3515" spans="1:1" x14ac:dyDescent="0.25">
      <c r="A3515" s="3">
        <v>19153</v>
      </c>
    </row>
    <row r="3516" spans="1:1" x14ac:dyDescent="0.25">
      <c r="A3516" s="2">
        <v>70975</v>
      </c>
    </row>
    <row r="3517" spans="1:1" x14ac:dyDescent="0.25">
      <c r="A3517" s="3">
        <v>40597</v>
      </c>
    </row>
    <row r="3518" spans="1:1" x14ac:dyDescent="0.25">
      <c r="A3518" s="2">
        <v>28419</v>
      </c>
    </row>
    <row r="3519" spans="1:1" x14ac:dyDescent="0.25">
      <c r="A3519" s="3">
        <v>67476</v>
      </c>
    </row>
    <row r="3520" spans="1:1" x14ac:dyDescent="0.25">
      <c r="A3520" s="2">
        <v>56682</v>
      </c>
    </row>
    <row r="3521" spans="1:1" x14ac:dyDescent="0.25">
      <c r="A3521" s="3">
        <v>60883</v>
      </c>
    </row>
    <row r="3522" spans="1:1" x14ac:dyDescent="0.25">
      <c r="A3522" s="2">
        <v>92425</v>
      </c>
    </row>
    <row r="3523" spans="1:1" x14ac:dyDescent="0.25">
      <c r="A3523" s="3">
        <v>41650</v>
      </c>
    </row>
    <row r="3524" spans="1:1" x14ac:dyDescent="0.25">
      <c r="A3524" s="2">
        <v>72639</v>
      </c>
    </row>
    <row r="3525" spans="1:1" x14ac:dyDescent="0.25">
      <c r="A3525" s="3">
        <v>88321</v>
      </c>
    </row>
    <row r="3526" spans="1:1" x14ac:dyDescent="0.25">
      <c r="A3526" s="2">
        <v>95877</v>
      </c>
    </row>
    <row r="3527" spans="1:1" x14ac:dyDescent="0.25">
      <c r="A3527" s="3">
        <v>40940</v>
      </c>
    </row>
    <row r="3528" spans="1:1" x14ac:dyDescent="0.25">
      <c r="A3528" s="2">
        <v>30191</v>
      </c>
    </row>
    <row r="3529" spans="1:1" x14ac:dyDescent="0.25">
      <c r="A3529" s="3">
        <v>50080</v>
      </c>
    </row>
    <row r="3530" spans="1:1" x14ac:dyDescent="0.25">
      <c r="A3530" s="2">
        <v>43037</v>
      </c>
    </row>
    <row r="3531" spans="1:1" x14ac:dyDescent="0.25">
      <c r="A3531" s="3">
        <v>27443</v>
      </c>
    </row>
    <row r="3532" spans="1:1" x14ac:dyDescent="0.25">
      <c r="A3532" s="2">
        <v>31591</v>
      </c>
    </row>
    <row r="3533" spans="1:1" x14ac:dyDescent="0.25">
      <c r="A3533" s="3">
        <v>91924</v>
      </c>
    </row>
    <row r="3534" spans="1:1" x14ac:dyDescent="0.25">
      <c r="A3534" s="2">
        <v>71362</v>
      </c>
    </row>
    <row r="3535" spans="1:1" x14ac:dyDescent="0.25">
      <c r="A3535" s="3">
        <v>87567</v>
      </c>
    </row>
    <row r="3536" spans="1:1" x14ac:dyDescent="0.25">
      <c r="A3536" s="2">
        <v>75145</v>
      </c>
    </row>
    <row r="3537" spans="1:1" x14ac:dyDescent="0.25">
      <c r="A3537" s="3">
        <v>37613</v>
      </c>
    </row>
    <row r="3538" spans="1:1" x14ac:dyDescent="0.25">
      <c r="A3538" s="2">
        <v>25563</v>
      </c>
    </row>
    <row r="3539" spans="1:1" x14ac:dyDescent="0.25">
      <c r="A3539" s="3">
        <v>64276</v>
      </c>
    </row>
    <row r="3540" spans="1:1" x14ac:dyDescent="0.25">
      <c r="A3540" s="2">
        <v>48898</v>
      </c>
    </row>
    <row r="3541" spans="1:1" x14ac:dyDescent="0.25">
      <c r="A3541" s="3">
        <v>68612</v>
      </c>
    </row>
    <row r="3542" spans="1:1" x14ac:dyDescent="0.25">
      <c r="A3542" s="2">
        <v>83938</v>
      </c>
    </row>
    <row r="3543" spans="1:1" x14ac:dyDescent="0.25">
      <c r="A3543" s="3">
        <v>23935</v>
      </c>
    </row>
    <row r="3544" spans="1:1" x14ac:dyDescent="0.25">
      <c r="A3544" s="2">
        <v>84920</v>
      </c>
    </row>
    <row r="3545" spans="1:1" x14ac:dyDescent="0.25">
      <c r="A3545" s="3">
        <v>70724</v>
      </c>
    </row>
    <row r="3546" spans="1:1" x14ac:dyDescent="0.25">
      <c r="A3546" s="2">
        <v>32576</v>
      </c>
    </row>
    <row r="3547" spans="1:1" x14ac:dyDescent="0.25">
      <c r="A3547" s="3">
        <v>15380</v>
      </c>
    </row>
    <row r="3548" spans="1:1" x14ac:dyDescent="0.25">
      <c r="A3548" s="2">
        <v>73792</v>
      </c>
    </row>
    <row r="3549" spans="1:1" x14ac:dyDescent="0.25">
      <c r="A3549" s="3">
        <v>43514</v>
      </c>
    </row>
    <row r="3550" spans="1:1" x14ac:dyDescent="0.25">
      <c r="A3550" s="2">
        <v>70168</v>
      </c>
    </row>
    <row r="3551" spans="1:1" x14ac:dyDescent="0.25">
      <c r="A3551" s="3">
        <v>78801</v>
      </c>
    </row>
    <row r="3552" spans="1:1" x14ac:dyDescent="0.25">
      <c r="A3552" s="2">
        <v>96246</v>
      </c>
    </row>
    <row r="3553" spans="1:1" x14ac:dyDescent="0.25">
      <c r="A3553" s="3">
        <v>18400</v>
      </c>
    </row>
    <row r="3554" spans="1:1" x14ac:dyDescent="0.25">
      <c r="A3554" s="2">
        <v>92076</v>
      </c>
    </row>
    <row r="3555" spans="1:1" x14ac:dyDescent="0.25">
      <c r="A3555" s="3">
        <v>76258</v>
      </c>
    </row>
    <row r="3556" spans="1:1" x14ac:dyDescent="0.25">
      <c r="A3556" s="2">
        <v>89467</v>
      </c>
    </row>
    <row r="3557" spans="1:1" x14ac:dyDescent="0.25">
      <c r="A3557" s="3">
        <v>37196</v>
      </c>
    </row>
    <row r="3558" spans="1:1" x14ac:dyDescent="0.25">
      <c r="A3558" s="2">
        <v>57906</v>
      </c>
    </row>
    <row r="3559" spans="1:1" x14ac:dyDescent="0.25">
      <c r="A3559" s="3">
        <v>79856</v>
      </c>
    </row>
    <row r="3560" spans="1:1" x14ac:dyDescent="0.25">
      <c r="A3560" s="2">
        <v>79417</v>
      </c>
    </row>
    <row r="3561" spans="1:1" x14ac:dyDescent="0.25">
      <c r="A3561" s="3">
        <v>25778</v>
      </c>
    </row>
    <row r="3562" spans="1:1" x14ac:dyDescent="0.25">
      <c r="A3562" s="2">
        <v>54792</v>
      </c>
    </row>
    <row r="3563" spans="1:1" x14ac:dyDescent="0.25">
      <c r="A3563" s="3">
        <v>78984</v>
      </c>
    </row>
    <row r="3564" spans="1:1" x14ac:dyDescent="0.25">
      <c r="A3564" s="2">
        <v>53343</v>
      </c>
    </row>
    <row r="3565" spans="1:1" x14ac:dyDescent="0.25">
      <c r="A3565" s="3">
        <v>54620</v>
      </c>
    </row>
    <row r="3566" spans="1:1" x14ac:dyDescent="0.25">
      <c r="A3566" s="2">
        <v>90457</v>
      </c>
    </row>
    <row r="3567" spans="1:1" x14ac:dyDescent="0.25">
      <c r="A3567" s="3">
        <v>69412</v>
      </c>
    </row>
    <row r="3568" spans="1:1" x14ac:dyDescent="0.25">
      <c r="A3568" s="2">
        <v>35626</v>
      </c>
    </row>
    <row r="3569" spans="1:1" x14ac:dyDescent="0.25">
      <c r="A3569" s="3">
        <v>77739</v>
      </c>
    </row>
    <row r="3570" spans="1:1" x14ac:dyDescent="0.25">
      <c r="A3570" s="2">
        <v>50387</v>
      </c>
    </row>
    <row r="3571" spans="1:1" x14ac:dyDescent="0.25">
      <c r="A3571" s="3">
        <v>48601</v>
      </c>
    </row>
    <row r="3572" spans="1:1" x14ac:dyDescent="0.25">
      <c r="A3572" s="2">
        <v>65328</v>
      </c>
    </row>
    <row r="3573" spans="1:1" x14ac:dyDescent="0.25">
      <c r="A3573" s="3">
        <v>41071</v>
      </c>
    </row>
    <row r="3574" spans="1:1" x14ac:dyDescent="0.25">
      <c r="A3574" s="2">
        <v>87972</v>
      </c>
    </row>
    <row r="3575" spans="1:1" x14ac:dyDescent="0.25">
      <c r="A3575" s="3">
        <v>44478</v>
      </c>
    </row>
    <row r="3576" spans="1:1" x14ac:dyDescent="0.25">
      <c r="A3576" s="2">
        <v>45008</v>
      </c>
    </row>
    <row r="3577" spans="1:1" x14ac:dyDescent="0.25">
      <c r="A3577" s="3">
        <v>88381</v>
      </c>
    </row>
    <row r="3578" spans="1:1" x14ac:dyDescent="0.25">
      <c r="A3578" s="2">
        <v>41684</v>
      </c>
    </row>
    <row r="3579" spans="1:1" x14ac:dyDescent="0.25">
      <c r="A3579" s="3">
        <v>23252</v>
      </c>
    </row>
    <row r="3580" spans="1:1" x14ac:dyDescent="0.25">
      <c r="A3580" s="2">
        <v>58462</v>
      </c>
    </row>
    <row r="3581" spans="1:1" x14ac:dyDescent="0.25">
      <c r="A3581" s="3">
        <v>42094</v>
      </c>
    </row>
    <row r="3582" spans="1:1" x14ac:dyDescent="0.25">
      <c r="A3582" s="2">
        <v>34389</v>
      </c>
    </row>
    <row r="3583" spans="1:1" x14ac:dyDescent="0.25">
      <c r="A3583" s="3">
        <v>48105</v>
      </c>
    </row>
    <row r="3584" spans="1:1" x14ac:dyDescent="0.25">
      <c r="A3584" s="2">
        <v>95367</v>
      </c>
    </row>
    <row r="3585" spans="1:1" x14ac:dyDescent="0.25">
      <c r="A3585" s="3">
        <v>50636</v>
      </c>
    </row>
    <row r="3586" spans="1:1" x14ac:dyDescent="0.25">
      <c r="A3586" s="2">
        <v>18828</v>
      </c>
    </row>
    <row r="3587" spans="1:1" x14ac:dyDescent="0.25">
      <c r="A3587" s="3">
        <v>34968</v>
      </c>
    </row>
    <row r="3588" spans="1:1" x14ac:dyDescent="0.25">
      <c r="A3588" s="2">
        <v>79822</v>
      </c>
    </row>
    <row r="3589" spans="1:1" x14ac:dyDescent="0.25">
      <c r="A3589" s="3">
        <v>87509</v>
      </c>
    </row>
    <row r="3590" spans="1:1" x14ac:dyDescent="0.25">
      <c r="A3590" s="2">
        <v>55974</v>
      </c>
    </row>
    <row r="3591" spans="1:1" x14ac:dyDescent="0.25">
      <c r="A3591" s="3">
        <v>95494</v>
      </c>
    </row>
    <row r="3592" spans="1:1" x14ac:dyDescent="0.25">
      <c r="A3592" s="2">
        <v>79773</v>
      </c>
    </row>
    <row r="3593" spans="1:1" x14ac:dyDescent="0.25">
      <c r="A3593" s="3">
        <v>51015</v>
      </c>
    </row>
    <row r="3594" spans="1:1" x14ac:dyDescent="0.25">
      <c r="A3594" s="2">
        <v>30801</v>
      </c>
    </row>
    <row r="3595" spans="1:1" x14ac:dyDescent="0.25">
      <c r="A3595" s="3">
        <v>42625</v>
      </c>
    </row>
    <row r="3596" spans="1:1" x14ac:dyDescent="0.25">
      <c r="A3596" s="2">
        <v>51125</v>
      </c>
    </row>
    <row r="3597" spans="1:1" x14ac:dyDescent="0.25">
      <c r="A3597" s="3">
        <v>43237</v>
      </c>
    </row>
    <row r="3598" spans="1:1" x14ac:dyDescent="0.25">
      <c r="A3598" s="2">
        <v>59628</v>
      </c>
    </row>
    <row r="3599" spans="1:1" x14ac:dyDescent="0.25">
      <c r="A3599" s="3">
        <v>47451</v>
      </c>
    </row>
    <row r="3600" spans="1:1" x14ac:dyDescent="0.25">
      <c r="A3600" s="2">
        <v>27398</v>
      </c>
    </row>
    <row r="3601" spans="1:1" x14ac:dyDescent="0.25">
      <c r="A3601" s="3">
        <v>54558</v>
      </c>
    </row>
    <row r="3602" spans="1:1" x14ac:dyDescent="0.25">
      <c r="A3602" s="2">
        <v>70933</v>
      </c>
    </row>
    <row r="3603" spans="1:1" x14ac:dyDescent="0.25">
      <c r="A3603" s="3">
        <v>56586</v>
      </c>
    </row>
    <row r="3604" spans="1:1" x14ac:dyDescent="0.25">
      <c r="A3604" s="2">
        <v>88267</v>
      </c>
    </row>
    <row r="3605" spans="1:1" x14ac:dyDescent="0.25">
      <c r="A3605" s="3">
        <v>18499</v>
      </c>
    </row>
    <row r="3606" spans="1:1" x14ac:dyDescent="0.25">
      <c r="A3606" s="2">
        <v>60128</v>
      </c>
    </row>
    <row r="3607" spans="1:1" x14ac:dyDescent="0.25">
      <c r="A3607" s="3">
        <v>54722</v>
      </c>
    </row>
    <row r="3608" spans="1:1" x14ac:dyDescent="0.25">
      <c r="A3608" s="2">
        <v>19103</v>
      </c>
    </row>
    <row r="3609" spans="1:1" x14ac:dyDescent="0.25">
      <c r="A3609" s="3">
        <v>32251</v>
      </c>
    </row>
    <row r="3610" spans="1:1" x14ac:dyDescent="0.25">
      <c r="A3610" s="2">
        <v>71688</v>
      </c>
    </row>
    <row r="3611" spans="1:1" x14ac:dyDescent="0.25">
      <c r="A3611" s="3">
        <v>41908</v>
      </c>
    </row>
    <row r="3612" spans="1:1" x14ac:dyDescent="0.25">
      <c r="A3612" s="2">
        <v>90473</v>
      </c>
    </row>
    <row r="3613" spans="1:1" x14ac:dyDescent="0.25">
      <c r="A3613" s="3">
        <v>65656</v>
      </c>
    </row>
    <row r="3614" spans="1:1" x14ac:dyDescent="0.25">
      <c r="A3614" s="2">
        <v>40562</v>
      </c>
    </row>
    <row r="3615" spans="1:1" x14ac:dyDescent="0.25">
      <c r="A3615" s="3">
        <v>84690</v>
      </c>
    </row>
    <row r="3616" spans="1:1" x14ac:dyDescent="0.25">
      <c r="A3616" s="2">
        <v>79564</v>
      </c>
    </row>
    <row r="3617" spans="1:1" x14ac:dyDescent="0.25">
      <c r="A3617" s="3">
        <v>28823</v>
      </c>
    </row>
    <row r="3618" spans="1:1" x14ac:dyDescent="0.25">
      <c r="A3618" s="2">
        <v>37797</v>
      </c>
    </row>
    <row r="3619" spans="1:1" x14ac:dyDescent="0.25">
      <c r="A3619" s="3">
        <v>20417</v>
      </c>
    </row>
    <row r="3620" spans="1:1" x14ac:dyDescent="0.25">
      <c r="A3620" s="2">
        <v>33197</v>
      </c>
    </row>
    <row r="3621" spans="1:1" x14ac:dyDescent="0.25">
      <c r="A3621" s="3">
        <v>58486</v>
      </c>
    </row>
    <row r="3622" spans="1:1" x14ac:dyDescent="0.25">
      <c r="A3622" s="2">
        <v>20299</v>
      </c>
    </row>
    <row r="3623" spans="1:1" x14ac:dyDescent="0.25">
      <c r="A3623" s="3">
        <v>36600</v>
      </c>
    </row>
    <row r="3624" spans="1:1" x14ac:dyDescent="0.25">
      <c r="A3624" s="2">
        <v>43943</v>
      </c>
    </row>
    <row r="3625" spans="1:1" x14ac:dyDescent="0.25">
      <c r="A3625" s="3">
        <v>55255</v>
      </c>
    </row>
    <row r="3626" spans="1:1" x14ac:dyDescent="0.25">
      <c r="A3626" s="2">
        <v>95322</v>
      </c>
    </row>
    <row r="3627" spans="1:1" x14ac:dyDescent="0.25">
      <c r="A3627" s="3">
        <v>94812</v>
      </c>
    </row>
    <row r="3628" spans="1:1" x14ac:dyDescent="0.25">
      <c r="A3628" s="2">
        <v>27029</v>
      </c>
    </row>
    <row r="3629" spans="1:1" x14ac:dyDescent="0.25">
      <c r="A3629" s="3">
        <v>23205</v>
      </c>
    </row>
    <row r="3630" spans="1:1" x14ac:dyDescent="0.25">
      <c r="A3630" s="2">
        <v>45153</v>
      </c>
    </row>
    <row r="3631" spans="1:1" x14ac:dyDescent="0.25">
      <c r="A3631" s="3">
        <v>28162</v>
      </c>
    </row>
    <row r="3632" spans="1:1" x14ac:dyDescent="0.25">
      <c r="A3632" s="2">
        <v>27055</v>
      </c>
    </row>
    <row r="3633" spans="1:1" x14ac:dyDescent="0.25">
      <c r="A3633" s="3">
        <v>21503</v>
      </c>
    </row>
    <row r="3634" spans="1:1" x14ac:dyDescent="0.25">
      <c r="A3634" s="2">
        <v>51849</v>
      </c>
    </row>
    <row r="3635" spans="1:1" x14ac:dyDescent="0.25">
      <c r="A3635" s="3">
        <v>85716</v>
      </c>
    </row>
    <row r="3636" spans="1:1" x14ac:dyDescent="0.25">
      <c r="A3636" s="2">
        <v>67636</v>
      </c>
    </row>
    <row r="3637" spans="1:1" x14ac:dyDescent="0.25">
      <c r="A3637" s="3">
        <v>79555</v>
      </c>
    </row>
    <row r="3638" spans="1:1" x14ac:dyDescent="0.25">
      <c r="A3638" s="2">
        <v>73398</v>
      </c>
    </row>
    <row r="3639" spans="1:1" x14ac:dyDescent="0.25">
      <c r="A3639" s="3">
        <v>48300</v>
      </c>
    </row>
    <row r="3640" spans="1:1" x14ac:dyDescent="0.25">
      <c r="A3640" s="2">
        <v>62246</v>
      </c>
    </row>
    <row r="3641" spans="1:1" x14ac:dyDescent="0.25">
      <c r="A3641" s="3">
        <v>19175</v>
      </c>
    </row>
    <row r="3642" spans="1:1" x14ac:dyDescent="0.25">
      <c r="A3642" s="2">
        <v>39433</v>
      </c>
    </row>
    <row r="3643" spans="1:1" x14ac:dyDescent="0.25">
      <c r="A3643" s="3">
        <v>51333</v>
      </c>
    </row>
    <row r="3644" spans="1:1" x14ac:dyDescent="0.25">
      <c r="A3644" s="2">
        <v>79743</v>
      </c>
    </row>
    <row r="3645" spans="1:1" x14ac:dyDescent="0.25">
      <c r="A3645" s="3">
        <v>33154</v>
      </c>
    </row>
    <row r="3646" spans="1:1" x14ac:dyDescent="0.25">
      <c r="A3646" s="2">
        <v>23240</v>
      </c>
    </row>
    <row r="3647" spans="1:1" x14ac:dyDescent="0.25">
      <c r="A3647" s="3">
        <v>18997</v>
      </c>
    </row>
    <row r="3648" spans="1:1" x14ac:dyDescent="0.25">
      <c r="A3648" s="2">
        <v>81992</v>
      </c>
    </row>
    <row r="3649" spans="1:1" x14ac:dyDescent="0.25">
      <c r="A3649" s="3">
        <v>88203</v>
      </c>
    </row>
    <row r="3650" spans="1:1" x14ac:dyDescent="0.25">
      <c r="A3650" s="2">
        <v>78811</v>
      </c>
    </row>
    <row r="3651" spans="1:1" x14ac:dyDescent="0.25">
      <c r="A3651" s="3">
        <v>44034</v>
      </c>
    </row>
    <row r="3652" spans="1:1" x14ac:dyDescent="0.25">
      <c r="A3652" s="2">
        <v>42658</v>
      </c>
    </row>
    <row r="3653" spans="1:1" x14ac:dyDescent="0.25">
      <c r="A3653" s="3">
        <v>21163</v>
      </c>
    </row>
    <row r="3654" spans="1:1" x14ac:dyDescent="0.25">
      <c r="A3654" s="2">
        <v>39896</v>
      </c>
    </row>
    <row r="3655" spans="1:1" x14ac:dyDescent="0.25">
      <c r="A3655" s="3">
        <v>67154</v>
      </c>
    </row>
    <row r="3656" spans="1:1" x14ac:dyDescent="0.25">
      <c r="A3656" s="2">
        <v>41141</v>
      </c>
    </row>
    <row r="3657" spans="1:1" x14ac:dyDescent="0.25">
      <c r="A3657" s="3">
        <v>69302</v>
      </c>
    </row>
    <row r="3658" spans="1:1" x14ac:dyDescent="0.25">
      <c r="A3658" s="2">
        <v>73787</v>
      </c>
    </row>
    <row r="3659" spans="1:1" x14ac:dyDescent="0.25">
      <c r="A3659" s="3">
        <v>80652</v>
      </c>
    </row>
    <row r="3660" spans="1:1" x14ac:dyDescent="0.25">
      <c r="A3660" s="2">
        <v>23021</v>
      </c>
    </row>
    <row r="3661" spans="1:1" x14ac:dyDescent="0.25">
      <c r="A3661" s="3">
        <v>55647</v>
      </c>
    </row>
    <row r="3662" spans="1:1" x14ac:dyDescent="0.25">
      <c r="A3662" s="2">
        <v>53589</v>
      </c>
    </row>
    <row r="3663" spans="1:1" x14ac:dyDescent="0.25">
      <c r="A3663" s="3">
        <v>18885</v>
      </c>
    </row>
    <row r="3664" spans="1:1" x14ac:dyDescent="0.25">
      <c r="A3664" s="2">
        <v>29515</v>
      </c>
    </row>
    <row r="3665" spans="1:1" x14ac:dyDescent="0.25">
      <c r="A3665" s="3">
        <v>47114</v>
      </c>
    </row>
    <row r="3666" spans="1:1" x14ac:dyDescent="0.25">
      <c r="A3666" s="2">
        <v>46605</v>
      </c>
    </row>
    <row r="3667" spans="1:1" x14ac:dyDescent="0.25">
      <c r="A3667" s="3">
        <v>31656</v>
      </c>
    </row>
    <row r="3668" spans="1:1" x14ac:dyDescent="0.25">
      <c r="A3668" s="2">
        <v>39306</v>
      </c>
    </row>
    <row r="3669" spans="1:1" x14ac:dyDescent="0.25">
      <c r="A3669" s="3">
        <v>65696</v>
      </c>
    </row>
    <row r="3670" spans="1:1" x14ac:dyDescent="0.25">
      <c r="A3670" s="2">
        <v>74101</v>
      </c>
    </row>
    <row r="3671" spans="1:1" x14ac:dyDescent="0.25">
      <c r="A3671" s="3">
        <v>63325</v>
      </c>
    </row>
    <row r="3672" spans="1:1" x14ac:dyDescent="0.25">
      <c r="A3672" s="2">
        <v>31667</v>
      </c>
    </row>
    <row r="3673" spans="1:1" x14ac:dyDescent="0.25">
      <c r="A3673" s="3">
        <v>25539</v>
      </c>
    </row>
    <row r="3674" spans="1:1" x14ac:dyDescent="0.25">
      <c r="A3674" s="2">
        <v>59646</v>
      </c>
    </row>
    <row r="3675" spans="1:1" x14ac:dyDescent="0.25">
      <c r="A3675" s="3">
        <v>25129</v>
      </c>
    </row>
    <row r="3676" spans="1:1" x14ac:dyDescent="0.25">
      <c r="A3676" s="2">
        <v>64416</v>
      </c>
    </row>
    <row r="3677" spans="1:1" x14ac:dyDescent="0.25">
      <c r="A3677" s="3">
        <v>31827</v>
      </c>
    </row>
    <row r="3678" spans="1:1" x14ac:dyDescent="0.25">
      <c r="A3678" s="2">
        <v>37529</v>
      </c>
    </row>
    <row r="3679" spans="1:1" x14ac:dyDescent="0.25">
      <c r="A3679" s="3">
        <v>21501</v>
      </c>
    </row>
    <row r="3680" spans="1:1" x14ac:dyDescent="0.25">
      <c r="A3680" s="2">
        <v>77089</v>
      </c>
    </row>
    <row r="3681" spans="1:1" x14ac:dyDescent="0.25">
      <c r="A3681" s="3">
        <v>57135</v>
      </c>
    </row>
    <row r="3682" spans="1:1" x14ac:dyDescent="0.25">
      <c r="A3682" s="2">
        <v>55716</v>
      </c>
    </row>
    <row r="3683" spans="1:1" x14ac:dyDescent="0.25">
      <c r="A3683" s="3">
        <v>70629</v>
      </c>
    </row>
    <row r="3684" spans="1:1" x14ac:dyDescent="0.25">
      <c r="A3684" s="2">
        <v>40540</v>
      </c>
    </row>
    <row r="3685" spans="1:1" x14ac:dyDescent="0.25">
      <c r="A3685" s="3">
        <v>28464</v>
      </c>
    </row>
    <row r="3686" spans="1:1" x14ac:dyDescent="0.25">
      <c r="A3686" s="2">
        <v>85869</v>
      </c>
    </row>
    <row r="3687" spans="1:1" x14ac:dyDescent="0.25">
      <c r="A3687" s="3">
        <v>47762</v>
      </c>
    </row>
    <row r="3688" spans="1:1" x14ac:dyDescent="0.25">
      <c r="A3688" s="2">
        <v>90130</v>
      </c>
    </row>
    <row r="3689" spans="1:1" x14ac:dyDescent="0.25">
      <c r="A3689" s="3">
        <v>44238</v>
      </c>
    </row>
    <row r="3690" spans="1:1" x14ac:dyDescent="0.25">
      <c r="A3690" s="2">
        <v>96871</v>
      </c>
    </row>
    <row r="3691" spans="1:1" x14ac:dyDescent="0.25">
      <c r="A3691" s="3">
        <v>95643</v>
      </c>
    </row>
    <row r="3692" spans="1:1" x14ac:dyDescent="0.25">
      <c r="A3692" s="2">
        <v>64631</v>
      </c>
    </row>
    <row r="3693" spans="1:1" x14ac:dyDescent="0.25">
      <c r="A3693" s="3">
        <v>72797</v>
      </c>
    </row>
    <row r="3694" spans="1:1" x14ac:dyDescent="0.25">
      <c r="A3694" s="2">
        <v>22029</v>
      </c>
    </row>
    <row r="3695" spans="1:1" x14ac:dyDescent="0.25">
      <c r="A3695" s="3">
        <v>71400</v>
      </c>
    </row>
    <row r="3696" spans="1:1" x14ac:dyDescent="0.25">
      <c r="A3696" s="2">
        <v>20648</v>
      </c>
    </row>
    <row r="3697" spans="1:1" x14ac:dyDescent="0.25">
      <c r="A3697" s="3">
        <v>49508</v>
      </c>
    </row>
    <row r="3698" spans="1:1" x14ac:dyDescent="0.25">
      <c r="A3698" s="2">
        <v>63232</v>
      </c>
    </row>
    <row r="3699" spans="1:1" x14ac:dyDescent="0.25">
      <c r="A3699" s="3">
        <v>88065</v>
      </c>
    </row>
    <row r="3700" spans="1:1" x14ac:dyDescent="0.25">
      <c r="A3700" s="2">
        <v>29147</v>
      </c>
    </row>
    <row r="3701" spans="1:1" x14ac:dyDescent="0.25">
      <c r="A3701" s="3">
        <v>70618</v>
      </c>
    </row>
    <row r="3702" spans="1:1" x14ac:dyDescent="0.25">
      <c r="A3702" s="2">
        <v>52106</v>
      </c>
    </row>
    <row r="3703" spans="1:1" x14ac:dyDescent="0.25">
      <c r="A3703" s="3">
        <v>54302</v>
      </c>
    </row>
    <row r="3704" spans="1:1" x14ac:dyDescent="0.25">
      <c r="A3704" s="2">
        <v>93542</v>
      </c>
    </row>
    <row r="3705" spans="1:1" x14ac:dyDescent="0.25">
      <c r="A3705" s="3">
        <v>16240</v>
      </c>
    </row>
    <row r="3706" spans="1:1" x14ac:dyDescent="0.25">
      <c r="A3706" s="2">
        <v>32132</v>
      </c>
    </row>
    <row r="3707" spans="1:1" x14ac:dyDescent="0.25">
      <c r="A3707" s="3">
        <v>31335</v>
      </c>
    </row>
    <row r="3708" spans="1:1" x14ac:dyDescent="0.25">
      <c r="A3708" s="2">
        <v>39495</v>
      </c>
    </row>
    <row r="3709" spans="1:1" x14ac:dyDescent="0.25">
      <c r="A3709" s="3">
        <v>70280</v>
      </c>
    </row>
    <row r="3710" spans="1:1" x14ac:dyDescent="0.25">
      <c r="A3710" s="2">
        <v>77104</v>
      </c>
    </row>
    <row r="3711" spans="1:1" x14ac:dyDescent="0.25">
      <c r="A3711" s="3">
        <v>41896</v>
      </c>
    </row>
    <row r="3712" spans="1:1" x14ac:dyDescent="0.25">
      <c r="A3712" s="2">
        <v>54485</v>
      </c>
    </row>
    <row r="3713" spans="1:1" x14ac:dyDescent="0.25">
      <c r="A3713" s="3">
        <v>17871</v>
      </c>
    </row>
    <row r="3714" spans="1:1" x14ac:dyDescent="0.25">
      <c r="A3714" s="2">
        <v>56002</v>
      </c>
    </row>
    <row r="3715" spans="1:1" x14ac:dyDescent="0.25">
      <c r="A3715" s="3">
        <v>27122</v>
      </c>
    </row>
    <row r="3716" spans="1:1" x14ac:dyDescent="0.25">
      <c r="A3716" s="2">
        <v>17274</v>
      </c>
    </row>
    <row r="3717" spans="1:1" x14ac:dyDescent="0.25">
      <c r="A3717" s="3">
        <v>58908</v>
      </c>
    </row>
    <row r="3718" spans="1:1" x14ac:dyDescent="0.25">
      <c r="A3718" s="2">
        <v>62470</v>
      </c>
    </row>
    <row r="3719" spans="1:1" x14ac:dyDescent="0.25">
      <c r="A3719" s="3">
        <v>78134</v>
      </c>
    </row>
    <row r="3720" spans="1:1" x14ac:dyDescent="0.25">
      <c r="A3720" s="2">
        <v>46348</v>
      </c>
    </row>
    <row r="3721" spans="1:1" x14ac:dyDescent="0.25">
      <c r="A3721" s="3">
        <v>95587</v>
      </c>
    </row>
    <row r="3722" spans="1:1" x14ac:dyDescent="0.25">
      <c r="A3722" s="2">
        <v>26545</v>
      </c>
    </row>
    <row r="3723" spans="1:1" x14ac:dyDescent="0.25">
      <c r="A3723" s="3">
        <v>63303</v>
      </c>
    </row>
    <row r="3724" spans="1:1" x14ac:dyDescent="0.25">
      <c r="A3724" s="2">
        <v>71966</v>
      </c>
    </row>
    <row r="3725" spans="1:1" x14ac:dyDescent="0.25">
      <c r="A3725" s="3">
        <v>35320</v>
      </c>
    </row>
    <row r="3726" spans="1:1" x14ac:dyDescent="0.25">
      <c r="A3726" s="2">
        <v>62835</v>
      </c>
    </row>
    <row r="3727" spans="1:1" x14ac:dyDescent="0.25">
      <c r="A3727" s="3">
        <v>32334</v>
      </c>
    </row>
    <row r="3728" spans="1:1" x14ac:dyDescent="0.25">
      <c r="A3728" s="2">
        <v>32709</v>
      </c>
    </row>
    <row r="3729" spans="1:1" x14ac:dyDescent="0.25">
      <c r="A3729" s="3">
        <v>68363</v>
      </c>
    </row>
    <row r="3730" spans="1:1" x14ac:dyDescent="0.25">
      <c r="A3730" s="2">
        <v>54972</v>
      </c>
    </row>
    <row r="3731" spans="1:1" x14ac:dyDescent="0.25">
      <c r="A3731" s="3">
        <v>56385</v>
      </c>
    </row>
    <row r="3732" spans="1:1" x14ac:dyDescent="0.25">
      <c r="A3732" s="2">
        <v>58030</v>
      </c>
    </row>
    <row r="3733" spans="1:1" x14ac:dyDescent="0.25">
      <c r="A3733" s="3">
        <v>63660</v>
      </c>
    </row>
    <row r="3734" spans="1:1" x14ac:dyDescent="0.25">
      <c r="A3734" s="2">
        <v>54143</v>
      </c>
    </row>
    <row r="3735" spans="1:1" x14ac:dyDescent="0.25">
      <c r="A3735" s="3">
        <v>61066</v>
      </c>
    </row>
    <row r="3736" spans="1:1" x14ac:dyDescent="0.25">
      <c r="A3736" s="2">
        <v>81005</v>
      </c>
    </row>
    <row r="3737" spans="1:1" x14ac:dyDescent="0.25">
      <c r="A3737" s="3">
        <v>46450</v>
      </c>
    </row>
    <row r="3738" spans="1:1" x14ac:dyDescent="0.25">
      <c r="A3738" s="2">
        <v>70654</v>
      </c>
    </row>
    <row r="3739" spans="1:1" x14ac:dyDescent="0.25">
      <c r="A3739" s="3">
        <v>76132</v>
      </c>
    </row>
    <row r="3740" spans="1:1" x14ac:dyDescent="0.25">
      <c r="A3740" s="2">
        <v>38839</v>
      </c>
    </row>
    <row r="3741" spans="1:1" x14ac:dyDescent="0.25">
      <c r="A3741" s="3">
        <v>54666</v>
      </c>
    </row>
    <row r="3742" spans="1:1" x14ac:dyDescent="0.25">
      <c r="A3742" s="2">
        <v>87924</v>
      </c>
    </row>
    <row r="3743" spans="1:1" x14ac:dyDescent="0.25">
      <c r="A3743" s="3">
        <v>45975</v>
      </c>
    </row>
    <row r="3744" spans="1:1" x14ac:dyDescent="0.25">
      <c r="A3744" s="2">
        <v>66693</v>
      </c>
    </row>
    <row r="3745" spans="1:1" x14ac:dyDescent="0.25">
      <c r="A3745" s="3">
        <v>29637</v>
      </c>
    </row>
    <row r="3746" spans="1:1" x14ac:dyDescent="0.25">
      <c r="A3746" s="2">
        <v>29340</v>
      </c>
    </row>
    <row r="3747" spans="1:1" x14ac:dyDescent="0.25">
      <c r="A3747" s="3">
        <v>21870</v>
      </c>
    </row>
    <row r="3748" spans="1:1" x14ac:dyDescent="0.25">
      <c r="A3748" s="2">
        <v>25029</v>
      </c>
    </row>
    <row r="3749" spans="1:1" x14ac:dyDescent="0.25">
      <c r="A3749" s="3">
        <v>94390</v>
      </c>
    </row>
    <row r="3750" spans="1:1" x14ac:dyDescent="0.25">
      <c r="A3750" s="2">
        <v>45621</v>
      </c>
    </row>
    <row r="3751" spans="1:1" x14ac:dyDescent="0.25">
      <c r="A3751" s="3">
        <v>61845</v>
      </c>
    </row>
    <row r="3752" spans="1:1" x14ac:dyDescent="0.25">
      <c r="A3752" s="2">
        <v>31718</v>
      </c>
    </row>
    <row r="3753" spans="1:1" x14ac:dyDescent="0.25">
      <c r="A3753" s="3">
        <v>81145</v>
      </c>
    </row>
    <row r="3754" spans="1:1" x14ac:dyDescent="0.25">
      <c r="A3754" s="2">
        <v>18401</v>
      </c>
    </row>
    <row r="3755" spans="1:1" x14ac:dyDescent="0.25">
      <c r="A3755" s="3">
        <v>67327</v>
      </c>
    </row>
    <row r="3756" spans="1:1" x14ac:dyDescent="0.25">
      <c r="A3756" s="2">
        <v>62815</v>
      </c>
    </row>
    <row r="3757" spans="1:1" x14ac:dyDescent="0.25">
      <c r="A3757" s="3">
        <v>87698</v>
      </c>
    </row>
    <row r="3758" spans="1:1" x14ac:dyDescent="0.25">
      <c r="A3758" s="2">
        <v>82364</v>
      </c>
    </row>
    <row r="3759" spans="1:1" x14ac:dyDescent="0.25">
      <c r="A3759" s="3">
        <v>53040</v>
      </c>
    </row>
    <row r="3760" spans="1:1" x14ac:dyDescent="0.25">
      <c r="A3760" s="2">
        <v>48867</v>
      </c>
    </row>
    <row r="3761" spans="1:1" x14ac:dyDescent="0.25">
      <c r="A3761" s="3">
        <v>40847</v>
      </c>
    </row>
    <row r="3762" spans="1:1" x14ac:dyDescent="0.25">
      <c r="A3762" s="2">
        <v>15313</v>
      </c>
    </row>
    <row r="3763" spans="1:1" x14ac:dyDescent="0.25">
      <c r="A3763" s="3">
        <v>58065</v>
      </c>
    </row>
    <row r="3764" spans="1:1" x14ac:dyDescent="0.25">
      <c r="A3764" s="2">
        <v>38526</v>
      </c>
    </row>
    <row r="3765" spans="1:1" x14ac:dyDescent="0.25">
      <c r="A3765" s="3">
        <v>58299</v>
      </c>
    </row>
    <row r="3766" spans="1:1" x14ac:dyDescent="0.25">
      <c r="A3766" s="2">
        <v>66773</v>
      </c>
    </row>
    <row r="3767" spans="1:1" x14ac:dyDescent="0.25">
      <c r="A3767" s="3">
        <v>84810</v>
      </c>
    </row>
    <row r="3768" spans="1:1" x14ac:dyDescent="0.25">
      <c r="A3768" s="2">
        <v>47994</v>
      </c>
    </row>
    <row r="3769" spans="1:1" x14ac:dyDescent="0.25">
      <c r="A3769" s="3">
        <v>77704</v>
      </c>
    </row>
    <row r="3770" spans="1:1" x14ac:dyDescent="0.25">
      <c r="A3770" s="2">
        <v>32425</v>
      </c>
    </row>
    <row r="3771" spans="1:1" x14ac:dyDescent="0.25">
      <c r="A3771" s="3">
        <v>26249</v>
      </c>
    </row>
    <row r="3772" spans="1:1" x14ac:dyDescent="0.25">
      <c r="A3772" s="2">
        <v>17208</v>
      </c>
    </row>
    <row r="3773" spans="1:1" x14ac:dyDescent="0.25">
      <c r="A3773" s="3">
        <v>51800</v>
      </c>
    </row>
    <row r="3774" spans="1:1" x14ac:dyDescent="0.25">
      <c r="A3774" s="2">
        <v>87645</v>
      </c>
    </row>
    <row r="3775" spans="1:1" x14ac:dyDescent="0.25">
      <c r="A3775" s="3">
        <v>83701</v>
      </c>
    </row>
    <row r="3776" spans="1:1" x14ac:dyDescent="0.25">
      <c r="A3776" s="2">
        <v>37629</v>
      </c>
    </row>
    <row r="3777" spans="1:1" x14ac:dyDescent="0.25">
      <c r="A3777" s="3">
        <v>37046</v>
      </c>
    </row>
    <row r="3778" spans="1:1" x14ac:dyDescent="0.25">
      <c r="A3778" s="2">
        <v>26918</v>
      </c>
    </row>
    <row r="3779" spans="1:1" x14ac:dyDescent="0.25">
      <c r="A3779" s="3">
        <v>93780</v>
      </c>
    </row>
    <row r="3780" spans="1:1" x14ac:dyDescent="0.25">
      <c r="A3780" s="2">
        <v>47239</v>
      </c>
    </row>
    <row r="3781" spans="1:1" x14ac:dyDescent="0.25">
      <c r="A3781" s="3">
        <v>41973</v>
      </c>
    </row>
    <row r="3782" spans="1:1" x14ac:dyDescent="0.25">
      <c r="A3782" s="2">
        <v>27479</v>
      </c>
    </row>
    <row r="3783" spans="1:1" x14ac:dyDescent="0.25">
      <c r="A3783" s="3">
        <v>75534</v>
      </c>
    </row>
    <row r="3784" spans="1:1" x14ac:dyDescent="0.25">
      <c r="A3784" s="2">
        <v>79222</v>
      </c>
    </row>
    <row r="3785" spans="1:1" x14ac:dyDescent="0.25">
      <c r="A3785" s="3">
        <v>93550</v>
      </c>
    </row>
    <row r="3786" spans="1:1" x14ac:dyDescent="0.25">
      <c r="A3786" s="2">
        <v>66457</v>
      </c>
    </row>
    <row r="3787" spans="1:1" x14ac:dyDescent="0.25">
      <c r="A3787" s="3">
        <v>23658</v>
      </c>
    </row>
    <row r="3788" spans="1:1" x14ac:dyDescent="0.25">
      <c r="A3788" s="2">
        <v>77993</v>
      </c>
    </row>
    <row r="3789" spans="1:1" x14ac:dyDescent="0.25">
      <c r="A3789" s="3">
        <v>28260</v>
      </c>
    </row>
    <row r="3790" spans="1:1" x14ac:dyDescent="0.25">
      <c r="A3790" s="2">
        <v>74536</v>
      </c>
    </row>
    <row r="3791" spans="1:1" x14ac:dyDescent="0.25">
      <c r="A3791" s="3">
        <v>64003</v>
      </c>
    </row>
    <row r="3792" spans="1:1" x14ac:dyDescent="0.25">
      <c r="A3792" s="2">
        <v>34054</v>
      </c>
    </row>
    <row r="3793" spans="1:1" x14ac:dyDescent="0.25">
      <c r="A3793" s="3">
        <v>68154</v>
      </c>
    </row>
    <row r="3794" spans="1:1" x14ac:dyDescent="0.25">
      <c r="A3794" s="2">
        <v>67489</v>
      </c>
    </row>
    <row r="3795" spans="1:1" x14ac:dyDescent="0.25">
      <c r="A3795" s="3">
        <v>79018</v>
      </c>
    </row>
    <row r="3796" spans="1:1" x14ac:dyDescent="0.25">
      <c r="A3796" s="2">
        <v>48467</v>
      </c>
    </row>
    <row r="3797" spans="1:1" x14ac:dyDescent="0.25">
      <c r="A3797" s="3">
        <v>27534</v>
      </c>
    </row>
    <row r="3798" spans="1:1" x14ac:dyDescent="0.25">
      <c r="A3798" s="2">
        <v>92396</v>
      </c>
    </row>
    <row r="3799" spans="1:1" x14ac:dyDescent="0.25">
      <c r="A3799" s="3">
        <v>74400</v>
      </c>
    </row>
    <row r="3800" spans="1:1" x14ac:dyDescent="0.25">
      <c r="A3800" s="2">
        <v>88458</v>
      </c>
    </row>
    <row r="3801" spans="1:1" x14ac:dyDescent="0.25">
      <c r="A3801" s="3">
        <v>55716</v>
      </c>
    </row>
    <row r="3802" spans="1:1" x14ac:dyDescent="0.25">
      <c r="A3802" s="2">
        <v>58466</v>
      </c>
    </row>
    <row r="3803" spans="1:1" x14ac:dyDescent="0.25">
      <c r="A3803" s="3">
        <v>86292</v>
      </c>
    </row>
    <row r="3804" spans="1:1" x14ac:dyDescent="0.25">
      <c r="A3804" s="2">
        <v>83218</v>
      </c>
    </row>
    <row r="3805" spans="1:1" x14ac:dyDescent="0.25">
      <c r="A3805" s="3">
        <v>82986</v>
      </c>
    </row>
    <row r="3806" spans="1:1" x14ac:dyDescent="0.25">
      <c r="A3806" s="2">
        <v>73168</v>
      </c>
    </row>
    <row r="3807" spans="1:1" x14ac:dyDescent="0.25">
      <c r="A3807" s="3">
        <v>31952</v>
      </c>
    </row>
    <row r="3808" spans="1:1" x14ac:dyDescent="0.25">
      <c r="A3808" s="2">
        <v>49303</v>
      </c>
    </row>
    <row r="3809" spans="1:1" x14ac:dyDescent="0.25">
      <c r="A3809" s="3">
        <v>37309</v>
      </c>
    </row>
    <row r="3810" spans="1:1" x14ac:dyDescent="0.25">
      <c r="A3810" s="2">
        <v>81062</v>
      </c>
    </row>
    <row r="3811" spans="1:1" x14ac:dyDescent="0.25">
      <c r="A3811" s="3">
        <v>60278</v>
      </c>
    </row>
    <row r="3812" spans="1:1" x14ac:dyDescent="0.25">
      <c r="A3812" s="2">
        <v>50051</v>
      </c>
    </row>
    <row r="3813" spans="1:1" x14ac:dyDescent="0.25">
      <c r="A3813" s="3">
        <v>66874</v>
      </c>
    </row>
    <row r="3814" spans="1:1" x14ac:dyDescent="0.25">
      <c r="A3814" s="2">
        <v>62347</v>
      </c>
    </row>
    <row r="3815" spans="1:1" x14ac:dyDescent="0.25">
      <c r="A3815" s="3">
        <v>37586</v>
      </c>
    </row>
    <row r="3816" spans="1:1" x14ac:dyDescent="0.25">
      <c r="A3816" s="2">
        <v>15457</v>
      </c>
    </row>
    <row r="3817" spans="1:1" x14ac:dyDescent="0.25">
      <c r="A3817" s="3">
        <v>89771</v>
      </c>
    </row>
    <row r="3818" spans="1:1" x14ac:dyDescent="0.25">
      <c r="A3818" s="2">
        <v>31967</v>
      </c>
    </row>
    <row r="3819" spans="1:1" x14ac:dyDescent="0.25">
      <c r="A3819" s="3">
        <v>61741</v>
      </c>
    </row>
    <row r="3820" spans="1:1" x14ac:dyDescent="0.25">
      <c r="A3820" s="2">
        <v>82986</v>
      </c>
    </row>
    <row r="3821" spans="1:1" x14ac:dyDescent="0.25">
      <c r="A3821" s="3">
        <v>27572</v>
      </c>
    </row>
    <row r="3822" spans="1:1" x14ac:dyDescent="0.25">
      <c r="A3822" s="2">
        <v>30460</v>
      </c>
    </row>
    <row r="3823" spans="1:1" x14ac:dyDescent="0.25">
      <c r="A3823" s="3">
        <v>96568</v>
      </c>
    </row>
    <row r="3824" spans="1:1" x14ac:dyDescent="0.25">
      <c r="A3824" s="2">
        <v>78843</v>
      </c>
    </row>
    <row r="3825" spans="1:1" x14ac:dyDescent="0.25">
      <c r="A3825" s="3">
        <v>31043</v>
      </c>
    </row>
    <row r="3826" spans="1:1" x14ac:dyDescent="0.25">
      <c r="A3826" s="2">
        <v>15183</v>
      </c>
    </row>
    <row r="3827" spans="1:1" x14ac:dyDescent="0.25">
      <c r="A3827" s="3">
        <v>86489</v>
      </c>
    </row>
    <row r="3828" spans="1:1" x14ac:dyDescent="0.25">
      <c r="A3828" s="2">
        <v>49888</v>
      </c>
    </row>
    <row r="3829" spans="1:1" x14ac:dyDescent="0.25">
      <c r="A3829" s="3">
        <v>69891</v>
      </c>
    </row>
    <row r="3830" spans="1:1" x14ac:dyDescent="0.25">
      <c r="A3830" s="2">
        <v>89641</v>
      </c>
    </row>
    <row r="3831" spans="1:1" x14ac:dyDescent="0.25">
      <c r="A3831" s="3">
        <v>89523</v>
      </c>
    </row>
    <row r="3832" spans="1:1" x14ac:dyDescent="0.25">
      <c r="A3832" s="2">
        <v>24395</v>
      </c>
    </row>
    <row r="3833" spans="1:1" x14ac:dyDescent="0.25">
      <c r="A3833" s="3">
        <v>36790</v>
      </c>
    </row>
    <row r="3834" spans="1:1" x14ac:dyDescent="0.25">
      <c r="A3834" s="2">
        <v>63570</v>
      </c>
    </row>
    <row r="3835" spans="1:1" x14ac:dyDescent="0.25">
      <c r="A3835" s="3">
        <v>66741</v>
      </c>
    </row>
    <row r="3836" spans="1:1" x14ac:dyDescent="0.25">
      <c r="A3836" s="2">
        <v>77986</v>
      </c>
    </row>
    <row r="3837" spans="1:1" x14ac:dyDescent="0.25">
      <c r="A3837" s="3">
        <v>55354</v>
      </c>
    </row>
    <row r="3838" spans="1:1" x14ac:dyDescent="0.25">
      <c r="A3838" s="2">
        <v>23715</v>
      </c>
    </row>
    <row r="3839" spans="1:1" x14ac:dyDescent="0.25">
      <c r="A3839" s="3">
        <v>81880</v>
      </c>
    </row>
    <row r="3840" spans="1:1" x14ac:dyDescent="0.25">
      <c r="A3840" s="2">
        <v>54914</v>
      </c>
    </row>
    <row r="3841" spans="1:1" x14ac:dyDescent="0.25">
      <c r="A3841" s="3">
        <v>26258</v>
      </c>
    </row>
    <row r="3842" spans="1:1" x14ac:dyDescent="0.25">
      <c r="A3842" s="2">
        <v>26016</v>
      </c>
    </row>
    <row r="3843" spans="1:1" x14ac:dyDescent="0.25">
      <c r="A3843" s="3">
        <v>74791</v>
      </c>
    </row>
    <row r="3844" spans="1:1" x14ac:dyDescent="0.25">
      <c r="A3844" s="2">
        <v>96069</v>
      </c>
    </row>
    <row r="3845" spans="1:1" x14ac:dyDescent="0.25">
      <c r="A3845" s="3">
        <v>44149</v>
      </c>
    </row>
    <row r="3846" spans="1:1" x14ac:dyDescent="0.25">
      <c r="A3846" s="2">
        <v>93707</v>
      </c>
    </row>
    <row r="3847" spans="1:1" x14ac:dyDescent="0.25">
      <c r="A3847" s="3">
        <v>24193</v>
      </c>
    </row>
    <row r="3848" spans="1:1" x14ac:dyDescent="0.25">
      <c r="A3848" s="2">
        <v>24041</v>
      </c>
    </row>
    <row r="3849" spans="1:1" x14ac:dyDescent="0.25">
      <c r="A3849" s="3">
        <v>81739</v>
      </c>
    </row>
    <row r="3850" spans="1:1" x14ac:dyDescent="0.25">
      <c r="A3850" s="2">
        <v>19787</v>
      </c>
    </row>
    <row r="3851" spans="1:1" x14ac:dyDescent="0.25">
      <c r="A3851" s="3">
        <v>48182</v>
      </c>
    </row>
    <row r="3852" spans="1:1" x14ac:dyDescent="0.25">
      <c r="A3852" s="2">
        <v>50047</v>
      </c>
    </row>
    <row r="3853" spans="1:1" x14ac:dyDescent="0.25">
      <c r="A3853" s="3">
        <v>58025</v>
      </c>
    </row>
    <row r="3854" spans="1:1" x14ac:dyDescent="0.25">
      <c r="A3854" s="2">
        <v>17615</v>
      </c>
    </row>
    <row r="3855" spans="1:1" x14ac:dyDescent="0.25">
      <c r="A3855" s="3">
        <v>89177</v>
      </c>
    </row>
    <row r="3856" spans="1:1" x14ac:dyDescent="0.25">
      <c r="A3856" s="2">
        <v>23591</v>
      </c>
    </row>
    <row r="3857" spans="1:1" x14ac:dyDescent="0.25">
      <c r="A3857" s="3">
        <v>31447</v>
      </c>
    </row>
    <row r="3858" spans="1:1" x14ac:dyDescent="0.25">
      <c r="A3858" s="2">
        <v>42644</v>
      </c>
    </row>
    <row r="3859" spans="1:1" x14ac:dyDescent="0.25">
      <c r="A3859" s="3">
        <v>56038</v>
      </c>
    </row>
    <row r="3860" spans="1:1" x14ac:dyDescent="0.25">
      <c r="A3860" s="2">
        <v>90176</v>
      </c>
    </row>
    <row r="3861" spans="1:1" x14ac:dyDescent="0.25">
      <c r="A3861" s="3">
        <v>53077</v>
      </c>
    </row>
    <row r="3862" spans="1:1" x14ac:dyDescent="0.25">
      <c r="A3862" s="2">
        <v>60990</v>
      </c>
    </row>
    <row r="3863" spans="1:1" x14ac:dyDescent="0.25">
      <c r="A3863" s="3">
        <v>34115</v>
      </c>
    </row>
    <row r="3864" spans="1:1" x14ac:dyDescent="0.25">
      <c r="A3864" s="2">
        <v>22471</v>
      </c>
    </row>
    <row r="3865" spans="1:1" x14ac:dyDescent="0.25">
      <c r="A3865" s="3">
        <v>70837</v>
      </c>
    </row>
    <row r="3866" spans="1:1" x14ac:dyDescent="0.25">
      <c r="A3866" s="2">
        <v>89141</v>
      </c>
    </row>
    <row r="3867" spans="1:1" x14ac:dyDescent="0.25">
      <c r="A3867" s="3">
        <v>60262</v>
      </c>
    </row>
    <row r="3868" spans="1:1" x14ac:dyDescent="0.25">
      <c r="A3868" s="2">
        <v>52051</v>
      </c>
    </row>
    <row r="3869" spans="1:1" x14ac:dyDescent="0.25">
      <c r="A3869" s="3">
        <v>58093</v>
      </c>
    </row>
    <row r="3870" spans="1:1" x14ac:dyDescent="0.25">
      <c r="A3870" s="2">
        <v>92937</v>
      </c>
    </row>
    <row r="3871" spans="1:1" x14ac:dyDescent="0.25">
      <c r="A3871" s="3">
        <v>93883</v>
      </c>
    </row>
    <row r="3872" spans="1:1" x14ac:dyDescent="0.25">
      <c r="A3872" s="2">
        <v>69096</v>
      </c>
    </row>
    <row r="3873" spans="1:1" x14ac:dyDescent="0.25">
      <c r="A3873" s="3">
        <v>84503</v>
      </c>
    </row>
    <row r="3874" spans="1:1" x14ac:dyDescent="0.25">
      <c r="A3874" s="2">
        <v>40593</v>
      </c>
    </row>
    <row r="3875" spans="1:1" x14ac:dyDescent="0.25">
      <c r="A3875" s="3">
        <v>87128</v>
      </c>
    </row>
    <row r="3876" spans="1:1" x14ac:dyDescent="0.25">
      <c r="A3876" s="2">
        <v>95325</v>
      </c>
    </row>
    <row r="3877" spans="1:1" x14ac:dyDescent="0.25">
      <c r="A3877" s="3">
        <v>29921</v>
      </c>
    </row>
    <row r="3878" spans="1:1" x14ac:dyDescent="0.25">
      <c r="A3878" s="2">
        <v>74988</v>
      </c>
    </row>
    <row r="3879" spans="1:1" x14ac:dyDescent="0.25">
      <c r="A3879" s="3">
        <v>89248</v>
      </c>
    </row>
    <row r="3880" spans="1:1" x14ac:dyDescent="0.25">
      <c r="A3880" s="2">
        <v>51274</v>
      </c>
    </row>
    <row r="3881" spans="1:1" x14ac:dyDescent="0.25">
      <c r="A3881" s="3">
        <v>91183</v>
      </c>
    </row>
    <row r="3882" spans="1:1" x14ac:dyDescent="0.25">
      <c r="A3882" s="2">
        <v>71310</v>
      </c>
    </row>
    <row r="3883" spans="1:1" x14ac:dyDescent="0.25">
      <c r="A3883" s="3">
        <v>38107</v>
      </c>
    </row>
    <row r="3884" spans="1:1" x14ac:dyDescent="0.25">
      <c r="A3884" s="2">
        <v>64249</v>
      </c>
    </row>
    <row r="3885" spans="1:1" x14ac:dyDescent="0.25">
      <c r="A3885" s="3">
        <v>90580</v>
      </c>
    </row>
    <row r="3886" spans="1:1" x14ac:dyDescent="0.25">
      <c r="A3886" s="2">
        <v>55637</v>
      </c>
    </row>
    <row r="3887" spans="1:1" x14ac:dyDescent="0.25">
      <c r="A3887" s="3">
        <v>96893</v>
      </c>
    </row>
    <row r="3888" spans="1:1" x14ac:dyDescent="0.25">
      <c r="A3888" s="2">
        <v>77017</v>
      </c>
    </row>
    <row r="3889" spans="1:1" x14ac:dyDescent="0.25">
      <c r="A3889" s="3">
        <v>16361</v>
      </c>
    </row>
    <row r="3890" spans="1:1" x14ac:dyDescent="0.25">
      <c r="A3890" s="2">
        <v>70090</v>
      </c>
    </row>
    <row r="3891" spans="1:1" x14ac:dyDescent="0.25">
      <c r="A3891" s="3">
        <v>47820</v>
      </c>
    </row>
    <row r="3892" spans="1:1" x14ac:dyDescent="0.25">
      <c r="A3892" s="2">
        <v>47175</v>
      </c>
    </row>
    <row r="3893" spans="1:1" x14ac:dyDescent="0.25">
      <c r="A3893" s="3">
        <v>79072</v>
      </c>
    </row>
    <row r="3894" spans="1:1" x14ac:dyDescent="0.25">
      <c r="A3894" s="2">
        <v>32600</v>
      </c>
    </row>
    <row r="3895" spans="1:1" x14ac:dyDescent="0.25">
      <c r="A3895" s="3">
        <v>47070</v>
      </c>
    </row>
    <row r="3896" spans="1:1" x14ac:dyDescent="0.25">
      <c r="A3896" s="2">
        <v>80698</v>
      </c>
    </row>
    <row r="3897" spans="1:1" x14ac:dyDescent="0.25">
      <c r="A3897" s="3">
        <v>82209</v>
      </c>
    </row>
    <row r="3898" spans="1:1" x14ac:dyDescent="0.25">
      <c r="A3898" s="2">
        <v>23547</v>
      </c>
    </row>
    <row r="3899" spans="1:1" x14ac:dyDescent="0.25">
      <c r="A3899" s="3">
        <v>49548</v>
      </c>
    </row>
    <row r="3900" spans="1:1" x14ac:dyDescent="0.25">
      <c r="A3900" s="2">
        <v>59056</v>
      </c>
    </row>
    <row r="3901" spans="1:1" x14ac:dyDescent="0.25">
      <c r="A3901" s="3">
        <v>67505</v>
      </c>
    </row>
    <row r="3902" spans="1:1" x14ac:dyDescent="0.25">
      <c r="A3902" s="2">
        <v>29954</v>
      </c>
    </row>
    <row r="3903" spans="1:1" x14ac:dyDescent="0.25">
      <c r="A3903" s="3">
        <v>37891</v>
      </c>
    </row>
    <row r="3904" spans="1:1" x14ac:dyDescent="0.25">
      <c r="A3904" s="2">
        <v>89609</v>
      </c>
    </row>
    <row r="3905" spans="1:1" x14ac:dyDescent="0.25">
      <c r="A3905" s="3">
        <v>86058</v>
      </c>
    </row>
    <row r="3906" spans="1:1" x14ac:dyDescent="0.25">
      <c r="A3906" s="2">
        <v>76348</v>
      </c>
    </row>
    <row r="3907" spans="1:1" x14ac:dyDescent="0.25">
      <c r="A3907" s="3">
        <v>87973</v>
      </c>
    </row>
    <row r="3908" spans="1:1" x14ac:dyDescent="0.25">
      <c r="A3908" s="2">
        <v>49727</v>
      </c>
    </row>
    <row r="3909" spans="1:1" x14ac:dyDescent="0.25">
      <c r="A3909" s="3">
        <v>57759</v>
      </c>
    </row>
    <row r="3910" spans="1:1" x14ac:dyDescent="0.25">
      <c r="A3910" s="2">
        <v>23350</v>
      </c>
    </row>
    <row r="3911" spans="1:1" x14ac:dyDescent="0.25">
      <c r="A3911" s="3">
        <v>85979</v>
      </c>
    </row>
    <row r="3912" spans="1:1" x14ac:dyDescent="0.25">
      <c r="A3912" s="2">
        <v>79480</v>
      </c>
    </row>
    <row r="3913" spans="1:1" x14ac:dyDescent="0.25">
      <c r="A3913" s="3">
        <v>65612</v>
      </c>
    </row>
    <row r="3914" spans="1:1" x14ac:dyDescent="0.25">
      <c r="A3914" s="2">
        <v>79085</v>
      </c>
    </row>
    <row r="3915" spans="1:1" x14ac:dyDescent="0.25">
      <c r="A3915" s="3">
        <v>39827</v>
      </c>
    </row>
    <row r="3916" spans="1:1" x14ac:dyDescent="0.25">
      <c r="A3916" s="2">
        <v>78589</v>
      </c>
    </row>
    <row r="3917" spans="1:1" x14ac:dyDescent="0.25">
      <c r="A3917" s="3">
        <v>15304</v>
      </c>
    </row>
    <row r="3918" spans="1:1" x14ac:dyDescent="0.25">
      <c r="A3918" s="2">
        <v>35276</v>
      </c>
    </row>
    <row r="3919" spans="1:1" x14ac:dyDescent="0.25">
      <c r="A3919" s="3">
        <v>24123</v>
      </c>
    </row>
    <row r="3920" spans="1:1" x14ac:dyDescent="0.25">
      <c r="A3920" s="2">
        <v>22494</v>
      </c>
    </row>
    <row r="3921" spans="1:1" x14ac:dyDescent="0.25">
      <c r="A3921" s="3">
        <v>53018</v>
      </c>
    </row>
    <row r="3922" spans="1:1" x14ac:dyDescent="0.25">
      <c r="A3922" s="2">
        <v>66828</v>
      </c>
    </row>
    <row r="3923" spans="1:1" x14ac:dyDescent="0.25">
      <c r="A3923" s="3">
        <v>22405</v>
      </c>
    </row>
    <row r="3924" spans="1:1" x14ac:dyDescent="0.25">
      <c r="A3924" s="2">
        <v>75382</v>
      </c>
    </row>
    <row r="3925" spans="1:1" x14ac:dyDescent="0.25">
      <c r="A3925" s="3">
        <v>78792</v>
      </c>
    </row>
    <row r="3926" spans="1:1" x14ac:dyDescent="0.25">
      <c r="A3926" s="2">
        <v>35340</v>
      </c>
    </row>
    <row r="3927" spans="1:1" x14ac:dyDescent="0.25">
      <c r="A3927" s="3">
        <v>61643</v>
      </c>
    </row>
    <row r="3928" spans="1:1" x14ac:dyDescent="0.25">
      <c r="A3928" s="2">
        <v>37919</v>
      </c>
    </row>
    <row r="3929" spans="1:1" x14ac:dyDescent="0.25">
      <c r="A3929" s="3">
        <v>49329</v>
      </c>
    </row>
    <row r="3930" spans="1:1" x14ac:dyDescent="0.25">
      <c r="A3930" s="2">
        <v>48381</v>
      </c>
    </row>
    <row r="3931" spans="1:1" x14ac:dyDescent="0.25">
      <c r="A3931" s="3">
        <v>56528</v>
      </c>
    </row>
    <row r="3932" spans="1:1" x14ac:dyDescent="0.25">
      <c r="A3932" s="2">
        <v>57916</v>
      </c>
    </row>
    <row r="3933" spans="1:1" x14ac:dyDescent="0.25">
      <c r="A3933" s="3">
        <v>59616</v>
      </c>
    </row>
    <row r="3934" spans="1:1" x14ac:dyDescent="0.25">
      <c r="A3934" s="2">
        <v>63674</v>
      </c>
    </row>
    <row r="3935" spans="1:1" x14ac:dyDescent="0.25">
      <c r="A3935" s="3">
        <v>26159</v>
      </c>
    </row>
    <row r="3936" spans="1:1" x14ac:dyDescent="0.25">
      <c r="A3936" s="2">
        <v>41882</v>
      </c>
    </row>
    <row r="3937" spans="1:1" x14ac:dyDescent="0.25">
      <c r="A3937" s="3">
        <v>44759</v>
      </c>
    </row>
    <row r="3938" spans="1:1" x14ac:dyDescent="0.25">
      <c r="A3938" s="2">
        <v>28082</v>
      </c>
    </row>
    <row r="3939" spans="1:1" x14ac:dyDescent="0.25">
      <c r="A3939" s="3">
        <v>39443</v>
      </c>
    </row>
    <row r="3940" spans="1:1" x14ac:dyDescent="0.25">
      <c r="A3940" s="2">
        <v>66453</v>
      </c>
    </row>
    <row r="3941" spans="1:1" x14ac:dyDescent="0.25">
      <c r="A3941" s="3">
        <v>78851</v>
      </c>
    </row>
    <row r="3942" spans="1:1" x14ac:dyDescent="0.25">
      <c r="A3942" s="2">
        <v>54647</v>
      </c>
    </row>
    <row r="3943" spans="1:1" x14ac:dyDescent="0.25">
      <c r="A3943" s="3">
        <v>47052</v>
      </c>
    </row>
    <row r="3944" spans="1:1" x14ac:dyDescent="0.25">
      <c r="A3944" s="2">
        <v>47063</v>
      </c>
    </row>
    <row r="3945" spans="1:1" x14ac:dyDescent="0.25">
      <c r="A3945" s="3">
        <v>42008</v>
      </c>
    </row>
    <row r="3946" spans="1:1" x14ac:dyDescent="0.25">
      <c r="A3946" s="2">
        <v>63236</v>
      </c>
    </row>
    <row r="3947" spans="1:1" x14ac:dyDescent="0.25">
      <c r="A3947" s="3">
        <v>41026</v>
      </c>
    </row>
    <row r="3948" spans="1:1" x14ac:dyDescent="0.25">
      <c r="A3948" s="2">
        <v>24777</v>
      </c>
    </row>
    <row r="3949" spans="1:1" x14ac:dyDescent="0.25">
      <c r="A3949" s="3">
        <v>89397</v>
      </c>
    </row>
    <row r="3950" spans="1:1" x14ac:dyDescent="0.25">
      <c r="A3950" s="2">
        <v>94740</v>
      </c>
    </row>
    <row r="3951" spans="1:1" x14ac:dyDescent="0.25">
      <c r="A3951" s="3">
        <v>67586</v>
      </c>
    </row>
    <row r="3952" spans="1:1" x14ac:dyDescent="0.25">
      <c r="A3952" s="2">
        <v>20712</v>
      </c>
    </row>
    <row r="3953" spans="1:1" x14ac:dyDescent="0.25">
      <c r="A3953" s="3">
        <v>52385</v>
      </c>
    </row>
    <row r="3954" spans="1:1" x14ac:dyDescent="0.25">
      <c r="A3954" s="2">
        <v>71090</v>
      </c>
    </row>
    <row r="3955" spans="1:1" x14ac:dyDescent="0.25">
      <c r="A3955" s="3">
        <v>69212</v>
      </c>
    </row>
    <row r="3956" spans="1:1" x14ac:dyDescent="0.25">
      <c r="A3956" s="2">
        <v>91541</v>
      </c>
    </row>
    <row r="3957" spans="1:1" x14ac:dyDescent="0.25">
      <c r="A3957" s="3">
        <v>46097</v>
      </c>
    </row>
    <row r="3958" spans="1:1" x14ac:dyDescent="0.25">
      <c r="A3958" s="2">
        <v>56835</v>
      </c>
    </row>
    <row r="3959" spans="1:1" x14ac:dyDescent="0.25">
      <c r="A3959" s="3">
        <v>56589</v>
      </c>
    </row>
    <row r="3960" spans="1:1" x14ac:dyDescent="0.25">
      <c r="A3960" s="2">
        <v>65533</v>
      </c>
    </row>
    <row r="3961" spans="1:1" x14ac:dyDescent="0.25">
      <c r="A3961" s="3">
        <v>86649</v>
      </c>
    </row>
    <row r="3962" spans="1:1" x14ac:dyDescent="0.25">
      <c r="A3962" s="2">
        <v>28445</v>
      </c>
    </row>
    <row r="3963" spans="1:1" x14ac:dyDescent="0.25">
      <c r="A3963" s="3">
        <v>86737</v>
      </c>
    </row>
    <row r="3964" spans="1:1" x14ac:dyDescent="0.25">
      <c r="A3964" s="2">
        <v>30540</v>
      </c>
    </row>
    <row r="3965" spans="1:1" x14ac:dyDescent="0.25">
      <c r="A3965" s="3">
        <v>19951</v>
      </c>
    </row>
    <row r="3966" spans="1:1" x14ac:dyDescent="0.25">
      <c r="A3966" s="2">
        <v>38648</v>
      </c>
    </row>
    <row r="3967" spans="1:1" x14ac:dyDescent="0.25">
      <c r="A3967" s="3">
        <v>45162</v>
      </c>
    </row>
    <row r="3968" spans="1:1" x14ac:dyDescent="0.25">
      <c r="A3968" s="2">
        <v>76407</v>
      </c>
    </row>
    <row r="3969" spans="1:1" x14ac:dyDescent="0.25">
      <c r="A3969" s="3">
        <v>63362</v>
      </c>
    </row>
    <row r="3970" spans="1:1" x14ac:dyDescent="0.25">
      <c r="A3970" s="2">
        <v>77799</v>
      </c>
    </row>
    <row r="3971" spans="1:1" x14ac:dyDescent="0.25">
      <c r="A3971" s="3">
        <v>42487</v>
      </c>
    </row>
    <row r="3972" spans="1:1" x14ac:dyDescent="0.25">
      <c r="A3972" s="2">
        <v>29357</v>
      </c>
    </row>
    <row r="3973" spans="1:1" x14ac:dyDescent="0.25">
      <c r="A3973" s="3">
        <v>57052</v>
      </c>
    </row>
    <row r="3974" spans="1:1" x14ac:dyDescent="0.25">
      <c r="A3974" s="2">
        <v>48129</v>
      </c>
    </row>
    <row r="3975" spans="1:1" x14ac:dyDescent="0.25">
      <c r="A3975" s="3">
        <v>55340</v>
      </c>
    </row>
    <row r="3976" spans="1:1" x14ac:dyDescent="0.25">
      <c r="A3976" s="2">
        <v>45811</v>
      </c>
    </row>
    <row r="3977" spans="1:1" x14ac:dyDescent="0.25">
      <c r="A3977" s="3">
        <v>81385</v>
      </c>
    </row>
    <row r="3978" spans="1:1" x14ac:dyDescent="0.25">
      <c r="A3978" s="2">
        <v>53920</v>
      </c>
    </row>
    <row r="3979" spans="1:1" x14ac:dyDescent="0.25">
      <c r="A3979" s="3">
        <v>91753</v>
      </c>
    </row>
    <row r="3980" spans="1:1" x14ac:dyDescent="0.25">
      <c r="A3980" s="2">
        <v>22924</v>
      </c>
    </row>
    <row r="3981" spans="1:1" x14ac:dyDescent="0.25">
      <c r="A3981" s="3">
        <v>35809</v>
      </c>
    </row>
    <row r="3982" spans="1:1" x14ac:dyDescent="0.25">
      <c r="A3982" s="2">
        <v>85125</v>
      </c>
    </row>
    <row r="3983" spans="1:1" x14ac:dyDescent="0.25">
      <c r="A3983" s="3">
        <v>15182</v>
      </c>
    </row>
    <row r="3984" spans="1:1" x14ac:dyDescent="0.25">
      <c r="A3984" s="2">
        <v>84955</v>
      </c>
    </row>
    <row r="3985" spans="1:1" x14ac:dyDescent="0.25">
      <c r="A3985" s="3">
        <v>46825</v>
      </c>
    </row>
    <row r="3986" spans="1:1" x14ac:dyDescent="0.25">
      <c r="A3986" s="2">
        <v>53744</v>
      </c>
    </row>
    <row r="3987" spans="1:1" x14ac:dyDescent="0.25">
      <c r="A3987" s="3">
        <v>87321</v>
      </c>
    </row>
    <row r="3988" spans="1:1" x14ac:dyDescent="0.25">
      <c r="A3988" s="2">
        <v>81000</v>
      </c>
    </row>
    <row r="3989" spans="1:1" x14ac:dyDescent="0.25">
      <c r="A3989" s="3">
        <v>91418</v>
      </c>
    </row>
    <row r="3990" spans="1:1" x14ac:dyDescent="0.25">
      <c r="A3990" s="2">
        <v>74341</v>
      </c>
    </row>
    <row r="3991" spans="1:1" x14ac:dyDescent="0.25">
      <c r="A3991" s="3">
        <v>50882</v>
      </c>
    </row>
    <row r="3992" spans="1:1" x14ac:dyDescent="0.25">
      <c r="A3992" s="2">
        <v>30028</v>
      </c>
    </row>
    <row r="3993" spans="1:1" x14ac:dyDescent="0.25">
      <c r="A3993" s="3">
        <v>18424</v>
      </c>
    </row>
    <row r="3994" spans="1:1" x14ac:dyDescent="0.25">
      <c r="A3994" s="2">
        <v>58323</v>
      </c>
    </row>
    <row r="3995" spans="1:1" x14ac:dyDescent="0.25">
      <c r="A3995" s="3">
        <v>37676</v>
      </c>
    </row>
    <row r="3996" spans="1:1" x14ac:dyDescent="0.25">
      <c r="A3996" s="2">
        <v>54044</v>
      </c>
    </row>
    <row r="3997" spans="1:1" x14ac:dyDescent="0.25">
      <c r="A3997" s="3">
        <v>16434</v>
      </c>
    </row>
    <row r="3998" spans="1:1" x14ac:dyDescent="0.25">
      <c r="A3998" s="2">
        <v>20223</v>
      </c>
    </row>
    <row r="3999" spans="1:1" x14ac:dyDescent="0.25">
      <c r="A3999" s="3">
        <v>54361</v>
      </c>
    </row>
    <row r="4000" spans="1:1" x14ac:dyDescent="0.25">
      <c r="A4000" s="2">
        <v>26099</v>
      </c>
    </row>
    <row r="4001" spans="1:1" x14ac:dyDescent="0.25">
      <c r="A4001" s="3">
        <v>26499</v>
      </c>
    </row>
    <row r="4002" spans="1:1" x14ac:dyDescent="0.25">
      <c r="A4002" s="2">
        <v>72279</v>
      </c>
    </row>
    <row r="4003" spans="1:1" x14ac:dyDescent="0.25">
      <c r="A4003" s="3">
        <v>57231</v>
      </c>
    </row>
    <row r="4004" spans="1:1" x14ac:dyDescent="0.25">
      <c r="A4004" s="2">
        <v>48031</v>
      </c>
    </row>
    <row r="4005" spans="1:1" x14ac:dyDescent="0.25">
      <c r="A4005" s="3">
        <v>44677</v>
      </c>
    </row>
    <row r="4006" spans="1:1" x14ac:dyDescent="0.25">
      <c r="A4006" s="2">
        <v>62353</v>
      </c>
    </row>
    <row r="4007" spans="1:1" x14ac:dyDescent="0.25">
      <c r="A4007" s="3">
        <v>36659</v>
      </c>
    </row>
    <row r="4008" spans="1:1" x14ac:dyDescent="0.25">
      <c r="A4008" s="2">
        <v>81618</v>
      </c>
    </row>
    <row r="4009" spans="1:1" x14ac:dyDescent="0.25">
      <c r="A4009" s="3">
        <v>90130</v>
      </c>
    </row>
    <row r="4010" spans="1:1" x14ac:dyDescent="0.25">
      <c r="A4010" s="2">
        <v>20677</v>
      </c>
    </row>
    <row r="4011" spans="1:1" x14ac:dyDescent="0.25">
      <c r="A4011" s="3">
        <v>36115</v>
      </c>
    </row>
    <row r="4012" spans="1:1" x14ac:dyDescent="0.25">
      <c r="A4012" s="2">
        <v>83299</v>
      </c>
    </row>
    <row r="4013" spans="1:1" x14ac:dyDescent="0.25">
      <c r="A4013" s="3">
        <v>55420</v>
      </c>
    </row>
    <row r="4014" spans="1:1" x14ac:dyDescent="0.25">
      <c r="A4014" s="2">
        <v>16638</v>
      </c>
    </row>
    <row r="4015" spans="1:1" x14ac:dyDescent="0.25">
      <c r="A4015" s="3">
        <v>50746</v>
      </c>
    </row>
    <row r="4016" spans="1:1" x14ac:dyDescent="0.25">
      <c r="A4016" s="2">
        <v>94151</v>
      </c>
    </row>
    <row r="4017" spans="1:1" x14ac:dyDescent="0.25">
      <c r="A4017" s="3">
        <v>94044</v>
      </c>
    </row>
    <row r="4018" spans="1:1" x14ac:dyDescent="0.25">
      <c r="A4018" s="2">
        <v>24162</v>
      </c>
    </row>
    <row r="4019" spans="1:1" x14ac:dyDescent="0.25">
      <c r="A4019" s="3">
        <v>38207</v>
      </c>
    </row>
    <row r="4020" spans="1:1" x14ac:dyDescent="0.25">
      <c r="A4020" s="2">
        <v>54655</v>
      </c>
    </row>
    <row r="4021" spans="1:1" x14ac:dyDescent="0.25">
      <c r="A4021" s="3">
        <v>46434</v>
      </c>
    </row>
    <row r="4022" spans="1:1" x14ac:dyDescent="0.25">
      <c r="A4022" s="2">
        <v>46483</v>
      </c>
    </row>
    <row r="4023" spans="1:1" x14ac:dyDescent="0.25">
      <c r="A4023" s="3">
        <v>89710</v>
      </c>
    </row>
    <row r="4024" spans="1:1" x14ac:dyDescent="0.25">
      <c r="A4024" s="2">
        <v>43445</v>
      </c>
    </row>
    <row r="4025" spans="1:1" x14ac:dyDescent="0.25">
      <c r="A4025" s="3">
        <v>76265</v>
      </c>
    </row>
    <row r="4026" spans="1:1" x14ac:dyDescent="0.25">
      <c r="A4026" s="2">
        <v>46738</v>
      </c>
    </row>
    <row r="4027" spans="1:1" x14ac:dyDescent="0.25">
      <c r="A4027" s="3">
        <v>58137</v>
      </c>
    </row>
    <row r="4028" spans="1:1" x14ac:dyDescent="0.25">
      <c r="A4028" s="2">
        <v>46909</v>
      </c>
    </row>
    <row r="4029" spans="1:1" x14ac:dyDescent="0.25">
      <c r="A4029" s="3">
        <v>71698</v>
      </c>
    </row>
    <row r="4030" spans="1:1" x14ac:dyDescent="0.25">
      <c r="A4030" s="2">
        <v>90804</v>
      </c>
    </row>
    <row r="4031" spans="1:1" x14ac:dyDescent="0.25">
      <c r="A4031" s="3">
        <v>51177</v>
      </c>
    </row>
    <row r="4032" spans="1:1" x14ac:dyDescent="0.25">
      <c r="A4032" s="2">
        <v>34786</v>
      </c>
    </row>
    <row r="4033" spans="1:1" x14ac:dyDescent="0.25">
      <c r="A4033" s="3">
        <v>73373</v>
      </c>
    </row>
    <row r="4034" spans="1:1" x14ac:dyDescent="0.25">
      <c r="A4034" s="2">
        <v>85687</v>
      </c>
    </row>
    <row r="4035" spans="1:1" x14ac:dyDescent="0.25">
      <c r="A4035" s="3">
        <v>41383</v>
      </c>
    </row>
    <row r="4036" spans="1:1" x14ac:dyDescent="0.25">
      <c r="A4036" s="2">
        <v>40855</v>
      </c>
    </row>
    <row r="4037" spans="1:1" x14ac:dyDescent="0.25">
      <c r="A4037" s="3">
        <v>80487</v>
      </c>
    </row>
    <row r="4038" spans="1:1" x14ac:dyDescent="0.25">
      <c r="A4038" s="2">
        <v>44686</v>
      </c>
    </row>
    <row r="4039" spans="1:1" x14ac:dyDescent="0.25">
      <c r="A4039" s="3">
        <v>35349</v>
      </c>
    </row>
    <row r="4040" spans="1:1" x14ac:dyDescent="0.25">
      <c r="A4040" s="2">
        <v>62556</v>
      </c>
    </row>
    <row r="4041" spans="1:1" x14ac:dyDescent="0.25">
      <c r="A4041" s="3">
        <v>52982</v>
      </c>
    </row>
    <row r="4042" spans="1:1" x14ac:dyDescent="0.25">
      <c r="A4042" s="2">
        <v>92004</v>
      </c>
    </row>
    <row r="4043" spans="1:1" x14ac:dyDescent="0.25">
      <c r="A4043" s="3">
        <v>20820</v>
      </c>
    </row>
    <row r="4044" spans="1:1" x14ac:dyDescent="0.25">
      <c r="A4044" s="2">
        <v>61655</v>
      </c>
    </row>
    <row r="4045" spans="1:1" x14ac:dyDescent="0.25">
      <c r="A4045" s="3">
        <v>85924</v>
      </c>
    </row>
    <row r="4046" spans="1:1" x14ac:dyDescent="0.25">
      <c r="A4046" s="2">
        <v>47912</v>
      </c>
    </row>
    <row r="4047" spans="1:1" x14ac:dyDescent="0.25">
      <c r="A4047" s="3">
        <v>89563</v>
      </c>
    </row>
    <row r="4048" spans="1:1" x14ac:dyDescent="0.25">
      <c r="A4048" s="2">
        <v>63760</v>
      </c>
    </row>
    <row r="4049" spans="1:1" x14ac:dyDescent="0.25">
      <c r="A4049" s="3">
        <v>44783</v>
      </c>
    </row>
    <row r="4050" spans="1:1" x14ac:dyDescent="0.25">
      <c r="A4050" s="2">
        <v>72272</v>
      </c>
    </row>
    <row r="4051" spans="1:1" x14ac:dyDescent="0.25">
      <c r="A4051" s="3">
        <v>74370</v>
      </c>
    </row>
    <row r="4052" spans="1:1" x14ac:dyDescent="0.25">
      <c r="A4052" s="2">
        <v>96134</v>
      </c>
    </row>
    <row r="4053" spans="1:1" x14ac:dyDescent="0.25">
      <c r="A4053" s="3">
        <v>30906</v>
      </c>
    </row>
    <row r="4054" spans="1:1" x14ac:dyDescent="0.25">
      <c r="A4054" s="2">
        <v>21056</v>
      </c>
    </row>
    <row r="4055" spans="1:1" x14ac:dyDescent="0.25">
      <c r="A4055" s="3">
        <v>78800</v>
      </c>
    </row>
    <row r="4056" spans="1:1" x14ac:dyDescent="0.25">
      <c r="A4056" s="2">
        <v>78365</v>
      </c>
    </row>
    <row r="4057" spans="1:1" x14ac:dyDescent="0.25">
      <c r="A4057" s="3">
        <v>29579</v>
      </c>
    </row>
    <row r="4058" spans="1:1" x14ac:dyDescent="0.25">
      <c r="A4058" s="2">
        <v>26938</v>
      </c>
    </row>
    <row r="4059" spans="1:1" x14ac:dyDescent="0.25">
      <c r="A4059" s="3">
        <v>30097</v>
      </c>
    </row>
    <row r="4060" spans="1:1" x14ac:dyDescent="0.25">
      <c r="A4060" s="2">
        <v>22605</v>
      </c>
    </row>
    <row r="4061" spans="1:1" x14ac:dyDescent="0.25">
      <c r="A4061" s="3">
        <v>49939</v>
      </c>
    </row>
    <row r="4062" spans="1:1" x14ac:dyDescent="0.25">
      <c r="A4062" s="2">
        <v>58368</v>
      </c>
    </row>
    <row r="4063" spans="1:1" x14ac:dyDescent="0.25">
      <c r="A4063" s="3">
        <v>34180</v>
      </c>
    </row>
    <row r="4064" spans="1:1" x14ac:dyDescent="0.25">
      <c r="A4064" s="2">
        <v>52050</v>
      </c>
    </row>
    <row r="4065" spans="1:1" x14ac:dyDescent="0.25">
      <c r="A4065" s="3">
        <v>91762</v>
      </c>
    </row>
    <row r="4066" spans="1:1" x14ac:dyDescent="0.25">
      <c r="A4066" s="2">
        <v>72085</v>
      </c>
    </row>
    <row r="4067" spans="1:1" x14ac:dyDescent="0.25">
      <c r="A4067" s="3">
        <v>41937</v>
      </c>
    </row>
    <row r="4068" spans="1:1" x14ac:dyDescent="0.25">
      <c r="A4068" s="2">
        <v>38761</v>
      </c>
    </row>
    <row r="4069" spans="1:1" x14ac:dyDescent="0.25">
      <c r="A4069" s="3">
        <v>26667</v>
      </c>
    </row>
    <row r="4070" spans="1:1" x14ac:dyDescent="0.25">
      <c r="A4070" s="2">
        <v>26351</v>
      </c>
    </row>
    <row r="4071" spans="1:1" x14ac:dyDescent="0.25">
      <c r="A4071" s="3">
        <v>65025</v>
      </c>
    </row>
    <row r="4072" spans="1:1" x14ac:dyDescent="0.25">
      <c r="A4072" s="2">
        <v>35498</v>
      </c>
    </row>
    <row r="4073" spans="1:1" x14ac:dyDescent="0.25">
      <c r="A4073" s="3">
        <v>60324</v>
      </c>
    </row>
    <row r="4074" spans="1:1" x14ac:dyDescent="0.25">
      <c r="A4074" s="2">
        <v>37872</v>
      </c>
    </row>
    <row r="4075" spans="1:1" x14ac:dyDescent="0.25">
      <c r="A4075" s="3">
        <v>62618</v>
      </c>
    </row>
    <row r="4076" spans="1:1" x14ac:dyDescent="0.25">
      <c r="A4076" s="2">
        <v>86072</v>
      </c>
    </row>
    <row r="4077" spans="1:1" x14ac:dyDescent="0.25">
      <c r="A4077" s="3">
        <v>42815</v>
      </c>
    </row>
    <row r="4078" spans="1:1" x14ac:dyDescent="0.25">
      <c r="A4078" s="2">
        <v>35083</v>
      </c>
    </row>
    <row r="4079" spans="1:1" x14ac:dyDescent="0.25">
      <c r="A4079" s="3">
        <v>85972</v>
      </c>
    </row>
    <row r="4080" spans="1:1" x14ac:dyDescent="0.25">
      <c r="A4080" s="2">
        <v>74125</v>
      </c>
    </row>
    <row r="4081" spans="1:1" x14ac:dyDescent="0.25">
      <c r="A4081" s="3">
        <v>55117</v>
      </c>
    </row>
    <row r="4082" spans="1:1" x14ac:dyDescent="0.25">
      <c r="A4082" s="2">
        <v>76266</v>
      </c>
    </row>
    <row r="4083" spans="1:1" x14ac:dyDescent="0.25">
      <c r="A4083" s="3">
        <v>53366</v>
      </c>
    </row>
    <row r="4084" spans="1:1" x14ac:dyDescent="0.25">
      <c r="A4084" s="2">
        <v>31210</v>
      </c>
    </row>
    <row r="4085" spans="1:1" x14ac:dyDescent="0.25">
      <c r="A4085" s="3">
        <v>81456</v>
      </c>
    </row>
    <row r="4086" spans="1:1" x14ac:dyDescent="0.25">
      <c r="A4086" s="2">
        <v>17005</v>
      </c>
    </row>
    <row r="4087" spans="1:1" x14ac:dyDescent="0.25">
      <c r="A4087" s="3">
        <v>61916</v>
      </c>
    </row>
    <row r="4088" spans="1:1" x14ac:dyDescent="0.25">
      <c r="A4088" s="2">
        <v>45033</v>
      </c>
    </row>
    <row r="4089" spans="1:1" x14ac:dyDescent="0.25">
      <c r="A4089" s="3">
        <v>31973</v>
      </c>
    </row>
    <row r="4090" spans="1:1" x14ac:dyDescent="0.25">
      <c r="A4090" s="2">
        <v>16849</v>
      </c>
    </row>
    <row r="4091" spans="1:1" x14ac:dyDescent="0.25">
      <c r="A4091" s="3">
        <v>76132</v>
      </c>
    </row>
    <row r="4092" spans="1:1" x14ac:dyDescent="0.25">
      <c r="A4092" s="2">
        <v>95022</v>
      </c>
    </row>
    <row r="4093" spans="1:1" x14ac:dyDescent="0.25">
      <c r="A4093" s="3">
        <v>72299</v>
      </c>
    </row>
    <row r="4094" spans="1:1" x14ac:dyDescent="0.25">
      <c r="A4094" s="2">
        <v>80372</v>
      </c>
    </row>
    <row r="4095" spans="1:1" x14ac:dyDescent="0.25">
      <c r="A4095" s="3">
        <v>58652</v>
      </c>
    </row>
    <row r="4096" spans="1:1" x14ac:dyDescent="0.25">
      <c r="A4096" s="2">
        <v>63760</v>
      </c>
    </row>
    <row r="4097" spans="1:1" x14ac:dyDescent="0.25">
      <c r="A4097" s="3">
        <v>51620</v>
      </c>
    </row>
    <row r="4098" spans="1:1" x14ac:dyDescent="0.25">
      <c r="A4098" s="2">
        <v>30123</v>
      </c>
    </row>
    <row r="4099" spans="1:1" x14ac:dyDescent="0.25">
      <c r="A4099" s="3">
        <v>46619</v>
      </c>
    </row>
    <row r="4100" spans="1:1" x14ac:dyDescent="0.25">
      <c r="A4100" s="2">
        <v>85006</v>
      </c>
    </row>
    <row r="4101" spans="1:1" x14ac:dyDescent="0.25">
      <c r="A4101" s="3">
        <v>93661</v>
      </c>
    </row>
    <row r="4102" spans="1:1" x14ac:dyDescent="0.25">
      <c r="A4102" s="2">
        <v>87347</v>
      </c>
    </row>
    <row r="4103" spans="1:1" x14ac:dyDescent="0.25">
      <c r="A4103" s="3">
        <v>81501</v>
      </c>
    </row>
    <row r="4104" spans="1:1" x14ac:dyDescent="0.25">
      <c r="A4104" s="2">
        <v>56305</v>
      </c>
    </row>
    <row r="4105" spans="1:1" x14ac:dyDescent="0.25">
      <c r="A4105" s="3">
        <v>64871</v>
      </c>
    </row>
    <row r="4106" spans="1:1" x14ac:dyDescent="0.25">
      <c r="A4106" s="2">
        <v>43782</v>
      </c>
    </row>
    <row r="4107" spans="1:1" x14ac:dyDescent="0.25">
      <c r="A4107" s="3">
        <v>74208</v>
      </c>
    </row>
    <row r="4108" spans="1:1" x14ac:dyDescent="0.25">
      <c r="A4108" s="2">
        <v>74151</v>
      </c>
    </row>
    <row r="4109" spans="1:1" x14ac:dyDescent="0.25">
      <c r="A4109" s="3">
        <v>20816</v>
      </c>
    </row>
    <row r="4110" spans="1:1" x14ac:dyDescent="0.25">
      <c r="A4110" s="2">
        <v>79635</v>
      </c>
    </row>
    <row r="4111" spans="1:1" x14ac:dyDescent="0.25">
      <c r="A4111" s="3">
        <v>56416</v>
      </c>
    </row>
    <row r="4112" spans="1:1" x14ac:dyDescent="0.25">
      <c r="A4112" s="2">
        <v>81143</v>
      </c>
    </row>
    <row r="4113" spans="1:1" x14ac:dyDescent="0.25">
      <c r="A4113" s="3">
        <v>25296</v>
      </c>
    </row>
    <row r="4114" spans="1:1" x14ac:dyDescent="0.25">
      <c r="A4114" s="2">
        <v>56015</v>
      </c>
    </row>
    <row r="4115" spans="1:1" x14ac:dyDescent="0.25">
      <c r="A4115" s="3">
        <v>59243</v>
      </c>
    </row>
    <row r="4116" spans="1:1" x14ac:dyDescent="0.25">
      <c r="A4116" s="2">
        <v>31620</v>
      </c>
    </row>
    <row r="4117" spans="1:1" x14ac:dyDescent="0.25">
      <c r="A4117" s="3">
        <v>20121</v>
      </c>
    </row>
    <row r="4118" spans="1:1" x14ac:dyDescent="0.25">
      <c r="A4118" s="2">
        <v>33438</v>
      </c>
    </row>
    <row r="4119" spans="1:1" x14ac:dyDescent="0.25">
      <c r="A4119" s="3">
        <v>73019</v>
      </c>
    </row>
    <row r="4120" spans="1:1" x14ac:dyDescent="0.25">
      <c r="A4120" s="2">
        <v>80433</v>
      </c>
    </row>
    <row r="4121" spans="1:1" x14ac:dyDescent="0.25">
      <c r="A4121" s="3">
        <v>19291</v>
      </c>
    </row>
    <row r="4122" spans="1:1" x14ac:dyDescent="0.25">
      <c r="A4122" s="2">
        <v>73305</v>
      </c>
    </row>
    <row r="4123" spans="1:1" x14ac:dyDescent="0.25">
      <c r="A4123" s="3">
        <v>15433</v>
      </c>
    </row>
    <row r="4124" spans="1:1" x14ac:dyDescent="0.25">
      <c r="A4124" s="2">
        <v>20097</v>
      </c>
    </row>
    <row r="4125" spans="1:1" x14ac:dyDescent="0.25">
      <c r="A4125" s="3">
        <v>43612</v>
      </c>
    </row>
    <row r="4126" spans="1:1" x14ac:dyDescent="0.25">
      <c r="A4126" s="2">
        <v>89022</v>
      </c>
    </row>
    <row r="4127" spans="1:1" x14ac:dyDescent="0.25">
      <c r="A4127" s="3">
        <v>54485</v>
      </c>
    </row>
    <row r="4128" spans="1:1" x14ac:dyDescent="0.25">
      <c r="A4128" s="2">
        <v>92978</v>
      </c>
    </row>
    <row r="4129" spans="1:1" x14ac:dyDescent="0.25">
      <c r="A4129" s="3">
        <v>51355</v>
      </c>
    </row>
    <row r="4130" spans="1:1" x14ac:dyDescent="0.25">
      <c r="A4130" s="2">
        <v>24197</v>
      </c>
    </row>
    <row r="4131" spans="1:1" x14ac:dyDescent="0.25">
      <c r="A4131" s="3">
        <v>82591</v>
      </c>
    </row>
    <row r="4132" spans="1:1" x14ac:dyDescent="0.25">
      <c r="A4132" s="2">
        <v>20897</v>
      </c>
    </row>
    <row r="4133" spans="1:1" x14ac:dyDescent="0.25">
      <c r="A4133" s="3">
        <v>17305</v>
      </c>
    </row>
    <row r="4134" spans="1:1" x14ac:dyDescent="0.25">
      <c r="A4134" s="2">
        <v>77886</v>
      </c>
    </row>
    <row r="4135" spans="1:1" x14ac:dyDescent="0.25">
      <c r="A4135" s="3">
        <v>79414</v>
      </c>
    </row>
    <row r="4136" spans="1:1" x14ac:dyDescent="0.25">
      <c r="A4136" s="2">
        <v>32180</v>
      </c>
    </row>
    <row r="4137" spans="1:1" x14ac:dyDescent="0.25">
      <c r="A4137" s="3">
        <v>23154</v>
      </c>
    </row>
    <row r="4138" spans="1:1" x14ac:dyDescent="0.25">
      <c r="A4138" s="2">
        <v>76479</v>
      </c>
    </row>
    <row r="4139" spans="1:1" x14ac:dyDescent="0.25">
      <c r="A4139" s="3">
        <v>75916</v>
      </c>
    </row>
    <row r="4140" spans="1:1" x14ac:dyDescent="0.25">
      <c r="A4140" s="2">
        <v>21986</v>
      </c>
    </row>
    <row r="4141" spans="1:1" x14ac:dyDescent="0.25">
      <c r="A4141" s="3">
        <v>37438</v>
      </c>
    </row>
    <row r="4142" spans="1:1" x14ac:dyDescent="0.25">
      <c r="A4142" s="2">
        <v>23648</v>
      </c>
    </row>
    <row r="4143" spans="1:1" x14ac:dyDescent="0.25">
      <c r="A4143" s="3">
        <v>84580</v>
      </c>
    </row>
    <row r="4144" spans="1:1" x14ac:dyDescent="0.25">
      <c r="A4144" s="2">
        <v>57536</v>
      </c>
    </row>
    <row r="4145" spans="1:1" x14ac:dyDescent="0.25">
      <c r="A4145" s="3">
        <v>59990</v>
      </c>
    </row>
    <row r="4146" spans="1:1" x14ac:dyDescent="0.25">
      <c r="A4146" s="2">
        <v>89351</v>
      </c>
    </row>
    <row r="4147" spans="1:1" x14ac:dyDescent="0.25">
      <c r="A4147" s="3">
        <v>22617</v>
      </c>
    </row>
    <row r="4148" spans="1:1" x14ac:dyDescent="0.25">
      <c r="A4148" s="2">
        <v>83164</v>
      </c>
    </row>
    <row r="4149" spans="1:1" x14ac:dyDescent="0.25">
      <c r="A4149" s="3">
        <v>86676</v>
      </c>
    </row>
    <row r="4150" spans="1:1" x14ac:dyDescent="0.25">
      <c r="A4150" s="2">
        <v>78634</v>
      </c>
    </row>
    <row r="4151" spans="1:1" x14ac:dyDescent="0.25">
      <c r="A4151" s="3">
        <v>63426</v>
      </c>
    </row>
    <row r="4152" spans="1:1" x14ac:dyDescent="0.25">
      <c r="A4152" s="2">
        <v>49669</v>
      </c>
    </row>
    <row r="4153" spans="1:1" x14ac:dyDescent="0.25">
      <c r="A4153" s="3">
        <v>20413</v>
      </c>
    </row>
    <row r="4154" spans="1:1" x14ac:dyDescent="0.25">
      <c r="A4154" s="2">
        <v>94970</v>
      </c>
    </row>
    <row r="4155" spans="1:1" x14ac:dyDescent="0.25">
      <c r="A4155" s="3">
        <v>70155</v>
      </c>
    </row>
    <row r="4156" spans="1:1" x14ac:dyDescent="0.25">
      <c r="A4156" s="2">
        <v>96270</v>
      </c>
    </row>
    <row r="4157" spans="1:1" x14ac:dyDescent="0.25">
      <c r="A4157" s="3">
        <v>38646</v>
      </c>
    </row>
    <row r="4158" spans="1:1" x14ac:dyDescent="0.25">
      <c r="A4158" s="2">
        <v>93837</v>
      </c>
    </row>
    <row r="4159" spans="1:1" x14ac:dyDescent="0.25">
      <c r="A4159" s="3">
        <v>59269</v>
      </c>
    </row>
    <row r="4160" spans="1:1" x14ac:dyDescent="0.25">
      <c r="A4160" s="2">
        <v>75615</v>
      </c>
    </row>
    <row r="4161" spans="1:1" x14ac:dyDescent="0.25">
      <c r="A4161" s="3">
        <v>23310</v>
      </c>
    </row>
    <row r="4162" spans="1:1" x14ac:dyDescent="0.25">
      <c r="A4162" s="2">
        <v>26801</v>
      </c>
    </row>
    <row r="4163" spans="1:1" x14ac:dyDescent="0.25">
      <c r="A4163" s="3">
        <v>32447</v>
      </c>
    </row>
    <row r="4164" spans="1:1" x14ac:dyDescent="0.25">
      <c r="A4164" s="2">
        <v>15959</v>
      </c>
    </row>
    <row r="4165" spans="1:1" x14ac:dyDescent="0.25">
      <c r="A4165" s="3">
        <v>29830</v>
      </c>
    </row>
    <row r="4166" spans="1:1" x14ac:dyDescent="0.25">
      <c r="A4166" s="2">
        <v>21909</v>
      </c>
    </row>
    <row r="4167" spans="1:1" x14ac:dyDescent="0.25">
      <c r="A4167" s="3">
        <v>47866</v>
      </c>
    </row>
    <row r="4168" spans="1:1" x14ac:dyDescent="0.25">
      <c r="A4168" s="2">
        <v>35315</v>
      </c>
    </row>
    <row r="4169" spans="1:1" x14ac:dyDescent="0.25">
      <c r="A4169" s="3">
        <v>76293</v>
      </c>
    </row>
    <row r="4170" spans="1:1" x14ac:dyDescent="0.25">
      <c r="A4170" s="2">
        <v>24297</v>
      </c>
    </row>
    <row r="4171" spans="1:1" x14ac:dyDescent="0.25">
      <c r="A4171" s="3">
        <v>17427</v>
      </c>
    </row>
    <row r="4172" spans="1:1" x14ac:dyDescent="0.25">
      <c r="A4172" s="2">
        <v>48254</v>
      </c>
    </row>
    <row r="4173" spans="1:1" x14ac:dyDescent="0.25">
      <c r="A4173" s="3">
        <v>56249</v>
      </c>
    </row>
    <row r="4174" spans="1:1" x14ac:dyDescent="0.25">
      <c r="A4174" s="2">
        <v>74562</v>
      </c>
    </row>
    <row r="4175" spans="1:1" x14ac:dyDescent="0.25">
      <c r="A4175" s="3">
        <v>32062</v>
      </c>
    </row>
    <row r="4176" spans="1:1" x14ac:dyDescent="0.25">
      <c r="A4176" s="2">
        <v>56946</v>
      </c>
    </row>
    <row r="4177" spans="1:1" x14ac:dyDescent="0.25">
      <c r="A4177" s="3">
        <v>23762</v>
      </c>
    </row>
    <row r="4178" spans="1:1" x14ac:dyDescent="0.25">
      <c r="A4178" s="2">
        <v>41325</v>
      </c>
    </row>
    <row r="4179" spans="1:1" x14ac:dyDescent="0.25">
      <c r="A4179" s="3">
        <v>21105</v>
      </c>
    </row>
    <row r="4180" spans="1:1" x14ac:dyDescent="0.25">
      <c r="A4180" s="2">
        <v>26757</v>
      </c>
    </row>
    <row r="4181" spans="1:1" x14ac:dyDescent="0.25">
      <c r="A4181" s="3">
        <v>58572</v>
      </c>
    </row>
    <row r="4182" spans="1:1" x14ac:dyDescent="0.25">
      <c r="A4182" s="2">
        <v>38445</v>
      </c>
    </row>
    <row r="4183" spans="1:1" x14ac:dyDescent="0.25">
      <c r="A4183" s="3">
        <v>48142</v>
      </c>
    </row>
    <row r="4184" spans="1:1" x14ac:dyDescent="0.25">
      <c r="A4184" s="2">
        <v>46226</v>
      </c>
    </row>
    <row r="4185" spans="1:1" x14ac:dyDescent="0.25">
      <c r="A4185" s="3">
        <v>93014</v>
      </c>
    </row>
    <row r="4186" spans="1:1" x14ac:dyDescent="0.25">
      <c r="A4186" s="2">
        <v>55116</v>
      </c>
    </row>
    <row r="4187" spans="1:1" x14ac:dyDescent="0.25">
      <c r="A4187" s="3">
        <v>15732</v>
      </c>
    </row>
    <row r="4188" spans="1:1" x14ac:dyDescent="0.25">
      <c r="A4188" s="2">
        <v>36789</v>
      </c>
    </row>
    <row r="4189" spans="1:1" x14ac:dyDescent="0.25">
      <c r="A4189" s="3">
        <v>56985</v>
      </c>
    </row>
    <row r="4190" spans="1:1" x14ac:dyDescent="0.25">
      <c r="A4190" s="2">
        <v>37066</v>
      </c>
    </row>
    <row r="4191" spans="1:1" x14ac:dyDescent="0.25">
      <c r="A4191" s="3">
        <v>58078</v>
      </c>
    </row>
    <row r="4192" spans="1:1" x14ac:dyDescent="0.25">
      <c r="A4192" s="2">
        <v>56173</v>
      </c>
    </row>
    <row r="4193" spans="1:1" x14ac:dyDescent="0.25">
      <c r="A4193" s="3">
        <v>77879</v>
      </c>
    </row>
    <row r="4194" spans="1:1" x14ac:dyDescent="0.25">
      <c r="A4194" s="2">
        <v>27495</v>
      </c>
    </row>
    <row r="4195" spans="1:1" x14ac:dyDescent="0.25">
      <c r="A4195" s="3">
        <v>64001</v>
      </c>
    </row>
    <row r="4196" spans="1:1" x14ac:dyDescent="0.25">
      <c r="A4196" s="2">
        <v>35194</v>
      </c>
    </row>
    <row r="4197" spans="1:1" x14ac:dyDescent="0.25">
      <c r="A4197" s="3">
        <v>57657</v>
      </c>
    </row>
    <row r="4198" spans="1:1" x14ac:dyDescent="0.25">
      <c r="A4198" s="2">
        <v>70019</v>
      </c>
    </row>
    <row r="4199" spans="1:1" x14ac:dyDescent="0.25">
      <c r="A4199" s="3">
        <v>25487</v>
      </c>
    </row>
    <row r="4200" spans="1:1" x14ac:dyDescent="0.25">
      <c r="A4200" s="2">
        <v>92061</v>
      </c>
    </row>
    <row r="4201" spans="1:1" x14ac:dyDescent="0.25">
      <c r="A4201" s="3">
        <v>25452</v>
      </c>
    </row>
    <row r="4202" spans="1:1" x14ac:dyDescent="0.25">
      <c r="A4202" s="2">
        <v>75828</v>
      </c>
    </row>
    <row r="4203" spans="1:1" x14ac:dyDescent="0.25">
      <c r="A4203" s="3">
        <v>94112</v>
      </c>
    </row>
    <row r="4204" spans="1:1" x14ac:dyDescent="0.25">
      <c r="A4204" s="2">
        <v>20031</v>
      </c>
    </row>
    <row r="4205" spans="1:1" x14ac:dyDescent="0.25">
      <c r="A4205" s="3">
        <v>91355</v>
      </c>
    </row>
    <row r="4206" spans="1:1" x14ac:dyDescent="0.25">
      <c r="A4206" s="2">
        <v>36513</v>
      </c>
    </row>
    <row r="4207" spans="1:1" x14ac:dyDescent="0.25">
      <c r="A4207" s="3">
        <v>55595</v>
      </c>
    </row>
    <row r="4208" spans="1:1" x14ac:dyDescent="0.25">
      <c r="A4208" s="2">
        <v>79277</v>
      </c>
    </row>
    <row r="4209" spans="1:1" x14ac:dyDescent="0.25">
      <c r="A4209" s="3">
        <v>23030</v>
      </c>
    </row>
    <row r="4210" spans="1:1" x14ac:dyDescent="0.25">
      <c r="A4210" s="2">
        <v>91493</v>
      </c>
    </row>
    <row r="4211" spans="1:1" x14ac:dyDescent="0.25">
      <c r="A4211" s="3">
        <v>20430</v>
      </c>
    </row>
    <row r="4212" spans="1:1" x14ac:dyDescent="0.25">
      <c r="A4212" s="2">
        <v>45327</v>
      </c>
    </row>
    <row r="4213" spans="1:1" x14ac:dyDescent="0.25">
      <c r="A4213" s="3">
        <v>73674</v>
      </c>
    </row>
    <row r="4214" spans="1:1" x14ac:dyDescent="0.25">
      <c r="A4214" s="2">
        <v>32575</v>
      </c>
    </row>
    <row r="4215" spans="1:1" x14ac:dyDescent="0.25">
      <c r="A4215" s="3">
        <v>63091</v>
      </c>
    </row>
    <row r="4216" spans="1:1" x14ac:dyDescent="0.25">
      <c r="A4216" s="2">
        <v>55646</v>
      </c>
    </row>
    <row r="4217" spans="1:1" x14ac:dyDescent="0.25">
      <c r="A4217" s="3">
        <v>61036</v>
      </c>
    </row>
    <row r="4218" spans="1:1" x14ac:dyDescent="0.25">
      <c r="A4218" s="2">
        <v>42619</v>
      </c>
    </row>
    <row r="4219" spans="1:1" x14ac:dyDescent="0.25">
      <c r="A4219" s="3">
        <v>94609</v>
      </c>
    </row>
    <row r="4220" spans="1:1" x14ac:dyDescent="0.25">
      <c r="A4220" s="2">
        <v>62487</v>
      </c>
    </row>
    <row r="4221" spans="1:1" x14ac:dyDescent="0.25">
      <c r="A4221" s="3">
        <v>58787</v>
      </c>
    </row>
    <row r="4222" spans="1:1" x14ac:dyDescent="0.25">
      <c r="A4222" s="2">
        <v>39573</v>
      </c>
    </row>
    <row r="4223" spans="1:1" x14ac:dyDescent="0.25">
      <c r="A4223" s="3">
        <v>15277</v>
      </c>
    </row>
    <row r="4224" spans="1:1" x14ac:dyDescent="0.25">
      <c r="A4224" s="2">
        <v>93452</v>
      </c>
    </row>
    <row r="4225" spans="1:1" x14ac:dyDescent="0.25">
      <c r="A4225" s="3">
        <v>36481</v>
      </c>
    </row>
    <row r="4226" spans="1:1" x14ac:dyDescent="0.25">
      <c r="A4226" s="2">
        <v>72115</v>
      </c>
    </row>
    <row r="4227" spans="1:1" x14ac:dyDescent="0.25">
      <c r="A4227" s="3">
        <v>19093</v>
      </c>
    </row>
    <row r="4228" spans="1:1" x14ac:dyDescent="0.25">
      <c r="A4228" s="2">
        <v>92508</v>
      </c>
    </row>
    <row r="4229" spans="1:1" x14ac:dyDescent="0.25">
      <c r="A4229" s="3">
        <v>89795</v>
      </c>
    </row>
    <row r="4230" spans="1:1" x14ac:dyDescent="0.25">
      <c r="A4230" s="2">
        <v>19153</v>
      </c>
    </row>
    <row r="4231" spans="1:1" x14ac:dyDescent="0.25">
      <c r="A4231" s="3">
        <v>58543</v>
      </c>
    </row>
    <row r="4232" spans="1:1" x14ac:dyDescent="0.25">
      <c r="A4232" s="2">
        <v>69799</v>
      </c>
    </row>
    <row r="4233" spans="1:1" x14ac:dyDescent="0.25">
      <c r="A4233" s="3">
        <v>31675</v>
      </c>
    </row>
    <row r="4234" spans="1:1" x14ac:dyDescent="0.25">
      <c r="A4234" s="2">
        <v>27806</v>
      </c>
    </row>
    <row r="4235" spans="1:1" x14ac:dyDescent="0.25">
      <c r="A4235" s="3">
        <v>23010</v>
      </c>
    </row>
    <row r="4236" spans="1:1" x14ac:dyDescent="0.25">
      <c r="A4236" s="2">
        <v>85580</v>
      </c>
    </row>
    <row r="4237" spans="1:1" x14ac:dyDescent="0.25">
      <c r="A4237" s="3">
        <v>47401</v>
      </c>
    </row>
    <row r="4238" spans="1:1" x14ac:dyDescent="0.25">
      <c r="A4238" s="2">
        <v>18788</v>
      </c>
    </row>
    <row r="4239" spans="1:1" x14ac:dyDescent="0.25">
      <c r="A4239" s="3">
        <v>67260</v>
      </c>
    </row>
    <row r="4240" spans="1:1" x14ac:dyDescent="0.25">
      <c r="A4240" s="2">
        <v>40144</v>
      </c>
    </row>
    <row r="4241" spans="1:1" x14ac:dyDescent="0.25">
      <c r="A4241" s="3">
        <v>68732</v>
      </c>
    </row>
    <row r="4242" spans="1:1" x14ac:dyDescent="0.25">
      <c r="A4242" s="2">
        <v>19822</v>
      </c>
    </row>
    <row r="4243" spans="1:1" x14ac:dyDescent="0.25">
      <c r="A4243" s="3">
        <v>55447</v>
      </c>
    </row>
    <row r="4244" spans="1:1" x14ac:dyDescent="0.25">
      <c r="A4244" s="2">
        <v>87179</v>
      </c>
    </row>
    <row r="4245" spans="1:1" x14ac:dyDescent="0.25">
      <c r="A4245" s="3">
        <v>27954</v>
      </c>
    </row>
    <row r="4246" spans="1:1" x14ac:dyDescent="0.25">
      <c r="A4246" s="2">
        <v>73820</v>
      </c>
    </row>
    <row r="4247" spans="1:1" x14ac:dyDescent="0.25">
      <c r="A4247" s="3">
        <v>95518</v>
      </c>
    </row>
    <row r="4248" spans="1:1" x14ac:dyDescent="0.25">
      <c r="A4248" s="2">
        <v>90874</v>
      </c>
    </row>
    <row r="4249" spans="1:1" x14ac:dyDescent="0.25">
      <c r="A4249" s="3">
        <v>34363</v>
      </c>
    </row>
    <row r="4250" spans="1:1" x14ac:dyDescent="0.25">
      <c r="A4250" s="2">
        <v>18148</v>
      </c>
    </row>
    <row r="4251" spans="1:1" x14ac:dyDescent="0.25">
      <c r="A4251" s="3">
        <v>60870</v>
      </c>
    </row>
    <row r="4252" spans="1:1" x14ac:dyDescent="0.25">
      <c r="A4252" s="2">
        <v>37268</v>
      </c>
    </row>
    <row r="4253" spans="1:1" x14ac:dyDescent="0.25">
      <c r="A4253" s="3">
        <v>37124</v>
      </c>
    </row>
    <row r="4254" spans="1:1" x14ac:dyDescent="0.25">
      <c r="A4254" s="2">
        <v>96461</v>
      </c>
    </row>
    <row r="4255" spans="1:1" x14ac:dyDescent="0.25">
      <c r="A4255" s="3">
        <v>63593</v>
      </c>
    </row>
    <row r="4256" spans="1:1" x14ac:dyDescent="0.25">
      <c r="A4256" s="2">
        <v>93055</v>
      </c>
    </row>
    <row r="4257" spans="1:1" x14ac:dyDescent="0.25">
      <c r="A4257" s="3">
        <v>42648</v>
      </c>
    </row>
    <row r="4258" spans="1:1" x14ac:dyDescent="0.25">
      <c r="A4258" s="2">
        <v>76585</v>
      </c>
    </row>
    <row r="4259" spans="1:1" x14ac:dyDescent="0.25">
      <c r="A4259" s="3">
        <v>66865</v>
      </c>
    </row>
    <row r="4260" spans="1:1" x14ac:dyDescent="0.25">
      <c r="A4260" s="2">
        <v>87223</v>
      </c>
    </row>
    <row r="4261" spans="1:1" x14ac:dyDescent="0.25">
      <c r="A4261" s="3">
        <v>50065</v>
      </c>
    </row>
    <row r="4262" spans="1:1" x14ac:dyDescent="0.25">
      <c r="A4262" s="2">
        <v>92068</v>
      </c>
    </row>
    <row r="4263" spans="1:1" x14ac:dyDescent="0.25">
      <c r="A4263" s="3">
        <v>73086</v>
      </c>
    </row>
    <row r="4264" spans="1:1" x14ac:dyDescent="0.25">
      <c r="A4264" s="2">
        <v>96804</v>
      </c>
    </row>
    <row r="4265" spans="1:1" x14ac:dyDescent="0.25">
      <c r="A4265" s="3">
        <v>45965</v>
      </c>
    </row>
    <row r="4266" spans="1:1" x14ac:dyDescent="0.25">
      <c r="A4266" s="2">
        <v>38428</v>
      </c>
    </row>
    <row r="4267" spans="1:1" x14ac:dyDescent="0.25">
      <c r="A4267" s="3">
        <v>26530</v>
      </c>
    </row>
    <row r="4268" spans="1:1" x14ac:dyDescent="0.25">
      <c r="A4268" s="2">
        <v>87633</v>
      </c>
    </row>
    <row r="4269" spans="1:1" x14ac:dyDescent="0.25">
      <c r="A4269" s="3">
        <v>19048</v>
      </c>
    </row>
    <row r="4270" spans="1:1" x14ac:dyDescent="0.25">
      <c r="A4270" s="2">
        <v>78322</v>
      </c>
    </row>
    <row r="4271" spans="1:1" x14ac:dyDescent="0.25">
      <c r="A4271" s="3">
        <v>52026</v>
      </c>
    </row>
    <row r="4272" spans="1:1" x14ac:dyDescent="0.25">
      <c r="A4272" s="2">
        <v>57553</v>
      </c>
    </row>
    <row r="4273" spans="1:1" x14ac:dyDescent="0.25">
      <c r="A4273" s="3">
        <v>85217</v>
      </c>
    </row>
    <row r="4274" spans="1:1" x14ac:dyDescent="0.25">
      <c r="A4274" s="2">
        <v>27143</v>
      </c>
    </row>
    <row r="4275" spans="1:1" x14ac:dyDescent="0.25">
      <c r="A4275" s="3">
        <v>18800</v>
      </c>
    </row>
    <row r="4276" spans="1:1" x14ac:dyDescent="0.25">
      <c r="A4276" s="2">
        <v>54095</v>
      </c>
    </row>
    <row r="4277" spans="1:1" x14ac:dyDescent="0.25">
      <c r="A4277" s="3">
        <v>78563</v>
      </c>
    </row>
    <row r="4278" spans="1:1" x14ac:dyDescent="0.25">
      <c r="A4278" s="2">
        <v>61786</v>
      </c>
    </row>
    <row r="4279" spans="1:1" x14ac:dyDescent="0.25">
      <c r="A4279" s="3">
        <v>74302</v>
      </c>
    </row>
    <row r="4280" spans="1:1" x14ac:dyDescent="0.25">
      <c r="A4280" s="2">
        <v>20244</v>
      </c>
    </row>
    <row r="4281" spans="1:1" x14ac:dyDescent="0.25">
      <c r="A4281" s="3">
        <v>67932</v>
      </c>
    </row>
    <row r="4282" spans="1:1" x14ac:dyDescent="0.25">
      <c r="A4282" s="2">
        <v>33522</v>
      </c>
    </row>
    <row r="4283" spans="1:1" x14ac:dyDescent="0.25">
      <c r="A4283" s="3">
        <v>31280</v>
      </c>
    </row>
    <row r="4284" spans="1:1" x14ac:dyDescent="0.25">
      <c r="A4284" s="2">
        <v>42123</v>
      </c>
    </row>
    <row r="4285" spans="1:1" x14ac:dyDescent="0.25">
      <c r="A4285" s="3">
        <v>77158</v>
      </c>
    </row>
    <row r="4286" spans="1:1" x14ac:dyDescent="0.25">
      <c r="A4286" s="2">
        <v>58453</v>
      </c>
    </row>
    <row r="4287" spans="1:1" x14ac:dyDescent="0.25">
      <c r="A4287" s="3">
        <v>54867</v>
      </c>
    </row>
    <row r="4288" spans="1:1" x14ac:dyDescent="0.25">
      <c r="A4288" s="2">
        <v>21571</v>
      </c>
    </row>
    <row r="4289" spans="1:1" x14ac:dyDescent="0.25">
      <c r="A4289" s="3">
        <v>37996</v>
      </c>
    </row>
    <row r="4290" spans="1:1" x14ac:dyDescent="0.25">
      <c r="A4290" s="2">
        <v>93187</v>
      </c>
    </row>
    <row r="4291" spans="1:1" x14ac:dyDescent="0.25">
      <c r="A4291" s="3">
        <v>30932</v>
      </c>
    </row>
    <row r="4292" spans="1:1" x14ac:dyDescent="0.25">
      <c r="A4292" s="2">
        <v>76306</v>
      </c>
    </row>
    <row r="4293" spans="1:1" x14ac:dyDescent="0.25">
      <c r="A4293" s="3">
        <v>80764</v>
      </c>
    </row>
    <row r="4294" spans="1:1" x14ac:dyDescent="0.25">
      <c r="A4294" s="2">
        <v>28233</v>
      </c>
    </row>
    <row r="4295" spans="1:1" x14ac:dyDescent="0.25">
      <c r="A4295" s="3">
        <v>82351</v>
      </c>
    </row>
    <row r="4296" spans="1:1" x14ac:dyDescent="0.25">
      <c r="A4296" s="2">
        <v>44566</v>
      </c>
    </row>
    <row r="4297" spans="1:1" x14ac:dyDescent="0.25">
      <c r="A4297" s="3">
        <v>83428</v>
      </c>
    </row>
    <row r="4298" spans="1:1" x14ac:dyDescent="0.25">
      <c r="A4298" s="2">
        <v>39664</v>
      </c>
    </row>
    <row r="4299" spans="1:1" x14ac:dyDescent="0.25">
      <c r="A4299" s="3">
        <v>20855</v>
      </c>
    </row>
    <row r="4300" spans="1:1" x14ac:dyDescent="0.25">
      <c r="A4300" s="2">
        <v>48734</v>
      </c>
    </row>
    <row r="4301" spans="1:1" x14ac:dyDescent="0.25">
      <c r="A4301" s="3">
        <v>52979</v>
      </c>
    </row>
    <row r="4302" spans="1:1" x14ac:dyDescent="0.25">
      <c r="A4302" s="2">
        <v>66126</v>
      </c>
    </row>
    <row r="4303" spans="1:1" x14ac:dyDescent="0.25">
      <c r="A4303" s="3">
        <v>77314</v>
      </c>
    </row>
    <row r="4304" spans="1:1" x14ac:dyDescent="0.25">
      <c r="A4304" s="2">
        <v>94862</v>
      </c>
    </row>
    <row r="4305" spans="1:1" x14ac:dyDescent="0.25">
      <c r="A4305" s="3">
        <v>22336</v>
      </c>
    </row>
    <row r="4306" spans="1:1" x14ac:dyDescent="0.25">
      <c r="A4306" s="2">
        <v>69015</v>
      </c>
    </row>
    <row r="4307" spans="1:1" x14ac:dyDescent="0.25">
      <c r="A4307" s="3">
        <v>64131</v>
      </c>
    </row>
    <row r="4308" spans="1:1" x14ac:dyDescent="0.25">
      <c r="A4308" s="2">
        <v>60343</v>
      </c>
    </row>
    <row r="4309" spans="1:1" x14ac:dyDescent="0.25">
      <c r="A4309" s="3">
        <v>84931</v>
      </c>
    </row>
    <row r="4310" spans="1:1" x14ac:dyDescent="0.25">
      <c r="A4310" s="2">
        <v>67667</v>
      </c>
    </row>
    <row r="4311" spans="1:1" x14ac:dyDescent="0.25">
      <c r="A4311" s="3">
        <v>42420</v>
      </c>
    </row>
    <row r="4312" spans="1:1" x14ac:dyDescent="0.25">
      <c r="A4312" s="2">
        <v>73031</v>
      </c>
    </row>
    <row r="4313" spans="1:1" x14ac:dyDescent="0.25">
      <c r="A4313" s="3">
        <v>49512</v>
      </c>
    </row>
    <row r="4314" spans="1:1" x14ac:dyDescent="0.25">
      <c r="A4314" s="2">
        <v>56961</v>
      </c>
    </row>
    <row r="4315" spans="1:1" x14ac:dyDescent="0.25">
      <c r="A4315" s="3">
        <v>33702</v>
      </c>
    </row>
    <row r="4316" spans="1:1" x14ac:dyDescent="0.25">
      <c r="A4316" s="2">
        <v>81531</v>
      </c>
    </row>
    <row r="4317" spans="1:1" x14ac:dyDescent="0.25">
      <c r="A4317" s="3">
        <v>49156</v>
      </c>
    </row>
    <row r="4318" spans="1:1" x14ac:dyDescent="0.25">
      <c r="A4318" s="2">
        <v>51311</v>
      </c>
    </row>
    <row r="4319" spans="1:1" x14ac:dyDescent="0.25">
      <c r="A4319" s="3">
        <v>96260</v>
      </c>
    </row>
    <row r="4320" spans="1:1" x14ac:dyDescent="0.25">
      <c r="A4320" s="2">
        <v>96288</v>
      </c>
    </row>
    <row r="4321" spans="1:1" x14ac:dyDescent="0.25">
      <c r="A4321" s="3">
        <v>35254</v>
      </c>
    </row>
    <row r="4322" spans="1:1" x14ac:dyDescent="0.25">
      <c r="A4322" s="2">
        <v>22195</v>
      </c>
    </row>
    <row r="4323" spans="1:1" x14ac:dyDescent="0.25">
      <c r="A4323" s="3">
        <v>51012</v>
      </c>
    </row>
    <row r="4324" spans="1:1" x14ac:dyDescent="0.25">
      <c r="A4324" s="2">
        <v>38748</v>
      </c>
    </row>
    <row r="4325" spans="1:1" x14ac:dyDescent="0.25">
      <c r="A4325" s="3">
        <v>86915</v>
      </c>
    </row>
    <row r="4326" spans="1:1" x14ac:dyDescent="0.25">
      <c r="A4326" s="2">
        <v>93489</v>
      </c>
    </row>
    <row r="4327" spans="1:1" x14ac:dyDescent="0.25">
      <c r="A4327" s="3">
        <v>84358</v>
      </c>
    </row>
    <row r="4328" spans="1:1" x14ac:dyDescent="0.25">
      <c r="A4328" s="2">
        <v>94142</v>
      </c>
    </row>
    <row r="4329" spans="1:1" x14ac:dyDescent="0.25">
      <c r="A4329" s="3">
        <v>94889</v>
      </c>
    </row>
    <row r="4330" spans="1:1" x14ac:dyDescent="0.25">
      <c r="A4330" s="2">
        <v>93733</v>
      </c>
    </row>
    <row r="4331" spans="1:1" x14ac:dyDescent="0.25">
      <c r="A4331" s="3">
        <v>94333</v>
      </c>
    </row>
    <row r="4332" spans="1:1" x14ac:dyDescent="0.25">
      <c r="A4332" s="2">
        <v>33249</v>
      </c>
    </row>
    <row r="4333" spans="1:1" x14ac:dyDescent="0.25">
      <c r="A4333" s="3">
        <v>69193</v>
      </c>
    </row>
    <row r="4334" spans="1:1" x14ac:dyDescent="0.25">
      <c r="A4334" s="2">
        <v>71071</v>
      </c>
    </row>
    <row r="4335" spans="1:1" x14ac:dyDescent="0.25">
      <c r="A4335" s="3">
        <v>88579</v>
      </c>
    </row>
    <row r="4336" spans="1:1" x14ac:dyDescent="0.25">
      <c r="A4336" s="2">
        <v>94740</v>
      </c>
    </row>
    <row r="4337" spans="1:1" x14ac:dyDescent="0.25">
      <c r="A4337" s="3">
        <v>44903</v>
      </c>
    </row>
    <row r="4338" spans="1:1" x14ac:dyDescent="0.25">
      <c r="A4338" s="2">
        <v>28991</v>
      </c>
    </row>
    <row r="4339" spans="1:1" x14ac:dyDescent="0.25">
      <c r="A4339" s="3">
        <v>55941</v>
      </c>
    </row>
    <row r="4340" spans="1:1" x14ac:dyDescent="0.25">
      <c r="A4340" s="2">
        <v>62170</v>
      </c>
    </row>
    <row r="4341" spans="1:1" x14ac:dyDescent="0.25">
      <c r="A4341" s="3">
        <v>48395</v>
      </c>
    </row>
    <row r="4342" spans="1:1" x14ac:dyDescent="0.25">
      <c r="A4342" s="2">
        <v>34227</v>
      </c>
    </row>
    <row r="4343" spans="1:1" x14ac:dyDescent="0.25">
      <c r="A4343" s="3">
        <v>23434</v>
      </c>
    </row>
    <row r="4344" spans="1:1" x14ac:dyDescent="0.25">
      <c r="A4344" s="2">
        <v>84994</v>
      </c>
    </row>
    <row r="4345" spans="1:1" x14ac:dyDescent="0.25">
      <c r="A4345" s="3">
        <v>60502</v>
      </c>
    </row>
    <row r="4346" spans="1:1" x14ac:dyDescent="0.25">
      <c r="A4346" s="2">
        <v>65623</v>
      </c>
    </row>
    <row r="4347" spans="1:1" x14ac:dyDescent="0.25">
      <c r="A4347" s="3">
        <v>76799</v>
      </c>
    </row>
    <row r="4348" spans="1:1" x14ac:dyDescent="0.25">
      <c r="A4348" s="2">
        <v>56711</v>
      </c>
    </row>
    <row r="4349" spans="1:1" x14ac:dyDescent="0.25">
      <c r="A4349" s="3">
        <v>40167</v>
      </c>
    </row>
    <row r="4350" spans="1:1" x14ac:dyDescent="0.25">
      <c r="A4350" s="2">
        <v>90120</v>
      </c>
    </row>
    <row r="4351" spans="1:1" x14ac:dyDescent="0.25">
      <c r="A4351" s="3">
        <v>24655</v>
      </c>
    </row>
    <row r="4352" spans="1:1" x14ac:dyDescent="0.25">
      <c r="A4352" s="2">
        <v>69011</v>
      </c>
    </row>
    <row r="4353" spans="1:1" x14ac:dyDescent="0.25">
      <c r="A4353" s="3">
        <v>39609</v>
      </c>
    </row>
    <row r="4354" spans="1:1" x14ac:dyDescent="0.25">
      <c r="A4354" s="2">
        <v>53171</v>
      </c>
    </row>
    <row r="4355" spans="1:1" x14ac:dyDescent="0.25">
      <c r="A4355" s="3">
        <v>96265</v>
      </c>
    </row>
    <row r="4356" spans="1:1" x14ac:dyDescent="0.25">
      <c r="A4356" s="2">
        <v>47473</v>
      </c>
    </row>
    <row r="4357" spans="1:1" x14ac:dyDescent="0.25">
      <c r="A4357" s="3">
        <v>42167</v>
      </c>
    </row>
    <row r="4358" spans="1:1" x14ac:dyDescent="0.25">
      <c r="A4358" s="2">
        <v>24786</v>
      </c>
    </row>
    <row r="4359" spans="1:1" x14ac:dyDescent="0.25">
      <c r="A4359" s="3">
        <v>19314</v>
      </c>
    </row>
    <row r="4360" spans="1:1" x14ac:dyDescent="0.25">
      <c r="A4360" s="2">
        <v>57206</v>
      </c>
    </row>
    <row r="4361" spans="1:1" x14ac:dyDescent="0.25">
      <c r="A4361" s="3">
        <v>25366</v>
      </c>
    </row>
    <row r="4362" spans="1:1" x14ac:dyDescent="0.25">
      <c r="A4362" s="2">
        <v>59021</v>
      </c>
    </row>
    <row r="4363" spans="1:1" x14ac:dyDescent="0.25">
      <c r="A4363" s="3">
        <v>48595</v>
      </c>
    </row>
    <row r="4364" spans="1:1" x14ac:dyDescent="0.25">
      <c r="A4364" s="2">
        <v>63823</v>
      </c>
    </row>
    <row r="4365" spans="1:1" x14ac:dyDescent="0.25">
      <c r="A4365" s="3">
        <v>31944</v>
      </c>
    </row>
    <row r="4366" spans="1:1" x14ac:dyDescent="0.25">
      <c r="A4366" s="2">
        <v>39716</v>
      </c>
    </row>
    <row r="4367" spans="1:1" x14ac:dyDescent="0.25">
      <c r="A4367" s="3">
        <v>95329</v>
      </c>
    </row>
    <row r="4368" spans="1:1" x14ac:dyDescent="0.25">
      <c r="A4368" s="2">
        <v>50730</v>
      </c>
    </row>
    <row r="4369" spans="1:1" x14ac:dyDescent="0.25">
      <c r="A4369" s="3">
        <v>94572</v>
      </c>
    </row>
    <row r="4370" spans="1:1" x14ac:dyDescent="0.25">
      <c r="A4370" s="2">
        <v>57446</v>
      </c>
    </row>
    <row r="4371" spans="1:1" x14ac:dyDescent="0.25">
      <c r="A4371" s="3">
        <v>41359</v>
      </c>
    </row>
    <row r="4372" spans="1:1" x14ac:dyDescent="0.25">
      <c r="A4372" s="2">
        <v>83303</v>
      </c>
    </row>
    <row r="4373" spans="1:1" x14ac:dyDescent="0.25">
      <c r="A4373" s="3">
        <v>68974</v>
      </c>
    </row>
    <row r="4374" spans="1:1" x14ac:dyDescent="0.25">
      <c r="A4374" s="2">
        <v>33278</v>
      </c>
    </row>
    <row r="4375" spans="1:1" x14ac:dyDescent="0.25">
      <c r="A4375" s="3">
        <v>56332</v>
      </c>
    </row>
    <row r="4376" spans="1:1" x14ac:dyDescent="0.25">
      <c r="A4376" s="2">
        <v>26703</v>
      </c>
    </row>
    <row r="4377" spans="1:1" x14ac:dyDescent="0.25">
      <c r="A4377" s="3">
        <v>89925</v>
      </c>
    </row>
    <row r="4378" spans="1:1" x14ac:dyDescent="0.25">
      <c r="A4378" s="2">
        <v>96287</v>
      </c>
    </row>
    <row r="4379" spans="1:1" x14ac:dyDescent="0.25">
      <c r="A4379" s="3">
        <v>83151</v>
      </c>
    </row>
    <row r="4380" spans="1:1" x14ac:dyDescent="0.25">
      <c r="A4380" s="2">
        <v>64130</v>
      </c>
    </row>
    <row r="4381" spans="1:1" x14ac:dyDescent="0.25">
      <c r="A4381" s="3">
        <v>92264</v>
      </c>
    </row>
    <row r="4382" spans="1:1" x14ac:dyDescent="0.25">
      <c r="A4382" s="2">
        <v>16242</v>
      </c>
    </row>
    <row r="4383" spans="1:1" x14ac:dyDescent="0.25">
      <c r="A4383" s="3">
        <v>18228</v>
      </c>
    </row>
    <row r="4384" spans="1:1" x14ac:dyDescent="0.25">
      <c r="A4384" s="2">
        <v>70893</v>
      </c>
    </row>
    <row r="4385" spans="1:1" x14ac:dyDescent="0.25">
      <c r="A4385" s="3">
        <v>84374</v>
      </c>
    </row>
    <row r="4386" spans="1:1" x14ac:dyDescent="0.25">
      <c r="A4386" s="2">
        <v>43102</v>
      </c>
    </row>
    <row r="4387" spans="1:1" x14ac:dyDescent="0.25">
      <c r="A4387" s="3">
        <v>66017</v>
      </c>
    </row>
    <row r="4388" spans="1:1" x14ac:dyDescent="0.25">
      <c r="A4388" s="2">
        <v>83187</v>
      </c>
    </row>
    <row r="4389" spans="1:1" x14ac:dyDescent="0.25">
      <c r="A4389" s="3">
        <v>39618</v>
      </c>
    </row>
    <row r="4390" spans="1:1" x14ac:dyDescent="0.25">
      <c r="A4390" s="2">
        <v>79376</v>
      </c>
    </row>
    <row r="4391" spans="1:1" x14ac:dyDescent="0.25">
      <c r="A4391" s="3">
        <v>95998</v>
      </c>
    </row>
    <row r="4392" spans="1:1" x14ac:dyDescent="0.25">
      <c r="A4392" s="2">
        <v>53381</v>
      </c>
    </row>
    <row r="4393" spans="1:1" x14ac:dyDescent="0.25">
      <c r="A4393" s="3">
        <v>15014</v>
      </c>
    </row>
    <row r="4394" spans="1:1" x14ac:dyDescent="0.25">
      <c r="A4394" s="2">
        <v>28401</v>
      </c>
    </row>
    <row r="4395" spans="1:1" x14ac:dyDescent="0.25">
      <c r="A4395" s="3">
        <v>55519</v>
      </c>
    </row>
    <row r="4396" spans="1:1" x14ac:dyDescent="0.25">
      <c r="A4396" s="2">
        <v>86134</v>
      </c>
    </row>
    <row r="4397" spans="1:1" x14ac:dyDescent="0.25">
      <c r="A4397" s="3">
        <v>47888</v>
      </c>
    </row>
    <row r="4398" spans="1:1" x14ac:dyDescent="0.25">
      <c r="A4398" s="2">
        <v>82394</v>
      </c>
    </row>
    <row r="4399" spans="1:1" x14ac:dyDescent="0.25">
      <c r="A4399" s="3">
        <v>39022</v>
      </c>
    </row>
    <row r="4400" spans="1:1" x14ac:dyDescent="0.25">
      <c r="A4400" s="2">
        <v>52096</v>
      </c>
    </row>
    <row r="4401" spans="1:1" x14ac:dyDescent="0.25">
      <c r="A4401" s="3">
        <v>68251</v>
      </c>
    </row>
    <row r="4402" spans="1:1" x14ac:dyDescent="0.25">
      <c r="A4402" s="2">
        <v>33789</v>
      </c>
    </row>
    <row r="4403" spans="1:1" x14ac:dyDescent="0.25">
      <c r="A4403" s="3">
        <v>17197</v>
      </c>
    </row>
    <row r="4404" spans="1:1" x14ac:dyDescent="0.25">
      <c r="A4404" s="2">
        <v>84847</v>
      </c>
    </row>
    <row r="4405" spans="1:1" x14ac:dyDescent="0.25">
      <c r="A4405" s="3">
        <v>26036</v>
      </c>
    </row>
    <row r="4406" spans="1:1" x14ac:dyDescent="0.25">
      <c r="A4406" s="2">
        <v>79605</v>
      </c>
    </row>
    <row r="4407" spans="1:1" x14ac:dyDescent="0.25">
      <c r="A4407" s="3">
        <v>96638</v>
      </c>
    </row>
    <row r="4408" spans="1:1" x14ac:dyDescent="0.25">
      <c r="A4408" s="2">
        <v>82920</v>
      </c>
    </row>
    <row r="4409" spans="1:1" x14ac:dyDescent="0.25">
      <c r="A4409" s="3">
        <v>24223</v>
      </c>
    </row>
    <row r="4410" spans="1:1" x14ac:dyDescent="0.25">
      <c r="A4410" s="2">
        <v>81736</v>
      </c>
    </row>
    <row r="4411" spans="1:1" x14ac:dyDescent="0.25">
      <c r="A4411" s="3">
        <v>75524</v>
      </c>
    </row>
    <row r="4412" spans="1:1" x14ac:dyDescent="0.25">
      <c r="A4412" s="2">
        <v>59623</v>
      </c>
    </row>
    <row r="4413" spans="1:1" x14ac:dyDescent="0.25">
      <c r="A4413" s="3">
        <v>68697</v>
      </c>
    </row>
    <row r="4414" spans="1:1" x14ac:dyDescent="0.25">
      <c r="A4414" s="2">
        <v>51239</v>
      </c>
    </row>
    <row r="4415" spans="1:1" x14ac:dyDescent="0.25">
      <c r="A4415" s="3">
        <v>39616</v>
      </c>
    </row>
    <row r="4416" spans="1:1" x14ac:dyDescent="0.25">
      <c r="A4416" s="2">
        <v>58550</v>
      </c>
    </row>
    <row r="4417" spans="1:1" x14ac:dyDescent="0.25">
      <c r="A4417" s="3">
        <v>68850</v>
      </c>
    </row>
    <row r="4418" spans="1:1" x14ac:dyDescent="0.25">
      <c r="A4418" s="2">
        <v>80484</v>
      </c>
    </row>
    <row r="4419" spans="1:1" x14ac:dyDescent="0.25">
      <c r="A4419" s="3">
        <v>41739</v>
      </c>
    </row>
    <row r="4420" spans="1:1" x14ac:dyDescent="0.25">
      <c r="A4420" s="2">
        <v>68827</v>
      </c>
    </row>
    <row r="4421" spans="1:1" x14ac:dyDescent="0.25">
      <c r="A4421" s="3">
        <v>24261</v>
      </c>
    </row>
    <row r="4422" spans="1:1" x14ac:dyDescent="0.25">
      <c r="A4422" s="2">
        <v>54489</v>
      </c>
    </row>
    <row r="4423" spans="1:1" x14ac:dyDescent="0.25">
      <c r="A4423" s="3">
        <v>39789</v>
      </c>
    </row>
    <row r="4424" spans="1:1" x14ac:dyDescent="0.25">
      <c r="A4424" s="2">
        <v>18355</v>
      </c>
    </row>
    <row r="4425" spans="1:1" x14ac:dyDescent="0.25">
      <c r="A4425" s="3">
        <v>91024</v>
      </c>
    </row>
    <row r="4426" spans="1:1" x14ac:dyDescent="0.25">
      <c r="A4426" s="2">
        <v>84700</v>
      </c>
    </row>
    <row r="4427" spans="1:1" x14ac:dyDescent="0.25">
      <c r="A4427" s="3">
        <v>74284</v>
      </c>
    </row>
    <row r="4428" spans="1:1" x14ac:dyDescent="0.25">
      <c r="A4428" s="2">
        <v>56662</v>
      </c>
    </row>
    <row r="4429" spans="1:1" x14ac:dyDescent="0.25">
      <c r="A4429" s="3">
        <v>57607</v>
      </c>
    </row>
    <row r="4430" spans="1:1" x14ac:dyDescent="0.25">
      <c r="A4430" s="2">
        <v>30600</v>
      </c>
    </row>
    <row r="4431" spans="1:1" x14ac:dyDescent="0.25">
      <c r="A4431" s="3">
        <v>19506</v>
      </c>
    </row>
    <row r="4432" spans="1:1" x14ac:dyDescent="0.25">
      <c r="A4432" s="2">
        <v>83059</v>
      </c>
    </row>
    <row r="4433" spans="1:1" x14ac:dyDescent="0.25">
      <c r="A4433" s="3">
        <v>89050</v>
      </c>
    </row>
    <row r="4434" spans="1:1" x14ac:dyDescent="0.25">
      <c r="A4434" s="2">
        <v>57096</v>
      </c>
    </row>
    <row r="4435" spans="1:1" x14ac:dyDescent="0.25">
      <c r="A4435" s="3">
        <v>79071</v>
      </c>
    </row>
    <row r="4436" spans="1:1" x14ac:dyDescent="0.25">
      <c r="A4436" s="2">
        <v>16094</v>
      </c>
    </row>
    <row r="4437" spans="1:1" x14ac:dyDescent="0.25">
      <c r="A4437" s="3">
        <v>51533</v>
      </c>
    </row>
    <row r="4438" spans="1:1" x14ac:dyDescent="0.25">
      <c r="A4438" s="2">
        <v>74800</v>
      </c>
    </row>
    <row r="4439" spans="1:1" x14ac:dyDescent="0.25">
      <c r="A4439" s="3">
        <v>17725</v>
      </c>
    </row>
    <row r="4440" spans="1:1" x14ac:dyDescent="0.25">
      <c r="A4440" s="2">
        <v>55852</v>
      </c>
    </row>
    <row r="4441" spans="1:1" x14ac:dyDescent="0.25">
      <c r="A4441" s="3">
        <v>49147</v>
      </c>
    </row>
    <row r="4442" spans="1:1" x14ac:dyDescent="0.25">
      <c r="A4442" s="2">
        <v>55376</v>
      </c>
    </row>
    <row r="4443" spans="1:1" x14ac:dyDescent="0.25">
      <c r="A4443" s="3">
        <v>36513</v>
      </c>
    </row>
    <row r="4444" spans="1:1" x14ac:dyDescent="0.25">
      <c r="A4444" s="2">
        <v>64043</v>
      </c>
    </row>
    <row r="4445" spans="1:1" x14ac:dyDescent="0.25">
      <c r="A4445" s="3">
        <v>16108</v>
      </c>
    </row>
    <row r="4446" spans="1:1" x14ac:dyDescent="0.25">
      <c r="A4446" s="2">
        <v>15043</v>
      </c>
    </row>
    <row r="4447" spans="1:1" x14ac:dyDescent="0.25">
      <c r="A4447" s="3">
        <v>33387</v>
      </c>
    </row>
    <row r="4448" spans="1:1" x14ac:dyDescent="0.25">
      <c r="A4448" s="2">
        <v>16119</v>
      </c>
    </row>
    <row r="4449" spans="1:1" x14ac:dyDescent="0.25">
      <c r="A4449" s="3">
        <v>23063</v>
      </c>
    </row>
    <row r="4450" spans="1:1" x14ac:dyDescent="0.25">
      <c r="A4450" s="2">
        <v>52558</v>
      </c>
    </row>
    <row r="4451" spans="1:1" x14ac:dyDescent="0.25">
      <c r="A4451" s="3">
        <v>27094</v>
      </c>
    </row>
    <row r="4452" spans="1:1" x14ac:dyDescent="0.25">
      <c r="A4452" s="2">
        <v>82531</v>
      </c>
    </row>
    <row r="4453" spans="1:1" x14ac:dyDescent="0.25">
      <c r="A4453" s="3">
        <v>52072</v>
      </c>
    </row>
    <row r="4454" spans="1:1" x14ac:dyDescent="0.25">
      <c r="A4454" s="2">
        <v>19680</v>
      </c>
    </row>
    <row r="4455" spans="1:1" x14ac:dyDescent="0.25">
      <c r="A4455" s="3">
        <v>36868</v>
      </c>
    </row>
    <row r="4456" spans="1:1" x14ac:dyDescent="0.25">
      <c r="A4456" s="2">
        <v>79943</v>
      </c>
    </row>
    <row r="4457" spans="1:1" x14ac:dyDescent="0.25">
      <c r="A4457" s="3">
        <v>22955</v>
      </c>
    </row>
    <row r="4458" spans="1:1" x14ac:dyDescent="0.25">
      <c r="A4458" s="2">
        <v>58556</v>
      </c>
    </row>
    <row r="4459" spans="1:1" x14ac:dyDescent="0.25">
      <c r="A4459" s="3">
        <v>46040</v>
      </c>
    </row>
    <row r="4460" spans="1:1" x14ac:dyDescent="0.25">
      <c r="A4460" s="2">
        <v>51847</v>
      </c>
    </row>
    <row r="4461" spans="1:1" x14ac:dyDescent="0.25">
      <c r="A4461" s="3">
        <v>15349</v>
      </c>
    </row>
    <row r="4462" spans="1:1" x14ac:dyDescent="0.25">
      <c r="A4462" s="2">
        <v>42793</v>
      </c>
    </row>
    <row r="4463" spans="1:1" x14ac:dyDescent="0.25">
      <c r="A4463" s="3">
        <v>34030</v>
      </c>
    </row>
    <row r="4464" spans="1:1" x14ac:dyDescent="0.25">
      <c r="A4464" s="2">
        <v>25488</v>
      </c>
    </row>
    <row r="4465" spans="1:1" x14ac:dyDescent="0.25">
      <c r="A4465" s="3">
        <v>18002</v>
      </c>
    </row>
    <row r="4466" spans="1:1" x14ac:dyDescent="0.25">
      <c r="A4466" s="2">
        <v>35533</v>
      </c>
    </row>
    <row r="4467" spans="1:1" x14ac:dyDescent="0.25">
      <c r="A4467" s="3">
        <v>22604</v>
      </c>
    </row>
    <row r="4468" spans="1:1" x14ac:dyDescent="0.25">
      <c r="A4468" s="2">
        <v>37989</v>
      </c>
    </row>
    <row r="4469" spans="1:1" x14ac:dyDescent="0.25">
      <c r="A4469" s="3">
        <v>68615</v>
      </c>
    </row>
    <row r="4470" spans="1:1" x14ac:dyDescent="0.25">
      <c r="A4470" s="2">
        <v>22970</v>
      </c>
    </row>
    <row r="4471" spans="1:1" x14ac:dyDescent="0.25">
      <c r="A4471" s="3">
        <v>95647</v>
      </c>
    </row>
    <row r="4472" spans="1:1" x14ac:dyDescent="0.25">
      <c r="A4472" s="2">
        <v>57796</v>
      </c>
    </row>
    <row r="4473" spans="1:1" x14ac:dyDescent="0.25">
      <c r="A4473" s="3">
        <v>62959</v>
      </c>
    </row>
    <row r="4474" spans="1:1" x14ac:dyDescent="0.25">
      <c r="A4474" s="2">
        <v>96998</v>
      </c>
    </row>
    <row r="4475" spans="1:1" x14ac:dyDescent="0.25">
      <c r="A4475" s="3">
        <v>31835</v>
      </c>
    </row>
    <row r="4476" spans="1:1" x14ac:dyDescent="0.25">
      <c r="A4476" s="2">
        <v>94650</v>
      </c>
    </row>
    <row r="4477" spans="1:1" x14ac:dyDescent="0.25">
      <c r="A4477" s="3">
        <v>64819</v>
      </c>
    </row>
    <row r="4478" spans="1:1" x14ac:dyDescent="0.25">
      <c r="A4478" s="2">
        <v>71875</v>
      </c>
    </row>
    <row r="4479" spans="1:1" x14ac:dyDescent="0.25">
      <c r="A4479" s="3">
        <v>68749</v>
      </c>
    </row>
    <row r="4480" spans="1:1" x14ac:dyDescent="0.25">
      <c r="A4480" s="2">
        <v>25600</v>
      </c>
    </row>
    <row r="4481" spans="1:1" x14ac:dyDescent="0.25">
      <c r="A4481" s="3">
        <v>58771</v>
      </c>
    </row>
    <row r="4482" spans="1:1" x14ac:dyDescent="0.25">
      <c r="A4482" s="2">
        <v>72002</v>
      </c>
    </row>
    <row r="4483" spans="1:1" x14ac:dyDescent="0.25">
      <c r="A4483" s="3">
        <v>36236</v>
      </c>
    </row>
    <row r="4484" spans="1:1" x14ac:dyDescent="0.25">
      <c r="A4484" s="2">
        <v>52732</v>
      </c>
    </row>
    <row r="4485" spans="1:1" x14ac:dyDescent="0.25">
      <c r="A4485" s="3">
        <v>48705</v>
      </c>
    </row>
    <row r="4486" spans="1:1" x14ac:dyDescent="0.25">
      <c r="A4486" s="2">
        <v>90981</v>
      </c>
    </row>
    <row r="4487" spans="1:1" x14ac:dyDescent="0.25">
      <c r="A4487" s="3">
        <v>46463</v>
      </c>
    </row>
    <row r="4488" spans="1:1" x14ac:dyDescent="0.25">
      <c r="A4488" s="2">
        <v>45339</v>
      </c>
    </row>
    <row r="4489" spans="1:1" x14ac:dyDescent="0.25">
      <c r="A4489" s="3">
        <v>37707</v>
      </c>
    </row>
    <row r="4490" spans="1:1" x14ac:dyDescent="0.25">
      <c r="A4490" s="2">
        <v>45308</v>
      </c>
    </row>
    <row r="4491" spans="1:1" x14ac:dyDescent="0.25">
      <c r="A4491" s="3">
        <v>47410</v>
      </c>
    </row>
    <row r="4492" spans="1:1" x14ac:dyDescent="0.25">
      <c r="A4492" s="2">
        <v>20854</v>
      </c>
    </row>
    <row r="4493" spans="1:1" x14ac:dyDescent="0.25">
      <c r="A4493" s="3">
        <v>52557</v>
      </c>
    </row>
    <row r="4494" spans="1:1" x14ac:dyDescent="0.25">
      <c r="A4494" s="2">
        <v>45879</v>
      </c>
    </row>
    <row r="4495" spans="1:1" x14ac:dyDescent="0.25">
      <c r="A4495" s="3">
        <v>28862</v>
      </c>
    </row>
    <row r="4496" spans="1:1" x14ac:dyDescent="0.25">
      <c r="A4496" s="2">
        <v>28502</v>
      </c>
    </row>
    <row r="4497" spans="1:1" x14ac:dyDescent="0.25">
      <c r="A4497" s="3">
        <v>26525</v>
      </c>
    </row>
    <row r="4498" spans="1:1" x14ac:dyDescent="0.25">
      <c r="A4498" s="2">
        <v>18787</v>
      </c>
    </row>
    <row r="4499" spans="1:1" x14ac:dyDescent="0.25">
      <c r="A4499" s="3">
        <v>61661</v>
      </c>
    </row>
    <row r="4500" spans="1:1" x14ac:dyDescent="0.25">
      <c r="A4500" s="2">
        <v>71431</v>
      </c>
    </row>
    <row r="4501" spans="1:1" x14ac:dyDescent="0.25">
      <c r="A4501" s="3">
        <v>77462</v>
      </c>
    </row>
    <row r="4502" spans="1:1" x14ac:dyDescent="0.25">
      <c r="A4502" s="2">
        <v>21633</v>
      </c>
    </row>
    <row r="4503" spans="1:1" x14ac:dyDescent="0.25">
      <c r="A4503" s="3">
        <v>26060</v>
      </c>
    </row>
    <row r="4504" spans="1:1" x14ac:dyDescent="0.25">
      <c r="A4504" s="2">
        <v>62504</v>
      </c>
    </row>
    <row r="4505" spans="1:1" x14ac:dyDescent="0.25">
      <c r="A4505" s="3">
        <v>19655</v>
      </c>
    </row>
    <row r="4506" spans="1:1" x14ac:dyDescent="0.25">
      <c r="A4506" s="2">
        <v>70212</v>
      </c>
    </row>
    <row r="4507" spans="1:1" x14ac:dyDescent="0.25">
      <c r="A4507" s="3">
        <v>85838</v>
      </c>
    </row>
    <row r="4508" spans="1:1" x14ac:dyDescent="0.25">
      <c r="A4508" s="2">
        <v>28184</v>
      </c>
    </row>
    <row r="4509" spans="1:1" x14ac:dyDescent="0.25">
      <c r="A4509" s="3">
        <v>95157</v>
      </c>
    </row>
    <row r="4510" spans="1:1" x14ac:dyDescent="0.25">
      <c r="A4510" s="2">
        <v>87676</v>
      </c>
    </row>
    <row r="4511" spans="1:1" x14ac:dyDescent="0.25">
      <c r="A4511" s="3">
        <v>17284</v>
      </c>
    </row>
    <row r="4512" spans="1:1" x14ac:dyDescent="0.25">
      <c r="A4512" s="2">
        <v>41140</v>
      </c>
    </row>
    <row r="4513" spans="1:1" x14ac:dyDescent="0.25">
      <c r="A4513" s="3">
        <v>27530</v>
      </c>
    </row>
    <row r="4514" spans="1:1" x14ac:dyDescent="0.25">
      <c r="A4514" s="2">
        <v>81870</v>
      </c>
    </row>
    <row r="4515" spans="1:1" x14ac:dyDescent="0.25">
      <c r="A4515" s="3">
        <v>81049</v>
      </c>
    </row>
    <row r="4516" spans="1:1" x14ac:dyDescent="0.25">
      <c r="A4516" s="2">
        <v>15212</v>
      </c>
    </row>
    <row r="4517" spans="1:1" x14ac:dyDescent="0.25">
      <c r="A4517" s="3">
        <v>32894</v>
      </c>
    </row>
    <row r="4518" spans="1:1" x14ac:dyDescent="0.25">
      <c r="A4518" s="2">
        <v>64896</v>
      </c>
    </row>
    <row r="4519" spans="1:1" x14ac:dyDescent="0.25">
      <c r="A4519" s="3">
        <v>84862</v>
      </c>
    </row>
    <row r="4520" spans="1:1" x14ac:dyDescent="0.25">
      <c r="A4520" s="2">
        <v>82301</v>
      </c>
    </row>
    <row r="4521" spans="1:1" x14ac:dyDescent="0.25">
      <c r="A4521" s="3">
        <v>86919</v>
      </c>
    </row>
    <row r="4522" spans="1:1" x14ac:dyDescent="0.25">
      <c r="A4522" s="2">
        <v>67030</v>
      </c>
    </row>
    <row r="4523" spans="1:1" x14ac:dyDescent="0.25">
      <c r="A4523" s="3">
        <v>74421</v>
      </c>
    </row>
    <row r="4524" spans="1:1" x14ac:dyDescent="0.25">
      <c r="A4524" s="2">
        <v>57128</v>
      </c>
    </row>
    <row r="4525" spans="1:1" x14ac:dyDescent="0.25">
      <c r="A4525" s="3">
        <v>53459</v>
      </c>
    </row>
    <row r="4526" spans="1:1" x14ac:dyDescent="0.25">
      <c r="A4526" s="2">
        <v>40242</v>
      </c>
    </row>
    <row r="4527" spans="1:1" x14ac:dyDescent="0.25">
      <c r="A4527" s="3">
        <v>15153</v>
      </c>
    </row>
    <row r="4528" spans="1:1" x14ac:dyDescent="0.25">
      <c r="A4528" s="2">
        <v>53451</v>
      </c>
    </row>
    <row r="4529" spans="1:1" x14ac:dyDescent="0.25">
      <c r="A4529" s="3">
        <v>32604</v>
      </c>
    </row>
    <row r="4530" spans="1:1" x14ac:dyDescent="0.25">
      <c r="A4530" s="2">
        <v>74532</v>
      </c>
    </row>
    <row r="4531" spans="1:1" x14ac:dyDescent="0.25">
      <c r="A4531" s="3">
        <v>81916</v>
      </c>
    </row>
    <row r="4532" spans="1:1" x14ac:dyDescent="0.25">
      <c r="A4532" s="2">
        <v>63840</v>
      </c>
    </row>
    <row r="4533" spans="1:1" x14ac:dyDescent="0.25">
      <c r="A4533" s="3">
        <v>55058</v>
      </c>
    </row>
    <row r="4534" spans="1:1" x14ac:dyDescent="0.25">
      <c r="A4534" s="2">
        <v>85451</v>
      </c>
    </row>
    <row r="4535" spans="1:1" x14ac:dyDescent="0.25">
      <c r="A4535" s="3">
        <v>61301</v>
      </c>
    </row>
    <row r="4536" spans="1:1" x14ac:dyDescent="0.25">
      <c r="A4536" s="2">
        <v>62336</v>
      </c>
    </row>
    <row r="4537" spans="1:1" x14ac:dyDescent="0.25">
      <c r="A4537" s="3">
        <v>48436</v>
      </c>
    </row>
    <row r="4538" spans="1:1" x14ac:dyDescent="0.25">
      <c r="A4538" s="2">
        <v>96200</v>
      </c>
    </row>
    <row r="4539" spans="1:1" x14ac:dyDescent="0.25">
      <c r="A4539" s="3">
        <v>60420</v>
      </c>
    </row>
    <row r="4540" spans="1:1" x14ac:dyDescent="0.25">
      <c r="A4540" s="2">
        <v>41938</v>
      </c>
    </row>
    <row r="4541" spans="1:1" x14ac:dyDescent="0.25">
      <c r="A4541" s="3">
        <v>33871</v>
      </c>
    </row>
    <row r="4542" spans="1:1" x14ac:dyDescent="0.25">
      <c r="A4542" s="2">
        <v>61611</v>
      </c>
    </row>
    <row r="4543" spans="1:1" x14ac:dyDescent="0.25">
      <c r="A4543" s="3">
        <v>90281</v>
      </c>
    </row>
    <row r="4544" spans="1:1" x14ac:dyDescent="0.25">
      <c r="A4544" s="2">
        <v>80530</v>
      </c>
    </row>
    <row r="4545" spans="1:1" x14ac:dyDescent="0.25">
      <c r="A4545" s="3">
        <v>92411</v>
      </c>
    </row>
    <row r="4546" spans="1:1" x14ac:dyDescent="0.25">
      <c r="A4546" s="2">
        <v>40912</v>
      </c>
    </row>
    <row r="4547" spans="1:1" x14ac:dyDescent="0.25">
      <c r="A4547" s="3">
        <v>24373</v>
      </c>
    </row>
    <row r="4548" spans="1:1" x14ac:dyDescent="0.25">
      <c r="A4548" s="2">
        <v>28432</v>
      </c>
    </row>
    <row r="4549" spans="1:1" x14ac:dyDescent="0.25">
      <c r="A4549" s="3">
        <v>59429</v>
      </c>
    </row>
    <row r="4550" spans="1:1" x14ac:dyDescent="0.25">
      <c r="A4550" s="2">
        <v>94223</v>
      </c>
    </row>
    <row r="4551" spans="1:1" x14ac:dyDescent="0.25">
      <c r="A4551" s="3">
        <v>29614</v>
      </c>
    </row>
    <row r="4552" spans="1:1" x14ac:dyDescent="0.25">
      <c r="A4552" s="2">
        <v>70320</v>
      </c>
    </row>
    <row r="4553" spans="1:1" x14ac:dyDescent="0.25">
      <c r="A4553" s="3">
        <v>79325</v>
      </c>
    </row>
    <row r="4554" spans="1:1" x14ac:dyDescent="0.25">
      <c r="A4554" s="2">
        <v>70167</v>
      </c>
    </row>
    <row r="4555" spans="1:1" x14ac:dyDescent="0.25">
      <c r="A4555" s="3">
        <v>62510</v>
      </c>
    </row>
    <row r="4556" spans="1:1" x14ac:dyDescent="0.25">
      <c r="A4556" s="2">
        <v>48634</v>
      </c>
    </row>
    <row r="4557" spans="1:1" x14ac:dyDescent="0.25">
      <c r="A4557" s="3">
        <v>38424</v>
      </c>
    </row>
    <row r="4558" spans="1:1" x14ac:dyDescent="0.25">
      <c r="A4558" s="2">
        <v>85826</v>
      </c>
    </row>
    <row r="4559" spans="1:1" x14ac:dyDescent="0.25">
      <c r="A4559" s="3">
        <v>74385</v>
      </c>
    </row>
    <row r="4560" spans="1:1" x14ac:dyDescent="0.25">
      <c r="A4560" s="2">
        <v>62305</v>
      </c>
    </row>
    <row r="4561" spans="1:1" x14ac:dyDescent="0.25">
      <c r="A4561" s="3">
        <v>26842</v>
      </c>
    </row>
    <row r="4562" spans="1:1" x14ac:dyDescent="0.25">
      <c r="A4562" s="2">
        <v>32771</v>
      </c>
    </row>
    <row r="4563" spans="1:1" x14ac:dyDescent="0.25">
      <c r="A4563" s="3">
        <v>46394</v>
      </c>
    </row>
    <row r="4564" spans="1:1" x14ac:dyDescent="0.25">
      <c r="A4564" s="2">
        <v>89581</v>
      </c>
    </row>
    <row r="4565" spans="1:1" x14ac:dyDescent="0.25">
      <c r="A4565" s="3">
        <v>53780</v>
      </c>
    </row>
    <row r="4566" spans="1:1" x14ac:dyDescent="0.25">
      <c r="A4566" s="2">
        <v>38241</v>
      </c>
    </row>
    <row r="4567" spans="1:1" x14ac:dyDescent="0.25">
      <c r="A4567" s="3">
        <v>57296</v>
      </c>
    </row>
    <row r="4568" spans="1:1" x14ac:dyDescent="0.25">
      <c r="A4568" s="2">
        <v>67858</v>
      </c>
    </row>
    <row r="4569" spans="1:1" x14ac:dyDescent="0.25">
      <c r="A4569" s="3">
        <v>88808</v>
      </c>
    </row>
    <row r="4570" spans="1:1" x14ac:dyDescent="0.25">
      <c r="A4570" s="2">
        <v>21406</v>
      </c>
    </row>
    <row r="4571" spans="1:1" x14ac:dyDescent="0.25">
      <c r="A4571" s="3">
        <v>76876</v>
      </c>
    </row>
    <row r="4572" spans="1:1" x14ac:dyDescent="0.25">
      <c r="A4572" s="2">
        <v>64239</v>
      </c>
    </row>
    <row r="4573" spans="1:1" x14ac:dyDescent="0.25">
      <c r="A4573" s="3">
        <v>16346</v>
      </c>
    </row>
    <row r="4574" spans="1:1" x14ac:dyDescent="0.25">
      <c r="A4574" s="2">
        <v>76442</v>
      </c>
    </row>
    <row r="4575" spans="1:1" x14ac:dyDescent="0.25">
      <c r="A4575" s="3">
        <v>21036</v>
      </c>
    </row>
    <row r="4576" spans="1:1" x14ac:dyDescent="0.25">
      <c r="A4576" s="2">
        <v>81022</v>
      </c>
    </row>
    <row r="4577" spans="1:1" x14ac:dyDescent="0.25">
      <c r="A4577" s="3">
        <v>71502</v>
      </c>
    </row>
    <row r="4578" spans="1:1" x14ac:dyDescent="0.25">
      <c r="A4578" s="2">
        <v>62905</v>
      </c>
    </row>
    <row r="4579" spans="1:1" x14ac:dyDescent="0.25">
      <c r="A4579" s="3">
        <v>27331</v>
      </c>
    </row>
    <row r="4580" spans="1:1" x14ac:dyDescent="0.25">
      <c r="A4580" s="2">
        <v>78623</v>
      </c>
    </row>
    <row r="4581" spans="1:1" x14ac:dyDescent="0.25">
      <c r="A4581" s="3">
        <v>55413</v>
      </c>
    </row>
    <row r="4582" spans="1:1" x14ac:dyDescent="0.25">
      <c r="A4582" s="2">
        <v>64636</v>
      </c>
    </row>
    <row r="4583" spans="1:1" x14ac:dyDescent="0.25">
      <c r="A4583" s="3">
        <v>59124</v>
      </c>
    </row>
    <row r="4584" spans="1:1" x14ac:dyDescent="0.25">
      <c r="A4584" s="2">
        <v>37959</v>
      </c>
    </row>
    <row r="4585" spans="1:1" x14ac:dyDescent="0.25">
      <c r="A4585" s="3">
        <v>86553</v>
      </c>
    </row>
    <row r="4586" spans="1:1" x14ac:dyDescent="0.25">
      <c r="A4586" s="2">
        <v>35592</v>
      </c>
    </row>
    <row r="4587" spans="1:1" x14ac:dyDescent="0.25">
      <c r="A4587" s="3">
        <v>63040</v>
      </c>
    </row>
    <row r="4588" spans="1:1" x14ac:dyDescent="0.25">
      <c r="A4588" s="2">
        <v>79240</v>
      </c>
    </row>
    <row r="4589" spans="1:1" x14ac:dyDescent="0.25">
      <c r="A4589" s="3">
        <v>73856</v>
      </c>
    </row>
    <row r="4590" spans="1:1" x14ac:dyDescent="0.25">
      <c r="A4590" s="2">
        <v>50442</v>
      </c>
    </row>
    <row r="4591" spans="1:1" x14ac:dyDescent="0.25">
      <c r="A4591" s="3">
        <v>34676</v>
      </c>
    </row>
    <row r="4592" spans="1:1" x14ac:dyDescent="0.25">
      <c r="A4592" s="2">
        <v>32400</v>
      </c>
    </row>
    <row r="4593" spans="1:1" x14ac:dyDescent="0.25">
      <c r="A4593" s="3">
        <v>81274</v>
      </c>
    </row>
    <row r="4594" spans="1:1" x14ac:dyDescent="0.25">
      <c r="A4594" s="2">
        <v>35709</v>
      </c>
    </row>
    <row r="4595" spans="1:1" x14ac:dyDescent="0.25">
      <c r="A4595" s="3">
        <v>25816</v>
      </c>
    </row>
    <row r="4596" spans="1:1" x14ac:dyDescent="0.25">
      <c r="A4596" s="2">
        <v>96586</v>
      </c>
    </row>
    <row r="4597" spans="1:1" x14ac:dyDescent="0.25">
      <c r="A4597" s="3">
        <v>52056</v>
      </c>
    </row>
    <row r="4598" spans="1:1" x14ac:dyDescent="0.25">
      <c r="A4598" s="2">
        <v>48787</v>
      </c>
    </row>
    <row r="4599" spans="1:1" x14ac:dyDescent="0.25">
      <c r="A4599" s="3">
        <v>18183</v>
      </c>
    </row>
    <row r="4600" spans="1:1" x14ac:dyDescent="0.25">
      <c r="A4600" s="2">
        <v>46430</v>
      </c>
    </row>
    <row r="4601" spans="1:1" x14ac:dyDescent="0.25">
      <c r="A4601" s="3">
        <v>49502</v>
      </c>
    </row>
    <row r="4602" spans="1:1" x14ac:dyDescent="0.25">
      <c r="A4602" s="2">
        <v>47523</v>
      </c>
    </row>
    <row r="4603" spans="1:1" x14ac:dyDescent="0.25">
      <c r="A4603" s="3">
        <v>89914</v>
      </c>
    </row>
    <row r="4604" spans="1:1" x14ac:dyDescent="0.25">
      <c r="A4604" s="2">
        <v>26011</v>
      </c>
    </row>
    <row r="4605" spans="1:1" x14ac:dyDescent="0.25">
      <c r="A4605" s="3">
        <v>44061</v>
      </c>
    </row>
    <row r="4606" spans="1:1" x14ac:dyDescent="0.25">
      <c r="A4606" s="2">
        <v>81939</v>
      </c>
    </row>
    <row r="4607" spans="1:1" x14ac:dyDescent="0.25">
      <c r="A4607" s="3">
        <v>96803</v>
      </c>
    </row>
    <row r="4608" spans="1:1" x14ac:dyDescent="0.25">
      <c r="A4608" s="2">
        <v>95101</v>
      </c>
    </row>
    <row r="4609" spans="1:1" x14ac:dyDescent="0.25">
      <c r="A4609" s="3">
        <v>67552</v>
      </c>
    </row>
    <row r="4610" spans="1:1" x14ac:dyDescent="0.25">
      <c r="A4610" s="2">
        <v>37153</v>
      </c>
    </row>
    <row r="4611" spans="1:1" x14ac:dyDescent="0.25">
      <c r="A4611" s="3">
        <v>87153</v>
      </c>
    </row>
    <row r="4612" spans="1:1" x14ac:dyDescent="0.25">
      <c r="A4612" s="2">
        <v>24987</v>
      </c>
    </row>
    <row r="4613" spans="1:1" x14ac:dyDescent="0.25">
      <c r="A4613" s="3">
        <v>32833</v>
      </c>
    </row>
    <row r="4614" spans="1:1" x14ac:dyDescent="0.25">
      <c r="A4614" s="2">
        <v>54842</v>
      </c>
    </row>
    <row r="4615" spans="1:1" x14ac:dyDescent="0.25">
      <c r="A4615" s="3">
        <v>56859</v>
      </c>
    </row>
    <row r="4616" spans="1:1" x14ac:dyDescent="0.25">
      <c r="A4616" s="2">
        <v>68983</v>
      </c>
    </row>
    <row r="4617" spans="1:1" x14ac:dyDescent="0.25">
      <c r="A4617" s="3">
        <v>55716</v>
      </c>
    </row>
    <row r="4618" spans="1:1" x14ac:dyDescent="0.25">
      <c r="A4618" s="2">
        <v>50761</v>
      </c>
    </row>
    <row r="4619" spans="1:1" x14ac:dyDescent="0.25">
      <c r="A4619" s="3">
        <v>45898</v>
      </c>
    </row>
    <row r="4620" spans="1:1" x14ac:dyDescent="0.25">
      <c r="A4620" s="2">
        <v>63465</v>
      </c>
    </row>
    <row r="4621" spans="1:1" x14ac:dyDescent="0.25">
      <c r="A4621" s="3">
        <v>75546</v>
      </c>
    </row>
    <row r="4622" spans="1:1" x14ac:dyDescent="0.25">
      <c r="A4622" s="2">
        <v>90938</v>
      </c>
    </row>
    <row r="4623" spans="1:1" x14ac:dyDescent="0.25">
      <c r="A4623" s="3">
        <v>32157</v>
      </c>
    </row>
    <row r="4624" spans="1:1" x14ac:dyDescent="0.25">
      <c r="A4624" s="2">
        <v>44014</v>
      </c>
    </row>
    <row r="4625" spans="1:1" x14ac:dyDescent="0.25">
      <c r="A4625" s="3">
        <v>55859</v>
      </c>
    </row>
    <row r="4626" spans="1:1" x14ac:dyDescent="0.25">
      <c r="A4626" s="2">
        <v>41322</v>
      </c>
    </row>
    <row r="4627" spans="1:1" x14ac:dyDescent="0.25">
      <c r="A4627" s="3">
        <v>53129</v>
      </c>
    </row>
    <row r="4628" spans="1:1" x14ac:dyDescent="0.25">
      <c r="A4628" s="2">
        <v>67180</v>
      </c>
    </row>
    <row r="4629" spans="1:1" x14ac:dyDescent="0.25">
      <c r="A4629" s="3">
        <v>45743</v>
      </c>
    </row>
    <row r="4630" spans="1:1" x14ac:dyDescent="0.25">
      <c r="A4630" s="2">
        <v>80228</v>
      </c>
    </row>
    <row r="4631" spans="1:1" x14ac:dyDescent="0.25">
      <c r="A4631" s="3">
        <v>25117</v>
      </c>
    </row>
    <row r="4632" spans="1:1" x14ac:dyDescent="0.25">
      <c r="A4632" s="2">
        <v>84855</v>
      </c>
    </row>
    <row r="4633" spans="1:1" x14ac:dyDescent="0.25">
      <c r="A4633" s="3">
        <v>81717</v>
      </c>
    </row>
    <row r="4634" spans="1:1" x14ac:dyDescent="0.25">
      <c r="A4634" s="2">
        <v>71449</v>
      </c>
    </row>
    <row r="4635" spans="1:1" x14ac:dyDescent="0.25">
      <c r="A4635" s="3">
        <v>87970</v>
      </c>
    </row>
    <row r="4636" spans="1:1" x14ac:dyDescent="0.25">
      <c r="A4636" s="2">
        <v>25264</v>
      </c>
    </row>
    <row r="4637" spans="1:1" x14ac:dyDescent="0.25">
      <c r="A4637" s="3">
        <v>71625</v>
      </c>
    </row>
    <row r="4638" spans="1:1" x14ac:dyDescent="0.25">
      <c r="A4638" s="2">
        <v>28682</v>
      </c>
    </row>
    <row r="4639" spans="1:1" x14ac:dyDescent="0.25">
      <c r="A4639" s="3">
        <v>95144</v>
      </c>
    </row>
    <row r="4640" spans="1:1" x14ac:dyDescent="0.25">
      <c r="A4640" s="2">
        <v>82217</v>
      </c>
    </row>
    <row r="4641" spans="1:1" x14ac:dyDescent="0.25">
      <c r="A4641" s="3">
        <v>53933</v>
      </c>
    </row>
    <row r="4642" spans="1:1" x14ac:dyDescent="0.25">
      <c r="A4642" s="2">
        <v>27481</v>
      </c>
    </row>
    <row r="4643" spans="1:1" x14ac:dyDescent="0.25">
      <c r="A4643" s="3">
        <v>47978</v>
      </c>
    </row>
    <row r="4644" spans="1:1" x14ac:dyDescent="0.25">
      <c r="A4644" s="2">
        <v>67927</v>
      </c>
    </row>
    <row r="4645" spans="1:1" x14ac:dyDescent="0.25">
      <c r="A4645" s="3">
        <v>68751</v>
      </c>
    </row>
    <row r="4646" spans="1:1" x14ac:dyDescent="0.25">
      <c r="A4646" s="2">
        <v>31092</v>
      </c>
    </row>
    <row r="4647" spans="1:1" x14ac:dyDescent="0.25">
      <c r="A4647" s="3">
        <v>32753</v>
      </c>
    </row>
    <row r="4648" spans="1:1" x14ac:dyDescent="0.25">
      <c r="A4648" s="2">
        <v>77667</v>
      </c>
    </row>
    <row r="4649" spans="1:1" x14ac:dyDescent="0.25">
      <c r="A4649" s="3">
        <v>73960</v>
      </c>
    </row>
    <row r="4650" spans="1:1" x14ac:dyDescent="0.25">
      <c r="A4650" s="2">
        <v>78045</v>
      </c>
    </row>
    <row r="4651" spans="1:1" x14ac:dyDescent="0.25">
      <c r="A4651" s="3">
        <v>20702</v>
      </c>
    </row>
    <row r="4652" spans="1:1" x14ac:dyDescent="0.25">
      <c r="A4652" s="2">
        <v>16441</v>
      </c>
    </row>
    <row r="4653" spans="1:1" x14ac:dyDescent="0.25">
      <c r="A4653" s="3">
        <v>93959</v>
      </c>
    </row>
    <row r="4654" spans="1:1" x14ac:dyDescent="0.25">
      <c r="A4654" s="2">
        <v>15123</v>
      </c>
    </row>
    <row r="4655" spans="1:1" x14ac:dyDescent="0.25">
      <c r="A4655" s="3">
        <v>22884</v>
      </c>
    </row>
    <row r="4656" spans="1:1" x14ac:dyDescent="0.25">
      <c r="A4656" s="2">
        <v>76260</v>
      </c>
    </row>
    <row r="4657" spans="1:1" x14ac:dyDescent="0.25">
      <c r="A4657" s="3">
        <v>73113</v>
      </c>
    </row>
    <row r="4658" spans="1:1" x14ac:dyDescent="0.25">
      <c r="A4658" s="2">
        <v>17744</v>
      </c>
    </row>
    <row r="4659" spans="1:1" x14ac:dyDescent="0.25">
      <c r="A4659" s="3">
        <v>40019</v>
      </c>
    </row>
    <row r="4660" spans="1:1" x14ac:dyDescent="0.25">
      <c r="A4660" s="2">
        <v>30435</v>
      </c>
    </row>
    <row r="4661" spans="1:1" x14ac:dyDescent="0.25">
      <c r="A4661" s="3">
        <v>64141</v>
      </c>
    </row>
    <row r="4662" spans="1:1" x14ac:dyDescent="0.25">
      <c r="A4662" s="2">
        <v>17587</v>
      </c>
    </row>
    <row r="4663" spans="1:1" x14ac:dyDescent="0.25">
      <c r="A4663" s="3">
        <v>41266</v>
      </c>
    </row>
    <row r="4664" spans="1:1" x14ac:dyDescent="0.25">
      <c r="A4664" s="2">
        <v>84475</v>
      </c>
    </row>
    <row r="4665" spans="1:1" x14ac:dyDescent="0.25">
      <c r="A4665" s="3">
        <v>34652</v>
      </c>
    </row>
    <row r="4666" spans="1:1" x14ac:dyDescent="0.25">
      <c r="A4666" s="2">
        <v>76142</v>
      </c>
    </row>
    <row r="4667" spans="1:1" x14ac:dyDescent="0.25">
      <c r="A4667" s="3">
        <v>31663</v>
      </c>
    </row>
    <row r="4668" spans="1:1" x14ac:dyDescent="0.25">
      <c r="A4668" s="2">
        <v>48746</v>
      </c>
    </row>
    <row r="4669" spans="1:1" x14ac:dyDescent="0.25">
      <c r="A4669" s="3">
        <v>43598</v>
      </c>
    </row>
    <row r="4670" spans="1:1" x14ac:dyDescent="0.25">
      <c r="A4670" s="2">
        <v>30253</v>
      </c>
    </row>
    <row r="4671" spans="1:1" x14ac:dyDescent="0.25">
      <c r="A4671" s="3">
        <v>84031</v>
      </c>
    </row>
    <row r="4672" spans="1:1" x14ac:dyDescent="0.25">
      <c r="A4672" s="2">
        <v>56835</v>
      </c>
    </row>
    <row r="4673" spans="1:1" x14ac:dyDescent="0.25">
      <c r="A4673" s="3">
        <v>93163</v>
      </c>
    </row>
    <row r="4674" spans="1:1" x14ac:dyDescent="0.25">
      <c r="A4674" s="2">
        <v>70717</v>
      </c>
    </row>
    <row r="4675" spans="1:1" x14ac:dyDescent="0.25">
      <c r="A4675" s="3">
        <v>52881</v>
      </c>
    </row>
    <row r="4676" spans="1:1" x14ac:dyDescent="0.25">
      <c r="A4676" s="2">
        <v>60037</v>
      </c>
    </row>
    <row r="4677" spans="1:1" x14ac:dyDescent="0.25">
      <c r="A4677" s="3">
        <v>49540</v>
      </c>
    </row>
    <row r="4678" spans="1:1" x14ac:dyDescent="0.25">
      <c r="A4678" s="2">
        <v>31080</v>
      </c>
    </row>
    <row r="4679" spans="1:1" x14ac:dyDescent="0.25">
      <c r="A4679" s="3">
        <v>78132</v>
      </c>
    </row>
    <row r="4680" spans="1:1" x14ac:dyDescent="0.25">
      <c r="A4680" s="2">
        <v>26865</v>
      </c>
    </row>
    <row r="4681" spans="1:1" x14ac:dyDescent="0.25">
      <c r="A4681" s="3">
        <v>18656</v>
      </c>
    </row>
    <row r="4682" spans="1:1" x14ac:dyDescent="0.25">
      <c r="A4682" s="2">
        <v>58148</v>
      </c>
    </row>
    <row r="4683" spans="1:1" x14ac:dyDescent="0.25">
      <c r="A4683" s="3">
        <v>32365</v>
      </c>
    </row>
    <row r="4684" spans="1:1" x14ac:dyDescent="0.25">
      <c r="A4684" s="2">
        <v>76505</v>
      </c>
    </row>
    <row r="4685" spans="1:1" x14ac:dyDescent="0.25">
      <c r="A4685" s="3">
        <v>43880</v>
      </c>
    </row>
    <row r="4686" spans="1:1" x14ac:dyDescent="0.25">
      <c r="A4686" s="2">
        <v>87057</v>
      </c>
    </row>
    <row r="4687" spans="1:1" x14ac:dyDescent="0.25">
      <c r="A4687" s="3">
        <v>18054</v>
      </c>
    </row>
    <row r="4688" spans="1:1" x14ac:dyDescent="0.25">
      <c r="A4688" s="2">
        <v>96782</v>
      </c>
    </row>
    <row r="4689" spans="1:1" x14ac:dyDescent="0.25">
      <c r="A4689" s="3">
        <v>44210</v>
      </c>
    </row>
    <row r="4690" spans="1:1" x14ac:dyDescent="0.25">
      <c r="A4690" s="2">
        <v>89033</v>
      </c>
    </row>
    <row r="4691" spans="1:1" x14ac:dyDescent="0.25">
      <c r="A4691" s="3">
        <v>44696</v>
      </c>
    </row>
    <row r="4692" spans="1:1" x14ac:dyDescent="0.25">
      <c r="A4692" s="2">
        <v>75956</v>
      </c>
    </row>
    <row r="4693" spans="1:1" x14ac:dyDescent="0.25">
      <c r="A4693" s="3">
        <v>50586</v>
      </c>
    </row>
    <row r="4694" spans="1:1" x14ac:dyDescent="0.25">
      <c r="A4694" s="2">
        <v>41880</v>
      </c>
    </row>
    <row r="4695" spans="1:1" x14ac:dyDescent="0.25">
      <c r="A4695" s="3">
        <v>70257</v>
      </c>
    </row>
    <row r="4696" spans="1:1" x14ac:dyDescent="0.25">
      <c r="A4696" s="2">
        <v>96484</v>
      </c>
    </row>
    <row r="4697" spans="1:1" x14ac:dyDescent="0.25">
      <c r="A4697" s="3">
        <v>88156</v>
      </c>
    </row>
    <row r="4698" spans="1:1" x14ac:dyDescent="0.25">
      <c r="A4698" s="2">
        <v>64310</v>
      </c>
    </row>
    <row r="4699" spans="1:1" x14ac:dyDescent="0.25">
      <c r="A4699" s="3">
        <v>58976</v>
      </c>
    </row>
    <row r="4700" spans="1:1" x14ac:dyDescent="0.25">
      <c r="A4700" s="2">
        <v>63526</v>
      </c>
    </row>
    <row r="4701" spans="1:1" x14ac:dyDescent="0.25">
      <c r="A4701" s="3">
        <v>18636</v>
      </c>
    </row>
    <row r="4702" spans="1:1" x14ac:dyDescent="0.25">
      <c r="A4702" s="2">
        <v>73318</v>
      </c>
    </row>
    <row r="4703" spans="1:1" x14ac:dyDescent="0.25">
      <c r="A4703" s="3">
        <v>73187</v>
      </c>
    </row>
    <row r="4704" spans="1:1" x14ac:dyDescent="0.25">
      <c r="A4704" s="2">
        <v>72861</v>
      </c>
    </row>
    <row r="4705" spans="1:1" x14ac:dyDescent="0.25">
      <c r="A4705" s="3">
        <v>36998</v>
      </c>
    </row>
    <row r="4706" spans="1:1" x14ac:dyDescent="0.25">
      <c r="A4706" s="2">
        <v>86395</v>
      </c>
    </row>
    <row r="4707" spans="1:1" x14ac:dyDescent="0.25">
      <c r="A4707" s="3">
        <v>52467</v>
      </c>
    </row>
    <row r="4708" spans="1:1" x14ac:dyDescent="0.25">
      <c r="A4708" s="2">
        <v>28143</v>
      </c>
    </row>
    <row r="4709" spans="1:1" x14ac:dyDescent="0.25">
      <c r="A4709" s="3">
        <v>89789</v>
      </c>
    </row>
    <row r="4710" spans="1:1" x14ac:dyDescent="0.25">
      <c r="A4710" s="2">
        <v>40196</v>
      </c>
    </row>
    <row r="4711" spans="1:1" x14ac:dyDescent="0.25">
      <c r="A4711" s="3">
        <v>25685</v>
      </c>
    </row>
    <row r="4712" spans="1:1" x14ac:dyDescent="0.25">
      <c r="A4712" s="2">
        <v>67208</v>
      </c>
    </row>
    <row r="4713" spans="1:1" x14ac:dyDescent="0.25">
      <c r="A4713" s="3">
        <v>48615</v>
      </c>
    </row>
    <row r="4714" spans="1:1" x14ac:dyDescent="0.25">
      <c r="A4714" s="2">
        <v>71953</v>
      </c>
    </row>
    <row r="4715" spans="1:1" x14ac:dyDescent="0.25">
      <c r="A4715" s="3">
        <v>58095</v>
      </c>
    </row>
    <row r="4716" spans="1:1" x14ac:dyDescent="0.25">
      <c r="A4716" s="2">
        <v>58460</v>
      </c>
    </row>
    <row r="4717" spans="1:1" x14ac:dyDescent="0.25">
      <c r="A4717" s="3">
        <v>92256</v>
      </c>
    </row>
    <row r="4718" spans="1:1" x14ac:dyDescent="0.25">
      <c r="A4718" s="2">
        <v>67532</v>
      </c>
    </row>
    <row r="4719" spans="1:1" x14ac:dyDescent="0.25">
      <c r="A4719" s="3">
        <v>58896</v>
      </c>
    </row>
    <row r="4720" spans="1:1" x14ac:dyDescent="0.25">
      <c r="A4720" s="2">
        <v>69212</v>
      </c>
    </row>
    <row r="4721" spans="1:1" x14ac:dyDescent="0.25">
      <c r="A4721" s="3">
        <v>25666</v>
      </c>
    </row>
    <row r="4722" spans="1:1" x14ac:dyDescent="0.25">
      <c r="A4722" s="2">
        <v>37390</v>
      </c>
    </row>
    <row r="4723" spans="1:1" x14ac:dyDescent="0.25">
      <c r="A4723" s="3">
        <v>92171</v>
      </c>
    </row>
    <row r="4724" spans="1:1" x14ac:dyDescent="0.25">
      <c r="A4724" s="2">
        <v>32117</v>
      </c>
    </row>
    <row r="4725" spans="1:1" x14ac:dyDescent="0.25">
      <c r="A4725" s="3">
        <v>74159</v>
      </c>
    </row>
    <row r="4726" spans="1:1" x14ac:dyDescent="0.25">
      <c r="A4726" s="2">
        <v>18441</v>
      </c>
    </row>
    <row r="4727" spans="1:1" x14ac:dyDescent="0.25">
      <c r="A4727" s="3">
        <v>90935</v>
      </c>
    </row>
    <row r="4728" spans="1:1" x14ac:dyDescent="0.25">
      <c r="A4728" s="2">
        <v>39292</v>
      </c>
    </row>
    <row r="4729" spans="1:1" x14ac:dyDescent="0.25">
      <c r="A4729" s="3">
        <v>33754</v>
      </c>
    </row>
    <row r="4730" spans="1:1" x14ac:dyDescent="0.25">
      <c r="A4730" s="2">
        <v>48953</v>
      </c>
    </row>
    <row r="4731" spans="1:1" x14ac:dyDescent="0.25">
      <c r="A4731" s="3">
        <v>43893</v>
      </c>
    </row>
    <row r="4732" spans="1:1" x14ac:dyDescent="0.25">
      <c r="A4732" s="2">
        <v>90996</v>
      </c>
    </row>
    <row r="4733" spans="1:1" x14ac:dyDescent="0.25">
      <c r="A4733" s="3">
        <v>96983</v>
      </c>
    </row>
    <row r="4734" spans="1:1" x14ac:dyDescent="0.25">
      <c r="A4734" s="2">
        <v>88198</v>
      </c>
    </row>
    <row r="4735" spans="1:1" x14ac:dyDescent="0.25">
      <c r="A4735" s="3">
        <v>57944</v>
      </c>
    </row>
    <row r="4736" spans="1:1" x14ac:dyDescent="0.25">
      <c r="A4736" s="2">
        <v>43595</v>
      </c>
    </row>
    <row r="4737" spans="1:1" x14ac:dyDescent="0.25">
      <c r="A4737" s="3">
        <v>21759</v>
      </c>
    </row>
    <row r="4738" spans="1:1" x14ac:dyDescent="0.25">
      <c r="A4738" s="2">
        <v>93361</v>
      </c>
    </row>
    <row r="4739" spans="1:1" x14ac:dyDescent="0.25">
      <c r="A4739" s="3">
        <v>17294</v>
      </c>
    </row>
    <row r="4740" spans="1:1" x14ac:dyDescent="0.25">
      <c r="A4740" s="2">
        <v>63544</v>
      </c>
    </row>
    <row r="4741" spans="1:1" x14ac:dyDescent="0.25">
      <c r="A4741" s="3">
        <v>90859</v>
      </c>
    </row>
    <row r="4742" spans="1:1" x14ac:dyDescent="0.25">
      <c r="A4742" s="2">
        <v>63690</v>
      </c>
    </row>
    <row r="4743" spans="1:1" x14ac:dyDescent="0.25">
      <c r="A4743" s="3">
        <v>19798</v>
      </c>
    </row>
    <row r="4744" spans="1:1" x14ac:dyDescent="0.25">
      <c r="A4744" s="2">
        <v>23596</v>
      </c>
    </row>
    <row r="4745" spans="1:1" x14ac:dyDescent="0.25">
      <c r="A4745" s="3">
        <v>28416</v>
      </c>
    </row>
    <row r="4746" spans="1:1" x14ac:dyDescent="0.25">
      <c r="A4746" s="2">
        <v>25673</v>
      </c>
    </row>
    <row r="4747" spans="1:1" x14ac:dyDescent="0.25">
      <c r="A4747" s="3">
        <v>25109</v>
      </c>
    </row>
    <row r="4748" spans="1:1" x14ac:dyDescent="0.25">
      <c r="A4748" s="2">
        <v>77203</v>
      </c>
    </row>
    <row r="4749" spans="1:1" x14ac:dyDescent="0.25">
      <c r="A4749" s="3">
        <v>63441</v>
      </c>
    </row>
    <row r="4750" spans="1:1" x14ac:dyDescent="0.25">
      <c r="A4750" s="2">
        <v>50446</v>
      </c>
    </row>
    <row r="4751" spans="1:1" x14ac:dyDescent="0.25">
      <c r="A4751" s="3">
        <v>88919</v>
      </c>
    </row>
    <row r="4752" spans="1:1" x14ac:dyDescent="0.25">
      <c r="A4752" s="2">
        <v>74212</v>
      </c>
    </row>
    <row r="4753" spans="1:1" x14ac:dyDescent="0.25">
      <c r="A4753" s="3">
        <v>72630</v>
      </c>
    </row>
    <row r="4754" spans="1:1" x14ac:dyDescent="0.25">
      <c r="A4754" s="2">
        <v>20577</v>
      </c>
    </row>
    <row r="4755" spans="1:1" x14ac:dyDescent="0.25">
      <c r="A4755" s="3">
        <v>20359</v>
      </c>
    </row>
    <row r="4756" spans="1:1" x14ac:dyDescent="0.25">
      <c r="A4756" s="2">
        <v>40699</v>
      </c>
    </row>
    <row r="4757" spans="1:1" x14ac:dyDescent="0.25">
      <c r="A4757" s="3">
        <v>27648</v>
      </c>
    </row>
    <row r="4758" spans="1:1" x14ac:dyDescent="0.25">
      <c r="A4758" s="2">
        <v>73712</v>
      </c>
    </row>
    <row r="4759" spans="1:1" x14ac:dyDescent="0.25">
      <c r="A4759" s="3">
        <v>43084</v>
      </c>
    </row>
    <row r="4760" spans="1:1" x14ac:dyDescent="0.25">
      <c r="A4760" s="2">
        <v>74377</v>
      </c>
    </row>
    <row r="4761" spans="1:1" x14ac:dyDescent="0.25">
      <c r="A4761" s="3">
        <v>41444</v>
      </c>
    </row>
    <row r="4762" spans="1:1" x14ac:dyDescent="0.25">
      <c r="A4762" s="2">
        <v>91268</v>
      </c>
    </row>
    <row r="4763" spans="1:1" x14ac:dyDescent="0.25">
      <c r="A4763" s="3">
        <v>92350</v>
      </c>
    </row>
    <row r="4764" spans="1:1" x14ac:dyDescent="0.25">
      <c r="A4764" s="2">
        <v>24645</v>
      </c>
    </row>
    <row r="4765" spans="1:1" x14ac:dyDescent="0.25">
      <c r="A4765" s="3">
        <v>71420</v>
      </c>
    </row>
    <row r="4766" spans="1:1" x14ac:dyDescent="0.25">
      <c r="A4766" s="2">
        <v>19583</v>
      </c>
    </row>
    <row r="4767" spans="1:1" x14ac:dyDescent="0.25">
      <c r="A4767" s="3">
        <v>20030</v>
      </c>
    </row>
    <row r="4768" spans="1:1" x14ac:dyDescent="0.25">
      <c r="A4768" s="2">
        <v>42030</v>
      </c>
    </row>
    <row r="4769" spans="1:1" x14ac:dyDescent="0.25">
      <c r="A4769" s="3">
        <v>19282</v>
      </c>
    </row>
    <row r="4770" spans="1:1" x14ac:dyDescent="0.25">
      <c r="A4770" s="2">
        <v>54395</v>
      </c>
    </row>
    <row r="4771" spans="1:1" x14ac:dyDescent="0.25">
      <c r="A4771" s="3">
        <v>96010</v>
      </c>
    </row>
    <row r="4772" spans="1:1" x14ac:dyDescent="0.25">
      <c r="A4772" s="2">
        <v>36738</v>
      </c>
    </row>
    <row r="4773" spans="1:1" x14ac:dyDescent="0.25">
      <c r="A4773" s="3">
        <v>46867</v>
      </c>
    </row>
    <row r="4774" spans="1:1" x14ac:dyDescent="0.25">
      <c r="A4774" s="2">
        <v>65789</v>
      </c>
    </row>
    <row r="4775" spans="1:1" x14ac:dyDescent="0.25">
      <c r="A4775" s="3">
        <v>68862</v>
      </c>
    </row>
    <row r="4776" spans="1:1" x14ac:dyDescent="0.25">
      <c r="A4776" s="2">
        <v>18246</v>
      </c>
    </row>
    <row r="4777" spans="1:1" x14ac:dyDescent="0.25">
      <c r="A4777" s="3">
        <v>35301</v>
      </c>
    </row>
    <row r="4778" spans="1:1" x14ac:dyDescent="0.25">
      <c r="A4778" s="2">
        <v>32358</v>
      </c>
    </row>
    <row r="4779" spans="1:1" x14ac:dyDescent="0.25">
      <c r="A4779" s="3">
        <v>16439</v>
      </c>
    </row>
    <row r="4780" spans="1:1" x14ac:dyDescent="0.25">
      <c r="A4780" s="2">
        <v>93354</v>
      </c>
    </row>
    <row r="4781" spans="1:1" x14ac:dyDescent="0.25">
      <c r="A4781" s="3">
        <v>37530</v>
      </c>
    </row>
    <row r="4782" spans="1:1" x14ac:dyDescent="0.25">
      <c r="A4782" s="2">
        <v>20040</v>
      </c>
    </row>
    <row r="4783" spans="1:1" x14ac:dyDescent="0.25">
      <c r="A4783" s="3">
        <v>53285</v>
      </c>
    </row>
    <row r="4784" spans="1:1" x14ac:dyDescent="0.25">
      <c r="A4784" s="2">
        <v>22533</v>
      </c>
    </row>
    <row r="4785" spans="1:1" x14ac:dyDescent="0.25">
      <c r="A4785" s="3">
        <v>72621</v>
      </c>
    </row>
    <row r="4786" spans="1:1" x14ac:dyDescent="0.25">
      <c r="A4786" s="2">
        <v>55834</v>
      </c>
    </row>
    <row r="4787" spans="1:1" x14ac:dyDescent="0.25">
      <c r="A4787" s="3">
        <v>26040</v>
      </c>
    </row>
    <row r="4788" spans="1:1" x14ac:dyDescent="0.25">
      <c r="A4788" s="2">
        <v>47154</v>
      </c>
    </row>
    <row r="4789" spans="1:1" x14ac:dyDescent="0.25">
      <c r="A4789" s="3">
        <v>37329</v>
      </c>
    </row>
    <row r="4790" spans="1:1" x14ac:dyDescent="0.25">
      <c r="A4790" s="2">
        <v>23097</v>
      </c>
    </row>
    <row r="4791" spans="1:1" x14ac:dyDescent="0.25">
      <c r="A4791" s="3">
        <v>39361</v>
      </c>
    </row>
    <row r="4792" spans="1:1" x14ac:dyDescent="0.25">
      <c r="A4792" s="2">
        <v>72635</v>
      </c>
    </row>
    <row r="4793" spans="1:1" x14ac:dyDescent="0.25">
      <c r="A4793" s="3">
        <v>62345</v>
      </c>
    </row>
    <row r="4794" spans="1:1" x14ac:dyDescent="0.25">
      <c r="A4794" s="2">
        <v>37098</v>
      </c>
    </row>
    <row r="4795" spans="1:1" x14ac:dyDescent="0.25">
      <c r="A4795" s="3">
        <v>40570</v>
      </c>
    </row>
    <row r="4796" spans="1:1" x14ac:dyDescent="0.25">
      <c r="A4796" s="2">
        <v>96624</v>
      </c>
    </row>
    <row r="4797" spans="1:1" x14ac:dyDescent="0.25">
      <c r="A4797" s="3">
        <v>28644</v>
      </c>
    </row>
    <row r="4798" spans="1:1" x14ac:dyDescent="0.25">
      <c r="A4798" s="2">
        <v>50379</v>
      </c>
    </row>
    <row r="4799" spans="1:1" x14ac:dyDescent="0.25">
      <c r="A4799" s="3">
        <v>67667</v>
      </c>
    </row>
    <row r="4800" spans="1:1" x14ac:dyDescent="0.25">
      <c r="A4800" s="2">
        <v>75921</v>
      </c>
    </row>
    <row r="4801" spans="1:1" x14ac:dyDescent="0.25">
      <c r="A4801" s="3">
        <v>40520</v>
      </c>
    </row>
    <row r="4802" spans="1:1" x14ac:dyDescent="0.25">
      <c r="A4802" s="2">
        <v>75922</v>
      </c>
    </row>
    <row r="4803" spans="1:1" x14ac:dyDescent="0.25">
      <c r="A4803" s="3">
        <v>95685</v>
      </c>
    </row>
    <row r="4804" spans="1:1" x14ac:dyDescent="0.25">
      <c r="A4804" s="2">
        <v>74082</v>
      </c>
    </row>
    <row r="4805" spans="1:1" x14ac:dyDescent="0.25">
      <c r="A4805" s="3">
        <v>36731</v>
      </c>
    </row>
    <row r="4806" spans="1:1" x14ac:dyDescent="0.25">
      <c r="A4806" s="2">
        <v>61278</v>
      </c>
    </row>
    <row r="4807" spans="1:1" x14ac:dyDescent="0.25">
      <c r="A4807" s="3">
        <v>16902</v>
      </c>
    </row>
    <row r="4808" spans="1:1" x14ac:dyDescent="0.25">
      <c r="A4808" s="2">
        <v>37330</v>
      </c>
    </row>
    <row r="4809" spans="1:1" x14ac:dyDescent="0.25">
      <c r="A4809" s="3">
        <v>90841</v>
      </c>
    </row>
    <row r="4810" spans="1:1" x14ac:dyDescent="0.25">
      <c r="A4810" s="2">
        <v>52027</v>
      </c>
    </row>
    <row r="4811" spans="1:1" x14ac:dyDescent="0.25">
      <c r="A4811" s="3">
        <v>90798</v>
      </c>
    </row>
    <row r="4812" spans="1:1" x14ac:dyDescent="0.25">
      <c r="A4812" s="2">
        <v>88363</v>
      </c>
    </row>
    <row r="4813" spans="1:1" x14ac:dyDescent="0.25">
      <c r="A4813" s="3">
        <v>86411</v>
      </c>
    </row>
    <row r="4814" spans="1:1" x14ac:dyDescent="0.25">
      <c r="A4814" s="2">
        <v>25964</v>
      </c>
    </row>
    <row r="4815" spans="1:1" x14ac:dyDescent="0.25">
      <c r="A4815" s="3">
        <v>20949</v>
      </c>
    </row>
    <row r="4816" spans="1:1" x14ac:dyDescent="0.25">
      <c r="A4816" s="2">
        <v>40847</v>
      </c>
    </row>
    <row r="4817" spans="1:1" x14ac:dyDescent="0.25">
      <c r="A4817" s="3">
        <v>83548</v>
      </c>
    </row>
    <row r="4818" spans="1:1" x14ac:dyDescent="0.25">
      <c r="A4818" s="2">
        <v>36868</v>
      </c>
    </row>
    <row r="4819" spans="1:1" x14ac:dyDescent="0.25">
      <c r="A4819" s="3">
        <v>85916</v>
      </c>
    </row>
    <row r="4820" spans="1:1" x14ac:dyDescent="0.25">
      <c r="A4820" s="2">
        <v>52404</v>
      </c>
    </row>
    <row r="4821" spans="1:1" x14ac:dyDescent="0.25">
      <c r="A4821" s="3">
        <v>59733</v>
      </c>
    </row>
    <row r="4822" spans="1:1" x14ac:dyDescent="0.25">
      <c r="A4822" s="2">
        <v>88171</v>
      </c>
    </row>
    <row r="4823" spans="1:1" x14ac:dyDescent="0.25">
      <c r="A4823" s="3">
        <v>94443</v>
      </c>
    </row>
    <row r="4824" spans="1:1" x14ac:dyDescent="0.25">
      <c r="A4824" s="2">
        <v>67160</v>
      </c>
    </row>
    <row r="4825" spans="1:1" x14ac:dyDescent="0.25">
      <c r="A4825" s="3">
        <v>50075</v>
      </c>
    </row>
    <row r="4826" spans="1:1" x14ac:dyDescent="0.25">
      <c r="A4826" s="2">
        <v>64586</v>
      </c>
    </row>
    <row r="4827" spans="1:1" x14ac:dyDescent="0.25">
      <c r="A4827" s="3">
        <v>86503</v>
      </c>
    </row>
    <row r="4828" spans="1:1" x14ac:dyDescent="0.25">
      <c r="A4828" s="2">
        <v>25495</v>
      </c>
    </row>
    <row r="4829" spans="1:1" x14ac:dyDescent="0.25">
      <c r="A4829" s="3">
        <v>69648</v>
      </c>
    </row>
    <row r="4830" spans="1:1" x14ac:dyDescent="0.25">
      <c r="A4830" s="2">
        <v>91599</v>
      </c>
    </row>
    <row r="4831" spans="1:1" x14ac:dyDescent="0.25">
      <c r="A4831" s="3">
        <v>22638</v>
      </c>
    </row>
    <row r="4832" spans="1:1" x14ac:dyDescent="0.25">
      <c r="A4832" s="2">
        <v>96637</v>
      </c>
    </row>
    <row r="4833" spans="1:1" x14ac:dyDescent="0.25">
      <c r="A4833" s="3">
        <v>91501</v>
      </c>
    </row>
    <row r="4834" spans="1:1" x14ac:dyDescent="0.25">
      <c r="A4834" s="2">
        <v>57276</v>
      </c>
    </row>
    <row r="4835" spans="1:1" x14ac:dyDescent="0.25">
      <c r="A4835" s="3">
        <v>39581</v>
      </c>
    </row>
    <row r="4836" spans="1:1" x14ac:dyDescent="0.25">
      <c r="A4836" s="2">
        <v>15530</v>
      </c>
    </row>
    <row r="4837" spans="1:1" x14ac:dyDescent="0.25">
      <c r="A4837" s="3">
        <v>52134</v>
      </c>
    </row>
    <row r="4838" spans="1:1" x14ac:dyDescent="0.25">
      <c r="A4838" s="2">
        <v>53334</v>
      </c>
    </row>
    <row r="4839" spans="1:1" x14ac:dyDescent="0.25">
      <c r="A4839" s="3">
        <v>67983</v>
      </c>
    </row>
    <row r="4840" spans="1:1" x14ac:dyDescent="0.25">
      <c r="A4840" s="2">
        <v>64228</v>
      </c>
    </row>
    <row r="4841" spans="1:1" x14ac:dyDescent="0.25">
      <c r="A4841" s="3">
        <v>73639</v>
      </c>
    </row>
    <row r="4842" spans="1:1" x14ac:dyDescent="0.25">
      <c r="A4842" s="2">
        <v>44600</v>
      </c>
    </row>
    <row r="4843" spans="1:1" x14ac:dyDescent="0.25">
      <c r="A4843" s="3">
        <v>58443</v>
      </c>
    </row>
    <row r="4844" spans="1:1" x14ac:dyDescent="0.25">
      <c r="A4844" s="2">
        <v>16009</v>
      </c>
    </row>
    <row r="4845" spans="1:1" x14ac:dyDescent="0.25">
      <c r="A4845" s="3">
        <v>53699</v>
      </c>
    </row>
    <row r="4846" spans="1:1" x14ac:dyDescent="0.25">
      <c r="A4846" s="2">
        <v>25168</v>
      </c>
    </row>
    <row r="4847" spans="1:1" x14ac:dyDescent="0.25">
      <c r="A4847" s="3">
        <v>84373</v>
      </c>
    </row>
    <row r="4848" spans="1:1" x14ac:dyDescent="0.25">
      <c r="A4848" s="2">
        <v>15351</v>
      </c>
    </row>
    <row r="4849" spans="1:1" x14ac:dyDescent="0.25">
      <c r="A4849" s="3">
        <v>44529</v>
      </c>
    </row>
    <row r="4850" spans="1:1" x14ac:dyDescent="0.25">
      <c r="A4850" s="2">
        <v>91870</v>
      </c>
    </row>
    <row r="4851" spans="1:1" x14ac:dyDescent="0.25">
      <c r="A4851" s="3">
        <v>80171</v>
      </c>
    </row>
    <row r="4852" spans="1:1" x14ac:dyDescent="0.25">
      <c r="A4852" s="2">
        <v>25122</v>
      </c>
    </row>
    <row r="4853" spans="1:1" x14ac:dyDescent="0.25">
      <c r="A4853" s="3">
        <v>85041</v>
      </c>
    </row>
    <row r="4854" spans="1:1" x14ac:dyDescent="0.25">
      <c r="A4854" s="2">
        <v>69525</v>
      </c>
    </row>
    <row r="4855" spans="1:1" x14ac:dyDescent="0.25">
      <c r="A4855" s="3">
        <v>27893</v>
      </c>
    </row>
    <row r="4856" spans="1:1" x14ac:dyDescent="0.25">
      <c r="A4856" s="2">
        <v>61169</v>
      </c>
    </row>
    <row r="4857" spans="1:1" x14ac:dyDescent="0.25">
      <c r="A4857" s="3">
        <v>17258</v>
      </c>
    </row>
    <row r="4858" spans="1:1" x14ac:dyDescent="0.25">
      <c r="A4858" s="2">
        <v>38489</v>
      </c>
    </row>
    <row r="4859" spans="1:1" x14ac:dyDescent="0.25">
      <c r="A4859" s="3">
        <v>49382</v>
      </c>
    </row>
    <row r="4860" spans="1:1" x14ac:dyDescent="0.25">
      <c r="A4860" s="2">
        <v>19585</v>
      </c>
    </row>
    <row r="4861" spans="1:1" x14ac:dyDescent="0.25">
      <c r="A4861" s="3">
        <v>59843</v>
      </c>
    </row>
    <row r="4862" spans="1:1" x14ac:dyDescent="0.25">
      <c r="A4862" s="2">
        <v>20847</v>
      </c>
    </row>
    <row r="4863" spans="1:1" x14ac:dyDescent="0.25">
      <c r="A4863" s="3">
        <v>32382</v>
      </c>
    </row>
    <row r="4864" spans="1:1" x14ac:dyDescent="0.25">
      <c r="A4864" s="2">
        <v>23260</v>
      </c>
    </row>
    <row r="4865" spans="1:1" x14ac:dyDescent="0.25">
      <c r="A4865" s="3">
        <v>30554</v>
      </c>
    </row>
    <row r="4866" spans="1:1" x14ac:dyDescent="0.25">
      <c r="A4866" s="2">
        <v>77824</v>
      </c>
    </row>
    <row r="4867" spans="1:1" x14ac:dyDescent="0.25">
      <c r="A4867" s="3">
        <v>30184</v>
      </c>
    </row>
    <row r="4868" spans="1:1" x14ac:dyDescent="0.25">
      <c r="A4868" s="2">
        <v>56124</v>
      </c>
    </row>
    <row r="4869" spans="1:1" x14ac:dyDescent="0.25">
      <c r="A4869" s="3">
        <v>43864</v>
      </c>
    </row>
    <row r="4870" spans="1:1" x14ac:dyDescent="0.25">
      <c r="A4870" s="2">
        <v>20780</v>
      </c>
    </row>
    <row r="4871" spans="1:1" x14ac:dyDescent="0.25">
      <c r="A4871" s="3">
        <v>79540</v>
      </c>
    </row>
    <row r="4872" spans="1:1" x14ac:dyDescent="0.25">
      <c r="A4872" s="2">
        <v>30938</v>
      </c>
    </row>
    <row r="4873" spans="1:1" x14ac:dyDescent="0.25">
      <c r="A4873" s="3">
        <v>96791</v>
      </c>
    </row>
    <row r="4874" spans="1:1" x14ac:dyDescent="0.25">
      <c r="A4874" s="2">
        <v>68520</v>
      </c>
    </row>
    <row r="4875" spans="1:1" x14ac:dyDescent="0.25">
      <c r="A4875" s="3">
        <v>44936</v>
      </c>
    </row>
    <row r="4876" spans="1:1" x14ac:dyDescent="0.25">
      <c r="A4876" s="2">
        <v>59767</v>
      </c>
    </row>
    <row r="4877" spans="1:1" x14ac:dyDescent="0.25">
      <c r="A4877" s="3">
        <v>42837</v>
      </c>
    </row>
    <row r="4878" spans="1:1" x14ac:dyDescent="0.25">
      <c r="A4878" s="2">
        <v>80049</v>
      </c>
    </row>
    <row r="4879" spans="1:1" x14ac:dyDescent="0.25">
      <c r="A4879" s="3">
        <v>68391</v>
      </c>
    </row>
    <row r="4880" spans="1:1" x14ac:dyDescent="0.25">
      <c r="A4880" s="2">
        <v>58262</v>
      </c>
    </row>
    <row r="4881" spans="1:1" x14ac:dyDescent="0.25">
      <c r="A4881" s="3">
        <v>33830</v>
      </c>
    </row>
    <row r="4882" spans="1:1" x14ac:dyDescent="0.25">
      <c r="A4882" s="2">
        <v>19522</v>
      </c>
    </row>
    <row r="4883" spans="1:1" x14ac:dyDescent="0.25">
      <c r="A4883" s="3">
        <v>21614</v>
      </c>
    </row>
    <row r="4884" spans="1:1" x14ac:dyDescent="0.25">
      <c r="A4884" s="2">
        <v>58900</v>
      </c>
    </row>
    <row r="4885" spans="1:1" x14ac:dyDescent="0.25">
      <c r="A4885" s="3">
        <v>73715</v>
      </c>
    </row>
    <row r="4886" spans="1:1" x14ac:dyDescent="0.25">
      <c r="A4886" s="2">
        <v>63924</v>
      </c>
    </row>
    <row r="4887" spans="1:1" x14ac:dyDescent="0.25">
      <c r="A4887" s="3">
        <v>80793</v>
      </c>
    </row>
    <row r="4888" spans="1:1" x14ac:dyDescent="0.25">
      <c r="A4888" s="2">
        <v>23640</v>
      </c>
    </row>
    <row r="4889" spans="1:1" x14ac:dyDescent="0.25">
      <c r="A4889" s="3">
        <v>40501</v>
      </c>
    </row>
    <row r="4890" spans="1:1" x14ac:dyDescent="0.25">
      <c r="A4890" s="2">
        <v>70708</v>
      </c>
    </row>
    <row r="4891" spans="1:1" x14ac:dyDescent="0.25">
      <c r="A4891" s="3">
        <v>15696</v>
      </c>
    </row>
    <row r="4892" spans="1:1" x14ac:dyDescent="0.25">
      <c r="A4892" s="2">
        <v>35975</v>
      </c>
    </row>
    <row r="4893" spans="1:1" x14ac:dyDescent="0.25">
      <c r="A4893" s="3">
        <v>62260</v>
      </c>
    </row>
    <row r="4894" spans="1:1" x14ac:dyDescent="0.25">
      <c r="A4894" s="2">
        <v>88137</v>
      </c>
    </row>
    <row r="4895" spans="1:1" x14ac:dyDescent="0.25">
      <c r="A4895" s="3">
        <v>21709</v>
      </c>
    </row>
    <row r="4896" spans="1:1" x14ac:dyDescent="0.25">
      <c r="A4896" s="2">
        <v>79029</v>
      </c>
    </row>
    <row r="4897" spans="1:1" x14ac:dyDescent="0.25">
      <c r="A4897" s="3">
        <v>73590</v>
      </c>
    </row>
    <row r="4898" spans="1:1" x14ac:dyDescent="0.25">
      <c r="A4898" s="2">
        <v>33037</v>
      </c>
    </row>
    <row r="4899" spans="1:1" x14ac:dyDescent="0.25">
      <c r="A4899" s="3">
        <v>66872</v>
      </c>
    </row>
    <row r="4900" spans="1:1" x14ac:dyDescent="0.25">
      <c r="A4900" s="2">
        <v>89609</v>
      </c>
    </row>
    <row r="4901" spans="1:1" x14ac:dyDescent="0.25">
      <c r="A4901" s="3">
        <v>29465</v>
      </c>
    </row>
    <row r="4902" spans="1:1" x14ac:dyDescent="0.25">
      <c r="A4902" s="2">
        <v>76515</v>
      </c>
    </row>
    <row r="4903" spans="1:1" x14ac:dyDescent="0.25">
      <c r="A4903" s="3">
        <v>56383</v>
      </c>
    </row>
    <row r="4904" spans="1:1" x14ac:dyDescent="0.25">
      <c r="A4904" s="2">
        <v>62620</v>
      </c>
    </row>
    <row r="4905" spans="1:1" x14ac:dyDescent="0.25">
      <c r="A4905" s="3">
        <v>39538</v>
      </c>
    </row>
    <row r="4906" spans="1:1" x14ac:dyDescent="0.25">
      <c r="A4906" s="2">
        <v>74205</v>
      </c>
    </row>
    <row r="4907" spans="1:1" x14ac:dyDescent="0.25">
      <c r="A4907" s="3">
        <v>61866</v>
      </c>
    </row>
    <row r="4908" spans="1:1" x14ac:dyDescent="0.25">
      <c r="A4908" s="2">
        <v>45242</v>
      </c>
    </row>
    <row r="4909" spans="1:1" x14ac:dyDescent="0.25">
      <c r="A4909" s="3">
        <v>52724</v>
      </c>
    </row>
    <row r="4910" spans="1:1" x14ac:dyDescent="0.25">
      <c r="A4910" s="2">
        <v>96338</v>
      </c>
    </row>
    <row r="4911" spans="1:1" x14ac:dyDescent="0.25">
      <c r="A4911" s="3">
        <v>51376</v>
      </c>
    </row>
    <row r="4912" spans="1:1" x14ac:dyDescent="0.25">
      <c r="A4912" s="2">
        <v>71858</v>
      </c>
    </row>
    <row r="4913" spans="1:1" x14ac:dyDescent="0.25">
      <c r="A4913" s="3">
        <v>51108</v>
      </c>
    </row>
    <row r="4914" spans="1:1" x14ac:dyDescent="0.25">
      <c r="A4914" s="2">
        <v>86790</v>
      </c>
    </row>
    <row r="4915" spans="1:1" x14ac:dyDescent="0.25">
      <c r="A4915" s="3">
        <v>44271</v>
      </c>
    </row>
    <row r="4916" spans="1:1" x14ac:dyDescent="0.25">
      <c r="A4916" s="2">
        <v>37051</v>
      </c>
    </row>
    <row r="4917" spans="1:1" x14ac:dyDescent="0.25">
      <c r="A4917" s="3">
        <v>55769</v>
      </c>
    </row>
    <row r="4918" spans="1:1" x14ac:dyDescent="0.25">
      <c r="A4918" s="2">
        <v>82864</v>
      </c>
    </row>
    <row r="4919" spans="1:1" x14ac:dyDescent="0.25">
      <c r="A4919" s="3">
        <v>49203</v>
      </c>
    </row>
    <row r="4920" spans="1:1" x14ac:dyDescent="0.25">
      <c r="A4920" s="2">
        <v>89852</v>
      </c>
    </row>
    <row r="4921" spans="1:1" x14ac:dyDescent="0.25">
      <c r="A4921" s="3">
        <v>63403</v>
      </c>
    </row>
    <row r="4922" spans="1:1" x14ac:dyDescent="0.25">
      <c r="A4922" s="2">
        <v>20514</v>
      </c>
    </row>
    <row r="4923" spans="1:1" x14ac:dyDescent="0.25">
      <c r="A4923" s="3">
        <v>51273</v>
      </c>
    </row>
    <row r="4924" spans="1:1" x14ac:dyDescent="0.25">
      <c r="A4924" s="2">
        <v>44883</v>
      </c>
    </row>
    <row r="4925" spans="1:1" x14ac:dyDescent="0.25">
      <c r="A4925" s="3">
        <v>55451</v>
      </c>
    </row>
    <row r="4926" spans="1:1" x14ac:dyDescent="0.25">
      <c r="A4926" s="2">
        <v>60481</v>
      </c>
    </row>
    <row r="4927" spans="1:1" x14ac:dyDescent="0.25">
      <c r="A4927" s="3">
        <v>31493</v>
      </c>
    </row>
    <row r="4928" spans="1:1" x14ac:dyDescent="0.25">
      <c r="A4928" s="2">
        <v>40844</v>
      </c>
    </row>
    <row r="4929" spans="1:1" x14ac:dyDescent="0.25">
      <c r="A4929" s="3">
        <v>34102</v>
      </c>
    </row>
    <row r="4930" spans="1:1" x14ac:dyDescent="0.25">
      <c r="A4930" s="2">
        <v>21114</v>
      </c>
    </row>
    <row r="4931" spans="1:1" x14ac:dyDescent="0.25">
      <c r="A4931" s="3">
        <v>92875</v>
      </c>
    </row>
    <row r="4932" spans="1:1" x14ac:dyDescent="0.25">
      <c r="A4932" s="2">
        <v>42373</v>
      </c>
    </row>
    <row r="4933" spans="1:1" x14ac:dyDescent="0.25">
      <c r="A4933" s="3">
        <v>84750</v>
      </c>
    </row>
    <row r="4934" spans="1:1" x14ac:dyDescent="0.25">
      <c r="A4934" s="2">
        <v>88675</v>
      </c>
    </row>
    <row r="4935" spans="1:1" x14ac:dyDescent="0.25">
      <c r="A4935" s="3">
        <v>69032</v>
      </c>
    </row>
    <row r="4936" spans="1:1" x14ac:dyDescent="0.25">
      <c r="A4936" s="2">
        <v>35331</v>
      </c>
    </row>
    <row r="4937" spans="1:1" x14ac:dyDescent="0.25">
      <c r="A4937" s="3">
        <v>16169</v>
      </c>
    </row>
    <row r="4938" spans="1:1" x14ac:dyDescent="0.25">
      <c r="A4938" s="2">
        <v>21944</v>
      </c>
    </row>
    <row r="4939" spans="1:1" x14ac:dyDescent="0.25">
      <c r="A4939" s="3">
        <v>50193</v>
      </c>
    </row>
    <row r="4940" spans="1:1" x14ac:dyDescent="0.25">
      <c r="A4940" s="2">
        <v>53453</v>
      </c>
    </row>
    <row r="4941" spans="1:1" x14ac:dyDescent="0.25">
      <c r="A4941" s="3">
        <v>68198</v>
      </c>
    </row>
    <row r="4942" spans="1:1" x14ac:dyDescent="0.25">
      <c r="A4942" s="2">
        <v>30160</v>
      </c>
    </row>
    <row r="4943" spans="1:1" x14ac:dyDescent="0.25">
      <c r="A4943" s="3">
        <v>93860</v>
      </c>
    </row>
    <row r="4944" spans="1:1" x14ac:dyDescent="0.25">
      <c r="A4944" s="2">
        <v>89362</v>
      </c>
    </row>
    <row r="4945" spans="1:1" x14ac:dyDescent="0.25">
      <c r="A4945" s="3">
        <v>74434</v>
      </c>
    </row>
    <row r="4946" spans="1:1" x14ac:dyDescent="0.25">
      <c r="A4946" s="2">
        <v>86226</v>
      </c>
    </row>
    <row r="4947" spans="1:1" x14ac:dyDescent="0.25">
      <c r="A4947" s="3">
        <v>78524</v>
      </c>
    </row>
    <row r="4948" spans="1:1" x14ac:dyDescent="0.25">
      <c r="A4948" s="2">
        <v>35792</v>
      </c>
    </row>
    <row r="4949" spans="1:1" x14ac:dyDescent="0.25">
      <c r="A4949" s="3">
        <v>87467</v>
      </c>
    </row>
    <row r="4950" spans="1:1" x14ac:dyDescent="0.25">
      <c r="A4950" s="2">
        <v>34165</v>
      </c>
    </row>
    <row r="4951" spans="1:1" x14ac:dyDescent="0.25">
      <c r="A4951" s="3">
        <v>22466</v>
      </c>
    </row>
    <row r="4952" spans="1:1" x14ac:dyDescent="0.25">
      <c r="A4952" s="2">
        <v>43009</v>
      </c>
    </row>
    <row r="4953" spans="1:1" x14ac:dyDescent="0.25">
      <c r="A4953" s="3">
        <v>51473</v>
      </c>
    </row>
    <row r="4954" spans="1:1" x14ac:dyDescent="0.25">
      <c r="A4954" s="2">
        <v>17623</v>
      </c>
    </row>
    <row r="4955" spans="1:1" x14ac:dyDescent="0.25">
      <c r="A4955" s="3">
        <v>62290</v>
      </c>
    </row>
    <row r="4956" spans="1:1" x14ac:dyDescent="0.25">
      <c r="A4956" s="2">
        <v>75520</v>
      </c>
    </row>
    <row r="4957" spans="1:1" x14ac:dyDescent="0.25">
      <c r="A4957" s="3">
        <v>51923</v>
      </c>
    </row>
    <row r="4958" spans="1:1" x14ac:dyDescent="0.25">
      <c r="A4958" s="2">
        <v>23066</v>
      </c>
    </row>
    <row r="4959" spans="1:1" x14ac:dyDescent="0.25">
      <c r="A4959" s="3">
        <v>47014</v>
      </c>
    </row>
    <row r="4960" spans="1:1" x14ac:dyDescent="0.25">
      <c r="A4960" s="2">
        <v>71667</v>
      </c>
    </row>
    <row r="4961" spans="1:1" x14ac:dyDescent="0.25">
      <c r="A4961" s="3">
        <v>22192</v>
      </c>
    </row>
    <row r="4962" spans="1:1" x14ac:dyDescent="0.25">
      <c r="A4962" s="2">
        <v>23329</v>
      </c>
    </row>
    <row r="4963" spans="1:1" x14ac:dyDescent="0.25">
      <c r="A4963" s="3">
        <v>56461</v>
      </c>
    </row>
    <row r="4964" spans="1:1" x14ac:dyDescent="0.25">
      <c r="A4964" s="2">
        <v>50527</v>
      </c>
    </row>
    <row r="4965" spans="1:1" x14ac:dyDescent="0.25">
      <c r="A4965" s="3">
        <v>54992</v>
      </c>
    </row>
    <row r="4966" spans="1:1" x14ac:dyDescent="0.25">
      <c r="A4966" s="2">
        <v>72916</v>
      </c>
    </row>
    <row r="4967" spans="1:1" x14ac:dyDescent="0.25">
      <c r="A4967" s="3">
        <v>77552</v>
      </c>
    </row>
    <row r="4968" spans="1:1" x14ac:dyDescent="0.25">
      <c r="A4968" s="2">
        <v>50057</v>
      </c>
    </row>
    <row r="4969" spans="1:1" x14ac:dyDescent="0.25">
      <c r="A4969" s="3">
        <v>70418</v>
      </c>
    </row>
    <row r="4970" spans="1:1" x14ac:dyDescent="0.25">
      <c r="A4970" s="2">
        <v>68654</v>
      </c>
    </row>
    <row r="4971" spans="1:1" x14ac:dyDescent="0.25">
      <c r="A4971" s="3">
        <v>69875</v>
      </c>
    </row>
    <row r="4972" spans="1:1" x14ac:dyDescent="0.25">
      <c r="A4972" s="2">
        <v>18757</v>
      </c>
    </row>
    <row r="4973" spans="1:1" x14ac:dyDescent="0.25">
      <c r="A4973" s="3">
        <v>96196</v>
      </c>
    </row>
    <row r="4974" spans="1:1" x14ac:dyDescent="0.25">
      <c r="A4974" s="2">
        <v>56700</v>
      </c>
    </row>
    <row r="4975" spans="1:1" x14ac:dyDescent="0.25">
      <c r="A4975" s="3">
        <v>26562</v>
      </c>
    </row>
    <row r="4976" spans="1:1" x14ac:dyDescent="0.25">
      <c r="A4976" s="2">
        <v>46959</v>
      </c>
    </row>
    <row r="4977" spans="1:1" x14ac:dyDescent="0.25">
      <c r="A4977" s="3">
        <v>74591</v>
      </c>
    </row>
    <row r="4978" spans="1:1" x14ac:dyDescent="0.25">
      <c r="A4978" s="2">
        <v>68798</v>
      </c>
    </row>
    <row r="4979" spans="1:1" x14ac:dyDescent="0.25">
      <c r="A4979" s="3">
        <v>29151</v>
      </c>
    </row>
    <row r="4980" spans="1:1" x14ac:dyDescent="0.25">
      <c r="A4980" s="2">
        <v>84201</v>
      </c>
    </row>
    <row r="4981" spans="1:1" x14ac:dyDescent="0.25">
      <c r="A4981" s="3">
        <v>72733</v>
      </c>
    </row>
    <row r="4982" spans="1:1" x14ac:dyDescent="0.25">
      <c r="A4982" s="2">
        <v>88552</v>
      </c>
    </row>
    <row r="4983" spans="1:1" x14ac:dyDescent="0.25">
      <c r="A4983" s="3">
        <v>59510</v>
      </c>
    </row>
    <row r="4984" spans="1:1" x14ac:dyDescent="0.25">
      <c r="A4984" s="2">
        <v>94514</v>
      </c>
    </row>
    <row r="4985" spans="1:1" x14ac:dyDescent="0.25">
      <c r="A4985" s="3">
        <v>66642</v>
      </c>
    </row>
    <row r="4986" spans="1:1" x14ac:dyDescent="0.25">
      <c r="A4986" s="2">
        <v>60175</v>
      </c>
    </row>
    <row r="4987" spans="1:1" x14ac:dyDescent="0.25">
      <c r="A4987" s="3">
        <v>71226</v>
      </c>
    </row>
    <row r="4988" spans="1:1" x14ac:dyDescent="0.25">
      <c r="A4988" s="2">
        <v>32027</v>
      </c>
    </row>
    <row r="4989" spans="1:1" x14ac:dyDescent="0.25">
      <c r="A4989" s="3">
        <v>73674</v>
      </c>
    </row>
    <row r="4990" spans="1:1" x14ac:dyDescent="0.25">
      <c r="A4990" s="2">
        <v>15285</v>
      </c>
    </row>
    <row r="4991" spans="1:1" x14ac:dyDescent="0.25">
      <c r="A4991" s="3">
        <v>66326</v>
      </c>
    </row>
    <row r="4992" spans="1:1" x14ac:dyDescent="0.25">
      <c r="A4992" s="2">
        <v>58312</v>
      </c>
    </row>
    <row r="4993" spans="1:1" x14ac:dyDescent="0.25">
      <c r="A4993" s="3">
        <v>57538</v>
      </c>
    </row>
    <row r="4994" spans="1:1" x14ac:dyDescent="0.25">
      <c r="A4994" s="2">
        <v>37657</v>
      </c>
    </row>
    <row r="4995" spans="1:1" x14ac:dyDescent="0.25">
      <c r="A4995" s="3">
        <v>65419</v>
      </c>
    </row>
    <row r="4996" spans="1:1" x14ac:dyDescent="0.25">
      <c r="A4996" s="2">
        <v>79454</v>
      </c>
    </row>
    <row r="4997" spans="1:1" x14ac:dyDescent="0.25">
      <c r="A4997" s="3">
        <v>70973</v>
      </c>
    </row>
    <row r="4998" spans="1:1" x14ac:dyDescent="0.25">
      <c r="A4998" s="2">
        <v>18929</v>
      </c>
    </row>
    <row r="4999" spans="1:1" x14ac:dyDescent="0.25">
      <c r="A4999" s="3">
        <v>44379</v>
      </c>
    </row>
    <row r="5000" spans="1:1" x14ac:dyDescent="0.25">
      <c r="A5000" s="2">
        <v>17323</v>
      </c>
    </row>
    <row r="5001" spans="1:1" x14ac:dyDescent="0.25">
      <c r="A5001" s="3">
        <v>19611</v>
      </c>
    </row>
    <row r="5002" spans="1:1" x14ac:dyDescent="0.25">
      <c r="A5002" s="2">
        <v>42638</v>
      </c>
    </row>
    <row r="5003" spans="1:1" x14ac:dyDescent="0.25">
      <c r="A5003" s="3">
        <v>38297</v>
      </c>
    </row>
    <row r="5004" spans="1:1" x14ac:dyDescent="0.25">
      <c r="A5004" s="2">
        <v>23788</v>
      </c>
    </row>
    <row r="5005" spans="1:1" x14ac:dyDescent="0.25">
      <c r="A5005" s="3">
        <v>95388</v>
      </c>
    </row>
    <row r="5006" spans="1:1" x14ac:dyDescent="0.25">
      <c r="A5006" s="2">
        <v>69179</v>
      </c>
    </row>
    <row r="5007" spans="1:1" x14ac:dyDescent="0.25">
      <c r="A5007" s="3">
        <v>25235</v>
      </c>
    </row>
    <row r="5008" spans="1:1" x14ac:dyDescent="0.25">
      <c r="A5008" s="2">
        <v>78680</v>
      </c>
    </row>
    <row r="5009" spans="1:1" x14ac:dyDescent="0.25">
      <c r="A5009" s="3">
        <v>81701</v>
      </c>
    </row>
    <row r="5010" spans="1:1" x14ac:dyDescent="0.25">
      <c r="A5010" s="2">
        <v>26967</v>
      </c>
    </row>
    <row r="5011" spans="1:1" x14ac:dyDescent="0.25">
      <c r="A5011" s="3">
        <v>35477</v>
      </c>
    </row>
    <row r="5012" spans="1:1" x14ac:dyDescent="0.25">
      <c r="A5012" s="2">
        <v>60020</v>
      </c>
    </row>
    <row r="5013" spans="1:1" x14ac:dyDescent="0.25">
      <c r="A5013" s="3">
        <v>39636</v>
      </c>
    </row>
    <row r="5014" spans="1:1" x14ac:dyDescent="0.25">
      <c r="A5014" s="2">
        <v>75394</v>
      </c>
    </row>
    <row r="5015" spans="1:1" x14ac:dyDescent="0.25">
      <c r="A5015" s="3">
        <v>72609</v>
      </c>
    </row>
    <row r="5016" spans="1:1" x14ac:dyDescent="0.25">
      <c r="A5016" s="2">
        <v>25904</v>
      </c>
    </row>
    <row r="5017" spans="1:1" x14ac:dyDescent="0.25">
      <c r="A5017" s="3">
        <v>73240</v>
      </c>
    </row>
    <row r="5018" spans="1:1" x14ac:dyDescent="0.25">
      <c r="A5018" s="2">
        <v>43093</v>
      </c>
    </row>
    <row r="5019" spans="1:1" x14ac:dyDescent="0.25">
      <c r="A5019" s="3">
        <v>61044</v>
      </c>
    </row>
    <row r="5020" spans="1:1" x14ac:dyDescent="0.25">
      <c r="A5020" s="2">
        <v>31421</v>
      </c>
    </row>
    <row r="5021" spans="1:1" x14ac:dyDescent="0.25">
      <c r="A5021" s="3">
        <v>57358</v>
      </c>
    </row>
    <row r="5022" spans="1:1" x14ac:dyDescent="0.25">
      <c r="A5022" s="2">
        <v>31223</v>
      </c>
    </row>
    <row r="5023" spans="1:1" x14ac:dyDescent="0.25">
      <c r="A5023" s="3">
        <v>45103</v>
      </c>
    </row>
    <row r="5024" spans="1:1" x14ac:dyDescent="0.25">
      <c r="A5024" s="2">
        <v>90893</v>
      </c>
    </row>
    <row r="5025" spans="1:1" x14ac:dyDescent="0.25">
      <c r="A5025" s="3">
        <v>17700</v>
      </c>
    </row>
    <row r="5026" spans="1:1" x14ac:dyDescent="0.25">
      <c r="A5026" s="2">
        <v>24384</v>
      </c>
    </row>
    <row r="5027" spans="1:1" x14ac:dyDescent="0.25">
      <c r="A5027" s="3">
        <v>65553</v>
      </c>
    </row>
    <row r="5028" spans="1:1" x14ac:dyDescent="0.25">
      <c r="A5028" s="2">
        <v>93346</v>
      </c>
    </row>
    <row r="5029" spans="1:1" x14ac:dyDescent="0.25">
      <c r="A5029" s="3">
        <v>67572</v>
      </c>
    </row>
    <row r="5030" spans="1:1" x14ac:dyDescent="0.25">
      <c r="A5030" s="2">
        <v>41397</v>
      </c>
    </row>
    <row r="5031" spans="1:1" x14ac:dyDescent="0.25">
      <c r="A5031" s="3">
        <v>18740</v>
      </c>
    </row>
    <row r="5032" spans="1:1" x14ac:dyDescent="0.25">
      <c r="A5032" s="2">
        <v>21573</v>
      </c>
    </row>
    <row r="5033" spans="1:1" x14ac:dyDescent="0.25">
      <c r="A5033" s="3">
        <v>22510</v>
      </c>
    </row>
    <row r="5034" spans="1:1" x14ac:dyDescent="0.25">
      <c r="A5034" s="2">
        <v>77108</v>
      </c>
    </row>
    <row r="5035" spans="1:1" x14ac:dyDescent="0.25">
      <c r="A5035" s="3">
        <v>28074</v>
      </c>
    </row>
    <row r="5036" spans="1:1" x14ac:dyDescent="0.25">
      <c r="A5036" s="2">
        <v>33414</v>
      </c>
    </row>
    <row r="5037" spans="1:1" x14ac:dyDescent="0.25">
      <c r="A5037" s="3">
        <v>82073</v>
      </c>
    </row>
    <row r="5038" spans="1:1" x14ac:dyDescent="0.25">
      <c r="A5038" s="2">
        <v>35531</v>
      </c>
    </row>
    <row r="5039" spans="1:1" x14ac:dyDescent="0.25">
      <c r="A5039" s="3">
        <v>65432</v>
      </c>
    </row>
    <row r="5040" spans="1:1" x14ac:dyDescent="0.25">
      <c r="A5040" s="2">
        <v>88500</v>
      </c>
    </row>
    <row r="5041" spans="1:1" x14ac:dyDescent="0.25">
      <c r="A5041" s="3">
        <v>53833</v>
      </c>
    </row>
    <row r="5042" spans="1:1" x14ac:dyDescent="0.25">
      <c r="A5042" s="2">
        <v>63167</v>
      </c>
    </row>
    <row r="5043" spans="1:1" x14ac:dyDescent="0.25">
      <c r="A5043" s="3">
        <v>88286</v>
      </c>
    </row>
    <row r="5044" spans="1:1" x14ac:dyDescent="0.25">
      <c r="A5044" s="2">
        <v>26808</v>
      </c>
    </row>
    <row r="5045" spans="1:1" x14ac:dyDescent="0.25">
      <c r="A5045" s="3">
        <v>83213</v>
      </c>
    </row>
    <row r="5046" spans="1:1" x14ac:dyDescent="0.25">
      <c r="A5046" s="2">
        <v>65968</v>
      </c>
    </row>
    <row r="5047" spans="1:1" x14ac:dyDescent="0.25">
      <c r="A5047" s="3">
        <v>25834</v>
      </c>
    </row>
    <row r="5048" spans="1:1" x14ac:dyDescent="0.25">
      <c r="A5048" s="2">
        <v>88592</v>
      </c>
    </row>
    <row r="5049" spans="1:1" x14ac:dyDescent="0.25">
      <c r="A5049" s="3">
        <v>70223</v>
      </c>
    </row>
    <row r="5050" spans="1:1" x14ac:dyDescent="0.25">
      <c r="A5050" s="2">
        <v>90480</v>
      </c>
    </row>
    <row r="5051" spans="1:1" x14ac:dyDescent="0.25">
      <c r="A5051" s="3">
        <v>92592</v>
      </c>
    </row>
    <row r="5052" spans="1:1" x14ac:dyDescent="0.25">
      <c r="A5052" s="2">
        <v>91076</v>
      </c>
    </row>
    <row r="5053" spans="1:1" x14ac:dyDescent="0.25">
      <c r="A5053" s="3">
        <v>19040</v>
      </c>
    </row>
    <row r="5054" spans="1:1" x14ac:dyDescent="0.25">
      <c r="A5054" s="2">
        <v>24158</v>
      </c>
    </row>
    <row r="5055" spans="1:1" x14ac:dyDescent="0.25">
      <c r="A5055" s="3">
        <v>19934</v>
      </c>
    </row>
    <row r="5056" spans="1:1" x14ac:dyDescent="0.25">
      <c r="A5056" s="2">
        <v>93993</v>
      </c>
    </row>
    <row r="5057" spans="1:1" x14ac:dyDescent="0.25">
      <c r="A5057" s="3">
        <v>54013</v>
      </c>
    </row>
    <row r="5058" spans="1:1" x14ac:dyDescent="0.25">
      <c r="A5058" s="2">
        <v>26276</v>
      </c>
    </row>
    <row r="5059" spans="1:1" x14ac:dyDescent="0.25">
      <c r="A5059" s="3">
        <v>32771</v>
      </c>
    </row>
    <row r="5060" spans="1:1" x14ac:dyDescent="0.25">
      <c r="A5060" s="2">
        <v>67344</v>
      </c>
    </row>
    <row r="5061" spans="1:1" x14ac:dyDescent="0.25">
      <c r="A5061" s="3">
        <v>24729</v>
      </c>
    </row>
    <row r="5062" spans="1:1" x14ac:dyDescent="0.25">
      <c r="A5062" s="2">
        <v>17388</v>
      </c>
    </row>
    <row r="5063" spans="1:1" x14ac:dyDescent="0.25">
      <c r="A5063" s="3">
        <v>81307</v>
      </c>
    </row>
    <row r="5064" spans="1:1" x14ac:dyDescent="0.25">
      <c r="A5064" s="2">
        <v>78918</v>
      </c>
    </row>
    <row r="5065" spans="1:1" x14ac:dyDescent="0.25">
      <c r="A5065" s="3">
        <v>94924</v>
      </c>
    </row>
    <row r="5066" spans="1:1" x14ac:dyDescent="0.25">
      <c r="A5066" s="2">
        <v>57196</v>
      </c>
    </row>
    <row r="5067" spans="1:1" x14ac:dyDescent="0.25">
      <c r="A5067" s="3">
        <v>55684</v>
      </c>
    </row>
    <row r="5068" spans="1:1" x14ac:dyDescent="0.25">
      <c r="A5068" s="2">
        <v>36853</v>
      </c>
    </row>
    <row r="5069" spans="1:1" x14ac:dyDescent="0.25">
      <c r="A5069" s="3">
        <v>48562</v>
      </c>
    </row>
    <row r="5070" spans="1:1" x14ac:dyDescent="0.25">
      <c r="A5070" s="2">
        <v>21543</v>
      </c>
    </row>
    <row r="5071" spans="1:1" x14ac:dyDescent="0.25">
      <c r="A5071" s="3">
        <v>49167</v>
      </c>
    </row>
    <row r="5072" spans="1:1" x14ac:dyDescent="0.25">
      <c r="A5072" s="2">
        <v>17985</v>
      </c>
    </row>
    <row r="5073" spans="1:1" x14ac:dyDescent="0.25">
      <c r="A5073" s="3">
        <v>29052</v>
      </c>
    </row>
    <row r="5074" spans="1:1" x14ac:dyDescent="0.25">
      <c r="A5074" s="2">
        <v>74049</v>
      </c>
    </row>
    <row r="5075" spans="1:1" x14ac:dyDescent="0.25">
      <c r="A5075" s="3">
        <v>34862</v>
      </c>
    </row>
    <row r="5076" spans="1:1" x14ac:dyDescent="0.25">
      <c r="A5076" s="2">
        <v>74677</v>
      </c>
    </row>
    <row r="5077" spans="1:1" x14ac:dyDescent="0.25">
      <c r="A5077" s="3">
        <v>74137</v>
      </c>
    </row>
    <row r="5078" spans="1:1" x14ac:dyDescent="0.25">
      <c r="A5078" s="2">
        <v>61903</v>
      </c>
    </row>
    <row r="5079" spans="1:1" x14ac:dyDescent="0.25">
      <c r="A5079" s="3">
        <v>34900</v>
      </c>
    </row>
    <row r="5080" spans="1:1" x14ac:dyDescent="0.25">
      <c r="A5080" s="2">
        <v>96638</v>
      </c>
    </row>
    <row r="5081" spans="1:1" x14ac:dyDescent="0.25">
      <c r="A5081" s="3">
        <v>89479</v>
      </c>
    </row>
    <row r="5082" spans="1:1" x14ac:dyDescent="0.25">
      <c r="A5082" s="2">
        <v>23002</v>
      </c>
    </row>
    <row r="5083" spans="1:1" x14ac:dyDescent="0.25">
      <c r="A5083" s="3">
        <v>42785</v>
      </c>
    </row>
    <row r="5084" spans="1:1" x14ac:dyDescent="0.25">
      <c r="A5084" s="2">
        <v>47635</v>
      </c>
    </row>
    <row r="5085" spans="1:1" x14ac:dyDescent="0.25">
      <c r="A5085" s="3">
        <v>43069</v>
      </c>
    </row>
    <row r="5086" spans="1:1" x14ac:dyDescent="0.25">
      <c r="A5086" s="2">
        <v>26124</v>
      </c>
    </row>
    <row r="5087" spans="1:1" x14ac:dyDescent="0.25">
      <c r="A5087" s="3">
        <v>33211</v>
      </c>
    </row>
    <row r="5088" spans="1:1" x14ac:dyDescent="0.25">
      <c r="A5088" s="2">
        <v>79175</v>
      </c>
    </row>
    <row r="5089" spans="1:1" x14ac:dyDescent="0.25">
      <c r="A5089" s="3">
        <v>74190</v>
      </c>
    </row>
    <row r="5090" spans="1:1" x14ac:dyDescent="0.25">
      <c r="A5090" s="2">
        <v>24072</v>
      </c>
    </row>
    <row r="5091" spans="1:1" x14ac:dyDescent="0.25">
      <c r="A5091" s="3">
        <v>35405</v>
      </c>
    </row>
    <row r="5092" spans="1:1" x14ac:dyDescent="0.25">
      <c r="A5092" s="2">
        <v>64265</v>
      </c>
    </row>
    <row r="5093" spans="1:1" x14ac:dyDescent="0.25">
      <c r="A5093" s="3">
        <v>70426</v>
      </c>
    </row>
    <row r="5094" spans="1:1" x14ac:dyDescent="0.25">
      <c r="A5094" s="2">
        <v>43611</v>
      </c>
    </row>
    <row r="5095" spans="1:1" x14ac:dyDescent="0.25">
      <c r="A5095" s="3">
        <v>61798</v>
      </c>
    </row>
    <row r="5096" spans="1:1" x14ac:dyDescent="0.25">
      <c r="A5096" s="2">
        <v>66420</v>
      </c>
    </row>
    <row r="5097" spans="1:1" x14ac:dyDescent="0.25">
      <c r="A5097" s="3">
        <v>15910</v>
      </c>
    </row>
    <row r="5098" spans="1:1" x14ac:dyDescent="0.25">
      <c r="A5098" s="2">
        <v>87995</v>
      </c>
    </row>
    <row r="5099" spans="1:1" x14ac:dyDescent="0.25">
      <c r="A5099" s="3">
        <v>44477</v>
      </c>
    </row>
    <row r="5100" spans="1:1" x14ac:dyDescent="0.25">
      <c r="A5100" s="2">
        <v>60113</v>
      </c>
    </row>
    <row r="5101" spans="1:1" x14ac:dyDescent="0.25">
      <c r="A5101" s="3">
        <v>23687</v>
      </c>
    </row>
    <row r="5102" spans="1:1" x14ac:dyDescent="0.25">
      <c r="A5102" s="2">
        <v>95349</v>
      </c>
    </row>
    <row r="5103" spans="1:1" x14ac:dyDescent="0.25">
      <c r="A5103" s="3">
        <v>46074</v>
      </c>
    </row>
    <row r="5104" spans="1:1" x14ac:dyDescent="0.25">
      <c r="A5104" s="2">
        <v>51357</v>
      </c>
    </row>
    <row r="5105" spans="1:1" x14ac:dyDescent="0.25">
      <c r="A5105" s="3">
        <v>17123</v>
      </c>
    </row>
    <row r="5106" spans="1:1" x14ac:dyDescent="0.25">
      <c r="A5106" s="2">
        <v>95010</v>
      </c>
    </row>
    <row r="5107" spans="1:1" x14ac:dyDescent="0.25">
      <c r="A5107" s="3">
        <v>25173</v>
      </c>
    </row>
    <row r="5108" spans="1:1" x14ac:dyDescent="0.25">
      <c r="A5108" s="2">
        <v>53781</v>
      </c>
    </row>
    <row r="5109" spans="1:1" x14ac:dyDescent="0.25">
      <c r="A5109" s="3">
        <v>78632</v>
      </c>
    </row>
    <row r="5110" spans="1:1" x14ac:dyDescent="0.25">
      <c r="A5110" s="2">
        <v>45720</v>
      </c>
    </row>
    <row r="5111" spans="1:1" x14ac:dyDescent="0.25">
      <c r="A5111" s="3">
        <v>69441</v>
      </c>
    </row>
    <row r="5112" spans="1:1" x14ac:dyDescent="0.25">
      <c r="A5112" s="2">
        <v>16774</v>
      </c>
    </row>
    <row r="5113" spans="1:1" x14ac:dyDescent="0.25">
      <c r="A5113" s="3">
        <v>36142</v>
      </c>
    </row>
    <row r="5114" spans="1:1" x14ac:dyDescent="0.25">
      <c r="A5114" s="2">
        <v>25986</v>
      </c>
    </row>
    <row r="5115" spans="1:1" x14ac:dyDescent="0.25">
      <c r="A5115" s="3">
        <v>17706</v>
      </c>
    </row>
    <row r="5116" spans="1:1" x14ac:dyDescent="0.25">
      <c r="A5116" s="2">
        <v>42487</v>
      </c>
    </row>
    <row r="5117" spans="1:1" x14ac:dyDescent="0.25">
      <c r="A5117" s="3">
        <v>76722</v>
      </c>
    </row>
    <row r="5118" spans="1:1" x14ac:dyDescent="0.25">
      <c r="A5118" s="2">
        <v>44232</v>
      </c>
    </row>
    <row r="5119" spans="1:1" x14ac:dyDescent="0.25">
      <c r="A5119" s="3">
        <v>39363</v>
      </c>
    </row>
    <row r="5120" spans="1:1" x14ac:dyDescent="0.25">
      <c r="A5120" s="2">
        <v>84016</v>
      </c>
    </row>
    <row r="5121" spans="1:1" x14ac:dyDescent="0.25">
      <c r="A5121" s="3">
        <v>26546</v>
      </c>
    </row>
    <row r="5122" spans="1:1" x14ac:dyDescent="0.25">
      <c r="A5122" s="2">
        <v>50361</v>
      </c>
    </row>
    <row r="5123" spans="1:1" x14ac:dyDescent="0.25">
      <c r="A5123" s="3">
        <v>89261</v>
      </c>
    </row>
    <row r="5124" spans="1:1" x14ac:dyDescent="0.25">
      <c r="A5124" s="2">
        <v>50106</v>
      </c>
    </row>
    <row r="5125" spans="1:1" x14ac:dyDescent="0.25">
      <c r="A5125" s="3">
        <v>17925</v>
      </c>
    </row>
    <row r="5126" spans="1:1" x14ac:dyDescent="0.25">
      <c r="A5126" s="2">
        <v>82197</v>
      </c>
    </row>
    <row r="5127" spans="1:1" x14ac:dyDescent="0.25">
      <c r="A5127" s="3">
        <v>94930</v>
      </c>
    </row>
    <row r="5128" spans="1:1" x14ac:dyDescent="0.25">
      <c r="A5128" s="2">
        <v>16221</v>
      </c>
    </row>
    <row r="5129" spans="1:1" x14ac:dyDescent="0.25">
      <c r="A5129" s="3">
        <v>36639</v>
      </c>
    </row>
    <row r="5130" spans="1:1" x14ac:dyDescent="0.25">
      <c r="A5130" s="2">
        <v>24207</v>
      </c>
    </row>
    <row r="5131" spans="1:1" x14ac:dyDescent="0.25">
      <c r="A5131" s="3">
        <v>41919</v>
      </c>
    </row>
    <row r="5132" spans="1:1" x14ac:dyDescent="0.25">
      <c r="A5132" s="2">
        <v>73959</v>
      </c>
    </row>
    <row r="5133" spans="1:1" x14ac:dyDescent="0.25">
      <c r="A5133" s="3">
        <v>36127</v>
      </c>
    </row>
    <row r="5134" spans="1:1" x14ac:dyDescent="0.25">
      <c r="A5134" s="2">
        <v>56351</v>
      </c>
    </row>
    <row r="5135" spans="1:1" x14ac:dyDescent="0.25">
      <c r="A5135" s="3">
        <v>39723</v>
      </c>
    </row>
    <row r="5136" spans="1:1" x14ac:dyDescent="0.25">
      <c r="A5136" s="2">
        <v>26341</v>
      </c>
    </row>
    <row r="5137" spans="1:1" x14ac:dyDescent="0.25">
      <c r="A5137" s="3">
        <v>77115</v>
      </c>
    </row>
    <row r="5138" spans="1:1" x14ac:dyDescent="0.25">
      <c r="A5138" s="2">
        <v>65875</v>
      </c>
    </row>
    <row r="5139" spans="1:1" x14ac:dyDescent="0.25">
      <c r="A5139" s="3">
        <v>46317</v>
      </c>
    </row>
    <row r="5140" spans="1:1" x14ac:dyDescent="0.25">
      <c r="A5140" s="2">
        <v>17772</v>
      </c>
    </row>
    <row r="5141" spans="1:1" x14ac:dyDescent="0.25">
      <c r="A5141" s="3">
        <v>59160</v>
      </c>
    </row>
    <row r="5142" spans="1:1" x14ac:dyDescent="0.25">
      <c r="A5142" s="2">
        <v>76540</v>
      </c>
    </row>
    <row r="5143" spans="1:1" x14ac:dyDescent="0.25">
      <c r="A5143" s="3">
        <v>47027</v>
      </c>
    </row>
    <row r="5144" spans="1:1" x14ac:dyDescent="0.25">
      <c r="A5144" s="2">
        <v>62877</v>
      </c>
    </row>
    <row r="5145" spans="1:1" x14ac:dyDescent="0.25">
      <c r="A5145" s="3">
        <v>72362</v>
      </c>
    </row>
    <row r="5146" spans="1:1" x14ac:dyDescent="0.25">
      <c r="A5146" s="2">
        <v>25616</v>
      </c>
    </row>
    <row r="5147" spans="1:1" x14ac:dyDescent="0.25">
      <c r="A5147" s="3">
        <v>34052</v>
      </c>
    </row>
    <row r="5148" spans="1:1" x14ac:dyDescent="0.25">
      <c r="A5148" s="2">
        <v>20212</v>
      </c>
    </row>
    <row r="5149" spans="1:1" x14ac:dyDescent="0.25">
      <c r="A5149" s="3">
        <v>35466</v>
      </c>
    </row>
    <row r="5150" spans="1:1" x14ac:dyDescent="0.25">
      <c r="A5150" s="2">
        <v>52405</v>
      </c>
    </row>
    <row r="5151" spans="1:1" x14ac:dyDescent="0.25">
      <c r="A5151" s="3">
        <v>84262</v>
      </c>
    </row>
    <row r="5152" spans="1:1" x14ac:dyDescent="0.25">
      <c r="A5152" s="2">
        <v>45078</v>
      </c>
    </row>
    <row r="5153" spans="1:1" x14ac:dyDescent="0.25">
      <c r="A5153" s="3">
        <v>75294</v>
      </c>
    </row>
    <row r="5154" spans="1:1" x14ac:dyDescent="0.25">
      <c r="A5154" s="2">
        <v>21869</v>
      </c>
    </row>
    <row r="5155" spans="1:1" x14ac:dyDescent="0.25">
      <c r="A5155" s="3">
        <v>29309</v>
      </c>
    </row>
    <row r="5156" spans="1:1" x14ac:dyDescent="0.25">
      <c r="A5156" s="2">
        <v>45512</v>
      </c>
    </row>
    <row r="5157" spans="1:1" x14ac:dyDescent="0.25">
      <c r="A5157" s="3">
        <v>48372</v>
      </c>
    </row>
    <row r="5158" spans="1:1" x14ac:dyDescent="0.25">
      <c r="A5158" s="2">
        <v>21222</v>
      </c>
    </row>
    <row r="5159" spans="1:1" x14ac:dyDescent="0.25">
      <c r="A5159" s="3">
        <v>71751</v>
      </c>
    </row>
    <row r="5160" spans="1:1" x14ac:dyDescent="0.25">
      <c r="A5160" s="2">
        <v>37219</v>
      </c>
    </row>
    <row r="5161" spans="1:1" x14ac:dyDescent="0.25">
      <c r="A5161" s="3">
        <v>67951</v>
      </c>
    </row>
    <row r="5162" spans="1:1" x14ac:dyDescent="0.25">
      <c r="A5162" s="2">
        <v>36527</v>
      </c>
    </row>
    <row r="5163" spans="1:1" x14ac:dyDescent="0.25">
      <c r="A5163" s="3">
        <v>39439</v>
      </c>
    </row>
    <row r="5164" spans="1:1" x14ac:dyDescent="0.25">
      <c r="A5164" s="2">
        <v>33823</v>
      </c>
    </row>
    <row r="5165" spans="1:1" x14ac:dyDescent="0.25">
      <c r="A5165" s="3">
        <v>95901</v>
      </c>
    </row>
    <row r="5166" spans="1:1" x14ac:dyDescent="0.25">
      <c r="A5166" s="2">
        <v>81612</v>
      </c>
    </row>
    <row r="5167" spans="1:1" x14ac:dyDescent="0.25">
      <c r="A5167" s="3">
        <v>17094</v>
      </c>
    </row>
    <row r="5168" spans="1:1" x14ac:dyDescent="0.25">
      <c r="A5168" s="2">
        <v>33022</v>
      </c>
    </row>
    <row r="5169" spans="1:1" x14ac:dyDescent="0.25">
      <c r="A5169" s="3">
        <v>55813</v>
      </c>
    </row>
    <row r="5170" spans="1:1" x14ac:dyDescent="0.25">
      <c r="A5170" s="2">
        <v>37682</v>
      </c>
    </row>
    <row r="5171" spans="1:1" x14ac:dyDescent="0.25">
      <c r="A5171" s="3">
        <v>63276</v>
      </c>
    </row>
    <row r="5172" spans="1:1" x14ac:dyDescent="0.25">
      <c r="A5172" s="2">
        <v>34576</v>
      </c>
    </row>
    <row r="5173" spans="1:1" x14ac:dyDescent="0.25">
      <c r="A5173" s="3">
        <v>28312</v>
      </c>
    </row>
    <row r="5174" spans="1:1" x14ac:dyDescent="0.25">
      <c r="A5174" s="2">
        <v>69021</v>
      </c>
    </row>
    <row r="5175" spans="1:1" x14ac:dyDescent="0.25">
      <c r="A5175" s="3">
        <v>83197</v>
      </c>
    </row>
    <row r="5176" spans="1:1" x14ac:dyDescent="0.25">
      <c r="A5176" s="2">
        <v>28580</v>
      </c>
    </row>
    <row r="5177" spans="1:1" x14ac:dyDescent="0.25">
      <c r="A5177" s="3">
        <v>65713</v>
      </c>
    </row>
    <row r="5178" spans="1:1" x14ac:dyDescent="0.25">
      <c r="A5178" s="2">
        <v>28855</v>
      </c>
    </row>
    <row r="5179" spans="1:1" x14ac:dyDescent="0.25">
      <c r="A5179" s="3">
        <v>50796</v>
      </c>
    </row>
    <row r="5180" spans="1:1" x14ac:dyDescent="0.25">
      <c r="A5180" s="2">
        <v>19188</v>
      </c>
    </row>
    <row r="5181" spans="1:1" x14ac:dyDescent="0.25">
      <c r="A5181" s="3">
        <v>17914</v>
      </c>
    </row>
    <row r="5182" spans="1:1" x14ac:dyDescent="0.25">
      <c r="A5182" s="2">
        <v>20255</v>
      </c>
    </row>
    <row r="5183" spans="1:1" x14ac:dyDescent="0.25">
      <c r="A5183" s="3">
        <v>67055</v>
      </c>
    </row>
    <row r="5184" spans="1:1" x14ac:dyDescent="0.25">
      <c r="A5184" s="2">
        <v>76056</v>
      </c>
    </row>
    <row r="5185" spans="1:1" x14ac:dyDescent="0.25">
      <c r="A5185" s="3">
        <v>92848</v>
      </c>
    </row>
    <row r="5186" spans="1:1" x14ac:dyDescent="0.25">
      <c r="A5186" s="2">
        <v>55379</v>
      </c>
    </row>
    <row r="5187" spans="1:1" x14ac:dyDescent="0.25">
      <c r="A5187" s="3">
        <v>67354</v>
      </c>
    </row>
    <row r="5188" spans="1:1" x14ac:dyDescent="0.25">
      <c r="A5188" s="2">
        <v>95109</v>
      </c>
    </row>
    <row r="5189" spans="1:1" x14ac:dyDescent="0.25">
      <c r="A5189" s="3">
        <v>30211</v>
      </c>
    </row>
    <row r="5190" spans="1:1" x14ac:dyDescent="0.25">
      <c r="A5190" s="2">
        <v>92015</v>
      </c>
    </row>
    <row r="5191" spans="1:1" x14ac:dyDescent="0.25">
      <c r="A5191" s="3">
        <v>15533</v>
      </c>
    </row>
    <row r="5192" spans="1:1" x14ac:dyDescent="0.25">
      <c r="A5192" s="2">
        <v>50284</v>
      </c>
    </row>
    <row r="5193" spans="1:1" x14ac:dyDescent="0.25">
      <c r="A5193" s="3">
        <v>38009</v>
      </c>
    </row>
    <row r="5194" spans="1:1" x14ac:dyDescent="0.25">
      <c r="A5194" s="2">
        <v>27343</v>
      </c>
    </row>
    <row r="5195" spans="1:1" x14ac:dyDescent="0.25">
      <c r="A5195" s="3">
        <v>15795</v>
      </c>
    </row>
    <row r="5196" spans="1:1" x14ac:dyDescent="0.25">
      <c r="A5196" s="2">
        <v>92209</v>
      </c>
    </row>
    <row r="5197" spans="1:1" x14ac:dyDescent="0.25">
      <c r="A5197" s="3">
        <v>63044</v>
      </c>
    </row>
    <row r="5198" spans="1:1" x14ac:dyDescent="0.25">
      <c r="A5198" s="2">
        <v>75876</v>
      </c>
    </row>
    <row r="5199" spans="1:1" x14ac:dyDescent="0.25">
      <c r="A5199" s="3">
        <v>27818</v>
      </c>
    </row>
    <row r="5200" spans="1:1" x14ac:dyDescent="0.25">
      <c r="A5200" s="2">
        <v>75468</v>
      </c>
    </row>
    <row r="5201" spans="1:1" x14ac:dyDescent="0.25">
      <c r="A5201" s="3">
        <v>33183</v>
      </c>
    </row>
    <row r="5202" spans="1:1" x14ac:dyDescent="0.25">
      <c r="A5202" s="2">
        <v>20942</v>
      </c>
    </row>
    <row r="5203" spans="1:1" x14ac:dyDescent="0.25">
      <c r="A5203" s="3">
        <v>73349</v>
      </c>
    </row>
    <row r="5204" spans="1:1" x14ac:dyDescent="0.25">
      <c r="A5204" s="2">
        <v>32509</v>
      </c>
    </row>
    <row r="5205" spans="1:1" x14ac:dyDescent="0.25">
      <c r="A5205" s="3">
        <v>37363</v>
      </c>
    </row>
    <row r="5206" spans="1:1" x14ac:dyDescent="0.25">
      <c r="A5206" s="2">
        <v>82935</v>
      </c>
    </row>
    <row r="5207" spans="1:1" x14ac:dyDescent="0.25">
      <c r="A5207" s="3">
        <v>31319</v>
      </c>
    </row>
    <row r="5208" spans="1:1" x14ac:dyDescent="0.25">
      <c r="A5208" s="2">
        <v>17949</v>
      </c>
    </row>
    <row r="5209" spans="1:1" x14ac:dyDescent="0.25">
      <c r="A5209" s="3">
        <v>56447</v>
      </c>
    </row>
    <row r="5210" spans="1:1" x14ac:dyDescent="0.25">
      <c r="A5210" s="2">
        <v>77169</v>
      </c>
    </row>
    <row r="5211" spans="1:1" x14ac:dyDescent="0.25">
      <c r="A5211" s="3">
        <v>37582</v>
      </c>
    </row>
    <row r="5212" spans="1:1" x14ac:dyDescent="0.25">
      <c r="A5212" s="2">
        <v>16184</v>
      </c>
    </row>
    <row r="5213" spans="1:1" x14ac:dyDescent="0.25">
      <c r="A5213" s="3">
        <v>87381</v>
      </c>
    </row>
    <row r="5214" spans="1:1" x14ac:dyDescent="0.25">
      <c r="A5214" s="2">
        <v>16940</v>
      </c>
    </row>
    <row r="5215" spans="1:1" x14ac:dyDescent="0.25">
      <c r="A5215" s="3">
        <v>63241</v>
      </c>
    </row>
    <row r="5216" spans="1:1" x14ac:dyDescent="0.25">
      <c r="A5216" s="2">
        <v>93036</v>
      </c>
    </row>
    <row r="5217" spans="1:1" x14ac:dyDescent="0.25">
      <c r="A5217" s="3">
        <v>77080</v>
      </c>
    </row>
    <row r="5218" spans="1:1" x14ac:dyDescent="0.25">
      <c r="A5218" s="2">
        <v>82569</v>
      </c>
    </row>
    <row r="5219" spans="1:1" x14ac:dyDescent="0.25">
      <c r="A5219" s="3">
        <v>33830</v>
      </c>
    </row>
    <row r="5220" spans="1:1" x14ac:dyDescent="0.25">
      <c r="A5220" s="2">
        <v>65926</v>
      </c>
    </row>
    <row r="5221" spans="1:1" x14ac:dyDescent="0.25">
      <c r="A5221" s="3">
        <v>25206</v>
      </c>
    </row>
    <row r="5222" spans="1:1" x14ac:dyDescent="0.25">
      <c r="A5222" s="2">
        <v>69102</v>
      </c>
    </row>
    <row r="5223" spans="1:1" x14ac:dyDescent="0.25">
      <c r="A5223" s="3">
        <v>33905</v>
      </c>
    </row>
    <row r="5224" spans="1:1" x14ac:dyDescent="0.25">
      <c r="A5224" s="2">
        <v>53192</v>
      </c>
    </row>
    <row r="5225" spans="1:1" x14ac:dyDescent="0.25">
      <c r="A5225" s="3">
        <v>46530</v>
      </c>
    </row>
    <row r="5226" spans="1:1" x14ac:dyDescent="0.25">
      <c r="A5226" s="2">
        <v>90074</v>
      </c>
    </row>
    <row r="5227" spans="1:1" x14ac:dyDescent="0.25">
      <c r="A5227" s="3">
        <v>24293</v>
      </c>
    </row>
    <row r="5228" spans="1:1" x14ac:dyDescent="0.25">
      <c r="A5228" s="2">
        <v>39608</v>
      </c>
    </row>
    <row r="5229" spans="1:1" x14ac:dyDescent="0.25">
      <c r="A5229" s="3">
        <v>76430</v>
      </c>
    </row>
    <row r="5230" spans="1:1" x14ac:dyDescent="0.25">
      <c r="A5230" s="2">
        <v>71221</v>
      </c>
    </row>
    <row r="5231" spans="1:1" x14ac:dyDescent="0.25">
      <c r="A5231" s="3">
        <v>71517</v>
      </c>
    </row>
    <row r="5232" spans="1:1" x14ac:dyDescent="0.25">
      <c r="A5232" s="2">
        <v>19639</v>
      </c>
    </row>
    <row r="5233" spans="1:1" x14ac:dyDescent="0.25">
      <c r="A5233" s="3">
        <v>54746</v>
      </c>
    </row>
    <row r="5234" spans="1:1" x14ac:dyDescent="0.25">
      <c r="A5234" s="2">
        <v>24191</v>
      </c>
    </row>
    <row r="5235" spans="1:1" x14ac:dyDescent="0.25">
      <c r="A5235" s="3">
        <v>63991</v>
      </c>
    </row>
    <row r="5236" spans="1:1" x14ac:dyDescent="0.25">
      <c r="A5236" s="2">
        <v>46476</v>
      </c>
    </row>
    <row r="5237" spans="1:1" x14ac:dyDescent="0.25">
      <c r="A5237" s="3">
        <v>18925</v>
      </c>
    </row>
    <row r="5238" spans="1:1" x14ac:dyDescent="0.25">
      <c r="A5238" s="2">
        <v>17865</v>
      </c>
    </row>
    <row r="5239" spans="1:1" x14ac:dyDescent="0.25">
      <c r="A5239" s="3">
        <v>43268</v>
      </c>
    </row>
    <row r="5240" spans="1:1" x14ac:dyDescent="0.25">
      <c r="A5240" s="2">
        <v>81440</v>
      </c>
    </row>
    <row r="5241" spans="1:1" x14ac:dyDescent="0.25">
      <c r="A5241" s="3">
        <v>22986</v>
      </c>
    </row>
    <row r="5242" spans="1:1" x14ac:dyDescent="0.25">
      <c r="A5242" s="2">
        <v>92281</v>
      </c>
    </row>
    <row r="5243" spans="1:1" x14ac:dyDescent="0.25">
      <c r="A5243" s="3">
        <v>17589</v>
      </c>
    </row>
    <row r="5244" spans="1:1" x14ac:dyDescent="0.25">
      <c r="A5244" s="2">
        <v>47548</v>
      </c>
    </row>
    <row r="5245" spans="1:1" x14ac:dyDescent="0.25">
      <c r="A5245" s="3">
        <v>55066</v>
      </c>
    </row>
    <row r="5246" spans="1:1" x14ac:dyDescent="0.25">
      <c r="A5246" s="2">
        <v>16178</v>
      </c>
    </row>
    <row r="5247" spans="1:1" x14ac:dyDescent="0.25">
      <c r="A5247" s="3">
        <v>68329</v>
      </c>
    </row>
    <row r="5248" spans="1:1" x14ac:dyDescent="0.25">
      <c r="A5248" s="2">
        <v>66989</v>
      </c>
    </row>
    <row r="5249" spans="1:1" x14ac:dyDescent="0.25">
      <c r="A5249" s="3">
        <v>61741</v>
      </c>
    </row>
    <row r="5250" spans="1:1" x14ac:dyDescent="0.25">
      <c r="A5250" s="2">
        <v>51905</v>
      </c>
    </row>
    <row r="5251" spans="1:1" x14ac:dyDescent="0.25">
      <c r="A5251" s="3">
        <v>33287</v>
      </c>
    </row>
    <row r="5252" spans="1:1" x14ac:dyDescent="0.25">
      <c r="A5252" s="2">
        <v>34174</v>
      </c>
    </row>
    <row r="5253" spans="1:1" x14ac:dyDescent="0.25">
      <c r="A5253" s="3">
        <v>80340</v>
      </c>
    </row>
    <row r="5254" spans="1:1" x14ac:dyDescent="0.25">
      <c r="A5254" s="2">
        <v>77590</v>
      </c>
    </row>
    <row r="5255" spans="1:1" x14ac:dyDescent="0.25">
      <c r="A5255" s="3">
        <v>42483</v>
      </c>
    </row>
    <row r="5256" spans="1:1" x14ac:dyDescent="0.25">
      <c r="A5256" s="2">
        <v>72687</v>
      </c>
    </row>
    <row r="5257" spans="1:1" x14ac:dyDescent="0.25">
      <c r="A5257" s="3">
        <v>23627</v>
      </c>
    </row>
    <row r="5258" spans="1:1" x14ac:dyDescent="0.25">
      <c r="A5258" s="2">
        <v>49248</v>
      </c>
    </row>
    <row r="5259" spans="1:1" x14ac:dyDescent="0.25">
      <c r="A5259" s="3">
        <v>77930</v>
      </c>
    </row>
    <row r="5260" spans="1:1" x14ac:dyDescent="0.25">
      <c r="A5260" s="2">
        <v>95712</v>
      </c>
    </row>
    <row r="5261" spans="1:1" x14ac:dyDescent="0.25">
      <c r="A5261" s="3">
        <v>96130</v>
      </c>
    </row>
    <row r="5262" spans="1:1" x14ac:dyDescent="0.25">
      <c r="A5262" s="2">
        <v>35132</v>
      </c>
    </row>
    <row r="5263" spans="1:1" x14ac:dyDescent="0.25">
      <c r="A5263" s="3">
        <v>50435</v>
      </c>
    </row>
    <row r="5264" spans="1:1" x14ac:dyDescent="0.25">
      <c r="A5264" s="2">
        <v>63067</v>
      </c>
    </row>
    <row r="5265" spans="1:1" x14ac:dyDescent="0.25">
      <c r="A5265" s="3">
        <v>15138</v>
      </c>
    </row>
    <row r="5266" spans="1:1" x14ac:dyDescent="0.25">
      <c r="A5266" s="2">
        <v>90568</v>
      </c>
    </row>
    <row r="5267" spans="1:1" x14ac:dyDescent="0.25">
      <c r="A5267" s="3">
        <v>94474</v>
      </c>
    </row>
    <row r="5268" spans="1:1" x14ac:dyDescent="0.25">
      <c r="A5268" s="2">
        <v>82145</v>
      </c>
    </row>
    <row r="5269" spans="1:1" x14ac:dyDescent="0.25">
      <c r="A5269" s="3">
        <v>53566</v>
      </c>
    </row>
    <row r="5270" spans="1:1" x14ac:dyDescent="0.25">
      <c r="A5270" s="2">
        <v>28587</v>
      </c>
    </row>
    <row r="5271" spans="1:1" x14ac:dyDescent="0.25">
      <c r="A5271" s="3">
        <v>59440</v>
      </c>
    </row>
    <row r="5272" spans="1:1" x14ac:dyDescent="0.25">
      <c r="A5272" s="2">
        <v>69861</v>
      </c>
    </row>
    <row r="5273" spans="1:1" x14ac:dyDescent="0.25">
      <c r="A5273" s="3">
        <v>63335</v>
      </c>
    </row>
    <row r="5274" spans="1:1" x14ac:dyDescent="0.25">
      <c r="A5274" s="2">
        <v>95024</v>
      </c>
    </row>
    <row r="5275" spans="1:1" x14ac:dyDescent="0.25">
      <c r="A5275" s="3">
        <v>48854</v>
      </c>
    </row>
    <row r="5276" spans="1:1" x14ac:dyDescent="0.25">
      <c r="A5276" s="2">
        <v>26761</v>
      </c>
    </row>
    <row r="5277" spans="1:1" x14ac:dyDescent="0.25">
      <c r="A5277" s="3">
        <v>56094</v>
      </c>
    </row>
    <row r="5278" spans="1:1" x14ac:dyDescent="0.25">
      <c r="A5278" s="2">
        <v>76732</v>
      </c>
    </row>
    <row r="5279" spans="1:1" x14ac:dyDescent="0.25">
      <c r="A5279" s="3">
        <v>63035</v>
      </c>
    </row>
    <row r="5280" spans="1:1" x14ac:dyDescent="0.25">
      <c r="A5280" s="2">
        <v>23697</v>
      </c>
    </row>
    <row r="5281" spans="1:1" x14ac:dyDescent="0.25">
      <c r="A5281" s="3">
        <v>96872</v>
      </c>
    </row>
    <row r="5282" spans="1:1" x14ac:dyDescent="0.25">
      <c r="A5282" s="2">
        <v>58646</v>
      </c>
    </row>
    <row r="5283" spans="1:1" x14ac:dyDescent="0.25">
      <c r="A5283" s="3">
        <v>57522</v>
      </c>
    </row>
    <row r="5284" spans="1:1" x14ac:dyDescent="0.25">
      <c r="A5284" s="2">
        <v>41350</v>
      </c>
    </row>
    <row r="5285" spans="1:1" x14ac:dyDescent="0.25">
      <c r="A5285" s="3">
        <v>92098</v>
      </c>
    </row>
    <row r="5286" spans="1:1" x14ac:dyDescent="0.25">
      <c r="A5286" s="2">
        <v>50276</v>
      </c>
    </row>
    <row r="5287" spans="1:1" x14ac:dyDescent="0.25">
      <c r="A5287" s="3">
        <v>55050</v>
      </c>
    </row>
    <row r="5288" spans="1:1" x14ac:dyDescent="0.25">
      <c r="A5288" s="2">
        <v>68913</v>
      </c>
    </row>
    <row r="5289" spans="1:1" x14ac:dyDescent="0.25">
      <c r="A5289" s="3">
        <v>50987</v>
      </c>
    </row>
    <row r="5290" spans="1:1" x14ac:dyDescent="0.25">
      <c r="A5290" s="2">
        <v>67034</v>
      </c>
    </row>
    <row r="5291" spans="1:1" x14ac:dyDescent="0.25">
      <c r="A5291" s="3">
        <v>92032</v>
      </c>
    </row>
    <row r="5292" spans="1:1" x14ac:dyDescent="0.25">
      <c r="A5292" s="2">
        <v>62960</v>
      </c>
    </row>
    <row r="5293" spans="1:1" x14ac:dyDescent="0.25">
      <c r="A5293" s="3">
        <v>78316</v>
      </c>
    </row>
    <row r="5294" spans="1:1" x14ac:dyDescent="0.25">
      <c r="A5294" s="2">
        <v>82958</v>
      </c>
    </row>
    <row r="5295" spans="1:1" x14ac:dyDescent="0.25">
      <c r="A5295" s="3">
        <v>30411</v>
      </c>
    </row>
    <row r="5296" spans="1:1" x14ac:dyDescent="0.25">
      <c r="A5296" s="2">
        <v>59640</v>
      </c>
    </row>
    <row r="5297" spans="1:1" x14ac:dyDescent="0.25">
      <c r="A5297" s="3">
        <v>80830</v>
      </c>
    </row>
    <row r="5298" spans="1:1" x14ac:dyDescent="0.25">
      <c r="A5298" s="2">
        <v>17776</v>
      </c>
    </row>
    <row r="5299" spans="1:1" x14ac:dyDescent="0.25">
      <c r="A5299" s="3">
        <v>23395</v>
      </c>
    </row>
    <row r="5300" spans="1:1" x14ac:dyDescent="0.25">
      <c r="A5300" s="2">
        <v>40549</v>
      </c>
    </row>
    <row r="5301" spans="1:1" x14ac:dyDescent="0.25">
      <c r="A5301" s="3">
        <v>33043</v>
      </c>
    </row>
    <row r="5302" spans="1:1" x14ac:dyDescent="0.25">
      <c r="A5302" s="2">
        <v>18175</v>
      </c>
    </row>
    <row r="5303" spans="1:1" x14ac:dyDescent="0.25">
      <c r="A5303" s="3">
        <v>50560</v>
      </c>
    </row>
    <row r="5304" spans="1:1" x14ac:dyDescent="0.25">
      <c r="A5304" s="2">
        <v>65947</v>
      </c>
    </row>
    <row r="5305" spans="1:1" x14ac:dyDescent="0.25">
      <c r="A5305" s="3">
        <v>61059</v>
      </c>
    </row>
    <row r="5306" spans="1:1" x14ac:dyDescent="0.25">
      <c r="A5306" s="2">
        <v>58150</v>
      </c>
    </row>
    <row r="5307" spans="1:1" x14ac:dyDescent="0.25">
      <c r="A5307" s="3">
        <v>79404</v>
      </c>
    </row>
    <row r="5308" spans="1:1" x14ac:dyDescent="0.25">
      <c r="A5308" s="2">
        <v>53350</v>
      </c>
    </row>
    <row r="5309" spans="1:1" x14ac:dyDescent="0.25">
      <c r="A5309" s="3">
        <v>52399</v>
      </c>
    </row>
    <row r="5310" spans="1:1" x14ac:dyDescent="0.25">
      <c r="A5310" s="2">
        <v>24111</v>
      </c>
    </row>
    <row r="5311" spans="1:1" x14ac:dyDescent="0.25">
      <c r="A5311" s="3">
        <v>46165</v>
      </c>
    </row>
    <row r="5312" spans="1:1" x14ac:dyDescent="0.25">
      <c r="A5312" s="2">
        <v>32773</v>
      </c>
    </row>
    <row r="5313" spans="1:1" x14ac:dyDescent="0.25">
      <c r="A5313" s="3">
        <v>48182</v>
      </c>
    </row>
    <row r="5314" spans="1:1" x14ac:dyDescent="0.25">
      <c r="A5314" s="2">
        <v>76936</v>
      </c>
    </row>
    <row r="5315" spans="1:1" x14ac:dyDescent="0.25">
      <c r="A5315" s="3">
        <v>64333</v>
      </c>
    </row>
    <row r="5316" spans="1:1" x14ac:dyDescent="0.25">
      <c r="A5316" s="2">
        <v>76145</v>
      </c>
    </row>
    <row r="5317" spans="1:1" x14ac:dyDescent="0.25">
      <c r="A5317" s="3">
        <v>87257</v>
      </c>
    </row>
    <row r="5318" spans="1:1" x14ac:dyDescent="0.25">
      <c r="A5318" s="2">
        <v>50334</v>
      </c>
    </row>
    <row r="5319" spans="1:1" x14ac:dyDescent="0.25">
      <c r="A5319" s="3">
        <v>93485</v>
      </c>
    </row>
    <row r="5320" spans="1:1" x14ac:dyDescent="0.25">
      <c r="A5320" s="2">
        <v>23005</v>
      </c>
    </row>
    <row r="5321" spans="1:1" x14ac:dyDescent="0.25">
      <c r="A5321" s="3">
        <v>74194</v>
      </c>
    </row>
    <row r="5322" spans="1:1" x14ac:dyDescent="0.25">
      <c r="A5322" s="2">
        <v>79261</v>
      </c>
    </row>
    <row r="5323" spans="1:1" x14ac:dyDescent="0.25">
      <c r="A5323" s="3">
        <v>16032</v>
      </c>
    </row>
    <row r="5324" spans="1:1" x14ac:dyDescent="0.25">
      <c r="A5324" s="2">
        <v>27130</v>
      </c>
    </row>
    <row r="5325" spans="1:1" x14ac:dyDescent="0.25">
      <c r="A5325" s="3">
        <v>16850</v>
      </c>
    </row>
    <row r="5326" spans="1:1" x14ac:dyDescent="0.25">
      <c r="A5326" s="2">
        <v>34886</v>
      </c>
    </row>
    <row r="5327" spans="1:1" x14ac:dyDescent="0.25">
      <c r="A5327" s="3">
        <v>90024</v>
      </c>
    </row>
    <row r="5328" spans="1:1" x14ac:dyDescent="0.25">
      <c r="A5328" s="2">
        <v>62475</v>
      </c>
    </row>
    <row r="5329" spans="1:1" x14ac:dyDescent="0.25">
      <c r="A5329" s="3">
        <v>47567</v>
      </c>
    </row>
    <row r="5330" spans="1:1" x14ac:dyDescent="0.25">
      <c r="A5330" s="2">
        <v>61770</v>
      </c>
    </row>
    <row r="5331" spans="1:1" x14ac:dyDescent="0.25">
      <c r="A5331" s="3">
        <v>70559</v>
      </c>
    </row>
    <row r="5332" spans="1:1" x14ac:dyDescent="0.25">
      <c r="A5332" s="2">
        <v>92880</v>
      </c>
    </row>
    <row r="5333" spans="1:1" x14ac:dyDescent="0.25">
      <c r="A5333" s="3">
        <v>52905</v>
      </c>
    </row>
    <row r="5334" spans="1:1" x14ac:dyDescent="0.25">
      <c r="A5334" s="2">
        <v>63227</v>
      </c>
    </row>
    <row r="5335" spans="1:1" x14ac:dyDescent="0.25">
      <c r="A5335" s="3">
        <v>25746</v>
      </c>
    </row>
    <row r="5336" spans="1:1" x14ac:dyDescent="0.25">
      <c r="A5336" s="2">
        <v>30719</v>
      </c>
    </row>
    <row r="5337" spans="1:1" x14ac:dyDescent="0.25">
      <c r="A5337" s="3">
        <v>90733</v>
      </c>
    </row>
    <row r="5338" spans="1:1" x14ac:dyDescent="0.25">
      <c r="A5338" s="2">
        <v>40491</v>
      </c>
    </row>
    <row r="5339" spans="1:1" x14ac:dyDescent="0.25">
      <c r="A5339" s="3">
        <v>54260</v>
      </c>
    </row>
    <row r="5340" spans="1:1" x14ac:dyDescent="0.25">
      <c r="A5340" s="2">
        <v>23744</v>
      </c>
    </row>
    <row r="5341" spans="1:1" x14ac:dyDescent="0.25">
      <c r="A5341" s="3">
        <v>82080</v>
      </c>
    </row>
    <row r="5342" spans="1:1" x14ac:dyDescent="0.25">
      <c r="A5342" s="2">
        <v>39538</v>
      </c>
    </row>
    <row r="5343" spans="1:1" x14ac:dyDescent="0.25">
      <c r="A5343" s="3">
        <v>93549</v>
      </c>
    </row>
    <row r="5344" spans="1:1" x14ac:dyDescent="0.25">
      <c r="A5344" s="2">
        <v>28702</v>
      </c>
    </row>
    <row r="5345" spans="1:1" x14ac:dyDescent="0.25">
      <c r="A5345" s="3">
        <v>53218</v>
      </c>
    </row>
    <row r="5346" spans="1:1" x14ac:dyDescent="0.25">
      <c r="A5346" s="2">
        <v>55145</v>
      </c>
    </row>
    <row r="5347" spans="1:1" x14ac:dyDescent="0.25">
      <c r="A5347" s="3">
        <v>30651</v>
      </c>
    </row>
    <row r="5348" spans="1:1" x14ac:dyDescent="0.25">
      <c r="A5348" s="2">
        <v>25350</v>
      </c>
    </row>
    <row r="5349" spans="1:1" x14ac:dyDescent="0.25">
      <c r="A5349" s="3">
        <v>89242</v>
      </c>
    </row>
    <row r="5350" spans="1:1" x14ac:dyDescent="0.25">
      <c r="A5350" s="2">
        <v>33513</v>
      </c>
    </row>
    <row r="5351" spans="1:1" x14ac:dyDescent="0.25">
      <c r="A5351" s="3">
        <v>92665</v>
      </c>
    </row>
    <row r="5352" spans="1:1" x14ac:dyDescent="0.25">
      <c r="A5352" s="2">
        <v>47846</v>
      </c>
    </row>
    <row r="5353" spans="1:1" x14ac:dyDescent="0.25">
      <c r="A5353" s="3">
        <v>36089</v>
      </c>
    </row>
    <row r="5354" spans="1:1" x14ac:dyDescent="0.25">
      <c r="A5354" s="2">
        <v>86944</v>
      </c>
    </row>
    <row r="5355" spans="1:1" x14ac:dyDescent="0.25">
      <c r="A5355" s="3">
        <v>32401</v>
      </c>
    </row>
    <row r="5356" spans="1:1" x14ac:dyDescent="0.25">
      <c r="A5356" s="2">
        <v>27022</v>
      </c>
    </row>
    <row r="5357" spans="1:1" x14ac:dyDescent="0.25">
      <c r="A5357" s="3">
        <v>51956</v>
      </c>
    </row>
    <row r="5358" spans="1:1" x14ac:dyDescent="0.25">
      <c r="A5358" s="2">
        <v>25309</v>
      </c>
    </row>
    <row r="5359" spans="1:1" x14ac:dyDescent="0.25">
      <c r="A5359" s="3">
        <v>52230</v>
      </c>
    </row>
    <row r="5360" spans="1:1" x14ac:dyDescent="0.25">
      <c r="A5360" s="2">
        <v>80083</v>
      </c>
    </row>
    <row r="5361" spans="1:1" x14ac:dyDescent="0.25">
      <c r="A5361" s="3">
        <v>89444</v>
      </c>
    </row>
    <row r="5362" spans="1:1" x14ac:dyDescent="0.25">
      <c r="A5362" s="2">
        <v>49211</v>
      </c>
    </row>
    <row r="5363" spans="1:1" x14ac:dyDescent="0.25">
      <c r="A5363" s="3">
        <v>88338</v>
      </c>
    </row>
    <row r="5364" spans="1:1" x14ac:dyDescent="0.25">
      <c r="A5364" s="2">
        <v>67789</v>
      </c>
    </row>
    <row r="5365" spans="1:1" x14ac:dyDescent="0.25">
      <c r="A5365" s="3">
        <v>71033</v>
      </c>
    </row>
    <row r="5366" spans="1:1" x14ac:dyDescent="0.25">
      <c r="A5366" s="2">
        <v>49498</v>
      </c>
    </row>
    <row r="5367" spans="1:1" x14ac:dyDescent="0.25">
      <c r="A5367" s="3">
        <v>76373</v>
      </c>
    </row>
    <row r="5368" spans="1:1" x14ac:dyDescent="0.25">
      <c r="A5368" s="2">
        <v>27428</v>
      </c>
    </row>
    <row r="5369" spans="1:1" x14ac:dyDescent="0.25">
      <c r="A5369" s="3">
        <v>57072</v>
      </c>
    </row>
    <row r="5370" spans="1:1" x14ac:dyDescent="0.25">
      <c r="A5370" s="2">
        <v>94059</v>
      </c>
    </row>
    <row r="5371" spans="1:1" x14ac:dyDescent="0.25">
      <c r="A5371" s="3">
        <v>74814</v>
      </c>
    </row>
    <row r="5372" spans="1:1" x14ac:dyDescent="0.25">
      <c r="A5372" s="2">
        <v>38547</v>
      </c>
    </row>
    <row r="5373" spans="1:1" x14ac:dyDescent="0.25">
      <c r="A5373" s="3">
        <v>78850</v>
      </c>
    </row>
    <row r="5374" spans="1:1" x14ac:dyDescent="0.25">
      <c r="A5374" s="2">
        <v>76074</v>
      </c>
    </row>
    <row r="5375" spans="1:1" x14ac:dyDescent="0.25">
      <c r="A5375" s="3">
        <v>43466</v>
      </c>
    </row>
    <row r="5376" spans="1:1" x14ac:dyDescent="0.25">
      <c r="A5376" s="2">
        <v>37619</v>
      </c>
    </row>
    <row r="5377" spans="1:1" x14ac:dyDescent="0.25">
      <c r="A5377" s="3">
        <v>72780</v>
      </c>
    </row>
    <row r="5378" spans="1:1" x14ac:dyDescent="0.25">
      <c r="A5378" s="2">
        <v>39410</v>
      </c>
    </row>
    <row r="5379" spans="1:1" x14ac:dyDescent="0.25">
      <c r="A5379" s="3">
        <v>83872</v>
      </c>
    </row>
    <row r="5380" spans="1:1" x14ac:dyDescent="0.25">
      <c r="A5380" s="2">
        <v>69515</v>
      </c>
    </row>
    <row r="5381" spans="1:1" x14ac:dyDescent="0.25">
      <c r="A5381" s="3">
        <v>64421</v>
      </c>
    </row>
    <row r="5382" spans="1:1" x14ac:dyDescent="0.25">
      <c r="A5382" s="2">
        <v>76768</v>
      </c>
    </row>
    <row r="5383" spans="1:1" x14ac:dyDescent="0.25">
      <c r="A5383" s="3">
        <v>92235</v>
      </c>
    </row>
    <row r="5384" spans="1:1" x14ac:dyDescent="0.25">
      <c r="A5384" s="2">
        <v>30222</v>
      </c>
    </row>
    <row r="5385" spans="1:1" x14ac:dyDescent="0.25">
      <c r="A5385" s="3">
        <v>16959</v>
      </c>
    </row>
    <row r="5386" spans="1:1" x14ac:dyDescent="0.25">
      <c r="A5386" s="2">
        <v>92916</v>
      </c>
    </row>
    <row r="5387" spans="1:1" x14ac:dyDescent="0.25">
      <c r="A5387" s="3">
        <v>19693</v>
      </c>
    </row>
    <row r="5388" spans="1:1" x14ac:dyDescent="0.25">
      <c r="A5388" s="2">
        <v>92134</v>
      </c>
    </row>
    <row r="5389" spans="1:1" x14ac:dyDescent="0.25">
      <c r="A5389" s="3">
        <v>95482</v>
      </c>
    </row>
    <row r="5390" spans="1:1" x14ac:dyDescent="0.25">
      <c r="A5390" s="2">
        <v>69405</v>
      </c>
    </row>
    <row r="5391" spans="1:1" x14ac:dyDescent="0.25">
      <c r="A5391" s="3">
        <v>55280</v>
      </c>
    </row>
    <row r="5392" spans="1:1" x14ac:dyDescent="0.25">
      <c r="A5392" s="2">
        <v>37622</v>
      </c>
    </row>
    <row r="5393" spans="1:1" x14ac:dyDescent="0.25">
      <c r="A5393" s="3">
        <v>60816</v>
      </c>
    </row>
    <row r="5394" spans="1:1" x14ac:dyDescent="0.25">
      <c r="A5394" s="2">
        <v>54449</v>
      </c>
    </row>
    <row r="5395" spans="1:1" x14ac:dyDescent="0.25">
      <c r="A5395" s="3">
        <v>89308</v>
      </c>
    </row>
    <row r="5396" spans="1:1" x14ac:dyDescent="0.25">
      <c r="A5396" s="2">
        <v>41277</v>
      </c>
    </row>
    <row r="5397" spans="1:1" x14ac:dyDescent="0.25">
      <c r="A5397" s="3">
        <v>27796</v>
      </c>
    </row>
    <row r="5398" spans="1:1" x14ac:dyDescent="0.25">
      <c r="A5398" s="2">
        <v>75162</v>
      </c>
    </row>
    <row r="5399" spans="1:1" x14ac:dyDescent="0.25">
      <c r="A5399" s="3">
        <v>58432</v>
      </c>
    </row>
    <row r="5400" spans="1:1" x14ac:dyDescent="0.25">
      <c r="A5400" s="2">
        <v>39358</v>
      </c>
    </row>
    <row r="5401" spans="1:1" x14ac:dyDescent="0.25">
      <c r="A5401" s="3">
        <v>40849</v>
      </c>
    </row>
    <row r="5402" spans="1:1" x14ac:dyDescent="0.25">
      <c r="A5402" s="2">
        <v>68540</v>
      </c>
    </row>
    <row r="5403" spans="1:1" x14ac:dyDescent="0.25">
      <c r="A5403" s="3">
        <v>46451</v>
      </c>
    </row>
    <row r="5404" spans="1:1" x14ac:dyDescent="0.25">
      <c r="A5404" s="2">
        <v>82735</v>
      </c>
    </row>
    <row r="5405" spans="1:1" x14ac:dyDescent="0.25">
      <c r="A5405" s="3">
        <v>68068</v>
      </c>
    </row>
    <row r="5406" spans="1:1" x14ac:dyDescent="0.25">
      <c r="A5406" s="2">
        <v>36743</v>
      </c>
    </row>
    <row r="5407" spans="1:1" x14ac:dyDescent="0.25">
      <c r="A5407" s="3">
        <v>85871</v>
      </c>
    </row>
    <row r="5408" spans="1:1" x14ac:dyDescent="0.25">
      <c r="A5408" s="2">
        <v>21598</v>
      </c>
    </row>
    <row r="5409" spans="1:1" x14ac:dyDescent="0.25">
      <c r="A5409" s="3">
        <v>63619</v>
      </c>
    </row>
    <row r="5410" spans="1:1" x14ac:dyDescent="0.25">
      <c r="A5410" s="2">
        <v>47663</v>
      </c>
    </row>
    <row r="5411" spans="1:1" x14ac:dyDescent="0.25">
      <c r="A5411" s="3">
        <v>59324</v>
      </c>
    </row>
    <row r="5412" spans="1:1" x14ac:dyDescent="0.25">
      <c r="A5412" s="2">
        <v>16133</v>
      </c>
    </row>
    <row r="5413" spans="1:1" x14ac:dyDescent="0.25">
      <c r="A5413" s="3">
        <v>84248</v>
      </c>
    </row>
    <row r="5414" spans="1:1" x14ac:dyDescent="0.25">
      <c r="A5414" s="2">
        <v>36555</v>
      </c>
    </row>
    <row r="5415" spans="1:1" x14ac:dyDescent="0.25">
      <c r="A5415" s="3">
        <v>53235</v>
      </c>
    </row>
    <row r="5416" spans="1:1" x14ac:dyDescent="0.25">
      <c r="A5416" s="2">
        <v>15591</v>
      </c>
    </row>
    <row r="5417" spans="1:1" x14ac:dyDescent="0.25">
      <c r="A5417" s="3">
        <v>44347</v>
      </c>
    </row>
    <row r="5418" spans="1:1" x14ac:dyDescent="0.25">
      <c r="A5418" s="2">
        <v>19729</v>
      </c>
    </row>
    <row r="5419" spans="1:1" x14ac:dyDescent="0.25">
      <c r="A5419" s="3">
        <v>83908</v>
      </c>
    </row>
    <row r="5420" spans="1:1" x14ac:dyDescent="0.25">
      <c r="A5420" s="2">
        <v>39564</v>
      </c>
    </row>
    <row r="5421" spans="1:1" x14ac:dyDescent="0.25">
      <c r="A5421" s="3">
        <v>35504</v>
      </c>
    </row>
    <row r="5422" spans="1:1" x14ac:dyDescent="0.25">
      <c r="A5422" s="2">
        <v>26463</v>
      </c>
    </row>
    <row r="5423" spans="1:1" x14ac:dyDescent="0.25">
      <c r="A5423" s="3">
        <v>71368</v>
      </c>
    </row>
    <row r="5424" spans="1:1" x14ac:dyDescent="0.25">
      <c r="A5424" s="2">
        <v>17933</v>
      </c>
    </row>
    <row r="5425" spans="1:1" x14ac:dyDescent="0.25">
      <c r="A5425" s="3">
        <v>90307</v>
      </c>
    </row>
    <row r="5426" spans="1:1" x14ac:dyDescent="0.25">
      <c r="A5426" s="2">
        <v>69355</v>
      </c>
    </row>
    <row r="5427" spans="1:1" x14ac:dyDescent="0.25">
      <c r="A5427" s="3">
        <v>36836</v>
      </c>
    </row>
    <row r="5428" spans="1:1" x14ac:dyDescent="0.25">
      <c r="A5428" s="2">
        <v>42378</v>
      </c>
    </row>
    <row r="5429" spans="1:1" x14ac:dyDescent="0.25">
      <c r="A5429" s="3">
        <v>29692</v>
      </c>
    </row>
    <row r="5430" spans="1:1" x14ac:dyDescent="0.25">
      <c r="A5430" s="2">
        <v>62795</v>
      </c>
    </row>
    <row r="5431" spans="1:1" x14ac:dyDescent="0.25">
      <c r="A5431" s="3">
        <v>73713</v>
      </c>
    </row>
    <row r="5432" spans="1:1" x14ac:dyDescent="0.25">
      <c r="A5432" s="2">
        <v>26815</v>
      </c>
    </row>
    <row r="5433" spans="1:1" x14ac:dyDescent="0.25">
      <c r="A5433" s="3">
        <v>34769</v>
      </c>
    </row>
    <row r="5434" spans="1:1" x14ac:dyDescent="0.25">
      <c r="A5434" s="2">
        <v>70213</v>
      </c>
    </row>
    <row r="5435" spans="1:1" x14ac:dyDescent="0.25">
      <c r="A5435" s="3">
        <v>46513</v>
      </c>
    </row>
    <row r="5436" spans="1:1" x14ac:dyDescent="0.25">
      <c r="A5436" s="2">
        <v>39184</v>
      </c>
    </row>
    <row r="5437" spans="1:1" x14ac:dyDescent="0.25">
      <c r="A5437" s="3">
        <v>20642</v>
      </c>
    </row>
    <row r="5438" spans="1:1" x14ac:dyDescent="0.25">
      <c r="A5438" s="2">
        <v>31633</v>
      </c>
    </row>
    <row r="5439" spans="1:1" x14ac:dyDescent="0.25">
      <c r="A5439" s="3">
        <v>75369</v>
      </c>
    </row>
    <row r="5440" spans="1:1" x14ac:dyDescent="0.25">
      <c r="A5440" s="2">
        <v>96739</v>
      </c>
    </row>
    <row r="5441" spans="1:1" x14ac:dyDescent="0.25">
      <c r="A5441" s="3">
        <v>23070</v>
      </c>
    </row>
    <row r="5442" spans="1:1" x14ac:dyDescent="0.25">
      <c r="A5442" s="2">
        <v>64328</v>
      </c>
    </row>
    <row r="5443" spans="1:1" x14ac:dyDescent="0.25">
      <c r="A5443" s="3">
        <v>56938</v>
      </c>
    </row>
    <row r="5444" spans="1:1" x14ac:dyDescent="0.25">
      <c r="A5444" s="2">
        <v>44639</v>
      </c>
    </row>
    <row r="5445" spans="1:1" x14ac:dyDescent="0.25">
      <c r="A5445" s="3">
        <v>53233</v>
      </c>
    </row>
    <row r="5446" spans="1:1" x14ac:dyDescent="0.25">
      <c r="A5446" s="2">
        <v>18410</v>
      </c>
    </row>
    <row r="5447" spans="1:1" x14ac:dyDescent="0.25">
      <c r="A5447" s="3">
        <v>70692</v>
      </c>
    </row>
    <row r="5448" spans="1:1" x14ac:dyDescent="0.25">
      <c r="A5448" s="2">
        <v>37355</v>
      </c>
    </row>
    <row r="5449" spans="1:1" x14ac:dyDescent="0.25">
      <c r="A5449" s="3">
        <v>65524</v>
      </c>
    </row>
    <row r="5450" spans="1:1" x14ac:dyDescent="0.25">
      <c r="A5450" s="2">
        <v>63795</v>
      </c>
    </row>
    <row r="5451" spans="1:1" x14ac:dyDescent="0.25">
      <c r="A5451" s="3">
        <v>60581</v>
      </c>
    </row>
    <row r="5452" spans="1:1" x14ac:dyDescent="0.25">
      <c r="A5452" s="2">
        <v>90961</v>
      </c>
    </row>
    <row r="5453" spans="1:1" x14ac:dyDescent="0.25">
      <c r="A5453" s="3">
        <v>25949</v>
      </c>
    </row>
    <row r="5454" spans="1:1" x14ac:dyDescent="0.25">
      <c r="A5454" s="2">
        <v>29131</v>
      </c>
    </row>
    <row r="5455" spans="1:1" x14ac:dyDescent="0.25">
      <c r="A5455" s="3">
        <v>45768</v>
      </c>
    </row>
    <row r="5456" spans="1:1" x14ac:dyDescent="0.25">
      <c r="A5456" s="2">
        <v>85407</v>
      </c>
    </row>
    <row r="5457" spans="1:1" x14ac:dyDescent="0.25">
      <c r="A5457" s="3">
        <v>33131</v>
      </c>
    </row>
    <row r="5458" spans="1:1" x14ac:dyDescent="0.25">
      <c r="A5458" s="2">
        <v>96318</v>
      </c>
    </row>
    <row r="5459" spans="1:1" x14ac:dyDescent="0.25">
      <c r="A5459" s="3">
        <v>25290</v>
      </c>
    </row>
    <row r="5460" spans="1:1" x14ac:dyDescent="0.25">
      <c r="A5460" s="2">
        <v>61993</v>
      </c>
    </row>
    <row r="5461" spans="1:1" x14ac:dyDescent="0.25">
      <c r="A5461" s="3">
        <v>18283</v>
      </c>
    </row>
    <row r="5462" spans="1:1" x14ac:dyDescent="0.25">
      <c r="A5462" s="2">
        <v>92675</v>
      </c>
    </row>
    <row r="5463" spans="1:1" x14ac:dyDescent="0.25">
      <c r="A5463" s="3">
        <v>18565</v>
      </c>
    </row>
    <row r="5464" spans="1:1" x14ac:dyDescent="0.25">
      <c r="A5464" s="2">
        <v>67488</v>
      </c>
    </row>
    <row r="5465" spans="1:1" x14ac:dyDescent="0.25">
      <c r="A5465" s="3">
        <v>63911</v>
      </c>
    </row>
    <row r="5466" spans="1:1" x14ac:dyDescent="0.25">
      <c r="A5466" s="2">
        <v>27397</v>
      </c>
    </row>
    <row r="5467" spans="1:1" x14ac:dyDescent="0.25">
      <c r="A5467" s="3">
        <v>91961</v>
      </c>
    </row>
    <row r="5468" spans="1:1" x14ac:dyDescent="0.25">
      <c r="A5468" s="2">
        <v>76529</v>
      </c>
    </row>
    <row r="5469" spans="1:1" x14ac:dyDescent="0.25">
      <c r="A5469" s="3">
        <v>44560</v>
      </c>
    </row>
    <row r="5470" spans="1:1" x14ac:dyDescent="0.25">
      <c r="A5470" s="2">
        <v>66708</v>
      </c>
    </row>
    <row r="5471" spans="1:1" x14ac:dyDescent="0.25">
      <c r="A5471" s="3">
        <v>16760</v>
      </c>
    </row>
    <row r="5472" spans="1:1" x14ac:dyDescent="0.25">
      <c r="A5472" s="2">
        <v>15464</v>
      </c>
    </row>
    <row r="5473" spans="1:1" x14ac:dyDescent="0.25">
      <c r="A5473" s="3">
        <v>43973</v>
      </c>
    </row>
    <row r="5474" spans="1:1" x14ac:dyDescent="0.25">
      <c r="A5474" s="2">
        <v>93183</v>
      </c>
    </row>
    <row r="5475" spans="1:1" x14ac:dyDescent="0.25">
      <c r="A5475" s="3">
        <v>18964</v>
      </c>
    </row>
    <row r="5476" spans="1:1" x14ac:dyDescent="0.25">
      <c r="A5476" s="2">
        <v>37050</v>
      </c>
    </row>
    <row r="5477" spans="1:1" x14ac:dyDescent="0.25">
      <c r="A5477" s="3">
        <v>92905</v>
      </c>
    </row>
    <row r="5478" spans="1:1" x14ac:dyDescent="0.25">
      <c r="A5478" s="2">
        <v>30492</v>
      </c>
    </row>
    <row r="5479" spans="1:1" x14ac:dyDescent="0.25">
      <c r="A5479" s="3">
        <v>24775</v>
      </c>
    </row>
    <row r="5480" spans="1:1" x14ac:dyDescent="0.25">
      <c r="A5480" s="2">
        <v>15496</v>
      </c>
    </row>
    <row r="5481" spans="1:1" x14ac:dyDescent="0.25">
      <c r="A5481" s="3">
        <v>16869</v>
      </c>
    </row>
    <row r="5482" spans="1:1" x14ac:dyDescent="0.25">
      <c r="A5482" s="2">
        <v>75922</v>
      </c>
    </row>
    <row r="5483" spans="1:1" x14ac:dyDescent="0.25">
      <c r="A5483" s="3">
        <v>35915</v>
      </c>
    </row>
    <row r="5484" spans="1:1" x14ac:dyDescent="0.25">
      <c r="A5484" s="2">
        <v>78338</v>
      </c>
    </row>
    <row r="5485" spans="1:1" x14ac:dyDescent="0.25">
      <c r="A5485" s="3">
        <v>28756</v>
      </c>
    </row>
    <row r="5486" spans="1:1" x14ac:dyDescent="0.25">
      <c r="A5486" s="2">
        <v>51399</v>
      </c>
    </row>
    <row r="5487" spans="1:1" x14ac:dyDescent="0.25">
      <c r="A5487" s="3">
        <v>66879</v>
      </c>
    </row>
    <row r="5488" spans="1:1" x14ac:dyDescent="0.25">
      <c r="A5488" s="2">
        <v>61338</v>
      </c>
    </row>
    <row r="5489" spans="1:1" x14ac:dyDescent="0.25">
      <c r="A5489" s="3">
        <v>69683</v>
      </c>
    </row>
    <row r="5490" spans="1:1" x14ac:dyDescent="0.25">
      <c r="A5490" s="2">
        <v>90002</v>
      </c>
    </row>
    <row r="5491" spans="1:1" x14ac:dyDescent="0.25">
      <c r="A5491" s="3">
        <v>68242</v>
      </c>
    </row>
    <row r="5492" spans="1:1" x14ac:dyDescent="0.25">
      <c r="A5492" s="2">
        <v>15346</v>
      </c>
    </row>
    <row r="5493" spans="1:1" x14ac:dyDescent="0.25">
      <c r="A5493" s="3">
        <v>15157</v>
      </c>
    </row>
    <row r="5494" spans="1:1" x14ac:dyDescent="0.25">
      <c r="A5494" s="2">
        <v>50140</v>
      </c>
    </row>
    <row r="5495" spans="1:1" x14ac:dyDescent="0.25">
      <c r="A5495" s="3">
        <v>64144</v>
      </c>
    </row>
    <row r="5496" spans="1:1" x14ac:dyDescent="0.25">
      <c r="A5496" s="2">
        <v>32852</v>
      </c>
    </row>
    <row r="5497" spans="1:1" x14ac:dyDescent="0.25">
      <c r="A5497" s="3">
        <v>65280</v>
      </c>
    </row>
    <row r="5498" spans="1:1" x14ac:dyDescent="0.25">
      <c r="A5498" s="2">
        <v>51778</v>
      </c>
    </row>
    <row r="5499" spans="1:1" x14ac:dyDescent="0.25">
      <c r="A5499" s="3">
        <v>90286</v>
      </c>
    </row>
    <row r="5500" spans="1:1" x14ac:dyDescent="0.25">
      <c r="A5500" s="2">
        <v>66354</v>
      </c>
    </row>
    <row r="5501" spans="1:1" x14ac:dyDescent="0.25">
      <c r="A5501" s="3">
        <v>19417</v>
      </c>
    </row>
    <row r="5502" spans="1:1" x14ac:dyDescent="0.25">
      <c r="A5502" s="2">
        <v>45116</v>
      </c>
    </row>
    <row r="5503" spans="1:1" x14ac:dyDescent="0.25">
      <c r="A5503" s="3">
        <v>78757</v>
      </c>
    </row>
    <row r="5504" spans="1:1" x14ac:dyDescent="0.25">
      <c r="A5504" s="2">
        <v>61261</v>
      </c>
    </row>
    <row r="5505" spans="1:1" x14ac:dyDescent="0.25">
      <c r="A5505" s="3">
        <v>50813</v>
      </c>
    </row>
    <row r="5506" spans="1:1" x14ac:dyDescent="0.25">
      <c r="A5506" s="2">
        <v>85782</v>
      </c>
    </row>
    <row r="5507" spans="1:1" x14ac:dyDescent="0.25">
      <c r="A5507" s="3">
        <v>60398</v>
      </c>
    </row>
    <row r="5508" spans="1:1" x14ac:dyDescent="0.25">
      <c r="A5508" s="2">
        <v>70004</v>
      </c>
    </row>
    <row r="5509" spans="1:1" x14ac:dyDescent="0.25">
      <c r="A5509" s="3">
        <v>69988</v>
      </c>
    </row>
    <row r="5510" spans="1:1" x14ac:dyDescent="0.25">
      <c r="A5510" s="2">
        <v>49074</v>
      </c>
    </row>
    <row r="5511" spans="1:1" x14ac:dyDescent="0.25">
      <c r="A5511" s="3">
        <v>48520</v>
      </c>
    </row>
    <row r="5512" spans="1:1" x14ac:dyDescent="0.25">
      <c r="A5512" s="2">
        <v>77473</v>
      </c>
    </row>
    <row r="5513" spans="1:1" x14ac:dyDescent="0.25">
      <c r="A5513" s="3">
        <v>40101</v>
      </c>
    </row>
    <row r="5514" spans="1:1" x14ac:dyDescent="0.25">
      <c r="A5514" s="2">
        <v>31562</v>
      </c>
    </row>
    <row r="5515" spans="1:1" x14ac:dyDescent="0.25">
      <c r="A5515" s="3">
        <v>77356</v>
      </c>
    </row>
    <row r="5516" spans="1:1" x14ac:dyDescent="0.25">
      <c r="A5516" s="2">
        <v>60774</v>
      </c>
    </row>
    <row r="5517" spans="1:1" x14ac:dyDescent="0.25">
      <c r="A5517" s="3">
        <v>93915</v>
      </c>
    </row>
    <row r="5518" spans="1:1" x14ac:dyDescent="0.25">
      <c r="A5518" s="2">
        <v>59118</v>
      </c>
    </row>
    <row r="5519" spans="1:1" x14ac:dyDescent="0.25">
      <c r="A5519" s="3">
        <v>18392</v>
      </c>
    </row>
    <row r="5520" spans="1:1" x14ac:dyDescent="0.25">
      <c r="A5520" s="2">
        <v>25068</v>
      </c>
    </row>
    <row r="5521" spans="1:1" x14ac:dyDescent="0.25">
      <c r="A5521" s="3">
        <v>27003</v>
      </c>
    </row>
    <row r="5522" spans="1:1" x14ac:dyDescent="0.25">
      <c r="A5522" s="2">
        <v>88855</v>
      </c>
    </row>
    <row r="5523" spans="1:1" x14ac:dyDescent="0.25">
      <c r="A5523" s="3">
        <v>26960</v>
      </c>
    </row>
    <row r="5524" spans="1:1" x14ac:dyDescent="0.25">
      <c r="A5524" s="2">
        <v>93337</v>
      </c>
    </row>
    <row r="5525" spans="1:1" x14ac:dyDescent="0.25">
      <c r="A5525" s="3">
        <v>53463</v>
      </c>
    </row>
    <row r="5526" spans="1:1" x14ac:dyDescent="0.25">
      <c r="A5526" s="2">
        <v>84813</v>
      </c>
    </row>
    <row r="5527" spans="1:1" x14ac:dyDescent="0.25">
      <c r="A5527" s="3">
        <v>49200</v>
      </c>
    </row>
    <row r="5528" spans="1:1" x14ac:dyDescent="0.25">
      <c r="A5528" s="2">
        <v>66910</v>
      </c>
    </row>
    <row r="5529" spans="1:1" x14ac:dyDescent="0.25">
      <c r="A5529" s="3">
        <v>37576</v>
      </c>
    </row>
    <row r="5530" spans="1:1" x14ac:dyDescent="0.25">
      <c r="A5530" s="2">
        <v>27042</v>
      </c>
    </row>
    <row r="5531" spans="1:1" x14ac:dyDescent="0.25">
      <c r="A5531" s="3">
        <v>64680</v>
      </c>
    </row>
    <row r="5532" spans="1:1" x14ac:dyDescent="0.25">
      <c r="A5532" s="2">
        <v>90380</v>
      </c>
    </row>
    <row r="5533" spans="1:1" x14ac:dyDescent="0.25">
      <c r="A5533" s="3">
        <v>64418</v>
      </c>
    </row>
    <row r="5534" spans="1:1" x14ac:dyDescent="0.25">
      <c r="A5534" s="2">
        <v>72940</v>
      </c>
    </row>
    <row r="5535" spans="1:1" x14ac:dyDescent="0.25">
      <c r="A5535" s="3">
        <v>93272</v>
      </c>
    </row>
    <row r="5536" spans="1:1" x14ac:dyDescent="0.25">
      <c r="A5536" s="2">
        <v>60950</v>
      </c>
    </row>
    <row r="5537" spans="1:1" x14ac:dyDescent="0.25">
      <c r="A5537" s="3">
        <v>22710</v>
      </c>
    </row>
    <row r="5538" spans="1:1" x14ac:dyDescent="0.25">
      <c r="A5538" s="2">
        <v>23224</v>
      </c>
    </row>
    <row r="5539" spans="1:1" x14ac:dyDescent="0.25">
      <c r="A5539" s="3">
        <v>62563</v>
      </c>
    </row>
    <row r="5540" spans="1:1" x14ac:dyDescent="0.25">
      <c r="A5540" s="2">
        <v>88495</v>
      </c>
    </row>
    <row r="5541" spans="1:1" x14ac:dyDescent="0.25">
      <c r="A5541" s="3">
        <v>82946</v>
      </c>
    </row>
    <row r="5542" spans="1:1" x14ac:dyDescent="0.25">
      <c r="A5542" s="2">
        <v>71455</v>
      </c>
    </row>
    <row r="5543" spans="1:1" x14ac:dyDescent="0.25">
      <c r="A5543" s="3">
        <v>66784</v>
      </c>
    </row>
    <row r="5544" spans="1:1" x14ac:dyDescent="0.25">
      <c r="A5544" s="2">
        <v>22130</v>
      </c>
    </row>
    <row r="5545" spans="1:1" x14ac:dyDescent="0.25">
      <c r="A5545" s="3">
        <v>55086</v>
      </c>
    </row>
    <row r="5546" spans="1:1" x14ac:dyDescent="0.25">
      <c r="A5546" s="2">
        <v>84948</v>
      </c>
    </row>
    <row r="5547" spans="1:1" x14ac:dyDescent="0.25">
      <c r="A5547" s="3">
        <v>43373</v>
      </c>
    </row>
    <row r="5548" spans="1:1" x14ac:dyDescent="0.25">
      <c r="A5548" s="2">
        <v>82630</v>
      </c>
    </row>
    <row r="5549" spans="1:1" x14ac:dyDescent="0.25">
      <c r="A5549" s="3">
        <v>19490</v>
      </c>
    </row>
    <row r="5550" spans="1:1" x14ac:dyDescent="0.25">
      <c r="A5550" s="2">
        <v>75142</v>
      </c>
    </row>
    <row r="5551" spans="1:1" x14ac:dyDescent="0.25">
      <c r="A5551" s="3">
        <v>72738</v>
      </c>
    </row>
    <row r="5552" spans="1:1" x14ac:dyDescent="0.25">
      <c r="A5552" s="2">
        <v>74924</v>
      </c>
    </row>
    <row r="5553" spans="1:1" x14ac:dyDescent="0.25">
      <c r="A5553" s="3">
        <v>35288</v>
      </c>
    </row>
    <row r="5554" spans="1:1" x14ac:dyDescent="0.25">
      <c r="A5554" s="2">
        <v>16030</v>
      </c>
    </row>
    <row r="5555" spans="1:1" x14ac:dyDescent="0.25">
      <c r="A5555" s="3">
        <v>65038</v>
      </c>
    </row>
    <row r="5556" spans="1:1" x14ac:dyDescent="0.25">
      <c r="A5556" s="2">
        <v>16432</v>
      </c>
    </row>
    <row r="5557" spans="1:1" x14ac:dyDescent="0.25">
      <c r="A5557" s="3">
        <v>87053</v>
      </c>
    </row>
    <row r="5558" spans="1:1" x14ac:dyDescent="0.25">
      <c r="A5558" s="2">
        <v>61725</v>
      </c>
    </row>
    <row r="5559" spans="1:1" x14ac:dyDescent="0.25">
      <c r="A5559" s="3">
        <v>58261</v>
      </c>
    </row>
    <row r="5560" spans="1:1" x14ac:dyDescent="0.25">
      <c r="A5560" s="2">
        <v>18381</v>
      </c>
    </row>
    <row r="5561" spans="1:1" x14ac:dyDescent="0.25">
      <c r="A5561" s="3">
        <v>55682</v>
      </c>
    </row>
    <row r="5562" spans="1:1" x14ac:dyDescent="0.25">
      <c r="A5562" s="2">
        <v>95265</v>
      </c>
    </row>
    <row r="5563" spans="1:1" x14ac:dyDescent="0.25">
      <c r="A5563" s="3">
        <v>25805</v>
      </c>
    </row>
    <row r="5564" spans="1:1" x14ac:dyDescent="0.25">
      <c r="A5564" s="2">
        <v>78513</v>
      </c>
    </row>
    <row r="5565" spans="1:1" x14ac:dyDescent="0.25">
      <c r="A5565" s="3">
        <v>34770</v>
      </c>
    </row>
    <row r="5566" spans="1:1" x14ac:dyDescent="0.25">
      <c r="A5566" s="2">
        <v>20685</v>
      </c>
    </row>
    <row r="5567" spans="1:1" x14ac:dyDescent="0.25">
      <c r="A5567" s="3">
        <v>26744</v>
      </c>
    </row>
    <row r="5568" spans="1:1" x14ac:dyDescent="0.25">
      <c r="A5568" s="2">
        <v>79956</v>
      </c>
    </row>
    <row r="5569" spans="1:1" x14ac:dyDescent="0.25">
      <c r="A5569" s="3">
        <v>76139</v>
      </c>
    </row>
    <row r="5570" spans="1:1" x14ac:dyDescent="0.25">
      <c r="A5570" s="2">
        <v>59647</v>
      </c>
    </row>
    <row r="5571" spans="1:1" x14ac:dyDescent="0.25">
      <c r="A5571" s="3">
        <v>54456</v>
      </c>
    </row>
    <row r="5572" spans="1:1" x14ac:dyDescent="0.25">
      <c r="A5572" s="2">
        <v>71843</v>
      </c>
    </row>
    <row r="5573" spans="1:1" x14ac:dyDescent="0.25">
      <c r="A5573" s="3">
        <v>57134</v>
      </c>
    </row>
    <row r="5574" spans="1:1" x14ac:dyDescent="0.25">
      <c r="A5574" s="2">
        <v>36955</v>
      </c>
    </row>
    <row r="5575" spans="1:1" x14ac:dyDescent="0.25">
      <c r="A5575" s="3">
        <v>76512</v>
      </c>
    </row>
    <row r="5576" spans="1:1" x14ac:dyDescent="0.25">
      <c r="A5576" s="2">
        <v>66792</v>
      </c>
    </row>
    <row r="5577" spans="1:1" x14ac:dyDescent="0.25">
      <c r="A5577" s="3">
        <v>35272</v>
      </c>
    </row>
    <row r="5578" spans="1:1" x14ac:dyDescent="0.25">
      <c r="A5578" s="2">
        <v>38433</v>
      </c>
    </row>
    <row r="5579" spans="1:1" x14ac:dyDescent="0.25">
      <c r="A5579" s="3">
        <v>68134</v>
      </c>
    </row>
    <row r="5580" spans="1:1" x14ac:dyDescent="0.25">
      <c r="A5580" s="2">
        <v>88180</v>
      </c>
    </row>
    <row r="5581" spans="1:1" x14ac:dyDescent="0.25">
      <c r="A5581" s="3">
        <v>57241</v>
      </c>
    </row>
    <row r="5582" spans="1:1" x14ac:dyDescent="0.25">
      <c r="A5582" s="2">
        <v>55397</v>
      </c>
    </row>
    <row r="5583" spans="1:1" x14ac:dyDescent="0.25">
      <c r="A5583" s="3">
        <v>94862</v>
      </c>
    </row>
    <row r="5584" spans="1:1" x14ac:dyDescent="0.25">
      <c r="A5584" s="2">
        <v>15982</v>
      </c>
    </row>
    <row r="5585" spans="1:1" x14ac:dyDescent="0.25">
      <c r="A5585" s="3">
        <v>68862</v>
      </c>
    </row>
    <row r="5586" spans="1:1" x14ac:dyDescent="0.25">
      <c r="A5586" s="2">
        <v>67412</v>
      </c>
    </row>
    <row r="5587" spans="1:1" x14ac:dyDescent="0.25">
      <c r="A5587" s="3">
        <v>52696</v>
      </c>
    </row>
    <row r="5588" spans="1:1" x14ac:dyDescent="0.25">
      <c r="A5588" s="2">
        <v>42485</v>
      </c>
    </row>
    <row r="5589" spans="1:1" x14ac:dyDescent="0.25">
      <c r="A5589" s="3">
        <v>18613</v>
      </c>
    </row>
    <row r="5590" spans="1:1" x14ac:dyDescent="0.25">
      <c r="A5590" s="2">
        <v>54582</v>
      </c>
    </row>
    <row r="5591" spans="1:1" x14ac:dyDescent="0.25">
      <c r="A5591" s="3">
        <v>28773</v>
      </c>
    </row>
    <row r="5592" spans="1:1" x14ac:dyDescent="0.25">
      <c r="A5592" s="2">
        <v>70126</v>
      </c>
    </row>
    <row r="5593" spans="1:1" x14ac:dyDescent="0.25">
      <c r="A5593" s="3">
        <v>56714</v>
      </c>
    </row>
    <row r="5594" spans="1:1" x14ac:dyDescent="0.25">
      <c r="A5594" s="2">
        <v>38358</v>
      </c>
    </row>
    <row r="5595" spans="1:1" x14ac:dyDescent="0.25">
      <c r="A5595" s="3">
        <v>45857</v>
      </c>
    </row>
    <row r="5596" spans="1:1" x14ac:dyDescent="0.25">
      <c r="A5596" s="2">
        <v>84271</v>
      </c>
    </row>
    <row r="5597" spans="1:1" x14ac:dyDescent="0.25">
      <c r="A5597" s="3">
        <v>23130</v>
      </c>
    </row>
    <row r="5598" spans="1:1" x14ac:dyDescent="0.25">
      <c r="A5598" s="2">
        <v>37710</v>
      </c>
    </row>
    <row r="5599" spans="1:1" x14ac:dyDescent="0.25">
      <c r="A5599" s="3">
        <v>45743</v>
      </c>
    </row>
    <row r="5600" spans="1:1" x14ac:dyDescent="0.25">
      <c r="A5600" s="2">
        <v>91985</v>
      </c>
    </row>
    <row r="5601" spans="1:1" x14ac:dyDescent="0.25">
      <c r="A5601" s="3">
        <v>70510</v>
      </c>
    </row>
    <row r="5602" spans="1:1" x14ac:dyDescent="0.25">
      <c r="A5602" s="2">
        <v>91182</v>
      </c>
    </row>
    <row r="5603" spans="1:1" x14ac:dyDescent="0.25">
      <c r="A5603" s="3">
        <v>73399</v>
      </c>
    </row>
    <row r="5604" spans="1:1" x14ac:dyDescent="0.25">
      <c r="A5604" s="2">
        <v>74488</v>
      </c>
    </row>
    <row r="5605" spans="1:1" x14ac:dyDescent="0.25">
      <c r="A5605" s="3">
        <v>69799</v>
      </c>
    </row>
    <row r="5606" spans="1:1" x14ac:dyDescent="0.25">
      <c r="A5606" s="2">
        <v>40684</v>
      </c>
    </row>
    <row r="5607" spans="1:1" x14ac:dyDescent="0.25">
      <c r="A5607" s="3">
        <v>66386</v>
      </c>
    </row>
    <row r="5608" spans="1:1" x14ac:dyDescent="0.25">
      <c r="A5608" s="2">
        <v>35861</v>
      </c>
    </row>
    <row r="5609" spans="1:1" x14ac:dyDescent="0.25">
      <c r="A5609" s="3">
        <v>46215</v>
      </c>
    </row>
    <row r="5610" spans="1:1" x14ac:dyDescent="0.25">
      <c r="A5610" s="2">
        <v>76394</v>
      </c>
    </row>
    <row r="5611" spans="1:1" x14ac:dyDescent="0.25">
      <c r="A5611" s="3">
        <v>22621</v>
      </c>
    </row>
    <row r="5612" spans="1:1" x14ac:dyDescent="0.25">
      <c r="A5612" s="2">
        <v>34509</v>
      </c>
    </row>
    <row r="5613" spans="1:1" x14ac:dyDescent="0.25">
      <c r="A5613" s="3">
        <v>65726</v>
      </c>
    </row>
    <row r="5614" spans="1:1" x14ac:dyDescent="0.25">
      <c r="A5614" s="2">
        <v>78884</v>
      </c>
    </row>
    <row r="5615" spans="1:1" x14ac:dyDescent="0.25">
      <c r="A5615" s="3">
        <v>35781</v>
      </c>
    </row>
    <row r="5616" spans="1:1" x14ac:dyDescent="0.25">
      <c r="A5616" s="2">
        <v>66586</v>
      </c>
    </row>
    <row r="5617" spans="1:1" x14ac:dyDescent="0.25">
      <c r="A5617" s="3">
        <v>37275</v>
      </c>
    </row>
    <row r="5618" spans="1:1" x14ac:dyDescent="0.25">
      <c r="A5618" s="2">
        <v>55611</v>
      </c>
    </row>
    <row r="5619" spans="1:1" x14ac:dyDescent="0.25">
      <c r="A5619" s="3">
        <v>61753</v>
      </c>
    </row>
    <row r="5620" spans="1:1" x14ac:dyDescent="0.25">
      <c r="A5620" s="2">
        <v>74842</v>
      </c>
    </row>
    <row r="5621" spans="1:1" x14ac:dyDescent="0.25">
      <c r="A5621" s="3">
        <v>59039</v>
      </c>
    </row>
    <row r="5622" spans="1:1" x14ac:dyDescent="0.25">
      <c r="A5622" s="2">
        <v>37370</v>
      </c>
    </row>
    <row r="5623" spans="1:1" x14ac:dyDescent="0.25">
      <c r="A5623" s="3">
        <v>85534</v>
      </c>
    </row>
    <row r="5624" spans="1:1" x14ac:dyDescent="0.25">
      <c r="A5624" s="2">
        <v>27867</v>
      </c>
    </row>
    <row r="5625" spans="1:1" x14ac:dyDescent="0.25">
      <c r="A5625" s="3">
        <v>45490</v>
      </c>
    </row>
    <row r="5626" spans="1:1" x14ac:dyDescent="0.25">
      <c r="A5626" s="2">
        <v>57148</v>
      </c>
    </row>
    <row r="5627" spans="1:1" x14ac:dyDescent="0.25">
      <c r="A5627" s="3">
        <v>26495</v>
      </c>
    </row>
    <row r="5628" spans="1:1" x14ac:dyDescent="0.25">
      <c r="A5628" s="2">
        <v>58443</v>
      </c>
    </row>
    <row r="5629" spans="1:1" x14ac:dyDescent="0.25">
      <c r="A5629" s="3">
        <v>73955</v>
      </c>
    </row>
    <row r="5630" spans="1:1" x14ac:dyDescent="0.25">
      <c r="A5630" s="2">
        <v>62955</v>
      </c>
    </row>
    <row r="5631" spans="1:1" x14ac:dyDescent="0.25">
      <c r="A5631" s="3">
        <v>76699</v>
      </c>
    </row>
    <row r="5632" spans="1:1" x14ac:dyDescent="0.25">
      <c r="A5632" s="2">
        <v>22291</v>
      </c>
    </row>
    <row r="5633" spans="1:1" x14ac:dyDescent="0.25">
      <c r="A5633" s="3">
        <v>93643</v>
      </c>
    </row>
    <row r="5634" spans="1:1" x14ac:dyDescent="0.25">
      <c r="A5634" s="2">
        <v>19423</v>
      </c>
    </row>
    <row r="5635" spans="1:1" x14ac:dyDescent="0.25">
      <c r="A5635" s="3">
        <v>47642</v>
      </c>
    </row>
    <row r="5636" spans="1:1" x14ac:dyDescent="0.25">
      <c r="A5636" s="2">
        <v>84621</v>
      </c>
    </row>
    <row r="5637" spans="1:1" x14ac:dyDescent="0.25">
      <c r="A5637" s="3">
        <v>26089</v>
      </c>
    </row>
    <row r="5638" spans="1:1" x14ac:dyDescent="0.25">
      <c r="A5638" s="2">
        <v>60251</v>
      </c>
    </row>
    <row r="5639" spans="1:1" x14ac:dyDescent="0.25">
      <c r="A5639" s="3">
        <v>96283</v>
      </c>
    </row>
    <row r="5640" spans="1:1" x14ac:dyDescent="0.25">
      <c r="A5640" s="2">
        <v>26894</v>
      </c>
    </row>
    <row r="5641" spans="1:1" x14ac:dyDescent="0.25">
      <c r="A5641" s="3">
        <v>58781</v>
      </c>
    </row>
    <row r="5642" spans="1:1" x14ac:dyDescent="0.25">
      <c r="A5642" s="2">
        <v>26570</v>
      </c>
    </row>
    <row r="5643" spans="1:1" x14ac:dyDescent="0.25">
      <c r="A5643" s="3">
        <v>69817</v>
      </c>
    </row>
    <row r="5644" spans="1:1" x14ac:dyDescent="0.25">
      <c r="A5644" s="2">
        <v>30149</v>
      </c>
    </row>
    <row r="5645" spans="1:1" x14ac:dyDescent="0.25">
      <c r="A5645" s="3">
        <v>74228</v>
      </c>
    </row>
    <row r="5646" spans="1:1" x14ac:dyDescent="0.25">
      <c r="A5646" s="2">
        <v>62973</v>
      </c>
    </row>
    <row r="5647" spans="1:1" x14ac:dyDescent="0.25">
      <c r="A5647" s="3">
        <v>41281</v>
      </c>
    </row>
    <row r="5648" spans="1:1" x14ac:dyDescent="0.25">
      <c r="A5648" s="2">
        <v>24877</v>
      </c>
    </row>
    <row r="5649" spans="1:1" x14ac:dyDescent="0.25">
      <c r="A5649" s="3">
        <v>28113</v>
      </c>
    </row>
    <row r="5650" spans="1:1" x14ac:dyDescent="0.25">
      <c r="A5650" s="2">
        <v>80227</v>
      </c>
    </row>
    <row r="5651" spans="1:1" x14ac:dyDescent="0.25">
      <c r="A5651" s="3">
        <v>55088</v>
      </c>
    </row>
    <row r="5652" spans="1:1" x14ac:dyDescent="0.25">
      <c r="A5652" s="2">
        <v>16298</v>
      </c>
    </row>
    <row r="5653" spans="1:1" x14ac:dyDescent="0.25">
      <c r="A5653" s="3">
        <v>92648</v>
      </c>
    </row>
    <row r="5654" spans="1:1" x14ac:dyDescent="0.25">
      <c r="A5654" s="2">
        <v>41992</v>
      </c>
    </row>
    <row r="5655" spans="1:1" x14ac:dyDescent="0.25">
      <c r="A5655" s="3">
        <v>62827</v>
      </c>
    </row>
    <row r="5656" spans="1:1" x14ac:dyDescent="0.25">
      <c r="A5656" s="2">
        <v>47844</v>
      </c>
    </row>
    <row r="5657" spans="1:1" x14ac:dyDescent="0.25">
      <c r="A5657" s="3">
        <v>77513</v>
      </c>
    </row>
    <row r="5658" spans="1:1" x14ac:dyDescent="0.25">
      <c r="A5658" s="2">
        <v>47222</v>
      </c>
    </row>
    <row r="5659" spans="1:1" x14ac:dyDescent="0.25">
      <c r="A5659" s="3">
        <v>76168</v>
      </c>
    </row>
    <row r="5660" spans="1:1" x14ac:dyDescent="0.25">
      <c r="A5660" s="2">
        <v>80522</v>
      </c>
    </row>
    <row r="5661" spans="1:1" x14ac:dyDescent="0.25">
      <c r="A5661" s="3">
        <v>39974</v>
      </c>
    </row>
    <row r="5662" spans="1:1" x14ac:dyDescent="0.25">
      <c r="A5662" s="2">
        <v>19300</v>
      </c>
    </row>
    <row r="5663" spans="1:1" x14ac:dyDescent="0.25">
      <c r="A5663" s="3">
        <v>62139</v>
      </c>
    </row>
    <row r="5664" spans="1:1" x14ac:dyDescent="0.25">
      <c r="A5664" s="2">
        <v>15300</v>
      </c>
    </row>
    <row r="5665" spans="1:1" x14ac:dyDescent="0.25">
      <c r="A5665" s="3">
        <v>92311</v>
      </c>
    </row>
    <row r="5666" spans="1:1" x14ac:dyDescent="0.25">
      <c r="A5666" s="2">
        <v>47956</v>
      </c>
    </row>
    <row r="5667" spans="1:1" x14ac:dyDescent="0.25">
      <c r="A5667" s="3">
        <v>41805</v>
      </c>
    </row>
    <row r="5668" spans="1:1" x14ac:dyDescent="0.25">
      <c r="A5668" s="2">
        <v>62570</v>
      </c>
    </row>
    <row r="5669" spans="1:1" x14ac:dyDescent="0.25">
      <c r="A5669" s="3">
        <v>34184</v>
      </c>
    </row>
    <row r="5670" spans="1:1" x14ac:dyDescent="0.25">
      <c r="A5670" s="2">
        <v>84655</v>
      </c>
    </row>
    <row r="5671" spans="1:1" x14ac:dyDescent="0.25">
      <c r="A5671" s="3">
        <v>88533</v>
      </c>
    </row>
    <row r="5672" spans="1:1" x14ac:dyDescent="0.25">
      <c r="A5672" s="2">
        <v>64524</v>
      </c>
    </row>
    <row r="5673" spans="1:1" x14ac:dyDescent="0.25">
      <c r="A5673" s="3">
        <v>86652</v>
      </c>
    </row>
    <row r="5674" spans="1:1" x14ac:dyDescent="0.25">
      <c r="A5674" s="2">
        <v>94039</v>
      </c>
    </row>
    <row r="5675" spans="1:1" x14ac:dyDescent="0.25">
      <c r="A5675" s="3">
        <v>34523</v>
      </c>
    </row>
    <row r="5676" spans="1:1" x14ac:dyDescent="0.25">
      <c r="A5676" s="2">
        <v>20152</v>
      </c>
    </row>
    <row r="5677" spans="1:1" x14ac:dyDescent="0.25">
      <c r="A5677" s="3">
        <v>54867</v>
      </c>
    </row>
    <row r="5678" spans="1:1" x14ac:dyDescent="0.25">
      <c r="A5678" s="2">
        <v>76638</v>
      </c>
    </row>
    <row r="5679" spans="1:1" x14ac:dyDescent="0.25">
      <c r="A5679" s="3">
        <v>88453</v>
      </c>
    </row>
    <row r="5680" spans="1:1" x14ac:dyDescent="0.25">
      <c r="A5680" s="2">
        <v>55363</v>
      </c>
    </row>
    <row r="5681" spans="1:1" x14ac:dyDescent="0.25">
      <c r="A5681" s="3">
        <v>24314</v>
      </c>
    </row>
    <row r="5682" spans="1:1" x14ac:dyDescent="0.25">
      <c r="A5682" s="2">
        <v>74201</v>
      </c>
    </row>
    <row r="5683" spans="1:1" x14ac:dyDescent="0.25">
      <c r="A5683" s="3">
        <v>48937</v>
      </c>
    </row>
    <row r="5684" spans="1:1" x14ac:dyDescent="0.25">
      <c r="A5684" s="2">
        <v>25091</v>
      </c>
    </row>
    <row r="5685" spans="1:1" x14ac:dyDescent="0.25">
      <c r="A5685" s="3">
        <v>26544</v>
      </c>
    </row>
    <row r="5686" spans="1:1" x14ac:dyDescent="0.25">
      <c r="A5686" s="2">
        <v>93001</v>
      </c>
    </row>
    <row r="5687" spans="1:1" x14ac:dyDescent="0.25">
      <c r="A5687" s="3">
        <v>87183</v>
      </c>
    </row>
    <row r="5688" spans="1:1" x14ac:dyDescent="0.25">
      <c r="A5688" s="2">
        <v>65305</v>
      </c>
    </row>
    <row r="5689" spans="1:1" x14ac:dyDescent="0.25">
      <c r="A5689" s="3">
        <v>17820</v>
      </c>
    </row>
    <row r="5690" spans="1:1" x14ac:dyDescent="0.25">
      <c r="A5690" s="2">
        <v>20811</v>
      </c>
    </row>
    <row r="5691" spans="1:1" x14ac:dyDescent="0.25">
      <c r="A5691" s="3">
        <v>58861</v>
      </c>
    </row>
    <row r="5692" spans="1:1" x14ac:dyDescent="0.25">
      <c r="A5692" s="2">
        <v>75470</v>
      </c>
    </row>
    <row r="5693" spans="1:1" x14ac:dyDescent="0.25">
      <c r="A5693" s="3">
        <v>40237</v>
      </c>
    </row>
    <row r="5694" spans="1:1" x14ac:dyDescent="0.25">
      <c r="A5694" s="2">
        <v>25352</v>
      </c>
    </row>
    <row r="5695" spans="1:1" x14ac:dyDescent="0.25">
      <c r="A5695" s="3">
        <v>21196</v>
      </c>
    </row>
    <row r="5696" spans="1:1" x14ac:dyDescent="0.25">
      <c r="A5696" s="2">
        <v>68535</v>
      </c>
    </row>
    <row r="5697" spans="1:1" x14ac:dyDescent="0.25">
      <c r="A5697" s="3">
        <v>71301</v>
      </c>
    </row>
    <row r="5698" spans="1:1" x14ac:dyDescent="0.25">
      <c r="A5698" s="2">
        <v>84667</v>
      </c>
    </row>
    <row r="5699" spans="1:1" x14ac:dyDescent="0.25">
      <c r="A5699" s="3">
        <v>42105</v>
      </c>
    </row>
    <row r="5700" spans="1:1" x14ac:dyDescent="0.25">
      <c r="A5700" s="2">
        <v>92008</v>
      </c>
    </row>
    <row r="5701" spans="1:1" x14ac:dyDescent="0.25">
      <c r="A5701" s="3">
        <v>31162</v>
      </c>
    </row>
    <row r="5702" spans="1:1" x14ac:dyDescent="0.25">
      <c r="A5702" s="2">
        <v>78619</v>
      </c>
    </row>
    <row r="5703" spans="1:1" x14ac:dyDescent="0.25">
      <c r="A5703" s="3">
        <v>92290</v>
      </c>
    </row>
    <row r="5704" spans="1:1" x14ac:dyDescent="0.25">
      <c r="A5704" s="2">
        <v>31928</v>
      </c>
    </row>
    <row r="5705" spans="1:1" x14ac:dyDescent="0.25">
      <c r="A5705" s="3">
        <v>46665</v>
      </c>
    </row>
    <row r="5706" spans="1:1" x14ac:dyDescent="0.25">
      <c r="A5706" s="2">
        <v>93928</v>
      </c>
    </row>
    <row r="5707" spans="1:1" x14ac:dyDescent="0.25">
      <c r="A5707" s="3">
        <v>57136</v>
      </c>
    </row>
    <row r="5708" spans="1:1" x14ac:dyDescent="0.25">
      <c r="A5708" s="2">
        <v>66292</v>
      </c>
    </row>
    <row r="5709" spans="1:1" x14ac:dyDescent="0.25">
      <c r="A5709" s="3">
        <v>27497</v>
      </c>
    </row>
    <row r="5710" spans="1:1" x14ac:dyDescent="0.25">
      <c r="A5710" s="2">
        <v>27480</v>
      </c>
    </row>
    <row r="5711" spans="1:1" x14ac:dyDescent="0.25">
      <c r="A5711" s="3">
        <v>74490</v>
      </c>
    </row>
    <row r="5712" spans="1:1" x14ac:dyDescent="0.25">
      <c r="A5712" s="2">
        <v>88014</v>
      </c>
    </row>
    <row r="5713" spans="1:1" x14ac:dyDescent="0.25">
      <c r="A5713" s="3">
        <v>20106</v>
      </c>
    </row>
    <row r="5714" spans="1:1" x14ac:dyDescent="0.25">
      <c r="A5714" s="2">
        <v>47643</v>
      </c>
    </row>
    <row r="5715" spans="1:1" x14ac:dyDescent="0.25">
      <c r="A5715" s="3">
        <v>88370</v>
      </c>
    </row>
    <row r="5716" spans="1:1" x14ac:dyDescent="0.25">
      <c r="A5716" s="2">
        <v>79813</v>
      </c>
    </row>
    <row r="5717" spans="1:1" x14ac:dyDescent="0.25">
      <c r="A5717" s="3">
        <v>70379</v>
      </c>
    </row>
    <row r="5718" spans="1:1" x14ac:dyDescent="0.25">
      <c r="A5718" s="2">
        <v>71640</v>
      </c>
    </row>
    <row r="5719" spans="1:1" x14ac:dyDescent="0.25">
      <c r="A5719" s="3">
        <v>50838</v>
      </c>
    </row>
    <row r="5720" spans="1:1" x14ac:dyDescent="0.25">
      <c r="A5720" s="2">
        <v>37377</v>
      </c>
    </row>
    <row r="5721" spans="1:1" x14ac:dyDescent="0.25">
      <c r="A5721" s="3">
        <v>27479</v>
      </c>
    </row>
    <row r="5722" spans="1:1" x14ac:dyDescent="0.25">
      <c r="A5722" s="2">
        <v>60309</v>
      </c>
    </row>
    <row r="5723" spans="1:1" x14ac:dyDescent="0.25">
      <c r="A5723" s="3">
        <v>95212</v>
      </c>
    </row>
    <row r="5724" spans="1:1" x14ac:dyDescent="0.25">
      <c r="A5724" s="2">
        <v>54799</v>
      </c>
    </row>
    <row r="5725" spans="1:1" x14ac:dyDescent="0.25">
      <c r="A5725" s="3">
        <v>38247</v>
      </c>
    </row>
    <row r="5726" spans="1:1" x14ac:dyDescent="0.25">
      <c r="A5726" s="2">
        <v>87134</v>
      </c>
    </row>
    <row r="5727" spans="1:1" x14ac:dyDescent="0.25">
      <c r="A5727" s="3">
        <v>76483</v>
      </c>
    </row>
    <row r="5728" spans="1:1" x14ac:dyDescent="0.25">
      <c r="A5728" s="2">
        <v>84358</v>
      </c>
    </row>
    <row r="5729" spans="1:1" x14ac:dyDescent="0.25">
      <c r="A5729" s="3">
        <v>45666</v>
      </c>
    </row>
    <row r="5730" spans="1:1" x14ac:dyDescent="0.25">
      <c r="A5730" s="2">
        <v>26755</v>
      </c>
    </row>
    <row r="5731" spans="1:1" x14ac:dyDescent="0.25">
      <c r="A5731" s="3">
        <v>64368</v>
      </c>
    </row>
    <row r="5732" spans="1:1" x14ac:dyDescent="0.25">
      <c r="A5732" s="2">
        <v>76505</v>
      </c>
    </row>
    <row r="5733" spans="1:1" x14ac:dyDescent="0.25">
      <c r="A5733" s="3">
        <v>47209</v>
      </c>
    </row>
    <row r="5734" spans="1:1" x14ac:dyDescent="0.25">
      <c r="A5734" s="2">
        <v>95795</v>
      </c>
    </row>
    <row r="5735" spans="1:1" x14ac:dyDescent="0.25">
      <c r="A5735" s="3">
        <v>16174</v>
      </c>
    </row>
    <row r="5736" spans="1:1" x14ac:dyDescent="0.25">
      <c r="A5736" s="2">
        <v>70718</v>
      </c>
    </row>
    <row r="5737" spans="1:1" x14ac:dyDescent="0.25">
      <c r="A5737" s="3">
        <v>58383</v>
      </c>
    </row>
    <row r="5738" spans="1:1" x14ac:dyDescent="0.25">
      <c r="A5738" s="2">
        <v>21478</v>
      </c>
    </row>
    <row r="5739" spans="1:1" x14ac:dyDescent="0.25">
      <c r="A5739" s="3">
        <v>47262</v>
      </c>
    </row>
    <row r="5740" spans="1:1" x14ac:dyDescent="0.25">
      <c r="A5740" s="2">
        <v>43755</v>
      </c>
    </row>
    <row r="5741" spans="1:1" x14ac:dyDescent="0.25">
      <c r="A5741" s="3">
        <v>88600</v>
      </c>
    </row>
    <row r="5742" spans="1:1" x14ac:dyDescent="0.25">
      <c r="A5742" s="2">
        <v>36234</v>
      </c>
    </row>
    <row r="5743" spans="1:1" x14ac:dyDescent="0.25">
      <c r="A5743" s="3">
        <v>64184</v>
      </c>
    </row>
    <row r="5744" spans="1:1" x14ac:dyDescent="0.25">
      <c r="A5744" s="2">
        <v>43275</v>
      </c>
    </row>
    <row r="5745" spans="1:1" x14ac:dyDescent="0.25">
      <c r="A5745" s="3">
        <v>20271</v>
      </c>
    </row>
    <row r="5746" spans="1:1" x14ac:dyDescent="0.25">
      <c r="A5746" s="2">
        <v>25666</v>
      </c>
    </row>
    <row r="5747" spans="1:1" x14ac:dyDescent="0.25">
      <c r="A5747" s="3">
        <v>62500</v>
      </c>
    </row>
    <row r="5748" spans="1:1" x14ac:dyDescent="0.25">
      <c r="A5748" s="2">
        <v>71351</v>
      </c>
    </row>
    <row r="5749" spans="1:1" x14ac:dyDescent="0.25">
      <c r="A5749" s="3">
        <v>94767</v>
      </c>
    </row>
    <row r="5750" spans="1:1" x14ac:dyDescent="0.25">
      <c r="A5750" s="2">
        <v>33646</v>
      </c>
    </row>
    <row r="5751" spans="1:1" x14ac:dyDescent="0.25">
      <c r="A5751" s="3">
        <v>19416</v>
      </c>
    </row>
    <row r="5752" spans="1:1" x14ac:dyDescent="0.25">
      <c r="A5752" s="2">
        <v>74226</v>
      </c>
    </row>
    <row r="5753" spans="1:1" x14ac:dyDescent="0.25">
      <c r="A5753" s="3">
        <v>61147</v>
      </c>
    </row>
    <row r="5754" spans="1:1" x14ac:dyDescent="0.25">
      <c r="A5754" s="2">
        <v>56696</v>
      </c>
    </row>
    <row r="5755" spans="1:1" x14ac:dyDescent="0.25">
      <c r="A5755" s="3">
        <v>57633</v>
      </c>
    </row>
    <row r="5756" spans="1:1" x14ac:dyDescent="0.25">
      <c r="A5756" s="2">
        <v>50644</v>
      </c>
    </row>
    <row r="5757" spans="1:1" x14ac:dyDescent="0.25">
      <c r="A5757" s="3">
        <v>89013</v>
      </c>
    </row>
    <row r="5758" spans="1:1" x14ac:dyDescent="0.25">
      <c r="A5758" s="2">
        <v>82065</v>
      </c>
    </row>
    <row r="5759" spans="1:1" x14ac:dyDescent="0.25">
      <c r="A5759" s="3">
        <v>16146</v>
      </c>
    </row>
    <row r="5760" spans="1:1" x14ac:dyDescent="0.25">
      <c r="A5760" s="2">
        <v>21694</v>
      </c>
    </row>
    <row r="5761" spans="1:1" x14ac:dyDescent="0.25">
      <c r="A5761" s="3">
        <v>92701</v>
      </c>
    </row>
    <row r="5762" spans="1:1" x14ac:dyDescent="0.25">
      <c r="A5762" s="2">
        <v>80799</v>
      </c>
    </row>
    <row r="5763" spans="1:1" x14ac:dyDescent="0.25">
      <c r="A5763" s="3">
        <v>77994</v>
      </c>
    </row>
    <row r="5764" spans="1:1" x14ac:dyDescent="0.25">
      <c r="A5764" s="2">
        <v>83290</v>
      </c>
    </row>
    <row r="5765" spans="1:1" x14ac:dyDescent="0.25">
      <c r="A5765" s="3">
        <v>71476</v>
      </c>
    </row>
    <row r="5766" spans="1:1" x14ac:dyDescent="0.25">
      <c r="A5766" s="2">
        <v>32329</v>
      </c>
    </row>
    <row r="5767" spans="1:1" x14ac:dyDescent="0.25">
      <c r="A5767" s="3">
        <v>52008</v>
      </c>
    </row>
    <row r="5768" spans="1:1" x14ac:dyDescent="0.25">
      <c r="A5768" s="2">
        <v>50316</v>
      </c>
    </row>
    <row r="5769" spans="1:1" x14ac:dyDescent="0.25">
      <c r="A5769" s="3">
        <v>92290</v>
      </c>
    </row>
    <row r="5770" spans="1:1" x14ac:dyDescent="0.25">
      <c r="A5770" s="2">
        <v>62388</v>
      </c>
    </row>
    <row r="5771" spans="1:1" x14ac:dyDescent="0.25">
      <c r="A5771" s="3">
        <v>96408</v>
      </c>
    </row>
    <row r="5772" spans="1:1" x14ac:dyDescent="0.25">
      <c r="A5772" s="2">
        <v>61592</v>
      </c>
    </row>
    <row r="5773" spans="1:1" x14ac:dyDescent="0.25">
      <c r="A5773" s="3">
        <v>66903</v>
      </c>
    </row>
    <row r="5774" spans="1:1" x14ac:dyDescent="0.25">
      <c r="A5774" s="2">
        <v>48770</v>
      </c>
    </row>
    <row r="5775" spans="1:1" x14ac:dyDescent="0.25">
      <c r="A5775" s="3">
        <v>58515</v>
      </c>
    </row>
    <row r="5776" spans="1:1" x14ac:dyDescent="0.25">
      <c r="A5776" s="2">
        <v>82997</v>
      </c>
    </row>
    <row r="5777" spans="1:1" x14ac:dyDescent="0.25">
      <c r="A5777" s="3">
        <v>16261</v>
      </c>
    </row>
    <row r="5778" spans="1:1" x14ac:dyDescent="0.25">
      <c r="A5778" s="2">
        <v>90124</v>
      </c>
    </row>
    <row r="5779" spans="1:1" x14ac:dyDescent="0.25">
      <c r="A5779" s="3">
        <v>27520</v>
      </c>
    </row>
    <row r="5780" spans="1:1" x14ac:dyDescent="0.25">
      <c r="A5780" s="2">
        <v>44926</v>
      </c>
    </row>
    <row r="5781" spans="1:1" x14ac:dyDescent="0.25">
      <c r="A5781" s="3">
        <v>32682</v>
      </c>
    </row>
    <row r="5782" spans="1:1" x14ac:dyDescent="0.25">
      <c r="A5782" s="2">
        <v>35986</v>
      </c>
    </row>
    <row r="5783" spans="1:1" x14ac:dyDescent="0.25">
      <c r="A5783" s="3">
        <v>55947</v>
      </c>
    </row>
    <row r="5784" spans="1:1" x14ac:dyDescent="0.25">
      <c r="A5784" s="2">
        <v>63088</v>
      </c>
    </row>
    <row r="5785" spans="1:1" x14ac:dyDescent="0.25">
      <c r="A5785" s="3">
        <v>47471</v>
      </c>
    </row>
    <row r="5786" spans="1:1" x14ac:dyDescent="0.25">
      <c r="A5786" s="2">
        <v>95978</v>
      </c>
    </row>
    <row r="5787" spans="1:1" x14ac:dyDescent="0.25">
      <c r="A5787" s="3">
        <v>79486</v>
      </c>
    </row>
    <row r="5788" spans="1:1" x14ac:dyDescent="0.25">
      <c r="A5788" s="2">
        <v>77955</v>
      </c>
    </row>
    <row r="5789" spans="1:1" x14ac:dyDescent="0.25">
      <c r="A5789" s="3">
        <v>66934</v>
      </c>
    </row>
    <row r="5790" spans="1:1" x14ac:dyDescent="0.25">
      <c r="A5790" s="2">
        <v>18927</v>
      </c>
    </row>
    <row r="5791" spans="1:1" x14ac:dyDescent="0.25">
      <c r="A5791" s="3">
        <v>34169</v>
      </c>
    </row>
    <row r="5792" spans="1:1" x14ac:dyDescent="0.25">
      <c r="A5792" s="2">
        <v>33836</v>
      </c>
    </row>
    <row r="5793" spans="1:1" x14ac:dyDescent="0.25">
      <c r="A5793" s="3">
        <v>44538</v>
      </c>
    </row>
    <row r="5794" spans="1:1" x14ac:dyDescent="0.25">
      <c r="A5794" s="2">
        <v>45167</v>
      </c>
    </row>
    <row r="5795" spans="1:1" x14ac:dyDescent="0.25">
      <c r="A5795" s="3">
        <v>87370</v>
      </c>
    </row>
    <row r="5796" spans="1:1" x14ac:dyDescent="0.25">
      <c r="A5796" s="2">
        <v>43413</v>
      </c>
    </row>
    <row r="5797" spans="1:1" x14ac:dyDescent="0.25">
      <c r="A5797" s="3">
        <v>57491</v>
      </c>
    </row>
    <row r="5798" spans="1:1" x14ac:dyDescent="0.25">
      <c r="A5798" s="2">
        <v>61651</v>
      </c>
    </row>
    <row r="5799" spans="1:1" x14ac:dyDescent="0.25">
      <c r="A5799" s="3">
        <v>30676</v>
      </c>
    </row>
    <row r="5800" spans="1:1" x14ac:dyDescent="0.25">
      <c r="A5800" s="2">
        <v>85687</v>
      </c>
    </row>
    <row r="5801" spans="1:1" x14ac:dyDescent="0.25">
      <c r="A5801" s="3">
        <v>90558</v>
      </c>
    </row>
    <row r="5802" spans="1:1" x14ac:dyDescent="0.25">
      <c r="A5802" s="2">
        <v>15498</v>
      </c>
    </row>
    <row r="5803" spans="1:1" x14ac:dyDescent="0.25">
      <c r="A5803" s="3">
        <v>38153</v>
      </c>
    </row>
    <row r="5804" spans="1:1" x14ac:dyDescent="0.25">
      <c r="A5804" s="2">
        <v>32223</v>
      </c>
    </row>
    <row r="5805" spans="1:1" x14ac:dyDescent="0.25">
      <c r="A5805" s="3">
        <v>33434</v>
      </c>
    </row>
    <row r="5806" spans="1:1" x14ac:dyDescent="0.25">
      <c r="A5806" s="2">
        <v>36697</v>
      </c>
    </row>
    <row r="5807" spans="1:1" x14ac:dyDescent="0.25">
      <c r="A5807" s="3">
        <v>86164</v>
      </c>
    </row>
    <row r="5808" spans="1:1" x14ac:dyDescent="0.25">
      <c r="A5808" s="2">
        <v>82298</v>
      </c>
    </row>
    <row r="5809" spans="1:1" x14ac:dyDescent="0.25">
      <c r="A5809" s="3">
        <v>55350</v>
      </c>
    </row>
    <row r="5810" spans="1:1" x14ac:dyDescent="0.25">
      <c r="A5810" s="2">
        <v>70468</v>
      </c>
    </row>
    <row r="5811" spans="1:1" x14ac:dyDescent="0.25">
      <c r="A5811" s="3">
        <v>18551</v>
      </c>
    </row>
    <row r="5812" spans="1:1" x14ac:dyDescent="0.25">
      <c r="A5812" s="2">
        <v>67491</v>
      </c>
    </row>
    <row r="5813" spans="1:1" x14ac:dyDescent="0.25">
      <c r="A5813" s="3">
        <v>56915</v>
      </c>
    </row>
    <row r="5814" spans="1:1" x14ac:dyDescent="0.25">
      <c r="A5814" s="2">
        <v>43275</v>
      </c>
    </row>
    <row r="5815" spans="1:1" x14ac:dyDescent="0.25">
      <c r="A5815" s="3">
        <v>71267</v>
      </c>
    </row>
    <row r="5816" spans="1:1" x14ac:dyDescent="0.25">
      <c r="A5816" s="2">
        <v>86017</v>
      </c>
    </row>
    <row r="5817" spans="1:1" x14ac:dyDescent="0.25">
      <c r="A5817" s="3">
        <v>17735</v>
      </c>
    </row>
    <row r="5818" spans="1:1" x14ac:dyDescent="0.25">
      <c r="A5818" s="2">
        <v>96285</v>
      </c>
    </row>
    <row r="5819" spans="1:1" x14ac:dyDescent="0.25">
      <c r="A5819" s="3">
        <v>25415</v>
      </c>
    </row>
    <row r="5820" spans="1:1" x14ac:dyDescent="0.25">
      <c r="A5820" s="2">
        <v>81883</v>
      </c>
    </row>
    <row r="5821" spans="1:1" x14ac:dyDescent="0.25">
      <c r="A5821" s="3">
        <v>53292</v>
      </c>
    </row>
    <row r="5822" spans="1:1" x14ac:dyDescent="0.25">
      <c r="A5822" s="2">
        <v>28046</v>
      </c>
    </row>
    <row r="5823" spans="1:1" x14ac:dyDescent="0.25">
      <c r="A5823" s="3">
        <v>92330</v>
      </c>
    </row>
    <row r="5824" spans="1:1" x14ac:dyDescent="0.25">
      <c r="A5824" s="2">
        <v>28756</v>
      </c>
    </row>
    <row r="5825" spans="1:1" x14ac:dyDescent="0.25">
      <c r="A5825" s="3">
        <v>51770</v>
      </c>
    </row>
    <row r="5826" spans="1:1" x14ac:dyDescent="0.25">
      <c r="A5826" s="2">
        <v>28185</v>
      </c>
    </row>
    <row r="5827" spans="1:1" x14ac:dyDescent="0.25">
      <c r="A5827" s="3">
        <v>34816</v>
      </c>
    </row>
    <row r="5828" spans="1:1" x14ac:dyDescent="0.25">
      <c r="A5828" s="2">
        <v>60278</v>
      </c>
    </row>
    <row r="5829" spans="1:1" x14ac:dyDescent="0.25">
      <c r="A5829" s="3">
        <v>88570</v>
      </c>
    </row>
    <row r="5830" spans="1:1" x14ac:dyDescent="0.25">
      <c r="A5830" s="2">
        <v>88960</v>
      </c>
    </row>
    <row r="5831" spans="1:1" x14ac:dyDescent="0.25">
      <c r="A5831" s="3">
        <v>23217</v>
      </c>
    </row>
    <row r="5832" spans="1:1" x14ac:dyDescent="0.25">
      <c r="A5832" s="2">
        <v>79984</v>
      </c>
    </row>
    <row r="5833" spans="1:1" x14ac:dyDescent="0.25">
      <c r="A5833" s="3">
        <v>65973</v>
      </c>
    </row>
    <row r="5834" spans="1:1" x14ac:dyDescent="0.25">
      <c r="A5834" s="2">
        <v>30487</v>
      </c>
    </row>
    <row r="5835" spans="1:1" x14ac:dyDescent="0.25">
      <c r="A5835" s="3">
        <v>20301</v>
      </c>
    </row>
    <row r="5836" spans="1:1" x14ac:dyDescent="0.25">
      <c r="A5836" s="2">
        <v>15783</v>
      </c>
    </row>
    <row r="5837" spans="1:1" x14ac:dyDescent="0.25">
      <c r="A5837" s="3">
        <v>34245</v>
      </c>
    </row>
    <row r="5838" spans="1:1" x14ac:dyDescent="0.25">
      <c r="A5838" s="2">
        <v>81152</v>
      </c>
    </row>
    <row r="5839" spans="1:1" x14ac:dyDescent="0.25">
      <c r="A5839" s="3">
        <v>79585</v>
      </c>
    </row>
    <row r="5840" spans="1:1" x14ac:dyDescent="0.25">
      <c r="A5840" s="2">
        <v>16023</v>
      </c>
    </row>
    <row r="5841" spans="1:1" x14ac:dyDescent="0.25">
      <c r="A5841" s="3">
        <v>68868</v>
      </c>
    </row>
    <row r="5842" spans="1:1" x14ac:dyDescent="0.25">
      <c r="A5842" s="2">
        <v>85240</v>
      </c>
    </row>
    <row r="5843" spans="1:1" x14ac:dyDescent="0.25">
      <c r="A5843" s="3">
        <v>22225</v>
      </c>
    </row>
    <row r="5844" spans="1:1" x14ac:dyDescent="0.25">
      <c r="A5844" s="2">
        <v>87162</v>
      </c>
    </row>
    <row r="5845" spans="1:1" x14ac:dyDescent="0.25">
      <c r="A5845" s="3">
        <v>56857</v>
      </c>
    </row>
    <row r="5846" spans="1:1" x14ac:dyDescent="0.25">
      <c r="A5846" s="2">
        <v>38818</v>
      </c>
    </row>
    <row r="5847" spans="1:1" x14ac:dyDescent="0.25">
      <c r="A5847" s="3">
        <v>26847</v>
      </c>
    </row>
    <row r="5848" spans="1:1" x14ac:dyDescent="0.25">
      <c r="A5848" s="2">
        <v>60599</v>
      </c>
    </row>
    <row r="5849" spans="1:1" x14ac:dyDescent="0.25">
      <c r="A5849" s="3">
        <v>31161</v>
      </c>
    </row>
    <row r="5850" spans="1:1" x14ac:dyDescent="0.25">
      <c r="A5850" s="2">
        <v>63187</v>
      </c>
    </row>
    <row r="5851" spans="1:1" x14ac:dyDescent="0.25">
      <c r="A5851" s="3">
        <v>33711</v>
      </c>
    </row>
    <row r="5852" spans="1:1" x14ac:dyDescent="0.25">
      <c r="A5852" s="2">
        <v>71951</v>
      </c>
    </row>
    <row r="5853" spans="1:1" x14ac:dyDescent="0.25">
      <c r="A5853" s="3">
        <v>46031</v>
      </c>
    </row>
    <row r="5854" spans="1:1" x14ac:dyDescent="0.25">
      <c r="A5854" s="2">
        <v>32161</v>
      </c>
    </row>
    <row r="5855" spans="1:1" x14ac:dyDescent="0.25">
      <c r="A5855" s="3">
        <v>60680</v>
      </c>
    </row>
    <row r="5856" spans="1:1" x14ac:dyDescent="0.25">
      <c r="A5856" s="2">
        <v>20422</v>
      </c>
    </row>
    <row r="5857" spans="1:1" x14ac:dyDescent="0.25">
      <c r="A5857" s="3">
        <v>85991</v>
      </c>
    </row>
    <row r="5858" spans="1:1" x14ac:dyDescent="0.25">
      <c r="A5858" s="2">
        <v>51365</v>
      </c>
    </row>
    <row r="5859" spans="1:1" x14ac:dyDescent="0.25">
      <c r="A5859" s="3">
        <v>95377</v>
      </c>
    </row>
    <row r="5860" spans="1:1" x14ac:dyDescent="0.25">
      <c r="A5860" s="2">
        <v>94305</v>
      </c>
    </row>
    <row r="5861" spans="1:1" x14ac:dyDescent="0.25">
      <c r="A5861" s="3">
        <v>35086</v>
      </c>
    </row>
    <row r="5862" spans="1:1" x14ac:dyDescent="0.25">
      <c r="A5862" s="2">
        <v>94910</v>
      </c>
    </row>
    <row r="5863" spans="1:1" x14ac:dyDescent="0.25">
      <c r="A5863" s="3">
        <v>46227</v>
      </c>
    </row>
    <row r="5864" spans="1:1" x14ac:dyDescent="0.25">
      <c r="A5864" s="2">
        <v>30189</v>
      </c>
    </row>
    <row r="5865" spans="1:1" x14ac:dyDescent="0.25">
      <c r="A5865" s="3">
        <v>93566</v>
      </c>
    </row>
    <row r="5866" spans="1:1" x14ac:dyDescent="0.25">
      <c r="A5866" s="2">
        <v>63479</v>
      </c>
    </row>
    <row r="5867" spans="1:1" x14ac:dyDescent="0.25">
      <c r="A5867" s="3">
        <v>62576</v>
      </c>
    </row>
    <row r="5868" spans="1:1" x14ac:dyDescent="0.25">
      <c r="A5868" s="2">
        <v>71282</v>
      </c>
    </row>
    <row r="5869" spans="1:1" x14ac:dyDescent="0.25">
      <c r="A5869" s="3">
        <v>40220</v>
      </c>
    </row>
    <row r="5870" spans="1:1" x14ac:dyDescent="0.25">
      <c r="A5870" s="2">
        <v>73019</v>
      </c>
    </row>
    <row r="5871" spans="1:1" x14ac:dyDescent="0.25">
      <c r="A5871" s="3">
        <v>81082</v>
      </c>
    </row>
    <row r="5872" spans="1:1" x14ac:dyDescent="0.25">
      <c r="A5872" s="2">
        <v>77122</v>
      </c>
    </row>
    <row r="5873" spans="1:1" x14ac:dyDescent="0.25">
      <c r="A5873" s="3">
        <v>32418</v>
      </c>
    </row>
    <row r="5874" spans="1:1" x14ac:dyDescent="0.25">
      <c r="A5874" s="2">
        <v>46477</v>
      </c>
    </row>
    <row r="5875" spans="1:1" x14ac:dyDescent="0.25">
      <c r="A5875" s="3">
        <v>94607</v>
      </c>
    </row>
    <row r="5876" spans="1:1" x14ac:dyDescent="0.25">
      <c r="A5876" s="2">
        <v>82209</v>
      </c>
    </row>
    <row r="5877" spans="1:1" x14ac:dyDescent="0.25">
      <c r="A5877" s="3">
        <v>49763</v>
      </c>
    </row>
    <row r="5878" spans="1:1" x14ac:dyDescent="0.25">
      <c r="A5878" s="2">
        <v>88195</v>
      </c>
    </row>
    <row r="5879" spans="1:1" x14ac:dyDescent="0.25">
      <c r="A5879" s="3">
        <v>88152</v>
      </c>
    </row>
    <row r="5880" spans="1:1" x14ac:dyDescent="0.25">
      <c r="A5880" s="2">
        <v>80055</v>
      </c>
    </row>
    <row r="5881" spans="1:1" x14ac:dyDescent="0.25">
      <c r="A5881" s="3">
        <v>65921</v>
      </c>
    </row>
    <row r="5882" spans="1:1" x14ac:dyDescent="0.25">
      <c r="A5882" s="2">
        <v>26997</v>
      </c>
    </row>
    <row r="5883" spans="1:1" x14ac:dyDescent="0.25">
      <c r="A5883" s="3">
        <v>65639</v>
      </c>
    </row>
    <row r="5884" spans="1:1" x14ac:dyDescent="0.25">
      <c r="A5884" s="2">
        <v>34571</v>
      </c>
    </row>
    <row r="5885" spans="1:1" x14ac:dyDescent="0.25">
      <c r="A5885" s="3">
        <v>93484</v>
      </c>
    </row>
    <row r="5886" spans="1:1" x14ac:dyDescent="0.25">
      <c r="A5886" s="2">
        <v>18921</v>
      </c>
    </row>
    <row r="5887" spans="1:1" x14ac:dyDescent="0.25">
      <c r="A5887" s="3">
        <v>29907</v>
      </c>
    </row>
    <row r="5888" spans="1:1" x14ac:dyDescent="0.25">
      <c r="A5888" s="2">
        <v>57589</v>
      </c>
    </row>
    <row r="5889" spans="1:1" x14ac:dyDescent="0.25">
      <c r="A5889" s="3">
        <v>54779</v>
      </c>
    </row>
    <row r="5890" spans="1:1" x14ac:dyDescent="0.25">
      <c r="A5890" s="2">
        <v>90876</v>
      </c>
    </row>
    <row r="5891" spans="1:1" x14ac:dyDescent="0.25">
      <c r="A5891" s="3">
        <v>22892</v>
      </c>
    </row>
    <row r="5892" spans="1:1" x14ac:dyDescent="0.25">
      <c r="A5892" s="2">
        <v>18737</v>
      </c>
    </row>
    <row r="5893" spans="1:1" x14ac:dyDescent="0.25">
      <c r="A5893" s="3">
        <v>18215</v>
      </c>
    </row>
    <row r="5894" spans="1:1" x14ac:dyDescent="0.25">
      <c r="A5894" s="2">
        <v>42667</v>
      </c>
    </row>
    <row r="5895" spans="1:1" x14ac:dyDescent="0.25">
      <c r="A5895" s="3">
        <v>49584</v>
      </c>
    </row>
    <row r="5896" spans="1:1" x14ac:dyDescent="0.25">
      <c r="A5896" s="2">
        <v>71344</v>
      </c>
    </row>
    <row r="5897" spans="1:1" x14ac:dyDescent="0.25">
      <c r="A5897" s="3">
        <v>90432</v>
      </c>
    </row>
    <row r="5898" spans="1:1" x14ac:dyDescent="0.25">
      <c r="A5898" s="2">
        <v>80540</v>
      </c>
    </row>
    <row r="5899" spans="1:1" x14ac:dyDescent="0.25">
      <c r="A5899" s="3">
        <v>71246</v>
      </c>
    </row>
    <row r="5900" spans="1:1" x14ac:dyDescent="0.25">
      <c r="A5900" s="2">
        <v>85112</v>
      </c>
    </row>
    <row r="5901" spans="1:1" x14ac:dyDescent="0.25">
      <c r="A5901" s="3">
        <v>67575</v>
      </c>
    </row>
    <row r="5902" spans="1:1" x14ac:dyDescent="0.25">
      <c r="A5902" s="2">
        <v>68700</v>
      </c>
    </row>
    <row r="5903" spans="1:1" x14ac:dyDescent="0.25">
      <c r="A5903" s="3">
        <v>65289</v>
      </c>
    </row>
    <row r="5904" spans="1:1" x14ac:dyDescent="0.25">
      <c r="A5904" s="2">
        <v>44076</v>
      </c>
    </row>
    <row r="5905" spans="1:1" x14ac:dyDescent="0.25">
      <c r="A5905" s="3">
        <v>96329</v>
      </c>
    </row>
    <row r="5906" spans="1:1" x14ac:dyDescent="0.25">
      <c r="A5906" s="2">
        <v>47475</v>
      </c>
    </row>
    <row r="5907" spans="1:1" x14ac:dyDescent="0.25">
      <c r="A5907" s="3">
        <v>61801</v>
      </c>
    </row>
    <row r="5908" spans="1:1" x14ac:dyDescent="0.25">
      <c r="A5908" s="2">
        <v>58226</v>
      </c>
    </row>
    <row r="5909" spans="1:1" x14ac:dyDescent="0.25">
      <c r="A5909" s="3">
        <v>18707</v>
      </c>
    </row>
    <row r="5910" spans="1:1" x14ac:dyDescent="0.25">
      <c r="A5910" s="2">
        <v>84547</v>
      </c>
    </row>
    <row r="5911" spans="1:1" x14ac:dyDescent="0.25">
      <c r="A5911" s="3">
        <v>59353</v>
      </c>
    </row>
    <row r="5912" spans="1:1" x14ac:dyDescent="0.25">
      <c r="A5912" s="2">
        <v>52175</v>
      </c>
    </row>
    <row r="5913" spans="1:1" x14ac:dyDescent="0.25">
      <c r="A5913" s="3">
        <v>73337</v>
      </c>
    </row>
    <row r="5914" spans="1:1" x14ac:dyDescent="0.25">
      <c r="A5914" s="2">
        <v>22925</v>
      </c>
    </row>
    <row r="5915" spans="1:1" x14ac:dyDescent="0.25">
      <c r="A5915" s="3">
        <v>53216</v>
      </c>
    </row>
    <row r="5916" spans="1:1" x14ac:dyDescent="0.25">
      <c r="A5916" s="2">
        <v>65500</v>
      </c>
    </row>
    <row r="5917" spans="1:1" x14ac:dyDescent="0.25">
      <c r="A5917" s="3">
        <v>85320</v>
      </c>
    </row>
    <row r="5918" spans="1:1" x14ac:dyDescent="0.25">
      <c r="A5918" s="2">
        <v>84817</v>
      </c>
    </row>
    <row r="5919" spans="1:1" x14ac:dyDescent="0.25">
      <c r="A5919" s="3">
        <v>50189</v>
      </c>
    </row>
    <row r="5920" spans="1:1" x14ac:dyDescent="0.25">
      <c r="A5920" s="2">
        <v>80384</v>
      </c>
    </row>
    <row r="5921" spans="1:1" x14ac:dyDescent="0.25">
      <c r="A5921" s="3">
        <v>94826</v>
      </c>
    </row>
    <row r="5922" spans="1:1" x14ac:dyDescent="0.25">
      <c r="A5922" s="2">
        <v>92044</v>
      </c>
    </row>
    <row r="5923" spans="1:1" x14ac:dyDescent="0.25">
      <c r="A5923" s="3">
        <v>87993</v>
      </c>
    </row>
    <row r="5924" spans="1:1" x14ac:dyDescent="0.25">
      <c r="A5924" s="2">
        <v>23079</v>
      </c>
    </row>
    <row r="5925" spans="1:1" x14ac:dyDescent="0.25">
      <c r="A5925" s="3">
        <v>41975</v>
      </c>
    </row>
    <row r="5926" spans="1:1" x14ac:dyDescent="0.25">
      <c r="A5926" s="2">
        <v>79677</v>
      </c>
    </row>
    <row r="5927" spans="1:1" x14ac:dyDescent="0.25">
      <c r="A5927" s="3">
        <v>54898</v>
      </c>
    </row>
    <row r="5928" spans="1:1" x14ac:dyDescent="0.25">
      <c r="A5928" s="2">
        <v>78122</v>
      </c>
    </row>
    <row r="5929" spans="1:1" x14ac:dyDescent="0.25">
      <c r="A5929" s="3">
        <v>17263</v>
      </c>
    </row>
    <row r="5930" spans="1:1" x14ac:dyDescent="0.25">
      <c r="A5930" s="2">
        <v>49866</v>
      </c>
    </row>
    <row r="5931" spans="1:1" x14ac:dyDescent="0.25">
      <c r="A5931" s="3">
        <v>65364</v>
      </c>
    </row>
    <row r="5932" spans="1:1" x14ac:dyDescent="0.25">
      <c r="A5932" s="2">
        <v>70202</v>
      </c>
    </row>
    <row r="5933" spans="1:1" x14ac:dyDescent="0.25">
      <c r="A5933" s="3">
        <v>84513</v>
      </c>
    </row>
    <row r="5934" spans="1:1" x14ac:dyDescent="0.25">
      <c r="A5934" s="2">
        <v>41982</v>
      </c>
    </row>
    <row r="5935" spans="1:1" x14ac:dyDescent="0.25">
      <c r="A5935" s="3">
        <v>77775</v>
      </c>
    </row>
    <row r="5936" spans="1:1" x14ac:dyDescent="0.25">
      <c r="A5936" s="2">
        <v>95044</v>
      </c>
    </row>
    <row r="5937" spans="1:1" x14ac:dyDescent="0.25">
      <c r="A5937" s="3">
        <v>55306</v>
      </c>
    </row>
    <row r="5938" spans="1:1" x14ac:dyDescent="0.25">
      <c r="A5938" s="2">
        <v>91243</v>
      </c>
    </row>
    <row r="5939" spans="1:1" x14ac:dyDescent="0.25">
      <c r="A5939" s="3">
        <v>16425</v>
      </c>
    </row>
    <row r="5940" spans="1:1" x14ac:dyDescent="0.25">
      <c r="A5940" s="2">
        <v>38116</v>
      </c>
    </row>
    <row r="5941" spans="1:1" x14ac:dyDescent="0.25">
      <c r="A5941" s="3">
        <v>72129</v>
      </c>
    </row>
    <row r="5942" spans="1:1" x14ac:dyDescent="0.25">
      <c r="A5942" s="2">
        <v>96212</v>
      </c>
    </row>
    <row r="5943" spans="1:1" x14ac:dyDescent="0.25">
      <c r="A5943" s="3">
        <v>92231</v>
      </c>
    </row>
    <row r="5944" spans="1:1" x14ac:dyDescent="0.25">
      <c r="A5944" s="2">
        <v>31443</v>
      </c>
    </row>
    <row r="5945" spans="1:1" x14ac:dyDescent="0.25">
      <c r="A5945" s="3">
        <v>56008</v>
      </c>
    </row>
    <row r="5946" spans="1:1" x14ac:dyDescent="0.25">
      <c r="A5946" s="2">
        <v>62166</v>
      </c>
    </row>
    <row r="5947" spans="1:1" x14ac:dyDescent="0.25">
      <c r="A5947" s="3">
        <v>68471</v>
      </c>
    </row>
    <row r="5948" spans="1:1" x14ac:dyDescent="0.25">
      <c r="A5948" s="2">
        <v>46979</v>
      </c>
    </row>
    <row r="5949" spans="1:1" x14ac:dyDescent="0.25">
      <c r="A5949" s="3">
        <v>88177</v>
      </c>
    </row>
    <row r="5950" spans="1:1" x14ac:dyDescent="0.25">
      <c r="A5950" s="2">
        <v>47314</v>
      </c>
    </row>
    <row r="5951" spans="1:1" x14ac:dyDescent="0.25">
      <c r="A5951" s="3">
        <v>90865</v>
      </c>
    </row>
    <row r="5952" spans="1:1" x14ac:dyDescent="0.25">
      <c r="A5952" s="2">
        <v>67805</v>
      </c>
    </row>
    <row r="5953" spans="1:1" x14ac:dyDescent="0.25">
      <c r="A5953" s="3">
        <v>93881</v>
      </c>
    </row>
    <row r="5954" spans="1:1" x14ac:dyDescent="0.25">
      <c r="A5954" s="2">
        <v>75663</v>
      </c>
    </row>
    <row r="5955" spans="1:1" x14ac:dyDescent="0.25">
      <c r="A5955" s="3">
        <v>18781</v>
      </c>
    </row>
    <row r="5956" spans="1:1" x14ac:dyDescent="0.25">
      <c r="A5956" s="2">
        <v>50758</v>
      </c>
    </row>
    <row r="5957" spans="1:1" x14ac:dyDescent="0.25">
      <c r="A5957" s="3">
        <v>39849</v>
      </c>
    </row>
    <row r="5958" spans="1:1" x14ac:dyDescent="0.25">
      <c r="A5958" s="2">
        <v>20966</v>
      </c>
    </row>
    <row r="5959" spans="1:1" x14ac:dyDescent="0.25">
      <c r="A5959" s="3">
        <v>88486</v>
      </c>
    </row>
    <row r="5960" spans="1:1" x14ac:dyDescent="0.25">
      <c r="A5960" s="2">
        <v>55368</v>
      </c>
    </row>
    <row r="5961" spans="1:1" x14ac:dyDescent="0.25">
      <c r="A5961" s="3">
        <v>39932</v>
      </c>
    </row>
    <row r="5962" spans="1:1" x14ac:dyDescent="0.25">
      <c r="A5962" s="2">
        <v>59180</v>
      </c>
    </row>
    <row r="5963" spans="1:1" x14ac:dyDescent="0.25">
      <c r="A5963" s="3">
        <v>26047</v>
      </c>
    </row>
    <row r="5964" spans="1:1" x14ac:dyDescent="0.25">
      <c r="A5964" s="2">
        <v>86582</v>
      </c>
    </row>
    <row r="5965" spans="1:1" x14ac:dyDescent="0.25">
      <c r="A5965" s="3">
        <v>51628</v>
      </c>
    </row>
    <row r="5966" spans="1:1" x14ac:dyDescent="0.25">
      <c r="A5966" s="2">
        <v>41472</v>
      </c>
    </row>
    <row r="5967" spans="1:1" x14ac:dyDescent="0.25">
      <c r="A5967" s="3">
        <v>55653</v>
      </c>
    </row>
    <row r="5968" spans="1:1" x14ac:dyDescent="0.25">
      <c r="A5968" s="2">
        <v>31594</v>
      </c>
    </row>
    <row r="5969" spans="1:1" x14ac:dyDescent="0.25">
      <c r="A5969" s="3">
        <v>86534</v>
      </c>
    </row>
    <row r="5970" spans="1:1" x14ac:dyDescent="0.25">
      <c r="A5970" s="2">
        <v>21890</v>
      </c>
    </row>
    <row r="5971" spans="1:1" x14ac:dyDescent="0.25">
      <c r="A5971" s="3">
        <v>55560</v>
      </c>
    </row>
    <row r="5972" spans="1:1" x14ac:dyDescent="0.25">
      <c r="A5972" s="2">
        <v>22919</v>
      </c>
    </row>
    <row r="5973" spans="1:1" x14ac:dyDescent="0.25">
      <c r="A5973" s="3">
        <v>19810</v>
      </c>
    </row>
    <row r="5974" spans="1:1" x14ac:dyDescent="0.25">
      <c r="A5974" s="2">
        <v>50976</v>
      </c>
    </row>
    <row r="5975" spans="1:1" x14ac:dyDescent="0.25">
      <c r="A5975" s="3">
        <v>16129</v>
      </c>
    </row>
    <row r="5976" spans="1:1" x14ac:dyDescent="0.25">
      <c r="A5976" s="2">
        <v>36799</v>
      </c>
    </row>
    <row r="5977" spans="1:1" x14ac:dyDescent="0.25">
      <c r="A5977" s="3">
        <v>26981</v>
      </c>
    </row>
    <row r="5978" spans="1:1" x14ac:dyDescent="0.25">
      <c r="A5978" s="2">
        <v>96639</v>
      </c>
    </row>
    <row r="5979" spans="1:1" x14ac:dyDescent="0.25">
      <c r="A5979" s="3">
        <v>46677</v>
      </c>
    </row>
    <row r="5980" spans="1:1" x14ac:dyDescent="0.25">
      <c r="A5980" s="2">
        <v>78732</v>
      </c>
    </row>
    <row r="5981" spans="1:1" x14ac:dyDescent="0.25">
      <c r="A5981" s="3">
        <v>17815</v>
      </c>
    </row>
    <row r="5982" spans="1:1" x14ac:dyDescent="0.25">
      <c r="A5982" s="2">
        <v>83993</v>
      </c>
    </row>
    <row r="5983" spans="1:1" x14ac:dyDescent="0.25">
      <c r="A5983" s="3">
        <v>95867</v>
      </c>
    </row>
    <row r="5984" spans="1:1" x14ac:dyDescent="0.25">
      <c r="A5984" s="2">
        <v>74163</v>
      </c>
    </row>
    <row r="5985" spans="1:1" x14ac:dyDescent="0.25">
      <c r="A5985" s="3">
        <v>49037</v>
      </c>
    </row>
    <row r="5986" spans="1:1" x14ac:dyDescent="0.25">
      <c r="A5986" s="2">
        <v>58866</v>
      </c>
    </row>
    <row r="5987" spans="1:1" x14ac:dyDescent="0.25">
      <c r="A5987" s="3">
        <v>69145</v>
      </c>
    </row>
    <row r="5988" spans="1:1" x14ac:dyDescent="0.25">
      <c r="A5988" s="2">
        <v>82781</v>
      </c>
    </row>
    <row r="5989" spans="1:1" x14ac:dyDescent="0.25">
      <c r="A5989" s="3">
        <v>69508</v>
      </c>
    </row>
    <row r="5990" spans="1:1" x14ac:dyDescent="0.25">
      <c r="A5990" s="2">
        <v>38119</v>
      </c>
    </row>
    <row r="5991" spans="1:1" x14ac:dyDescent="0.25">
      <c r="A5991" s="3">
        <v>24110</v>
      </c>
    </row>
    <row r="5992" spans="1:1" x14ac:dyDescent="0.25">
      <c r="A5992" s="2">
        <v>56188</v>
      </c>
    </row>
    <row r="5993" spans="1:1" x14ac:dyDescent="0.25">
      <c r="A5993" s="3">
        <v>90975</v>
      </c>
    </row>
    <row r="5994" spans="1:1" x14ac:dyDescent="0.25">
      <c r="A5994" s="2">
        <v>35725</v>
      </c>
    </row>
    <row r="5995" spans="1:1" x14ac:dyDescent="0.25">
      <c r="A5995" s="3">
        <v>45682</v>
      </c>
    </row>
    <row r="5996" spans="1:1" x14ac:dyDescent="0.25">
      <c r="A5996" s="2">
        <v>61189</v>
      </c>
    </row>
    <row r="5997" spans="1:1" x14ac:dyDescent="0.25">
      <c r="A5997" s="3">
        <v>56034</v>
      </c>
    </row>
    <row r="5998" spans="1:1" x14ac:dyDescent="0.25">
      <c r="A5998" s="2">
        <v>25785</v>
      </c>
    </row>
    <row r="5999" spans="1:1" x14ac:dyDescent="0.25">
      <c r="A5999" s="3">
        <v>74795</v>
      </c>
    </row>
    <row r="6000" spans="1:1" x14ac:dyDescent="0.25">
      <c r="A6000" s="2">
        <v>47963</v>
      </c>
    </row>
    <row r="6001" spans="1:1" x14ac:dyDescent="0.25">
      <c r="A6001" s="3">
        <v>91812</v>
      </c>
    </row>
    <row r="6002" spans="1:1" x14ac:dyDescent="0.25">
      <c r="A6002" s="2">
        <v>24503</v>
      </c>
    </row>
    <row r="6003" spans="1:1" x14ac:dyDescent="0.25">
      <c r="A6003" s="3">
        <v>82398</v>
      </c>
    </row>
    <row r="6004" spans="1:1" x14ac:dyDescent="0.25">
      <c r="A6004" s="2">
        <v>34080</v>
      </c>
    </row>
    <row r="6005" spans="1:1" x14ac:dyDescent="0.25">
      <c r="A6005" s="3">
        <v>51591</v>
      </c>
    </row>
    <row r="6006" spans="1:1" x14ac:dyDescent="0.25">
      <c r="A6006" s="2">
        <v>55736</v>
      </c>
    </row>
    <row r="6007" spans="1:1" x14ac:dyDescent="0.25">
      <c r="A6007" s="3">
        <v>71125</v>
      </c>
    </row>
    <row r="6008" spans="1:1" x14ac:dyDescent="0.25">
      <c r="A6008" s="2">
        <v>75946</v>
      </c>
    </row>
    <row r="6009" spans="1:1" x14ac:dyDescent="0.25">
      <c r="A6009" s="3">
        <v>82045</v>
      </c>
    </row>
    <row r="6010" spans="1:1" x14ac:dyDescent="0.25">
      <c r="A6010" s="2">
        <v>96008</v>
      </c>
    </row>
    <row r="6011" spans="1:1" x14ac:dyDescent="0.25">
      <c r="A6011" s="3">
        <v>92816</v>
      </c>
    </row>
    <row r="6012" spans="1:1" x14ac:dyDescent="0.25">
      <c r="A6012" s="2">
        <v>46684</v>
      </c>
    </row>
    <row r="6013" spans="1:1" x14ac:dyDescent="0.25">
      <c r="A6013" s="3">
        <v>85337</v>
      </c>
    </row>
    <row r="6014" spans="1:1" x14ac:dyDescent="0.25">
      <c r="A6014" s="2">
        <v>26523</v>
      </c>
    </row>
    <row r="6015" spans="1:1" x14ac:dyDescent="0.25">
      <c r="A6015" s="3">
        <v>74857</v>
      </c>
    </row>
    <row r="6016" spans="1:1" x14ac:dyDescent="0.25">
      <c r="A6016" s="2">
        <v>18316</v>
      </c>
    </row>
    <row r="6017" spans="1:1" x14ac:dyDescent="0.25">
      <c r="A6017" s="3">
        <v>93780</v>
      </c>
    </row>
    <row r="6018" spans="1:1" x14ac:dyDescent="0.25">
      <c r="A6018" s="2">
        <v>21151</v>
      </c>
    </row>
    <row r="6019" spans="1:1" x14ac:dyDescent="0.25">
      <c r="A6019" s="3">
        <v>55957</v>
      </c>
    </row>
    <row r="6020" spans="1:1" x14ac:dyDescent="0.25">
      <c r="A6020" s="2">
        <v>47299</v>
      </c>
    </row>
    <row r="6021" spans="1:1" x14ac:dyDescent="0.25">
      <c r="A6021" s="3">
        <v>95960</v>
      </c>
    </row>
    <row r="6022" spans="1:1" x14ac:dyDescent="0.25">
      <c r="A6022" s="2">
        <v>64782</v>
      </c>
    </row>
    <row r="6023" spans="1:1" x14ac:dyDescent="0.25">
      <c r="A6023" s="3">
        <v>77585</v>
      </c>
    </row>
    <row r="6024" spans="1:1" x14ac:dyDescent="0.25">
      <c r="A6024" s="2">
        <v>93450</v>
      </c>
    </row>
    <row r="6025" spans="1:1" x14ac:dyDescent="0.25">
      <c r="A6025" s="3">
        <v>74699</v>
      </c>
    </row>
    <row r="6026" spans="1:1" x14ac:dyDescent="0.25">
      <c r="A6026" s="2">
        <v>91835</v>
      </c>
    </row>
    <row r="6027" spans="1:1" x14ac:dyDescent="0.25">
      <c r="A6027" s="3">
        <v>26489</v>
      </c>
    </row>
    <row r="6028" spans="1:1" x14ac:dyDescent="0.25">
      <c r="A6028" s="2">
        <v>87177</v>
      </c>
    </row>
    <row r="6029" spans="1:1" x14ac:dyDescent="0.25">
      <c r="A6029" s="3">
        <v>93964</v>
      </c>
    </row>
    <row r="6030" spans="1:1" x14ac:dyDescent="0.25">
      <c r="A6030" s="2">
        <v>81341</v>
      </c>
    </row>
    <row r="6031" spans="1:1" x14ac:dyDescent="0.25">
      <c r="A6031" s="3">
        <v>31522</v>
      </c>
    </row>
    <row r="6032" spans="1:1" x14ac:dyDescent="0.25">
      <c r="A6032" s="2">
        <v>61691</v>
      </c>
    </row>
    <row r="6033" spans="1:1" x14ac:dyDescent="0.25">
      <c r="A6033" s="3">
        <v>95730</v>
      </c>
    </row>
    <row r="6034" spans="1:1" x14ac:dyDescent="0.25">
      <c r="A6034" s="2">
        <v>43878</v>
      </c>
    </row>
    <row r="6035" spans="1:1" x14ac:dyDescent="0.25">
      <c r="A6035" s="3">
        <v>77784</v>
      </c>
    </row>
    <row r="6036" spans="1:1" x14ac:dyDescent="0.25">
      <c r="A6036" s="2">
        <v>55409</v>
      </c>
    </row>
    <row r="6037" spans="1:1" x14ac:dyDescent="0.25">
      <c r="A6037" s="3">
        <v>64990</v>
      </c>
    </row>
    <row r="6038" spans="1:1" x14ac:dyDescent="0.25">
      <c r="A6038" s="2">
        <v>68718</v>
      </c>
    </row>
    <row r="6039" spans="1:1" x14ac:dyDescent="0.25">
      <c r="A6039" s="3">
        <v>32949</v>
      </c>
    </row>
    <row r="6040" spans="1:1" x14ac:dyDescent="0.25">
      <c r="A6040" s="2">
        <v>48901</v>
      </c>
    </row>
    <row r="6041" spans="1:1" x14ac:dyDescent="0.25">
      <c r="A6041" s="3">
        <v>44124</v>
      </c>
    </row>
    <row r="6042" spans="1:1" x14ac:dyDescent="0.25">
      <c r="A6042" s="2">
        <v>79319</v>
      </c>
    </row>
    <row r="6043" spans="1:1" x14ac:dyDescent="0.25">
      <c r="A6043" s="3">
        <v>79930</v>
      </c>
    </row>
    <row r="6044" spans="1:1" x14ac:dyDescent="0.25">
      <c r="A6044" s="2">
        <v>58644</v>
      </c>
    </row>
    <row r="6045" spans="1:1" x14ac:dyDescent="0.25">
      <c r="A6045" s="3">
        <v>59025</v>
      </c>
    </row>
    <row r="6046" spans="1:1" x14ac:dyDescent="0.25">
      <c r="A6046" s="2">
        <v>36979</v>
      </c>
    </row>
    <row r="6047" spans="1:1" x14ac:dyDescent="0.25">
      <c r="A6047" s="3">
        <v>24030</v>
      </c>
    </row>
    <row r="6048" spans="1:1" x14ac:dyDescent="0.25">
      <c r="A6048" s="2">
        <v>96526</v>
      </c>
    </row>
    <row r="6049" spans="1:1" x14ac:dyDescent="0.25">
      <c r="A6049" s="3">
        <v>59070</v>
      </c>
    </row>
    <row r="6050" spans="1:1" x14ac:dyDescent="0.25">
      <c r="A6050" s="2">
        <v>36867</v>
      </c>
    </row>
    <row r="6051" spans="1:1" x14ac:dyDescent="0.25">
      <c r="A6051" s="3">
        <v>36276</v>
      </c>
    </row>
    <row r="6052" spans="1:1" x14ac:dyDescent="0.25">
      <c r="A6052" s="2">
        <v>40038</v>
      </c>
    </row>
    <row r="6053" spans="1:1" x14ac:dyDescent="0.25">
      <c r="A6053" s="3">
        <v>96942</v>
      </c>
    </row>
    <row r="6054" spans="1:1" x14ac:dyDescent="0.25">
      <c r="A6054" s="2">
        <v>31510</v>
      </c>
    </row>
    <row r="6055" spans="1:1" x14ac:dyDescent="0.25">
      <c r="A6055" s="3">
        <v>51762</v>
      </c>
    </row>
    <row r="6056" spans="1:1" x14ac:dyDescent="0.25">
      <c r="A6056" s="2">
        <v>82605</v>
      </c>
    </row>
    <row r="6057" spans="1:1" x14ac:dyDescent="0.25">
      <c r="A6057" s="3">
        <v>80735</v>
      </c>
    </row>
    <row r="6058" spans="1:1" x14ac:dyDescent="0.25">
      <c r="A6058" s="2">
        <v>59318</v>
      </c>
    </row>
    <row r="6059" spans="1:1" x14ac:dyDescent="0.25">
      <c r="A6059" s="3">
        <v>40581</v>
      </c>
    </row>
    <row r="6060" spans="1:1" x14ac:dyDescent="0.25">
      <c r="A6060" s="2">
        <v>90792</v>
      </c>
    </row>
    <row r="6061" spans="1:1" x14ac:dyDescent="0.25">
      <c r="A6061" s="3">
        <v>38187</v>
      </c>
    </row>
    <row r="6062" spans="1:1" x14ac:dyDescent="0.25">
      <c r="A6062" s="2">
        <v>69181</v>
      </c>
    </row>
    <row r="6063" spans="1:1" x14ac:dyDescent="0.25">
      <c r="A6063" s="3">
        <v>36330</v>
      </c>
    </row>
    <row r="6064" spans="1:1" x14ac:dyDescent="0.25">
      <c r="A6064" s="2">
        <v>37476</v>
      </c>
    </row>
    <row r="6065" spans="1:1" x14ac:dyDescent="0.25">
      <c r="A6065" s="3">
        <v>85716</v>
      </c>
    </row>
    <row r="6066" spans="1:1" x14ac:dyDescent="0.25">
      <c r="A6066" s="2">
        <v>79646</v>
      </c>
    </row>
    <row r="6067" spans="1:1" x14ac:dyDescent="0.25">
      <c r="A6067" s="3">
        <v>19113</v>
      </c>
    </row>
    <row r="6068" spans="1:1" x14ac:dyDescent="0.25">
      <c r="A6068" s="2">
        <v>28416</v>
      </c>
    </row>
    <row r="6069" spans="1:1" x14ac:dyDescent="0.25">
      <c r="A6069" s="3">
        <v>64382</v>
      </c>
    </row>
    <row r="6070" spans="1:1" x14ac:dyDescent="0.25">
      <c r="A6070" s="2">
        <v>70592</v>
      </c>
    </row>
    <row r="6071" spans="1:1" x14ac:dyDescent="0.25">
      <c r="A6071" s="3">
        <v>81047</v>
      </c>
    </row>
    <row r="6072" spans="1:1" x14ac:dyDescent="0.25">
      <c r="A6072" s="2">
        <v>22943</v>
      </c>
    </row>
    <row r="6073" spans="1:1" x14ac:dyDescent="0.25">
      <c r="A6073" s="3">
        <v>66003</v>
      </c>
    </row>
    <row r="6074" spans="1:1" x14ac:dyDescent="0.25">
      <c r="A6074" s="2">
        <v>44591</v>
      </c>
    </row>
    <row r="6075" spans="1:1" x14ac:dyDescent="0.25">
      <c r="A6075" s="3">
        <v>18225</v>
      </c>
    </row>
    <row r="6076" spans="1:1" x14ac:dyDescent="0.25">
      <c r="A6076" s="2">
        <v>52750</v>
      </c>
    </row>
    <row r="6077" spans="1:1" x14ac:dyDescent="0.25">
      <c r="A6077" s="3">
        <v>89336</v>
      </c>
    </row>
    <row r="6078" spans="1:1" x14ac:dyDescent="0.25">
      <c r="A6078" s="2">
        <v>32520</v>
      </c>
    </row>
    <row r="6079" spans="1:1" x14ac:dyDescent="0.25">
      <c r="A6079" s="3">
        <v>82091</v>
      </c>
    </row>
    <row r="6080" spans="1:1" x14ac:dyDescent="0.25">
      <c r="A6080" s="2">
        <v>79087</v>
      </c>
    </row>
    <row r="6081" spans="1:1" x14ac:dyDescent="0.25">
      <c r="A6081" s="3">
        <v>94482</v>
      </c>
    </row>
    <row r="6082" spans="1:1" x14ac:dyDescent="0.25">
      <c r="A6082" s="2">
        <v>38752</v>
      </c>
    </row>
    <row r="6083" spans="1:1" x14ac:dyDescent="0.25">
      <c r="A6083" s="3">
        <v>68215</v>
      </c>
    </row>
    <row r="6084" spans="1:1" x14ac:dyDescent="0.25">
      <c r="A6084" s="2">
        <v>47885</v>
      </c>
    </row>
    <row r="6085" spans="1:1" x14ac:dyDescent="0.25">
      <c r="A6085" s="3">
        <v>68968</v>
      </c>
    </row>
    <row r="6086" spans="1:1" x14ac:dyDescent="0.25">
      <c r="A6086" s="2">
        <v>86489</v>
      </c>
    </row>
    <row r="6087" spans="1:1" x14ac:dyDescent="0.25">
      <c r="A6087" s="3">
        <v>57816</v>
      </c>
    </row>
    <row r="6088" spans="1:1" x14ac:dyDescent="0.25">
      <c r="A6088" s="2">
        <v>37517</v>
      </c>
    </row>
    <row r="6089" spans="1:1" x14ac:dyDescent="0.25">
      <c r="A6089" s="3">
        <v>96622</v>
      </c>
    </row>
    <row r="6090" spans="1:1" x14ac:dyDescent="0.25">
      <c r="A6090" s="2">
        <v>84113</v>
      </c>
    </row>
    <row r="6091" spans="1:1" x14ac:dyDescent="0.25">
      <c r="A6091" s="3">
        <v>16906</v>
      </c>
    </row>
    <row r="6092" spans="1:1" x14ac:dyDescent="0.25">
      <c r="A6092" s="2">
        <v>34278</v>
      </c>
    </row>
    <row r="6093" spans="1:1" x14ac:dyDescent="0.25">
      <c r="A6093" s="3">
        <v>44331</v>
      </c>
    </row>
    <row r="6094" spans="1:1" x14ac:dyDescent="0.25">
      <c r="A6094" s="2">
        <v>30900</v>
      </c>
    </row>
    <row r="6095" spans="1:1" x14ac:dyDescent="0.25">
      <c r="A6095" s="3">
        <v>48150</v>
      </c>
    </row>
    <row r="6096" spans="1:1" x14ac:dyDescent="0.25">
      <c r="A6096" s="2">
        <v>51573</v>
      </c>
    </row>
    <row r="6097" spans="1:1" x14ac:dyDescent="0.25">
      <c r="A6097" s="3">
        <v>82349</v>
      </c>
    </row>
    <row r="6098" spans="1:1" x14ac:dyDescent="0.25">
      <c r="A6098" s="2">
        <v>37469</v>
      </c>
    </row>
    <row r="6099" spans="1:1" x14ac:dyDescent="0.25">
      <c r="A6099" s="3">
        <v>24336</v>
      </c>
    </row>
    <row r="6100" spans="1:1" x14ac:dyDescent="0.25">
      <c r="A6100" s="2">
        <v>64123</v>
      </c>
    </row>
    <row r="6101" spans="1:1" x14ac:dyDescent="0.25">
      <c r="A6101" s="3">
        <v>61665</v>
      </c>
    </row>
    <row r="6102" spans="1:1" x14ac:dyDescent="0.25">
      <c r="A6102" s="2">
        <v>64617</v>
      </c>
    </row>
    <row r="6103" spans="1:1" x14ac:dyDescent="0.25">
      <c r="A6103" s="3">
        <v>59757</v>
      </c>
    </row>
    <row r="6104" spans="1:1" x14ac:dyDescent="0.25">
      <c r="A6104" s="2">
        <v>63596</v>
      </c>
    </row>
    <row r="6105" spans="1:1" x14ac:dyDescent="0.25">
      <c r="A6105" s="3">
        <v>78083</v>
      </c>
    </row>
    <row r="6106" spans="1:1" x14ac:dyDescent="0.25">
      <c r="A6106" s="2">
        <v>75243</v>
      </c>
    </row>
    <row r="6107" spans="1:1" x14ac:dyDescent="0.25">
      <c r="A6107" s="3">
        <v>31702</v>
      </c>
    </row>
    <row r="6108" spans="1:1" x14ac:dyDescent="0.25">
      <c r="A6108" s="2">
        <v>25279</v>
      </c>
    </row>
    <row r="6109" spans="1:1" x14ac:dyDescent="0.25">
      <c r="A6109" s="3">
        <v>52569</v>
      </c>
    </row>
    <row r="6110" spans="1:1" x14ac:dyDescent="0.25">
      <c r="A6110" s="2">
        <v>50275</v>
      </c>
    </row>
    <row r="6111" spans="1:1" x14ac:dyDescent="0.25">
      <c r="A6111" s="3">
        <v>35765</v>
      </c>
    </row>
    <row r="6112" spans="1:1" x14ac:dyDescent="0.25">
      <c r="A6112" s="2">
        <v>50872</v>
      </c>
    </row>
    <row r="6113" spans="1:1" x14ac:dyDescent="0.25">
      <c r="A6113" s="3">
        <v>26830</v>
      </c>
    </row>
    <row r="6114" spans="1:1" x14ac:dyDescent="0.25">
      <c r="A6114" s="2">
        <v>72171</v>
      </c>
    </row>
    <row r="6115" spans="1:1" x14ac:dyDescent="0.25">
      <c r="A6115" s="3">
        <v>29720</v>
      </c>
    </row>
    <row r="6116" spans="1:1" x14ac:dyDescent="0.25">
      <c r="A6116" s="2">
        <v>32011</v>
      </c>
    </row>
    <row r="6117" spans="1:1" x14ac:dyDescent="0.25">
      <c r="A6117" s="3">
        <v>39755</v>
      </c>
    </row>
    <row r="6118" spans="1:1" x14ac:dyDescent="0.25">
      <c r="A6118" s="2">
        <v>46006</v>
      </c>
    </row>
    <row r="6119" spans="1:1" x14ac:dyDescent="0.25">
      <c r="A6119" s="3">
        <v>70707</v>
      </c>
    </row>
    <row r="6120" spans="1:1" x14ac:dyDescent="0.25">
      <c r="A6120" s="2">
        <v>58023</v>
      </c>
    </row>
    <row r="6121" spans="1:1" x14ac:dyDescent="0.25">
      <c r="A6121" s="3">
        <v>65701</v>
      </c>
    </row>
    <row r="6122" spans="1:1" x14ac:dyDescent="0.25">
      <c r="A6122" s="2">
        <v>70214</v>
      </c>
    </row>
    <row r="6123" spans="1:1" x14ac:dyDescent="0.25">
      <c r="A6123" s="3">
        <v>83463</v>
      </c>
    </row>
    <row r="6124" spans="1:1" x14ac:dyDescent="0.25">
      <c r="A6124" s="2">
        <v>43020</v>
      </c>
    </row>
    <row r="6125" spans="1:1" x14ac:dyDescent="0.25">
      <c r="A6125" s="3">
        <v>38828</v>
      </c>
    </row>
    <row r="6126" spans="1:1" x14ac:dyDescent="0.25">
      <c r="A6126" s="2">
        <v>62170</v>
      </c>
    </row>
    <row r="6127" spans="1:1" x14ac:dyDescent="0.25">
      <c r="A6127" s="3">
        <v>51836</v>
      </c>
    </row>
    <row r="6128" spans="1:1" x14ac:dyDescent="0.25">
      <c r="A6128" s="2">
        <v>27068</v>
      </c>
    </row>
    <row r="6129" spans="1:1" x14ac:dyDescent="0.25">
      <c r="A6129" s="3">
        <v>71064</v>
      </c>
    </row>
    <row r="6130" spans="1:1" x14ac:dyDescent="0.25">
      <c r="A6130" s="2">
        <v>41243</v>
      </c>
    </row>
    <row r="6131" spans="1:1" x14ac:dyDescent="0.25">
      <c r="A6131" s="3">
        <v>30783</v>
      </c>
    </row>
    <row r="6132" spans="1:1" x14ac:dyDescent="0.25">
      <c r="A6132" s="2">
        <v>82833</v>
      </c>
    </row>
    <row r="6133" spans="1:1" x14ac:dyDescent="0.25">
      <c r="A6133" s="3">
        <v>23285</v>
      </c>
    </row>
    <row r="6134" spans="1:1" x14ac:dyDescent="0.25">
      <c r="A6134" s="2">
        <v>70518</v>
      </c>
    </row>
    <row r="6135" spans="1:1" x14ac:dyDescent="0.25">
      <c r="A6135" s="3">
        <v>22748</v>
      </c>
    </row>
    <row r="6136" spans="1:1" x14ac:dyDescent="0.25">
      <c r="A6136" s="2">
        <v>93386</v>
      </c>
    </row>
    <row r="6137" spans="1:1" x14ac:dyDescent="0.25">
      <c r="A6137" s="3">
        <v>37332</v>
      </c>
    </row>
    <row r="6138" spans="1:1" x14ac:dyDescent="0.25">
      <c r="A6138" s="2">
        <v>73864</v>
      </c>
    </row>
    <row r="6139" spans="1:1" x14ac:dyDescent="0.25">
      <c r="A6139" s="3">
        <v>44826</v>
      </c>
    </row>
    <row r="6140" spans="1:1" x14ac:dyDescent="0.25">
      <c r="A6140" s="2">
        <v>74521</v>
      </c>
    </row>
    <row r="6141" spans="1:1" x14ac:dyDescent="0.25">
      <c r="A6141" s="3">
        <v>21818</v>
      </c>
    </row>
    <row r="6142" spans="1:1" x14ac:dyDescent="0.25">
      <c r="A6142" s="2">
        <v>75954</v>
      </c>
    </row>
    <row r="6143" spans="1:1" x14ac:dyDescent="0.25">
      <c r="A6143" s="3">
        <v>93661</v>
      </c>
    </row>
    <row r="6144" spans="1:1" x14ac:dyDescent="0.25">
      <c r="A6144" s="2">
        <v>65907</v>
      </c>
    </row>
    <row r="6145" spans="1:1" x14ac:dyDescent="0.25">
      <c r="A6145" s="3">
        <v>95474</v>
      </c>
    </row>
    <row r="6146" spans="1:1" x14ac:dyDescent="0.25">
      <c r="A6146" s="2">
        <v>37113</v>
      </c>
    </row>
    <row r="6147" spans="1:1" x14ac:dyDescent="0.25">
      <c r="A6147" s="3">
        <v>64022</v>
      </c>
    </row>
    <row r="6148" spans="1:1" x14ac:dyDescent="0.25">
      <c r="A6148" s="2">
        <v>19633</v>
      </c>
    </row>
    <row r="6149" spans="1:1" x14ac:dyDescent="0.25">
      <c r="A6149" s="3">
        <v>54585</v>
      </c>
    </row>
    <row r="6150" spans="1:1" x14ac:dyDescent="0.25">
      <c r="A6150" s="2">
        <v>36377</v>
      </c>
    </row>
    <row r="6151" spans="1:1" x14ac:dyDescent="0.25">
      <c r="A6151" s="3">
        <v>38685</v>
      </c>
    </row>
    <row r="6152" spans="1:1" x14ac:dyDescent="0.25">
      <c r="A6152" s="2">
        <v>22009</v>
      </c>
    </row>
    <row r="6153" spans="1:1" x14ac:dyDescent="0.25">
      <c r="A6153" s="3">
        <v>61827</v>
      </c>
    </row>
    <row r="6154" spans="1:1" x14ac:dyDescent="0.25">
      <c r="A6154" s="2">
        <v>83507</v>
      </c>
    </row>
    <row r="6155" spans="1:1" x14ac:dyDescent="0.25">
      <c r="A6155" s="3">
        <v>91307</v>
      </c>
    </row>
    <row r="6156" spans="1:1" x14ac:dyDescent="0.25">
      <c r="A6156" s="2">
        <v>57180</v>
      </c>
    </row>
    <row r="6157" spans="1:1" x14ac:dyDescent="0.25">
      <c r="A6157" s="3">
        <v>61230</v>
      </c>
    </row>
    <row r="6158" spans="1:1" x14ac:dyDescent="0.25">
      <c r="A6158" s="2">
        <v>20951</v>
      </c>
    </row>
    <row r="6159" spans="1:1" x14ac:dyDescent="0.25">
      <c r="A6159" s="3">
        <v>62172</v>
      </c>
    </row>
    <row r="6160" spans="1:1" x14ac:dyDescent="0.25">
      <c r="A6160" s="2">
        <v>41811</v>
      </c>
    </row>
    <row r="6161" spans="1:1" x14ac:dyDescent="0.25">
      <c r="A6161" s="3">
        <v>24113</v>
      </c>
    </row>
    <row r="6162" spans="1:1" x14ac:dyDescent="0.25">
      <c r="A6162" s="2">
        <v>65205</v>
      </c>
    </row>
    <row r="6163" spans="1:1" x14ac:dyDescent="0.25">
      <c r="A6163" s="3">
        <v>26913</v>
      </c>
    </row>
    <row r="6164" spans="1:1" x14ac:dyDescent="0.25">
      <c r="A6164" s="2">
        <v>85209</v>
      </c>
    </row>
    <row r="6165" spans="1:1" x14ac:dyDescent="0.25">
      <c r="A6165" s="3">
        <v>32892</v>
      </c>
    </row>
    <row r="6166" spans="1:1" x14ac:dyDescent="0.25">
      <c r="A6166" s="2">
        <v>91648</v>
      </c>
    </row>
    <row r="6167" spans="1:1" x14ac:dyDescent="0.25">
      <c r="A6167" s="3">
        <v>87360</v>
      </c>
    </row>
    <row r="6168" spans="1:1" x14ac:dyDescent="0.25">
      <c r="A6168" s="2">
        <v>61850</v>
      </c>
    </row>
    <row r="6169" spans="1:1" x14ac:dyDescent="0.25">
      <c r="A6169" s="3">
        <v>85237</v>
      </c>
    </row>
    <row r="6170" spans="1:1" x14ac:dyDescent="0.25">
      <c r="A6170" s="2">
        <v>68383</v>
      </c>
    </row>
    <row r="6171" spans="1:1" x14ac:dyDescent="0.25">
      <c r="A6171" s="3">
        <v>54095</v>
      </c>
    </row>
    <row r="6172" spans="1:1" x14ac:dyDescent="0.25">
      <c r="A6172" s="2">
        <v>25277</v>
      </c>
    </row>
    <row r="6173" spans="1:1" x14ac:dyDescent="0.25">
      <c r="A6173" s="3">
        <v>39493</v>
      </c>
    </row>
    <row r="6174" spans="1:1" x14ac:dyDescent="0.25">
      <c r="A6174" s="2">
        <v>29161</v>
      </c>
    </row>
    <row r="6175" spans="1:1" x14ac:dyDescent="0.25">
      <c r="A6175" s="3">
        <v>28517</v>
      </c>
    </row>
    <row r="6176" spans="1:1" x14ac:dyDescent="0.25">
      <c r="A6176" s="2">
        <v>47552</v>
      </c>
    </row>
    <row r="6177" spans="1:1" x14ac:dyDescent="0.25">
      <c r="A6177" s="3">
        <v>40316</v>
      </c>
    </row>
    <row r="6178" spans="1:1" x14ac:dyDescent="0.25">
      <c r="A6178" s="2">
        <v>48989</v>
      </c>
    </row>
    <row r="6179" spans="1:1" x14ac:dyDescent="0.25">
      <c r="A6179" s="3">
        <v>91097</v>
      </c>
    </row>
    <row r="6180" spans="1:1" x14ac:dyDescent="0.25">
      <c r="A6180" s="2">
        <v>48849</v>
      </c>
    </row>
    <row r="6181" spans="1:1" x14ac:dyDescent="0.25">
      <c r="A6181" s="3">
        <v>88009</v>
      </c>
    </row>
    <row r="6182" spans="1:1" x14ac:dyDescent="0.25">
      <c r="A6182" s="2">
        <v>68864</v>
      </c>
    </row>
    <row r="6183" spans="1:1" x14ac:dyDescent="0.25">
      <c r="A6183" s="3">
        <v>65322</v>
      </c>
    </row>
    <row r="6184" spans="1:1" x14ac:dyDescent="0.25">
      <c r="A6184" s="2">
        <v>63103</v>
      </c>
    </row>
    <row r="6185" spans="1:1" x14ac:dyDescent="0.25">
      <c r="A6185" s="3">
        <v>46763</v>
      </c>
    </row>
    <row r="6186" spans="1:1" x14ac:dyDescent="0.25">
      <c r="A6186" s="2">
        <v>41373</v>
      </c>
    </row>
    <row r="6187" spans="1:1" x14ac:dyDescent="0.25">
      <c r="A6187" s="3">
        <v>82859</v>
      </c>
    </row>
    <row r="6188" spans="1:1" x14ac:dyDescent="0.25">
      <c r="A6188" s="2">
        <v>90656</v>
      </c>
    </row>
    <row r="6189" spans="1:1" x14ac:dyDescent="0.25">
      <c r="A6189" s="3">
        <v>36499</v>
      </c>
    </row>
    <row r="6190" spans="1:1" x14ac:dyDescent="0.25">
      <c r="A6190" s="2">
        <v>44239</v>
      </c>
    </row>
    <row r="6191" spans="1:1" x14ac:dyDescent="0.25">
      <c r="A6191" s="3">
        <v>22717</v>
      </c>
    </row>
    <row r="6192" spans="1:1" x14ac:dyDescent="0.25">
      <c r="A6192" s="2">
        <v>88145</v>
      </c>
    </row>
    <row r="6193" spans="1:1" x14ac:dyDescent="0.25">
      <c r="A6193" s="3">
        <v>53987</v>
      </c>
    </row>
    <row r="6194" spans="1:1" x14ac:dyDescent="0.25">
      <c r="A6194" s="2">
        <v>46715</v>
      </c>
    </row>
    <row r="6195" spans="1:1" x14ac:dyDescent="0.25">
      <c r="A6195" s="3">
        <v>67773</v>
      </c>
    </row>
    <row r="6196" spans="1:1" x14ac:dyDescent="0.25">
      <c r="A6196" s="2">
        <v>32320</v>
      </c>
    </row>
    <row r="6197" spans="1:1" x14ac:dyDescent="0.25">
      <c r="A6197" s="3">
        <v>85171</v>
      </c>
    </row>
    <row r="6198" spans="1:1" x14ac:dyDescent="0.25">
      <c r="A6198" s="2">
        <v>81884</v>
      </c>
    </row>
    <row r="6199" spans="1:1" x14ac:dyDescent="0.25">
      <c r="A6199" s="3">
        <v>42977</v>
      </c>
    </row>
    <row r="6200" spans="1:1" x14ac:dyDescent="0.25">
      <c r="A6200" s="2">
        <v>50170</v>
      </c>
    </row>
    <row r="6201" spans="1:1" x14ac:dyDescent="0.25">
      <c r="A6201" s="3">
        <v>79116</v>
      </c>
    </row>
    <row r="6202" spans="1:1" x14ac:dyDescent="0.25">
      <c r="A6202" s="2">
        <v>18851</v>
      </c>
    </row>
    <row r="6203" spans="1:1" x14ac:dyDescent="0.25">
      <c r="A6203" s="3">
        <v>20568</v>
      </c>
    </row>
    <row r="6204" spans="1:1" x14ac:dyDescent="0.25">
      <c r="A6204" s="2">
        <v>94761</v>
      </c>
    </row>
    <row r="6205" spans="1:1" x14ac:dyDescent="0.25">
      <c r="A6205" s="3">
        <v>24240</v>
      </c>
    </row>
    <row r="6206" spans="1:1" x14ac:dyDescent="0.25">
      <c r="A6206" s="2">
        <v>30837</v>
      </c>
    </row>
    <row r="6207" spans="1:1" x14ac:dyDescent="0.25">
      <c r="A6207" s="3">
        <v>60319</v>
      </c>
    </row>
    <row r="6208" spans="1:1" x14ac:dyDescent="0.25">
      <c r="A6208" s="2">
        <v>53367</v>
      </c>
    </row>
    <row r="6209" spans="1:1" x14ac:dyDescent="0.25">
      <c r="A6209" s="3">
        <v>74126</v>
      </c>
    </row>
    <row r="6210" spans="1:1" x14ac:dyDescent="0.25">
      <c r="A6210" s="2">
        <v>30275</v>
      </c>
    </row>
    <row r="6211" spans="1:1" x14ac:dyDescent="0.25">
      <c r="A6211" s="3">
        <v>19325</v>
      </c>
    </row>
    <row r="6212" spans="1:1" x14ac:dyDescent="0.25">
      <c r="A6212" s="2">
        <v>64436</v>
      </c>
    </row>
    <row r="6213" spans="1:1" x14ac:dyDescent="0.25">
      <c r="A6213" s="3">
        <v>79282</v>
      </c>
    </row>
    <row r="6214" spans="1:1" x14ac:dyDescent="0.25">
      <c r="A6214" s="2">
        <v>53341</v>
      </c>
    </row>
    <row r="6215" spans="1:1" x14ac:dyDescent="0.25">
      <c r="A6215" s="3">
        <v>53326</v>
      </c>
    </row>
    <row r="6216" spans="1:1" x14ac:dyDescent="0.25">
      <c r="A6216" s="2">
        <v>38381</v>
      </c>
    </row>
    <row r="6217" spans="1:1" x14ac:dyDescent="0.25">
      <c r="A6217" s="3">
        <v>60924</v>
      </c>
    </row>
    <row r="6218" spans="1:1" x14ac:dyDescent="0.25">
      <c r="A6218" s="2">
        <v>90285</v>
      </c>
    </row>
    <row r="6219" spans="1:1" x14ac:dyDescent="0.25">
      <c r="A6219" s="3">
        <v>35583</v>
      </c>
    </row>
    <row r="6220" spans="1:1" x14ac:dyDescent="0.25">
      <c r="A6220" s="2">
        <v>38416</v>
      </c>
    </row>
    <row r="6221" spans="1:1" x14ac:dyDescent="0.25">
      <c r="A6221" s="3">
        <v>63652</v>
      </c>
    </row>
    <row r="6222" spans="1:1" x14ac:dyDescent="0.25">
      <c r="A6222" s="2">
        <v>24716</v>
      </c>
    </row>
    <row r="6223" spans="1:1" x14ac:dyDescent="0.25">
      <c r="A6223" s="3">
        <v>26532</v>
      </c>
    </row>
    <row r="6224" spans="1:1" x14ac:dyDescent="0.25">
      <c r="A6224" s="2">
        <v>45314</v>
      </c>
    </row>
    <row r="6225" spans="1:1" x14ac:dyDescent="0.25">
      <c r="A6225" s="3">
        <v>40202</v>
      </c>
    </row>
    <row r="6226" spans="1:1" x14ac:dyDescent="0.25">
      <c r="A6226" s="2">
        <v>18369</v>
      </c>
    </row>
    <row r="6227" spans="1:1" x14ac:dyDescent="0.25">
      <c r="A6227" s="3">
        <v>94886</v>
      </c>
    </row>
    <row r="6228" spans="1:1" x14ac:dyDescent="0.25">
      <c r="A6228" s="2">
        <v>47057</v>
      </c>
    </row>
    <row r="6229" spans="1:1" x14ac:dyDescent="0.25">
      <c r="A6229" s="3">
        <v>77143</v>
      </c>
    </row>
    <row r="6230" spans="1:1" x14ac:dyDescent="0.25">
      <c r="A6230" s="2">
        <v>34802</v>
      </c>
    </row>
    <row r="6231" spans="1:1" x14ac:dyDescent="0.25">
      <c r="A6231" s="3">
        <v>96363</v>
      </c>
    </row>
    <row r="6232" spans="1:1" x14ac:dyDescent="0.25">
      <c r="A6232" s="2">
        <v>46640</v>
      </c>
    </row>
    <row r="6233" spans="1:1" x14ac:dyDescent="0.25">
      <c r="A6233" s="3">
        <v>88988</v>
      </c>
    </row>
    <row r="6234" spans="1:1" x14ac:dyDescent="0.25">
      <c r="A6234" s="2">
        <v>59020</v>
      </c>
    </row>
    <row r="6235" spans="1:1" x14ac:dyDescent="0.25">
      <c r="A6235" s="3">
        <v>70960</v>
      </c>
    </row>
    <row r="6236" spans="1:1" x14ac:dyDescent="0.25">
      <c r="A6236" s="2">
        <v>39217</v>
      </c>
    </row>
    <row r="6237" spans="1:1" x14ac:dyDescent="0.25">
      <c r="A6237" s="3">
        <v>95669</v>
      </c>
    </row>
    <row r="6238" spans="1:1" x14ac:dyDescent="0.25">
      <c r="A6238" s="2">
        <v>76415</v>
      </c>
    </row>
    <row r="6239" spans="1:1" x14ac:dyDescent="0.25">
      <c r="A6239" s="3">
        <v>55054</v>
      </c>
    </row>
    <row r="6240" spans="1:1" x14ac:dyDescent="0.25">
      <c r="A6240" s="2">
        <v>41416</v>
      </c>
    </row>
    <row r="6241" spans="1:1" x14ac:dyDescent="0.25">
      <c r="A6241" s="3">
        <v>55449</v>
      </c>
    </row>
    <row r="6242" spans="1:1" x14ac:dyDescent="0.25">
      <c r="A6242" s="2">
        <v>67631</v>
      </c>
    </row>
    <row r="6243" spans="1:1" x14ac:dyDescent="0.25">
      <c r="A6243" s="3">
        <v>96096</v>
      </c>
    </row>
    <row r="6244" spans="1:1" x14ac:dyDescent="0.25">
      <c r="A6244" s="2">
        <v>27453</v>
      </c>
    </row>
    <row r="6245" spans="1:1" x14ac:dyDescent="0.25">
      <c r="A6245" s="3">
        <v>36008</v>
      </c>
    </row>
    <row r="6246" spans="1:1" x14ac:dyDescent="0.25">
      <c r="A6246" s="2">
        <v>62344</v>
      </c>
    </row>
    <row r="6247" spans="1:1" x14ac:dyDescent="0.25">
      <c r="A6247" s="3">
        <v>71634</v>
      </c>
    </row>
    <row r="6248" spans="1:1" x14ac:dyDescent="0.25">
      <c r="A6248" s="2">
        <v>82823</v>
      </c>
    </row>
    <row r="6249" spans="1:1" x14ac:dyDescent="0.25">
      <c r="A6249" s="3">
        <v>41244</v>
      </c>
    </row>
    <row r="6250" spans="1:1" x14ac:dyDescent="0.25">
      <c r="A6250" s="2">
        <v>54094</v>
      </c>
    </row>
    <row r="6251" spans="1:1" x14ac:dyDescent="0.25">
      <c r="A6251" s="3">
        <v>78252</v>
      </c>
    </row>
    <row r="6252" spans="1:1" x14ac:dyDescent="0.25">
      <c r="A6252" s="2">
        <v>45300</v>
      </c>
    </row>
    <row r="6253" spans="1:1" x14ac:dyDescent="0.25">
      <c r="A6253" s="3">
        <v>86373</v>
      </c>
    </row>
    <row r="6254" spans="1:1" x14ac:dyDescent="0.25">
      <c r="A6254" s="2">
        <v>30052</v>
      </c>
    </row>
    <row r="6255" spans="1:1" x14ac:dyDescent="0.25">
      <c r="A6255" s="3">
        <v>39411</v>
      </c>
    </row>
    <row r="6256" spans="1:1" x14ac:dyDescent="0.25">
      <c r="A6256" s="2">
        <v>89319</v>
      </c>
    </row>
    <row r="6257" spans="1:1" x14ac:dyDescent="0.25">
      <c r="A6257" s="3">
        <v>78694</v>
      </c>
    </row>
    <row r="6258" spans="1:1" x14ac:dyDescent="0.25">
      <c r="A6258" s="2">
        <v>42892</v>
      </c>
    </row>
    <row r="6259" spans="1:1" x14ac:dyDescent="0.25">
      <c r="A6259" s="3">
        <v>77092</v>
      </c>
    </row>
    <row r="6260" spans="1:1" x14ac:dyDescent="0.25">
      <c r="A6260" s="2">
        <v>30035</v>
      </c>
    </row>
    <row r="6261" spans="1:1" x14ac:dyDescent="0.25">
      <c r="A6261" s="3">
        <v>55568</v>
      </c>
    </row>
    <row r="6262" spans="1:1" x14ac:dyDescent="0.25">
      <c r="A6262" s="2">
        <v>65046</v>
      </c>
    </row>
    <row r="6263" spans="1:1" x14ac:dyDescent="0.25">
      <c r="A6263" s="3">
        <v>23216</v>
      </c>
    </row>
    <row r="6264" spans="1:1" x14ac:dyDescent="0.25">
      <c r="A6264" s="2">
        <v>38357</v>
      </c>
    </row>
    <row r="6265" spans="1:1" x14ac:dyDescent="0.25">
      <c r="A6265" s="3">
        <v>22028</v>
      </c>
    </row>
    <row r="6266" spans="1:1" x14ac:dyDescent="0.25">
      <c r="A6266" s="2">
        <v>85860</v>
      </c>
    </row>
    <row r="6267" spans="1:1" x14ac:dyDescent="0.25">
      <c r="A6267" s="3">
        <v>61434</v>
      </c>
    </row>
    <row r="6268" spans="1:1" x14ac:dyDescent="0.25">
      <c r="A6268" s="2">
        <v>59755</v>
      </c>
    </row>
    <row r="6269" spans="1:1" x14ac:dyDescent="0.25">
      <c r="A6269" s="3">
        <v>30332</v>
      </c>
    </row>
    <row r="6270" spans="1:1" x14ac:dyDescent="0.25">
      <c r="A6270" s="2">
        <v>47108</v>
      </c>
    </row>
    <row r="6271" spans="1:1" x14ac:dyDescent="0.25">
      <c r="A6271" s="3">
        <v>49839</v>
      </c>
    </row>
    <row r="6272" spans="1:1" x14ac:dyDescent="0.25">
      <c r="A6272" s="2">
        <v>74225</v>
      </c>
    </row>
    <row r="6273" spans="1:1" x14ac:dyDescent="0.25">
      <c r="A6273" s="3">
        <v>65726</v>
      </c>
    </row>
    <row r="6274" spans="1:1" x14ac:dyDescent="0.25">
      <c r="A6274" s="2">
        <v>22164</v>
      </c>
    </row>
    <row r="6275" spans="1:1" x14ac:dyDescent="0.25">
      <c r="A6275" s="3">
        <v>37998</v>
      </c>
    </row>
    <row r="6276" spans="1:1" x14ac:dyDescent="0.25">
      <c r="A6276" s="2">
        <v>80164</v>
      </c>
    </row>
    <row r="6277" spans="1:1" x14ac:dyDescent="0.25">
      <c r="A6277" s="3">
        <v>56310</v>
      </c>
    </row>
    <row r="6278" spans="1:1" x14ac:dyDescent="0.25">
      <c r="A6278" s="2">
        <v>82726</v>
      </c>
    </row>
    <row r="6279" spans="1:1" x14ac:dyDescent="0.25">
      <c r="A6279" s="3">
        <v>32550</v>
      </c>
    </row>
    <row r="6280" spans="1:1" x14ac:dyDescent="0.25">
      <c r="A6280" s="2">
        <v>65675</v>
      </c>
    </row>
    <row r="6281" spans="1:1" x14ac:dyDescent="0.25">
      <c r="A6281" s="3">
        <v>23383</v>
      </c>
    </row>
    <row r="6282" spans="1:1" x14ac:dyDescent="0.25">
      <c r="A6282" s="2">
        <v>65477</v>
      </c>
    </row>
    <row r="6283" spans="1:1" x14ac:dyDescent="0.25">
      <c r="A6283" s="3">
        <v>48690</v>
      </c>
    </row>
    <row r="6284" spans="1:1" x14ac:dyDescent="0.25">
      <c r="A6284" s="2">
        <v>19521</v>
      </c>
    </row>
    <row r="6285" spans="1:1" x14ac:dyDescent="0.25">
      <c r="A6285" s="3">
        <v>77977</v>
      </c>
    </row>
    <row r="6286" spans="1:1" x14ac:dyDescent="0.25">
      <c r="A6286" s="2">
        <v>40762</v>
      </c>
    </row>
    <row r="6287" spans="1:1" x14ac:dyDescent="0.25">
      <c r="A6287" s="3">
        <v>37033</v>
      </c>
    </row>
    <row r="6288" spans="1:1" x14ac:dyDescent="0.25">
      <c r="A6288" s="2">
        <v>34293</v>
      </c>
    </row>
    <row r="6289" spans="1:1" x14ac:dyDescent="0.25">
      <c r="A6289" s="3">
        <v>48945</v>
      </c>
    </row>
    <row r="6290" spans="1:1" x14ac:dyDescent="0.25">
      <c r="A6290" s="2">
        <v>60906</v>
      </c>
    </row>
    <row r="6291" spans="1:1" x14ac:dyDescent="0.25">
      <c r="A6291" s="3">
        <v>27617</v>
      </c>
    </row>
    <row r="6292" spans="1:1" x14ac:dyDescent="0.25">
      <c r="A6292" s="2">
        <v>73424</v>
      </c>
    </row>
    <row r="6293" spans="1:1" x14ac:dyDescent="0.25">
      <c r="A6293" s="3">
        <v>45014</v>
      </c>
    </row>
    <row r="6294" spans="1:1" x14ac:dyDescent="0.25">
      <c r="A6294" s="2">
        <v>39532</v>
      </c>
    </row>
    <row r="6295" spans="1:1" x14ac:dyDescent="0.25">
      <c r="A6295" s="3">
        <v>24023</v>
      </c>
    </row>
    <row r="6296" spans="1:1" x14ac:dyDescent="0.25">
      <c r="A6296" s="2">
        <v>57056</v>
      </c>
    </row>
    <row r="6297" spans="1:1" x14ac:dyDescent="0.25">
      <c r="A6297" s="3">
        <v>62207</v>
      </c>
    </row>
    <row r="6298" spans="1:1" x14ac:dyDescent="0.25">
      <c r="A6298" s="2">
        <v>84433</v>
      </c>
    </row>
    <row r="6299" spans="1:1" x14ac:dyDescent="0.25">
      <c r="A6299" s="3">
        <v>51240</v>
      </c>
    </row>
    <row r="6300" spans="1:1" x14ac:dyDescent="0.25">
      <c r="A6300" s="2">
        <v>68868</v>
      </c>
    </row>
    <row r="6301" spans="1:1" x14ac:dyDescent="0.25">
      <c r="A6301" s="3">
        <v>76457</v>
      </c>
    </row>
    <row r="6302" spans="1:1" x14ac:dyDescent="0.25">
      <c r="A6302" s="2">
        <v>51183</v>
      </c>
    </row>
    <row r="6303" spans="1:1" x14ac:dyDescent="0.25">
      <c r="A6303" s="3">
        <v>80320</v>
      </c>
    </row>
    <row r="6304" spans="1:1" x14ac:dyDescent="0.25">
      <c r="A6304" s="2">
        <v>74776</v>
      </c>
    </row>
    <row r="6305" spans="1:1" x14ac:dyDescent="0.25">
      <c r="A6305" s="3">
        <v>86651</v>
      </c>
    </row>
    <row r="6306" spans="1:1" x14ac:dyDescent="0.25">
      <c r="A6306" s="2">
        <v>42607</v>
      </c>
    </row>
    <row r="6307" spans="1:1" x14ac:dyDescent="0.25">
      <c r="A6307" s="3">
        <v>69134</v>
      </c>
    </row>
    <row r="6308" spans="1:1" x14ac:dyDescent="0.25">
      <c r="A6308" s="2">
        <v>73326</v>
      </c>
    </row>
    <row r="6309" spans="1:1" x14ac:dyDescent="0.25">
      <c r="A6309" s="3">
        <v>53777</v>
      </c>
    </row>
    <row r="6310" spans="1:1" x14ac:dyDescent="0.25">
      <c r="A6310" s="2">
        <v>82141</v>
      </c>
    </row>
    <row r="6311" spans="1:1" x14ac:dyDescent="0.25">
      <c r="A6311" s="3">
        <v>15021</v>
      </c>
    </row>
    <row r="6312" spans="1:1" x14ac:dyDescent="0.25">
      <c r="A6312" s="2">
        <v>91102</v>
      </c>
    </row>
    <row r="6313" spans="1:1" x14ac:dyDescent="0.25">
      <c r="A6313" s="3">
        <v>70496</v>
      </c>
    </row>
    <row r="6314" spans="1:1" x14ac:dyDescent="0.25">
      <c r="A6314" s="2">
        <v>32034</v>
      </c>
    </row>
    <row r="6315" spans="1:1" x14ac:dyDescent="0.25">
      <c r="A6315" s="3">
        <v>41359</v>
      </c>
    </row>
    <row r="6316" spans="1:1" x14ac:dyDescent="0.25">
      <c r="A6316" s="2">
        <v>87279</v>
      </c>
    </row>
    <row r="6317" spans="1:1" x14ac:dyDescent="0.25">
      <c r="A6317" s="3">
        <v>96919</v>
      </c>
    </row>
    <row r="6318" spans="1:1" x14ac:dyDescent="0.25">
      <c r="A6318" s="2">
        <v>48986</v>
      </c>
    </row>
    <row r="6319" spans="1:1" x14ac:dyDescent="0.25">
      <c r="A6319" s="3">
        <v>56699</v>
      </c>
    </row>
    <row r="6320" spans="1:1" x14ac:dyDescent="0.25">
      <c r="A6320" s="2">
        <v>23852</v>
      </c>
    </row>
    <row r="6321" spans="1:1" x14ac:dyDescent="0.25">
      <c r="A6321" s="3">
        <v>46023</v>
      </c>
    </row>
    <row r="6322" spans="1:1" x14ac:dyDescent="0.25">
      <c r="A6322" s="2">
        <v>93108</v>
      </c>
    </row>
    <row r="6323" spans="1:1" x14ac:dyDescent="0.25">
      <c r="A6323" s="3">
        <v>65228</v>
      </c>
    </row>
    <row r="6324" spans="1:1" x14ac:dyDescent="0.25">
      <c r="A6324" s="2">
        <v>77878</v>
      </c>
    </row>
    <row r="6325" spans="1:1" x14ac:dyDescent="0.25">
      <c r="A6325" s="3">
        <v>59264</v>
      </c>
    </row>
    <row r="6326" spans="1:1" x14ac:dyDescent="0.25">
      <c r="A6326" s="2">
        <v>68473</v>
      </c>
    </row>
    <row r="6327" spans="1:1" x14ac:dyDescent="0.25">
      <c r="A6327" s="3">
        <v>95610</v>
      </c>
    </row>
    <row r="6328" spans="1:1" x14ac:dyDescent="0.25">
      <c r="A6328" s="2">
        <v>89916</v>
      </c>
    </row>
    <row r="6329" spans="1:1" x14ac:dyDescent="0.25">
      <c r="A6329" s="3">
        <v>35386</v>
      </c>
    </row>
    <row r="6330" spans="1:1" x14ac:dyDescent="0.25">
      <c r="A6330" s="2">
        <v>37951</v>
      </c>
    </row>
    <row r="6331" spans="1:1" x14ac:dyDescent="0.25">
      <c r="A6331" s="3">
        <v>25795</v>
      </c>
    </row>
    <row r="6332" spans="1:1" x14ac:dyDescent="0.25">
      <c r="A6332" s="2">
        <v>76175</v>
      </c>
    </row>
    <row r="6333" spans="1:1" x14ac:dyDescent="0.25">
      <c r="A6333" s="3">
        <v>65772</v>
      </c>
    </row>
    <row r="6334" spans="1:1" x14ac:dyDescent="0.25">
      <c r="A6334" s="2">
        <v>41986</v>
      </c>
    </row>
    <row r="6335" spans="1:1" x14ac:dyDescent="0.25">
      <c r="A6335" s="3">
        <v>77193</v>
      </c>
    </row>
    <row r="6336" spans="1:1" x14ac:dyDescent="0.25">
      <c r="A6336" s="2">
        <v>86306</v>
      </c>
    </row>
    <row r="6337" spans="1:1" x14ac:dyDescent="0.25">
      <c r="A6337" s="3">
        <v>29078</v>
      </c>
    </row>
    <row r="6338" spans="1:1" x14ac:dyDescent="0.25">
      <c r="A6338" s="2">
        <v>92845</v>
      </c>
    </row>
    <row r="6339" spans="1:1" x14ac:dyDescent="0.25">
      <c r="A6339" s="3">
        <v>20513</v>
      </c>
    </row>
    <row r="6340" spans="1:1" x14ac:dyDescent="0.25">
      <c r="A6340" s="2">
        <v>87517</v>
      </c>
    </row>
    <row r="6341" spans="1:1" x14ac:dyDescent="0.25">
      <c r="A6341" s="3">
        <v>17216</v>
      </c>
    </row>
    <row r="6342" spans="1:1" x14ac:dyDescent="0.25">
      <c r="A6342" s="2">
        <v>78796</v>
      </c>
    </row>
    <row r="6343" spans="1:1" x14ac:dyDescent="0.25">
      <c r="A6343" s="3">
        <v>83630</v>
      </c>
    </row>
    <row r="6344" spans="1:1" x14ac:dyDescent="0.25">
      <c r="A6344" s="2">
        <v>63315</v>
      </c>
    </row>
    <row r="6345" spans="1:1" x14ac:dyDescent="0.25">
      <c r="A6345" s="3">
        <v>44812</v>
      </c>
    </row>
    <row r="6346" spans="1:1" x14ac:dyDescent="0.25">
      <c r="A6346" s="2">
        <v>35472</v>
      </c>
    </row>
    <row r="6347" spans="1:1" x14ac:dyDescent="0.25">
      <c r="A6347" s="3">
        <v>72722</v>
      </c>
    </row>
    <row r="6348" spans="1:1" x14ac:dyDescent="0.25">
      <c r="A6348" s="2">
        <v>33544</v>
      </c>
    </row>
    <row r="6349" spans="1:1" x14ac:dyDescent="0.25">
      <c r="A6349" s="3">
        <v>61968</v>
      </c>
    </row>
    <row r="6350" spans="1:1" x14ac:dyDescent="0.25">
      <c r="A6350" s="2">
        <v>63879</v>
      </c>
    </row>
    <row r="6351" spans="1:1" x14ac:dyDescent="0.25">
      <c r="A6351" s="3">
        <v>26370</v>
      </c>
    </row>
    <row r="6352" spans="1:1" x14ac:dyDescent="0.25">
      <c r="A6352" s="2">
        <v>27769</v>
      </c>
    </row>
    <row r="6353" spans="1:1" x14ac:dyDescent="0.25">
      <c r="A6353" s="3">
        <v>95614</v>
      </c>
    </row>
    <row r="6354" spans="1:1" x14ac:dyDescent="0.25">
      <c r="A6354" s="2">
        <v>82586</v>
      </c>
    </row>
    <row r="6355" spans="1:1" x14ac:dyDescent="0.25">
      <c r="A6355" s="3">
        <v>48083</v>
      </c>
    </row>
    <row r="6356" spans="1:1" x14ac:dyDescent="0.25">
      <c r="A6356" s="2">
        <v>56022</v>
      </c>
    </row>
    <row r="6357" spans="1:1" x14ac:dyDescent="0.25">
      <c r="A6357" s="3">
        <v>21235</v>
      </c>
    </row>
    <row r="6358" spans="1:1" x14ac:dyDescent="0.25">
      <c r="A6358" s="2">
        <v>88178</v>
      </c>
    </row>
    <row r="6359" spans="1:1" x14ac:dyDescent="0.25">
      <c r="A6359" s="3">
        <v>81702</v>
      </c>
    </row>
    <row r="6360" spans="1:1" x14ac:dyDescent="0.25">
      <c r="A6360" s="2">
        <v>96124</v>
      </c>
    </row>
    <row r="6361" spans="1:1" x14ac:dyDescent="0.25">
      <c r="A6361" s="3">
        <v>80133</v>
      </c>
    </row>
    <row r="6362" spans="1:1" x14ac:dyDescent="0.25">
      <c r="A6362" s="2">
        <v>80565</v>
      </c>
    </row>
    <row r="6363" spans="1:1" x14ac:dyDescent="0.25">
      <c r="A6363" s="3">
        <v>21159</v>
      </c>
    </row>
    <row r="6364" spans="1:1" x14ac:dyDescent="0.25">
      <c r="A6364" s="2">
        <v>56181</v>
      </c>
    </row>
    <row r="6365" spans="1:1" x14ac:dyDescent="0.25">
      <c r="A6365" s="3">
        <v>79835</v>
      </c>
    </row>
    <row r="6366" spans="1:1" x14ac:dyDescent="0.25">
      <c r="A6366" s="2">
        <v>46198</v>
      </c>
    </row>
    <row r="6367" spans="1:1" x14ac:dyDescent="0.25">
      <c r="A6367" s="3">
        <v>72070</v>
      </c>
    </row>
    <row r="6368" spans="1:1" x14ac:dyDescent="0.25">
      <c r="A6368" s="2">
        <v>23372</v>
      </c>
    </row>
    <row r="6369" spans="1:1" x14ac:dyDescent="0.25">
      <c r="A6369" s="3">
        <v>36524</v>
      </c>
    </row>
    <row r="6370" spans="1:1" x14ac:dyDescent="0.25">
      <c r="A6370" s="2">
        <v>26020</v>
      </c>
    </row>
    <row r="6371" spans="1:1" x14ac:dyDescent="0.25">
      <c r="A6371" s="3">
        <v>29433</v>
      </c>
    </row>
    <row r="6372" spans="1:1" x14ac:dyDescent="0.25">
      <c r="A6372" s="2">
        <v>29108</v>
      </c>
    </row>
    <row r="6373" spans="1:1" x14ac:dyDescent="0.25">
      <c r="A6373" s="3">
        <v>22328</v>
      </c>
    </row>
    <row r="6374" spans="1:1" x14ac:dyDescent="0.25">
      <c r="A6374" s="2">
        <v>54572</v>
      </c>
    </row>
    <row r="6375" spans="1:1" x14ac:dyDescent="0.25">
      <c r="A6375" s="3">
        <v>53362</v>
      </c>
    </row>
    <row r="6376" spans="1:1" x14ac:dyDescent="0.25">
      <c r="A6376" s="2">
        <v>26059</v>
      </c>
    </row>
    <row r="6377" spans="1:1" x14ac:dyDescent="0.25">
      <c r="A6377" s="3">
        <v>41120</v>
      </c>
    </row>
    <row r="6378" spans="1:1" x14ac:dyDescent="0.25">
      <c r="A6378" s="2">
        <v>36721</v>
      </c>
    </row>
    <row r="6379" spans="1:1" x14ac:dyDescent="0.25">
      <c r="A6379" s="3">
        <v>80104</v>
      </c>
    </row>
    <row r="6380" spans="1:1" x14ac:dyDescent="0.25">
      <c r="A6380" s="2">
        <v>16150</v>
      </c>
    </row>
    <row r="6381" spans="1:1" x14ac:dyDescent="0.25">
      <c r="A6381" s="3">
        <v>46309</v>
      </c>
    </row>
    <row r="6382" spans="1:1" x14ac:dyDescent="0.25">
      <c r="A6382" s="2">
        <v>17581</v>
      </c>
    </row>
    <row r="6383" spans="1:1" x14ac:dyDescent="0.25">
      <c r="A6383" s="3">
        <v>22609</v>
      </c>
    </row>
    <row r="6384" spans="1:1" x14ac:dyDescent="0.25">
      <c r="A6384" s="2">
        <v>50406</v>
      </c>
    </row>
    <row r="6385" spans="1:1" x14ac:dyDescent="0.25">
      <c r="A6385" s="3">
        <v>69096</v>
      </c>
    </row>
    <row r="6386" spans="1:1" x14ac:dyDescent="0.25">
      <c r="A6386" s="2">
        <v>17326</v>
      </c>
    </row>
    <row r="6387" spans="1:1" x14ac:dyDescent="0.25">
      <c r="A6387" s="3">
        <v>63238</v>
      </c>
    </row>
    <row r="6388" spans="1:1" x14ac:dyDescent="0.25">
      <c r="A6388" s="2">
        <v>60986</v>
      </c>
    </row>
    <row r="6389" spans="1:1" x14ac:dyDescent="0.25">
      <c r="A6389" s="3">
        <v>76414</v>
      </c>
    </row>
    <row r="6390" spans="1:1" x14ac:dyDescent="0.25">
      <c r="A6390" s="2">
        <v>93041</v>
      </c>
    </row>
    <row r="6391" spans="1:1" x14ac:dyDescent="0.25">
      <c r="A6391" s="3">
        <v>18644</v>
      </c>
    </row>
    <row r="6392" spans="1:1" x14ac:dyDescent="0.25">
      <c r="A6392" s="2">
        <v>81321</v>
      </c>
    </row>
    <row r="6393" spans="1:1" x14ac:dyDescent="0.25">
      <c r="A6393" s="3">
        <v>93275</v>
      </c>
    </row>
    <row r="6394" spans="1:1" x14ac:dyDescent="0.25">
      <c r="A6394" s="2">
        <v>56739</v>
      </c>
    </row>
    <row r="6395" spans="1:1" x14ac:dyDescent="0.25">
      <c r="A6395" s="3">
        <v>30780</v>
      </c>
    </row>
    <row r="6396" spans="1:1" x14ac:dyDescent="0.25">
      <c r="A6396" s="2">
        <v>91670</v>
      </c>
    </row>
    <row r="6397" spans="1:1" x14ac:dyDescent="0.25">
      <c r="A6397" s="3">
        <v>57063</v>
      </c>
    </row>
    <row r="6398" spans="1:1" x14ac:dyDescent="0.25">
      <c r="A6398" s="2">
        <v>73145</v>
      </c>
    </row>
    <row r="6399" spans="1:1" x14ac:dyDescent="0.25">
      <c r="A6399" s="3">
        <v>26678</v>
      </c>
    </row>
    <row r="6400" spans="1:1" x14ac:dyDescent="0.25">
      <c r="A6400" s="2">
        <v>91649</v>
      </c>
    </row>
    <row r="6401" spans="1:1" x14ac:dyDescent="0.25">
      <c r="A6401" s="3">
        <v>92512</v>
      </c>
    </row>
    <row r="6402" spans="1:1" x14ac:dyDescent="0.25">
      <c r="A6402" s="2">
        <v>87914</v>
      </c>
    </row>
    <row r="6403" spans="1:1" x14ac:dyDescent="0.25">
      <c r="A6403" s="3">
        <v>48089</v>
      </c>
    </row>
    <row r="6404" spans="1:1" x14ac:dyDescent="0.25">
      <c r="A6404" s="2">
        <v>72107</v>
      </c>
    </row>
    <row r="6405" spans="1:1" x14ac:dyDescent="0.25">
      <c r="A6405" s="3">
        <v>54953</v>
      </c>
    </row>
    <row r="6406" spans="1:1" x14ac:dyDescent="0.25">
      <c r="A6406" s="2">
        <v>47129</v>
      </c>
    </row>
    <row r="6407" spans="1:1" x14ac:dyDescent="0.25">
      <c r="A6407" s="3">
        <v>49271</v>
      </c>
    </row>
    <row r="6408" spans="1:1" x14ac:dyDescent="0.25">
      <c r="A6408" s="2">
        <v>96176</v>
      </c>
    </row>
    <row r="6409" spans="1:1" x14ac:dyDescent="0.25">
      <c r="A6409" s="3">
        <v>84984</v>
      </c>
    </row>
    <row r="6410" spans="1:1" x14ac:dyDescent="0.25">
      <c r="A6410" s="2">
        <v>43215</v>
      </c>
    </row>
    <row r="6411" spans="1:1" x14ac:dyDescent="0.25">
      <c r="A6411" s="3">
        <v>86736</v>
      </c>
    </row>
    <row r="6412" spans="1:1" x14ac:dyDescent="0.25">
      <c r="A6412" s="2">
        <v>93032</v>
      </c>
    </row>
    <row r="6413" spans="1:1" x14ac:dyDescent="0.25">
      <c r="A6413" s="3">
        <v>50629</v>
      </c>
    </row>
    <row r="6414" spans="1:1" x14ac:dyDescent="0.25">
      <c r="A6414" s="2">
        <v>60746</v>
      </c>
    </row>
    <row r="6415" spans="1:1" x14ac:dyDescent="0.25">
      <c r="A6415" s="3">
        <v>24790</v>
      </c>
    </row>
    <row r="6416" spans="1:1" x14ac:dyDescent="0.25">
      <c r="A6416" s="2">
        <v>25517</v>
      </c>
    </row>
    <row r="6417" spans="1:1" x14ac:dyDescent="0.25">
      <c r="A6417" s="3">
        <v>41629</v>
      </c>
    </row>
    <row r="6418" spans="1:1" x14ac:dyDescent="0.25">
      <c r="A6418" s="2">
        <v>56960</v>
      </c>
    </row>
    <row r="6419" spans="1:1" x14ac:dyDescent="0.25">
      <c r="A6419" s="3">
        <v>87030</v>
      </c>
    </row>
    <row r="6420" spans="1:1" x14ac:dyDescent="0.25">
      <c r="A6420" s="2">
        <v>20995</v>
      </c>
    </row>
    <row r="6421" spans="1:1" x14ac:dyDescent="0.25">
      <c r="A6421" s="3">
        <v>37398</v>
      </c>
    </row>
    <row r="6422" spans="1:1" x14ac:dyDescent="0.25">
      <c r="A6422" s="2">
        <v>66942</v>
      </c>
    </row>
    <row r="6423" spans="1:1" x14ac:dyDescent="0.25">
      <c r="A6423" s="3">
        <v>62422</v>
      </c>
    </row>
    <row r="6424" spans="1:1" x14ac:dyDescent="0.25">
      <c r="A6424" s="2">
        <v>47498</v>
      </c>
    </row>
    <row r="6425" spans="1:1" x14ac:dyDescent="0.25">
      <c r="A6425" s="3">
        <v>90635</v>
      </c>
    </row>
    <row r="6426" spans="1:1" x14ac:dyDescent="0.25">
      <c r="A6426" s="2">
        <v>31663</v>
      </c>
    </row>
    <row r="6427" spans="1:1" x14ac:dyDescent="0.25">
      <c r="A6427" s="3">
        <v>27613</v>
      </c>
    </row>
    <row r="6428" spans="1:1" x14ac:dyDescent="0.25">
      <c r="A6428" s="2">
        <v>65315</v>
      </c>
    </row>
    <row r="6429" spans="1:1" x14ac:dyDescent="0.25">
      <c r="A6429" s="3">
        <v>39957</v>
      </c>
    </row>
    <row r="6430" spans="1:1" x14ac:dyDescent="0.25">
      <c r="A6430" s="2">
        <v>47367</v>
      </c>
    </row>
    <row r="6431" spans="1:1" x14ac:dyDescent="0.25">
      <c r="A6431" s="3">
        <v>59894</v>
      </c>
    </row>
    <row r="6432" spans="1:1" x14ac:dyDescent="0.25">
      <c r="A6432" s="2">
        <v>35856</v>
      </c>
    </row>
    <row r="6433" spans="1:1" x14ac:dyDescent="0.25">
      <c r="A6433" s="3">
        <v>55737</v>
      </c>
    </row>
    <row r="6434" spans="1:1" x14ac:dyDescent="0.25">
      <c r="A6434" s="2">
        <v>50535</v>
      </c>
    </row>
    <row r="6435" spans="1:1" x14ac:dyDescent="0.25">
      <c r="A6435" s="3">
        <v>58891</v>
      </c>
    </row>
    <row r="6436" spans="1:1" x14ac:dyDescent="0.25">
      <c r="A6436" s="2">
        <v>47129</v>
      </c>
    </row>
    <row r="6437" spans="1:1" x14ac:dyDescent="0.25">
      <c r="A6437" s="3">
        <v>33445</v>
      </c>
    </row>
    <row r="6438" spans="1:1" x14ac:dyDescent="0.25">
      <c r="A6438" s="2">
        <v>45566</v>
      </c>
    </row>
    <row r="6439" spans="1:1" x14ac:dyDescent="0.25">
      <c r="A6439" s="3">
        <v>49644</v>
      </c>
    </row>
    <row r="6440" spans="1:1" x14ac:dyDescent="0.25">
      <c r="A6440" s="2">
        <v>43204</v>
      </c>
    </row>
    <row r="6441" spans="1:1" x14ac:dyDescent="0.25">
      <c r="A6441" s="3">
        <v>18237</v>
      </c>
    </row>
    <row r="6442" spans="1:1" x14ac:dyDescent="0.25">
      <c r="A6442" s="2">
        <v>62483</v>
      </c>
    </row>
    <row r="6443" spans="1:1" x14ac:dyDescent="0.25">
      <c r="A6443" s="3">
        <v>94979</v>
      </c>
    </row>
    <row r="6444" spans="1:1" x14ac:dyDescent="0.25">
      <c r="A6444" s="2">
        <v>30123</v>
      </c>
    </row>
    <row r="6445" spans="1:1" x14ac:dyDescent="0.25">
      <c r="A6445" s="3">
        <v>75243</v>
      </c>
    </row>
    <row r="6446" spans="1:1" x14ac:dyDescent="0.25">
      <c r="A6446" s="2">
        <v>18375</v>
      </c>
    </row>
    <row r="6447" spans="1:1" x14ac:dyDescent="0.25">
      <c r="A6447" s="3">
        <v>72888</v>
      </c>
    </row>
    <row r="6448" spans="1:1" x14ac:dyDescent="0.25">
      <c r="A6448" s="2">
        <v>34628</v>
      </c>
    </row>
    <row r="6449" spans="1:1" x14ac:dyDescent="0.25">
      <c r="A6449" s="3">
        <v>60130</v>
      </c>
    </row>
    <row r="6450" spans="1:1" x14ac:dyDescent="0.25">
      <c r="A6450" s="2">
        <v>73669</v>
      </c>
    </row>
    <row r="6451" spans="1:1" x14ac:dyDescent="0.25">
      <c r="A6451" s="3">
        <v>43242</v>
      </c>
    </row>
    <row r="6452" spans="1:1" x14ac:dyDescent="0.25">
      <c r="A6452" s="2">
        <v>26747</v>
      </c>
    </row>
    <row r="6453" spans="1:1" x14ac:dyDescent="0.25">
      <c r="A6453" s="3">
        <v>84408</v>
      </c>
    </row>
    <row r="6454" spans="1:1" x14ac:dyDescent="0.25">
      <c r="A6454" s="2">
        <v>31486</v>
      </c>
    </row>
    <row r="6455" spans="1:1" x14ac:dyDescent="0.25">
      <c r="A6455" s="3">
        <v>20502</v>
      </c>
    </row>
    <row r="6456" spans="1:1" x14ac:dyDescent="0.25">
      <c r="A6456" s="2">
        <v>90714</v>
      </c>
    </row>
    <row r="6457" spans="1:1" x14ac:dyDescent="0.25">
      <c r="A6457" s="3">
        <v>79024</v>
      </c>
    </row>
    <row r="6458" spans="1:1" x14ac:dyDescent="0.25">
      <c r="A6458" s="2">
        <v>87018</v>
      </c>
    </row>
    <row r="6459" spans="1:1" x14ac:dyDescent="0.25">
      <c r="A6459" s="3">
        <v>76219</v>
      </c>
    </row>
    <row r="6460" spans="1:1" x14ac:dyDescent="0.25">
      <c r="A6460" s="2">
        <v>76468</v>
      </c>
    </row>
    <row r="6461" spans="1:1" x14ac:dyDescent="0.25">
      <c r="A6461" s="3">
        <v>89106</v>
      </c>
    </row>
    <row r="6462" spans="1:1" x14ac:dyDescent="0.25">
      <c r="A6462" s="2">
        <v>82387</v>
      </c>
    </row>
    <row r="6463" spans="1:1" x14ac:dyDescent="0.25">
      <c r="A6463" s="3">
        <v>18372</v>
      </c>
    </row>
    <row r="6464" spans="1:1" x14ac:dyDescent="0.25">
      <c r="A6464" s="2">
        <v>36157</v>
      </c>
    </row>
    <row r="6465" spans="1:1" x14ac:dyDescent="0.25">
      <c r="A6465" s="3">
        <v>88359</v>
      </c>
    </row>
    <row r="6466" spans="1:1" x14ac:dyDescent="0.25">
      <c r="A6466" s="2">
        <v>69494</v>
      </c>
    </row>
    <row r="6467" spans="1:1" x14ac:dyDescent="0.25">
      <c r="A6467" s="3">
        <v>82199</v>
      </c>
    </row>
    <row r="6468" spans="1:1" x14ac:dyDescent="0.25">
      <c r="A6468" s="2">
        <v>93853</v>
      </c>
    </row>
    <row r="6469" spans="1:1" x14ac:dyDescent="0.25">
      <c r="A6469" s="3">
        <v>25909</v>
      </c>
    </row>
    <row r="6470" spans="1:1" x14ac:dyDescent="0.25">
      <c r="A6470" s="2">
        <v>91197</v>
      </c>
    </row>
    <row r="6471" spans="1:1" x14ac:dyDescent="0.25">
      <c r="A6471" s="3">
        <v>27103</v>
      </c>
    </row>
    <row r="6472" spans="1:1" x14ac:dyDescent="0.25">
      <c r="A6472" s="2">
        <v>62058</v>
      </c>
    </row>
    <row r="6473" spans="1:1" x14ac:dyDescent="0.25">
      <c r="A6473" s="3">
        <v>25174</v>
      </c>
    </row>
    <row r="6474" spans="1:1" x14ac:dyDescent="0.25">
      <c r="A6474" s="2">
        <v>45564</v>
      </c>
    </row>
    <row r="6475" spans="1:1" x14ac:dyDescent="0.25">
      <c r="A6475" s="3">
        <v>88834</v>
      </c>
    </row>
    <row r="6476" spans="1:1" x14ac:dyDescent="0.25">
      <c r="A6476" s="2">
        <v>55243</v>
      </c>
    </row>
    <row r="6477" spans="1:1" x14ac:dyDescent="0.25">
      <c r="A6477" s="3">
        <v>68249</v>
      </c>
    </row>
    <row r="6478" spans="1:1" x14ac:dyDescent="0.25">
      <c r="A6478" s="2">
        <v>74934</v>
      </c>
    </row>
    <row r="6479" spans="1:1" x14ac:dyDescent="0.25">
      <c r="A6479" s="3">
        <v>83319</v>
      </c>
    </row>
    <row r="6480" spans="1:1" x14ac:dyDescent="0.25">
      <c r="A6480" s="2">
        <v>19553</v>
      </c>
    </row>
    <row r="6481" spans="1:1" x14ac:dyDescent="0.25">
      <c r="A6481" s="3">
        <v>68308</v>
      </c>
    </row>
    <row r="6482" spans="1:1" x14ac:dyDescent="0.25">
      <c r="A6482" s="2">
        <v>55467</v>
      </c>
    </row>
    <row r="6483" spans="1:1" x14ac:dyDescent="0.25">
      <c r="A6483" s="3">
        <v>71678</v>
      </c>
    </row>
    <row r="6484" spans="1:1" x14ac:dyDescent="0.25">
      <c r="A6484" s="2">
        <v>54562</v>
      </c>
    </row>
    <row r="6485" spans="1:1" x14ac:dyDescent="0.25">
      <c r="A6485" s="3">
        <v>91751</v>
      </c>
    </row>
    <row r="6486" spans="1:1" x14ac:dyDescent="0.25">
      <c r="A6486" s="2">
        <v>81731</v>
      </c>
    </row>
    <row r="6487" spans="1:1" x14ac:dyDescent="0.25">
      <c r="A6487" s="3">
        <v>27564</v>
      </c>
    </row>
    <row r="6488" spans="1:1" x14ac:dyDescent="0.25">
      <c r="A6488" s="2">
        <v>69438</v>
      </c>
    </row>
    <row r="6489" spans="1:1" x14ac:dyDescent="0.25">
      <c r="A6489" s="3">
        <v>79074</v>
      </c>
    </row>
    <row r="6490" spans="1:1" x14ac:dyDescent="0.25">
      <c r="A6490" s="2">
        <v>42855</v>
      </c>
    </row>
    <row r="6491" spans="1:1" x14ac:dyDescent="0.25">
      <c r="A6491" s="3">
        <v>36388</v>
      </c>
    </row>
    <row r="6492" spans="1:1" x14ac:dyDescent="0.25">
      <c r="A6492" s="2">
        <v>84700</v>
      </c>
    </row>
    <row r="6493" spans="1:1" x14ac:dyDescent="0.25">
      <c r="A6493" s="3">
        <v>39273</v>
      </c>
    </row>
    <row r="6494" spans="1:1" x14ac:dyDescent="0.25">
      <c r="A6494" s="2">
        <v>17076</v>
      </c>
    </row>
    <row r="6495" spans="1:1" x14ac:dyDescent="0.25">
      <c r="A6495" s="3">
        <v>92742</v>
      </c>
    </row>
    <row r="6496" spans="1:1" x14ac:dyDescent="0.25">
      <c r="A6496" s="2">
        <v>31324</v>
      </c>
    </row>
    <row r="6497" spans="1:1" x14ac:dyDescent="0.25">
      <c r="A6497" s="3">
        <v>52898</v>
      </c>
    </row>
    <row r="6498" spans="1:1" x14ac:dyDescent="0.25">
      <c r="A6498" s="2">
        <v>26726</v>
      </c>
    </row>
    <row r="6499" spans="1:1" x14ac:dyDescent="0.25">
      <c r="A6499" s="3">
        <v>20179</v>
      </c>
    </row>
    <row r="6500" spans="1:1" x14ac:dyDescent="0.25">
      <c r="A6500" s="2">
        <v>80510</v>
      </c>
    </row>
    <row r="6501" spans="1:1" x14ac:dyDescent="0.25">
      <c r="A6501" s="3">
        <v>87783</v>
      </c>
    </row>
    <row r="6502" spans="1:1" x14ac:dyDescent="0.25">
      <c r="A6502" s="2">
        <v>92020</v>
      </c>
    </row>
    <row r="6503" spans="1:1" x14ac:dyDescent="0.25">
      <c r="A6503" s="3">
        <v>72305</v>
      </c>
    </row>
    <row r="6504" spans="1:1" x14ac:dyDescent="0.25">
      <c r="A6504" s="2">
        <v>79548</v>
      </c>
    </row>
    <row r="6505" spans="1:1" x14ac:dyDescent="0.25">
      <c r="A6505" s="3">
        <v>38543</v>
      </c>
    </row>
    <row r="6506" spans="1:1" x14ac:dyDescent="0.25">
      <c r="A6506" s="2">
        <v>96939</v>
      </c>
    </row>
    <row r="6507" spans="1:1" x14ac:dyDescent="0.25">
      <c r="A6507" s="3">
        <v>23279</v>
      </c>
    </row>
    <row r="6508" spans="1:1" x14ac:dyDescent="0.25">
      <c r="A6508" s="2">
        <v>30155</v>
      </c>
    </row>
    <row r="6509" spans="1:1" x14ac:dyDescent="0.25">
      <c r="A6509" s="3">
        <v>76920</v>
      </c>
    </row>
    <row r="6510" spans="1:1" x14ac:dyDescent="0.25">
      <c r="A6510" s="2">
        <v>54260</v>
      </c>
    </row>
    <row r="6511" spans="1:1" x14ac:dyDescent="0.25">
      <c r="A6511" s="3">
        <v>19557</v>
      </c>
    </row>
    <row r="6512" spans="1:1" x14ac:dyDescent="0.25">
      <c r="A6512" s="2">
        <v>30676</v>
      </c>
    </row>
    <row r="6513" spans="1:1" x14ac:dyDescent="0.25">
      <c r="A6513" s="3">
        <v>24343</v>
      </c>
    </row>
    <row r="6514" spans="1:1" x14ac:dyDescent="0.25">
      <c r="A6514" s="2">
        <v>85552</v>
      </c>
    </row>
    <row r="6515" spans="1:1" x14ac:dyDescent="0.25">
      <c r="A6515" s="3">
        <v>35348</v>
      </c>
    </row>
    <row r="6516" spans="1:1" x14ac:dyDescent="0.25">
      <c r="A6516" s="2">
        <v>30238</v>
      </c>
    </row>
    <row r="6517" spans="1:1" x14ac:dyDescent="0.25">
      <c r="A6517" s="3">
        <v>34852</v>
      </c>
    </row>
    <row r="6518" spans="1:1" x14ac:dyDescent="0.25">
      <c r="A6518" s="2">
        <v>15016</v>
      </c>
    </row>
    <row r="6519" spans="1:1" x14ac:dyDescent="0.25">
      <c r="A6519" s="3">
        <v>75088</v>
      </c>
    </row>
    <row r="6520" spans="1:1" x14ac:dyDescent="0.25">
      <c r="A6520" s="2">
        <v>81376</v>
      </c>
    </row>
    <row r="6521" spans="1:1" x14ac:dyDescent="0.25">
      <c r="A6521" s="3">
        <v>60203</v>
      </c>
    </row>
    <row r="6522" spans="1:1" x14ac:dyDescent="0.25">
      <c r="A6522" s="2">
        <v>20980</v>
      </c>
    </row>
    <row r="6523" spans="1:1" x14ac:dyDescent="0.25">
      <c r="A6523" s="3">
        <v>63206</v>
      </c>
    </row>
    <row r="6524" spans="1:1" x14ac:dyDescent="0.25">
      <c r="A6524" s="2">
        <v>16457</v>
      </c>
    </row>
    <row r="6525" spans="1:1" x14ac:dyDescent="0.25">
      <c r="A6525" s="3">
        <v>47235</v>
      </c>
    </row>
    <row r="6526" spans="1:1" x14ac:dyDescent="0.25">
      <c r="A6526" s="2">
        <v>70636</v>
      </c>
    </row>
    <row r="6527" spans="1:1" x14ac:dyDescent="0.25">
      <c r="A6527" s="3">
        <v>77126</v>
      </c>
    </row>
    <row r="6528" spans="1:1" x14ac:dyDescent="0.25">
      <c r="A6528" s="2">
        <v>30337</v>
      </c>
    </row>
    <row r="6529" spans="1:1" x14ac:dyDescent="0.25">
      <c r="A6529" s="3">
        <v>42229</v>
      </c>
    </row>
    <row r="6530" spans="1:1" x14ac:dyDescent="0.25">
      <c r="A6530" s="2">
        <v>58799</v>
      </c>
    </row>
    <row r="6531" spans="1:1" x14ac:dyDescent="0.25">
      <c r="A6531" s="3">
        <v>39788</v>
      </c>
    </row>
    <row r="6532" spans="1:1" x14ac:dyDescent="0.25">
      <c r="A6532" s="2">
        <v>63695</v>
      </c>
    </row>
    <row r="6533" spans="1:1" x14ac:dyDescent="0.25">
      <c r="A6533" s="3">
        <v>35895</v>
      </c>
    </row>
    <row r="6534" spans="1:1" x14ac:dyDescent="0.25">
      <c r="A6534" s="2">
        <v>22385</v>
      </c>
    </row>
    <row r="6535" spans="1:1" x14ac:dyDescent="0.25">
      <c r="A6535" s="3">
        <v>63504</v>
      </c>
    </row>
    <row r="6536" spans="1:1" x14ac:dyDescent="0.25">
      <c r="A6536" s="2">
        <v>24081</v>
      </c>
    </row>
    <row r="6537" spans="1:1" x14ac:dyDescent="0.25">
      <c r="A6537" s="3">
        <v>89921</v>
      </c>
    </row>
    <row r="6538" spans="1:1" x14ac:dyDescent="0.25">
      <c r="A6538" s="2">
        <v>20093</v>
      </c>
    </row>
    <row r="6539" spans="1:1" x14ac:dyDescent="0.25">
      <c r="A6539" s="3">
        <v>68329</v>
      </c>
    </row>
    <row r="6540" spans="1:1" x14ac:dyDescent="0.25">
      <c r="A6540" s="2">
        <v>53746</v>
      </c>
    </row>
    <row r="6541" spans="1:1" x14ac:dyDescent="0.25">
      <c r="A6541" s="3">
        <v>92026</v>
      </c>
    </row>
    <row r="6542" spans="1:1" x14ac:dyDescent="0.25">
      <c r="A6542" s="2">
        <v>43213</v>
      </c>
    </row>
    <row r="6543" spans="1:1" x14ac:dyDescent="0.25">
      <c r="A6543" s="3">
        <v>67667</v>
      </c>
    </row>
    <row r="6544" spans="1:1" x14ac:dyDescent="0.25">
      <c r="A6544" s="2">
        <v>88755</v>
      </c>
    </row>
    <row r="6545" spans="1:1" x14ac:dyDescent="0.25">
      <c r="A6545" s="3">
        <v>83805</v>
      </c>
    </row>
    <row r="6546" spans="1:1" x14ac:dyDescent="0.25">
      <c r="A6546" s="2">
        <v>63740</v>
      </c>
    </row>
    <row r="6547" spans="1:1" x14ac:dyDescent="0.25">
      <c r="A6547" s="3">
        <v>27628</v>
      </c>
    </row>
    <row r="6548" spans="1:1" x14ac:dyDescent="0.25">
      <c r="A6548" s="2">
        <v>37014</v>
      </c>
    </row>
    <row r="6549" spans="1:1" x14ac:dyDescent="0.25">
      <c r="A6549" s="3">
        <v>26351</v>
      </c>
    </row>
    <row r="6550" spans="1:1" x14ac:dyDescent="0.25">
      <c r="A6550" s="2">
        <v>90796</v>
      </c>
    </row>
    <row r="6551" spans="1:1" x14ac:dyDescent="0.25">
      <c r="A6551" s="3">
        <v>22469</v>
      </c>
    </row>
    <row r="6552" spans="1:1" x14ac:dyDescent="0.25">
      <c r="A6552" s="2">
        <v>48741</v>
      </c>
    </row>
    <row r="6553" spans="1:1" x14ac:dyDescent="0.25">
      <c r="A6553" s="3">
        <v>89873</v>
      </c>
    </row>
    <row r="6554" spans="1:1" x14ac:dyDescent="0.25">
      <c r="A6554" s="2">
        <v>38132</v>
      </c>
    </row>
    <row r="6555" spans="1:1" x14ac:dyDescent="0.25">
      <c r="A6555" s="3">
        <v>58818</v>
      </c>
    </row>
    <row r="6556" spans="1:1" x14ac:dyDescent="0.25">
      <c r="A6556" s="2">
        <v>61334</v>
      </c>
    </row>
    <row r="6557" spans="1:1" x14ac:dyDescent="0.25">
      <c r="A6557" s="3">
        <v>89167</v>
      </c>
    </row>
    <row r="6558" spans="1:1" x14ac:dyDescent="0.25">
      <c r="A6558" s="2">
        <v>37903</v>
      </c>
    </row>
    <row r="6559" spans="1:1" x14ac:dyDescent="0.25">
      <c r="A6559" s="3">
        <v>74430</v>
      </c>
    </row>
    <row r="6560" spans="1:1" x14ac:dyDescent="0.25">
      <c r="A6560" s="2">
        <v>22390</v>
      </c>
    </row>
    <row r="6561" spans="1:1" x14ac:dyDescent="0.25">
      <c r="A6561" s="3">
        <v>29564</v>
      </c>
    </row>
    <row r="6562" spans="1:1" x14ac:dyDescent="0.25">
      <c r="A6562" s="2">
        <v>56101</v>
      </c>
    </row>
    <row r="6563" spans="1:1" x14ac:dyDescent="0.25">
      <c r="A6563" s="3">
        <v>26601</v>
      </c>
    </row>
    <row r="6564" spans="1:1" x14ac:dyDescent="0.25">
      <c r="A6564" s="2">
        <v>74455</v>
      </c>
    </row>
    <row r="6565" spans="1:1" x14ac:dyDescent="0.25">
      <c r="A6565" s="3">
        <v>82888</v>
      </c>
    </row>
    <row r="6566" spans="1:1" x14ac:dyDescent="0.25">
      <c r="A6566" s="2">
        <v>80250</v>
      </c>
    </row>
    <row r="6567" spans="1:1" x14ac:dyDescent="0.25">
      <c r="A6567" s="3">
        <v>75973</v>
      </c>
    </row>
    <row r="6568" spans="1:1" x14ac:dyDescent="0.25">
      <c r="A6568" s="2">
        <v>75506</v>
      </c>
    </row>
    <row r="6569" spans="1:1" x14ac:dyDescent="0.25">
      <c r="A6569" s="3">
        <v>49093</v>
      </c>
    </row>
    <row r="6570" spans="1:1" x14ac:dyDescent="0.25">
      <c r="A6570" s="2">
        <v>24684</v>
      </c>
    </row>
    <row r="6571" spans="1:1" x14ac:dyDescent="0.25">
      <c r="A6571" s="3">
        <v>54134</v>
      </c>
    </row>
    <row r="6572" spans="1:1" x14ac:dyDescent="0.25">
      <c r="A6572" s="2">
        <v>43421</v>
      </c>
    </row>
    <row r="6573" spans="1:1" x14ac:dyDescent="0.25">
      <c r="A6573" s="3">
        <v>53359</v>
      </c>
    </row>
    <row r="6574" spans="1:1" x14ac:dyDescent="0.25">
      <c r="A6574" s="2">
        <v>63359</v>
      </c>
    </row>
    <row r="6575" spans="1:1" x14ac:dyDescent="0.25">
      <c r="A6575" s="3">
        <v>94311</v>
      </c>
    </row>
    <row r="6576" spans="1:1" x14ac:dyDescent="0.25">
      <c r="A6576" s="2">
        <v>48204</v>
      </c>
    </row>
    <row r="6577" spans="1:1" x14ac:dyDescent="0.25">
      <c r="A6577" s="3">
        <v>53037</v>
      </c>
    </row>
    <row r="6578" spans="1:1" x14ac:dyDescent="0.25">
      <c r="A6578" s="2">
        <v>80788</v>
      </c>
    </row>
    <row r="6579" spans="1:1" x14ac:dyDescent="0.25">
      <c r="A6579" s="3">
        <v>35465</v>
      </c>
    </row>
    <row r="6580" spans="1:1" x14ac:dyDescent="0.25">
      <c r="A6580" s="2">
        <v>86349</v>
      </c>
    </row>
    <row r="6581" spans="1:1" x14ac:dyDescent="0.25">
      <c r="A6581" s="3">
        <v>55334</v>
      </c>
    </row>
    <row r="6582" spans="1:1" x14ac:dyDescent="0.25">
      <c r="A6582" s="2">
        <v>79619</v>
      </c>
    </row>
    <row r="6583" spans="1:1" x14ac:dyDescent="0.25">
      <c r="A6583" s="3">
        <v>37503</v>
      </c>
    </row>
    <row r="6584" spans="1:1" x14ac:dyDescent="0.25">
      <c r="A6584" s="2">
        <v>37781</v>
      </c>
    </row>
    <row r="6585" spans="1:1" x14ac:dyDescent="0.25">
      <c r="A6585" s="3">
        <v>53990</v>
      </c>
    </row>
    <row r="6586" spans="1:1" x14ac:dyDescent="0.25">
      <c r="A6586" s="2">
        <v>31612</v>
      </c>
    </row>
    <row r="6587" spans="1:1" x14ac:dyDescent="0.25">
      <c r="A6587" s="3">
        <v>39440</v>
      </c>
    </row>
    <row r="6588" spans="1:1" x14ac:dyDescent="0.25">
      <c r="A6588" s="2">
        <v>33906</v>
      </c>
    </row>
    <row r="6589" spans="1:1" x14ac:dyDescent="0.25">
      <c r="A6589" s="3">
        <v>94191</v>
      </c>
    </row>
    <row r="6590" spans="1:1" x14ac:dyDescent="0.25">
      <c r="A6590" s="2">
        <v>22225</v>
      </c>
    </row>
    <row r="6591" spans="1:1" x14ac:dyDescent="0.25">
      <c r="A6591" s="3">
        <v>40012</v>
      </c>
    </row>
    <row r="6592" spans="1:1" x14ac:dyDescent="0.25">
      <c r="A6592" s="2">
        <v>66194</v>
      </c>
    </row>
    <row r="6593" spans="1:1" x14ac:dyDescent="0.25">
      <c r="A6593" s="3">
        <v>28393</v>
      </c>
    </row>
    <row r="6594" spans="1:1" x14ac:dyDescent="0.25">
      <c r="A6594" s="2">
        <v>44704</v>
      </c>
    </row>
    <row r="6595" spans="1:1" x14ac:dyDescent="0.25">
      <c r="A6595" s="3">
        <v>90431</v>
      </c>
    </row>
    <row r="6596" spans="1:1" x14ac:dyDescent="0.25">
      <c r="A6596" s="2">
        <v>50537</v>
      </c>
    </row>
    <row r="6597" spans="1:1" x14ac:dyDescent="0.25">
      <c r="A6597" s="3">
        <v>90800</v>
      </c>
    </row>
    <row r="6598" spans="1:1" x14ac:dyDescent="0.25">
      <c r="A6598" s="2">
        <v>56804</v>
      </c>
    </row>
    <row r="6599" spans="1:1" x14ac:dyDescent="0.25">
      <c r="A6599" s="3">
        <v>72520</v>
      </c>
    </row>
    <row r="6600" spans="1:1" x14ac:dyDescent="0.25">
      <c r="A6600" s="2">
        <v>44301</v>
      </c>
    </row>
    <row r="6601" spans="1:1" x14ac:dyDescent="0.25">
      <c r="A6601" s="3">
        <v>30754</v>
      </c>
    </row>
    <row r="6602" spans="1:1" x14ac:dyDescent="0.25">
      <c r="A6602" s="2">
        <v>66731</v>
      </c>
    </row>
    <row r="6603" spans="1:1" x14ac:dyDescent="0.25">
      <c r="A6603" s="3">
        <v>35009</v>
      </c>
    </row>
    <row r="6604" spans="1:1" x14ac:dyDescent="0.25">
      <c r="A6604" s="2">
        <v>69438</v>
      </c>
    </row>
    <row r="6605" spans="1:1" x14ac:dyDescent="0.25">
      <c r="A6605" s="3">
        <v>27291</v>
      </c>
    </row>
    <row r="6606" spans="1:1" x14ac:dyDescent="0.25">
      <c r="A6606" s="2">
        <v>43812</v>
      </c>
    </row>
    <row r="6607" spans="1:1" x14ac:dyDescent="0.25">
      <c r="A6607" s="3">
        <v>46830</v>
      </c>
    </row>
    <row r="6608" spans="1:1" x14ac:dyDescent="0.25">
      <c r="A6608" s="2">
        <v>19678</v>
      </c>
    </row>
    <row r="6609" spans="1:1" x14ac:dyDescent="0.25">
      <c r="A6609" s="3">
        <v>23844</v>
      </c>
    </row>
    <row r="6610" spans="1:1" x14ac:dyDescent="0.25">
      <c r="A6610" s="2">
        <v>66712</v>
      </c>
    </row>
    <row r="6611" spans="1:1" x14ac:dyDescent="0.25">
      <c r="A6611" s="3">
        <v>66176</v>
      </c>
    </row>
    <row r="6612" spans="1:1" x14ac:dyDescent="0.25">
      <c r="A6612" s="2">
        <v>34208</v>
      </c>
    </row>
    <row r="6613" spans="1:1" x14ac:dyDescent="0.25">
      <c r="A6613" s="3">
        <v>62731</v>
      </c>
    </row>
    <row r="6614" spans="1:1" x14ac:dyDescent="0.25">
      <c r="A6614" s="2">
        <v>55745</v>
      </c>
    </row>
    <row r="6615" spans="1:1" x14ac:dyDescent="0.25">
      <c r="A6615" s="3">
        <v>33692</v>
      </c>
    </row>
    <row r="6616" spans="1:1" x14ac:dyDescent="0.25">
      <c r="A6616" s="2">
        <v>79111</v>
      </c>
    </row>
    <row r="6617" spans="1:1" x14ac:dyDescent="0.25">
      <c r="A6617" s="3">
        <v>15511</v>
      </c>
    </row>
    <row r="6618" spans="1:1" x14ac:dyDescent="0.25">
      <c r="A6618" s="2">
        <v>26963</v>
      </c>
    </row>
    <row r="6619" spans="1:1" x14ac:dyDescent="0.25">
      <c r="A6619" s="3">
        <v>92304</v>
      </c>
    </row>
    <row r="6620" spans="1:1" x14ac:dyDescent="0.25">
      <c r="A6620" s="2">
        <v>66733</v>
      </c>
    </row>
    <row r="6621" spans="1:1" x14ac:dyDescent="0.25">
      <c r="A6621" s="3">
        <v>34390</v>
      </c>
    </row>
    <row r="6622" spans="1:1" x14ac:dyDescent="0.25">
      <c r="A6622" s="2">
        <v>31216</v>
      </c>
    </row>
    <row r="6623" spans="1:1" x14ac:dyDescent="0.25">
      <c r="A6623" s="3">
        <v>91992</v>
      </c>
    </row>
    <row r="6624" spans="1:1" x14ac:dyDescent="0.25">
      <c r="A6624" s="2">
        <v>81299</v>
      </c>
    </row>
    <row r="6625" spans="1:1" x14ac:dyDescent="0.25">
      <c r="A6625" s="3">
        <v>22584</v>
      </c>
    </row>
    <row r="6626" spans="1:1" x14ac:dyDescent="0.25">
      <c r="A6626" s="2">
        <v>23098</v>
      </c>
    </row>
    <row r="6627" spans="1:1" x14ac:dyDescent="0.25">
      <c r="A6627" s="3">
        <v>82328</v>
      </c>
    </row>
    <row r="6628" spans="1:1" x14ac:dyDescent="0.25">
      <c r="A6628" s="2">
        <v>57524</v>
      </c>
    </row>
    <row r="6629" spans="1:1" x14ac:dyDescent="0.25">
      <c r="A6629" s="3">
        <v>95875</v>
      </c>
    </row>
    <row r="6630" spans="1:1" x14ac:dyDescent="0.25">
      <c r="A6630" s="2">
        <v>60553</v>
      </c>
    </row>
    <row r="6631" spans="1:1" x14ac:dyDescent="0.25">
      <c r="A6631" s="3">
        <v>29348</v>
      </c>
    </row>
    <row r="6632" spans="1:1" x14ac:dyDescent="0.25">
      <c r="A6632" s="2">
        <v>33242</v>
      </c>
    </row>
    <row r="6633" spans="1:1" x14ac:dyDescent="0.25">
      <c r="A6633" s="3">
        <v>16769</v>
      </c>
    </row>
    <row r="6634" spans="1:1" x14ac:dyDescent="0.25">
      <c r="A6634" s="2">
        <v>36245</v>
      </c>
    </row>
    <row r="6635" spans="1:1" x14ac:dyDescent="0.25">
      <c r="A6635" s="3">
        <v>46576</v>
      </c>
    </row>
    <row r="6636" spans="1:1" x14ac:dyDescent="0.25">
      <c r="A6636" s="2">
        <v>94739</v>
      </c>
    </row>
    <row r="6637" spans="1:1" x14ac:dyDescent="0.25">
      <c r="A6637" s="3">
        <v>63576</v>
      </c>
    </row>
    <row r="6638" spans="1:1" x14ac:dyDescent="0.25">
      <c r="A6638" s="2">
        <v>79980</v>
      </c>
    </row>
    <row r="6639" spans="1:1" x14ac:dyDescent="0.25">
      <c r="A6639" s="3">
        <v>72401</v>
      </c>
    </row>
    <row r="6640" spans="1:1" x14ac:dyDescent="0.25">
      <c r="A6640" s="2">
        <v>96667</v>
      </c>
    </row>
    <row r="6641" spans="1:1" x14ac:dyDescent="0.25">
      <c r="A6641" s="3">
        <v>51500</v>
      </c>
    </row>
    <row r="6642" spans="1:1" x14ac:dyDescent="0.25">
      <c r="A6642" s="2">
        <v>73853</v>
      </c>
    </row>
    <row r="6643" spans="1:1" x14ac:dyDescent="0.25">
      <c r="A6643" s="3">
        <v>95502</v>
      </c>
    </row>
    <row r="6644" spans="1:1" x14ac:dyDescent="0.25">
      <c r="A6644" s="2">
        <v>92725</v>
      </c>
    </row>
    <row r="6645" spans="1:1" x14ac:dyDescent="0.25">
      <c r="A6645" s="3">
        <v>66230</v>
      </c>
    </row>
    <row r="6646" spans="1:1" x14ac:dyDescent="0.25">
      <c r="A6646" s="2">
        <v>73159</v>
      </c>
    </row>
    <row r="6647" spans="1:1" x14ac:dyDescent="0.25">
      <c r="A6647" s="3">
        <v>39363</v>
      </c>
    </row>
    <row r="6648" spans="1:1" x14ac:dyDescent="0.25">
      <c r="A6648" s="2">
        <v>88260</v>
      </c>
    </row>
    <row r="6649" spans="1:1" x14ac:dyDescent="0.25">
      <c r="A6649" s="3">
        <v>41409</v>
      </c>
    </row>
    <row r="6650" spans="1:1" x14ac:dyDescent="0.25">
      <c r="A6650" s="2">
        <v>80809</v>
      </c>
    </row>
    <row r="6651" spans="1:1" x14ac:dyDescent="0.25">
      <c r="A6651" s="3">
        <v>36355</v>
      </c>
    </row>
    <row r="6652" spans="1:1" x14ac:dyDescent="0.25">
      <c r="A6652" s="2">
        <v>37762</v>
      </c>
    </row>
    <row r="6653" spans="1:1" x14ac:dyDescent="0.25">
      <c r="A6653" s="3">
        <v>86100</v>
      </c>
    </row>
    <row r="6654" spans="1:1" x14ac:dyDescent="0.25">
      <c r="A6654" s="2">
        <v>95462</v>
      </c>
    </row>
    <row r="6655" spans="1:1" x14ac:dyDescent="0.25">
      <c r="A6655" s="3">
        <v>56405</v>
      </c>
    </row>
    <row r="6656" spans="1:1" x14ac:dyDescent="0.25">
      <c r="A6656" s="2">
        <v>80605</v>
      </c>
    </row>
    <row r="6657" spans="1:1" x14ac:dyDescent="0.25">
      <c r="A6657" s="3">
        <v>81471</v>
      </c>
    </row>
    <row r="6658" spans="1:1" x14ac:dyDescent="0.25">
      <c r="A6658" s="2">
        <v>18692</v>
      </c>
    </row>
    <row r="6659" spans="1:1" x14ac:dyDescent="0.25">
      <c r="A6659" s="3">
        <v>65176</v>
      </c>
    </row>
    <row r="6660" spans="1:1" x14ac:dyDescent="0.25">
      <c r="A6660" s="2">
        <v>34845</v>
      </c>
    </row>
    <row r="6661" spans="1:1" x14ac:dyDescent="0.25">
      <c r="A6661" s="3">
        <v>89351</v>
      </c>
    </row>
    <row r="6662" spans="1:1" x14ac:dyDescent="0.25">
      <c r="A6662" s="2">
        <v>28664</v>
      </c>
    </row>
    <row r="6663" spans="1:1" x14ac:dyDescent="0.25">
      <c r="A6663" s="3">
        <v>77411</v>
      </c>
    </row>
    <row r="6664" spans="1:1" x14ac:dyDescent="0.25">
      <c r="A6664" s="2">
        <v>85786</v>
      </c>
    </row>
    <row r="6665" spans="1:1" x14ac:dyDescent="0.25">
      <c r="A6665" s="3">
        <v>65026</v>
      </c>
    </row>
    <row r="6666" spans="1:1" x14ac:dyDescent="0.25">
      <c r="A6666" s="2">
        <v>93493</v>
      </c>
    </row>
    <row r="6667" spans="1:1" x14ac:dyDescent="0.25">
      <c r="A6667" s="3">
        <v>45237</v>
      </c>
    </row>
    <row r="6668" spans="1:1" x14ac:dyDescent="0.25">
      <c r="A6668" s="2">
        <v>96245</v>
      </c>
    </row>
    <row r="6669" spans="1:1" x14ac:dyDescent="0.25">
      <c r="A6669" s="3">
        <v>84042</v>
      </c>
    </row>
    <row r="6670" spans="1:1" x14ac:dyDescent="0.25">
      <c r="A6670" s="2">
        <v>32885</v>
      </c>
    </row>
    <row r="6671" spans="1:1" x14ac:dyDescent="0.25">
      <c r="A6671" s="3">
        <v>90789</v>
      </c>
    </row>
    <row r="6672" spans="1:1" x14ac:dyDescent="0.25">
      <c r="A6672" s="2">
        <v>75673</v>
      </c>
    </row>
    <row r="6673" spans="1:1" x14ac:dyDescent="0.25">
      <c r="A6673" s="3">
        <v>84951</v>
      </c>
    </row>
    <row r="6674" spans="1:1" x14ac:dyDescent="0.25">
      <c r="A6674" s="2">
        <v>88794</v>
      </c>
    </row>
    <row r="6675" spans="1:1" x14ac:dyDescent="0.25">
      <c r="A6675" s="3">
        <v>29435</v>
      </c>
    </row>
    <row r="6676" spans="1:1" x14ac:dyDescent="0.25">
      <c r="A6676" s="2">
        <v>62167</v>
      </c>
    </row>
    <row r="6677" spans="1:1" x14ac:dyDescent="0.25">
      <c r="A6677" s="3">
        <v>77505</v>
      </c>
    </row>
    <row r="6678" spans="1:1" x14ac:dyDescent="0.25">
      <c r="A6678" s="2">
        <v>26619</v>
      </c>
    </row>
    <row r="6679" spans="1:1" x14ac:dyDescent="0.25">
      <c r="A6679" s="3">
        <v>25580</v>
      </c>
    </row>
    <row r="6680" spans="1:1" x14ac:dyDescent="0.25">
      <c r="A6680" s="2">
        <v>47507</v>
      </c>
    </row>
    <row r="6681" spans="1:1" x14ac:dyDescent="0.25">
      <c r="A6681" s="3">
        <v>26794</v>
      </c>
    </row>
    <row r="6682" spans="1:1" x14ac:dyDescent="0.25">
      <c r="A6682" s="2">
        <v>87746</v>
      </c>
    </row>
    <row r="6683" spans="1:1" x14ac:dyDescent="0.25">
      <c r="A6683" s="3">
        <v>21572</v>
      </c>
    </row>
    <row r="6684" spans="1:1" x14ac:dyDescent="0.25">
      <c r="A6684" s="2">
        <v>26841</v>
      </c>
    </row>
    <row r="6685" spans="1:1" x14ac:dyDescent="0.25">
      <c r="A6685" s="3">
        <v>84193</v>
      </c>
    </row>
    <row r="6686" spans="1:1" x14ac:dyDescent="0.25">
      <c r="A6686" s="2">
        <v>18849</v>
      </c>
    </row>
    <row r="6687" spans="1:1" x14ac:dyDescent="0.25">
      <c r="A6687" s="3">
        <v>39728</v>
      </c>
    </row>
    <row r="6688" spans="1:1" x14ac:dyDescent="0.25">
      <c r="A6688" s="2">
        <v>25896</v>
      </c>
    </row>
    <row r="6689" spans="1:1" x14ac:dyDescent="0.25">
      <c r="A6689" s="3">
        <v>38172</v>
      </c>
    </row>
    <row r="6690" spans="1:1" x14ac:dyDescent="0.25">
      <c r="A6690" s="2">
        <v>21145</v>
      </c>
    </row>
    <row r="6691" spans="1:1" x14ac:dyDescent="0.25">
      <c r="A6691" s="3">
        <v>92174</v>
      </c>
    </row>
    <row r="6692" spans="1:1" x14ac:dyDescent="0.25">
      <c r="A6692" s="2">
        <v>35223</v>
      </c>
    </row>
    <row r="6693" spans="1:1" x14ac:dyDescent="0.25">
      <c r="A6693" s="3">
        <v>33689</v>
      </c>
    </row>
    <row r="6694" spans="1:1" x14ac:dyDescent="0.25">
      <c r="A6694" s="2">
        <v>67371</v>
      </c>
    </row>
    <row r="6695" spans="1:1" x14ac:dyDescent="0.25">
      <c r="A6695" s="3">
        <v>34927</v>
      </c>
    </row>
    <row r="6696" spans="1:1" x14ac:dyDescent="0.25">
      <c r="A6696" s="2">
        <v>67062</v>
      </c>
    </row>
    <row r="6697" spans="1:1" x14ac:dyDescent="0.25">
      <c r="A6697" s="3">
        <v>34143</v>
      </c>
    </row>
    <row r="6698" spans="1:1" x14ac:dyDescent="0.25">
      <c r="A6698" s="2">
        <v>68594</v>
      </c>
    </row>
    <row r="6699" spans="1:1" x14ac:dyDescent="0.25">
      <c r="A6699" s="3">
        <v>44611</v>
      </c>
    </row>
    <row r="6700" spans="1:1" x14ac:dyDescent="0.25">
      <c r="A6700" s="2">
        <v>21283</v>
      </c>
    </row>
    <row r="6701" spans="1:1" x14ac:dyDescent="0.25">
      <c r="A6701" s="3">
        <v>39780</v>
      </c>
    </row>
    <row r="6702" spans="1:1" x14ac:dyDescent="0.25">
      <c r="A6702" s="2">
        <v>95983</v>
      </c>
    </row>
    <row r="6703" spans="1:1" x14ac:dyDescent="0.25">
      <c r="A6703" s="3">
        <v>41496</v>
      </c>
    </row>
    <row r="6704" spans="1:1" x14ac:dyDescent="0.25">
      <c r="A6704" s="2">
        <v>30093</v>
      </c>
    </row>
    <row r="6705" spans="1:1" x14ac:dyDescent="0.25">
      <c r="A6705" s="3">
        <v>71143</v>
      </c>
    </row>
    <row r="6706" spans="1:1" x14ac:dyDescent="0.25">
      <c r="A6706" s="2">
        <v>91849</v>
      </c>
    </row>
    <row r="6707" spans="1:1" x14ac:dyDescent="0.25">
      <c r="A6707" s="3">
        <v>16164</v>
      </c>
    </row>
    <row r="6708" spans="1:1" x14ac:dyDescent="0.25">
      <c r="A6708" s="2">
        <v>91114</v>
      </c>
    </row>
    <row r="6709" spans="1:1" x14ac:dyDescent="0.25">
      <c r="A6709" s="3">
        <v>91666</v>
      </c>
    </row>
    <row r="6710" spans="1:1" x14ac:dyDescent="0.25">
      <c r="A6710" s="2">
        <v>69353</v>
      </c>
    </row>
    <row r="6711" spans="1:1" x14ac:dyDescent="0.25">
      <c r="A6711" s="3">
        <v>28346</v>
      </c>
    </row>
    <row r="6712" spans="1:1" x14ac:dyDescent="0.25">
      <c r="A6712" s="2">
        <v>62218</v>
      </c>
    </row>
    <row r="6713" spans="1:1" x14ac:dyDescent="0.25">
      <c r="A6713" s="3">
        <v>67256</v>
      </c>
    </row>
    <row r="6714" spans="1:1" x14ac:dyDescent="0.25">
      <c r="A6714" s="2">
        <v>36513</v>
      </c>
    </row>
    <row r="6715" spans="1:1" x14ac:dyDescent="0.25">
      <c r="A6715" s="3">
        <v>68077</v>
      </c>
    </row>
    <row r="6716" spans="1:1" x14ac:dyDescent="0.25">
      <c r="A6716" s="2">
        <v>90855</v>
      </c>
    </row>
    <row r="6717" spans="1:1" x14ac:dyDescent="0.25">
      <c r="A6717" s="3">
        <v>95749</v>
      </c>
    </row>
    <row r="6718" spans="1:1" x14ac:dyDescent="0.25">
      <c r="A6718" s="2">
        <v>85559</v>
      </c>
    </row>
    <row r="6719" spans="1:1" x14ac:dyDescent="0.25">
      <c r="A6719" s="3">
        <v>51015</v>
      </c>
    </row>
    <row r="6720" spans="1:1" x14ac:dyDescent="0.25">
      <c r="A6720" s="2">
        <v>49142</v>
      </c>
    </row>
    <row r="6721" spans="1:1" x14ac:dyDescent="0.25">
      <c r="A6721" s="3">
        <v>17684</v>
      </c>
    </row>
    <row r="6722" spans="1:1" x14ac:dyDescent="0.25">
      <c r="A6722" s="2">
        <v>21925</v>
      </c>
    </row>
    <row r="6723" spans="1:1" x14ac:dyDescent="0.25">
      <c r="A6723" s="3">
        <v>37560</v>
      </c>
    </row>
    <row r="6724" spans="1:1" x14ac:dyDescent="0.25">
      <c r="A6724" s="2">
        <v>62077</v>
      </c>
    </row>
    <row r="6725" spans="1:1" x14ac:dyDescent="0.25">
      <c r="A6725" s="3">
        <v>82794</v>
      </c>
    </row>
    <row r="6726" spans="1:1" x14ac:dyDescent="0.25">
      <c r="A6726" s="2">
        <v>76397</v>
      </c>
    </row>
    <row r="6727" spans="1:1" x14ac:dyDescent="0.25">
      <c r="A6727" s="3">
        <v>84139</v>
      </c>
    </row>
    <row r="6728" spans="1:1" x14ac:dyDescent="0.25">
      <c r="A6728" s="2">
        <v>80437</v>
      </c>
    </row>
    <row r="6729" spans="1:1" x14ac:dyDescent="0.25">
      <c r="A6729" s="3">
        <v>32460</v>
      </c>
    </row>
    <row r="6730" spans="1:1" x14ac:dyDescent="0.25">
      <c r="A6730" s="2">
        <v>85246</v>
      </c>
    </row>
    <row r="6731" spans="1:1" x14ac:dyDescent="0.25">
      <c r="A6731" s="3">
        <v>77143</v>
      </c>
    </row>
    <row r="6732" spans="1:1" x14ac:dyDescent="0.25">
      <c r="A6732" s="2">
        <v>77276</v>
      </c>
    </row>
    <row r="6733" spans="1:1" x14ac:dyDescent="0.25">
      <c r="A6733" s="3">
        <v>68051</v>
      </c>
    </row>
    <row r="6734" spans="1:1" x14ac:dyDescent="0.25">
      <c r="A6734" s="2">
        <v>55015</v>
      </c>
    </row>
    <row r="6735" spans="1:1" x14ac:dyDescent="0.25">
      <c r="A6735" s="3">
        <v>78688</v>
      </c>
    </row>
    <row r="6736" spans="1:1" x14ac:dyDescent="0.25">
      <c r="A6736" s="2">
        <v>68599</v>
      </c>
    </row>
    <row r="6737" spans="1:1" x14ac:dyDescent="0.25">
      <c r="A6737" s="3">
        <v>96991</v>
      </c>
    </row>
    <row r="6738" spans="1:1" x14ac:dyDescent="0.25">
      <c r="A6738" s="2">
        <v>55537</v>
      </c>
    </row>
    <row r="6739" spans="1:1" x14ac:dyDescent="0.25">
      <c r="A6739" s="3">
        <v>74014</v>
      </c>
    </row>
    <row r="6740" spans="1:1" x14ac:dyDescent="0.25">
      <c r="A6740" s="2">
        <v>24395</v>
      </c>
    </row>
    <row r="6741" spans="1:1" x14ac:dyDescent="0.25">
      <c r="A6741" s="3">
        <v>24779</v>
      </c>
    </row>
    <row r="6742" spans="1:1" x14ac:dyDescent="0.25">
      <c r="A6742" s="2">
        <v>23008</v>
      </c>
    </row>
    <row r="6743" spans="1:1" x14ac:dyDescent="0.25">
      <c r="A6743" s="3">
        <v>57939</v>
      </c>
    </row>
    <row r="6744" spans="1:1" x14ac:dyDescent="0.25">
      <c r="A6744" s="2">
        <v>19586</v>
      </c>
    </row>
    <row r="6745" spans="1:1" x14ac:dyDescent="0.25">
      <c r="A6745" s="3">
        <v>83411</v>
      </c>
    </row>
    <row r="6746" spans="1:1" x14ac:dyDescent="0.25">
      <c r="A6746" s="2">
        <v>61350</v>
      </c>
    </row>
    <row r="6747" spans="1:1" x14ac:dyDescent="0.25">
      <c r="A6747" s="3">
        <v>85669</v>
      </c>
    </row>
    <row r="6748" spans="1:1" x14ac:dyDescent="0.25">
      <c r="A6748" s="2">
        <v>45788</v>
      </c>
    </row>
    <row r="6749" spans="1:1" x14ac:dyDescent="0.25">
      <c r="A6749" s="3">
        <v>40548</v>
      </c>
    </row>
    <row r="6750" spans="1:1" x14ac:dyDescent="0.25">
      <c r="A6750" s="2">
        <v>75990</v>
      </c>
    </row>
    <row r="6751" spans="1:1" x14ac:dyDescent="0.25">
      <c r="A6751" s="3">
        <v>46361</v>
      </c>
    </row>
    <row r="6752" spans="1:1" x14ac:dyDescent="0.25">
      <c r="A6752" s="2">
        <v>82324</v>
      </c>
    </row>
    <row r="6753" spans="1:1" x14ac:dyDescent="0.25">
      <c r="A6753" s="3">
        <v>50804</v>
      </c>
    </row>
    <row r="6754" spans="1:1" x14ac:dyDescent="0.25">
      <c r="A6754" s="2">
        <v>44633</v>
      </c>
    </row>
    <row r="6755" spans="1:1" x14ac:dyDescent="0.25">
      <c r="A6755" s="3">
        <v>35879</v>
      </c>
    </row>
    <row r="6756" spans="1:1" x14ac:dyDescent="0.25">
      <c r="A6756" s="2">
        <v>17963</v>
      </c>
    </row>
    <row r="6757" spans="1:1" x14ac:dyDescent="0.25">
      <c r="A6757" s="3">
        <v>32483</v>
      </c>
    </row>
    <row r="6758" spans="1:1" x14ac:dyDescent="0.25">
      <c r="A6758" s="2">
        <v>84414</v>
      </c>
    </row>
    <row r="6759" spans="1:1" x14ac:dyDescent="0.25">
      <c r="A6759" s="3">
        <v>77387</v>
      </c>
    </row>
    <row r="6760" spans="1:1" x14ac:dyDescent="0.25">
      <c r="A6760" s="2">
        <v>47433</v>
      </c>
    </row>
    <row r="6761" spans="1:1" x14ac:dyDescent="0.25">
      <c r="A6761" s="3">
        <v>28640</v>
      </c>
    </row>
    <row r="6762" spans="1:1" x14ac:dyDescent="0.25">
      <c r="A6762" s="2">
        <v>76968</v>
      </c>
    </row>
    <row r="6763" spans="1:1" x14ac:dyDescent="0.25">
      <c r="A6763" s="3">
        <v>83307</v>
      </c>
    </row>
    <row r="6764" spans="1:1" x14ac:dyDescent="0.25">
      <c r="A6764" s="2">
        <v>94663</v>
      </c>
    </row>
    <row r="6765" spans="1:1" x14ac:dyDescent="0.25">
      <c r="A6765" s="3">
        <v>49664</v>
      </c>
    </row>
    <row r="6766" spans="1:1" x14ac:dyDescent="0.25">
      <c r="A6766" s="2">
        <v>72683</v>
      </c>
    </row>
    <row r="6767" spans="1:1" x14ac:dyDescent="0.25">
      <c r="A6767" s="3">
        <v>74756</v>
      </c>
    </row>
    <row r="6768" spans="1:1" x14ac:dyDescent="0.25">
      <c r="A6768" s="2">
        <v>27860</v>
      </c>
    </row>
    <row r="6769" spans="1:1" x14ac:dyDescent="0.25">
      <c r="A6769" s="3">
        <v>90271</v>
      </c>
    </row>
    <row r="6770" spans="1:1" x14ac:dyDescent="0.25">
      <c r="A6770" s="2">
        <v>60984</v>
      </c>
    </row>
    <row r="6771" spans="1:1" x14ac:dyDescent="0.25">
      <c r="A6771" s="3">
        <v>70275</v>
      </c>
    </row>
    <row r="6772" spans="1:1" x14ac:dyDescent="0.25">
      <c r="A6772" s="2">
        <v>37678</v>
      </c>
    </row>
    <row r="6773" spans="1:1" x14ac:dyDescent="0.25">
      <c r="A6773" s="3">
        <v>27465</v>
      </c>
    </row>
    <row r="6774" spans="1:1" x14ac:dyDescent="0.25">
      <c r="A6774" s="2">
        <v>80164</v>
      </c>
    </row>
    <row r="6775" spans="1:1" x14ac:dyDescent="0.25">
      <c r="A6775" s="3">
        <v>68323</v>
      </c>
    </row>
    <row r="6776" spans="1:1" x14ac:dyDescent="0.25">
      <c r="A6776" s="2">
        <v>90727</v>
      </c>
    </row>
    <row r="6777" spans="1:1" x14ac:dyDescent="0.25">
      <c r="A6777" s="3">
        <v>65948</v>
      </c>
    </row>
    <row r="6778" spans="1:1" x14ac:dyDescent="0.25">
      <c r="A6778" s="2">
        <v>86137</v>
      </c>
    </row>
    <row r="6779" spans="1:1" x14ac:dyDescent="0.25">
      <c r="A6779" s="3">
        <v>45795</v>
      </c>
    </row>
    <row r="6780" spans="1:1" x14ac:dyDescent="0.25">
      <c r="A6780" s="2">
        <v>28649</v>
      </c>
    </row>
    <row r="6781" spans="1:1" x14ac:dyDescent="0.25">
      <c r="A6781" s="3">
        <v>35754</v>
      </c>
    </row>
    <row r="6782" spans="1:1" x14ac:dyDescent="0.25">
      <c r="A6782" s="2">
        <v>85775</v>
      </c>
    </row>
    <row r="6783" spans="1:1" x14ac:dyDescent="0.25">
      <c r="A6783" s="3">
        <v>40942</v>
      </c>
    </row>
    <row r="6784" spans="1:1" x14ac:dyDescent="0.25">
      <c r="A6784" s="2">
        <v>40420</v>
      </c>
    </row>
    <row r="6785" spans="1:1" x14ac:dyDescent="0.25">
      <c r="A6785" s="3">
        <v>92997</v>
      </c>
    </row>
    <row r="6786" spans="1:1" x14ac:dyDescent="0.25">
      <c r="A6786" s="2">
        <v>50696</v>
      </c>
    </row>
    <row r="6787" spans="1:1" x14ac:dyDescent="0.25">
      <c r="A6787" s="3">
        <v>67993</v>
      </c>
    </row>
    <row r="6788" spans="1:1" x14ac:dyDescent="0.25">
      <c r="A6788" s="2">
        <v>83410</v>
      </c>
    </row>
    <row r="6789" spans="1:1" x14ac:dyDescent="0.25">
      <c r="A6789" s="3">
        <v>28728</v>
      </c>
    </row>
    <row r="6790" spans="1:1" x14ac:dyDescent="0.25">
      <c r="A6790" s="2">
        <v>54391</v>
      </c>
    </row>
    <row r="6791" spans="1:1" x14ac:dyDescent="0.25">
      <c r="A6791" s="3">
        <v>30971</v>
      </c>
    </row>
    <row r="6792" spans="1:1" x14ac:dyDescent="0.25">
      <c r="A6792" s="2">
        <v>24985</v>
      </c>
    </row>
    <row r="6793" spans="1:1" x14ac:dyDescent="0.25">
      <c r="A6793" s="3">
        <v>94604</v>
      </c>
    </row>
    <row r="6794" spans="1:1" x14ac:dyDescent="0.25">
      <c r="A6794" s="2">
        <v>77027</v>
      </c>
    </row>
    <row r="6795" spans="1:1" x14ac:dyDescent="0.25">
      <c r="A6795" s="3">
        <v>94740</v>
      </c>
    </row>
    <row r="6796" spans="1:1" x14ac:dyDescent="0.25">
      <c r="A6796" s="2">
        <v>63630</v>
      </c>
    </row>
    <row r="6797" spans="1:1" x14ac:dyDescent="0.25">
      <c r="A6797" s="3">
        <v>86487</v>
      </c>
    </row>
    <row r="6798" spans="1:1" x14ac:dyDescent="0.25">
      <c r="A6798" s="2">
        <v>55094</v>
      </c>
    </row>
    <row r="6799" spans="1:1" x14ac:dyDescent="0.25">
      <c r="A6799" s="3">
        <v>53040</v>
      </c>
    </row>
    <row r="6800" spans="1:1" x14ac:dyDescent="0.25">
      <c r="A6800" s="2">
        <v>77829</v>
      </c>
    </row>
    <row r="6801" spans="1:1" x14ac:dyDescent="0.25">
      <c r="A6801" s="3">
        <v>28795</v>
      </c>
    </row>
    <row r="6802" spans="1:1" x14ac:dyDescent="0.25">
      <c r="A6802" s="2">
        <v>93273</v>
      </c>
    </row>
    <row r="6803" spans="1:1" x14ac:dyDescent="0.25">
      <c r="A6803" s="3">
        <v>36895</v>
      </c>
    </row>
    <row r="6804" spans="1:1" x14ac:dyDescent="0.25">
      <c r="A6804" s="2">
        <v>93219</v>
      </c>
    </row>
    <row r="6805" spans="1:1" x14ac:dyDescent="0.25">
      <c r="A6805" s="3">
        <v>77506</v>
      </c>
    </row>
    <row r="6806" spans="1:1" x14ac:dyDescent="0.25">
      <c r="A6806" s="2">
        <v>53753</v>
      </c>
    </row>
    <row r="6807" spans="1:1" x14ac:dyDescent="0.25">
      <c r="A6807" s="3">
        <v>26981</v>
      </c>
    </row>
    <row r="6808" spans="1:1" x14ac:dyDescent="0.25">
      <c r="A6808" s="2">
        <v>89355</v>
      </c>
    </row>
    <row r="6809" spans="1:1" x14ac:dyDescent="0.25">
      <c r="A6809" s="3">
        <v>64277</v>
      </c>
    </row>
    <row r="6810" spans="1:1" x14ac:dyDescent="0.25">
      <c r="A6810" s="2">
        <v>80392</v>
      </c>
    </row>
    <row r="6811" spans="1:1" x14ac:dyDescent="0.25">
      <c r="A6811" s="3">
        <v>37535</v>
      </c>
    </row>
    <row r="6812" spans="1:1" x14ac:dyDescent="0.25">
      <c r="A6812" s="2">
        <v>38154</v>
      </c>
    </row>
    <row r="6813" spans="1:1" x14ac:dyDescent="0.25">
      <c r="A6813" s="3">
        <v>23194</v>
      </c>
    </row>
    <row r="6814" spans="1:1" x14ac:dyDescent="0.25">
      <c r="A6814" s="2">
        <v>39226</v>
      </c>
    </row>
    <row r="6815" spans="1:1" x14ac:dyDescent="0.25">
      <c r="A6815" s="3">
        <v>42457</v>
      </c>
    </row>
    <row r="6816" spans="1:1" x14ac:dyDescent="0.25">
      <c r="A6816" s="2">
        <v>18512</v>
      </c>
    </row>
    <row r="6817" spans="1:1" x14ac:dyDescent="0.25">
      <c r="A6817" s="3">
        <v>66712</v>
      </c>
    </row>
    <row r="6818" spans="1:1" x14ac:dyDescent="0.25">
      <c r="A6818" s="2">
        <v>62643</v>
      </c>
    </row>
    <row r="6819" spans="1:1" x14ac:dyDescent="0.25">
      <c r="A6819" s="3">
        <v>38566</v>
      </c>
    </row>
    <row r="6820" spans="1:1" x14ac:dyDescent="0.25">
      <c r="A6820" s="2">
        <v>47603</v>
      </c>
    </row>
    <row r="6821" spans="1:1" x14ac:dyDescent="0.25">
      <c r="A6821" s="3">
        <v>68929</v>
      </c>
    </row>
    <row r="6822" spans="1:1" x14ac:dyDescent="0.25">
      <c r="A6822" s="2">
        <v>43848</v>
      </c>
    </row>
    <row r="6823" spans="1:1" x14ac:dyDescent="0.25">
      <c r="A6823" s="3">
        <v>52270</v>
      </c>
    </row>
    <row r="6824" spans="1:1" x14ac:dyDescent="0.25">
      <c r="A6824" s="2">
        <v>96416</v>
      </c>
    </row>
    <row r="6825" spans="1:1" x14ac:dyDescent="0.25">
      <c r="A6825" s="3">
        <v>49077</v>
      </c>
    </row>
    <row r="6826" spans="1:1" x14ac:dyDescent="0.25">
      <c r="A6826" s="2">
        <v>92197</v>
      </c>
    </row>
    <row r="6827" spans="1:1" x14ac:dyDescent="0.25">
      <c r="A6827" s="3">
        <v>51084</v>
      </c>
    </row>
    <row r="6828" spans="1:1" x14ac:dyDescent="0.25">
      <c r="A6828" s="2">
        <v>64128</v>
      </c>
    </row>
    <row r="6829" spans="1:1" x14ac:dyDescent="0.25">
      <c r="A6829" s="3">
        <v>28524</v>
      </c>
    </row>
    <row r="6830" spans="1:1" x14ac:dyDescent="0.25">
      <c r="A6830" s="2">
        <v>38416</v>
      </c>
    </row>
    <row r="6831" spans="1:1" x14ac:dyDescent="0.25">
      <c r="A6831" s="3">
        <v>20182</v>
      </c>
    </row>
    <row r="6832" spans="1:1" x14ac:dyDescent="0.25">
      <c r="A6832" s="2">
        <v>17991</v>
      </c>
    </row>
    <row r="6833" spans="1:1" x14ac:dyDescent="0.25">
      <c r="A6833" s="3">
        <v>65898</v>
      </c>
    </row>
    <row r="6834" spans="1:1" x14ac:dyDescent="0.25">
      <c r="A6834" s="2">
        <v>35106</v>
      </c>
    </row>
    <row r="6835" spans="1:1" x14ac:dyDescent="0.25">
      <c r="A6835" s="3">
        <v>70346</v>
      </c>
    </row>
    <row r="6836" spans="1:1" x14ac:dyDescent="0.25">
      <c r="A6836" s="2">
        <v>25214</v>
      </c>
    </row>
    <row r="6837" spans="1:1" x14ac:dyDescent="0.25">
      <c r="A6837" s="3">
        <v>82383</v>
      </c>
    </row>
    <row r="6838" spans="1:1" x14ac:dyDescent="0.25">
      <c r="A6838" s="2">
        <v>32724</v>
      </c>
    </row>
    <row r="6839" spans="1:1" x14ac:dyDescent="0.25">
      <c r="A6839" s="3">
        <v>94918</v>
      </c>
    </row>
    <row r="6840" spans="1:1" x14ac:dyDescent="0.25">
      <c r="A6840" s="2">
        <v>18763</v>
      </c>
    </row>
    <row r="6841" spans="1:1" x14ac:dyDescent="0.25">
      <c r="A6841" s="3">
        <v>42620</v>
      </c>
    </row>
    <row r="6842" spans="1:1" x14ac:dyDescent="0.25">
      <c r="A6842" s="2">
        <v>47923</v>
      </c>
    </row>
    <row r="6843" spans="1:1" x14ac:dyDescent="0.25">
      <c r="A6843" s="3">
        <v>87704</v>
      </c>
    </row>
    <row r="6844" spans="1:1" x14ac:dyDescent="0.25">
      <c r="A6844" s="2">
        <v>84078</v>
      </c>
    </row>
    <row r="6845" spans="1:1" x14ac:dyDescent="0.25">
      <c r="A6845" s="3">
        <v>70787</v>
      </c>
    </row>
    <row r="6846" spans="1:1" x14ac:dyDescent="0.25">
      <c r="A6846" s="2">
        <v>55954</v>
      </c>
    </row>
    <row r="6847" spans="1:1" x14ac:dyDescent="0.25">
      <c r="A6847" s="3">
        <v>46599</v>
      </c>
    </row>
    <row r="6848" spans="1:1" x14ac:dyDescent="0.25">
      <c r="A6848" s="2">
        <v>63685</v>
      </c>
    </row>
    <row r="6849" spans="1:1" x14ac:dyDescent="0.25">
      <c r="A6849" s="3">
        <v>57022</v>
      </c>
    </row>
    <row r="6850" spans="1:1" x14ac:dyDescent="0.25">
      <c r="A6850" s="2">
        <v>74492</v>
      </c>
    </row>
    <row r="6851" spans="1:1" x14ac:dyDescent="0.25">
      <c r="A6851" s="3">
        <v>91931</v>
      </c>
    </row>
    <row r="6852" spans="1:1" x14ac:dyDescent="0.25">
      <c r="A6852" s="2">
        <v>70909</v>
      </c>
    </row>
    <row r="6853" spans="1:1" x14ac:dyDescent="0.25">
      <c r="A6853" s="3">
        <v>33640</v>
      </c>
    </row>
    <row r="6854" spans="1:1" x14ac:dyDescent="0.25">
      <c r="A6854" s="2">
        <v>62522</v>
      </c>
    </row>
    <row r="6855" spans="1:1" x14ac:dyDescent="0.25">
      <c r="A6855" s="3">
        <v>80280</v>
      </c>
    </row>
    <row r="6856" spans="1:1" x14ac:dyDescent="0.25">
      <c r="A6856" s="2">
        <v>44029</v>
      </c>
    </row>
    <row r="6857" spans="1:1" x14ac:dyDescent="0.25">
      <c r="A6857" s="3">
        <v>82017</v>
      </c>
    </row>
    <row r="6858" spans="1:1" x14ac:dyDescent="0.25">
      <c r="A6858" s="2">
        <v>25649</v>
      </c>
    </row>
    <row r="6859" spans="1:1" x14ac:dyDescent="0.25">
      <c r="A6859" s="3">
        <v>86536</v>
      </c>
    </row>
    <row r="6860" spans="1:1" x14ac:dyDescent="0.25">
      <c r="A6860" s="2">
        <v>80312</v>
      </c>
    </row>
    <row r="6861" spans="1:1" x14ac:dyDescent="0.25">
      <c r="A6861" s="3">
        <v>62724</v>
      </c>
    </row>
    <row r="6862" spans="1:1" x14ac:dyDescent="0.25">
      <c r="A6862" s="2">
        <v>39077</v>
      </c>
    </row>
    <row r="6863" spans="1:1" x14ac:dyDescent="0.25">
      <c r="A6863" s="3">
        <v>95103</v>
      </c>
    </row>
    <row r="6864" spans="1:1" x14ac:dyDescent="0.25">
      <c r="A6864" s="2">
        <v>68895</v>
      </c>
    </row>
    <row r="6865" spans="1:1" x14ac:dyDescent="0.25">
      <c r="A6865" s="3">
        <v>56156</v>
      </c>
    </row>
    <row r="6866" spans="1:1" x14ac:dyDescent="0.25">
      <c r="A6866" s="2">
        <v>24824</v>
      </c>
    </row>
    <row r="6867" spans="1:1" x14ac:dyDescent="0.25">
      <c r="A6867" s="3">
        <v>71383</v>
      </c>
    </row>
    <row r="6868" spans="1:1" x14ac:dyDescent="0.25">
      <c r="A6868" s="2">
        <v>72530</v>
      </c>
    </row>
    <row r="6869" spans="1:1" x14ac:dyDescent="0.25">
      <c r="A6869" s="3">
        <v>40082</v>
      </c>
    </row>
    <row r="6870" spans="1:1" x14ac:dyDescent="0.25">
      <c r="A6870" s="2">
        <v>85517</v>
      </c>
    </row>
    <row r="6871" spans="1:1" x14ac:dyDescent="0.25">
      <c r="A6871" s="3">
        <v>84314</v>
      </c>
    </row>
    <row r="6872" spans="1:1" x14ac:dyDescent="0.25">
      <c r="A6872" s="2">
        <v>29220</v>
      </c>
    </row>
    <row r="6873" spans="1:1" x14ac:dyDescent="0.25">
      <c r="A6873" s="3">
        <v>66192</v>
      </c>
    </row>
    <row r="6874" spans="1:1" x14ac:dyDescent="0.25">
      <c r="A6874" s="2">
        <v>45334</v>
      </c>
    </row>
    <row r="6875" spans="1:1" x14ac:dyDescent="0.25">
      <c r="A6875" s="3">
        <v>29121</v>
      </c>
    </row>
    <row r="6876" spans="1:1" x14ac:dyDescent="0.25">
      <c r="A6876" s="2">
        <v>93806</v>
      </c>
    </row>
    <row r="6877" spans="1:1" x14ac:dyDescent="0.25">
      <c r="A6877" s="3">
        <v>79170</v>
      </c>
    </row>
    <row r="6878" spans="1:1" x14ac:dyDescent="0.25">
      <c r="A6878" s="2">
        <v>66725</v>
      </c>
    </row>
    <row r="6879" spans="1:1" x14ac:dyDescent="0.25">
      <c r="A6879" s="3">
        <v>86583</v>
      </c>
    </row>
    <row r="6880" spans="1:1" x14ac:dyDescent="0.25">
      <c r="A6880" s="2">
        <v>27497</v>
      </c>
    </row>
    <row r="6881" spans="1:1" x14ac:dyDescent="0.25">
      <c r="A6881" s="3">
        <v>34219</v>
      </c>
    </row>
    <row r="6882" spans="1:1" x14ac:dyDescent="0.25">
      <c r="A6882" s="2">
        <v>76554</v>
      </c>
    </row>
    <row r="6883" spans="1:1" x14ac:dyDescent="0.25">
      <c r="A6883" s="3">
        <v>55152</v>
      </c>
    </row>
    <row r="6884" spans="1:1" x14ac:dyDescent="0.25">
      <c r="A6884" s="2">
        <v>53291</v>
      </c>
    </row>
    <row r="6885" spans="1:1" x14ac:dyDescent="0.25">
      <c r="A6885" s="3">
        <v>60452</v>
      </c>
    </row>
    <row r="6886" spans="1:1" x14ac:dyDescent="0.25">
      <c r="A6886" s="2">
        <v>26185</v>
      </c>
    </row>
    <row r="6887" spans="1:1" x14ac:dyDescent="0.25">
      <c r="A6887" s="3">
        <v>46454</v>
      </c>
    </row>
    <row r="6888" spans="1:1" x14ac:dyDescent="0.25">
      <c r="A6888" s="2">
        <v>35990</v>
      </c>
    </row>
    <row r="6889" spans="1:1" x14ac:dyDescent="0.25">
      <c r="A6889" s="3">
        <v>21796</v>
      </c>
    </row>
    <row r="6890" spans="1:1" x14ac:dyDescent="0.25">
      <c r="A6890" s="2">
        <v>64759</v>
      </c>
    </row>
    <row r="6891" spans="1:1" x14ac:dyDescent="0.25">
      <c r="A6891" s="3">
        <v>23365</v>
      </c>
    </row>
    <row r="6892" spans="1:1" x14ac:dyDescent="0.25">
      <c r="A6892" s="2">
        <v>17300</v>
      </c>
    </row>
    <row r="6893" spans="1:1" x14ac:dyDescent="0.25">
      <c r="A6893" s="3">
        <v>33736</v>
      </c>
    </row>
    <row r="6894" spans="1:1" x14ac:dyDescent="0.25">
      <c r="A6894" s="2">
        <v>70573</v>
      </c>
    </row>
    <row r="6895" spans="1:1" x14ac:dyDescent="0.25">
      <c r="A6895" s="3">
        <v>68965</v>
      </c>
    </row>
    <row r="6896" spans="1:1" x14ac:dyDescent="0.25">
      <c r="A6896" s="2">
        <v>54097</v>
      </c>
    </row>
    <row r="6897" spans="1:1" x14ac:dyDescent="0.25">
      <c r="A6897" s="3">
        <v>61876</v>
      </c>
    </row>
    <row r="6898" spans="1:1" x14ac:dyDescent="0.25">
      <c r="A6898" s="2">
        <v>33421</v>
      </c>
    </row>
    <row r="6899" spans="1:1" x14ac:dyDescent="0.25">
      <c r="A6899" s="3">
        <v>85644</v>
      </c>
    </row>
    <row r="6900" spans="1:1" x14ac:dyDescent="0.25">
      <c r="A6900" s="2">
        <v>73579</v>
      </c>
    </row>
    <row r="6901" spans="1:1" x14ac:dyDescent="0.25">
      <c r="A6901" s="3">
        <v>35952</v>
      </c>
    </row>
    <row r="6902" spans="1:1" x14ac:dyDescent="0.25">
      <c r="A6902" s="2">
        <v>67367</v>
      </c>
    </row>
    <row r="6903" spans="1:1" x14ac:dyDescent="0.25">
      <c r="A6903" s="3">
        <v>57773</v>
      </c>
    </row>
    <row r="6904" spans="1:1" x14ac:dyDescent="0.25">
      <c r="A6904" s="2">
        <v>40233</v>
      </c>
    </row>
    <row r="6905" spans="1:1" x14ac:dyDescent="0.25">
      <c r="A6905" s="3">
        <v>63515</v>
      </c>
    </row>
    <row r="6906" spans="1:1" x14ac:dyDescent="0.25">
      <c r="A6906" s="2">
        <v>73877</v>
      </c>
    </row>
    <row r="6907" spans="1:1" x14ac:dyDescent="0.25">
      <c r="A6907" s="3">
        <v>25486</v>
      </c>
    </row>
    <row r="6908" spans="1:1" x14ac:dyDescent="0.25">
      <c r="A6908" s="2">
        <v>80206</v>
      </c>
    </row>
    <row r="6909" spans="1:1" x14ac:dyDescent="0.25">
      <c r="A6909" s="3">
        <v>48519</v>
      </c>
    </row>
    <row r="6910" spans="1:1" x14ac:dyDescent="0.25">
      <c r="A6910" s="2">
        <v>36904</v>
      </c>
    </row>
    <row r="6911" spans="1:1" x14ac:dyDescent="0.25">
      <c r="A6911" s="3">
        <v>31292</v>
      </c>
    </row>
    <row r="6912" spans="1:1" x14ac:dyDescent="0.25">
      <c r="A6912" s="2">
        <v>83065</v>
      </c>
    </row>
    <row r="6913" spans="1:1" x14ac:dyDescent="0.25">
      <c r="A6913" s="3">
        <v>71362</v>
      </c>
    </row>
    <row r="6914" spans="1:1" x14ac:dyDescent="0.25">
      <c r="A6914" s="2">
        <v>44329</v>
      </c>
    </row>
    <row r="6915" spans="1:1" x14ac:dyDescent="0.25">
      <c r="A6915" s="3">
        <v>69571</v>
      </c>
    </row>
    <row r="6916" spans="1:1" x14ac:dyDescent="0.25">
      <c r="A6916" s="2">
        <v>91541</v>
      </c>
    </row>
    <row r="6917" spans="1:1" x14ac:dyDescent="0.25">
      <c r="A6917" s="3">
        <v>83768</v>
      </c>
    </row>
    <row r="6918" spans="1:1" x14ac:dyDescent="0.25">
      <c r="A6918" s="2">
        <v>20869</v>
      </c>
    </row>
    <row r="6919" spans="1:1" x14ac:dyDescent="0.25">
      <c r="A6919" s="3">
        <v>44601</v>
      </c>
    </row>
    <row r="6920" spans="1:1" x14ac:dyDescent="0.25">
      <c r="A6920" s="2">
        <v>85593</v>
      </c>
    </row>
    <row r="6921" spans="1:1" x14ac:dyDescent="0.25">
      <c r="A6921" s="3">
        <v>69282</v>
      </c>
    </row>
    <row r="6922" spans="1:1" x14ac:dyDescent="0.25">
      <c r="A6922" s="2">
        <v>74684</v>
      </c>
    </row>
    <row r="6923" spans="1:1" x14ac:dyDescent="0.25">
      <c r="A6923" s="3">
        <v>72492</v>
      </c>
    </row>
    <row r="6924" spans="1:1" x14ac:dyDescent="0.25">
      <c r="A6924" s="2">
        <v>80745</v>
      </c>
    </row>
    <row r="6925" spans="1:1" x14ac:dyDescent="0.25">
      <c r="A6925" s="3">
        <v>55545</v>
      </c>
    </row>
    <row r="6926" spans="1:1" x14ac:dyDescent="0.25">
      <c r="A6926" s="2">
        <v>75417</v>
      </c>
    </row>
    <row r="6927" spans="1:1" x14ac:dyDescent="0.25">
      <c r="A6927" s="3">
        <v>37213</v>
      </c>
    </row>
    <row r="6928" spans="1:1" x14ac:dyDescent="0.25">
      <c r="A6928" s="2">
        <v>19954</v>
      </c>
    </row>
    <row r="6929" spans="1:1" x14ac:dyDescent="0.25">
      <c r="A6929" s="3">
        <v>22671</v>
      </c>
    </row>
    <row r="6930" spans="1:1" x14ac:dyDescent="0.25">
      <c r="A6930" s="2">
        <v>54181</v>
      </c>
    </row>
    <row r="6931" spans="1:1" x14ac:dyDescent="0.25">
      <c r="A6931" s="3">
        <v>24375</v>
      </c>
    </row>
    <row r="6932" spans="1:1" x14ac:dyDescent="0.25">
      <c r="A6932" s="2">
        <v>76939</v>
      </c>
    </row>
    <row r="6933" spans="1:1" x14ac:dyDescent="0.25">
      <c r="A6933" s="3">
        <v>28530</v>
      </c>
    </row>
    <row r="6934" spans="1:1" x14ac:dyDescent="0.25">
      <c r="A6934" s="2">
        <v>15552</v>
      </c>
    </row>
    <row r="6935" spans="1:1" x14ac:dyDescent="0.25">
      <c r="A6935" s="3">
        <v>51319</v>
      </c>
    </row>
    <row r="6936" spans="1:1" x14ac:dyDescent="0.25">
      <c r="A6936" s="2">
        <v>86803</v>
      </c>
    </row>
    <row r="6937" spans="1:1" x14ac:dyDescent="0.25">
      <c r="A6937" s="3">
        <v>72621</v>
      </c>
    </row>
    <row r="6938" spans="1:1" x14ac:dyDescent="0.25">
      <c r="A6938" s="2">
        <v>55807</v>
      </c>
    </row>
    <row r="6939" spans="1:1" x14ac:dyDescent="0.25">
      <c r="A6939" s="3">
        <v>26761</v>
      </c>
    </row>
    <row r="6940" spans="1:1" x14ac:dyDescent="0.25">
      <c r="A6940" s="2">
        <v>84648</v>
      </c>
    </row>
    <row r="6941" spans="1:1" x14ac:dyDescent="0.25">
      <c r="A6941" s="3">
        <v>19057</v>
      </c>
    </row>
    <row r="6942" spans="1:1" x14ac:dyDescent="0.25">
      <c r="A6942" s="2">
        <v>66092</v>
      </c>
    </row>
    <row r="6943" spans="1:1" x14ac:dyDescent="0.25">
      <c r="A6943" s="3">
        <v>15220</v>
      </c>
    </row>
    <row r="6944" spans="1:1" x14ac:dyDescent="0.25">
      <c r="A6944" s="2">
        <v>94922</v>
      </c>
    </row>
    <row r="6945" spans="1:1" x14ac:dyDescent="0.25">
      <c r="A6945" s="3">
        <v>65389</v>
      </c>
    </row>
    <row r="6946" spans="1:1" x14ac:dyDescent="0.25">
      <c r="A6946" s="2">
        <v>62528</v>
      </c>
    </row>
    <row r="6947" spans="1:1" x14ac:dyDescent="0.25">
      <c r="A6947" s="3">
        <v>91951</v>
      </c>
    </row>
    <row r="6948" spans="1:1" x14ac:dyDescent="0.25">
      <c r="A6948" s="2">
        <v>40291</v>
      </c>
    </row>
    <row r="6949" spans="1:1" x14ac:dyDescent="0.25">
      <c r="A6949" s="3">
        <v>69659</v>
      </c>
    </row>
    <row r="6950" spans="1:1" x14ac:dyDescent="0.25">
      <c r="A6950" s="2">
        <v>67469</v>
      </c>
    </row>
    <row r="6951" spans="1:1" x14ac:dyDescent="0.25">
      <c r="A6951" s="3">
        <v>44834</v>
      </c>
    </row>
    <row r="6952" spans="1:1" x14ac:dyDescent="0.25">
      <c r="A6952" s="2">
        <v>31547</v>
      </c>
    </row>
    <row r="6953" spans="1:1" x14ac:dyDescent="0.25">
      <c r="A6953" s="3">
        <v>93682</v>
      </c>
    </row>
    <row r="6954" spans="1:1" x14ac:dyDescent="0.25">
      <c r="A6954" s="2">
        <v>44160</v>
      </c>
    </row>
    <row r="6955" spans="1:1" x14ac:dyDescent="0.25">
      <c r="A6955" s="3">
        <v>83922</v>
      </c>
    </row>
    <row r="6956" spans="1:1" x14ac:dyDescent="0.25">
      <c r="A6956" s="2">
        <v>56442</v>
      </c>
    </row>
    <row r="6957" spans="1:1" x14ac:dyDescent="0.25">
      <c r="A6957" s="3">
        <v>82560</v>
      </c>
    </row>
    <row r="6958" spans="1:1" x14ac:dyDescent="0.25">
      <c r="A6958" s="2">
        <v>57692</v>
      </c>
    </row>
    <row r="6959" spans="1:1" x14ac:dyDescent="0.25">
      <c r="A6959" s="3">
        <v>46518</v>
      </c>
    </row>
    <row r="6960" spans="1:1" x14ac:dyDescent="0.25">
      <c r="A6960" s="2">
        <v>60000</v>
      </c>
    </row>
    <row r="6961" spans="1:1" x14ac:dyDescent="0.25">
      <c r="A6961" s="3">
        <v>56692</v>
      </c>
    </row>
    <row r="6962" spans="1:1" x14ac:dyDescent="0.25">
      <c r="A6962" s="2">
        <v>57319</v>
      </c>
    </row>
    <row r="6963" spans="1:1" x14ac:dyDescent="0.25">
      <c r="A6963" s="3">
        <v>30057</v>
      </c>
    </row>
    <row r="6964" spans="1:1" x14ac:dyDescent="0.25">
      <c r="A6964" s="2">
        <v>36450</v>
      </c>
    </row>
    <row r="6965" spans="1:1" x14ac:dyDescent="0.25">
      <c r="A6965" s="3">
        <v>92460</v>
      </c>
    </row>
    <row r="6966" spans="1:1" x14ac:dyDescent="0.25">
      <c r="A6966" s="2">
        <v>80422</v>
      </c>
    </row>
    <row r="6967" spans="1:1" x14ac:dyDescent="0.25">
      <c r="A6967" s="3">
        <v>95105</v>
      </c>
    </row>
    <row r="6968" spans="1:1" x14ac:dyDescent="0.25">
      <c r="A6968" s="2">
        <v>78563</v>
      </c>
    </row>
    <row r="6969" spans="1:1" x14ac:dyDescent="0.25">
      <c r="A6969" s="3">
        <v>42561</v>
      </c>
    </row>
    <row r="6970" spans="1:1" x14ac:dyDescent="0.25">
      <c r="A6970" s="2">
        <v>31999</v>
      </c>
    </row>
    <row r="6971" spans="1:1" x14ac:dyDescent="0.25">
      <c r="A6971" s="3">
        <v>87020</v>
      </c>
    </row>
    <row r="6972" spans="1:1" x14ac:dyDescent="0.25">
      <c r="A6972" s="2">
        <v>41518</v>
      </c>
    </row>
    <row r="6973" spans="1:1" x14ac:dyDescent="0.25">
      <c r="A6973" s="3">
        <v>33303</v>
      </c>
    </row>
    <row r="6974" spans="1:1" x14ac:dyDescent="0.25">
      <c r="A6974" s="2">
        <v>82613</v>
      </c>
    </row>
    <row r="6975" spans="1:1" x14ac:dyDescent="0.25">
      <c r="A6975" s="3">
        <v>48138</v>
      </c>
    </row>
    <row r="6976" spans="1:1" x14ac:dyDescent="0.25">
      <c r="A6976" s="2">
        <v>68319</v>
      </c>
    </row>
    <row r="6977" spans="1:1" x14ac:dyDescent="0.25">
      <c r="A6977" s="3">
        <v>26203</v>
      </c>
    </row>
    <row r="6978" spans="1:1" x14ac:dyDescent="0.25">
      <c r="A6978" s="2">
        <v>64882</v>
      </c>
    </row>
    <row r="6979" spans="1:1" x14ac:dyDescent="0.25">
      <c r="A6979" s="3">
        <v>70270</v>
      </c>
    </row>
    <row r="6980" spans="1:1" x14ac:dyDescent="0.25">
      <c r="A6980" s="2">
        <v>15863</v>
      </c>
    </row>
    <row r="6981" spans="1:1" x14ac:dyDescent="0.25">
      <c r="A6981" s="3">
        <v>56561</v>
      </c>
    </row>
    <row r="6982" spans="1:1" x14ac:dyDescent="0.25">
      <c r="A6982" s="2">
        <v>57734</v>
      </c>
    </row>
    <row r="6983" spans="1:1" x14ac:dyDescent="0.25">
      <c r="A6983" s="3">
        <v>17586</v>
      </c>
    </row>
    <row r="6984" spans="1:1" x14ac:dyDescent="0.25">
      <c r="A6984" s="2">
        <v>59254</v>
      </c>
    </row>
    <row r="6985" spans="1:1" x14ac:dyDescent="0.25">
      <c r="A6985" s="3">
        <v>15353</v>
      </c>
    </row>
    <row r="6986" spans="1:1" x14ac:dyDescent="0.25">
      <c r="A6986" s="2">
        <v>65025</v>
      </c>
    </row>
    <row r="6987" spans="1:1" x14ac:dyDescent="0.25">
      <c r="A6987" s="3">
        <v>78377</v>
      </c>
    </row>
    <row r="6988" spans="1:1" x14ac:dyDescent="0.25">
      <c r="A6988" s="2">
        <v>82015</v>
      </c>
    </row>
    <row r="6989" spans="1:1" x14ac:dyDescent="0.25">
      <c r="A6989" s="3">
        <v>65179</v>
      </c>
    </row>
    <row r="6990" spans="1:1" x14ac:dyDescent="0.25">
      <c r="A6990" s="2">
        <v>27146</v>
      </c>
    </row>
    <row r="6991" spans="1:1" x14ac:dyDescent="0.25">
      <c r="A6991" s="3">
        <v>94888</v>
      </c>
    </row>
    <row r="6992" spans="1:1" x14ac:dyDescent="0.25">
      <c r="A6992" s="2">
        <v>56977</v>
      </c>
    </row>
    <row r="6993" spans="1:1" x14ac:dyDescent="0.25">
      <c r="A6993" s="3">
        <v>90890</v>
      </c>
    </row>
    <row r="6994" spans="1:1" x14ac:dyDescent="0.25">
      <c r="A6994" s="2">
        <v>18771</v>
      </c>
    </row>
    <row r="6995" spans="1:1" x14ac:dyDescent="0.25">
      <c r="A6995" s="3">
        <v>16137</v>
      </c>
    </row>
    <row r="6996" spans="1:1" x14ac:dyDescent="0.25">
      <c r="A6996" s="2">
        <v>43156</v>
      </c>
    </row>
    <row r="6997" spans="1:1" x14ac:dyDescent="0.25">
      <c r="A6997" s="3">
        <v>67673</v>
      </c>
    </row>
    <row r="6998" spans="1:1" x14ac:dyDescent="0.25">
      <c r="A6998" s="2">
        <v>69421</v>
      </c>
    </row>
    <row r="6999" spans="1:1" x14ac:dyDescent="0.25">
      <c r="A6999" s="3">
        <v>92951</v>
      </c>
    </row>
    <row r="7000" spans="1:1" x14ac:dyDescent="0.25">
      <c r="A7000" s="2">
        <v>59438</v>
      </c>
    </row>
    <row r="7001" spans="1:1" x14ac:dyDescent="0.25">
      <c r="A7001" s="3">
        <v>42329</v>
      </c>
    </row>
    <row r="7002" spans="1:1" x14ac:dyDescent="0.25">
      <c r="A7002" s="2">
        <v>72399</v>
      </c>
    </row>
    <row r="7003" spans="1:1" x14ac:dyDescent="0.25">
      <c r="A7003" s="3">
        <v>88342</v>
      </c>
    </row>
    <row r="7004" spans="1:1" x14ac:dyDescent="0.25">
      <c r="A7004" s="2">
        <v>79659</v>
      </c>
    </row>
    <row r="7005" spans="1:1" x14ac:dyDescent="0.25">
      <c r="A7005" s="3">
        <v>29894</v>
      </c>
    </row>
    <row r="7006" spans="1:1" x14ac:dyDescent="0.25">
      <c r="A7006" s="2">
        <v>44921</v>
      </c>
    </row>
    <row r="7007" spans="1:1" x14ac:dyDescent="0.25">
      <c r="A7007" s="3">
        <v>17606</v>
      </c>
    </row>
    <row r="7008" spans="1:1" x14ac:dyDescent="0.25">
      <c r="A7008" s="2">
        <v>71504</v>
      </c>
    </row>
    <row r="7009" spans="1:1" x14ac:dyDescent="0.25">
      <c r="A7009" s="3">
        <v>41955</v>
      </c>
    </row>
    <row r="7010" spans="1:1" x14ac:dyDescent="0.25">
      <c r="A7010" s="2">
        <v>29769</v>
      </c>
    </row>
    <row r="7011" spans="1:1" x14ac:dyDescent="0.25">
      <c r="A7011" s="3">
        <v>27385</v>
      </c>
    </row>
    <row r="7012" spans="1:1" x14ac:dyDescent="0.25">
      <c r="A7012" s="2">
        <v>28410</v>
      </c>
    </row>
    <row r="7013" spans="1:1" x14ac:dyDescent="0.25">
      <c r="A7013" s="3">
        <v>37585</v>
      </c>
    </row>
    <row r="7014" spans="1:1" x14ac:dyDescent="0.25">
      <c r="A7014" s="2">
        <v>20377</v>
      </c>
    </row>
    <row r="7015" spans="1:1" x14ac:dyDescent="0.25">
      <c r="A7015" s="3">
        <v>38395</v>
      </c>
    </row>
    <row r="7016" spans="1:1" x14ac:dyDescent="0.25">
      <c r="A7016" s="2">
        <v>16936</v>
      </c>
    </row>
    <row r="7017" spans="1:1" x14ac:dyDescent="0.25">
      <c r="A7017" s="3">
        <v>94102</v>
      </c>
    </row>
    <row r="7018" spans="1:1" x14ac:dyDescent="0.25">
      <c r="A7018" s="2">
        <v>91604</v>
      </c>
    </row>
    <row r="7019" spans="1:1" x14ac:dyDescent="0.25">
      <c r="A7019" s="3">
        <v>84186</v>
      </c>
    </row>
    <row r="7020" spans="1:1" x14ac:dyDescent="0.25">
      <c r="A7020" s="2">
        <v>95532</v>
      </c>
    </row>
    <row r="7021" spans="1:1" x14ac:dyDescent="0.25">
      <c r="A7021" s="3">
        <v>96756</v>
      </c>
    </row>
    <row r="7022" spans="1:1" x14ac:dyDescent="0.25">
      <c r="A7022" s="2">
        <v>79375</v>
      </c>
    </row>
    <row r="7023" spans="1:1" x14ac:dyDescent="0.25">
      <c r="A7023" s="3">
        <v>33443</v>
      </c>
    </row>
    <row r="7024" spans="1:1" x14ac:dyDescent="0.25">
      <c r="A7024" s="2">
        <v>58919</v>
      </c>
    </row>
    <row r="7025" spans="1:1" x14ac:dyDescent="0.25">
      <c r="A7025" s="3">
        <v>37433</v>
      </c>
    </row>
    <row r="7026" spans="1:1" x14ac:dyDescent="0.25">
      <c r="A7026" s="2">
        <v>60294</v>
      </c>
    </row>
    <row r="7027" spans="1:1" x14ac:dyDescent="0.25">
      <c r="A7027" s="3">
        <v>25810</v>
      </c>
    </row>
    <row r="7028" spans="1:1" x14ac:dyDescent="0.25">
      <c r="A7028" s="2">
        <v>21746</v>
      </c>
    </row>
    <row r="7029" spans="1:1" x14ac:dyDescent="0.25">
      <c r="A7029" s="3">
        <v>45497</v>
      </c>
    </row>
    <row r="7030" spans="1:1" x14ac:dyDescent="0.25">
      <c r="A7030" s="2">
        <v>56720</v>
      </c>
    </row>
    <row r="7031" spans="1:1" x14ac:dyDescent="0.25">
      <c r="A7031" s="3">
        <v>35835</v>
      </c>
    </row>
    <row r="7032" spans="1:1" x14ac:dyDescent="0.25">
      <c r="A7032" s="2">
        <v>53680</v>
      </c>
    </row>
    <row r="7033" spans="1:1" x14ac:dyDescent="0.25">
      <c r="A7033" s="3">
        <v>95427</v>
      </c>
    </row>
    <row r="7034" spans="1:1" x14ac:dyDescent="0.25">
      <c r="A7034" s="2">
        <v>59361</v>
      </c>
    </row>
    <row r="7035" spans="1:1" x14ac:dyDescent="0.25">
      <c r="A7035" s="3">
        <v>59912</v>
      </c>
    </row>
    <row r="7036" spans="1:1" x14ac:dyDescent="0.25">
      <c r="A7036" s="2">
        <v>19399</v>
      </c>
    </row>
    <row r="7037" spans="1:1" x14ac:dyDescent="0.25">
      <c r="A7037" s="3">
        <v>22606</v>
      </c>
    </row>
    <row r="7038" spans="1:1" x14ac:dyDescent="0.25">
      <c r="A7038" s="2">
        <v>61460</v>
      </c>
    </row>
    <row r="7039" spans="1:1" x14ac:dyDescent="0.25">
      <c r="A7039" s="3">
        <v>45880</v>
      </c>
    </row>
    <row r="7040" spans="1:1" x14ac:dyDescent="0.25">
      <c r="A7040" s="2">
        <v>32900</v>
      </c>
    </row>
    <row r="7041" spans="1:1" x14ac:dyDescent="0.25">
      <c r="A7041" s="3">
        <v>27718</v>
      </c>
    </row>
    <row r="7042" spans="1:1" x14ac:dyDescent="0.25">
      <c r="A7042" s="2">
        <v>47341</v>
      </c>
    </row>
    <row r="7043" spans="1:1" x14ac:dyDescent="0.25">
      <c r="A7043" s="3">
        <v>60437</v>
      </c>
    </row>
    <row r="7044" spans="1:1" x14ac:dyDescent="0.25">
      <c r="A7044" s="2">
        <v>95159</v>
      </c>
    </row>
    <row r="7045" spans="1:1" x14ac:dyDescent="0.25">
      <c r="A7045" s="3">
        <v>19016</v>
      </c>
    </row>
    <row r="7046" spans="1:1" x14ac:dyDescent="0.25">
      <c r="A7046" s="2">
        <v>75234</v>
      </c>
    </row>
    <row r="7047" spans="1:1" x14ac:dyDescent="0.25">
      <c r="A7047" s="3">
        <v>16648</v>
      </c>
    </row>
    <row r="7048" spans="1:1" x14ac:dyDescent="0.25">
      <c r="A7048" s="2">
        <v>54882</v>
      </c>
    </row>
    <row r="7049" spans="1:1" x14ac:dyDescent="0.25">
      <c r="A7049" s="3">
        <v>71172</v>
      </c>
    </row>
    <row r="7050" spans="1:1" x14ac:dyDescent="0.25">
      <c r="A7050" s="2">
        <v>73217</v>
      </c>
    </row>
    <row r="7051" spans="1:1" x14ac:dyDescent="0.25">
      <c r="A7051" s="3">
        <v>75888</v>
      </c>
    </row>
    <row r="7052" spans="1:1" x14ac:dyDescent="0.25">
      <c r="A7052" s="2">
        <v>52265</v>
      </c>
    </row>
    <row r="7053" spans="1:1" x14ac:dyDescent="0.25">
      <c r="A7053" s="3">
        <v>50530</v>
      </c>
    </row>
    <row r="7054" spans="1:1" x14ac:dyDescent="0.25">
      <c r="A7054" s="2">
        <v>19030</v>
      </c>
    </row>
    <row r="7055" spans="1:1" x14ac:dyDescent="0.25">
      <c r="A7055" s="3">
        <v>55856</v>
      </c>
    </row>
    <row r="7056" spans="1:1" x14ac:dyDescent="0.25">
      <c r="A7056" s="2">
        <v>48912</v>
      </c>
    </row>
    <row r="7057" spans="1:1" x14ac:dyDescent="0.25">
      <c r="A7057" s="3">
        <v>37284</v>
      </c>
    </row>
    <row r="7058" spans="1:1" x14ac:dyDescent="0.25">
      <c r="A7058" s="2">
        <v>92632</v>
      </c>
    </row>
    <row r="7059" spans="1:1" x14ac:dyDescent="0.25">
      <c r="A7059" s="3">
        <v>39847</v>
      </c>
    </row>
    <row r="7060" spans="1:1" x14ac:dyDescent="0.25">
      <c r="A7060" s="2">
        <v>50279</v>
      </c>
    </row>
    <row r="7061" spans="1:1" x14ac:dyDescent="0.25">
      <c r="A7061" s="3">
        <v>26150</v>
      </c>
    </row>
    <row r="7062" spans="1:1" x14ac:dyDescent="0.25">
      <c r="A7062" s="2">
        <v>64062</v>
      </c>
    </row>
    <row r="7063" spans="1:1" x14ac:dyDescent="0.25">
      <c r="A7063" s="3">
        <v>52018</v>
      </c>
    </row>
    <row r="7064" spans="1:1" x14ac:dyDescent="0.25">
      <c r="A7064" s="2">
        <v>15947</v>
      </c>
    </row>
    <row r="7065" spans="1:1" x14ac:dyDescent="0.25">
      <c r="A7065" s="3">
        <v>40510</v>
      </c>
    </row>
    <row r="7066" spans="1:1" x14ac:dyDescent="0.25">
      <c r="A7066" s="2">
        <v>78188</v>
      </c>
    </row>
    <row r="7067" spans="1:1" x14ac:dyDescent="0.25">
      <c r="A7067" s="3">
        <v>48292</v>
      </c>
    </row>
    <row r="7068" spans="1:1" x14ac:dyDescent="0.25">
      <c r="A7068" s="2">
        <v>24209</v>
      </c>
    </row>
    <row r="7069" spans="1:1" x14ac:dyDescent="0.25">
      <c r="A7069" s="3">
        <v>72388</v>
      </c>
    </row>
    <row r="7070" spans="1:1" x14ac:dyDescent="0.25">
      <c r="A7070" s="2">
        <v>54414</v>
      </c>
    </row>
    <row r="7071" spans="1:1" x14ac:dyDescent="0.25">
      <c r="A7071" s="3">
        <v>31446</v>
      </c>
    </row>
    <row r="7072" spans="1:1" x14ac:dyDescent="0.25">
      <c r="A7072" s="2">
        <v>51471</v>
      </c>
    </row>
    <row r="7073" spans="1:1" x14ac:dyDescent="0.25">
      <c r="A7073" s="3">
        <v>52138</v>
      </c>
    </row>
    <row r="7074" spans="1:1" x14ac:dyDescent="0.25">
      <c r="A7074" s="2">
        <v>17006</v>
      </c>
    </row>
    <row r="7075" spans="1:1" x14ac:dyDescent="0.25">
      <c r="A7075" s="3">
        <v>35306</v>
      </c>
    </row>
    <row r="7076" spans="1:1" x14ac:dyDescent="0.25">
      <c r="A7076" s="2">
        <v>84853</v>
      </c>
    </row>
    <row r="7077" spans="1:1" x14ac:dyDescent="0.25">
      <c r="A7077" s="3">
        <v>81871</v>
      </c>
    </row>
    <row r="7078" spans="1:1" x14ac:dyDescent="0.25">
      <c r="A7078" s="2">
        <v>95882</v>
      </c>
    </row>
    <row r="7079" spans="1:1" x14ac:dyDescent="0.25">
      <c r="A7079" s="3">
        <v>41640</v>
      </c>
    </row>
    <row r="7080" spans="1:1" x14ac:dyDescent="0.25">
      <c r="A7080" s="2">
        <v>50802</v>
      </c>
    </row>
    <row r="7081" spans="1:1" x14ac:dyDescent="0.25">
      <c r="A7081" s="3">
        <v>78424</v>
      </c>
    </row>
    <row r="7082" spans="1:1" x14ac:dyDescent="0.25">
      <c r="A7082" s="2">
        <v>15140</v>
      </c>
    </row>
    <row r="7083" spans="1:1" x14ac:dyDescent="0.25">
      <c r="A7083" s="3">
        <v>93584</v>
      </c>
    </row>
    <row r="7084" spans="1:1" x14ac:dyDescent="0.25">
      <c r="A7084" s="2">
        <v>27653</v>
      </c>
    </row>
    <row r="7085" spans="1:1" x14ac:dyDescent="0.25">
      <c r="A7085" s="3">
        <v>47583</v>
      </c>
    </row>
    <row r="7086" spans="1:1" x14ac:dyDescent="0.25">
      <c r="A7086" s="2">
        <v>41561</v>
      </c>
    </row>
    <row r="7087" spans="1:1" x14ac:dyDescent="0.25">
      <c r="A7087" s="3">
        <v>73970</v>
      </c>
    </row>
    <row r="7088" spans="1:1" x14ac:dyDescent="0.25">
      <c r="A7088" s="2">
        <v>73858</v>
      </c>
    </row>
    <row r="7089" spans="1:1" x14ac:dyDescent="0.25">
      <c r="A7089" s="3">
        <v>82054</v>
      </c>
    </row>
    <row r="7090" spans="1:1" x14ac:dyDescent="0.25">
      <c r="A7090" s="2">
        <v>57115</v>
      </c>
    </row>
    <row r="7091" spans="1:1" x14ac:dyDescent="0.25">
      <c r="A7091" s="3">
        <v>77643</v>
      </c>
    </row>
    <row r="7092" spans="1:1" x14ac:dyDescent="0.25">
      <c r="A7092" s="2">
        <v>88047</v>
      </c>
    </row>
    <row r="7093" spans="1:1" x14ac:dyDescent="0.25">
      <c r="A7093" s="3">
        <v>47233</v>
      </c>
    </row>
    <row r="7094" spans="1:1" x14ac:dyDescent="0.25">
      <c r="A7094" s="2">
        <v>69710</v>
      </c>
    </row>
    <row r="7095" spans="1:1" x14ac:dyDescent="0.25">
      <c r="A7095" s="3">
        <v>93261</v>
      </c>
    </row>
    <row r="7096" spans="1:1" x14ac:dyDescent="0.25">
      <c r="A7096" s="2">
        <v>22331</v>
      </c>
    </row>
    <row r="7097" spans="1:1" x14ac:dyDescent="0.25">
      <c r="A7097" s="3">
        <v>85912</v>
      </c>
    </row>
    <row r="7098" spans="1:1" x14ac:dyDescent="0.25">
      <c r="A7098" s="2">
        <v>45936</v>
      </c>
    </row>
    <row r="7099" spans="1:1" x14ac:dyDescent="0.25">
      <c r="A7099" s="3">
        <v>81951</v>
      </c>
    </row>
    <row r="7100" spans="1:1" x14ac:dyDescent="0.25">
      <c r="A7100" s="2">
        <v>36088</v>
      </c>
    </row>
    <row r="7101" spans="1:1" x14ac:dyDescent="0.25">
      <c r="A7101" s="3">
        <v>41572</v>
      </c>
    </row>
    <row r="7102" spans="1:1" x14ac:dyDescent="0.25">
      <c r="A7102" s="2">
        <v>15805</v>
      </c>
    </row>
    <row r="7103" spans="1:1" x14ac:dyDescent="0.25">
      <c r="A7103" s="3">
        <v>64162</v>
      </c>
    </row>
    <row r="7104" spans="1:1" x14ac:dyDescent="0.25">
      <c r="A7104" s="2">
        <v>64425</v>
      </c>
    </row>
    <row r="7105" spans="1:1" x14ac:dyDescent="0.25">
      <c r="A7105" s="3">
        <v>57159</v>
      </c>
    </row>
    <row r="7106" spans="1:1" x14ac:dyDescent="0.25">
      <c r="A7106" s="2">
        <v>43917</v>
      </c>
    </row>
    <row r="7107" spans="1:1" x14ac:dyDescent="0.25">
      <c r="A7107" s="3">
        <v>31036</v>
      </c>
    </row>
    <row r="7108" spans="1:1" x14ac:dyDescent="0.25">
      <c r="A7108" s="2">
        <v>36464</v>
      </c>
    </row>
    <row r="7109" spans="1:1" x14ac:dyDescent="0.25">
      <c r="A7109" s="3">
        <v>27183</v>
      </c>
    </row>
    <row r="7110" spans="1:1" x14ac:dyDescent="0.25">
      <c r="A7110" s="2">
        <v>31414</v>
      </c>
    </row>
    <row r="7111" spans="1:1" x14ac:dyDescent="0.25">
      <c r="A7111" s="3">
        <v>44153</v>
      </c>
    </row>
    <row r="7112" spans="1:1" x14ac:dyDescent="0.25">
      <c r="A7112" s="2">
        <v>34705</v>
      </c>
    </row>
    <row r="7113" spans="1:1" x14ac:dyDescent="0.25">
      <c r="A7113" s="3">
        <v>39149</v>
      </c>
    </row>
    <row r="7114" spans="1:1" x14ac:dyDescent="0.25">
      <c r="A7114" s="2">
        <v>59514</v>
      </c>
    </row>
    <row r="7115" spans="1:1" x14ac:dyDescent="0.25">
      <c r="A7115" s="3">
        <v>27231</v>
      </c>
    </row>
    <row r="7116" spans="1:1" x14ac:dyDescent="0.25">
      <c r="A7116" s="2">
        <v>79549</v>
      </c>
    </row>
    <row r="7117" spans="1:1" x14ac:dyDescent="0.25">
      <c r="A7117" s="3">
        <v>51988</v>
      </c>
    </row>
    <row r="7118" spans="1:1" x14ac:dyDescent="0.25">
      <c r="A7118" s="2">
        <v>92169</v>
      </c>
    </row>
    <row r="7119" spans="1:1" x14ac:dyDescent="0.25">
      <c r="A7119" s="3">
        <v>30890</v>
      </c>
    </row>
    <row r="7120" spans="1:1" x14ac:dyDescent="0.25">
      <c r="A7120" s="2">
        <v>77267</v>
      </c>
    </row>
    <row r="7121" spans="1:1" x14ac:dyDescent="0.25">
      <c r="A7121" s="3">
        <v>83760</v>
      </c>
    </row>
    <row r="7122" spans="1:1" x14ac:dyDescent="0.25">
      <c r="A7122" s="2">
        <v>62104</v>
      </c>
    </row>
    <row r="7123" spans="1:1" x14ac:dyDescent="0.25">
      <c r="A7123" s="3">
        <v>36233</v>
      </c>
    </row>
    <row r="7124" spans="1:1" x14ac:dyDescent="0.25">
      <c r="A7124" s="2">
        <v>35968</v>
      </c>
    </row>
    <row r="7125" spans="1:1" x14ac:dyDescent="0.25">
      <c r="A7125" s="3">
        <v>28513</v>
      </c>
    </row>
    <row r="7126" spans="1:1" x14ac:dyDescent="0.25">
      <c r="A7126" s="2">
        <v>18220</v>
      </c>
    </row>
    <row r="7127" spans="1:1" x14ac:dyDescent="0.25">
      <c r="A7127" s="3">
        <v>26339</v>
      </c>
    </row>
    <row r="7128" spans="1:1" x14ac:dyDescent="0.25">
      <c r="A7128" s="2">
        <v>59835</v>
      </c>
    </row>
    <row r="7129" spans="1:1" x14ac:dyDescent="0.25">
      <c r="A7129" s="3">
        <v>48864</v>
      </c>
    </row>
    <row r="7130" spans="1:1" x14ac:dyDescent="0.25">
      <c r="A7130" s="2">
        <v>55323</v>
      </c>
    </row>
    <row r="7131" spans="1:1" x14ac:dyDescent="0.25">
      <c r="A7131" s="3">
        <v>75183</v>
      </c>
    </row>
    <row r="7132" spans="1:1" x14ac:dyDescent="0.25">
      <c r="A7132" s="2">
        <v>27346</v>
      </c>
    </row>
    <row r="7133" spans="1:1" x14ac:dyDescent="0.25">
      <c r="A7133" s="3">
        <v>53090</v>
      </c>
    </row>
    <row r="7134" spans="1:1" x14ac:dyDescent="0.25">
      <c r="A7134" s="2">
        <v>89600</v>
      </c>
    </row>
    <row r="7135" spans="1:1" x14ac:dyDescent="0.25">
      <c r="A7135" s="3">
        <v>53580</v>
      </c>
    </row>
    <row r="7136" spans="1:1" x14ac:dyDescent="0.25">
      <c r="A7136" s="2">
        <v>39566</v>
      </c>
    </row>
    <row r="7137" spans="1:1" x14ac:dyDescent="0.25">
      <c r="A7137" s="3">
        <v>80075</v>
      </c>
    </row>
    <row r="7138" spans="1:1" x14ac:dyDescent="0.25">
      <c r="A7138" s="2">
        <v>58549</v>
      </c>
    </row>
    <row r="7139" spans="1:1" x14ac:dyDescent="0.25">
      <c r="A7139" s="3">
        <v>46159</v>
      </c>
    </row>
    <row r="7140" spans="1:1" x14ac:dyDescent="0.25">
      <c r="A7140" s="2">
        <v>53481</v>
      </c>
    </row>
    <row r="7141" spans="1:1" x14ac:dyDescent="0.25">
      <c r="A7141" s="3">
        <v>58312</v>
      </c>
    </row>
    <row r="7142" spans="1:1" x14ac:dyDescent="0.25">
      <c r="A7142" s="2">
        <v>73666</v>
      </c>
    </row>
    <row r="7143" spans="1:1" x14ac:dyDescent="0.25">
      <c r="A7143" s="3">
        <v>90599</v>
      </c>
    </row>
    <row r="7144" spans="1:1" x14ac:dyDescent="0.25">
      <c r="A7144" s="2">
        <v>73879</v>
      </c>
    </row>
    <row r="7145" spans="1:1" x14ac:dyDescent="0.25">
      <c r="A7145" s="3">
        <v>78257</v>
      </c>
    </row>
    <row r="7146" spans="1:1" x14ac:dyDescent="0.25">
      <c r="A7146" s="2">
        <v>89143</v>
      </c>
    </row>
    <row r="7147" spans="1:1" x14ac:dyDescent="0.25">
      <c r="A7147" s="3">
        <v>21635</v>
      </c>
    </row>
    <row r="7148" spans="1:1" x14ac:dyDescent="0.25">
      <c r="A7148" s="2">
        <v>71589</v>
      </c>
    </row>
    <row r="7149" spans="1:1" x14ac:dyDescent="0.25">
      <c r="A7149" s="3">
        <v>22666</v>
      </c>
    </row>
    <row r="7150" spans="1:1" x14ac:dyDescent="0.25">
      <c r="A7150" s="2">
        <v>60852</v>
      </c>
    </row>
    <row r="7151" spans="1:1" x14ac:dyDescent="0.25">
      <c r="A7151" s="3">
        <v>67047</v>
      </c>
    </row>
    <row r="7152" spans="1:1" x14ac:dyDescent="0.25">
      <c r="A7152" s="2">
        <v>40508</v>
      </c>
    </row>
    <row r="7153" spans="1:1" x14ac:dyDescent="0.25">
      <c r="A7153" s="3">
        <v>81891</v>
      </c>
    </row>
    <row r="7154" spans="1:1" x14ac:dyDescent="0.25">
      <c r="A7154" s="2">
        <v>74545</v>
      </c>
    </row>
    <row r="7155" spans="1:1" x14ac:dyDescent="0.25">
      <c r="A7155" s="3">
        <v>54857</v>
      </c>
    </row>
    <row r="7156" spans="1:1" x14ac:dyDescent="0.25">
      <c r="A7156" s="2">
        <v>96447</v>
      </c>
    </row>
    <row r="7157" spans="1:1" x14ac:dyDescent="0.25">
      <c r="A7157" s="3">
        <v>77266</v>
      </c>
    </row>
    <row r="7158" spans="1:1" x14ac:dyDescent="0.25">
      <c r="A7158" s="2">
        <v>21574</v>
      </c>
    </row>
    <row r="7159" spans="1:1" x14ac:dyDescent="0.25">
      <c r="A7159" s="3">
        <v>82730</v>
      </c>
    </row>
    <row r="7160" spans="1:1" x14ac:dyDescent="0.25">
      <c r="A7160" s="2">
        <v>56757</v>
      </c>
    </row>
    <row r="7161" spans="1:1" x14ac:dyDescent="0.25">
      <c r="A7161" s="3">
        <v>17433</v>
      </c>
    </row>
    <row r="7162" spans="1:1" x14ac:dyDescent="0.25">
      <c r="A7162" s="2">
        <v>46448</v>
      </c>
    </row>
    <row r="7163" spans="1:1" x14ac:dyDescent="0.25">
      <c r="A7163" s="3">
        <v>56754</v>
      </c>
    </row>
    <row r="7164" spans="1:1" x14ac:dyDescent="0.25">
      <c r="A7164" s="2">
        <v>64684</v>
      </c>
    </row>
    <row r="7165" spans="1:1" x14ac:dyDescent="0.25">
      <c r="A7165" s="3">
        <v>21547</v>
      </c>
    </row>
    <row r="7166" spans="1:1" x14ac:dyDescent="0.25">
      <c r="A7166" s="2">
        <v>40361</v>
      </c>
    </row>
    <row r="7167" spans="1:1" x14ac:dyDescent="0.25">
      <c r="A7167" s="3">
        <v>49695</v>
      </c>
    </row>
    <row r="7168" spans="1:1" x14ac:dyDescent="0.25">
      <c r="A7168" s="2">
        <v>22084</v>
      </c>
    </row>
    <row r="7169" spans="1:1" x14ac:dyDescent="0.25">
      <c r="A7169" s="3">
        <v>80151</v>
      </c>
    </row>
    <row r="7170" spans="1:1" x14ac:dyDescent="0.25">
      <c r="A7170" s="2">
        <v>25131</v>
      </c>
    </row>
    <row r="7171" spans="1:1" x14ac:dyDescent="0.25">
      <c r="A7171" s="3">
        <v>84089</v>
      </c>
    </row>
    <row r="7172" spans="1:1" x14ac:dyDescent="0.25">
      <c r="A7172" s="2">
        <v>46496</v>
      </c>
    </row>
    <row r="7173" spans="1:1" x14ac:dyDescent="0.25">
      <c r="A7173" s="3">
        <v>69512</v>
      </c>
    </row>
    <row r="7174" spans="1:1" x14ac:dyDescent="0.25">
      <c r="A7174" s="2">
        <v>60865</v>
      </c>
    </row>
    <row r="7175" spans="1:1" x14ac:dyDescent="0.25">
      <c r="A7175" s="3">
        <v>50869</v>
      </c>
    </row>
    <row r="7176" spans="1:1" x14ac:dyDescent="0.25">
      <c r="A7176" s="2">
        <v>95462</v>
      </c>
    </row>
    <row r="7177" spans="1:1" x14ac:dyDescent="0.25">
      <c r="A7177" s="3">
        <v>26027</v>
      </c>
    </row>
    <row r="7178" spans="1:1" x14ac:dyDescent="0.25">
      <c r="A7178" s="2">
        <v>93154</v>
      </c>
    </row>
    <row r="7179" spans="1:1" x14ac:dyDescent="0.25">
      <c r="A7179" s="3">
        <v>44289</v>
      </c>
    </row>
    <row r="7180" spans="1:1" x14ac:dyDescent="0.25">
      <c r="A7180" s="2">
        <v>36469</v>
      </c>
    </row>
    <row r="7181" spans="1:1" x14ac:dyDescent="0.25">
      <c r="A7181" s="3">
        <v>49039</v>
      </c>
    </row>
    <row r="7182" spans="1:1" x14ac:dyDescent="0.25">
      <c r="A7182" s="2">
        <v>78029</v>
      </c>
    </row>
    <row r="7183" spans="1:1" x14ac:dyDescent="0.25">
      <c r="A7183" s="3">
        <v>83139</v>
      </c>
    </row>
    <row r="7184" spans="1:1" x14ac:dyDescent="0.25">
      <c r="A7184" s="2">
        <v>30265</v>
      </c>
    </row>
    <row r="7185" spans="1:1" x14ac:dyDescent="0.25">
      <c r="A7185" s="3">
        <v>69990</v>
      </c>
    </row>
    <row r="7186" spans="1:1" x14ac:dyDescent="0.25">
      <c r="A7186" s="2">
        <v>87062</v>
      </c>
    </row>
    <row r="7187" spans="1:1" x14ac:dyDescent="0.25">
      <c r="A7187" s="3">
        <v>23847</v>
      </c>
    </row>
    <row r="7188" spans="1:1" x14ac:dyDescent="0.25">
      <c r="A7188" s="2">
        <v>30953</v>
      </c>
    </row>
    <row r="7189" spans="1:1" x14ac:dyDescent="0.25">
      <c r="A7189" s="3">
        <v>16997</v>
      </c>
    </row>
    <row r="7190" spans="1:1" x14ac:dyDescent="0.25">
      <c r="A7190" s="2">
        <v>87748</v>
      </c>
    </row>
    <row r="7191" spans="1:1" x14ac:dyDescent="0.25">
      <c r="A7191" s="3">
        <v>33147</v>
      </c>
    </row>
    <row r="7192" spans="1:1" x14ac:dyDescent="0.25">
      <c r="A7192" s="2">
        <v>94856</v>
      </c>
    </row>
    <row r="7193" spans="1:1" x14ac:dyDescent="0.25">
      <c r="A7193" s="3">
        <v>70070</v>
      </c>
    </row>
    <row r="7194" spans="1:1" x14ac:dyDescent="0.25">
      <c r="A7194" s="2">
        <v>56127</v>
      </c>
    </row>
    <row r="7195" spans="1:1" x14ac:dyDescent="0.25">
      <c r="A7195" s="3">
        <v>66591</v>
      </c>
    </row>
    <row r="7196" spans="1:1" x14ac:dyDescent="0.25">
      <c r="A7196" s="2">
        <v>79326</v>
      </c>
    </row>
    <row r="7197" spans="1:1" x14ac:dyDescent="0.25">
      <c r="A7197" s="3">
        <v>63758</v>
      </c>
    </row>
    <row r="7198" spans="1:1" x14ac:dyDescent="0.25">
      <c r="A7198" s="2">
        <v>71032</v>
      </c>
    </row>
    <row r="7199" spans="1:1" x14ac:dyDescent="0.25">
      <c r="A7199" s="3">
        <v>90491</v>
      </c>
    </row>
    <row r="7200" spans="1:1" x14ac:dyDescent="0.25">
      <c r="A7200" s="2">
        <v>17504</v>
      </c>
    </row>
    <row r="7201" spans="1:1" x14ac:dyDescent="0.25">
      <c r="A7201" s="3">
        <v>93885</v>
      </c>
    </row>
    <row r="7202" spans="1:1" x14ac:dyDescent="0.25">
      <c r="A7202" s="2">
        <v>71777</v>
      </c>
    </row>
    <row r="7203" spans="1:1" x14ac:dyDescent="0.25">
      <c r="A7203" s="3">
        <v>73173</v>
      </c>
    </row>
    <row r="7204" spans="1:1" x14ac:dyDescent="0.25">
      <c r="A7204" s="2">
        <v>36784</v>
      </c>
    </row>
    <row r="7205" spans="1:1" x14ac:dyDescent="0.25">
      <c r="A7205" s="3">
        <v>77874</v>
      </c>
    </row>
    <row r="7206" spans="1:1" x14ac:dyDescent="0.25">
      <c r="A7206" s="2">
        <v>79044</v>
      </c>
    </row>
    <row r="7207" spans="1:1" x14ac:dyDescent="0.25">
      <c r="A7207" s="3">
        <v>51228</v>
      </c>
    </row>
    <row r="7208" spans="1:1" x14ac:dyDescent="0.25">
      <c r="A7208" s="2">
        <v>32370</v>
      </c>
    </row>
    <row r="7209" spans="1:1" x14ac:dyDescent="0.25">
      <c r="A7209" s="3">
        <v>68523</v>
      </c>
    </row>
    <row r="7210" spans="1:1" x14ac:dyDescent="0.25">
      <c r="A7210" s="2">
        <v>85281</v>
      </c>
    </row>
    <row r="7211" spans="1:1" x14ac:dyDescent="0.25">
      <c r="A7211" s="3">
        <v>56071</v>
      </c>
    </row>
    <row r="7212" spans="1:1" x14ac:dyDescent="0.25">
      <c r="A7212" s="2">
        <v>26791</v>
      </c>
    </row>
    <row r="7213" spans="1:1" x14ac:dyDescent="0.25">
      <c r="A7213" s="3">
        <v>70835</v>
      </c>
    </row>
    <row r="7214" spans="1:1" x14ac:dyDescent="0.25">
      <c r="A7214" s="2">
        <v>58798</v>
      </c>
    </row>
    <row r="7215" spans="1:1" x14ac:dyDescent="0.25">
      <c r="A7215" s="3">
        <v>33609</v>
      </c>
    </row>
    <row r="7216" spans="1:1" x14ac:dyDescent="0.25">
      <c r="A7216" s="2">
        <v>69855</v>
      </c>
    </row>
    <row r="7217" spans="1:1" x14ac:dyDescent="0.25">
      <c r="A7217" s="3">
        <v>67956</v>
      </c>
    </row>
    <row r="7218" spans="1:1" x14ac:dyDescent="0.25">
      <c r="A7218" s="2">
        <v>30244</v>
      </c>
    </row>
    <row r="7219" spans="1:1" x14ac:dyDescent="0.25">
      <c r="A7219" s="3">
        <v>59451</v>
      </c>
    </row>
    <row r="7220" spans="1:1" x14ac:dyDescent="0.25">
      <c r="A7220" s="2">
        <v>32532</v>
      </c>
    </row>
    <row r="7221" spans="1:1" x14ac:dyDescent="0.25">
      <c r="A7221" s="3">
        <v>96054</v>
      </c>
    </row>
    <row r="7222" spans="1:1" x14ac:dyDescent="0.25">
      <c r="A7222" s="2">
        <v>73803</v>
      </c>
    </row>
    <row r="7223" spans="1:1" x14ac:dyDescent="0.25">
      <c r="A7223" s="3">
        <v>24096</v>
      </c>
    </row>
    <row r="7224" spans="1:1" x14ac:dyDescent="0.25">
      <c r="A7224" s="2">
        <v>49196</v>
      </c>
    </row>
    <row r="7225" spans="1:1" x14ac:dyDescent="0.25">
      <c r="A7225" s="3">
        <v>89247</v>
      </c>
    </row>
    <row r="7226" spans="1:1" x14ac:dyDescent="0.25">
      <c r="A7226" s="2">
        <v>48471</v>
      </c>
    </row>
    <row r="7227" spans="1:1" x14ac:dyDescent="0.25">
      <c r="A7227" s="3">
        <v>19227</v>
      </c>
    </row>
    <row r="7228" spans="1:1" x14ac:dyDescent="0.25">
      <c r="A7228" s="2">
        <v>56424</v>
      </c>
    </row>
    <row r="7229" spans="1:1" x14ac:dyDescent="0.25">
      <c r="A7229" s="3">
        <v>23913</v>
      </c>
    </row>
    <row r="7230" spans="1:1" x14ac:dyDescent="0.25">
      <c r="A7230" s="2">
        <v>29510</v>
      </c>
    </row>
    <row r="7231" spans="1:1" x14ac:dyDescent="0.25">
      <c r="A7231" s="3">
        <v>80192</v>
      </c>
    </row>
    <row r="7232" spans="1:1" x14ac:dyDescent="0.25">
      <c r="A7232" s="2">
        <v>77266</v>
      </c>
    </row>
    <row r="7233" spans="1:1" x14ac:dyDescent="0.25">
      <c r="A7233" s="3">
        <v>94115</v>
      </c>
    </row>
    <row r="7234" spans="1:1" x14ac:dyDescent="0.25">
      <c r="A7234" s="2">
        <v>44312</v>
      </c>
    </row>
    <row r="7235" spans="1:1" x14ac:dyDescent="0.25">
      <c r="A7235" s="3">
        <v>56896</v>
      </c>
    </row>
    <row r="7236" spans="1:1" x14ac:dyDescent="0.25">
      <c r="A7236" s="2">
        <v>18426</v>
      </c>
    </row>
    <row r="7237" spans="1:1" x14ac:dyDescent="0.25">
      <c r="A7237" s="3">
        <v>96165</v>
      </c>
    </row>
    <row r="7238" spans="1:1" x14ac:dyDescent="0.25">
      <c r="A7238" s="2">
        <v>58666</v>
      </c>
    </row>
    <row r="7239" spans="1:1" x14ac:dyDescent="0.25">
      <c r="A7239" s="3">
        <v>86357</v>
      </c>
    </row>
    <row r="7240" spans="1:1" x14ac:dyDescent="0.25">
      <c r="A7240" s="2">
        <v>55589</v>
      </c>
    </row>
    <row r="7241" spans="1:1" x14ac:dyDescent="0.25">
      <c r="A7241" s="3">
        <v>40229</v>
      </c>
    </row>
    <row r="7242" spans="1:1" x14ac:dyDescent="0.25">
      <c r="A7242" s="2">
        <v>26193</v>
      </c>
    </row>
    <row r="7243" spans="1:1" x14ac:dyDescent="0.25">
      <c r="A7243" s="3">
        <v>17560</v>
      </c>
    </row>
    <row r="7244" spans="1:1" x14ac:dyDescent="0.25">
      <c r="A7244" s="2">
        <v>24852</v>
      </c>
    </row>
    <row r="7245" spans="1:1" x14ac:dyDescent="0.25">
      <c r="A7245" s="3">
        <v>60117</v>
      </c>
    </row>
    <row r="7246" spans="1:1" x14ac:dyDescent="0.25">
      <c r="A7246" s="2">
        <v>81240</v>
      </c>
    </row>
    <row r="7247" spans="1:1" x14ac:dyDescent="0.25">
      <c r="A7247" s="3">
        <v>52249</v>
      </c>
    </row>
    <row r="7248" spans="1:1" x14ac:dyDescent="0.25">
      <c r="A7248" s="2">
        <v>86051</v>
      </c>
    </row>
    <row r="7249" spans="1:1" x14ac:dyDescent="0.25">
      <c r="A7249" s="3">
        <v>31599</v>
      </c>
    </row>
    <row r="7250" spans="1:1" x14ac:dyDescent="0.25">
      <c r="A7250" s="2">
        <v>91125</v>
      </c>
    </row>
    <row r="7251" spans="1:1" x14ac:dyDescent="0.25">
      <c r="A7251" s="3">
        <v>71559</v>
      </c>
    </row>
    <row r="7252" spans="1:1" x14ac:dyDescent="0.25">
      <c r="A7252" s="2">
        <v>90492</v>
      </c>
    </row>
    <row r="7253" spans="1:1" x14ac:dyDescent="0.25">
      <c r="A7253" s="3">
        <v>56170</v>
      </c>
    </row>
    <row r="7254" spans="1:1" x14ac:dyDescent="0.25">
      <c r="A7254" s="2">
        <v>54132</v>
      </c>
    </row>
    <row r="7255" spans="1:1" x14ac:dyDescent="0.25">
      <c r="A7255" s="3">
        <v>69259</v>
      </c>
    </row>
    <row r="7256" spans="1:1" x14ac:dyDescent="0.25">
      <c r="A7256" s="2">
        <v>70672</v>
      </c>
    </row>
    <row r="7257" spans="1:1" x14ac:dyDescent="0.25">
      <c r="A7257" s="3">
        <v>91576</v>
      </c>
    </row>
    <row r="7258" spans="1:1" x14ac:dyDescent="0.25">
      <c r="A7258" s="2">
        <v>41502</v>
      </c>
    </row>
    <row r="7259" spans="1:1" x14ac:dyDescent="0.25">
      <c r="A7259" s="3">
        <v>36924</v>
      </c>
    </row>
    <row r="7260" spans="1:1" x14ac:dyDescent="0.25">
      <c r="A7260" s="2">
        <v>26412</v>
      </c>
    </row>
    <row r="7261" spans="1:1" x14ac:dyDescent="0.25">
      <c r="A7261" s="3">
        <v>24822</v>
      </c>
    </row>
    <row r="7262" spans="1:1" x14ac:dyDescent="0.25">
      <c r="A7262" s="2">
        <v>39017</v>
      </c>
    </row>
    <row r="7263" spans="1:1" x14ac:dyDescent="0.25">
      <c r="A7263" s="3">
        <v>48879</v>
      </c>
    </row>
    <row r="7264" spans="1:1" x14ac:dyDescent="0.25">
      <c r="A7264" s="2">
        <v>21690</v>
      </c>
    </row>
    <row r="7265" spans="1:1" x14ac:dyDescent="0.25">
      <c r="A7265" s="3">
        <v>90494</v>
      </c>
    </row>
    <row r="7266" spans="1:1" x14ac:dyDescent="0.25">
      <c r="A7266" s="2">
        <v>57798</v>
      </c>
    </row>
    <row r="7267" spans="1:1" x14ac:dyDescent="0.25">
      <c r="A7267" s="3">
        <v>65296</v>
      </c>
    </row>
    <row r="7268" spans="1:1" x14ac:dyDescent="0.25">
      <c r="A7268" s="2">
        <v>57529</v>
      </c>
    </row>
    <row r="7269" spans="1:1" x14ac:dyDescent="0.25">
      <c r="A7269" s="3">
        <v>30224</v>
      </c>
    </row>
    <row r="7270" spans="1:1" x14ac:dyDescent="0.25">
      <c r="A7270" s="2">
        <v>26795</v>
      </c>
    </row>
    <row r="7271" spans="1:1" x14ac:dyDescent="0.25">
      <c r="A7271" s="3">
        <v>38755</v>
      </c>
    </row>
    <row r="7272" spans="1:1" x14ac:dyDescent="0.25">
      <c r="A7272" s="2">
        <v>84441</v>
      </c>
    </row>
    <row r="7273" spans="1:1" x14ac:dyDescent="0.25">
      <c r="A7273" s="3">
        <v>30573</v>
      </c>
    </row>
    <row r="7274" spans="1:1" x14ac:dyDescent="0.25">
      <c r="A7274" s="2">
        <v>92752</v>
      </c>
    </row>
    <row r="7275" spans="1:1" x14ac:dyDescent="0.25">
      <c r="A7275" s="3">
        <v>36749</v>
      </c>
    </row>
    <row r="7276" spans="1:1" x14ac:dyDescent="0.25">
      <c r="A7276" s="2">
        <v>62377</v>
      </c>
    </row>
    <row r="7277" spans="1:1" x14ac:dyDescent="0.25">
      <c r="A7277" s="3">
        <v>25250</v>
      </c>
    </row>
    <row r="7278" spans="1:1" x14ac:dyDescent="0.25">
      <c r="A7278" s="2">
        <v>73283</v>
      </c>
    </row>
    <row r="7279" spans="1:1" x14ac:dyDescent="0.25">
      <c r="A7279" s="3">
        <v>22841</v>
      </c>
    </row>
    <row r="7280" spans="1:1" x14ac:dyDescent="0.25">
      <c r="A7280" s="2">
        <v>56116</v>
      </c>
    </row>
    <row r="7281" spans="1:1" x14ac:dyDescent="0.25">
      <c r="A7281" s="3">
        <v>75563</v>
      </c>
    </row>
    <row r="7282" spans="1:1" x14ac:dyDescent="0.25">
      <c r="A7282" s="2">
        <v>33752</v>
      </c>
    </row>
    <row r="7283" spans="1:1" x14ac:dyDescent="0.25">
      <c r="A7283" s="3">
        <v>26141</v>
      </c>
    </row>
    <row r="7284" spans="1:1" x14ac:dyDescent="0.25">
      <c r="A7284" s="2">
        <v>63277</v>
      </c>
    </row>
    <row r="7285" spans="1:1" x14ac:dyDescent="0.25">
      <c r="A7285" s="3">
        <v>59916</v>
      </c>
    </row>
    <row r="7286" spans="1:1" x14ac:dyDescent="0.25">
      <c r="A7286" s="2">
        <v>93471</v>
      </c>
    </row>
    <row r="7287" spans="1:1" x14ac:dyDescent="0.25">
      <c r="A7287" s="3">
        <v>73340</v>
      </c>
    </row>
    <row r="7288" spans="1:1" x14ac:dyDescent="0.25">
      <c r="A7288" s="2">
        <v>74257</v>
      </c>
    </row>
    <row r="7289" spans="1:1" x14ac:dyDescent="0.25">
      <c r="A7289" s="3">
        <v>32490</v>
      </c>
    </row>
    <row r="7290" spans="1:1" x14ac:dyDescent="0.25">
      <c r="A7290" s="2">
        <v>17330</v>
      </c>
    </row>
    <row r="7291" spans="1:1" x14ac:dyDescent="0.25">
      <c r="A7291" s="3">
        <v>74184</v>
      </c>
    </row>
    <row r="7292" spans="1:1" x14ac:dyDescent="0.25">
      <c r="A7292" s="2">
        <v>64583</v>
      </c>
    </row>
    <row r="7293" spans="1:1" x14ac:dyDescent="0.25">
      <c r="A7293" s="3">
        <v>74551</v>
      </c>
    </row>
    <row r="7294" spans="1:1" x14ac:dyDescent="0.25">
      <c r="A7294" s="2">
        <v>49759</v>
      </c>
    </row>
    <row r="7295" spans="1:1" x14ac:dyDescent="0.25">
      <c r="A7295" s="3">
        <v>35043</v>
      </c>
    </row>
    <row r="7296" spans="1:1" x14ac:dyDescent="0.25">
      <c r="A7296" s="2">
        <v>77465</v>
      </c>
    </row>
    <row r="7297" spans="1:1" x14ac:dyDescent="0.25">
      <c r="A7297" s="3">
        <v>66342</v>
      </c>
    </row>
    <row r="7298" spans="1:1" x14ac:dyDescent="0.25">
      <c r="A7298" s="2">
        <v>17297</v>
      </c>
    </row>
    <row r="7299" spans="1:1" x14ac:dyDescent="0.25">
      <c r="A7299" s="3">
        <v>23080</v>
      </c>
    </row>
    <row r="7300" spans="1:1" x14ac:dyDescent="0.25">
      <c r="A7300" s="2">
        <v>18269</v>
      </c>
    </row>
    <row r="7301" spans="1:1" x14ac:dyDescent="0.25">
      <c r="A7301" s="3">
        <v>93709</v>
      </c>
    </row>
    <row r="7302" spans="1:1" x14ac:dyDescent="0.25">
      <c r="A7302" s="2">
        <v>41294</v>
      </c>
    </row>
    <row r="7303" spans="1:1" x14ac:dyDescent="0.25">
      <c r="A7303" s="3">
        <v>29339</v>
      </c>
    </row>
    <row r="7304" spans="1:1" x14ac:dyDescent="0.25">
      <c r="A7304" s="2">
        <v>68773</v>
      </c>
    </row>
    <row r="7305" spans="1:1" x14ac:dyDescent="0.25">
      <c r="A7305" s="3">
        <v>33710</v>
      </c>
    </row>
    <row r="7306" spans="1:1" x14ac:dyDescent="0.25">
      <c r="A7306" s="2">
        <v>83923</v>
      </c>
    </row>
    <row r="7307" spans="1:1" x14ac:dyDescent="0.25">
      <c r="A7307" s="3">
        <v>53699</v>
      </c>
    </row>
    <row r="7308" spans="1:1" x14ac:dyDescent="0.25">
      <c r="A7308" s="2">
        <v>46520</v>
      </c>
    </row>
    <row r="7309" spans="1:1" x14ac:dyDescent="0.25">
      <c r="A7309" s="3">
        <v>46744</v>
      </c>
    </row>
    <row r="7310" spans="1:1" x14ac:dyDescent="0.25">
      <c r="A7310" s="2">
        <v>69394</v>
      </c>
    </row>
    <row r="7311" spans="1:1" x14ac:dyDescent="0.25">
      <c r="A7311" s="3">
        <v>28786</v>
      </c>
    </row>
    <row r="7312" spans="1:1" x14ac:dyDescent="0.25">
      <c r="A7312" s="2">
        <v>15120</v>
      </c>
    </row>
    <row r="7313" spans="1:1" x14ac:dyDescent="0.25">
      <c r="A7313" s="3">
        <v>86841</v>
      </c>
    </row>
    <row r="7314" spans="1:1" x14ac:dyDescent="0.25">
      <c r="A7314" s="2">
        <v>81867</v>
      </c>
    </row>
    <row r="7315" spans="1:1" x14ac:dyDescent="0.25">
      <c r="A7315" s="3">
        <v>39291</v>
      </c>
    </row>
    <row r="7316" spans="1:1" x14ac:dyDescent="0.25">
      <c r="A7316" s="2">
        <v>95560</v>
      </c>
    </row>
    <row r="7317" spans="1:1" x14ac:dyDescent="0.25">
      <c r="A7317" s="3">
        <v>34553</v>
      </c>
    </row>
    <row r="7318" spans="1:1" x14ac:dyDescent="0.25">
      <c r="A7318" s="2">
        <v>64192</v>
      </c>
    </row>
    <row r="7319" spans="1:1" x14ac:dyDescent="0.25">
      <c r="A7319" s="3">
        <v>67674</v>
      </c>
    </row>
    <row r="7320" spans="1:1" x14ac:dyDescent="0.25">
      <c r="A7320" s="2">
        <v>87712</v>
      </c>
    </row>
    <row r="7321" spans="1:1" x14ac:dyDescent="0.25">
      <c r="A7321" s="3">
        <v>58650</v>
      </c>
    </row>
    <row r="7322" spans="1:1" x14ac:dyDescent="0.25">
      <c r="A7322" s="2">
        <v>92391</v>
      </c>
    </row>
    <row r="7323" spans="1:1" x14ac:dyDescent="0.25">
      <c r="A7323" s="3">
        <v>72477</v>
      </c>
    </row>
    <row r="7324" spans="1:1" x14ac:dyDescent="0.25">
      <c r="A7324" s="2">
        <v>29790</v>
      </c>
    </row>
    <row r="7325" spans="1:1" x14ac:dyDescent="0.25">
      <c r="A7325" s="3">
        <v>90681</v>
      </c>
    </row>
    <row r="7326" spans="1:1" x14ac:dyDescent="0.25">
      <c r="A7326" s="2">
        <v>16798</v>
      </c>
    </row>
    <row r="7327" spans="1:1" x14ac:dyDescent="0.25">
      <c r="A7327" s="3">
        <v>36843</v>
      </c>
    </row>
    <row r="7328" spans="1:1" x14ac:dyDescent="0.25">
      <c r="A7328" s="2">
        <v>15951</v>
      </c>
    </row>
    <row r="7329" spans="1:1" x14ac:dyDescent="0.25">
      <c r="A7329" s="3">
        <v>94254</v>
      </c>
    </row>
    <row r="7330" spans="1:1" x14ac:dyDescent="0.25">
      <c r="A7330" s="2">
        <v>75587</v>
      </c>
    </row>
    <row r="7331" spans="1:1" x14ac:dyDescent="0.25">
      <c r="A7331" s="3">
        <v>42441</v>
      </c>
    </row>
    <row r="7332" spans="1:1" x14ac:dyDescent="0.25">
      <c r="A7332" s="2">
        <v>55862</v>
      </c>
    </row>
    <row r="7333" spans="1:1" x14ac:dyDescent="0.25">
      <c r="A7333" s="3">
        <v>23240</v>
      </c>
    </row>
    <row r="7334" spans="1:1" x14ac:dyDescent="0.25">
      <c r="A7334" s="2">
        <v>85598</v>
      </c>
    </row>
    <row r="7335" spans="1:1" x14ac:dyDescent="0.25">
      <c r="A7335" s="3">
        <v>95731</v>
      </c>
    </row>
    <row r="7336" spans="1:1" x14ac:dyDescent="0.25">
      <c r="A7336" s="2">
        <v>88291</v>
      </c>
    </row>
    <row r="7337" spans="1:1" x14ac:dyDescent="0.25">
      <c r="A7337" s="3">
        <v>84178</v>
      </c>
    </row>
    <row r="7338" spans="1:1" x14ac:dyDescent="0.25">
      <c r="A7338" s="2">
        <v>36987</v>
      </c>
    </row>
    <row r="7339" spans="1:1" x14ac:dyDescent="0.25">
      <c r="A7339" s="3">
        <v>62769</v>
      </c>
    </row>
    <row r="7340" spans="1:1" x14ac:dyDescent="0.25">
      <c r="A7340" s="2">
        <v>94311</v>
      </c>
    </row>
    <row r="7341" spans="1:1" x14ac:dyDescent="0.25">
      <c r="A7341" s="3">
        <v>69494</v>
      </c>
    </row>
    <row r="7342" spans="1:1" x14ac:dyDescent="0.25">
      <c r="A7342" s="2">
        <v>26665</v>
      </c>
    </row>
    <row r="7343" spans="1:1" x14ac:dyDescent="0.25">
      <c r="A7343" s="3">
        <v>23013</v>
      </c>
    </row>
    <row r="7344" spans="1:1" x14ac:dyDescent="0.25">
      <c r="A7344" s="2">
        <v>40574</v>
      </c>
    </row>
    <row r="7345" spans="1:1" x14ac:dyDescent="0.25">
      <c r="A7345" s="3">
        <v>75769</v>
      </c>
    </row>
    <row r="7346" spans="1:1" x14ac:dyDescent="0.25">
      <c r="A7346" s="2">
        <v>41749</v>
      </c>
    </row>
    <row r="7347" spans="1:1" x14ac:dyDescent="0.25">
      <c r="A7347" s="3">
        <v>15469</v>
      </c>
    </row>
    <row r="7348" spans="1:1" x14ac:dyDescent="0.25">
      <c r="A7348" s="2">
        <v>51221</v>
      </c>
    </row>
    <row r="7349" spans="1:1" x14ac:dyDescent="0.25">
      <c r="A7349" s="3">
        <v>42681</v>
      </c>
    </row>
    <row r="7350" spans="1:1" x14ac:dyDescent="0.25">
      <c r="A7350" s="2">
        <v>81630</v>
      </c>
    </row>
    <row r="7351" spans="1:1" x14ac:dyDescent="0.25">
      <c r="A7351" s="3">
        <v>94439</v>
      </c>
    </row>
    <row r="7352" spans="1:1" x14ac:dyDescent="0.25">
      <c r="A7352" s="2">
        <v>50694</v>
      </c>
    </row>
    <row r="7353" spans="1:1" x14ac:dyDescent="0.25">
      <c r="A7353" s="3">
        <v>76403</v>
      </c>
    </row>
    <row r="7354" spans="1:1" x14ac:dyDescent="0.25">
      <c r="A7354" s="2">
        <v>79874</v>
      </c>
    </row>
    <row r="7355" spans="1:1" x14ac:dyDescent="0.25">
      <c r="A7355" s="3">
        <v>45220</v>
      </c>
    </row>
    <row r="7356" spans="1:1" x14ac:dyDescent="0.25">
      <c r="A7356" s="2">
        <v>85033</v>
      </c>
    </row>
    <row r="7357" spans="1:1" x14ac:dyDescent="0.25">
      <c r="A7357" s="3">
        <v>79972</v>
      </c>
    </row>
    <row r="7358" spans="1:1" x14ac:dyDescent="0.25">
      <c r="A7358" s="2">
        <v>77345</v>
      </c>
    </row>
    <row r="7359" spans="1:1" x14ac:dyDescent="0.25">
      <c r="A7359" s="3">
        <v>26877</v>
      </c>
    </row>
    <row r="7360" spans="1:1" x14ac:dyDescent="0.25">
      <c r="A7360" s="2">
        <v>93815</v>
      </c>
    </row>
    <row r="7361" spans="1:1" x14ac:dyDescent="0.25">
      <c r="A7361" s="3">
        <v>66224</v>
      </c>
    </row>
    <row r="7362" spans="1:1" x14ac:dyDescent="0.25">
      <c r="A7362" s="2">
        <v>62853</v>
      </c>
    </row>
    <row r="7363" spans="1:1" x14ac:dyDescent="0.25">
      <c r="A7363" s="3">
        <v>92209</v>
      </c>
    </row>
    <row r="7364" spans="1:1" x14ac:dyDescent="0.25">
      <c r="A7364" s="2">
        <v>42810</v>
      </c>
    </row>
    <row r="7365" spans="1:1" x14ac:dyDescent="0.25">
      <c r="A7365" s="3">
        <v>27113</v>
      </c>
    </row>
    <row r="7366" spans="1:1" x14ac:dyDescent="0.25">
      <c r="A7366" s="2">
        <v>59950</v>
      </c>
    </row>
    <row r="7367" spans="1:1" x14ac:dyDescent="0.25">
      <c r="A7367" s="3">
        <v>19611</v>
      </c>
    </row>
    <row r="7368" spans="1:1" x14ac:dyDescent="0.25">
      <c r="A7368" s="2">
        <v>21064</v>
      </c>
    </row>
    <row r="7369" spans="1:1" x14ac:dyDescent="0.25">
      <c r="A7369" s="3">
        <v>79816</v>
      </c>
    </row>
    <row r="7370" spans="1:1" x14ac:dyDescent="0.25">
      <c r="A7370" s="2">
        <v>89441</v>
      </c>
    </row>
    <row r="7371" spans="1:1" x14ac:dyDescent="0.25">
      <c r="A7371" s="3">
        <v>96197</v>
      </c>
    </row>
    <row r="7372" spans="1:1" x14ac:dyDescent="0.25">
      <c r="A7372" s="2">
        <v>61671</v>
      </c>
    </row>
    <row r="7373" spans="1:1" x14ac:dyDescent="0.25">
      <c r="A7373" s="3">
        <v>25877</v>
      </c>
    </row>
    <row r="7374" spans="1:1" x14ac:dyDescent="0.25">
      <c r="A7374" s="2">
        <v>43357</v>
      </c>
    </row>
    <row r="7375" spans="1:1" x14ac:dyDescent="0.25">
      <c r="A7375" s="3">
        <v>28334</v>
      </c>
    </row>
    <row r="7376" spans="1:1" x14ac:dyDescent="0.25">
      <c r="A7376" s="2">
        <v>55541</v>
      </c>
    </row>
    <row r="7377" spans="1:1" x14ac:dyDescent="0.25">
      <c r="A7377" s="3">
        <v>88704</v>
      </c>
    </row>
    <row r="7378" spans="1:1" x14ac:dyDescent="0.25">
      <c r="A7378" s="2">
        <v>65804</v>
      </c>
    </row>
    <row r="7379" spans="1:1" x14ac:dyDescent="0.25">
      <c r="A7379" s="3">
        <v>39077</v>
      </c>
    </row>
    <row r="7380" spans="1:1" x14ac:dyDescent="0.25">
      <c r="A7380" s="2">
        <v>90223</v>
      </c>
    </row>
    <row r="7381" spans="1:1" x14ac:dyDescent="0.25">
      <c r="A7381" s="3">
        <v>66063</v>
      </c>
    </row>
    <row r="7382" spans="1:1" x14ac:dyDescent="0.25">
      <c r="A7382" s="2">
        <v>24068</v>
      </c>
    </row>
    <row r="7383" spans="1:1" x14ac:dyDescent="0.25">
      <c r="A7383" s="3">
        <v>49550</v>
      </c>
    </row>
    <row r="7384" spans="1:1" x14ac:dyDescent="0.25">
      <c r="A7384" s="2">
        <v>50773</v>
      </c>
    </row>
    <row r="7385" spans="1:1" x14ac:dyDescent="0.25">
      <c r="A7385" s="3">
        <v>47172</v>
      </c>
    </row>
    <row r="7386" spans="1:1" x14ac:dyDescent="0.25">
      <c r="A7386" s="2">
        <v>89784</v>
      </c>
    </row>
    <row r="7387" spans="1:1" x14ac:dyDescent="0.25">
      <c r="A7387" s="3">
        <v>51373</v>
      </c>
    </row>
    <row r="7388" spans="1:1" x14ac:dyDescent="0.25">
      <c r="A7388" s="2">
        <v>55647</v>
      </c>
    </row>
    <row r="7389" spans="1:1" x14ac:dyDescent="0.25">
      <c r="A7389" s="3">
        <v>54800</v>
      </c>
    </row>
    <row r="7390" spans="1:1" x14ac:dyDescent="0.25">
      <c r="A7390" s="2">
        <v>41083</v>
      </c>
    </row>
    <row r="7391" spans="1:1" x14ac:dyDescent="0.25">
      <c r="A7391" s="3">
        <v>43687</v>
      </c>
    </row>
    <row r="7392" spans="1:1" x14ac:dyDescent="0.25">
      <c r="A7392" s="2">
        <v>41509</v>
      </c>
    </row>
    <row r="7393" spans="1:1" x14ac:dyDescent="0.25">
      <c r="A7393" s="3">
        <v>34249</v>
      </c>
    </row>
    <row r="7394" spans="1:1" x14ac:dyDescent="0.25">
      <c r="A7394" s="2">
        <v>74819</v>
      </c>
    </row>
    <row r="7395" spans="1:1" x14ac:dyDescent="0.25">
      <c r="A7395" s="3">
        <v>94738</v>
      </c>
    </row>
    <row r="7396" spans="1:1" x14ac:dyDescent="0.25">
      <c r="A7396" s="2">
        <v>84902</v>
      </c>
    </row>
    <row r="7397" spans="1:1" x14ac:dyDescent="0.25">
      <c r="A7397" s="3">
        <v>77137</v>
      </c>
    </row>
    <row r="7398" spans="1:1" x14ac:dyDescent="0.25">
      <c r="A7398" s="2">
        <v>72030</v>
      </c>
    </row>
    <row r="7399" spans="1:1" x14ac:dyDescent="0.25">
      <c r="A7399" s="3">
        <v>72190</v>
      </c>
    </row>
    <row r="7400" spans="1:1" x14ac:dyDescent="0.25">
      <c r="A7400" s="2">
        <v>44858</v>
      </c>
    </row>
    <row r="7401" spans="1:1" x14ac:dyDescent="0.25">
      <c r="A7401" s="3">
        <v>53623</v>
      </c>
    </row>
    <row r="7402" spans="1:1" x14ac:dyDescent="0.25">
      <c r="A7402" s="2">
        <v>60347</v>
      </c>
    </row>
    <row r="7403" spans="1:1" x14ac:dyDescent="0.25">
      <c r="A7403" s="3">
        <v>69101</v>
      </c>
    </row>
    <row r="7404" spans="1:1" x14ac:dyDescent="0.25">
      <c r="A7404" s="2">
        <v>92333</v>
      </c>
    </row>
    <row r="7405" spans="1:1" x14ac:dyDescent="0.25">
      <c r="A7405" s="3">
        <v>96386</v>
      </c>
    </row>
    <row r="7406" spans="1:1" x14ac:dyDescent="0.25">
      <c r="A7406" s="2">
        <v>71025</v>
      </c>
    </row>
    <row r="7407" spans="1:1" x14ac:dyDescent="0.25">
      <c r="A7407" s="3">
        <v>47113</v>
      </c>
    </row>
    <row r="7408" spans="1:1" x14ac:dyDescent="0.25">
      <c r="A7408" s="2">
        <v>61431</v>
      </c>
    </row>
    <row r="7409" spans="1:1" x14ac:dyDescent="0.25">
      <c r="A7409" s="3">
        <v>64355</v>
      </c>
    </row>
    <row r="7410" spans="1:1" x14ac:dyDescent="0.25">
      <c r="A7410" s="2">
        <v>59723</v>
      </c>
    </row>
    <row r="7411" spans="1:1" x14ac:dyDescent="0.25">
      <c r="A7411" s="3">
        <v>93810</v>
      </c>
    </row>
    <row r="7412" spans="1:1" x14ac:dyDescent="0.25">
      <c r="A7412" s="2">
        <v>81262</v>
      </c>
    </row>
    <row r="7413" spans="1:1" x14ac:dyDescent="0.25">
      <c r="A7413" s="3">
        <v>64499</v>
      </c>
    </row>
    <row r="7414" spans="1:1" x14ac:dyDescent="0.25">
      <c r="A7414" s="2">
        <v>30858</v>
      </c>
    </row>
    <row r="7415" spans="1:1" x14ac:dyDescent="0.25">
      <c r="A7415" s="3">
        <v>62398</v>
      </c>
    </row>
    <row r="7416" spans="1:1" x14ac:dyDescent="0.25">
      <c r="A7416" s="2">
        <v>55308</v>
      </c>
    </row>
    <row r="7417" spans="1:1" x14ac:dyDescent="0.25">
      <c r="A7417" s="3">
        <v>60897</v>
      </c>
    </row>
    <row r="7418" spans="1:1" x14ac:dyDescent="0.25">
      <c r="A7418" s="2">
        <v>33560</v>
      </c>
    </row>
    <row r="7419" spans="1:1" x14ac:dyDescent="0.25">
      <c r="A7419" s="3">
        <v>51701</v>
      </c>
    </row>
    <row r="7420" spans="1:1" x14ac:dyDescent="0.25">
      <c r="A7420" s="2">
        <v>58825</v>
      </c>
    </row>
    <row r="7421" spans="1:1" x14ac:dyDescent="0.25">
      <c r="A7421" s="3">
        <v>91875</v>
      </c>
    </row>
    <row r="7422" spans="1:1" x14ac:dyDescent="0.25">
      <c r="A7422" s="2">
        <v>61986</v>
      </c>
    </row>
    <row r="7423" spans="1:1" x14ac:dyDescent="0.25">
      <c r="A7423" s="3">
        <v>32712</v>
      </c>
    </row>
    <row r="7424" spans="1:1" x14ac:dyDescent="0.25">
      <c r="A7424" s="2">
        <v>52602</v>
      </c>
    </row>
    <row r="7425" spans="1:1" x14ac:dyDescent="0.25">
      <c r="A7425" s="3">
        <v>44958</v>
      </c>
    </row>
    <row r="7426" spans="1:1" x14ac:dyDescent="0.25">
      <c r="A7426" s="2">
        <v>58791</v>
      </c>
    </row>
    <row r="7427" spans="1:1" x14ac:dyDescent="0.25">
      <c r="A7427" s="3">
        <v>26858</v>
      </c>
    </row>
    <row r="7428" spans="1:1" x14ac:dyDescent="0.25">
      <c r="A7428" s="2">
        <v>63573</v>
      </c>
    </row>
    <row r="7429" spans="1:1" x14ac:dyDescent="0.25">
      <c r="A7429" s="3">
        <v>67916</v>
      </c>
    </row>
    <row r="7430" spans="1:1" x14ac:dyDescent="0.25">
      <c r="A7430" s="2">
        <v>25599</v>
      </c>
    </row>
    <row r="7431" spans="1:1" x14ac:dyDescent="0.25">
      <c r="A7431" s="3">
        <v>26521</v>
      </c>
    </row>
    <row r="7432" spans="1:1" x14ac:dyDescent="0.25">
      <c r="A7432" s="2">
        <v>26525</v>
      </c>
    </row>
    <row r="7433" spans="1:1" x14ac:dyDescent="0.25">
      <c r="A7433" s="3">
        <v>20695</v>
      </c>
    </row>
    <row r="7434" spans="1:1" x14ac:dyDescent="0.25">
      <c r="A7434" s="2">
        <v>16399</v>
      </c>
    </row>
    <row r="7435" spans="1:1" x14ac:dyDescent="0.25">
      <c r="A7435" s="3">
        <v>32100</v>
      </c>
    </row>
    <row r="7436" spans="1:1" x14ac:dyDescent="0.25">
      <c r="A7436" s="2">
        <v>92704</v>
      </c>
    </row>
    <row r="7437" spans="1:1" x14ac:dyDescent="0.25">
      <c r="A7437" s="3">
        <v>89075</v>
      </c>
    </row>
    <row r="7438" spans="1:1" x14ac:dyDescent="0.25">
      <c r="A7438" s="2">
        <v>18386</v>
      </c>
    </row>
    <row r="7439" spans="1:1" x14ac:dyDescent="0.25">
      <c r="A7439" s="3">
        <v>31511</v>
      </c>
    </row>
    <row r="7440" spans="1:1" x14ac:dyDescent="0.25">
      <c r="A7440" s="2">
        <v>18862</v>
      </c>
    </row>
    <row r="7441" spans="1:1" x14ac:dyDescent="0.25">
      <c r="A7441" s="3">
        <v>40648</v>
      </c>
    </row>
    <row r="7442" spans="1:1" x14ac:dyDescent="0.25">
      <c r="A7442" s="2">
        <v>51397</v>
      </c>
    </row>
    <row r="7443" spans="1:1" x14ac:dyDescent="0.25">
      <c r="A7443" s="3">
        <v>81946</v>
      </c>
    </row>
    <row r="7444" spans="1:1" x14ac:dyDescent="0.25">
      <c r="A7444" s="2">
        <v>37981</v>
      </c>
    </row>
    <row r="7445" spans="1:1" x14ac:dyDescent="0.25">
      <c r="A7445" s="3">
        <v>18109</v>
      </c>
    </row>
    <row r="7446" spans="1:1" x14ac:dyDescent="0.25">
      <c r="A7446" s="2">
        <v>53714</v>
      </c>
    </row>
    <row r="7447" spans="1:1" x14ac:dyDescent="0.25">
      <c r="A7447" s="3">
        <v>58542</v>
      </c>
    </row>
    <row r="7448" spans="1:1" x14ac:dyDescent="0.25">
      <c r="A7448" s="2">
        <v>19990</v>
      </c>
    </row>
    <row r="7449" spans="1:1" x14ac:dyDescent="0.25">
      <c r="A7449" s="3">
        <v>96923</v>
      </c>
    </row>
    <row r="7450" spans="1:1" x14ac:dyDescent="0.25">
      <c r="A7450" s="2">
        <v>83198</v>
      </c>
    </row>
    <row r="7451" spans="1:1" x14ac:dyDescent="0.25">
      <c r="A7451" s="3">
        <v>27384</v>
      </c>
    </row>
    <row r="7452" spans="1:1" x14ac:dyDescent="0.25">
      <c r="A7452" s="2">
        <v>16595</v>
      </c>
    </row>
    <row r="7453" spans="1:1" x14ac:dyDescent="0.25">
      <c r="A7453" s="3">
        <v>80181</v>
      </c>
    </row>
    <row r="7454" spans="1:1" x14ac:dyDescent="0.25">
      <c r="A7454" s="2">
        <v>68939</v>
      </c>
    </row>
    <row r="7455" spans="1:1" x14ac:dyDescent="0.25">
      <c r="A7455" s="3">
        <v>61114</v>
      </c>
    </row>
    <row r="7456" spans="1:1" x14ac:dyDescent="0.25">
      <c r="A7456" s="2">
        <v>41530</v>
      </c>
    </row>
    <row r="7457" spans="1:1" x14ac:dyDescent="0.25">
      <c r="A7457" s="3">
        <v>69421</v>
      </c>
    </row>
    <row r="7458" spans="1:1" x14ac:dyDescent="0.25">
      <c r="A7458" s="2">
        <v>46621</v>
      </c>
    </row>
    <row r="7459" spans="1:1" x14ac:dyDescent="0.25">
      <c r="A7459" s="3">
        <v>77541</v>
      </c>
    </row>
    <row r="7460" spans="1:1" x14ac:dyDescent="0.25">
      <c r="A7460" s="2">
        <v>91220</v>
      </c>
    </row>
    <row r="7461" spans="1:1" x14ac:dyDescent="0.25">
      <c r="A7461" s="3">
        <v>25896</v>
      </c>
    </row>
    <row r="7462" spans="1:1" x14ac:dyDescent="0.25">
      <c r="A7462" s="2">
        <v>19302</v>
      </c>
    </row>
    <row r="7463" spans="1:1" x14ac:dyDescent="0.25">
      <c r="A7463" s="3">
        <v>36227</v>
      </c>
    </row>
    <row r="7464" spans="1:1" x14ac:dyDescent="0.25">
      <c r="A7464" s="2">
        <v>89527</v>
      </c>
    </row>
    <row r="7465" spans="1:1" x14ac:dyDescent="0.25">
      <c r="A7465" s="3">
        <v>85002</v>
      </c>
    </row>
    <row r="7466" spans="1:1" x14ac:dyDescent="0.25">
      <c r="A7466" s="2">
        <v>16435</v>
      </c>
    </row>
    <row r="7467" spans="1:1" x14ac:dyDescent="0.25">
      <c r="A7467" s="3">
        <v>84414</v>
      </c>
    </row>
    <row r="7468" spans="1:1" x14ac:dyDescent="0.25">
      <c r="A7468" s="2">
        <v>62291</v>
      </c>
    </row>
    <row r="7469" spans="1:1" x14ac:dyDescent="0.25">
      <c r="A7469" s="3">
        <v>66721</v>
      </c>
    </row>
    <row r="7470" spans="1:1" x14ac:dyDescent="0.25">
      <c r="A7470" s="2">
        <v>95074</v>
      </c>
    </row>
    <row r="7471" spans="1:1" x14ac:dyDescent="0.25">
      <c r="A7471" s="3">
        <v>88326</v>
      </c>
    </row>
    <row r="7472" spans="1:1" x14ac:dyDescent="0.25">
      <c r="A7472" s="2">
        <v>85197</v>
      </c>
    </row>
    <row r="7473" spans="1:1" x14ac:dyDescent="0.25">
      <c r="A7473" s="3">
        <v>53958</v>
      </c>
    </row>
    <row r="7474" spans="1:1" x14ac:dyDescent="0.25">
      <c r="A7474" s="2">
        <v>90497</v>
      </c>
    </row>
    <row r="7475" spans="1:1" x14ac:dyDescent="0.25">
      <c r="A7475" s="3">
        <v>56752</v>
      </c>
    </row>
    <row r="7476" spans="1:1" x14ac:dyDescent="0.25">
      <c r="A7476" s="2">
        <v>85800</v>
      </c>
    </row>
    <row r="7477" spans="1:1" x14ac:dyDescent="0.25">
      <c r="A7477" s="3">
        <v>96909</v>
      </c>
    </row>
    <row r="7478" spans="1:1" x14ac:dyDescent="0.25">
      <c r="A7478" s="2">
        <v>34937</v>
      </c>
    </row>
    <row r="7479" spans="1:1" x14ac:dyDescent="0.25">
      <c r="A7479" s="3">
        <v>82965</v>
      </c>
    </row>
    <row r="7480" spans="1:1" x14ac:dyDescent="0.25">
      <c r="A7480" s="2">
        <v>29761</v>
      </c>
    </row>
    <row r="7481" spans="1:1" x14ac:dyDescent="0.25">
      <c r="A7481" s="3">
        <v>65358</v>
      </c>
    </row>
    <row r="7482" spans="1:1" x14ac:dyDescent="0.25">
      <c r="A7482" s="2">
        <v>52069</v>
      </c>
    </row>
    <row r="7483" spans="1:1" x14ac:dyDescent="0.25">
      <c r="A7483" s="3">
        <v>48308</v>
      </c>
    </row>
    <row r="7484" spans="1:1" x14ac:dyDescent="0.25">
      <c r="A7484" s="2">
        <v>52287</v>
      </c>
    </row>
    <row r="7485" spans="1:1" x14ac:dyDescent="0.25">
      <c r="A7485" s="3">
        <v>71331</v>
      </c>
    </row>
    <row r="7486" spans="1:1" x14ac:dyDescent="0.25">
      <c r="A7486" s="2">
        <v>92365</v>
      </c>
    </row>
    <row r="7487" spans="1:1" x14ac:dyDescent="0.25">
      <c r="A7487" s="3">
        <v>50435</v>
      </c>
    </row>
    <row r="7488" spans="1:1" x14ac:dyDescent="0.25">
      <c r="A7488" s="2">
        <v>92963</v>
      </c>
    </row>
    <row r="7489" spans="1:1" x14ac:dyDescent="0.25">
      <c r="A7489" s="3">
        <v>80749</v>
      </c>
    </row>
    <row r="7490" spans="1:1" x14ac:dyDescent="0.25">
      <c r="A7490" s="2">
        <v>51208</v>
      </c>
    </row>
    <row r="7491" spans="1:1" x14ac:dyDescent="0.25">
      <c r="A7491" s="3">
        <v>61589</v>
      </c>
    </row>
    <row r="7492" spans="1:1" x14ac:dyDescent="0.25">
      <c r="A7492" s="2">
        <v>27370</v>
      </c>
    </row>
    <row r="7493" spans="1:1" x14ac:dyDescent="0.25">
      <c r="A7493" s="3">
        <v>81562</v>
      </c>
    </row>
    <row r="7494" spans="1:1" x14ac:dyDescent="0.25">
      <c r="A7494" s="2">
        <v>22217</v>
      </c>
    </row>
    <row r="7495" spans="1:1" x14ac:dyDescent="0.25">
      <c r="A7495" s="3">
        <v>30856</v>
      </c>
    </row>
    <row r="7496" spans="1:1" x14ac:dyDescent="0.25">
      <c r="A7496" s="2">
        <v>74600</v>
      </c>
    </row>
    <row r="7497" spans="1:1" x14ac:dyDescent="0.25">
      <c r="A7497" s="3">
        <v>82090</v>
      </c>
    </row>
    <row r="7498" spans="1:1" x14ac:dyDescent="0.25">
      <c r="A7498" s="2">
        <v>84269</v>
      </c>
    </row>
    <row r="7499" spans="1:1" x14ac:dyDescent="0.25">
      <c r="A7499" s="3">
        <v>61414</v>
      </c>
    </row>
    <row r="7500" spans="1:1" x14ac:dyDescent="0.25">
      <c r="A7500" s="2">
        <v>64896</v>
      </c>
    </row>
    <row r="7501" spans="1:1" x14ac:dyDescent="0.25">
      <c r="A7501" s="3">
        <v>54704</v>
      </c>
    </row>
    <row r="7502" spans="1:1" x14ac:dyDescent="0.25">
      <c r="A7502" s="2">
        <v>35841</v>
      </c>
    </row>
    <row r="7503" spans="1:1" x14ac:dyDescent="0.25">
      <c r="A7503" s="3">
        <v>55812</v>
      </c>
    </row>
    <row r="7504" spans="1:1" x14ac:dyDescent="0.25">
      <c r="A7504" s="2">
        <v>46904</v>
      </c>
    </row>
    <row r="7505" spans="1:1" x14ac:dyDescent="0.25">
      <c r="A7505" s="3">
        <v>76491</v>
      </c>
    </row>
    <row r="7506" spans="1:1" x14ac:dyDescent="0.25">
      <c r="A7506" s="2">
        <v>43109</v>
      </c>
    </row>
    <row r="7507" spans="1:1" x14ac:dyDescent="0.25">
      <c r="A7507" s="3">
        <v>86911</v>
      </c>
    </row>
    <row r="7508" spans="1:1" x14ac:dyDescent="0.25">
      <c r="A7508" s="2">
        <v>39256</v>
      </c>
    </row>
    <row r="7509" spans="1:1" x14ac:dyDescent="0.25">
      <c r="A7509" s="3">
        <v>93279</v>
      </c>
    </row>
    <row r="7510" spans="1:1" x14ac:dyDescent="0.25">
      <c r="A7510" s="2">
        <v>47909</v>
      </c>
    </row>
    <row r="7511" spans="1:1" x14ac:dyDescent="0.25">
      <c r="A7511" s="3">
        <v>49396</v>
      </c>
    </row>
    <row r="7512" spans="1:1" x14ac:dyDescent="0.25">
      <c r="A7512" s="2">
        <v>76242</v>
      </c>
    </row>
    <row r="7513" spans="1:1" x14ac:dyDescent="0.25">
      <c r="A7513" s="3">
        <v>95480</v>
      </c>
    </row>
    <row r="7514" spans="1:1" x14ac:dyDescent="0.25">
      <c r="A7514" s="2">
        <v>69603</v>
      </c>
    </row>
    <row r="7515" spans="1:1" x14ac:dyDescent="0.25">
      <c r="A7515" s="3">
        <v>91677</v>
      </c>
    </row>
    <row r="7516" spans="1:1" x14ac:dyDescent="0.25">
      <c r="A7516" s="2">
        <v>16924</v>
      </c>
    </row>
    <row r="7517" spans="1:1" x14ac:dyDescent="0.25">
      <c r="A7517" s="3">
        <v>26297</v>
      </c>
    </row>
    <row r="7518" spans="1:1" x14ac:dyDescent="0.25">
      <c r="A7518" s="2">
        <v>27568</v>
      </c>
    </row>
    <row r="7519" spans="1:1" x14ac:dyDescent="0.25">
      <c r="A7519" s="3">
        <v>55340</v>
      </c>
    </row>
    <row r="7520" spans="1:1" x14ac:dyDescent="0.25">
      <c r="A7520" s="2">
        <v>68794</v>
      </c>
    </row>
    <row r="7521" spans="1:1" x14ac:dyDescent="0.25">
      <c r="A7521" s="3">
        <v>83958</v>
      </c>
    </row>
    <row r="7522" spans="1:1" x14ac:dyDescent="0.25">
      <c r="A7522" s="2">
        <v>77137</v>
      </c>
    </row>
    <row r="7523" spans="1:1" x14ac:dyDescent="0.25">
      <c r="A7523" s="3">
        <v>74051</v>
      </c>
    </row>
    <row r="7524" spans="1:1" x14ac:dyDescent="0.25">
      <c r="A7524" s="2">
        <v>25260</v>
      </c>
    </row>
    <row r="7525" spans="1:1" x14ac:dyDescent="0.25">
      <c r="A7525" s="3">
        <v>84116</v>
      </c>
    </row>
    <row r="7526" spans="1:1" x14ac:dyDescent="0.25">
      <c r="A7526" s="2">
        <v>37425</v>
      </c>
    </row>
    <row r="7527" spans="1:1" x14ac:dyDescent="0.25">
      <c r="A7527" s="3">
        <v>95106</v>
      </c>
    </row>
    <row r="7528" spans="1:1" x14ac:dyDescent="0.25">
      <c r="A7528" s="2">
        <v>28424</v>
      </c>
    </row>
    <row r="7529" spans="1:1" x14ac:dyDescent="0.25">
      <c r="A7529" s="3">
        <v>45965</v>
      </c>
    </row>
    <row r="7530" spans="1:1" x14ac:dyDescent="0.25">
      <c r="A7530" s="2">
        <v>57843</v>
      </c>
    </row>
    <row r="7531" spans="1:1" x14ac:dyDescent="0.25">
      <c r="A7531" s="3">
        <v>72789</v>
      </c>
    </row>
    <row r="7532" spans="1:1" x14ac:dyDescent="0.25">
      <c r="A7532" s="2">
        <v>51237</v>
      </c>
    </row>
    <row r="7533" spans="1:1" x14ac:dyDescent="0.25">
      <c r="A7533" s="3">
        <v>76643</v>
      </c>
    </row>
    <row r="7534" spans="1:1" x14ac:dyDescent="0.25">
      <c r="A7534" s="2">
        <v>42802</v>
      </c>
    </row>
    <row r="7535" spans="1:1" x14ac:dyDescent="0.25">
      <c r="A7535" s="3">
        <v>30879</v>
      </c>
    </row>
    <row r="7536" spans="1:1" x14ac:dyDescent="0.25">
      <c r="A7536" s="2">
        <v>38781</v>
      </c>
    </row>
    <row r="7537" spans="1:1" x14ac:dyDescent="0.25">
      <c r="A7537" s="3">
        <v>94770</v>
      </c>
    </row>
    <row r="7538" spans="1:1" x14ac:dyDescent="0.25">
      <c r="A7538" s="2">
        <v>71989</v>
      </c>
    </row>
    <row r="7539" spans="1:1" x14ac:dyDescent="0.25">
      <c r="A7539" s="3">
        <v>91786</v>
      </c>
    </row>
    <row r="7540" spans="1:1" x14ac:dyDescent="0.25">
      <c r="A7540" s="2">
        <v>60199</v>
      </c>
    </row>
    <row r="7541" spans="1:1" x14ac:dyDescent="0.25">
      <c r="A7541" s="3">
        <v>46090</v>
      </c>
    </row>
    <row r="7542" spans="1:1" x14ac:dyDescent="0.25">
      <c r="A7542" s="2">
        <v>75334</v>
      </c>
    </row>
    <row r="7543" spans="1:1" x14ac:dyDescent="0.25">
      <c r="A7543" s="3">
        <v>86839</v>
      </c>
    </row>
    <row r="7544" spans="1:1" x14ac:dyDescent="0.25">
      <c r="A7544" s="2">
        <v>43668</v>
      </c>
    </row>
    <row r="7545" spans="1:1" x14ac:dyDescent="0.25">
      <c r="A7545" s="3">
        <v>20186</v>
      </c>
    </row>
    <row r="7546" spans="1:1" x14ac:dyDescent="0.25">
      <c r="A7546" s="2">
        <v>83493</v>
      </c>
    </row>
    <row r="7547" spans="1:1" x14ac:dyDescent="0.25">
      <c r="A7547" s="3">
        <v>94709</v>
      </c>
    </row>
    <row r="7548" spans="1:1" x14ac:dyDescent="0.25">
      <c r="A7548" s="2">
        <v>81855</v>
      </c>
    </row>
    <row r="7549" spans="1:1" x14ac:dyDescent="0.25">
      <c r="A7549" s="3">
        <v>64205</v>
      </c>
    </row>
    <row r="7550" spans="1:1" x14ac:dyDescent="0.25">
      <c r="A7550" s="2">
        <v>34405</v>
      </c>
    </row>
    <row r="7551" spans="1:1" x14ac:dyDescent="0.25">
      <c r="A7551" s="3">
        <v>20777</v>
      </c>
    </row>
    <row r="7552" spans="1:1" x14ac:dyDescent="0.25">
      <c r="A7552" s="2">
        <v>93136</v>
      </c>
    </row>
    <row r="7553" spans="1:1" x14ac:dyDescent="0.25">
      <c r="A7553" s="3">
        <v>36748</v>
      </c>
    </row>
    <row r="7554" spans="1:1" x14ac:dyDescent="0.25">
      <c r="A7554" s="2">
        <v>55735</v>
      </c>
    </row>
    <row r="7555" spans="1:1" x14ac:dyDescent="0.25">
      <c r="A7555" s="3">
        <v>49544</v>
      </c>
    </row>
    <row r="7556" spans="1:1" x14ac:dyDescent="0.25">
      <c r="A7556" s="2">
        <v>39913</v>
      </c>
    </row>
    <row r="7557" spans="1:1" x14ac:dyDescent="0.25">
      <c r="A7557" s="3">
        <v>90603</v>
      </c>
    </row>
    <row r="7558" spans="1:1" x14ac:dyDescent="0.25">
      <c r="A7558" s="2">
        <v>64866</v>
      </c>
    </row>
    <row r="7559" spans="1:1" x14ac:dyDescent="0.25">
      <c r="A7559" s="3">
        <v>81333</v>
      </c>
    </row>
    <row r="7560" spans="1:1" x14ac:dyDescent="0.25">
      <c r="A7560" s="2">
        <v>27078</v>
      </c>
    </row>
    <row r="7561" spans="1:1" x14ac:dyDescent="0.25">
      <c r="A7561" s="3">
        <v>25221</v>
      </c>
    </row>
    <row r="7562" spans="1:1" x14ac:dyDescent="0.25">
      <c r="A7562" s="2">
        <v>15224</v>
      </c>
    </row>
    <row r="7563" spans="1:1" x14ac:dyDescent="0.25">
      <c r="A7563" s="3">
        <v>60824</v>
      </c>
    </row>
    <row r="7564" spans="1:1" x14ac:dyDescent="0.25">
      <c r="A7564" s="2">
        <v>22163</v>
      </c>
    </row>
    <row r="7565" spans="1:1" x14ac:dyDescent="0.25">
      <c r="A7565" s="3">
        <v>82848</v>
      </c>
    </row>
    <row r="7566" spans="1:1" x14ac:dyDescent="0.25">
      <c r="A7566" s="2">
        <v>64078</v>
      </c>
    </row>
    <row r="7567" spans="1:1" x14ac:dyDescent="0.25">
      <c r="A7567" s="3">
        <v>55547</v>
      </c>
    </row>
    <row r="7568" spans="1:1" x14ac:dyDescent="0.25">
      <c r="A7568" s="2">
        <v>54152</v>
      </c>
    </row>
    <row r="7569" spans="1:1" x14ac:dyDescent="0.25">
      <c r="A7569" s="3">
        <v>55422</v>
      </c>
    </row>
    <row r="7570" spans="1:1" x14ac:dyDescent="0.25">
      <c r="A7570" s="2">
        <v>58080</v>
      </c>
    </row>
    <row r="7571" spans="1:1" x14ac:dyDescent="0.25">
      <c r="A7571" s="3">
        <v>73983</v>
      </c>
    </row>
    <row r="7572" spans="1:1" x14ac:dyDescent="0.25">
      <c r="A7572" s="2">
        <v>59998</v>
      </c>
    </row>
    <row r="7573" spans="1:1" x14ac:dyDescent="0.25">
      <c r="A7573" s="3">
        <v>22709</v>
      </c>
    </row>
    <row r="7574" spans="1:1" x14ac:dyDescent="0.25">
      <c r="A7574" s="2">
        <v>76640</v>
      </c>
    </row>
    <row r="7575" spans="1:1" x14ac:dyDescent="0.25">
      <c r="A7575" s="3">
        <v>37131</v>
      </c>
    </row>
    <row r="7576" spans="1:1" x14ac:dyDescent="0.25">
      <c r="A7576" s="2">
        <v>79099</v>
      </c>
    </row>
    <row r="7577" spans="1:1" x14ac:dyDescent="0.25">
      <c r="A7577" s="3">
        <v>92613</v>
      </c>
    </row>
    <row r="7578" spans="1:1" x14ac:dyDescent="0.25">
      <c r="A7578" s="2">
        <v>69624</v>
      </c>
    </row>
    <row r="7579" spans="1:1" x14ac:dyDescent="0.25">
      <c r="A7579" s="3">
        <v>42521</v>
      </c>
    </row>
    <row r="7580" spans="1:1" x14ac:dyDescent="0.25">
      <c r="A7580" s="2">
        <v>58751</v>
      </c>
    </row>
    <row r="7581" spans="1:1" x14ac:dyDescent="0.25">
      <c r="A7581" s="3">
        <v>56889</v>
      </c>
    </row>
    <row r="7582" spans="1:1" x14ac:dyDescent="0.25">
      <c r="A7582" s="2">
        <v>82668</v>
      </c>
    </row>
    <row r="7583" spans="1:1" x14ac:dyDescent="0.25">
      <c r="A7583" s="3">
        <v>56606</v>
      </c>
    </row>
    <row r="7584" spans="1:1" x14ac:dyDescent="0.25">
      <c r="A7584" s="2">
        <v>55435</v>
      </c>
    </row>
    <row r="7585" spans="1:1" x14ac:dyDescent="0.25">
      <c r="A7585" s="3">
        <v>77475</v>
      </c>
    </row>
    <row r="7586" spans="1:1" x14ac:dyDescent="0.25">
      <c r="A7586" s="2">
        <v>74884</v>
      </c>
    </row>
    <row r="7587" spans="1:1" x14ac:dyDescent="0.25">
      <c r="A7587" s="3">
        <v>18498</v>
      </c>
    </row>
    <row r="7588" spans="1:1" x14ac:dyDescent="0.25">
      <c r="A7588" s="2">
        <v>17146</v>
      </c>
    </row>
    <row r="7589" spans="1:1" x14ac:dyDescent="0.25">
      <c r="A7589" s="3">
        <v>87371</v>
      </c>
    </row>
    <row r="7590" spans="1:1" x14ac:dyDescent="0.25">
      <c r="A7590" s="2">
        <v>21725</v>
      </c>
    </row>
    <row r="7591" spans="1:1" x14ac:dyDescent="0.25">
      <c r="A7591" s="3">
        <v>17499</v>
      </c>
    </row>
    <row r="7592" spans="1:1" x14ac:dyDescent="0.25">
      <c r="A7592" s="2">
        <v>59124</v>
      </c>
    </row>
    <row r="7593" spans="1:1" x14ac:dyDescent="0.25">
      <c r="A7593" s="3">
        <v>60984</v>
      </c>
    </row>
    <row r="7594" spans="1:1" x14ac:dyDescent="0.25">
      <c r="A7594" s="2">
        <v>42606</v>
      </c>
    </row>
    <row r="7595" spans="1:1" x14ac:dyDescent="0.25">
      <c r="A7595" s="3">
        <v>72639</v>
      </c>
    </row>
    <row r="7596" spans="1:1" x14ac:dyDescent="0.25">
      <c r="A7596" s="2">
        <v>54425</v>
      </c>
    </row>
    <row r="7597" spans="1:1" x14ac:dyDescent="0.25">
      <c r="A7597" s="3">
        <v>17626</v>
      </c>
    </row>
    <row r="7598" spans="1:1" x14ac:dyDescent="0.25">
      <c r="A7598" s="2">
        <v>45996</v>
      </c>
    </row>
    <row r="7599" spans="1:1" x14ac:dyDescent="0.25">
      <c r="A7599" s="3">
        <v>46293</v>
      </c>
    </row>
    <row r="7600" spans="1:1" x14ac:dyDescent="0.25">
      <c r="A7600" s="2">
        <v>87952</v>
      </c>
    </row>
    <row r="7601" spans="1:1" x14ac:dyDescent="0.25">
      <c r="A7601" s="3">
        <v>63377</v>
      </c>
    </row>
    <row r="7602" spans="1:1" x14ac:dyDescent="0.25">
      <c r="A7602" s="2">
        <v>43376</v>
      </c>
    </row>
    <row r="7603" spans="1:1" x14ac:dyDescent="0.25">
      <c r="A7603" s="3">
        <v>43787</v>
      </c>
    </row>
    <row r="7604" spans="1:1" x14ac:dyDescent="0.25">
      <c r="A7604" s="2">
        <v>61732</v>
      </c>
    </row>
    <row r="7605" spans="1:1" x14ac:dyDescent="0.25">
      <c r="A7605" s="3">
        <v>35932</v>
      </c>
    </row>
    <row r="7606" spans="1:1" x14ac:dyDescent="0.25">
      <c r="A7606" s="2">
        <v>81911</v>
      </c>
    </row>
    <row r="7607" spans="1:1" x14ac:dyDescent="0.25">
      <c r="A7607" s="3">
        <v>40116</v>
      </c>
    </row>
    <row r="7608" spans="1:1" x14ac:dyDescent="0.25">
      <c r="A7608" s="2">
        <v>46190</v>
      </c>
    </row>
    <row r="7609" spans="1:1" x14ac:dyDescent="0.25">
      <c r="A7609" s="3">
        <v>34708</v>
      </c>
    </row>
    <row r="7610" spans="1:1" x14ac:dyDescent="0.25">
      <c r="A7610" s="2">
        <v>51163</v>
      </c>
    </row>
    <row r="7611" spans="1:1" x14ac:dyDescent="0.25">
      <c r="A7611" s="3">
        <v>37060</v>
      </c>
    </row>
    <row r="7612" spans="1:1" x14ac:dyDescent="0.25">
      <c r="A7612" s="2">
        <v>77174</v>
      </c>
    </row>
    <row r="7613" spans="1:1" x14ac:dyDescent="0.25">
      <c r="A7613" s="3">
        <v>86096</v>
      </c>
    </row>
    <row r="7614" spans="1:1" x14ac:dyDescent="0.25">
      <c r="A7614" s="2">
        <v>73766</v>
      </c>
    </row>
    <row r="7615" spans="1:1" x14ac:dyDescent="0.25">
      <c r="A7615" s="3">
        <v>61396</v>
      </c>
    </row>
    <row r="7616" spans="1:1" x14ac:dyDescent="0.25">
      <c r="A7616" s="2">
        <v>33496</v>
      </c>
    </row>
    <row r="7617" spans="1:1" x14ac:dyDescent="0.25">
      <c r="A7617" s="3">
        <v>35467</v>
      </c>
    </row>
    <row r="7618" spans="1:1" x14ac:dyDescent="0.25">
      <c r="A7618" s="2">
        <v>78288</v>
      </c>
    </row>
    <row r="7619" spans="1:1" x14ac:dyDescent="0.25">
      <c r="A7619" s="3">
        <v>92196</v>
      </c>
    </row>
    <row r="7620" spans="1:1" x14ac:dyDescent="0.25">
      <c r="A7620" s="2">
        <v>15479</v>
      </c>
    </row>
    <row r="7621" spans="1:1" x14ac:dyDescent="0.25">
      <c r="A7621" s="3">
        <v>41241</v>
      </c>
    </row>
    <row r="7622" spans="1:1" x14ac:dyDescent="0.25">
      <c r="A7622" s="2">
        <v>94580</v>
      </c>
    </row>
    <row r="7623" spans="1:1" x14ac:dyDescent="0.25">
      <c r="A7623" s="3">
        <v>43116</v>
      </c>
    </row>
    <row r="7624" spans="1:1" x14ac:dyDescent="0.25">
      <c r="A7624" s="2">
        <v>19275</v>
      </c>
    </row>
    <row r="7625" spans="1:1" x14ac:dyDescent="0.25">
      <c r="A7625" s="3">
        <v>62463</v>
      </c>
    </row>
    <row r="7626" spans="1:1" x14ac:dyDescent="0.25">
      <c r="A7626" s="2">
        <v>69427</v>
      </c>
    </row>
    <row r="7627" spans="1:1" x14ac:dyDescent="0.25">
      <c r="A7627" s="3">
        <v>23313</v>
      </c>
    </row>
    <row r="7628" spans="1:1" x14ac:dyDescent="0.25">
      <c r="A7628" s="2">
        <v>70010</v>
      </c>
    </row>
    <row r="7629" spans="1:1" x14ac:dyDescent="0.25">
      <c r="A7629" s="3">
        <v>58811</v>
      </c>
    </row>
    <row r="7630" spans="1:1" x14ac:dyDescent="0.25">
      <c r="A7630" s="2">
        <v>54674</v>
      </c>
    </row>
    <row r="7631" spans="1:1" x14ac:dyDescent="0.25">
      <c r="A7631" s="3">
        <v>83465</v>
      </c>
    </row>
    <row r="7632" spans="1:1" x14ac:dyDescent="0.25">
      <c r="A7632" s="2">
        <v>77202</v>
      </c>
    </row>
    <row r="7633" spans="1:1" x14ac:dyDescent="0.25">
      <c r="A7633" s="3">
        <v>85469</v>
      </c>
    </row>
    <row r="7634" spans="1:1" x14ac:dyDescent="0.25">
      <c r="A7634" s="2">
        <v>51729</v>
      </c>
    </row>
    <row r="7635" spans="1:1" x14ac:dyDescent="0.25">
      <c r="A7635" s="3">
        <v>36649</v>
      </c>
    </row>
    <row r="7636" spans="1:1" x14ac:dyDescent="0.25">
      <c r="A7636" s="2">
        <v>59419</v>
      </c>
    </row>
    <row r="7637" spans="1:1" x14ac:dyDescent="0.25">
      <c r="A7637" s="3">
        <v>75641</v>
      </c>
    </row>
    <row r="7638" spans="1:1" x14ac:dyDescent="0.25">
      <c r="A7638" s="2">
        <v>34816</v>
      </c>
    </row>
    <row r="7639" spans="1:1" x14ac:dyDescent="0.25">
      <c r="A7639" s="3">
        <v>78452</v>
      </c>
    </row>
    <row r="7640" spans="1:1" x14ac:dyDescent="0.25">
      <c r="A7640" s="2">
        <v>60209</v>
      </c>
    </row>
    <row r="7641" spans="1:1" x14ac:dyDescent="0.25">
      <c r="A7641" s="3">
        <v>50643</v>
      </c>
    </row>
    <row r="7642" spans="1:1" x14ac:dyDescent="0.25">
      <c r="A7642" s="2">
        <v>85970</v>
      </c>
    </row>
    <row r="7643" spans="1:1" x14ac:dyDescent="0.25">
      <c r="A7643" s="3">
        <v>70498</v>
      </c>
    </row>
    <row r="7644" spans="1:1" x14ac:dyDescent="0.25">
      <c r="A7644" s="2">
        <v>35375</v>
      </c>
    </row>
    <row r="7645" spans="1:1" x14ac:dyDescent="0.25">
      <c r="A7645" s="3">
        <v>36036</v>
      </c>
    </row>
    <row r="7646" spans="1:1" x14ac:dyDescent="0.25">
      <c r="A7646" s="2">
        <v>39592</v>
      </c>
    </row>
    <row r="7647" spans="1:1" x14ac:dyDescent="0.25">
      <c r="A7647" s="3">
        <v>52196</v>
      </c>
    </row>
    <row r="7648" spans="1:1" x14ac:dyDescent="0.25">
      <c r="A7648" s="2">
        <v>60435</v>
      </c>
    </row>
    <row r="7649" spans="1:1" x14ac:dyDescent="0.25">
      <c r="A7649" s="3">
        <v>62259</v>
      </c>
    </row>
    <row r="7650" spans="1:1" x14ac:dyDescent="0.25">
      <c r="A7650" s="2">
        <v>43894</v>
      </c>
    </row>
    <row r="7651" spans="1:1" x14ac:dyDescent="0.25">
      <c r="A7651" s="3">
        <v>79518</v>
      </c>
    </row>
    <row r="7652" spans="1:1" x14ac:dyDescent="0.25">
      <c r="A7652" s="2">
        <v>57712</v>
      </c>
    </row>
    <row r="7653" spans="1:1" x14ac:dyDescent="0.25">
      <c r="A7653" s="3">
        <v>35922</v>
      </c>
    </row>
    <row r="7654" spans="1:1" x14ac:dyDescent="0.25">
      <c r="A7654" s="2">
        <v>81026</v>
      </c>
    </row>
    <row r="7655" spans="1:1" x14ac:dyDescent="0.25">
      <c r="A7655" s="3">
        <v>79777</v>
      </c>
    </row>
    <row r="7656" spans="1:1" x14ac:dyDescent="0.25">
      <c r="A7656" s="2">
        <v>20696</v>
      </c>
    </row>
    <row r="7657" spans="1:1" x14ac:dyDescent="0.25">
      <c r="A7657" s="3">
        <v>58514</v>
      </c>
    </row>
    <row r="7658" spans="1:1" x14ac:dyDescent="0.25">
      <c r="A7658" s="2">
        <v>24711</v>
      </c>
    </row>
    <row r="7659" spans="1:1" x14ac:dyDescent="0.25">
      <c r="A7659" s="3">
        <v>75865</v>
      </c>
    </row>
    <row r="7660" spans="1:1" x14ac:dyDescent="0.25">
      <c r="A7660" s="2">
        <v>67847</v>
      </c>
    </row>
    <row r="7661" spans="1:1" x14ac:dyDescent="0.25">
      <c r="A7661" s="3">
        <v>73077</v>
      </c>
    </row>
    <row r="7662" spans="1:1" x14ac:dyDescent="0.25">
      <c r="A7662" s="2">
        <v>93899</v>
      </c>
    </row>
    <row r="7663" spans="1:1" x14ac:dyDescent="0.25">
      <c r="A7663" s="3">
        <v>22027</v>
      </c>
    </row>
    <row r="7664" spans="1:1" x14ac:dyDescent="0.25">
      <c r="A7664" s="2">
        <v>28103</v>
      </c>
    </row>
    <row r="7665" spans="1:1" x14ac:dyDescent="0.25">
      <c r="A7665" s="3">
        <v>29744</v>
      </c>
    </row>
    <row r="7666" spans="1:1" x14ac:dyDescent="0.25">
      <c r="A7666" s="2">
        <v>59304</v>
      </c>
    </row>
    <row r="7667" spans="1:1" x14ac:dyDescent="0.25">
      <c r="A7667" s="3">
        <v>37295</v>
      </c>
    </row>
    <row r="7668" spans="1:1" x14ac:dyDescent="0.25">
      <c r="A7668" s="2">
        <v>65117</v>
      </c>
    </row>
    <row r="7669" spans="1:1" x14ac:dyDescent="0.25">
      <c r="A7669" s="3">
        <v>41638</v>
      </c>
    </row>
    <row r="7670" spans="1:1" x14ac:dyDescent="0.25">
      <c r="A7670" s="2">
        <v>93354</v>
      </c>
    </row>
    <row r="7671" spans="1:1" x14ac:dyDescent="0.25">
      <c r="A7671" s="3">
        <v>52286</v>
      </c>
    </row>
    <row r="7672" spans="1:1" x14ac:dyDescent="0.25">
      <c r="A7672" s="2">
        <v>93663</v>
      </c>
    </row>
    <row r="7673" spans="1:1" x14ac:dyDescent="0.25">
      <c r="A7673" s="3">
        <v>73996</v>
      </c>
    </row>
    <row r="7674" spans="1:1" x14ac:dyDescent="0.25">
      <c r="A7674" s="2">
        <v>76945</v>
      </c>
    </row>
    <row r="7675" spans="1:1" x14ac:dyDescent="0.25">
      <c r="A7675" s="3">
        <v>24431</v>
      </c>
    </row>
    <row r="7676" spans="1:1" x14ac:dyDescent="0.25">
      <c r="A7676" s="2">
        <v>34521</v>
      </c>
    </row>
    <row r="7677" spans="1:1" x14ac:dyDescent="0.25">
      <c r="A7677" s="3">
        <v>71408</v>
      </c>
    </row>
    <row r="7678" spans="1:1" x14ac:dyDescent="0.25">
      <c r="A7678" s="2">
        <v>62581</v>
      </c>
    </row>
    <row r="7679" spans="1:1" x14ac:dyDescent="0.25">
      <c r="A7679" s="3">
        <v>88246</v>
      </c>
    </row>
    <row r="7680" spans="1:1" x14ac:dyDescent="0.25">
      <c r="A7680" s="2">
        <v>38935</v>
      </c>
    </row>
    <row r="7681" spans="1:1" x14ac:dyDescent="0.25">
      <c r="A7681" s="3">
        <v>76520</v>
      </c>
    </row>
    <row r="7682" spans="1:1" x14ac:dyDescent="0.25">
      <c r="A7682" s="2">
        <v>73806</v>
      </c>
    </row>
    <row r="7683" spans="1:1" x14ac:dyDescent="0.25">
      <c r="A7683" s="3">
        <v>54130</v>
      </c>
    </row>
    <row r="7684" spans="1:1" x14ac:dyDescent="0.25">
      <c r="A7684" s="2">
        <v>69172</v>
      </c>
    </row>
    <row r="7685" spans="1:1" x14ac:dyDescent="0.25">
      <c r="A7685" s="3">
        <v>21027</v>
      </c>
    </row>
    <row r="7686" spans="1:1" x14ac:dyDescent="0.25">
      <c r="A7686" s="2">
        <v>42528</v>
      </c>
    </row>
    <row r="7687" spans="1:1" x14ac:dyDescent="0.25">
      <c r="A7687" s="3">
        <v>85490</v>
      </c>
    </row>
    <row r="7688" spans="1:1" x14ac:dyDescent="0.25">
      <c r="A7688" s="2">
        <v>81040</v>
      </c>
    </row>
    <row r="7689" spans="1:1" x14ac:dyDescent="0.25">
      <c r="A7689" s="3">
        <v>37910</v>
      </c>
    </row>
    <row r="7690" spans="1:1" x14ac:dyDescent="0.25">
      <c r="A7690" s="2">
        <v>37954</v>
      </c>
    </row>
    <row r="7691" spans="1:1" x14ac:dyDescent="0.25">
      <c r="A7691" s="3">
        <v>80621</v>
      </c>
    </row>
    <row r="7692" spans="1:1" x14ac:dyDescent="0.25">
      <c r="A7692" s="2">
        <v>65558</v>
      </c>
    </row>
    <row r="7693" spans="1:1" x14ac:dyDescent="0.25">
      <c r="A7693" s="3">
        <v>49921</v>
      </c>
    </row>
    <row r="7694" spans="1:1" x14ac:dyDescent="0.25">
      <c r="A7694" s="2">
        <v>63118</v>
      </c>
    </row>
    <row r="7695" spans="1:1" x14ac:dyDescent="0.25">
      <c r="A7695" s="3">
        <v>72777</v>
      </c>
    </row>
    <row r="7696" spans="1:1" x14ac:dyDescent="0.25">
      <c r="A7696" s="2">
        <v>55487</v>
      </c>
    </row>
    <row r="7697" spans="1:1" x14ac:dyDescent="0.25">
      <c r="A7697" s="3">
        <v>84248</v>
      </c>
    </row>
    <row r="7698" spans="1:1" x14ac:dyDescent="0.25">
      <c r="A7698" s="2">
        <v>33615</v>
      </c>
    </row>
    <row r="7699" spans="1:1" x14ac:dyDescent="0.25">
      <c r="A7699" s="3">
        <v>55998</v>
      </c>
    </row>
    <row r="7700" spans="1:1" x14ac:dyDescent="0.25">
      <c r="A7700" s="2">
        <v>43687</v>
      </c>
    </row>
    <row r="7701" spans="1:1" x14ac:dyDescent="0.25">
      <c r="A7701" s="3">
        <v>94981</v>
      </c>
    </row>
    <row r="7702" spans="1:1" x14ac:dyDescent="0.25">
      <c r="A7702" s="2">
        <v>58781</v>
      </c>
    </row>
    <row r="7703" spans="1:1" x14ac:dyDescent="0.25">
      <c r="A7703" s="3">
        <v>18317</v>
      </c>
    </row>
    <row r="7704" spans="1:1" x14ac:dyDescent="0.25">
      <c r="A7704" s="2">
        <v>58837</v>
      </c>
    </row>
    <row r="7705" spans="1:1" x14ac:dyDescent="0.25">
      <c r="A7705" s="3">
        <v>28489</v>
      </c>
    </row>
    <row r="7706" spans="1:1" x14ac:dyDescent="0.25">
      <c r="A7706" s="2">
        <v>35179</v>
      </c>
    </row>
    <row r="7707" spans="1:1" x14ac:dyDescent="0.25">
      <c r="A7707" s="3">
        <v>59566</v>
      </c>
    </row>
    <row r="7708" spans="1:1" x14ac:dyDescent="0.25">
      <c r="A7708" s="2">
        <v>80967</v>
      </c>
    </row>
    <row r="7709" spans="1:1" x14ac:dyDescent="0.25">
      <c r="A7709" s="3">
        <v>23270</v>
      </c>
    </row>
    <row r="7710" spans="1:1" x14ac:dyDescent="0.25">
      <c r="A7710" s="2">
        <v>36329</v>
      </c>
    </row>
    <row r="7711" spans="1:1" x14ac:dyDescent="0.25">
      <c r="A7711" s="3">
        <v>68024</v>
      </c>
    </row>
    <row r="7712" spans="1:1" x14ac:dyDescent="0.25">
      <c r="A7712" s="2">
        <v>47792</v>
      </c>
    </row>
    <row r="7713" spans="1:1" x14ac:dyDescent="0.25">
      <c r="A7713" s="3">
        <v>24451</v>
      </c>
    </row>
    <row r="7714" spans="1:1" x14ac:dyDescent="0.25">
      <c r="A7714" s="2">
        <v>72341</v>
      </c>
    </row>
    <row r="7715" spans="1:1" x14ac:dyDescent="0.25">
      <c r="A7715" s="3">
        <v>18256</v>
      </c>
    </row>
    <row r="7716" spans="1:1" x14ac:dyDescent="0.25">
      <c r="A7716" s="2">
        <v>62899</v>
      </c>
    </row>
    <row r="7717" spans="1:1" x14ac:dyDescent="0.25">
      <c r="A7717" s="3">
        <v>30304</v>
      </c>
    </row>
    <row r="7718" spans="1:1" x14ac:dyDescent="0.25">
      <c r="A7718" s="2">
        <v>33420</v>
      </c>
    </row>
    <row r="7719" spans="1:1" x14ac:dyDescent="0.25">
      <c r="A7719" s="3">
        <v>79395</v>
      </c>
    </row>
    <row r="7720" spans="1:1" x14ac:dyDescent="0.25">
      <c r="A7720" s="2">
        <v>92741</v>
      </c>
    </row>
    <row r="7721" spans="1:1" x14ac:dyDescent="0.25">
      <c r="A7721" s="3">
        <v>89980</v>
      </c>
    </row>
    <row r="7722" spans="1:1" x14ac:dyDescent="0.25">
      <c r="A7722" s="2">
        <v>68035</v>
      </c>
    </row>
    <row r="7723" spans="1:1" x14ac:dyDescent="0.25">
      <c r="A7723" s="3">
        <v>27629</v>
      </c>
    </row>
    <row r="7724" spans="1:1" x14ac:dyDescent="0.25">
      <c r="A7724" s="2">
        <v>37848</v>
      </c>
    </row>
    <row r="7725" spans="1:1" x14ac:dyDescent="0.25">
      <c r="A7725" s="3">
        <v>67278</v>
      </c>
    </row>
    <row r="7726" spans="1:1" x14ac:dyDescent="0.25">
      <c r="A7726" s="2">
        <v>45501</v>
      </c>
    </row>
    <row r="7727" spans="1:1" x14ac:dyDescent="0.25">
      <c r="A7727" s="3">
        <v>89547</v>
      </c>
    </row>
    <row r="7728" spans="1:1" x14ac:dyDescent="0.25">
      <c r="A7728" s="2">
        <v>81070</v>
      </c>
    </row>
    <row r="7729" spans="1:1" x14ac:dyDescent="0.25">
      <c r="A7729" s="3">
        <v>42011</v>
      </c>
    </row>
    <row r="7730" spans="1:1" x14ac:dyDescent="0.25">
      <c r="A7730" s="2">
        <v>75034</v>
      </c>
    </row>
    <row r="7731" spans="1:1" x14ac:dyDescent="0.25">
      <c r="A7731" s="3">
        <v>63918</v>
      </c>
    </row>
    <row r="7732" spans="1:1" x14ac:dyDescent="0.25">
      <c r="A7732" s="2">
        <v>93334</v>
      </c>
    </row>
    <row r="7733" spans="1:1" x14ac:dyDescent="0.25">
      <c r="A7733" s="3">
        <v>37373</v>
      </c>
    </row>
    <row r="7734" spans="1:1" x14ac:dyDescent="0.25">
      <c r="A7734" s="2">
        <v>69708</v>
      </c>
    </row>
    <row r="7735" spans="1:1" x14ac:dyDescent="0.25">
      <c r="A7735" s="3">
        <v>77548</v>
      </c>
    </row>
    <row r="7736" spans="1:1" x14ac:dyDescent="0.25">
      <c r="A7736" s="2">
        <v>70680</v>
      </c>
    </row>
    <row r="7737" spans="1:1" x14ac:dyDescent="0.25">
      <c r="A7737" s="3">
        <v>82424</v>
      </c>
    </row>
    <row r="7738" spans="1:1" x14ac:dyDescent="0.25">
      <c r="A7738" s="2">
        <v>16847</v>
      </c>
    </row>
    <row r="7739" spans="1:1" x14ac:dyDescent="0.25">
      <c r="A7739" s="3">
        <v>42892</v>
      </c>
    </row>
    <row r="7740" spans="1:1" x14ac:dyDescent="0.25">
      <c r="A7740" s="2">
        <v>81520</v>
      </c>
    </row>
    <row r="7741" spans="1:1" x14ac:dyDescent="0.25">
      <c r="A7741" s="3">
        <v>61348</v>
      </c>
    </row>
    <row r="7742" spans="1:1" x14ac:dyDescent="0.25">
      <c r="A7742" s="2">
        <v>67649</v>
      </c>
    </row>
    <row r="7743" spans="1:1" x14ac:dyDescent="0.25">
      <c r="A7743" s="3">
        <v>77171</v>
      </c>
    </row>
    <row r="7744" spans="1:1" x14ac:dyDescent="0.25">
      <c r="A7744" s="2">
        <v>34367</v>
      </c>
    </row>
    <row r="7745" spans="1:1" x14ac:dyDescent="0.25">
      <c r="A7745" s="3">
        <v>55311</v>
      </c>
    </row>
    <row r="7746" spans="1:1" x14ac:dyDescent="0.25">
      <c r="A7746" s="2">
        <v>74026</v>
      </c>
    </row>
    <row r="7747" spans="1:1" x14ac:dyDescent="0.25">
      <c r="A7747" s="3">
        <v>93680</v>
      </c>
    </row>
    <row r="7748" spans="1:1" x14ac:dyDescent="0.25">
      <c r="A7748" s="2">
        <v>66969</v>
      </c>
    </row>
    <row r="7749" spans="1:1" x14ac:dyDescent="0.25">
      <c r="A7749" s="3">
        <v>17585</v>
      </c>
    </row>
    <row r="7750" spans="1:1" x14ac:dyDescent="0.25">
      <c r="A7750" s="2">
        <v>67976</v>
      </c>
    </row>
    <row r="7751" spans="1:1" x14ac:dyDescent="0.25">
      <c r="A7751" s="3">
        <v>25385</v>
      </c>
    </row>
    <row r="7752" spans="1:1" x14ac:dyDescent="0.25">
      <c r="A7752" s="2">
        <v>54173</v>
      </c>
    </row>
    <row r="7753" spans="1:1" x14ac:dyDescent="0.25">
      <c r="A7753" s="3">
        <v>46385</v>
      </c>
    </row>
    <row r="7754" spans="1:1" x14ac:dyDescent="0.25">
      <c r="A7754" s="2">
        <v>61530</v>
      </c>
    </row>
    <row r="7755" spans="1:1" x14ac:dyDescent="0.25">
      <c r="A7755" s="3">
        <v>36398</v>
      </c>
    </row>
    <row r="7756" spans="1:1" x14ac:dyDescent="0.25">
      <c r="A7756" s="2">
        <v>17524</v>
      </c>
    </row>
    <row r="7757" spans="1:1" x14ac:dyDescent="0.25">
      <c r="A7757" s="3">
        <v>73652</v>
      </c>
    </row>
    <row r="7758" spans="1:1" x14ac:dyDescent="0.25">
      <c r="A7758" s="2">
        <v>35683</v>
      </c>
    </row>
    <row r="7759" spans="1:1" x14ac:dyDescent="0.25">
      <c r="A7759" s="3">
        <v>43186</v>
      </c>
    </row>
    <row r="7760" spans="1:1" x14ac:dyDescent="0.25">
      <c r="A7760" s="2">
        <v>57333</v>
      </c>
    </row>
    <row r="7761" spans="1:1" x14ac:dyDescent="0.25">
      <c r="A7761" s="3">
        <v>36819</v>
      </c>
    </row>
    <row r="7762" spans="1:1" x14ac:dyDescent="0.25">
      <c r="A7762" s="2">
        <v>73439</v>
      </c>
    </row>
    <row r="7763" spans="1:1" x14ac:dyDescent="0.25">
      <c r="A7763" s="3">
        <v>71852</v>
      </c>
    </row>
    <row r="7764" spans="1:1" x14ac:dyDescent="0.25">
      <c r="A7764" s="2">
        <v>21174</v>
      </c>
    </row>
    <row r="7765" spans="1:1" x14ac:dyDescent="0.25">
      <c r="A7765" s="3">
        <v>71913</v>
      </c>
    </row>
    <row r="7766" spans="1:1" x14ac:dyDescent="0.25">
      <c r="A7766" s="2">
        <v>36282</v>
      </c>
    </row>
    <row r="7767" spans="1:1" x14ac:dyDescent="0.25">
      <c r="A7767" s="3">
        <v>61130</v>
      </c>
    </row>
    <row r="7768" spans="1:1" x14ac:dyDescent="0.25">
      <c r="A7768" s="2">
        <v>61616</v>
      </c>
    </row>
    <row r="7769" spans="1:1" x14ac:dyDescent="0.25">
      <c r="A7769" s="3">
        <v>63230</v>
      </c>
    </row>
    <row r="7770" spans="1:1" x14ac:dyDescent="0.25">
      <c r="A7770" s="2">
        <v>62231</v>
      </c>
    </row>
    <row r="7771" spans="1:1" x14ac:dyDescent="0.25">
      <c r="A7771" s="3">
        <v>50890</v>
      </c>
    </row>
    <row r="7772" spans="1:1" x14ac:dyDescent="0.25">
      <c r="A7772" s="2">
        <v>50796</v>
      </c>
    </row>
    <row r="7773" spans="1:1" x14ac:dyDescent="0.25">
      <c r="A7773" s="3">
        <v>71109</v>
      </c>
    </row>
    <row r="7774" spans="1:1" x14ac:dyDescent="0.25">
      <c r="A7774" s="2">
        <v>71932</v>
      </c>
    </row>
    <row r="7775" spans="1:1" x14ac:dyDescent="0.25">
      <c r="A7775" s="3">
        <v>30278</v>
      </c>
    </row>
    <row r="7776" spans="1:1" x14ac:dyDescent="0.25">
      <c r="A7776" s="2">
        <v>57043</v>
      </c>
    </row>
    <row r="7777" spans="1:1" x14ac:dyDescent="0.25">
      <c r="A7777" s="3">
        <v>43807</v>
      </c>
    </row>
    <row r="7778" spans="1:1" x14ac:dyDescent="0.25">
      <c r="A7778" s="2">
        <v>43116</v>
      </c>
    </row>
    <row r="7779" spans="1:1" x14ac:dyDescent="0.25">
      <c r="A7779" s="3">
        <v>30233</v>
      </c>
    </row>
    <row r="7780" spans="1:1" x14ac:dyDescent="0.25">
      <c r="A7780" s="2">
        <v>46042</v>
      </c>
    </row>
    <row r="7781" spans="1:1" x14ac:dyDescent="0.25">
      <c r="A7781" s="3">
        <v>23381</v>
      </c>
    </row>
    <row r="7782" spans="1:1" x14ac:dyDescent="0.25">
      <c r="A7782" s="2">
        <v>25338</v>
      </c>
    </row>
    <row r="7783" spans="1:1" x14ac:dyDescent="0.25">
      <c r="A7783" s="3">
        <v>70111</v>
      </c>
    </row>
    <row r="7784" spans="1:1" x14ac:dyDescent="0.25">
      <c r="A7784" s="2">
        <v>47409</v>
      </c>
    </row>
    <row r="7785" spans="1:1" x14ac:dyDescent="0.25">
      <c r="A7785" s="3">
        <v>60065</v>
      </c>
    </row>
    <row r="7786" spans="1:1" x14ac:dyDescent="0.25">
      <c r="A7786" s="2">
        <v>94900</v>
      </c>
    </row>
    <row r="7787" spans="1:1" x14ac:dyDescent="0.25">
      <c r="A7787" s="3">
        <v>33862</v>
      </c>
    </row>
    <row r="7788" spans="1:1" x14ac:dyDescent="0.25">
      <c r="A7788" s="2">
        <v>91320</v>
      </c>
    </row>
    <row r="7789" spans="1:1" x14ac:dyDescent="0.25">
      <c r="A7789" s="3">
        <v>71900</v>
      </c>
    </row>
    <row r="7790" spans="1:1" x14ac:dyDescent="0.25">
      <c r="A7790" s="2">
        <v>76332</v>
      </c>
    </row>
    <row r="7791" spans="1:1" x14ac:dyDescent="0.25">
      <c r="A7791" s="3">
        <v>79417</v>
      </c>
    </row>
    <row r="7792" spans="1:1" x14ac:dyDescent="0.25">
      <c r="A7792" s="2">
        <v>45944</v>
      </c>
    </row>
    <row r="7793" spans="1:1" x14ac:dyDescent="0.25">
      <c r="A7793" s="3">
        <v>91813</v>
      </c>
    </row>
    <row r="7794" spans="1:1" x14ac:dyDescent="0.25">
      <c r="A7794" s="2">
        <v>85351</v>
      </c>
    </row>
    <row r="7795" spans="1:1" x14ac:dyDescent="0.25">
      <c r="A7795" s="3">
        <v>80998</v>
      </c>
    </row>
    <row r="7796" spans="1:1" x14ac:dyDescent="0.25">
      <c r="A7796" s="2">
        <v>90085</v>
      </c>
    </row>
    <row r="7797" spans="1:1" x14ac:dyDescent="0.25">
      <c r="A7797" s="3">
        <v>34504</v>
      </c>
    </row>
    <row r="7798" spans="1:1" x14ac:dyDescent="0.25">
      <c r="A7798" s="2">
        <v>53633</v>
      </c>
    </row>
    <row r="7799" spans="1:1" x14ac:dyDescent="0.25">
      <c r="A7799" s="3">
        <v>32255</v>
      </c>
    </row>
    <row r="7800" spans="1:1" x14ac:dyDescent="0.25">
      <c r="A7800" s="2">
        <v>80789</v>
      </c>
    </row>
    <row r="7801" spans="1:1" x14ac:dyDescent="0.25">
      <c r="A7801" s="3">
        <v>47675</v>
      </c>
    </row>
    <row r="7802" spans="1:1" x14ac:dyDescent="0.25">
      <c r="A7802" s="2">
        <v>77137</v>
      </c>
    </row>
    <row r="7803" spans="1:1" x14ac:dyDescent="0.25">
      <c r="A7803" s="3">
        <v>79855</v>
      </c>
    </row>
    <row r="7804" spans="1:1" x14ac:dyDescent="0.25">
      <c r="A7804" s="2">
        <v>78998</v>
      </c>
    </row>
    <row r="7805" spans="1:1" x14ac:dyDescent="0.25">
      <c r="A7805" s="3">
        <v>69780</v>
      </c>
    </row>
    <row r="7806" spans="1:1" x14ac:dyDescent="0.25">
      <c r="A7806" s="2">
        <v>91875</v>
      </c>
    </row>
    <row r="7807" spans="1:1" x14ac:dyDescent="0.25">
      <c r="A7807" s="3">
        <v>55077</v>
      </c>
    </row>
    <row r="7808" spans="1:1" x14ac:dyDescent="0.25">
      <c r="A7808" s="2">
        <v>90212</v>
      </c>
    </row>
    <row r="7809" spans="1:1" x14ac:dyDescent="0.25">
      <c r="A7809" s="3">
        <v>35165</v>
      </c>
    </row>
    <row r="7810" spans="1:1" x14ac:dyDescent="0.25">
      <c r="A7810" s="2">
        <v>32949</v>
      </c>
    </row>
    <row r="7811" spans="1:1" x14ac:dyDescent="0.25">
      <c r="A7811" s="3">
        <v>55760</v>
      </c>
    </row>
    <row r="7812" spans="1:1" x14ac:dyDescent="0.25">
      <c r="A7812" s="2">
        <v>66180</v>
      </c>
    </row>
    <row r="7813" spans="1:1" x14ac:dyDescent="0.25">
      <c r="A7813" s="3">
        <v>71169</v>
      </c>
    </row>
    <row r="7814" spans="1:1" x14ac:dyDescent="0.25">
      <c r="A7814" s="2">
        <v>84945</v>
      </c>
    </row>
    <row r="7815" spans="1:1" x14ac:dyDescent="0.25">
      <c r="A7815" s="3">
        <v>80397</v>
      </c>
    </row>
    <row r="7816" spans="1:1" x14ac:dyDescent="0.25">
      <c r="A7816" s="2">
        <v>24062</v>
      </c>
    </row>
    <row r="7817" spans="1:1" x14ac:dyDescent="0.25">
      <c r="A7817" s="3">
        <v>73358</v>
      </c>
    </row>
    <row r="7818" spans="1:1" x14ac:dyDescent="0.25">
      <c r="A7818" s="2">
        <v>48259</v>
      </c>
    </row>
    <row r="7819" spans="1:1" x14ac:dyDescent="0.25">
      <c r="A7819" s="3">
        <v>45915</v>
      </c>
    </row>
    <row r="7820" spans="1:1" x14ac:dyDescent="0.25">
      <c r="A7820" s="2">
        <v>57209</v>
      </c>
    </row>
    <row r="7821" spans="1:1" x14ac:dyDescent="0.25">
      <c r="A7821" s="3">
        <v>46550</v>
      </c>
    </row>
    <row r="7822" spans="1:1" x14ac:dyDescent="0.25">
      <c r="A7822" s="2">
        <v>32174</v>
      </c>
    </row>
    <row r="7823" spans="1:1" x14ac:dyDescent="0.25">
      <c r="A7823" s="3">
        <v>34449</v>
      </c>
    </row>
    <row r="7824" spans="1:1" x14ac:dyDescent="0.25">
      <c r="A7824" s="2">
        <v>56719</v>
      </c>
    </row>
    <row r="7825" spans="1:1" x14ac:dyDescent="0.25">
      <c r="A7825" s="3">
        <v>50048</v>
      </c>
    </row>
    <row r="7826" spans="1:1" x14ac:dyDescent="0.25">
      <c r="A7826" s="2">
        <v>30466</v>
      </c>
    </row>
    <row r="7827" spans="1:1" x14ac:dyDescent="0.25">
      <c r="A7827" s="3">
        <v>16334</v>
      </c>
    </row>
    <row r="7828" spans="1:1" x14ac:dyDescent="0.25">
      <c r="A7828" s="2">
        <v>43491</v>
      </c>
    </row>
    <row r="7829" spans="1:1" x14ac:dyDescent="0.25">
      <c r="A7829" s="3">
        <v>65038</v>
      </c>
    </row>
    <row r="7830" spans="1:1" x14ac:dyDescent="0.25">
      <c r="A7830" s="2">
        <v>77550</v>
      </c>
    </row>
    <row r="7831" spans="1:1" x14ac:dyDescent="0.25">
      <c r="A7831" s="3">
        <v>38697</v>
      </c>
    </row>
    <row r="7832" spans="1:1" x14ac:dyDescent="0.25">
      <c r="A7832" s="2">
        <v>79252</v>
      </c>
    </row>
    <row r="7833" spans="1:1" x14ac:dyDescent="0.25">
      <c r="A7833" s="3">
        <v>42721</v>
      </c>
    </row>
    <row r="7834" spans="1:1" x14ac:dyDescent="0.25">
      <c r="A7834" s="2">
        <v>63589</v>
      </c>
    </row>
    <row r="7835" spans="1:1" x14ac:dyDescent="0.25">
      <c r="A7835" s="3">
        <v>79916</v>
      </c>
    </row>
    <row r="7836" spans="1:1" x14ac:dyDescent="0.25">
      <c r="A7836" s="2">
        <v>27550</v>
      </c>
    </row>
    <row r="7837" spans="1:1" x14ac:dyDescent="0.25">
      <c r="A7837" s="3">
        <v>87453</v>
      </c>
    </row>
    <row r="7838" spans="1:1" x14ac:dyDescent="0.25">
      <c r="A7838" s="2">
        <v>78354</v>
      </c>
    </row>
    <row r="7839" spans="1:1" x14ac:dyDescent="0.25">
      <c r="A7839" s="3">
        <v>19271</v>
      </c>
    </row>
    <row r="7840" spans="1:1" x14ac:dyDescent="0.25">
      <c r="A7840" s="2">
        <v>38949</v>
      </c>
    </row>
    <row r="7841" spans="1:1" x14ac:dyDescent="0.25">
      <c r="A7841" s="3">
        <v>83073</v>
      </c>
    </row>
    <row r="7842" spans="1:1" x14ac:dyDescent="0.25">
      <c r="A7842" s="2">
        <v>31087</v>
      </c>
    </row>
    <row r="7843" spans="1:1" x14ac:dyDescent="0.25">
      <c r="A7843" s="3">
        <v>57476</v>
      </c>
    </row>
    <row r="7844" spans="1:1" x14ac:dyDescent="0.25">
      <c r="A7844" s="2">
        <v>19429</v>
      </c>
    </row>
    <row r="7845" spans="1:1" x14ac:dyDescent="0.25">
      <c r="A7845" s="3">
        <v>72726</v>
      </c>
    </row>
    <row r="7846" spans="1:1" x14ac:dyDescent="0.25">
      <c r="A7846" s="2">
        <v>91240</v>
      </c>
    </row>
    <row r="7847" spans="1:1" x14ac:dyDescent="0.25">
      <c r="A7847" s="3">
        <v>78425</v>
      </c>
    </row>
    <row r="7848" spans="1:1" x14ac:dyDescent="0.25">
      <c r="A7848" s="2">
        <v>66339</v>
      </c>
    </row>
    <row r="7849" spans="1:1" x14ac:dyDescent="0.25">
      <c r="A7849" s="3">
        <v>24963</v>
      </c>
    </row>
    <row r="7850" spans="1:1" x14ac:dyDescent="0.25">
      <c r="A7850" s="2">
        <v>92447</v>
      </c>
    </row>
    <row r="7851" spans="1:1" x14ac:dyDescent="0.25">
      <c r="A7851" s="3">
        <v>16120</v>
      </c>
    </row>
    <row r="7852" spans="1:1" x14ac:dyDescent="0.25">
      <c r="A7852" s="2">
        <v>82874</v>
      </c>
    </row>
    <row r="7853" spans="1:1" x14ac:dyDescent="0.25">
      <c r="A7853" s="3">
        <v>66662</v>
      </c>
    </row>
    <row r="7854" spans="1:1" x14ac:dyDescent="0.25">
      <c r="A7854" s="2">
        <v>64933</v>
      </c>
    </row>
    <row r="7855" spans="1:1" x14ac:dyDescent="0.25">
      <c r="A7855" s="3">
        <v>23723</v>
      </c>
    </row>
    <row r="7856" spans="1:1" x14ac:dyDescent="0.25">
      <c r="A7856" s="2">
        <v>90011</v>
      </c>
    </row>
    <row r="7857" spans="1:1" x14ac:dyDescent="0.25">
      <c r="A7857" s="3">
        <v>64329</v>
      </c>
    </row>
    <row r="7858" spans="1:1" x14ac:dyDescent="0.25">
      <c r="A7858" s="2">
        <v>21134</v>
      </c>
    </row>
    <row r="7859" spans="1:1" x14ac:dyDescent="0.25">
      <c r="A7859" s="3">
        <v>54856</v>
      </c>
    </row>
    <row r="7860" spans="1:1" x14ac:dyDescent="0.25">
      <c r="A7860" s="2">
        <v>83309</v>
      </c>
    </row>
    <row r="7861" spans="1:1" x14ac:dyDescent="0.25">
      <c r="A7861" s="3">
        <v>73095</v>
      </c>
    </row>
    <row r="7862" spans="1:1" x14ac:dyDescent="0.25">
      <c r="A7862" s="2">
        <v>72580</v>
      </c>
    </row>
    <row r="7863" spans="1:1" x14ac:dyDescent="0.25">
      <c r="A7863" s="3">
        <v>46429</v>
      </c>
    </row>
    <row r="7864" spans="1:1" x14ac:dyDescent="0.25">
      <c r="A7864" s="2">
        <v>88813</v>
      </c>
    </row>
    <row r="7865" spans="1:1" x14ac:dyDescent="0.25">
      <c r="A7865" s="3">
        <v>76015</v>
      </c>
    </row>
    <row r="7866" spans="1:1" x14ac:dyDescent="0.25">
      <c r="A7866" s="2">
        <v>90808</v>
      </c>
    </row>
    <row r="7867" spans="1:1" x14ac:dyDescent="0.25">
      <c r="A7867" s="3">
        <v>87730</v>
      </c>
    </row>
    <row r="7868" spans="1:1" x14ac:dyDescent="0.25">
      <c r="A7868" s="2">
        <v>36902</v>
      </c>
    </row>
    <row r="7869" spans="1:1" x14ac:dyDescent="0.25">
      <c r="A7869" s="3">
        <v>33110</v>
      </c>
    </row>
    <row r="7870" spans="1:1" x14ac:dyDescent="0.25">
      <c r="A7870" s="2">
        <v>68616</v>
      </c>
    </row>
    <row r="7871" spans="1:1" x14ac:dyDescent="0.25">
      <c r="A7871" s="3">
        <v>21337</v>
      </c>
    </row>
    <row r="7872" spans="1:1" x14ac:dyDescent="0.25">
      <c r="A7872" s="2">
        <v>71604</v>
      </c>
    </row>
    <row r="7873" spans="1:1" x14ac:dyDescent="0.25">
      <c r="A7873" s="3">
        <v>28765</v>
      </c>
    </row>
    <row r="7874" spans="1:1" x14ac:dyDescent="0.25">
      <c r="A7874" s="2">
        <v>81156</v>
      </c>
    </row>
    <row r="7875" spans="1:1" x14ac:dyDescent="0.25">
      <c r="A7875" s="3">
        <v>76337</v>
      </c>
    </row>
    <row r="7876" spans="1:1" x14ac:dyDescent="0.25">
      <c r="A7876" s="2">
        <v>70249</v>
      </c>
    </row>
    <row r="7877" spans="1:1" x14ac:dyDescent="0.25">
      <c r="A7877" s="3">
        <v>53228</v>
      </c>
    </row>
    <row r="7878" spans="1:1" x14ac:dyDescent="0.25">
      <c r="A7878" s="2">
        <v>90332</v>
      </c>
    </row>
    <row r="7879" spans="1:1" x14ac:dyDescent="0.25">
      <c r="A7879" s="3">
        <v>30089</v>
      </c>
    </row>
    <row r="7880" spans="1:1" x14ac:dyDescent="0.25">
      <c r="A7880" s="2">
        <v>39895</v>
      </c>
    </row>
    <row r="7881" spans="1:1" x14ac:dyDescent="0.25">
      <c r="A7881" s="3">
        <v>72967</v>
      </c>
    </row>
    <row r="7882" spans="1:1" x14ac:dyDescent="0.25">
      <c r="A7882" s="2">
        <v>89519</v>
      </c>
    </row>
    <row r="7883" spans="1:1" x14ac:dyDescent="0.25">
      <c r="A7883" s="3">
        <v>25067</v>
      </c>
    </row>
    <row r="7884" spans="1:1" x14ac:dyDescent="0.25">
      <c r="A7884" s="2">
        <v>24230</v>
      </c>
    </row>
    <row r="7885" spans="1:1" x14ac:dyDescent="0.25">
      <c r="A7885" s="3">
        <v>23863</v>
      </c>
    </row>
    <row r="7886" spans="1:1" x14ac:dyDescent="0.25">
      <c r="A7886" s="2">
        <v>30591</v>
      </c>
    </row>
    <row r="7887" spans="1:1" x14ac:dyDescent="0.25">
      <c r="A7887" s="3">
        <v>76200</v>
      </c>
    </row>
    <row r="7888" spans="1:1" x14ac:dyDescent="0.25">
      <c r="A7888" s="2">
        <v>86228</v>
      </c>
    </row>
    <row r="7889" spans="1:1" x14ac:dyDescent="0.25">
      <c r="A7889" s="3">
        <v>79994</v>
      </c>
    </row>
    <row r="7890" spans="1:1" x14ac:dyDescent="0.25">
      <c r="A7890" s="2">
        <v>25596</v>
      </c>
    </row>
    <row r="7891" spans="1:1" x14ac:dyDescent="0.25">
      <c r="A7891" s="3">
        <v>96183</v>
      </c>
    </row>
    <row r="7892" spans="1:1" x14ac:dyDescent="0.25">
      <c r="A7892" s="2">
        <v>62664</v>
      </c>
    </row>
    <row r="7893" spans="1:1" x14ac:dyDescent="0.25">
      <c r="A7893" s="3">
        <v>24878</v>
      </c>
    </row>
    <row r="7894" spans="1:1" x14ac:dyDescent="0.25">
      <c r="A7894" s="2">
        <v>24947</v>
      </c>
    </row>
    <row r="7895" spans="1:1" x14ac:dyDescent="0.25">
      <c r="A7895" s="3">
        <v>70280</v>
      </c>
    </row>
    <row r="7896" spans="1:1" x14ac:dyDescent="0.25">
      <c r="A7896" s="2">
        <v>86087</v>
      </c>
    </row>
    <row r="7897" spans="1:1" x14ac:dyDescent="0.25">
      <c r="A7897" s="3">
        <v>42667</v>
      </c>
    </row>
    <row r="7898" spans="1:1" x14ac:dyDescent="0.25">
      <c r="A7898" s="2">
        <v>96060</v>
      </c>
    </row>
    <row r="7899" spans="1:1" x14ac:dyDescent="0.25">
      <c r="A7899" s="3">
        <v>59168</v>
      </c>
    </row>
    <row r="7900" spans="1:1" x14ac:dyDescent="0.25">
      <c r="A7900" s="2">
        <v>57517</v>
      </c>
    </row>
    <row r="7901" spans="1:1" x14ac:dyDescent="0.25">
      <c r="A7901" s="3">
        <v>42688</v>
      </c>
    </row>
    <row r="7902" spans="1:1" x14ac:dyDescent="0.25">
      <c r="A7902" s="2">
        <v>51351</v>
      </c>
    </row>
    <row r="7903" spans="1:1" x14ac:dyDescent="0.25">
      <c r="A7903" s="3">
        <v>47524</v>
      </c>
    </row>
    <row r="7904" spans="1:1" x14ac:dyDescent="0.25">
      <c r="A7904" s="2">
        <v>33780</v>
      </c>
    </row>
    <row r="7905" spans="1:1" x14ac:dyDescent="0.25">
      <c r="A7905" s="3">
        <v>42057</v>
      </c>
    </row>
    <row r="7906" spans="1:1" x14ac:dyDescent="0.25">
      <c r="A7906" s="2">
        <v>96020</v>
      </c>
    </row>
    <row r="7907" spans="1:1" x14ac:dyDescent="0.25">
      <c r="A7907" s="3">
        <v>23967</v>
      </c>
    </row>
    <row r="7908" spans="1:1" x14ac:dyDescent="0.25">
      <c r="A7908" s="2">
        <v>31588</v>
      </c>
    </row>
    <row r="7909" spans="1:1" x14ac:dyDescent="0.25">
      <c r="A7909" s="3">
        <v>63231</v>
      </c>
    </row>
    <row r="7910" spans="1:1" x14ac:dyDescent="0.25">
      <c r="A7910" s="2">
        <v>16613</v>
      </c>
    </row>
    <row r="7911" spans="1:1" x14ac:dyDescent="0.25">
      <c r="A7911" s="3">
        <v>22414</v>
      </c>
    </row>
    <row r="7912" spans="1:1" x14ac:dyDescent="0.25">
      <c r="A7912" s="2">
        <v>46900</v>
      </c>
    </row>
    <row r="7913" spans="1:1" x14ac:dyDescent="0.25">
      <c r="A7913" s="3">
        <v>42332</v>
      </c>
    </row>
    <row r="7914" spans="1:1" x14ac:dyDescent="0.25">
      <c r="A7914" s="2">
        <v>32195</v>
      </c>
    </row>
    <row r="7915" spans="1:1" x14ac:dyDescent="0.25">
      <c r="A7915" s="3">
        <v>25227</v>
      </c>
    </row>
    <row r="7916" spans="1:1" x14ac:dyDescent="0.25">
      <c r="A7916" s="2">
        <v>26332</v>
      </c>
    </row>
    <row r="7917" spans="1:1" x14ac:dyDescent="0.25">
      <c r="A7917" s="3">
        <v>81420</v>
      </c>
    </row>
    <row r="7918" spans="1:1" x14ac:dyDescent="0.25">
      <c r="A7918" s="2">
        <v>48746</v>
      </c>
    </row>
    <row r="7919" spans="1:1" x14ac:dyDescent="0.25">
      <c r="A7919" s="3">
        <v>17897</v>
      </c>
    </row>
    <row r="7920" spans="1:1" x14ac:dyDescent="0.25">
      <c r="A7920" s="2">
        <v>91677</v>
      </c>
    </row>
    <row r="7921" spans="1:1" x14ac:dyDescent="0.25">
      <c r="A7921" s="3">
        <v>91116</v>
      </c>
    </row>
    <row r="7922" spans="1:1" x14ac:dyDescent="0.25">
      <c r="A7922" s="2">
        <v>39919</v>
      </c>
    </row>
    <row r="7923" spans="1:1" x14ac:dyDescent="0.25">
      <c r="A7923" s="3">
        <v>63891</v>
      </c>
    </row>
    <row r="7924" spans="1:1" x14ac:dyDescent="0.25">
      <c r="A7924" s="2">
        <v>87639</v>
      </c>
    </row>
    <row r="7925" spans="1:1" x14ac:dyDescent="0.25">
      <c r="A7925" s="3">
        <v>77791</v>
      </c>
    </row>
    <row r="7926" spans="1:1" x14ac:dyDescent="0.25">
      <c r="A7926" s="2">
        <v>62288</v>
      </c>
    </row>
    <row r="7927" spans="1:1" x14ac:dyDescent="0.25">
      <c r="A7927" s="3">
        <v>61444</v>
      </c>
    </row>
    <row r="7928" spans="1:1" x14ac:dyDescent="0.25">
      <c r="A7928" s="2">
        <v>49123</v>
      </c>
    </row>
    <row r="7929" spans="1:1" x14ac:dyDescent="0.25">
      <c r="A7929" s="3">
        <v>37646</v>
      </c>
    </row>
    <row r="7930" spans="1:1" x14ac:dyDescent="0.25">
      <c r="A7930" s="2">
        <v>76219</v>
      </c>
    </row>
    <row r="7931" spans="1:1" x14ac:dyDescent="0.25">
      <c r="A7931" s="3">
        <v>34887</v>
      </c>
    </row>
    <row r="7932" spans="1:1" x14ac:dyDescent="0.25">
      <c r="A7932" s="2">
        <v>95988</v>
      </c>
    </row>
    <row r="7933" spans="1:1" x14ac:dyDescent="0.25">
      <c r="A7933" s="3">
        <v>45266</v>
      </c>
    </row>
    <row r="7934" spans="1:1" x14ac:dyDescent="0.25">
      <c r="A7934" s="2">
        <v>32275</v>
      </c>
    </row>
    <row r="7935" spans="1:1" x14ac:dyDescent="0.25">
      <c r="A7935" s="3">
        <v>28876</v>
      </c>
    </row>
    <row r="7936" spans="1:1" x14ac:dyDescent="0.25">
      <c r="A7936" s="2">
        <v>38404</v>
      </c>
    </row>
    <row r="7937" spans="1:1" x14ac:dyDescent="0.25">
      <c r="A7937" s="3">
        <v>80817</v>
      </c>
    </row>
    <row r="7938" spans="1:1" x14ac:dyDescent="0.25">
      <c r="A7938" s="2">
        <v>35400</v>
      </c>
    </row>
    <row r="7939" spans="1:1" x14ac:dyDescent="0.25">
      <c r="A7939" s="3">
        <v>20060</v>
      </c>
    </row>
    <row r="7940" spans="1:1" x14ac:dyDescent="0.25">
      <c r="A7940" s="2">
        <v>21349</v>
      </c>
    </row>
    <row r="7941" spans="1:1" x14ac:dyDescent="0.25">
      <c r="A7941" s="3">
        <v>37955</v>
      </c>
    </row>
    <row r="7942" spans="1:1" x14ac:dyDescent="0.25">
      <c r="A7942" s="2">
        <v>17613</v>
      </c>
    </row>
    <row r="7943" spans="1:1" x14ac:dyDescent="0.25">
      <c r="A7943" s="3">
        <v>37854</v>
      </c>
    </row>
    <row r="7944" spans="1:1" x14ac:dyDescent="0.25">
      <c r="A7944" s="2">
        <v>35919</v>
      </c>
    </row>
    <row r="7945" spans="1:1" x14ac:dyDescent="0.25">
      <c r="A7945" s="3">
        <v>27415</v>
      </c>
    </row>
    <row r="7946" spans="1:1" x14ac:dyDescent="0.25">
      <c r="A7946" s="2">
        <v>90188</v>
      </c>
    </row>
    <row r="7947" spans="1:1" x14ac:dyDescent="0.25">
      <c r="A7947" s="3">
        <v>96317</v>
      </c>
    </row>
    <row r="7948" spans="1:1" x14ac:dyDescent="0.25">
      <c r="A7948" s="2">
        <v>27655</v>
      </c>
    </row>
    <row r="7949" spans="1:1" x14ac:dyDescent="0.25">
      <c r="A7949" s="3">
        <v>81139</v>
      </c>
    </row>
    <row r="7950" spans="1:1" x14ac:dyDescent="0.25">
      <c r="A7950" s="2">
        <v>73846</v>
      </c>
    </row>
    <row r="7951" spans="1:1" x14ac:dyDescent="0.25">
      <c r="A7951" s="3">
        <v>35771</v>
      </c>
    </row>
    <row r="7952" spans="1:1" x14ac:dyDescent="0.25">
      <c r="A7952" s="2">
        <v>62150</v>
      </c>
    </row>
    <row r="7953" spans="1:1" x14ac:dyDescent="0.25">
      <c r="A7953" s="3">
        <v>37282</v>
      </c>
    </row>
    <row r="7954" spans="1:1" x14ac:dyDescent="0.25">
      <c r="A7954" s="2">
        <v>78935</v>
      </c>
    </row>
    <row r="7955" spans="1:1" x14ac:dyDescent="0.25">
      <c r="A7955" s="3">
        <v>50592</v>
      </c>
    </row>
    <row r="7956" spans="1:1" x14ac:dyDescent="0.25">
      <c r="A7956" s="2">
        <v>71551</v>
      </c>
    </row>
    <row r="7957" spans="1:1" x14ac:dyDescent="0.25">
      <c r="A7957" s="3">
        <v>42317</v>
      </c>
    </row>
    <row r="7958" spans="1:1" x14ac:dyDescent="0.25">
      <c r="A7958" s="2">
        <v>53438</v>
      </c>
    </row>
    <row r="7959" spans="1:1" x14ac:dyDescent="0.25">
      <c r="A7959" s="3">
        <v>83749</v>
      </c>
    </row>
    <row r="7960" spans="1:1" x14ac:dyDescent="0.25">
      <c r="A7960" s="2">
        <v>17887</v>
      </c>
    </row>
    <row r="7961" spans="1:1" x14ac:dyDescent="0.25">
      <c r="A7961" s="3">
        <v>18736</v>
      </c>
    </row>
    <row r="7962" spans="1:1" x14ac:dyDescent="0.25">
      <c r="A7962" s="2">
        <v>28716</v>
      </c>
    </row>
    <row r="7963" spans="1:1" x14ac:dyDescent="0.25">
      <c r="A7963" s="3">
        <v>92067</v>
      </c>
    </row>
    <row r="7964" spans="1:1" x14ac:dyDescent="0.25">
      <c r="A7964" s="2">
        <v>28190</v>
      </c>
    </row>
    <row r="7965" spans="1:1" x14ac:dyDescent="0.25">
      <c r="A7965" s="3">
        <v>74861</v>
      </c>
    </row>
    <row r="7966" spans="1:1" x14ac:dyDescent="0.25">
      <c r="A7966" s="2">
        <v>50603</v>
      </c>
    </row>
    <row r="7967" spans="1:1" x14ac:dyDescent="0.25">
      <c r="A7967" s="3">
        <v>44367</v>
      </c>
    </row>
    <row r="7968" spans="1:1" x14ac:dyDescent="0.25">
      <c r="A7968" s="2">
        <v>18418</v>
      </c>
    </row>
    <row r="7969" spans="1:1" x14ac:dyDescent="0.25">
      <c r="A7969" s="3">
        <v>44584</v>
      </c>
    </row>
    <row r="7970" spans="1:1" x14ac:dyDescent="0.25">
      <c r="A7970" s="2">
        <v>23902</v>
      </c>
    </row>
    <row r="7971" spans="1:1" x14ac:dyDescent="0.25">
      <c r="A7971" s="3">
        <v>88558</v>
      </c>
    </row>
    <row r="7972" spans="1:1" x14ac:dyDescent="0.25">
      <c r="A7972" s="2">
        <v>55530</v>
      </c>
    </row>
    <row r="7973" spans="1:1" x14ac:dyDescent="0.25">
      <c r="A7973" s="3">
        <v>36835</v>
      </c>
    </row>
    <row r="7974" spans="1:1" x14ac:dyDescent="0.25">
      <c r="A7974" s="2">
        <v>67330</v>
      </c>
    </row>
    <row r="7975" spans="1:1" x14ac:dyDescent="0.25">
      <c r="A7975" s="3">
        <v>90895</v>
      </c>
    </row>
    <row r="7976" spans="1:1" x14ac:dyDescent="0.25">
      <c r="A7976" s="2">
        <v>49984</v>
      </c>
    </row>
    <row r="7977" spans="1:1" x14ac:dyDescent="0.25">
      <c r="A7977" s="3">
        <v>40438</v>
      </c>
    </row>
    <row r="7978" spans="1:1" x14ac:dyDescent="0.25">
      <c r="A7978" s="2">
        <v>30869</v>
      </c>
    </row>
    <row r="7979" spans="1:1" x14ac:dyDescent="0.25">
      <c r="A7979" s="3">
        <v>68735</v>
      </c>
    </row>
    <row r="7980" spans="1:1" x14ac:dyDescent="0.25">
      <c r="A7980" s="2">
        <v>80178</v>
      </c>
    </row>
    <row r="7981" spans="1:1" x14ac:dyDescent="0.25">
      <c r="A7981" s="3">
        <v>58129</v>
      </c>
    </row>
    <row r="7982" spans="1:1" x14ac:dyDescent="0.25">
      <c r="A7982" s="2">
        <v>90276</v>
      </c>
    </row>
    <row r="7983" spans="1:1" x14ac:dyDescent="0.25">
      <c r="A7983" s="3">
        <v>65547</v>
      </c>
    </row>
    <row r="7984" spans="1:1" x14ac:dyDescent="0.25">
      <c r="A7984" s="2">
        <v>92265</v>
      </c>
    </row>
    <row r="7985" spans="1:1" x14ac:dyDescent="0.25">
      <c r="A7985" s="3">
        <v>25915</v>
      </c>
    </row>
    <row r="7986" spans="1:1" x14ac:dyDescent="0.25">
      <c r="A7986" s="2">
        <v>59686</v>
      </c>
    </row>
    <row r="7987" spans="1:1" x14ac:dyDescent="0.25">
      <c r="A7987" s="3">
        <v>57417</v>
      </c>
    </row>
    <row r="7988" spans="1:1" x14ac:dyDescent="0.25">
      <c r="A7988" s="2">
        <v>83162</v>
      </c>
    </row>
    <row r="7989" spans="1:1" x14ac:dyDescent="0.25">
      <c r="A7989" s="3">
        <v>81086</v>
      </c>
    </row>
    <row r="7990" spans="1:1" x14ac:dyDescent="0.25">
      <c r="A7990" s="2">
        <v>71435</v>
      </c>
    </row>
    <row r="7991" spans="1:1" x14ac:dyDescent="0.25">
      <c r="A7991" s="3">
        <v>28172</v>
      </c>
    </row>
    <row r="7992" spans="1:1" x14ac:dyDescent="0.25">
      <c r="A7992" s="2">
        <v>95357</v>
      </c>
    </row>
    <row r="7993" spans="1:1" x14ac:dyDescent="0.25">
      <c r="A7993" s="3">
        <v>37362</v>
      </c>
    </row>
    <row r="7994" spans="1:1" x14ac:dyDescent="0.25">
      <c r="A7994" s="2">
        <v>29083</v>
      </c>
    </row>
    <row r="7995" spans="1:1" x14ac:dyDescent="0.25">
      <c r="A7995" s="3">
        <v>28161</v>
      </c>
    </row>
    <row r="7996" spans="1:1" x14ac:dyDescent="0.25">
      <c r="A7996" s="2">
        <v>34569</v>
      </c>
    </row>
    <row r="7997" spans="1:1" x14ac:dyDescent="0.25">
      <c r="A7997" s="3">
        <v>81155</v>
      </c>
    </row>
    <row r="7998" spans="1:1" x14ac:dyDescent="0.25">
      <c r="A7998" s="2">
        <v>93707</v>
      </c>
    </row>
    <row r="7999" spans="1:1" x14ac:dyDescent="0.25">
      <c r="A7999" s="3">
        <v>66634</v>
      </c>
    </row>
    <row r="8000" spans="1:1" x14ac:dyDescent="0.25">
      <c r="A8000" s="2">
        <v>32348</v>
      </c>
    </row>
    <row r="8001" spans="1:1" x14ac:dyDescent="0.25">
      <c r="A8001" s="3">
        <v>71556</v>
      </c>
    </row>
    <row r="8002" spans="1:1" x14ac:dyDescent="0.25">
      <c r="A8002" s="2">
        <v>45037</v>
      </c>
    </row>
    <row r="8003" spans="1:1" x14ac:dyDescent="0.25">
      <c r="A8003" s="3">
        <v>30953</v>
      </c>
    </row>
    <row r="8004" spans="1:1" x14ac:dyDescent="0.25">
      <c r="A8004" s="2">
        <v>91998</v>
      </c>
    </row>
    <row r="8005" spans="1:1" x14ac:dyDescent="0.25">
      <c r="A8005" s="3">
        <v>25812</v>
      </c>
    </row>
    <row r="8006" spans="1:1" x14ac:dyDescent="0.25">
      <c r="A8006" s="2">
        <v>58657</v>
      </c>
    </row>
    <row r="8007" spans="1:1" x14ac:dyDescent="0.25">
      <c r="A8007" s="3">
        <v>68201</v>
      </c>
    </row>
    <row r="8008" spans="1:1" x14ac:dyDescent="0.25">
      <c r="A8008" s="2">
        <v>71241</v>
      </c>
    </row>
    <row r="8009" spans="1:1" x14ac:dyDescent="0.25">
      <c r="A8009" s="3">
        <v>82160</v>
      </c>
    </row>
    <row r="8010" spans="1:1" x14ac:dyDescent="0.25">
      <c r="A8010" s="2">
        <v>59559</v>
      </c>
    </row>
    <row r="8011" spans="1:1" x14ac:dyDescent="0.25">
      <c r="A8011" s="3">
        <v>77163</v>
      </c>
    </row>
    <row r="8012" spans="1:1" x14ac:dyDescent="0.25">
      <c r="A8012" s="2">
        <v>78774</v>
      </c>
    </row>
    <row r="8013" spans="1:1" x14ac:dyDescent="0.25">
      <c r="A8013" s="3">
        <v>62904</v>
      </c>
    </row>
    <row r="8014" spans="1:1" x14ac:dyDescent="0.25">
      <c r="A8014" s="2">
        <v>92045</v>
      </c>
    </row>
    <row r="8015" spans="1:1" x14ac:dyDescent="0.25">
      <c r="A8015" s="3">
        <v>30628</v>
      </c>
    </row>
    <row r="8016" spans="1:1" x14ac:dyDescent="0.25">
      <c r="A8016" s="2">
        <v>63651</v>
      </c>
    </row>
    <row r="8017" spans="1:1" x14ac:dyDescent="0.25">
      <c r="A8017" s="3">
        <v>91374</v>
      </c>
    </row>
    <row r="8018" spans="1:1" x14ac:dyDescent="0.25">
      <c r="A8018" s="2">
        <v>80039</v>
      </c>
    </row>
    <row r="8019" spans="1:1" x14ac:dyDescent="0.25">
      <c r="A8019" s="3">
        <v>95621</v>
      </c>
    </row>
    <row r="8020" spans="1:1" x14ac:dyDescent="0.25">
      <c r="A8020" s="2">
        <v>18128</v>
      </c>
    </row>
    <row r="8021" spans="1:1" x14ac:dyDescent="0.25">
      <c r="A8021" s="3">
        <v>52265</v>
      </c>
    </row>
    <row r="8022" spans="1:1" x14ac:dyDescent="0.25">
      <c r="A8022" s="2">
        <v>94408</v>
      </c>
    </row>
    <row r="8023" spans="1:1" x14ac:dyDescent="0.25">
      <c r="A8023" s="3">
        <v>41336</v>
      </c>
    </row>
    <row r="8024" spans="1:1" x14ac:dyDescent="0.25">
      <c r="A8024" s="2">
        <v>69584</v>
      </c>
    </row>
    <row r="8025" spans="1:1" x14ac:dyDescent="0.25">
      <c r="A8025" s="3">
        <v>50354</v>
      </c>
    </row>
    <row r="8026" spans="1:1" x14ac:dyDescent="0.25">
      <c r="A8026" s="2">
        <v>61648</v>
      </c>
    </row>
    <row r="8027" spans="1:1" x14ac:dyDescent="0.25">
      <c r="A8027" s="3">
        <v>89106</v>
      </c>
    </row>
    <row r="8028" spans="1:1" x14ac:dyDescent="0.25">
      <c r="A8028" s="2">
        <v>21043</v>
      </c>
    </row>
    <row r="8029" spans="1:1" x14ac:dyDescent="0.25">
      <c r="A8029" s="3">
        <v>25452</v>
      </c>
    </row>
    <row r="8030" spans="1:1" x14ac:dyDescent="0.25">
      <c r="A8030" s="2">
        <v>21841</v>
      </c>
    </row>
    <row r="8031" spans="1:1" x14ac:dyDescent="0.25">
      <c r="A8031" s="3">
        <v>54022</v>
      </c>
    </row>
    <row r="8032" spans="1:1" x14ac:dyDescent="0.25">
      <c r="A8032" s="2">
        <v>87031</v>
      </c>
    </row>
    <row r="8033" spans="1:1" x14ac:dyDescent="0.25">
      <c r="A8033" s="3">
        <v>19772</v>
      </c>
    </row>
    <row r="8034" spans="1:1" x14ac:dyDescent="0.25">
      <c r="A8034" s="2">
        <v>31749</v>
      </c>
    </row>
    <row r="8035" spans="1:1" x14ac:dyDescent="0.25">
      <c r="A8035" s="3">
        <v>49083</v>
      </c>
    </row>
    <row r="8036" spans="1:1" x14ac:dyDescent="0.25">
      <c r="A8036" s="2">
        <v>96690</v>
      </c>
    </row>
    <row r="8037" spans="1:1" x14ac:dyDescent="0.25">
      <c r="A8037" s="3">
        <v>83063</v>
      </c>
    </row>
    <row r="8038" spans="1:1" x14ac:dyDescent="0.25">
      <c r="A8038" s="2">
        <v>55887</v>
      </c>
    </row>
    <row r="8039" spans="1:1" x14ac:dyDescent="0.25">
      <c r="A8039" s="3">
        <v>16579</v>
      </c>
    </row>
    <row r="8040" spans="1:1" x14ac:dyDescent="0.25">
      <c r="A8040" s="2">
        <v>84254</v>
      </c>
    </row>
    <row r="8041" spans="1:1" x14ac:dyDescent="0.25">
      <c r="A8041" s="3">
        <v>70013</v>
      </c>
    </row>
    <row r="8042" spans="1:1" x14ac:dyDescent="0.25">
      <c r="A8042" s="2">
        <v>89116</v>
      </c>
    </row>
    <row r="8043" spans="1:1" x14ac:dyDescent="0.25">
      <c r="A8043" s="3">
        <v>30028</v>
      </c>
    </row>
    <row r="8044" spans="1:1" x14ac:dyDescent="0.25">
      <c r="A8044" s="2">
        <v>71228</v>
      </c>
    </row>
    <row r="8045" spans="1:1" x14ac:dyDescent="0.25">
      <c r="A8045" s="3">
        <v>42065</v>
      </c>
    </row>
    <row r="8046" spans="1:1" x14ac:dyDescent="0.25">
      <c r="A8046" s="2">
        <v>26357</v>
      </c>
    </row>
    <row r="8047" spans="1:1" x14ac:dyDescent="0.25">
      <c r="A8047" s="3">
        <v>38729</v>
      </c>
    </row>
    <row r="8048" spans="1:1" x14ac:dyDescent="0.25">
      <c r="A8048" s="2">
        <v>66524</v>
      </c>
    </row>
    <row r="8049" spans="1:1" x14ac:dyDescent="0.25">
      <c r="A8049" s="3">
        <v>25809</v>
      </c>
    </row>
    <row r="8050" spans="1:1" x14ac:dyDescent="0.25">
      <c r="A8050" s="2">
        <v>81286</v>
      </c>
    </row>
    <row r="8051" spans="1:1" x14ac:dyDescent="0.25">
      <c r="A8051" s="3">
        <v>51316</v>
      </c>
    </row>
    <row r="8052" spans="1:1" x14ac:dyDescent="0.25">
      <c r="A8052" s="2">
        <v>26362</v>
      </c>
    </row>
    <row r="8053" spans="1:1" x14ac:dyDescent="0.25">
      <c r="A8053" s="3">
        <v>49962</v>
      </c>
    </row>
    <row r="8054" spans="1:1" x14ac:dyDescent="0.25">
      <c r="A8054" s="2">
        <v>72556</v>
      </c>
    </row>
    <row r="8055" spans="1:1" x14ac:dyDescent="0.25">
      <c r="A8055" s="3">
        <v>50214</v>
      </c>
    </row>
    <row r="8056" spans="1:1" x14ac:dyDescent="0.25">
      <c r="A8056" s="2">
        <v>89272</v>
      </c>
    </row>
    <row r="8057" spans="1:1" x14ac:dyDescent="0.25">
      <c r="A8057" s="3">
        <v>19270</v>
      </c>
    </row>
    <row r="8058" spans="1:1" x14ac:dyDescent="0.25">
      <c r="A8058" s="2">
        <v>15379</v>
      </c>
    </row>
    <row r="8059" spans="1:1" x14ac:dyDescent="0.25">
      <c r="A8059" s="3">
        <v>66568</v>
      </c>
    </row>
    <row r="8060" spans="1:1" x14ac:dyDescent="0.25">
      <c r="A8060" s="2">
        <v>81587</v>
      </c>
    </row>
    <row r="8061" spans="1:1" x14ac:dyDescent="0.25">
      <c r="A8061" s="3">
        <v>45533</v>
      </c>
    </row>
    <row r="8062" spans="1:1" x14ac:dyDescent="0.25">
      <c r="A8062" s="2">
        <v>91984</v>
      </c>
    </row>
    <row r="8063" spans="1:1" x14ac:dyDescent="0.25">
      <c r="A8063" s="3">
        <v>17057</v>
      </c>
    </row>
    <row r="8064" spans="1:1" x14ac:dyDescent="0.25">
      <c r="A8064" s="2">
        <v>71895</v>
      </c>
    </row>
    <row r="8065" spans="1:1" x14ac:dyDescent="0.25">
      <c r="A8065" s="3">
        <v>91732</v>
      </c>
    </row>
    <row r="8066" spans="1:1" x14ac:dyDescent="0.25">
      <c r="A8066" s="2">
        <v>70853</v>
      </c>
    </row>
    <row r="8067" spans="1:1" x14ac:dyDescent="0.25">
      <c r="A8067" s="3">
        <v>88374</v>
      </c>
    </row>
    <row r="8068" spans="1:1" x14ac:dyDescent="0.25">
      <c r="A8068" s="2">
        <v>76178</v>
      </c>
    </row>
    <row r="8069" spans="1:1" x14ac:dyDescent="0.25">
      <c r="A8069" s="3">
        <v>55304</v>
      </c>
    </row>
    <row r="8070" spans="1:1" x14ac:dyDescent="0.25">
      <c r="A8070" s="2">
        <v>38768</v>
      </c>
    </row>
    <row r="8071" spans="1:1" x14ac:dyDescent="0.25">
      <c r="A8071" s="3">
        <v>79947</v>
      </c>
    </row>
    <row r="8072" spans="1:1" x14ac:dyDescent="0.25">
      <c r="A8072" s="2">
        <v>38685</v>
      </c>
    </row>
    <row r="8073" spans="1:1" x14ac:dyDescent="0.25">
      <c r="A8073" s="3">
        <v>44430</v>
      </c>
    </row>
    <row r="8074" spans="1:1" x14ac:dyDescent="0.25">
      <c r="A8074" s="2">
        <v>31422</v>
      </c>
    </row>
    <row r="8075" spans="1:1" x14ac:dyDescent="0.25">
      <c r="A8075" s="3">
        <v>25330</v>
      </c>
    </row>
    <row r="8076" spans="1:1" x14ac:dyDescent="0.25">
      <c r="A8076" s="2">
        <v>90159</v>
      </c>
    </row>
    <row r="8077" spans="1:1" x14ac:dyDescent="0.25">
      <c r="A8077" s="3">
        <v>31972</v>
      </c>
    </row>
    <row r="8078" spans="1:1" x14ac:dyDescent="0.25">
      <c r="A8078" s="2">
        <v>55384</v>
      </c>
    </row>
    <row r="8079" spans="1:1" x14ac:dyDescent="0.25">
      <c r="A8079" s="3">
        <v>31695</v>
      </c>
    </row>
    <row r="8080" spans="1:1" x14ac:dyDescent="0.25">
      <c r="A8080" s="2">
        <v>92383</v>
      </c>
    </row>
    <row r="8081" spans="1:1" x14ac:dyDescent="0.25">
      <c r="A8081" s="3">
        <v>92586</v>
      </c>
    </row>
    <row r="8082" spans="1:1" x14ac:dyDescent="0.25">
      <c r="A8082" s="2">
        <v>72870</v>
      </c>
    </row>
    <row r="8083" spans="1:1" x14ac:dyDescent="0.25">
      <c r="A8083" s="3">
        <v>22205</v>
      </c>
    </row>
    <row r="8084" spans="1:1" x14ac:dyDescent="0.25">
      <c r="A8084" s="2">
        <v>91514</v>
      </c>
    </row>
    <row r="8085" spans="1:1" x14ac:dyDescent="0.25">
      <c r="A8085" s="3">
        <v>27264</v>
      </c>
    </row>
    <row r="8086" spans="1:1" x14ac:dyDescent="0.25">
      <c r="A8086" s="2">
        <v>24125</v>
      </c>
    </row>
    <row r="8087" spans="1:1" x14ac:dyDescent="0.25">
      <c r="A8087" s="3">
        <v>30284</v>
      </c>
    </row>
    <row r="8088" spans="1:1" x14ac:dyDescent="0.25">
      <c r="A8088" s="2">
        <v>19593</v>
      </c>
    </row>
    <row r="8089" spans="1:1" x14ac:dyDescent="0.25">
      <c r="A8089" s="3">
        <v>69639</v>
      </c>
    </row>
    <row r="8090" spans="1:1" x14ac:dyDescent="0.25">
      <c r="A8090" s="2">
        <v>93661</v>
      </c>
    </row>
    <row r="8091" spans="1:1" x14ac:dyDescent="0.25">
      <c r="A8091" s="3">
        <v>73948</v>
      </c>
    </row>
    <row r="8092" spans="1:1" x14ac:dyDescent="0.25">
      <c r="A8092" s="2">
        <v>51137</v>
      </c>
    </row>
    <row r="8093" spans="1:1" x14ac:dyDescent="0.25">
      <c r="A8093" s="3">
        <v>26934</v>
      </c>
    </row>
    <row r="8094" spans="1:1" x14ac:dyDescent="0.25">
      <c r="A8094" s="2">
        <v>90485</v>
      </c>
    </row>
    <row r="8095" spans="1:1" x14ac:dyDescent="0.25">
      <c r="A8095" s="3">
        <v>64581</v>
      </c>
    </row>
    <row r="8096" spans="1:1" x14ac:dyDescent="0.25">
      <c r="A8096" s="2">
        <v>58843</v>
      </c>
    </row>
    <row r="8097" spans="1:1" x14ac:dyDescent="0.25">
      <c r="A8097" s="3">
        <v>18343</v>
      </c>
    </row>
    <row r="8098" spans="1:1" x14ac:dyDescent="0.25">
      <c r="A8098" s="2">
        <v>54109</v>
      </c>
    </row>
    <row r="8099" spans="1:1" x14ac:dyDescent="0.25">
      <c r="A8099" s="3">
        <v>38266</v>
      </c>
    </row>
    <row r="8100" spans="1:1" x14ac:dyDescent="0.25">
      <c r="A8100" s="2">
        <v>44348</v>
      </c>
    </row>
    <row r="8101" spans="1:1" x14ac:dyDescent="0.25">
      <c r="A8101" s="3">
        <v>38425</v>
      </c>
    </row>
    <row r="8102" spans="1:1" x14ac:dyDescent="0.25">
      <c r="A8102" s="2">
        <v>92908</v>
      </c>
    </row>
    <row r="8103" spans="1:1" x14ac:dyDescent="0.25">
      <c r="A8103" s="3">
        <v>50528</v>
      </c>
    </row>
    <row r="8104" spans="1:1" x14ac:dyDescent="0.25">
      <c r="A8104" s="2">
        <v>34169</v>
      </c>
    </row>
    <row r="8105" spans="1:1" x14ac:dyDescent="0.25">
      <c r="A8105" s="3">
        <v>15141</v>
      </c>
    </row>
    <row r="8106" spans="1:1" x14ac:dyDescent="0.25">
      <c r="A8106" s="2">
        <v>26769</v>
      </c>
    </row>
    <row r="8107" spans="1:1" x14ac:dyDescent="0.25">
      <c r="A8107" s="3">
        <v>38363</v>
      </c>
    </row>
    <row r="8108" spans="1:1" x14ac:dyDescent="0.25">
      <c r="A8108" s="2">
        <v>65243</v>
      </c>
    </row>
    <row r="8109" spans="1:1" x14ac:dyDescent="0.25">
      <c r="A8109" s="3">
        <v>38376</v>
      </c>
    </row>
    <row r="8110" spans="1:1" x14ac:dyDescent="0.25">
      <c r="A8110" s="2">
        <v>73212</v>
      </c>
    </row>
    <row r="8111" spans="1:1" x14ac:dyDescent="0.25">
      <c r="A8111" s="3">
        <v>49642</v>
      </c>
    </row>
    <row r="8112" spans="1:1" x14ac:dyDescent="0.25">
      <c r="A8112" s="2">
        <v>35789</v>
      </c>
    </row>
    <row r="8113" spans="1:1" x14ac:dyDescent="0.25">
      <c r="A8113" s="3">
        <v>33748</v>
      </c>
    </row>
    <row r="8114" spans="1:1" x14ac:dyDescent="0.25">
      <c r="A8114" s="2">
        <v>83692</v>
      </c>
    </row>
    <row r="8115" spans="1:1" x14ac:dyDescent="0.25">
      <c r="A8115" s="3">
        <v>75268</v>
      </c>
    </row>
    <row r="8116" spans="1:1" x14ac:dyDescent="0.25">
      <c r="A8116" s="2">
        <v>78314</v>
      </c>
    </row>
    <row r="8117" spans="1:1" x14ac:dyDescent="0.25">
      <c r="A8117" s="3">
        <v>39863</v>
      </c>
    </row>
    <row r="8118" spans="1:1" x14ac:dyDescent="0.25">
      <c r="A8118" s="2">
        <v>36607</v>
      </c>
    </row>
    <row r="8119" spans="1:1" x14ac:dyDescent="0.25">
      <c r="A8119" s="3">
        <v>85291</v>
      </c>
    </row>
    <row r="8120" spans="1:1" x14ac:dyDescent="0.25">
      <c r="A8120" s="2">
        <v>86102</v>
      </c>
    </row>
    <row r="8121" spans="1:1" x14ac:dyDescent="0.25">
      <c r="A8121" s="3">
        <v>21063</v>
      </c>
    </row>
    <row r="8122" spans="1:1" x14ac:dyDescent="0.25">
      <c r="A8122" s="2">
        <v>24892</v>
      </c>
    </row>
    <row r="8123" spans="1:1" x14ac:dyDescent="0.25">
      <c r="A8123" s="3">
        <v>72920</v>
      </c>
    </row>
    <row r="8124" spans="1:1" x14ac:dyDescent="0.25">
      <c r="A8124" s="2">
        <v>53651</v>
      </c>
    </row>
    <row r="8125" spans="1:1" x14ac:dyDescent="0.25">
      <c r="A8125" s="3">
        <v>33486</v>
      </c>
    </row>
    <row r="8126" spans="1:1" x14ac:dyDescent="0.25">
      <c r="A8126" s="2">
        <v>30251</v>
      </c>
    </row>
    <row r="8127" spans="1:1" x14ac:dyDescent="0.25">
      <c r="A8127" s="3">
        <v>16097</v>
      </c>
    </row>
    <row r="8128" spans="1:1" x14ac:dyDescent="0.25">
      <c r="A8128" s="2">
        <v>81604</v>
      </c>
    </row>
    <row r="8129" spans="1:1" x14ac:dyDescent="0.25">
      <c r="A8129" s="3">
        <v>66303</v>
      </c>
    </row>
    <row r="8130" spans="1:1" x14ac:dyDescent="0.25">
      <c r="A8130" s="2">
        <v>82311</v>
      </c>
    </row>
    <row r="8131" spans="1:1" x14ac:dyDescent="0.25">
      <c r="A8131" s="3">
        <v>79717</v>
      </c>
    </row>
    <row r="8132" spans="1:1" x14ac:dyDescent="0.25">
      <c r="A8132" s="2">
        <v>38363</v>
      </c>
    </row>
    <row r="8133" spans="1:1" x14ac:dyDescent="0.25">
      <c r="A8133" s="3">
        <v>68338</v>
      </c>
    </row>
    <row r="8134" spans="1:1" x14ac:dyDescent="0.25">
      <c r="A8134" s="2">
        <v>28367</v>
      </c>
    </row>
    <row r="8135" spans="1:1" x14ac:dyDescent="0.25">
      <c r="A8135" s="3">
        <v>79325</v>
      </c>
    </row>
    <row r="8136" spans="1:1" x14ac:dyDescent="0.25">
      <c r="A8136" s="2">
        <v>43143</v>
      </c>
    </row>
    <row r="8137" spans="1:1" x14ac:dyDescent="0.25">
      <c r="A8137" s="3">
        <v>41803</v>
      </c>
    </row>
    <row r="8138" spans="1:1" x14ac:dyDescent="0.25">
      <c r="A8138" s="2">
        <v>94180</v>
      </c>
    </row>
    <row r="8139" spans="1:1" x14ac:dyDescent="0.25">
      <c r="A8139" s="3">
        <v>78429</v>
      </c>
    </row>
    <row r="8140" spans="1:1" x14ac:dyDescent="0.25">
      <c r="A8140" s="2">
        <v>51214</v>
      </c>
    </row>
    <row r="8141" spans="1:1" x14ac:dyDescent="0.25">
      <c r="A8141" s="3">
        <v>41675</v>
      </c>
    </row>
    <row r="8142" spans="1:1" x14ac:dyDescent="0.25">
      <c r="A8142" s="2">
        <v>70201</v>
      </c>
    </row>
    <row r="8143" spans="1:1" x14ac:dyDescent="0.25">
      <c r="A8143" s="3">
        <v>63584</v>
      </c>
    </row>
    <row r="8144" spans="1:1" x14ac:dyDescent="0.25">
      <c r="A8144" s="2">
        <v>84418</v>
      </c>
    </row>
    <row r="8145" spans="1:1" x14ac:dyDescent="0.25">
      <c r="A8145" s="3">
        <v>30090</v>
      </c>
    </row>
    <row r="8146" spans="1:1" x14ac:dyDescent="0.25">
      <c r="A8146" s="2">
        <v>36391</v>
      </c>
    </row>
    <row r="8147" spans="1:1" x14ac:dyDescent="0.25">
      <c r="A8147" s="3">
        <v>67829</v>
      </c>
    </row>
    <row r="8148" spans="1:1" x14ac:dyDescent="0.25">
      <c r="A8148" s="2">
        <v>41724</v>
      </c>
    </row>
    <row r="8149" spans="1:1" x14ac:dyDescent="0.25">
      <c r="A8149" s="3">
        <v>88905</v>
      </c>
    </row>
    <row r="8150" spans="1:1" x14ac:dyDescent="0.25">
      <c r="A8150" s="2">
        <v>17830</v>
      </c>
    </row>
    <row r="8151" spans="1:1" x14ac:dyDescent="0.25">
      <c r="A8151" s="3">
        <v>75686</v>
      </c>
    </row>
    <row r="8152" spans="1:1" x14ac:dyDescent="0.25">
      <c r="A8152" s="2">
        <v>66497</v>
      </c>
    </row>
    <row r="8153" spans="1:1" x14ac:dyDescent="0.25">
      <c r="A8153" s="3">
        <v>73959</v>
      </c>
    </row>
    <row r="8154" spans="1:1" x14ac:dyDescent="0.25">
      <c r="A8154" s="2">
        <v>20602</v>
      </c>
    </row>
    <row r="8155" spans="1:1" x14ac:dyDescent="0.25">
      <c r="A8155" s="3">
        <v>77767</v>
      </c>
    </row>
    <row r="8156" spans="1:1" x14ac:dyDescent="0.25">
      <c r="A8156" s="2">
        <v>37117</v>
      </c>
    </row>
    <row r="8157" spans="1:1" x14ac:dyDescent="0.25">
      <c r="A8157" s="3">
        <v>95675</v>
      </c>
    </row>
    <row r="8158" spans="1:1" x14ac:dyDescent="0.25">
      <c r="A8158" s="2">
        <v>90045</v>
      </c>
    </row>
    <row r="8159" spans="1:1" x14ac:dyDescent="0.25">
      <c r="A8159" s="3">
        <v>88953</v>
      </c>
    </row>
    <row r="8160" spans="1:1" x14ac:dyDescent="0.25">
      <c r="A8160" s="2">
        <v>24687</v>
      </c>
    </row>
    <row r="8161" spans="1:1" x14ac:dyDescent="0.25">
      <c r="A8161" s="3">
        <v>46971</v>
      </c>
    </row>
    <row r="8162" spans="1:1" x14ac:dyDescent="0.25">
      <c r="A8162" s="2">
        <v>66426</v>
      </c>
    </row>
    <row r="8163" spans="1:1" x14ac:dyDescent="0.25">
      <c r="A8163" s="3">
        <v>60920</v>
      </c>
    </row>
    <row r="8164" spans="1:1" x14ac:dyDescent="0.25">
      <c r="A8164" s="2">
        <v>50433</v>
      </c>
    </row>
    <row r="8165" spans="1:1" x14ac:dyDescent="0.25">
      <c r="A8165" s="3">
        <v>31597</v>
      </c>
    </row>
    <row r="8166" spans="1:1" x14ac:dyDescent="0.25">
      <c r="A8166" s="2">
        <v>81651</v>
      </c>
    </row>
    <row r="8167" spans="1:1" x14ac:dyDescent="0.25">
      <c r="A8167" s="3">
        <v>86618</v>
      </c>
    </row>
    <row r="8168" spans="1:1" x14ac:dyDescent="0.25">
      <c r="A8168" s="2">
        <v>71582</v>
      </c>
    </row>
    <row r="8169" spans="1:1" x14ac:dyDescent="0.25">
      <c r="A8169" s="3">
        <v>53050</v>
      </c>
    </row>
    <row r="8170" spans="1:1" x14ac:dyDescent="0.25">
      <c r="A8170" s="2">
        <v>19155</v>
      </c>
    </row>
    <row r="8171" spans="1:1" x14ac:dyDescent="0.25">
      <c r="A8171" s="3">
        <v>83305</v>
      </c>
    </row>
    <row r="8172" spans="1:1" x14ac:dyDescent="0.25">
      <c r="A8172" s="2">
        <v>63960</v>
      </c>
    </row>
    <row r="8173" spans="1:1" x14ac:dyDescent="0.25">
      <c r="A8173" s="3">
        <v>72340</v>
      </c>
    </row>
    <row r="8174" spans="1:1" x14ac:dyDescent="0.25">
      <c r="A8174" s="2">
        <v>19920</v>
      </c>
    </row>
    <row r="8175" spans="1:1" x14ac:dyDescent="0.25">
      <c r="A8175" s="3">
        <v>18741</v>
      </c>
    </row>
    <row r="8176" spans="1:1" x14ac:dyDescent="0.25">
      <c r="A8176" s="2">
        <v>68617</v>
      </c>
    </row>
    <row r="8177" spans="1:1" x14ac:dyDescent="0.25">
      <c r="A8177" s="3">
        <v>85619</v>
      </c>
    </row>
    <row r="8178" spans="1:1" x14ac:dyDescent="0.25">
      <c r="A8178" s="2">
        <v>27039</v>
      </c>
    </row>
    <row r="8179" spans="1:1" x14ac:dyDescent="0.25">
      <c r="A8179" s="3">
        <v>66216</v>
      </c>
    </row>
    <row r="8180" spans="1:1" x14ac:dyDescent="0.25">
      <c r="A8180" s="2">
        <v>70226</v>
      </c>
    </row>
    <row r="8181" spans="1:1" x14ac:dyDescent="0.25">
      <c r="A8181" s="3">
        <v>94541</v>
      </c>
    </row>
    <row r="8182" spans="1:1" x14ac:dyDescent="0.25">
      <c r="A8182" s="2">
        <v>61060</v>
      </c>
    </row>
    <row r="8183" spans="1:1" x14ac:dyDescent="0.25">
      <c r="A8183" s="3">
        <v>96438</v>
      </c>
    </row>
    <row r="8184" spans="1:1" x14ac:dyDescent="0.25">
      <c r="A8184" s="2">
        <v>74979</v>
      </c>
    </row>
    <row r="8185" spans="1:1" x14ac:dyDescent="0.25">
      <c r="A8185" s="3">
        <v>78875</v>
      </c>
    </row>
    <row r="8186" spans="1:1" x14ac:dyDescent="0.25">
      <c r="A8186" s="2">
        <v>63802</v>
      </c>
    </row>
    <row r="8187" spans="1:1" x14ac:dyDescent="0.25">
      <c r="A8187" s="3">
        <v>87277</v>
      </c>
    </row>
    <row r="8188" spans="1:1" x14ac:dyDescent="0.25">
      <c r="A8188" s="2">
        <v>48495</v>
      </c>
    </row>
    <row r="8189" spans="1:1" x14ac:dyDescent="0.25">
      <c r="A8189" s="3">
        <v>52653</v>
      </c>
    </row>
    <row r="8190" spans="1:1" x14ac:dyDescent="0.25">
      <c r="A8190" s="2">
        <v>17010</v>
      </c>
    </row>
    <row r="8191" spans="1:1" x14ac:dyDescent="0.25">
      <c r="A8191" s="3">
        <v>21941</v>
      </c>
    </row>
    <row r="8192" spans="1:1" x14ac:dyDescent="0.25">
      <c r="A8192" s="2">
        <v>36350</v>
      </c>
    </row>
    <row r="8193" spans="1:1" x14ac:dyDescent="0.25">
      <c r="A8193" s="3">
        <v>90905</v>
      </c>
    </row>
    <row r="8194" spans="1:1" x14ac:dyDescent="0.25">
      <c r="A8194" s="2">
        <v>53758</v>
      </c>
    </row>
    <row r="8195" spans="1:1" x14ac:dyDescent="0.25">
      <c r="A8195" s="3">
        <v>61600</v>
      </c>
    </row>
    <row r="8196" spans="1:1" x14ac:dyDescent="0.25">
      <c r="A8196" s="2">
        <v>38861</v>
      </c>
    </row>
    <row r="8197" spans="1:1" x14ac:dyDescent="0.25">
      <c r="A8197" s="3">
        <v>89739</v>
      </c>
    </row>
    <row r="8198" spans="1:1" x14ac:dyDescent="0.25">
      <c r="A8198" s="2">
        <v>38807</v>
      </c>
    </row>
    <row r="8199" spans="1:1" x14ac:dyDescent="0.25">
      <c r="A8199" s="3">
        <v>83109</v>
      </c>
    </row>
    <row r="8200" spans="1:1" x14ac:dyDescent="0.25">
      <c r="A8200" s="2">
        <v>90294</v>
      </c>
    </row>
    <row r="8201" spans="1:1" x14ac:dyDescent="0.25">
      <c r="A8201" s="3">
        <v>68237</v>
      </c>
    </row>
    <row r="8202" spans="1:1" x14ac:dyDescent="0.25">
      <c r="A8202" s="2">
        <v>82826</v>
      </c>
    </row>
    <row r="8203" spans="1:1" x14ac:dyDescent="0.25">
      <c r="A8203" s="3">
        <v>27168</v>
      </c>
    </row>
    <row r="8204" spans="1:1" x14ac:dyDescent="0.25">
      <c r="A8204" s="2">
        <v>26561</v>
      </c>
    </row>
    <row r="8205" spans="1:1" x14ac:dyDescent="0.25">
      <c r="A8205" s="3">
        <v>15616</v>
      </c>
    </row>
    <row r="8206" spans="1:1" x14ac:dyDescent="0.25">
      <c r="A8206" s="2">
        <v>42998</v>
      </c>
    </row>
    <row r="8207" spans="1:1" x14ac:dyDescent="0.25">
      <c r="A8207" s="3">
        <v>60709</v>
      </c>
    </row>
    <row r="8208" spans="1:1" x14ac:dyDescent="0.25">
      <c r="A8208" s="2">
        <v>33208</v>
      </c>
    </row>
    <row r="8209" spans="1:1" x14ac:dyDescent="0.25">
      <c r="A8209" s="3">
        <v>50161</v>
      </c>
    </row>
    <row r="8210" spans="1:1" x14ac:dyDescent="0.25">
      <c r="A8210" s="2">
        <v>75337</v>
      </c>
    </row>
    <row r="8211" spans="1:1" x14ac:dyDescent="0.25">
      <c r="A8211" s="3">
        <v>53858</v>
      </c>
    </row>
    <row r="8212" spans="1:1" x14ac:dyDescent="0.25">
      <c r="A8212" s="2">
        <v>33456</v>
      </c>
    </row>
    <row r="8213" spans="1:1" x14ac:dyDescent="0.25">
      <c r="A8213" s="3">
        <v>80455</v>
      </c>
    </row>
    <row r="8214" spans="1:1" x14ac:dyDescent="0.25">
      <c r="A8214" s="2">
        <v>43235</v>
      </c>
    </row>
    <row r="8215" spans="1:1" x14ac:dyDescent="0.25">
      <c r="A8215" s="3">
        <v>44072</v>
      </c>
    </row>
    <row r="8216" spans="1:1" x14ac:dyDescent="0.25">
      <c r="A8216" s="2">
        <v>55232</v>
      </c>
    </row>
    <row r="8217" spans="1:1" x14ac:dyDescent="0.25">
      <c r="A8217" s="3">
        <v>20575</v>
      </c>
    </row>
    <row r="8218" spans="1:1" x14ac:dyDescent="0.25">
      <c r="A8218" s="2">
        <v>87963</v>
      </c>
    </row>
    <row r="8219" spans="1:1" x14ac:dyDescent="0.25">
      <c r="A8219" s="3">
        <v>43506</v>
      </c>
    </row>
    <row r="8220" spans="1:1" x14ac:dyDescent="0.25">
      <c r="A8220" s="2">
        <v>84809</v>
      </c>
    </row>
    <row r="8221" spans="1:1" x14ac:dyDescent="0.25">
      <c r="A8221" s="3">
        <v>68148</v>
      </c>
    </row>
    <row r="8222" spans="1:1" x14ac:dyDescent="0.25">
      <c r="A8222" s="2">
        <v>71345</v>
      </c>
    </row>
    <row r="8223" spans="1:1" x14ac:dyDescent="0.25">
      <c r="A8223" s="3">
        <v>71261</v>
      </c>
    </row>
    <row r="8224" spans="1:1" x14ac:dyDescent="0.25">
      <c r="A8224" s="2">
        <v>89702</v>
      </c>
    </row>
    <row r="8225" spans="1:1" x14ac:dyDescent="0.25">
      <c r="A8225" s="3">
        <v>32347</v>
      </c>
    </row>
    <row r="8226" spans="1:1" x14ac:dyDescent="0.25">
      <c r="A8226" s="2">
        <v>55030</v>
      </c>
    </row>
    <row r="8227" spans="1:1" x14ac:dyDescent="0.25">
      <c r="A8227" s="3">
        <v>62767</v>
      </c>
    </row>
    <row r="8228" spans="1:1" x14ac:dyDescent="0.25">
      <c r="A8228" s="2">
        <v>35850</v>
      </c>
    </row>
    <row r="8229" spans="1:1" x14ac:dyDescent="0.25">
      <c r="A8229" s="3">
        <v>60120</v>
      </c>
    </row>
    <row r="8230" spans="1:1" x14ac:dyDescent="0.25">
      <c r="A8230" s="2">
        <v>57909</v>
      </c>
    </row>
    <row r="8231" spans="1:1" x14ac:dyDescent="0.25">
      <c r="A8231" s="3">
        <v>25151</v>
      </c>
    </row>
    <row r="8232" spans="1:1" x14ac:dyDescent="0.25">
      <c r="A8232" s="2">
        <v>33724</v>
      </c>
    </row>
    <row r="8233" spans="1:1" x14ac:dyDescent="0.25">
      <c r="A8233" s="3">
        <v>67923</v>
      </c>
    </row>
    <row r="8234" spans="1:1" x14ac:dyDescent="0.25">
      <c r="A8234" s="2">
        <v>39138</v>
      </c>
    </row>
    <row r="8235" spans="1:1" x14ac:dyDescent="0.25">
      <c r="A8235" s="3">
        <v>21196</v>
      </c>
    </row>
    <row r="8236" spans="1:1" x14ac:dyDescent="0.25">
      <c r="A8236" s="2">
        <v>63095</v>
      </c>
    </row>
    <row r="8237" spans="1:1" x14ac:dyDescent="0.25">
      <c r="A8237" s="3">
        <v>74976</v>
      </c>
    </row>
    <row r="8238" spans="1:1" x14ac:dyDescent="0.25">
      <c r="A8238" s="2">
        <v>15674</v>
      </c>
    </row>
    <row r="8239" spans="1:1" x14ac:dyDescent="0.25">
      <c r="A8239" s="3">
        <v>91655</v>
      </c>
    </row>
    <row r="8240" spans="1:1" x14ac:dyDescent="0.25">
      <c r="A8240" s="2">
        <v>71358</v>
      </c>
    </row>
    <row r="8241" spans="1:1" x14ac:dyDescent="0.25">
      <c r="A8241" s="3">
        <v>30429</v>
      </c>
    </row>
    <row r="8242" spans="1:1" x14ac:dyDescent="0.25">
      <c r="A8242" s="2">
        <v>61114</v>
      </c>
    </row>
    <row r="8243" spans="1:1" x14ac:dyDescent="0.25">
      <c r="A8243" s="3">
        <v>57729</v>
      </c>
    </row>
    <row r="8244" spans="1:1" x14ac:dyDescent="0.25">
      <c r="A8244" s="2">
        <v>86053</v>
      </c>
    </row>
    <row r="8245" spans="1:1" x14ac:dyDescent="0.25">
      <c r="A8245" s="3">
        <v>59197</v>
      </c>
    </row>
    <row r="8246" spans="1:1" x14ac:dyDescent="0.25">
      <c r="A8246" s="2">
        <v>77203</v>
      </c>
    </row>
    <row r="8247" spans="1:1" x14ac:dyDescent="0.25">
      <c r="A8247" s="3">
        <v>15469</v>
      </c>
    </row>
    <row r="8248" spans="1:1" x14ac:dyDescent="0.25">
      <c r="A8248" s="2">
        <v>89983</v>
      </c>
    </row>
    <row r="8249" spans="1:1" x14ac:dyDescent="0.25">
      <c r="A8249" s="3">
        <v>47677</v>
      </c>
    </row>
    <row r="8250" spans="1:1" x14ac:dyDescent="0.25">
      <c r="A8250" s="2">
        <v>19252</v>
      </c>
    </row>
    <row r="8251" spans="1:1" x14ac:dyDescent="0.25">
      <c r="A8251" s="3">
        <v>76936</v>
      </c>
    </row>
    <row r="8252" spans="1:1" x14ac:dyDescent="0.25">
      <c r="A8252" s="2">
        <v>33673</v>
      </c>
    </row>
    <row r="8253" spans="1:1" x14ac:dyDescent="0.25">
      <c r="A8253" s="3">
        <v>26586</v>
      </c>
    </row>
    <row r="8254" spans="1:1" x14ac:dyDescent="0.25">
      <c r="A8254" s="2">
        <v>31861</v>
      </c>
    </row>
    <row r="8255" spans="1:1" x14ac:dyDescent="0.25">
      <c r="A8255" s="3">
        <v>29868</v>
      </c>
    </row>
    <row r="8256" spans="1:1" x14ac:dyDescent="0.25">
      <c r="A8256" s="2">
        <v>88306</v>
      </c>
    </row>
    <row r="8257" spans="1:1" x14ac:dyDescent="0.25">
      <c r="A8257" s="3">
        <v>88397</v>
      </c>
    </row>
    <row r="8258" spans="1:1" x14ac:dyDescent="0.25">
      <c r="A8258" s="2">
        <v>38328</v>
      </c>
    </row>
    <row r="8259" spans="1:1" x14ac:dyDescent="0.25">
      <c r="A8259" s="3">
        <v>43597</v>
      </c>
    </row>
    <row r="8260" spans="1:1" x14ac:dyDescent="0.25">
      <c r="A8260" s="2">
        <v>72708</v>
      </c>
    </row>
    <row r="8261" spans="1:1" x14ac:dyDescent="0.25">
      <c r="A8261" s="3">
        <v>55492</v>
      </c>
    </row>
    <row r="8262" spans="1:1" x14ac:dyDescent="0.25">
      <c r="A8262" s="2">
        <v>19609</v>
      </c>
    </row>
    <row r="8263" spans="1:1" x14ac:dyDescent="0.25">
      <c r="A8263" s="3">
        <v>17837</v>
      </c>
    </row>
    <row r="8264" spans="1:1" x14ac:dyDescent="0.25">
      <c r="A8264" s="2">
        <v>40023</v>
      </c>
    </row>
    <row r="8265" spans="1:1" x14ac:dyDescent="0.25">
      <c r="A8265" s="3">
        <v>18943</v>
      </c>
    </row>
    <row r="8266" spans="1:1" x14ac:dyDescent="0.25">
      <c r="A8266" s="2">
        <v>70590</v>
      </c>
    </row>
    <row r="8267" spans="1:1" x14ac:dyDescent="0.25">
      <c r="A8267" s="3">
        <v>57087</v>
      </c>
    </row>
    <row r="8268" spans="1:1" x14ac:dyDescent="0.25">
      <c r="A8268" s="2">
        <v>22521</v>
      </c>
    </row>
    <row r="8269" spans="1:1" x14ac:dyDescent="0.25">
      <c r="A8269" s="3">
        <v>72467</v>
      </c>
    </row>
    <row r="8270" spans="1:1" x14ac:dyDescent="0.25">
      <c r="A8270" s="2">
        <v>78339</v>
      </c>
    </row>
    <row r="8271" spans="1:1" x14ac:dyDescent="0.25">
      <c r="A8271" s="3">
        <v>31227</v>
      </c>
    </row>
    <row r="8272" spans="1:1" x14ac:dyDescent="0.25">
      <c r="A8272" s="2">
        <v>85328</v>
      </c>
    </row>
    <row r="8273" spans="1:1" x14ac:dyDescent="0.25">
      <c r="A8273" s="3">
        <v>88029</v>
      </c>
    </row>
    <row r="8274" spans="1:1" x14ac:dyDescent="0.25">
      <c r="A8274" s="2">
        <v>86654</v>
      </c>
    </row>
    <row r="8275" spans="1:1" x14ac:dyDescent="0.25">
      <c r="A8275" s="3">
        <v>41688</v>
      </c>
    </row>
    <row r="8276" spans="1:1" x14ac:dyDescent="0.25">
      <c r="A8276" s="2">
        <v>90538</v>
      </c>
    </row>
    <row r="8277" spans="1:1" x14ac:dyDescent="0.25">
      <c r="A8277" s="3">
        <v>46423</v>
      </c>
    </row>
    <row r="8278" spans="1:1" x14ac:dyDescent="0.25">
      <c r="A8278" s="2">
        <v>88369</v>
      </c>
    </row>
    <row r="8279" spans="1:1" x14ac:dyDescent="0.25">
      <c r="A8279" s="3">
        <v>71493</v>
      </c>
    </row>
    <row r="8280" spans="1:1" x14ac:dyDescent="0.25">
      <c r="A8280" s="2">
        <v>22628</v>
      </c>
    </row>
    <row r="8281" spans="1:1" x14ac:dyDescent="0.25">
      <c r="A8281" s="3">
        <v>31023</v>
      </c>
    </row>
    <row r="8282" spans="1:1" x14ac:dyDescent="0.25">
      <c r="A8282" s="2">
        <v>17785</v>
      </c>
    </row>
    <row r="8283" spans="1:1" x14ac:dyDescent="0.25">
      <c r="A8283" s="3">
        <v>69297</v>
      </c>
    </row>
    <row r="8284" spans="1:1" x14ac:dyDescent="0.25">
      <c r="A8284" s="2">
        <v>54038</v>
      </c>
    </row>
    <row r="8285" spans="1:1" x14ac:dyDescent="0.25">
      <c r="A8285" s="3">
        <v>48789</v>
      </c>
    </row>
    <row r="8286" spans="1:1" x14ac:dyDescent="0.25">
      <c r="A8286" s="2">
        <v>86115</v>
      </c>
    </row>
    <row r="8287" spans="1:1" x14ac:dyDescent="0.25">
      <c r="A8287" s="3">
        <v>58390</v>
      </c>
    </row>
    <row r="8288" spans="1:1" x14ac:dyDescent="0.25">
      <c r="A8288" s="2">
        <v>37587</v>
      </c>
    </row>
    <row r="8289" spans="1:1" x14ac:dyDescent="0.25">
      <c r="A8289" s="3">
        <v>50051</v>
      </c>
    </row>
    <row r="8290" spans="1:1" x14ac:dyDescent="0.25">
      <c r="A8290" s="2">
        <v>78587</v>
      </c>
    </row>
    <row r="8291" spans="1:1" x14ac:dyDescent="0.25">
      <c r="A8291" s="3">
        <v>93373</v>
      </c>
    </row>
    <row r="8292" spans="1:1" x14ac:dyDescent="0.25">
      <c r="A8292" s="2">
        <v>64812</v>
      </c>
    </row>
    <row r="8293" spans="1:1" x14ac:dyDescent="0.25">
      <c r="A8293" s="3">
        <v>70461</v>
      </c>
    </row>
    <row r="8294" spans="1:1" x14ac:dyDescent="0.25">
      <c r="A8294" s="2">
        <v>74862</v>
      </c>
    </row>
    <row r="8295" spans="1:1" x14ac:dyDescent="0.25">
      <c r="A8295" s="3">
        <v>51197</v>
      </c>
    </row>
    <row r="8296" spans="1:1" x14ac:dyDescent="0.25">
      <c r="A8296" s="2">
        <v>74964</v>
      </c>
    </row>
    <row r="8297" spans="1:1" x14ac:dyDescent="0.25">
      <c r="A8297" s="3">
        <v>53563</v>
      </c>
    </row>
    <row r="8298" spans="1:1" x14ac:dyDescent="0.25">
      <c r="A8298" s="2">
        <v>18907</v>
      </c>
    </row>
    <row r="8299" spans="1:1" x14ac:dyDescent="0.25">
      <c r="A8299" s="3">
        <v>48247</v>
      </c>
    </row>
    <row r="8300" spans="1:1" x14ac:dyDescent="0.25">
      <c r="A8300" s="2">
        <v>56690</v>
      </c>
    </row>
    <row r="8301" spans="1:1" x14ac:dyDescent="0.25">
      <c r="A8301" s="3">
        <v>50084</v>
      </c>
    </row>
    <row r="8302" spans="1:1" x14ac:dyDescent="0.25">
      <c r="A8302" s="2">
        <v>58998</v>
      </c>
    </row>
    <row r="8303" spans="1:1" x14ac:dyDescent="0.25">
      <c r="A8303" s="3">
        <v>74166</v>
      </c>
    </row>
    <row r="8304" spans="1:1" x14ac:dyDescent="0.25">
      <c r="A8304" s="2">
        <v>37474</v>
      </c>
    </row>
    <row r="8305" spans="1:1" x14ac:dyDescent="0.25">
      <c r="A8305" s="3">
        <v>84186</v>
      </c>
    </row>
    <row r="8306" spans="1:1" x14ac:dyDescent="0.25">
      <c r="A8306" s="2">
        <v>33622</v>
      </c>
    </row>
    <row r="8307" spans="1:1" x14ac:dyDescent="0.25">
      <c r="A8307" s="3">
        <v>20970</v>
      </c>
    </row>
    <row r="8308" spans="1:1" x14ac:dyDescent="0.25">
      <c r="A8308" s="2">
        <v>55609</v>
      </c>
    </row>
    <row r="8309" spans="1:1" x14ac:dyDescent="0.25">
      <c r="A8309" s="3">
        <v>25943</v>
      </c>
    </row>
    <row r="8310" spans="1:1" x14ac:dyDescent="0.25">
      <c r="A8310" s="2">
        <v>78513</v>
      </c>
    </row>
    <row r="8311" spans="1:1" x14ac:dyDescent="0.25">
      <c r="A8311" s="3">
        <v>65531</v>
      </c>
    </row>
    <row r="8312" spans="1:1" x14ac:dyDescent="0.25">
      <c r="A8312" s="2">
        <v>83397</v>
      </c>
    </row>
    <row r="8313" spans="1:1" x14ac:dyDescent="0.25">
      <c r="A8313" s="3">
        <v>78080</v>
      </c>
    </row>
    <row r="8314" spans="1:1" x14ac:dyDescent="0.25">
      <c r="A8314" s="2">
        <v>46021</v>
      </c>
    </row>
    <row r="8315" spans="1:1" x14ac:dyDescent="0.25">
      <c r="A8315" s="3">
        <v>73368</v>
      </c>
    </row>
    <row r="8316" spans="1:1" x14ac:dyDescent="0.25">
      <c r="A8316" s="2">
        <v>81996</v>
      </c>
    </row>
    <row r="8317" spans="1:1" x14ac:dyDescent="0.25">
      <c r="A8317" s="3">
        <v>84199</v>
      </c>
    </row>
    <row r="8318" spans="1:1" x14ac:dyDescent="0.25">
      <c r="A8318" s="2">
        <v>74948</v>
      </c>
    </row>
    <row r="8319" spans="1:1" x14ac:dyDescent="0.25">
      <c r="A8319" s="3">
        <v>87518</v>
      </c>
    </row>
    <row r="8320" spans="1:1" x14ac:dyDescent="0.25">
      <c r="A8320" s="2">
        <v>49182</v>
      </c>
    </row>
    <row r="8321" spans="1:1" x14ac:dyDescent="0.25">
      <c r="A8321" s="3">
        <v>61175</v>
      </c>
    </row>
    <row r="8322" spans="1:1" x14ac:dyDescent="0.25">
      <c r="A8322" s="2">
        <v>34816</v>
      </c>
    </row>
    <row r="8323" spans="1:1" x14ac:dyDescent="0.25">
      <c r="A8323" s="3">
        <v>21386</v>
      </c>
    </row>
    <row r="8324" spans="1:1" x14ac:dyDescent="0.25">
      <c r="A8324" s="2">
        <v>66454</v>
      </c>
    </row>
    <row r="8325" spans="1:1" x14ac:dyDescent="0.25">
      <c r="A8325" s="3">
        <v>46290</v>
      </c>
    </row>
    <row r="8326" spans="1:1" x14ac:dyDescent="0.25">
      <c r="A8326" s="2">
        <v>70331</v>
      </c>
    </row>
    <row r="8327" spans="1:1" x14ac:dyDescent="0.25">
      <c r="A8327" s="3">
        <v>33300</v>
      </c>
    </row>
    <row r="8328" spans="1:1" x14ac:dyDescent="0.25">
      <c r="A8328" s="2">
        <v>24827</v>
      </c>
    </row>
    <row r="8329" spans="1:1" x14ac:dyDescent="0.25">
      <c r="A8329" s="3">
        <v>40994</v>
      </c>
    </row>
    <row r="8330" spans="1:1" x14ac:dyDescent="0.25">
      <c r="A8330" s="2">
        <v>34736</v>
      </c>
    </row>
    <row r="8331" spans="1:1" x14ac:dyDescent="0.25">
      <c r="A8331" s="3">
        <v>54975</v>
      </c>
    </row>
    <row r="8332" spans="1:1" x14ac:dyDescent="0.25">
      <c r="A8332" s="2">
        <v>90270</v>
      </c>
    </row>
    <row r="8333" spans="1:1" x14ac:dyDescent="0.25">
      <c r="A8333" s="3">
        <v>22337</v>
      </c>
    </row>
    <row r="8334" spans="1:1" x14ac:dyDescent="0.25">
      <c r="A8334" s="2">
        <v>64070</v>
      </c>
    </row>
    <row r="8335" spans="1:1" x14ac:dyDescent="0.25">
      <c r="A8335" s="3">
        <v>56273</v>
      </c>
    </row>
    <row r="8336" spans="1:1" x14ac:dyDescent="0.25">
      <c r="A8336" s="2">
        <v>69250</v>
      </c>
    </row>
    <row r="8337" spans="1:1" x14ac:dyDescent="0.25">
      <c r="A8337" s="3">
        <v>18768</v>
      </c>
    </row>
    <row r="8338" spans="1:1" x14ac:dyDescent="0.25">
      <c r="A8338" s="2">
        <v>81299</v>
      </c>
    </row>
    <row r="8339" spans="1:1" x14ac:dyDescent="0.25">
      <c r="A8339" s="3">
        <v>24414</v>
      </c>
    </row>
    <row r="8340" spans="1:1" x14ac:dyDescent="0.25">
      <c r="A8340" s="2">
        <v>79156</v>
      </c>
    </row>
    <row r="8341" spans="1:1" x14ac:dyDescent="0.25">
      <c r="A8341" s="3">
        <v>64980</v>
      </c>
    </row>
    <row r="8342" spans="1:1" x14ac:dyDescent="0.25">
      <c r="A8342" s="2">
        <v>25970</v>
      </c>
    </row>
    <row r="8343" spans="1:1" x14ac:dyDescent="0.25">
      <c r="A8343" s="3">
        <v>60716</v>
      </c>
    </row>
    <row r="8344" spans="1:1" x14ac:dyDescent="0.25">
      <c r="A8344" s="2">
        <v>79756</v>
      </c>
    </row>
    <row r="8345" spans="1:1" x14ac:dyDescent="0.25">
      <c r="A8345" s="3">
        <v>95666</v>
      </c>
    </row>
    <row r="8346" spans="1:1" x14ac:dyDescent="0.25">
      <c r="A8346" s="2">
        <v>50911</v>
      </c>
    </row>
    <row r="8347" spans="1:1" x14ac:dyDescent="0.25">
      <c r="A8347" s="3">
        <v>75271</v>
      </c>
    </row>
    <row r="8348" spans="1:1" x14ac:dyDescent="0.25">
      <c r="A8348" s="2">
        <v>72937</v>
      </c>
    </row>
    <row r="8349" spans="1:1" x14ac:dyDescent="0.25">
      <c r="A8349" s="3">
        <v>54447</v>
      </c>
    </row>
    <row r="8350" spans="1:1" x14ac:dyDescent="0.25">
      <c r="A8350" s="2">
        <v>79608</v>
      </c>
    </row>
    <row r="8351" spans="1:1" x14ac:dyDescent="0.25">
      <c r="A8351" s="3">
        <v>70843</v>
      </c>
    </row>
    <row r="8352" spans="1:1" x14ac:dyDescent="0.25">
      <c r="A8352" s="2">
        <v>55116</v>
      </c>
    </row>
    <row r="8353" spans="1:1" x14ac:dyDescent="0.25">
      <c r="A8353" s="3">
        <v>65983</v>
      </c>
    </row>
    <row r="8354" spans="1:1" x14ac:dyDescent="0.25">
      <c r="A8354" s="2">
        <v>31191</v>
      </c>
    </row>
    <row r="8355" spans="1:1" x14ac:dyDescent="0.25">
      <c r="A8355" s="3">
        <v>83024</v>
      </c>
    </row>
    <row r="8356" spans="1:1" x14ac:dyDescent="0.25">
      <c r="A8356" s="2">
        <v>83140</v>
      </c>
    </row>
    <row r="8357" spans="1:1" x14ac:dyDescent="0.25">
      <c r="A8357" s="3">
        <v>36612</v>
      </c>
    </row>
    <row r="8358" spans="1:1" x14ac:dyDescent="0.25">
      <c r="A8358" s="2">
        <v>22576</v>
      </c>
    </row>
    <row r="8359" spans="1:1" x14ac:dyDescent="0.25">
      <c r="A8359" s="3">
        <v>38137</v>
      </c>
    </row>
    <row r="8360" spans="1:1" x14ac:dyDescent="0.25">
      <c r="A8360" s="2">
        <v>32653</v>
      </c>
    </row>
    <row r="8361" spans="1:1" x14ac:dyDescent="0.25">
      <c r="A8361" s="3">
        <v>74230</v>
      </c>
    </row>
    <row r="8362" spans="1:1" x14ac:dyDescent="0.25">
      <c r="A8362" s="2">
        <v>37571</v>
      </c>
    </row>
    <row r="8363" spans="1:1" x14ac:dyDescent="0.25">
      <c r="A8363" s="3">
        <v>76179</v>
      </c>
    </row>
    <row r="8364" spans="1:1" x14ac:dyDescent="0.25">
      <c r="A8364" s="2">
        <v>30603</v>
      </c>
    </row>
    <row r="8365" spans="1:1" x14ac:dyDescent="0.25">
      <c r="A8365" s="3">
        <v>25941</v>
      </c>
    </row>
    <row r="8366" spans="1:1" x14ac:dyDescent="0.25">
      <c r="A8366" s="2">
        <v>20542</v>
      </c>
    </row>
    <row r="8367" spans="1:1" x14ac:dyDescent="0.25">
      <c r="A8367" s="3">
        <v>54941</v>
      </c>
    </row>
    <row r="8368" spans="1:1" x14ac:dyDescent="0.25">
      <c r="A8368" s="2">
        <v>19449</v>
      </c>
    </row>
    <row r="8369" spans="1:1" x14ac:dyDescent="0.25">
      <c r="A8369" s="3">
        <v>34247</v>
      </c>
    </row>
    <row r="8370" spans="1:1" x14ac:dyDescent="0.25">
      <c r="A8370" s="2">
        <v>29544</v>
      </c>
    </row>
    <row r="8371" spans="1:1" x14ac:dyDescent="0.25">
      <c r="A8371" s="3">
        <v>86066</v>
      </c>
    </row>
    <row r="8372" spans="1:1" x14ac:dyDescent="0.25">
      <c r="A8372" s="2">
        <v>74788</v>
      </c>
    </row>
    <row r="8373" spans="1:1" x14ac:dyDescent="0.25">
      <c r="A8373" s="3">
        <v>53770</v>
      </c>
    </row>
    <row r="8374" spans="1:1" x14ac:dyDescent="0.25">
      <c r="A8374" s="2">
        <v>32597</v>
      </c>
    </row>
    <row r="8375" spans="1:1" x14ac:dyDescent="0.25">
      <c r="A8375" s="3">
        <v>18581</v>
      </c>
    </row>
    <row r="8376" spans="1:1" x14ac:dyDescent="0.25">
      <c r="A8376" s="2">
        <v>89339</v>
      </c>
    </row>
    <row r="8377" spans="1:1" x14ac:dyDescent="0.25">
      <c r="A8377" s="3">
        <v>38078</v>
      </c>
    </row>
    <row r="8378" spans="1:1" x14ac:dyDescent="0.25">
      <c r="A8378" s="2">
        <v>57422</v>
      </c>
    </row>
    <row r="8379" spans="1:1" x14ac:dyDescent="0.25">
      <c r="A8379" s="3">
        <v>51945</v>
      </c>
    </row>
    <row r="8380" spans="1:1" x14ac:dyDescent="0.25">
      <c r="A8380" s="2">
        <v>15215</v>
      </c>
    </row>
    <row r="8381" spans="1:1" x14ac:dyDescent="0.25">
      <c r="A8381" s="3">
        <v>31706</v>
      </c>
    </row>
    <row r="8382" spans="1:1" x14ac:dyDescent="0.25">
      <c r="A8382" s="2">
        <v>92017</v>
      </c>
    </row>
    <row r="8383" spans="1:1" x14ac:dyDescent="0.25">
      <c r="A8383" s="3">
        <v>92400</v>
      </c>
    </row>
    <row r="8384" spans="1:1" x14ac:dyDescent="0.25">
      <c r="A8384" s="2">
        <v>22995</v>
      </c>
    </row>
  </sheetData>
  <conditionalFormatting sqref="A2:A8384">
    <cfRule type="containsBlanks" dxfId="17" priority="3">
      <formula>LEN(TRIM(A2))=0</formula>
    </cfRule>
    <cfRule type="containsBlanks" dxfId="16" priority="4">
      <formula>LEN(TRIM(A2))=0</formula>
    </cfRule>
  </conditionalFormatting>
  <conditionalFormatting sqref="B2:B1011">
    <cfRule type="containsBlanks" dxfId="15" priority="1">
      <formula>LEN(TRIM(B2))=0</formula>
    </cfRule>
    <cfRule type="containsBlanks" dxfId="14" priority="2">
      <formula>LEN(TRIM(B2))=0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5BE8-1FD4-4167-B1F5-FA4F960C9139}">
  <dimension ref="A1:O9394"/>
  <sheetViews>
    <sheetView topLeftCell="L1" workbookViewId="0">
      <selection activeCell="R24" sqref="R24"/>
    </sheetView>
  </sheetViews>
  <sheetFormatPr defaultRowHeight="15" x14ac:dyDescent="0.25"/>
  <cols>
    <col min="4" max="4" width="23.28515625" bestFit="1" customWidth="1"/>
    <col min="7" max="7" width="10.140625" bestFit="1" customWidth="1"/>
    <col min="10" max="10" width="10.7109375" bestFit="1" customWidth="1"/>
    <col min="11" max="11" width="10.5703125" bestFit="1" customWidth="1"/>
    <col min="12" max="12" width="13.5703125" bestFit="1" customWidth="1"/>
    <col min="13" max="13" width="10.7109375" bestFit="1" customWidth="1"/>
    <col min="14" max="14" width="10.5703125" bestFit="1" customWidth="1"/>
    <col min="15" max="15" width="13.5703125" bestFit="1" customWidth="1"/>
  </cols>
  <sheetData>
    <row r="1" spans="1:15" ht="15.75" thickBot="1" x14ac:dyDescent="0.3">
      <c r="A1" t="s">
        <v>93</v>
      </c>
      <c r="D1" s="10" t="s">
        <v>93</v>
      </c>
      <c r="E1" s="10"/>
    </row>
    <row r="2" spans="1:15" x14ac:dyDescent="0.25">
      <c r="A2" s="2">
        <v>50480</v>
      </c>
      <c r="G2" t="s">
        <v>119</v>
      </c>
      <c r="J2" s="9" t="s">
        <v>119</v>
      </c>
      <c r="K2" s="9" t="s">
        <v>103</v>
      </c>
      <c r="L2" s="9" t="s">
        <v>121</v>
      </c>
      <c r="M2" s="9" t="s">
        <v>119</v>
      </c>
      <c r="N2" s="9" t="s">
        <v>103</v>
      </c>
      <c r="O2" s="9" t="s">
        <v>121</v>
      </c>
    </row>
    <row r="3" spans="1:15" x14ac:dyDescent="0.25">
      <c r="A3" s="3">
        <v>82234</v>
      </c>
      <c r="D3" t="s">
        <v>105</v>
      </c>
      <c r="E3">
        <v>55741.829660385396</v>
      </c>
      <c r="G3">
        <v>15005</v>
      </c>
      <c r="J3">
        <v>15005</v>
      </c>
      <c r="K3">
        <v>1</v>
      </c>
      <c r="L3" s="11">
        <v>1.0646225912913872E-4</v>
      </c>
      <c r="M3">
        <v>40005</v>
      </c>
      <c r="N3">
        <v>598</v>
      </c>
      <c r="O3" s="11">
        <v>6.3664430959224957E-2</v>
      </c>
    </row>
    <row r="4" spans="1:15" x14ac:dyDescent="0.25">
      <c r="A4" s="2">
        <v>22197</v>
      </c>
      <c r="D4" t="s">
        <v>106</v>
      </c>
      <c r="E4">
        <v>244.15060502700609</v>
      </c>
      <c r="G4">
        <v>20005</v>
      </c>
      <c r="J4">
        <v>20005</v>
      </c>
      <c r="K4">
        <v>587</v>
      </c>
      <c r="L4" s="11">
        <v>6.2599808367933565E-2</v>
      </c>
      <c r="M4">
        <v>30005</v>
      </c>
      <c r="N4">
        <v>593</v>
      </c>
      <c r="O4" s="11">
        <v>0.1267965506228042</v>
      </c>
    </row>
    <row r="5" spans="1:15" x14ac:dyDescent="0.25">
      <c r="A5" s="3">
        <v>94418</v>
      </c>
      <c r="D5" t="s">
        <v>107</v>
      </c>
      <c r="E5">
        <v>55637</v>
      </c>
      <c r="G5">
        <v>25005</v>
      </c>
      <c r="J5">
        <v>25005</v>
      </c>
      <c r="K5">
        <v>567</v>
      </c>
      <c r="L5" s="11">
        <v>0.12296390929415522</v>
      </c>
      <c r="M5">
        <v>60005</v>
      </c>
      <c r="N5">
        <v>593</v>
      </c>
      <c r="O5" s="11">
        <v>0.18992867028638347</v>
      </c>
    </row>
    <row r="6" spans="1:15" x14ac:dyDescent="0.25">
      <c r="A6" s="2">
        <v>21034</v>
      </c>
      <c r="D6" t="s">
        <v>108</v>
      </c>
      <c r="E6">
        <v>55716</v>
      </c>
      <c r="G6">
        <v>30005</v>
      </c>
      <c r="J6">
        <v>30005</v>
      </c>
      <c r="K6">
        <v>593</v>
      </c>
      <c r="L6" s="11">
        <v>0.18609602895773447</v>
      </c>
      <c r="M6">
        <v>75005</v>
      </c>
      <c r="N6">
        <v>593</v>
      </c>
      <c r="O6" s="11">
        <v>0.25306078994996273</v>
      </c>
    </row>
    <row r="7" spans="1:15" x14ac:dyDescent="0.25">
      <c r="A7" s="3">
        <v>25761</v>
      </c>
      <c r="D7" t="s">
        <v>109</v>
      </c>
      <c r="E7">
        <v>23662.463987589163</v>
      </c>
      <c r="G7">
        <v>35005</v>
      </c>
      <c r="J7">
        <v>35005</v>
      </c>
      <c r="K7">
        <v>556</v>
      </c>
      <c r="L7" s="11">
        <v>0.2452890450335356</v>
      </c>
      <c r="M7">
        <v>20005</v>
      </c>
      <c r="N7">
        <v>587</v>
      </c>
      <c r="O7" s="11">
        <v>0.31555413605876714</v>
      </c>
    </row>
    <row r="8" spans="1:15" x14ac:dyDescent="0.25">
      <c r="A8" s="2">
        <v>15918</v>
      </c>
      <c r="D8" t="s">
        <v>110</v>
      </c>
      <c r="E8">
        <v>559912201.96395409</v>
      </c>
      <c r="G8">
        <v>40005</v>
      </c>
      <c r="J8">
        <v>40005</v>
      </c>
      <c r="K8">
        <v>598</v>
      </c>
      <c r="L8" s="11">
        <v>0.30895347599276057</v>
      </c>
      <c r="M8">
        <v>65005</v>
      </c>
      <c r="N8">
        <v>581</v>
      </c>
      <c r="O8" s="11">
        <v>0.37740870861279674</v>
      </c>
    </row>
    <row r="9" spans="1:15" x14ac:dyDescent="0.25">
      <c r="A9" s="3">
        <v>72331</v>
      </c>
      <c r="D9" t="s">
        <v>111</v>
      </c>
      <c r="E9">
        <v>-1.1949739307311107</v>
      </c>
      <c r="G9">
        <v>45005</v>
      </c>
      <c r="J9">
        <v>45005</v>
      </c>
      <c r="K9">
        <v>572</v>
      </c>
      <c r="L9" s="11">
        <v>0.36984988821462794</v>
      </c>
      <c r="M9">
        <v>95005</v>
      </c>
      <c r="N9">
        <v>579</v>
      </c>
      <c r="O9" s="11">
        <v>0.43905035664856806</v>
      </c>
    </row>
    <row r="10" spans="1:15" x14ac:dyDescent="0.25">
      <c r="A10" s="2">
        <v>71558</v>
      </c>
      <c r="D10" t="s">
        <v>112</v>
      </c>
      <c r="E10">
        <v>1.3671917943015435E-2</v>
      </c>
      <c r="G10">
        <v>50005</v>
      </c>
      <c r="J10">
        <v>50005</v>
      </c>
      <c r="K10">
        <v>566</v>
      </c>
      <c r="L10" s="11">
        <v>0.43010752688172044</v>
      </c>
      <c r="M10">
        <v>80005</v>
      </c>
      <c r="N10">
        <v>576</v>
      </c>
      <c r="O10" s="11">
        <v>0.50037261790695198</v>
      </c>
    </row>
    <row r="11" spans="1:15" x14ac:dyDescent="0.25">
      <c r="A11" s="3">
        <v>76922</v>
      </c>
      <c r="D11" t="s">
        <v>113</v>
      </c>
      <c r="E11">
        <v>81993</v>
      </c>
      <c r="G11">
        <v>55005</v>
      </c>
      <c r="J11">
        <v>55005</v>
      </c>
      <c r="K11">
        <v>563</v>
      </c>
      <c r="L11" s="11">
        <v>0.49004577877142552</v>
      </c>
      <c r="M11">
        <v>85005</v>
      </c>
      <c r="N11">
        <v>573</v>
      </c>
      <c r="O11" s="11">
        <v>0.56137549238794848</v>
      </c>
    </row>
    <row r="12" spans="1:15" x14ac:dyDescent="0.25">
      <c r="A12" s="2">
        <v>24711</v>
      </c>
      <c r="D12" t="s">
        <v>114</v>
      </c>
      <c r="E12">
        <v>15005</v>
      </c>
      <c r="G12">
        <v>60005</v>
      </c>
      <c r="J12">
        <v>60005</v>
      </c>
      <c r="K12">
        <v>593</v>
      </c>
      <c r="L12" s="11">
        <v>0.55317789843500476</v>
      </c>
      <c r="M12">
        <v>45005</v>
      </c>
      <c r="N12">
        <v>572</v>
      </c>
      <c r="O12" s="11">
        <v>0.62227190460981585</v>
      </c>
    </row>
    <row r="13" spans="1:15" x14ac:dyDescent="0.25">
      <c r="A13" s="3">
        <v>68004</v>
      </c>
      <c r="D13" t="s">
        <v>115</v>
      </c>
      <c r="E13">
        <v>96998</v>
      </c>
      <c r="G13">
        <v>65005</v>
      </c>
      <c r="J13">
        <v>65005</v>
      </c>
      <c r="K13">
        <v>581</v>
      </c>
      <c r="L13" s="11">
        <v>0.61503247098903435</v>
      </c>
      <c r="M13">
        <v>25005</v>
      </c>
      <c r="N13">
        <v>567</v>
      </c>
      <c r="O13" s="11">
        <v>0.68263600553603743</v>
      </c>
    </row>
    <row r="14" spans="1:15" x14ac:dyDescent="0.25">
      <c r="A14" s="2">
        <v>51886</v>
      </c>
      <c r="D14" t="s">
        <v>116</v>
      </c>
      <c r="E14">
        <v>523583006</v>
      </c>
      <c r="G14">
        <v>70005</v>
      </c>
      <c r="J14">
        <v>70005</v>
      </c>
      <c r="K14">
        <v>555</v>
      </c>
      <c r="L14" s="11">
        <v>0.6741190248057064</v>
      </c>
      <c r="M14">
        <v>50005</v>
      </c>
      <c r="N14">
        <v>566</v>
      </c>
      <c r="O14" s="11">
        <v>0.74289364420312998</v>
      </c>
    </row>
    <row r="15" spans="1:15" x14ac:dyDescent="0.25">
      <c r="A15" s="3">
        <v>65055</v>
      </c>
      <c r="D15" t="s">
        <v>117</v>
      </c>
      <c r="E15">
        <v>9393</v>
      </c>
      <c r="G15">
        <v>75005</v>
      </c>
      <c r="J15">
        <v>75005</v>
      </c>
      <c r="K15">
        <v>593</v>
      </c>
      <c r="L15" s="11">
        <v>0.73725114446928564</v>
      </c>
      <c r="M15">
        <v>55005</v>
      </c>
      <c r="N15">
        <v>563</v>
      </c>
      <c r="O15" s="11">
        <v>0.80283189609283512</v>
      </c>
    </row>
    <row r="16" spans="1:15" ht="15.75" thickBot="1" x14ac:dyDescent="0.3">
      <c r="A16" s="2">
        <v>31637</v>
      </c>
      <c r="D16" s="8" t="s">
        <v>118</v>
      </c>
      <c r="E16" s="8">
        <v>478.58806906576262</v>
      </c>
      <c r="G16">
        <v>80005</v>
      </c>
      <c r="J16">
        <v>80005</v>
      </c>
      <c r="K16">
        <v>576</v>
      </c>
      <c r="L16" s="11">
        <v>0.79857340572766955</v>
      </c>
      <c r="M16">
        <v>35005</v>
      </c>
      <c r="N16">
        <v>556</v>
      </c>
      <c r="O16" s="11">
        <v>0.86202491216863619</v>
      </c>
    </row>
    <row r="17" spans="1:15" x14ac:dyDescent="0.25">
      <c r="A17" s="3">
        <v>96279</v>
      </c>
      <c r="G17">
        <v>85005</v>
      </c>
      <c r="J17">
        <v>85005</v>
      </c>
      <c r="K17">
        <v>573</v>
      </c>
      <c r="L17" s="11">
        <v>0.85957628020866605</v>
      </c>
      <c r="M17">
        <v>70005</v>
      </c>
      <c r="N17">
        <v>555</v>
      </c>
      <c r="O17" s="11">
        <v>0.92111146598530824</v>
      </c>
    </row>
    <row r="18" spans="1:15" x14ac:dyDescent="0.25">
      <c r="A18" s="2">
        <v>42213</v>
      </c>
      <c r="G18">
        <v>90005</v>
      </c>
      <c r="J18">
        <v>90005</v>
      </c>
      <c r="K18">
        <v>508</v>
      </c>
      <c r="L18" s="11">
        <v>0.91365910784626847</v>
      </c>
      <c r="M18">
        <v>90005</v>
      </c>
      <c r="N18">
        <v>508</v>
      </c>
      <c r="O18" s="11">
        <v>0.97519429362291066</v>
      </c>
    </row>
    <row r="19" spans="1:15" x14ac:dyDescent="0.25">
      <c r="A19" s="3">
        <v>20112</v>
      </c>
      <c r="G19">
        <v>95005</v>
      </c>
      <c r="J19">
        <v>95005</v>
      </c>
      <c r="K19">
        <v>579</v>
      </c>
      <c r="L19" s="11">
        <v>0.97530075588203979</v>
      </c>
      <c r="M19" t="s">
        <v>120</v>
      </c>
      <c r="N19">
        <v>232</v>
      </c>
      <c r="O19" s="11">
        <v>0.99989353774087086</v>
      </c>
    </row>
    <row r="20" spans="1:15" ht="15.75" thickBot="1" x14ac:dyDescent="0.3">
      <c r="A20" s="2">
        <v>39523</v>
      </c>
      <c r="J20" s="8" t="s">
        <v>120</v>
      </c>
      <c r="K20" s="8">
        <v>232</v>
      </c>
      <c r="L20" s="12">
        <v>1</v>
      </c>
      <c r="M20" s="8">
        <v>15005</v>
      </c>
      <c r="N20" s="8">
        <v>1</v>
      </c>
      <c r="O20" s="12">
        <v>1</v>
      </c>
    </row>
    <row r="21" spans="1:15" x14ac:dyDescent="0.25">
      <c r="A21" s="3">
        <v>94708</v>
      </c>
    </row>
    <row r="22" spans="1:15" x14ac:dyDescent="0.25">
      <c r="A22" s="2">
        <v>17883</v>
      </c>
    </row>
    <row r="23" spans="1:15" x14ac:dyDescent="0.25">
      <c r="A23" s="3">
        <v>67365</v>
      </c>
    </row>
    <row r="24" spans="1:15" x14ac:dyDescent="0.25">
      <c r="A24" s="2">
        <v>69005</v>
      </c>
    </row>
    <row r="25" spans="1:15" x14ac:dyDescent="0.25">
      <c r="A25" s="3">
        <v>27120</v>
      </c>
    </row>
    <row r="26" spans="1:15" x14ac:dyDescent="0.25">
      <c r="A26" s="2">
        <v>82587</v>
      </c>
    </row>
    <row r="27" spans="1:15" x14ac:dyDescent="0.25">
      <c r="A27" s="3">
        <v>81536</v>
      </c>
    </row>
    <row r="28" spans="1:15" x14ac:dyDescent="0.25">
      <c r="A28" s="2">
        <v>16440</v>
      </c>
    </row>
    <row r="29" spans="1:15" x14ac:dyDescent="0.25">
      <c r="A29" s="3">
        <v>17791</v>
      </c>
    </row>
    <row r="30" spans="1:15" x14ac:dyDescent="0.25">
      <c r="A30" s="2">
        <v>85309</v>
      </c>
    </row>
    <row r="31" spans="1:15" x14ac:dyDescent="0.25">
      <c r="A31" s="3">
        <v>18479</v>
      </c>
    </row>
    <row r="32" spans="1:15" x14ac:dyDescent="0.25">
      <c r="A32" s="2">
        <v>64184</v>
      </c>
    </row>
    <row r="33" spans="1:1" x14ac:dyDescent="0.25">
      <c r="A33" s="3">
        <v>68533</v>
      </c>
    </row>
    <row r="34" spans="1:1" x14ac:dyDescent="0.25">
      <c r="A34" s="2">
        <v>45635</v>
      </c>
    </row>
    <row r="35" spans="1:1" x14ac:dyDescent="0.25">
      <c r="A35" s="3">
        <v>43093</v>
      </c>
    </row>
    <row r="36" spans="1:1" x14ac:dyDescent="0.25">
      <c r="A36" s="2">
        <v>33750</v>
      </c>
    </row>
    <row r="37" spans="1:1" x14ac:dyDescent="0.25">
      <c r="A37" s="3">
        <v>20837</v>
      </c>
    </row>
    <row r="38" spans="1:1" x14ac:dyDescent="0.25">
      <c r="A38" s="2">
        <v>57766</v>
      </c>
    </row>
    <row r="39" spans="1:1" x14ac:dyDescent="0.25">
      <c r="A39" s="3">
        <v>61205</v>
      </c>
    </row>
    <row r="40" spans="1:1" x14ac:dyDescent="0.25">
      <c r="A40" s="2">
        <v>61761</v>
      </c>
    </row>
    <row r="41" spans="1:1" x14ac:dyDescent="0.25">
      <c r="A41" s="3">
        <v>71549</v>
      </c>
    </row>
    <row r="42" spans="1:1" x14ac:dyDescent="0.25">
      <c r="A42" s="2">
        <v>91556</v>
      </c>
    </row>
    <row r="43" spans="1:1" x14ac:dyDescent="0.25">
      <c r="A43" s="3">
        <v>56618</v>
      </c>
    </row>
    <row r="44" spans="1:1" x14ac:dyDescent="0.25">
      <c r="A44" s="2">
        <v>43980</v>
      </c>
    </row>
    <row r="45" spans="1:1" x14ac:dyDescent="0.25">
      <c r="A45" s="3">
        <v>44394</v>
      </c>
    </row>
    <row r="46" spans="1:1" x14ac:dyDescent="0.25">
      <c r="A46" s="2">
        <v>26950</v>
      </c>
    </row>
    <row r="47" spans="1:1" x14ac:dyDescent="0.25">
      <c r="A47" s="3">
        <v>34937</v>
      </c>
    </row>
    <row r="48" spans="1:1" x14ac:dyDescent="0.25">
      <c r="A48" s="2">
        <v>93830</v>
      </c>
    </row>
    <row r="49" spans="1:1" x14ac:dyDescent="0.25">
      <c r="A49" s="3">
        <v>47354</v>
      </c>
    </row>
    <row r="50" spans="1:1" x14ac:dyDescent="0.25">
      <c r="A50" s="2">
        <v>81902</v>
      </c>
    </row>
    <row r="51" spans="1:1" x14ac:dyDescent="0.25">
      <c r="A51" s="3">
        <v>70655</v>
      </c>
    </row>
    <row r="52" spans="1:1" x14ac:dyDescent="0.25">
      <c r="A52" s="2">
        <v>69545</v>
      </c>
    </row>
    <row r="53" spans="1:1" x14ac:dyDescent="0.25">
      <c r="A53" s="3">
        <v>32992</v>
      </c>
    </row>
    <row r="54" spans="1:1" x14ac:dyDescent="0.25">
      <c r="A54" s="2">
        <v>64956</v>
      </c>
    </row>
    <row r="55" spans="1:1" x14ac:dyDescent="0.25">
      <c r="A55" s="3">
        <v>40929</v>
      </c>
    </row>
    <row r="56" spans="1:1" x14ac:dyDescent="0.25">
      <c r="A56" s="2">
        <v>15683</v>
      </c>
    </row>
    <row r="57" spans="1:1" x14ac:dyDescent="0.25">
      <c r="A57" s="3">
        <v>40140</v>
      </c>
    </row>
    <row r="58" spans="1:1" x14ac:dyDescent="0.25">
      <c r="A58" s="2">
        <v>72077</v>
      </c>
    </row>
    <row r="59" spans="1:1" x14ac:dyDescent="0.25">
      <c r="A59" s="3">
        <v>59365</v>
      </c>
    </row>
    <row r="60" spans="1:1" x14ac:dyDescent="0.25">
      <c r="A60" s="2">
        <v>33951</v>
      </c>
    </row>
    <row r="61" spans="1:1" x14ac:dyDescent="0.25">
      <c r="A61" s="3">
        <v>16831</v>
      </c>
    </row>
    <row r="62" spans="1:1" x14ac:dyDescent="0.25">
      <c r="A62" s="2">
        <v>40472</v>
      </c>
    </row>
    <row r="63" spans="1:1" x14ac:dyDescent="0.25">
      <c r="A63" s="3">
        <v>32276</v>
      </c>
    </row>
    <row r="64" spans="1:1" x14ac:dyDescent="0.25">
      <c r="A64" s="2">
        <v>31091</v>
      </c>
    </row>
    <row r="65" spans="1:1" x14ac:dyDescent="0.25">
      <c r="A65" s="3">
        <v>18956</v>
      </c>
    </row>
    <row r="66" spans="1:1" x14ac:dyDescent="0.25">
      <c r="A66" s="2">
        <v>36028</v>
      </c>
    </row>
    <row r="67" spans="1:1" x14ac:dyDescent="0.25">
      <c r="A67" s="3">
        <v>66287</v>
      </c>
    </row>
    <row r="68" spans="1:1" x14ac:dyDescent="0.25">
      <c r="A68" s="2">
        <v>32411</v>
      </c>
    </row>
    <row r="69" spans="1:1" x14ac:dyDescent="0.25">
      <c r="A69" s="3">
        <v>18815</v>
      </c>
    </row>
    <row r="70" spans="1:1" x14ac:dyDescent="0.25">
      <c r="A70" s="2">
        <v>62128</v>
      </c>
    </row>
    <row r="71" spans="1:1" x14ac:dyDescent="0.25">
      <c r="A71" s="3">
        <v>75500</v>
      </c>
    </row>
    <row r="72" spans="1:1" x14ac:dyDescent="0.25">
      <c r="A72" s="2">
        <v>77175</v>
      </c>
    </row>
    <row r="73" spans="1:1" x14ac:dyDescent="0.25">
      <c r="A73" s="3">
        <v>45595</v>
      </c>
    </row>
    <row r="74" spans="1:1" x14ac:dyDescent="0.25">
      <c r="A74" s="2">
        <v>21525</v>
      </c>
    </row>
    <row r="75" spans="1:1" x14ac:dyDescent="0.25">
      <c r="A75" s="3">
        <v>74580</v>
      </c>
    </row>
    <row r="76" spans="1:1" x14ac:dyDescent="0.25">
      <c r="A76" s="2">
        <v>78072</v>
      </c>
    </row>
    <row r="77" spans="1:1" x14ac:dyDescent="0.25">
      <c r="A77" s="3">
        <v>46647</v>
      </c>
    </row>
    <row r="78" spans="1:1" x14ac:dyDescent="0.25">
      <c r="A78" s="2">
        <v>87223</v>
      </c>
    </row>
    <row r="79" spans="1:1" x14ac:dyDescent="0.25">
      <c r="A79" s="3">
        <v>49231</v>
      </c>
    </row>
    <row r="80" spans="1:1" x14ac:dyDescent="0.25">
      <c r="A80" s="2">
        <v>15875</v>
      </c>
    </row>
    <row r="81" spans="1:1" x14ac:dyDescent="0.25">
      <c r="A81" s="3">
        <v>45823</v>
      </c>
    </row>
    <row r="82" spans="1:1" x14ac:dyDescent="0.25">
      <c r="A82" s="2">
        <v>33420</v>
      </c>
    </row>
    <row r="83" spans="1:1" x14ac:dyDescent="0.25">
      <c r="A83" s="3">
        <v>82275</v>
      </c>
    </row>
    <row r="84" spans="1:1" x14ac:dyDescent="0.25">
      <c r="A84" s="2">
        <v>67672</v>
      </c>
    </row>
    <row r="85" spans="1:1" x14ac:dyDescent="0.25">
      <c r="A85" s="3">
        <v>43985</v>
      </c>
    </row>
    <row r="86" spans="1:1" x14ac:dyDescent="0.25">
      <c r="A86" s="2">
        <v>88032</v>
      </c>
    </row>
    <row r="87" spans="1:1" x14ac:dyDescent="0.25">
      <c r="A87" s="3">
        <v>69317</v>
      </c>
    </row>
    <row r="88" spans="1:1" x14ac:dyDescent="0.25">
      <c r="A88" s="2">
        <v>38194</v>
      </c>
    </row>
    <row r="89" spans="1:1" x14ac:dyDescent="0.25">
      <c r="A89" s="3">
        <v>59367</v>
      </c>
    </row>
    <row r="90" spans="1:1" x14ac:dyDescent="0.25">
      <c r="A90" s="2">
        <v>87386</v>
      </c>
    </row>
    <row r="91" spans="1:1" x14ac:dyDescent="0.25">
      <c r="A91" s="3">
        <v>38908</v>
      </c>
    </row>
    <row r="92" spans="1:1" x14ac:dyDescent="0.25">
      <c r="A92" s="2">
        <v>31062</v>
      </c>
    </row>
    <row r="93" spans="1:1" x14ac:dyDescent="0.25">
      <c r="A93" s="3">
        <v>41633</v>
      </c>
    </row>
    <row r="94" spans="1:1" x14ac:dyDescent="0.25">
      <c r="A94" s="2">
        <v>63814</v>
      </c>
    </row>
    <row r="95" spans="1:1" x14ac:dyDescent="0.25">
      <c r="A95" s="3">
        <v>33213</v>
      </c>
    </row>
    <row r="96" spans="1:1" x14ac:dyDescent="0.25">
      <c r="A96" s="2">
        <v>35445</v>
      </c>
    </row>
    <row r="97" spans="1:1" x14ac:dyDescent="0.25">
      <c r="A97" s="3">
        <v>57327</v>
      </c>
    </row>
    <row r="98" spans="1:1" x14ac:dyDescent="0.25">
      <c r="A98" s="2">
        <v>35459</v>
      </c>
    </row>
    <row r="99" spans="1:1" x14ac:dyDescent="0.25">
      <c r="A99" s="3">
        <v>18472</v>
      </c>
    </row>
    <row r="100" spans="1:1" x14ac:dyDescent="0.25">
      <c r="A100" s="2">
        <v>22148</v>
      </c>
    </row>
    <row r="101" spans="1:1" x14ac:dyDescent="0.25">
      <c r="A101" s="3">
        <v>89404</v>
      </c>
    </row>
    <row r="102" spans="1:1" x14ac:dyDescent="0.25">
      <c r="A102" s="2">
        <v>66260</v>
      </c>
    </row>
    <row r="103" spans="1:1" x14ac:dyDescent="0.25">
      <c r="A103" s="3">
        <v>76406</v>
      </c>
    </row>
    <row r="104" spans="1:1" x14ac:dyDescent="0.25">
      <c r="A104" s="2">
        <v>18362</v>
      </c>
    </row>
    <row r="105" spans="1:1" x14ac:dyDescent="0.25">
      <c r="A105" s="3">
        <v>59950</v>
      </c>
    </row>
    <row r="106" spans="1:1" x14ac:dyDescent="0.25">
      <c r="A106" s="2">
        <v>92896</v>
      </c>
    </row>
    <row r="107" spans="1:1" x14ac:dyDescent="0.25">
      <c r="A107" s="3">
        <v>85113</v>
      </c>
    </row>
    <row r="108" spans="1:1" x14ac:dyDescent="0.25">
      <c r="A108" s="2">
        <v>89268</v>
      </c>
    </row>
    <row r="109" spans="1:1" x14ac:dyDescent="0.25">
      <c r="A109" s="3">
        <v>70806</v>
      </c>
    </row>
    <row r="110" spans="1:1" x14ac:dyDescent="0.25">
      <c r="A110" s="2">
        <v>35849</v>
      </c>
    </row>
    <row r="111" spans="1:1" x14ac:dyDescent="0.25">
      <c r="A111" s="3">
        <v>57737</v>
      </c>
    </row>
    <row r="112" spans="1:1" x14ac:dyDescent="0.25">
      <c r="A112" s="2">
        <v>70637</v>
      </c>
    </row>
    <row r="113" spans="1:1" x14ac:dyDescent="0.25">
      <c r="A113" s="3">
        <v>59412</v>
      </c>
    </row>
    <row r="114" spans="1:1" x14ac:dyDescent="0.25">
      <c r="A114" s="2">
        <v>68678</v>
      </c>
    </row>
    <row r="115" spans="1:1" x14ac:dyDescent="0.25">
      <c r="A115" s="3">
        <v>54709</v>
      </c>
    </row>
    <row r="116" spans="1:1" x14ac:dyDescent="0.25">
      <c r="A116" s="2">
        <v>82855</v>
      </c>
    </row>
    <row r="117" spans="1:1" x14ac:dyDescent="0.25">
      <c r="A117" s="3">
        <v>93856</v>
      </c>
    </row>
    <row r="118" spans="1:1" x14ac:dyDescent="0.25">
      <c r="A118" s="2">
        <v>81541</v>
      </c>
    </row>
    <row r="119" spans="1:1" x14ac:dyDescent="0.25">
      <c r="A119" s="3">
        <v>18714</v>
      </c>
    </row>
    <row r="120" spans="1:1" x14ac:dyDescent="0.25">
      <c r="A120" s="2">
        <v>29614</v>
      </c>
    </row>
    <row r="121" spans="1:1" x14ac:dyDescent="0.25">
      <c r="A121" s="3">
        <v>55286</v>
      </c>
    </row>
    <row r="122" spans="1:1" x14ac:dyDescent="0.25">
      <c r="A122" s="2">
        <v>23086</v>
      </c>
    </row>
    <row r="123" spans="1:1" x14ac:dyDescent="0.25">
      <c r="A123" s="3">
        <v>48098</v>
      </c>
    </row>
    <row r="124" spans="1:1" x14ac:dyDescent="0.25">
      <c r="A124" s="2">
        <v>41628</v>
      </c>
    </row>
    <row r="125" spans="1:1" x14ac:dyDescent="0.25">
      <c r="A125" s="3">
        <v>27597</v>
      </c>
    </row>
    <row r="126" spans="1:1" x14ac:dyDescent="0.25">
      <c r="A126" s="2">
        <v>73338</v>
      </c>
    </row>
    <row r="127" spans="1:1" x14ac:dyDescent="0.25">
      <c r="A127" s="3">
        <v>55126</v>
      </c>
    </row>
    <row r="128" spans="1:1" x14ac:dyDescent="0.25">
      <c r="A128" s="2">
        <v>32694</v>
      </c>
    </row>
    <row r="129" spans="1:1" x14ac:dyDescent="0.25">
      <c r="A129" s="3">
        <v>78135</v>
      </c>
    </row>
    <row r="130" spans="1:1" x14ac:dyDescent="0.25">
      <c r="A130" s="2">
        <v>48812</v>
      </c>
    </row>
    <row r="131" spans="1:1" x14ac:dyDescent="0.25">
      <c r="A131" s="3">
        <v>67867</v>
      </c>
    </row>
    <row r="132" spans="1:1" x14ac:dyDescent="0.25">
      <c r="A132" s="2">
        <v>68082</v>
      </c>
    </row>
    <row r="133" spans="1:1" x14ac:dyDescent="0.25">
      <c r="A133" s="3">
        <v>94968</v>
      </c>
    </row>
    <row r="134" spans="1:1" x14ac:dyDescent="0.25">
      <c r="A134" s="2">
        <v>41569</v>
      </c>
    </row>
    <row r="135" spans="1:1" x14ac:dyDescent="0.25">
      <c r="A135" s="3">
        <v>28195</v>
      </c>
    </row>
    <row r="136" spans="1:1" x14ac:dyDescent="0.25">
      <c r="A136" s="2">
        <v>89994</v>
      </c>
    </row>
    <row r="137" spans="1:1" x14ac:dyDescent="0.25">
      <c r="A137" s="3">
        <v>78432</v>
      </c>
    </row>
    <row r="138" spans="1:1" x14ac:dyDescent="0.25">
      <c r="A138" s="2">
        <v>36263</v>
      </c>
    </row>
    <row r="139" spans="1:1" x14ac:dyDescent="0.25">
      <c r="A139" s="3">
        <v>22619</v>
      </c>
    </row>
    <row r="140" spans="1:1" x14ac:dyDescent="0.25">
      <c r="A140" s="2">
        <v>45894</v>
      </c>
    </row>
    <row r="141" spans="1:1" x14ac:dyDescent="0.25">
      <c r="A141" s="3">
        <v>48853</v>
      </c>
    </row>
    <row r="142" spans="1:1" x14ac:dyDescent="0.25">
      <c r="A142" s="2">
        <v>44713</v>
      </c>
    </row>
    <row r="143" spans="1:1" x14ac:dyDescent="0.25">
      <c r="A143" s="3">
        <v>76805</v>
      </c>
    </row>
    <row r="144" spans="1:1" x14ac:dyDescent="0.25">
      <c r="A144" s="2">
        <v>58875</v>
      </c>
    </row>
    <row r="145" spans="1:1" x14ac:dyDescent="0.25">
      <c r="A145" s="3">
        <v>71644</v>
      </c>
    </row>
    <row r="146" spans="1:1" x14ac:dyDescent="0.25">
      <c r="A146" s="2">
        <v>44660</v>
      </c>
    </row>
    <row r="147" spans="1:1" x14ac:dyDescent="0.25">
      <c r="A147" s="3">
        <v>35847</v>
      </c>
    </row>
    <row r="148" spans="1:1" x14ac:dyDescent="0.25">
      <c r="A148" s="2">
        <v>18812</v>
      </c>
    </row>
    <row r="149" spans="1:1" x14ac:dyDescent="0.25">
      <c r="A149" s="3">
        <v>15407</v>
      </c>
    </row>
    <row r="150" spans="1:1" x14ac:dyDescent="0.25">
      <c r="A150" s="2">
        <v>29458</v>
      </c>
    </row>
    <row r="151" spans="1:1" x14ac:dyDescent="0.25">
      <c r="A151" s="3">
        <v>16680</v>
      </c>
    </row>
    <row r="152" spans="1:1" x14ac:dyDescent="0.25">
      <c r="A152" s="2">
        <v>63697</v>
      </c>
    </row>
    <row r="153" spans="1:1" x14ac:dyDescent="0.25">
      <c r="A153" s="3">
        <v>45143</v>
      </c>
    </row>
    <row r="154" spans="1:1" x14ac:dyDescent="0.25">
      <c r="A154" s="2">
        <v>22174</v>
      </c>
    </row>
    <row r="155" spans="1:1" x14ac:dyDescent="0.25">
      <c r="A155" s="3">
        <v>57833</v>
      </c>
    </row>
    <row r="156" spans="1:1" x14ac:dyDescent="0.25">
      <c r="A156" s="2">
        <v>25689</v>
      </c>
    </row>
    <row r="157" spans="1:1" x14ac:dyDescent="0.25">
      <c r="A157" s="3">
        <v>54223</v>
      </c>
    </row>
    <row r="158" spans="1:1" x14ac:dyDescent="0.25">
      <c r="A158" s="2">
        <v>24480</v>
      </c>
    </row>
    <row r="159" spans="1:1" x14ac:dyDescent="0.25">
      <c r="A159" s="3">
        <v>66397</v>
      </c>
    </row>
    <row r="160" spans="1:1" x14ac:dyDescent="0.25">
      <c r="A160" s="2">
        <v>41875</v>
      </c>
    </row>
    <row r="161" spans="1:1" x14ac:dyDescent="0.25">
      <c r="A161" s="3">
        <v>73243</v>
      </c>
    </row>
    <row r="162" spans="1:1" x14ac:dyDescent="0.25">
      <c r="A162" s="2">
        <v>45170</v>
      </c>
    </row>
    <row r="163" spans="1:1" x14ac:dyDescent="0.25">
      <c r="A163" s="3">
        <v>66278</v>
      </c>
    </row>
    <row r="164" spans="1:1" x14ac:dyDescent="0.25">
      <c r="A164" s="2">
        <v>67173</v>
      </c>
    </row>
    <row r="165" spans="1:1" x14ac:dyDescent="0.25">
      <c r="A165" s="3">
        <v>25465</v>
      </c>
    </row>
    <row r="166" spans="1:1" x14ac:dyDescent="0.25">
      <c r="A166" s="2">
        <v>48580</v>
      </c>
    </row>
    <row r="167" spans="1:1" x14ac:dyDescent="0.25">
      <c r="A167" s="3">
        <v>79939</v>
      </c>
    </row>
    <row r="168" spans="1:1" x14ac:dyDescent="0.25">
      <c r="A168" s="2">
        <v>31597</v>
      </c>
    </row>
    <row r="169" spans="1:1" x14ac:dyDescent="0.25">
      <c r="A169" s="3">
        <v>15017</v>
      </c>
    </row>
    <row r="170" spans="1:1" x14ac:dyDescent="0.25">
      <c r="A170" s="2">
        <v>43466</v>
      </c>
    </row>
    <row r="171" spans="1:1" x14ac:dyDescent="0.25">
      <c r="A171" s="3">
        <v>26921</v>
      </c>
    </row>
    <row r="172" spans="1:1" x14ac:dyDescent="0.25">
      <c r="A172" s="2">
        <v>70431</v>
      </c>
    </row>
    <row r="173" spans="1:1" x14ac:dyDescent="0.25">
      <c r="A173" s="3">
        <v>50404</v>
      </c>
    </row>
    <row r="174" spans="1:1" x14ac:dyDescent="0.25">
      <c r="A174" s="2">
        <v>59443</v>
      </c>
    </row>
    <row r="175" spans="1:1" x14ac:dyDescent="0.25">
      <c r="A175" s="3">
        <v>48210</v>
      </c>
    </row>
    <row r="176" spans="1:1" x14ac:dyDescent="0.25">
      <c r="A176" s="2">
        <v>95011</v>
      </c>
    </row>
    <row r="177" spans="1:1" x14ac:dyDescent="0.25">
      <c r="A177" s="3">
        <v>75510</v>
      </c>
    </row>
    <row r="178" spans="1:1" x14ac:dyDescent="0.25">
      <c r="A178" s="2">
        <v>75671</v>
      </c>
    </row>
    <row r="179" spans="1:1" x14ac:dyDescent="0.25">
      <c r="A179" s="3">
        <v>89697</v>
      </c>
    </row>
    <row r="180" spans="1:1" x14ac:dyDescent="0.25">
      <c r="A180" s="2">
        <v>88038</v>
      </c>
    </row>
    <row r="181" spans="1:1" x14ac:dyDescent="0.25">
      <c r="A181" s="3">
        <v>80470</v>
      </c>
    </row>
    <row r="182" spans="1:1" x14ac:dyDescent="0.25">
      <c r="A182" s="2">
        <v>21137</v>
      </c>
    </row>
    <row r="183" spans="1:1" x14ac:dyDescent="0.25">
      <c r="A183" s="3">
        <v>72969</v>
      </c>
    </row>
    <row r="184" spans="1:1" x14ac:dyDescent="0.25">
      <c r="A184" s="2">
        <v>52894</v>
      </c>
    </row>
    <row r="185" spans="1:1" x14ac:dyDescent="0.25">
      <c r="A185" s="3">
        <v>43804</v>
      </c>
    </row>
    <row r="186" spans="1:1" x14ac:dyDescent="0.25">
      <c r="A186" s="2">
        <v>38369</v>
      </c>
    </row>
    <row r="187" spans="1:1" x14ac:dyDescent="0.25">
      <c r="A187" s="3">
        <v>85694</v>
      </c>
    </row>
    <row r="188" spans="1:1" x14ac:dyDescent="0.25">
      <c r="A188" s="2">
        <v>56922</v>
      </c>
    </row>
    <row r="189" spans="1:1" x14ac:dyDescent="0.25">
      <c r="A189" s="3">
        <v>62476</v>
      </c>
    </row>
    <row r="190" spans="1:1" x14ac:dyDescent="0.25">
      <c r="A190" s="2">
        <v>18423</v>
      </c>
    </row>
    <row r="191" spans="1:1" x14ac:dyDescent="0.25">
      <c r="A191" s="3">
        <v>93652</v>
      </c>
    </row>
    <row r="192" spans="1:1" x14ac:dyDescent="0.25">
      <c r="A192" s="2">
        <v>86287</v>
      </c>
    </row>
    <row r="193" spans="1:1" x14ac:dyDescent="0.25">
      <c r="A193" s="3">
        <v>53664</v>
      </c>
    </row>
    <row r="194" spans="1:1" x14ac:dyDescent="0.25">
      <c r="A194" s="2">
        <v>82733</v>
      </c>
    </row>
    <row r="195" spans="1:1" x14ac:dyDescent="0.25">
      <c r="A195" s="3">
        <v>76988</v>
      </c>
    </row>
    <row r="196" spans="1:1" x14ac:dyDescent="0.25">
      <c r="A196" s="2">
        <v>60523</v>
      </c>
    </row>
    <row r="197" spans="1:1" x14ac:dyDescent="0.25">
      <c r="A197" s="3">
        <v>83669</v>
      </c>
    </row>
    <row r="198" spans="1:1" x14ac:dyDescent="0.25">
      <c r="A198" s="2">
        <v>79865</v>
      </c>
    </row>
    <row r="199" spans="1:1" x14ac:dyDescent="0.25">
      <c r="A199" s="3">
        <v>17575</v>
      </c>
    </row>
    <row r="200" spans="1:1" x14ac:dyDescent="0.25">
      <c r="A200" s="2">
        <v>66922</v>
      </c>
    </row>
    <row r="201" spans="1:1" x14ac:dyDescent="0.25">
      <c r="A201" s="3">
        <v>80262</v>
      </c>
    </row>
    <row r="202" spans="1:1" x14ac:dyDescent="0.25">
      <c r="A202" s="2">
        <v>70022</v>
      </c>
    </row>
    <row r="203" spans="1:1" x14ac:dyDescent="0.25">
      <c r="A203" s="3">
        <v>23736</v>
      </c>
    </row>
    <row r="204" spans="1:1" x14ac:dyDescent="0.25">
      <c r="A204" s="2">
        <v>55616</v>
      </c>
    </row>
    <row r="205" spans="1:1" x14ac:dyDescent="0.25">
      <c r="A205" s="3">
        <v>40497</v>
      </c>
    </row>
    <row r="206" spans="1:1" x14ac:dyDescent="0.25">
      <c r="A206" s="2">
        <v>46835</v>
      </c>
    </row>
    <row r="207" spans="1:1" x14ac:dyDescent="0.25">
      <c r="A207" s="3">
        <v>71562</v>
      </c>
    </row>
    <row r="208" spans="1:1" x14ac:dyDescent="0.25">
      <c r="A208" s="2">
        <v>41289</v>
      </c>
    </row>
    <row r="209" spans="1:1" x14ac:dyDescent="0.25">
      <c r="A209" s="3">
        <v>40493</v>
      </c>
    </row>
    <row r="210" spans="1:1" x14ac:dyDescent="0.25">
      <c r="A210" s="2">
        <v>64056</v>
      </c>
    </row>
    <row r="211" spans="1:1" x14ac:dyDescent="0.25">
      <c r="A211" s="3">
        <v>24833</v>
      </c>
    </row>
    <row r="212" spans="1:1" x14ac:dyDescent="0.25">
      <c r="A212" s="2">
        <v>75768</v>
      </c>
    </row>
    <row r="213" spans="1:1" x14ac:dyDescent="0.25">
      <c r="A213" s="3">
        <v>74274</v>
      </c>
    </row>
    <row r="214" spans="1:1" x14ac:dyDescent="0.25">
      <c r="A214" s="2">
        <v>64015</v>
      </c>
    </row>
    <row r="215" spans="1:1" x14ac:dyDescent="0.25">
      <c r="A215" s="3">
        <v>52198</v>
      </c>
    </row>
    <row r="216" spans="1:1" x14ac:dyDescent="0.25">
      <c r="A216" s="2">
        <v>94033</v>
      </c>
    </row>
    <row r="217" spans="1:1" x14ac:dyDescent="0.25">
      <c r="A217" s="3">
        <v>55997</v>
      </c>
    </row>
    <row r="218" spans="1:1" x14ac:dyDescent="0.25">
      <c r="A218" s="2">
        <v>50583</v>
      </c>
    </row>
    <row r="219" spans="1:1" x14ac:dyDescent="0.25">
      <c r="A219" s="3">
        <v>15494</v>
      </c>
    </row>
    <row r="220" spans="1:1" x14ac:dyDescent="0.25">
      <c r="A220" s="2">
        <v>47882</v>
      </c>
    </row>
    <row r="221" spans="1:1" x14ac:dyDescent="0.25">
      <c r="A221" s="3">
        <v>46508</v>
      </c>
    </row>
    <row r="222" spans="1:1" x14ac:dyDescent="0.25">
      <c r="A222" s="2">
        <v>57775</v>
      </c>
    </row>
    <row r="223" spans="1:1" x14ac:dyDescent="0.25">
      <c r="A223" s="3">
        <v>91631</v>
      </c>
    </row>
    <row r="224" spans="1:1" x14ac:dyDescent="0.25">
      <c r="A224" s="2">
        <v>62601</v>
      </c>
    </row>
    <row r="225" spans="1:1" x14ac:dyDescent="0.25">
      <c r="A225" s="3">
        <v>43575</v>
      </c>
    </row>
    <row r="226" spans="1:1" x14ac:dyDescent="0.25">
      <c r="A226" s="2">
        <v>58304</v>
      </c>
    </row>
    <row r="227" spans="1:1" x14ac:dyDescent="0.25">
      <c r="A227" s="3">
        <v>75988</v>
      </c>
    </row>
    <row r="228" spans="1:1" x14ac:dyDescent="0.25">
      <c r="A228" s="2">
        <v>81520</v>
      </c>
    </row>
    <row r="229" spans="1:1" x14ac:dyDescent="0.25">
      <c r="A229" s="3">
        <v>65653</v>
      </c>
    </row>
    <row r="230" spans="1:1" x14ac:dyDescent="0.25">
      <c r="A230" s="2">
        <v>52080</v>
      </c>
    </row>
    <row r="231" spans="1:1" x14ac:dyDescent="0.25">
      <c r="A231" s="3">
        <v>77921</v>
      </c>
    </row>
    <row r="232" spans="1:1" x14ac:dyDescent="0.25">
      <c r="A232" s="2">
        <v>28888</v>
      </c>
    </row>
    <row r="233" spans="1:1" x14ac:dyDescent="0.25">
      <c r="A233" s="3">
        <v>44469</v>
      </c>
    </row>
    <row r="234" spans="1:1" x14ac:dyDescent="0.25">
      <c r="A234" s="2">
        <v>64246</v>
      </c>
    </row>
    <row r="235" spans="1:1" x14ac:dyDescent="0.25">
      <c r="A235" s="3">
        <v>20506</v>
      </c>
    </row>
    <row r="236" spans="1:1" x14ac:dyDescent="0.25">
      <c r="A236" s="2">
        <v>64611</v>
      </c>
    </row>
    <row r="237" spans="1:1" x14ac:dyDescent="0.25">
      <c r="A237" s="3">
        <v>64039</v>
      </c>
    </row>
    <row r="238" spans="1:1" x14ac:dyDescent="0.25">
      <c r="A238" s="2">
        <v>77554</v>
      </c>
    </row>
    <row r="239" spans="1:1" x14ac:dyDescent="0.25">
      <c r="A239" s="3">
        <v>86103</v>
      </c>
    </row>
    <row r="240" spans="1:1" x14ac:dyDescent="0.25">
      <c r="A240" s="2">
        <v>30653</v>
      </c>
    </row>
    <row r="241" spans="1:1" x14ac:dyDescent="0.25">
      <c r="A241" s="3">
        <v>38240</v>
      </c>
    </row>
    <row r="242" spans="1:1" x14ac:dyDescent="0.25">
      <c r="A242" s="2">
        <v>30224</v>
      </c>
    </row>
    <row r="243" spans="1:1" x14ac:dyDescent="0.25">
      <c r="A243" s="3">
        <v>89898</v>
      </c>
    </row>
    <row r="244" spans="1:1" x14ac:dyDescent="0.25">
      <c r="A244" s="2">
        <v>47984</v>
      </c>
    </row>
    <row r="245" spans="1:1" x14ac:dyDescent="0.25">
      <c r="A245" s="3">
        <v>54630</v>
      </c>
    </row>
    <row r="246" spans="1:1" x14ac:dyDescent="0.25">
      <c r="A246" s="2">
        <v>46133</v>
      </c>
    </row>
    <row r="247" spans="1:1" x14ac:dyDescent="0.25">
      <c r="A247" s="3">
        <v>35900</v>
      </c>
    </row>
    <row r="248" spans="1:1" x14ac:dyDescent="0.25">
      <c r="A248" s="2">
        <v>66621</v>
      </c>
    </row>
    <row r="249" spans="1:1" x14ac:dyDescent="0.25">
      <c r="A249" s="3">
        <v>35347</v>
      </c>
    </row>
    <row r="250" spans="1:1" x14ac:dyDescent="0.25">
      <c r="A250" s="2">
        <v>60782</v>
      </c>
    </row>
    <row r="251" spans="1:1" x14ac:dyDescent="0.25">
      <c r="A251" s="3">
        <v>78754</v>
      </c>
    </row>
    <row r="252" spans="1:1" x14ac:dyDescent="0.25">
      <c r="A252" s="2">
        <v>45534</v>
      </c>
    </row>
    <row r="253" spans="1:1" x14ac:dyDescent="0.25">
      <c r="A253" s="3">
        <v>40073</v>
      </c>
    </row>
    <row r="254" spans="1:1" x14ac:dyDescent="0.25">
      <c r="A254" s="2">
        <v>85726</v>
      </c>
    </row>
    <row r="255" spans="1:1" x14ac:dyDescent="0.25">
      <c r="A255" s="3">
        <v>36882</v>
      </c>
    </row>
    <row r="256" spans="1:1" x14ac:dyDescent="0.25">
      <c r="A256" s="2">
        <v>16561</v>
      </c>
    </row>
    <row r="257" spans="1:1" x14ac:dyDescent="0.25">
      <c r="A257" s="3">
        <v>55817</v>
      </c>
    </row>
    <row r="258" spans="1:1" x14ac:dyDescent="0.25">
      <c r="A258" s="2">
        <v>68334</v>
      </c>
    </row>
    <row r="259" spans="1:1" x14ac:dyDescent="0.25">
      <c r="A259" s="3">
        <v>75480</v>
      </c>
    </row>
    <row r="260" spans="1:1" x14ac:dyDescent="0.25">
      <c r="A260" s="2">
        <v>96378</v>
      </c>
    </row>
    <row r="261" spans="1:1" x14ac:dyDescent="0.25">
      <c r="A261" s="3">
        <v>16522</v>
      </c>
    </row>
    <row r="262" spans="1:1" x14ac:dyDescent="0.25">
      <c r="A262" s="2">
        <v>69689</v>
      </c>
    </row>
    <row r="263" spans="1:1" x14ac:dyDescent="0.25">
      <c r="A263" s="3">
        <v>25014</v>
      </c>
    </row>
    <row r="264" spans="1:1" x14ac:dyDescent="0.25">
      <c r="A264" s="2">
        <v>26563</v>
      </c>
    </row>
    <row r="265" spans="1:1" x14ac:dyDescent="0.25">
      <c r="A265" s="3">
        <v>34214</v>
      </c>
    </row>
    <row r="266" spans="1:1" x14ac:dyDescent="0.25">
      <c r="A266" s="2">
        <v>73616</v>
      </c>
    </row>
    <row r="267" spans="1:1" x14ac:dyDescent="0.25">
      <c r="A267" s="3">
        <v>53148</v>
      </c>
    </row>
    <row r="268" spans="1:1" x14ac:dyDescent="0.25">
      <c r="A268" s="2">
        <v>51162</v>
      </c>
    </row>
    <row r="269" spans="1:1" x14ac:dyDescent="0.25">
      <c r="A269" s="3">
        <v>87868</v>
      </c>
    </row>
    <row r="270" spans="1:1" x14ac:dyDescent="0.25">
      <c r="A270" s="2">
        <v>35345</v>
      </c>
    </row>
    <row r="271" spans="1:1" x14ac:dyDescent="0.25">
      <c r="A271" s="3">
        <v>30214</v>
      </c>
    </row>
    <row r="272" spans="1:1" x14ac:dyDescent="0.25">
      <c r="A272" s="2">
        <v>78460</v>
      </c>
    </row>
    <row r="273" spans="1:1" x14ac:dyDescent="0.25">
      <c r="A273" s="3">
        <v>65368</v>
      </c>
    </row>
    <row r="274" spans="1:1" x14ac:dyDescent="0.25">
      <c r="A274" s="2">
        <v>58710</v>
      </c>
    </row>
    <row r="275" spans="1:1" x14ac:dyDescent="0.25">
      <c r="A275" s="3">
        <v>55827</v>
      </c>
    </row>
    <row r="276" spans="1:1" x14ac:dyDescent="0.25">
      <c r="A276" s="2">
        <v>35787</v>
      </c>
    </row>
    <row r="277" spans="1:1" x14ac:dyDescent="0.25">
      <c r="A277" s="3">
        <v>91684</v>
      </c>
    </row>
    <row r="278" spans="1:1" x14ac:dyDescent="0.25">
      <c r="A278" s="2">
        <v>43562</v>
      </c>
    </row>
    <row r="279" spans="1:1" x14ac:dyDescent="0.25">
      <c r="A279" s="3">
        <v>55408</v>
      </c>
    </row>
    <row r="280" spans="1:1" x14ac:dyDescent="0.25">
      <c r="A280" s="2">
        <v>92439</v>
      </c>
    </row>
    <row r="281" spans="1:1" x14ac:dyDescent="0.25">
      <c r="A281" s="3">
        <v>20861</v>
      </c>
    </row>
    <row r="282" spans="1:1" x14ac:dyDescent="0.25">
      <c r="A282" s="2">
        <v>70648</v>
      </c>
    </row>
    <row r="283" spans="1:1" x14ac:dyDescent="0.25">
      <c r="A283" s="3">
        <v>18567</v>
      </c>
    </row>
    <row r="284" spans="1:1" x14ac:dyDescent="0.25">
      <c r="A284" s="2">
        <v>77766</v>
      </c>
    </row>
    <row r="285" spans="1:1" x14ac:dyDescent="0.25">
      <c r="A285" s="3">
        <v>57894</v>
      </c>
    </row>
    <row r="286" spans="1:1" x14ac:dyDescent="0.25">
      <c r="A286" s="2">
        <v>22355</v>
      </c>
    </row>
    <row r="287" spans="1:1" x14ac:dyDescent="0.25">
      <c r="A287" s="3">
        <v>23929</v>
      </c>
    </row>
    <row r="288" spans="1:1" x14ac:dyDescent="0.25">
      <c r="A288" s="2">
        <v>92201</v>
      </c>
    </row>
    <row r="289" spans="1:1" x14ac:dyDescent="0.25">
      <c r="A289" s="3">
        <v>81530</v>
      </c>
    </row>
    <row r="290" spans="1:1" x14ac:dyDescent="0.25">
      <c r="A290" s="2">
        <v>40563</v>
      </c>
    </row>
    <row r="291" spans="1:1" x14ac:dyDescent="0.25">
      <c r="A291" s="3">
        <v>76340</v>
      </c>
    </row>
    <row r="292" spans="1:1" x14ac:dyDescent="0.25">
      <c r="A292" s="2">
        <v>29650</v>
      </c>
    </row>
    <row r="293" spans="1:1" x14ac:dyDescent="0.25">
      <c r="A293" s="3">
        <v>73210</v>
      </c>
    </row>
    <row r="294" spans="1:1" x14ac:dyDescent="0.25">
      <c r="A294" s="2">
        <v>42474</v>
      </c>
    </row>
    <row r="295" spans="1:1" x14ac:dyDescent="0.25">
      <c r="A295" s="3">
        <v>65023</v>
      </c>
    </row>
    <row r="296" spans="1:1" x14ac:dyDescent="0.25">
      <c r="A296" s="2">
        <v>57400</v>
      </c>
    </row>
    <row r="297" spans="1:1" x14ac:dyDescent="0.25">
      <c r="A297" s="3">
        <v>48914</v>
      </c>
    </row>
    <row r="298" spans="1:1" x14ac:dyDescent="0.25">
      <c r="A298" s="2">
        <v>27558</v>
      </c>
    </row>
    <row r="299" spans="1:1" x14ac:dyDescent="0.25">
      <c r="A299" s="3">
        <v>60859</v>
      </c>
    </row>
    <row r="300" spans="1:1" x14ac:dyDescent="0.25">
      <c r="A300" s="2">
        <v>73707</v>
      </c>
    </row>
    <row r="301" spans="1:1" x14ac:dyDescent="0.25">
      <c r="A301" s="3">
        <v>20303</v>
      </c>
    </row>
    <row r="302" spans="1:1" x14ac:dyDescent="0.25">
      <c r="A302" s="2">
        <v>26777</v>
      </c>
    </row>
    <row r="303" spans="1:1" x14ac:dyDescent="0.25">
      <c r="A303" s="3">
        <v>41055</v>
      </c>
    </row>
    <row r="304" spans="1:1" x14ac:dyDescent="0.25">
      <c r="A304" s="2">
        <v>30451</v>
      </c>
    </row>
    <row r="305" spans="1:1" x14ac:dyDescent="0.25">
      <c r="A305" s="3">
        <v>17862</v>
      </c>
    </row>
    <row r="306" spans="1:1" x14ac:dyDescent="0.25">
      <c r="A306" s="2">
        <v>22349</v>
      </c>
    </row>
    <row r="307" spans="1:1" x14ac:dyDescent="0.25">
      <c r="A307" s="3">
        <v>89204</v>
      </c>
    </row>
    <row r="308" spans="1:1" x14ac:dyDescent="0.25">
      <c r="A308" s="2">
        <v>69429</v>
      </c>
    </row>
    <row r="309" spans="1:1" x14ac:dyDescent="0.25">
      <c r="A309" s="3">
        <v>32146</v>
      </c>
    </row>
    <row r="310" spans="1:1" x14ac:dyDescent="0.25">
      <c r="A310" s="2">
        <v>20884</v>
      </c>
    </row>
    <row r="311" spans="1:1" x14ac:dyDescent="0.25">
      <c r="A311" s="3">
        <v>87881</v>
      </c>
    </row>
    <row r="312" spans="1:1" x14ac:dyDescent="0.25">
      <c r="A312" s="2">
        <v>81803</v>
      </c>
    </row>
    <row r="313" spans="1:1" x14ac:dyDescent="0.25">
      <c r="A313" s="3">
        <v>51875</v>
      </c>
    </row>
    <row r="314" spans="1:1" x14ac:dyDescent="0.25">
      <c r="A314" s="2">
        <v>79607</v>
      </c>
    </row>
    <row r="315" spans="1:1" x14ac:dyDescent="0.25">
      <c r="A315" s="3">
        <v>90395</v>
      </c>
    </row>
    <row r="316" spans="1:1" x14ac:dyDescent="0.25">
      <c r="A316" s="2">
        <v>71547</v>
      </c>
    </row>
    <row r="317" spans="1:1" x14ac:dyDescent="0.25">
      <c r="A317" s="3">
        <v>16745</v>
      </c>
    </row>
    <row r="318" spans="1:1" x14ac:dyDescent="0.25">
      <c r="A318" s="2">
        <v>94343</v>
      </c>
    </row>
    <row r="319" spans="1:1" x14ac:dyDescent="0.25">
      <c r="A319" s="3">
        <v>63509</v>
      </c>
    </row>
    <row r="320" spans="1:1" x14ac:dyDescent="0.25">
      <c r="A320" s="2">
        <v>50452</v>
      </c>
    </row>
    <row r="321" spans="1:1" x14ac:dyDescent="0.25">
      <c r="A321" s="3">
        <v>35875</v>
      </c>
    </row>
    <row r="322" spans="1:1" x14ac:dyDescent="0.25">
      <c r="A322" s="2">
        <v>60542</v>
      </c>
    </row>
    <row r="323" spans="1:1" x14ac:dyDescent="0.25">
      <c r="A323" s="3">
        <v>67086</v>
      </c>
    </row>
    <row r="324" spans="1:1" x14ac:dyDescent="0.25">
      <c r="A324" s="2">
        <v>68517</v>
      </c>
    </row>
    <row r="325" spans="1:1" x14ac:dyDescent="0.25">
      <c r="A325" s="3">
        <v>75431</v>
      </c>
    </row>
    <row r="326" spans="1:1" x14ac:dyDescent="0.25">
      <c r="A326" s="2">
        <v>24119</v>
      </c>
    </row>
    <row r="327" spans="1:1" x14ac:dyDescent="0.25">
      <c r="A327" s="3">
        <v>30820</v>
      </c>
    </row>
    <row r="328" spans="1:1" x14ac:dyDescent="0.25">
      <c r="A328" s="2">
        <v>23011</v>
      </c>
    </row>
    <row r="329" spans="1:1" x14ac:dyDescent="0.25">
      <c r="A329" s="3">
        <v>81703</v>
      </c>
    </row>
    <row r="330" spans="1:1" x14ac:dyDescent="0.25">
      <c r="A330" s="2">
        <v>89338</v>
      </c>
    </row>
    <row r="331" spans="1:1" x14ac:dyDescent="0.25">
      <c r="A331" s="3">
        <v>36440</v>
      </c>
    </row>
    <row r="332" spans="1:1" x14ac:dyDescent="0.25">
      <c r="A332" s="2">
        <v>75704</v>
      </c>
    </row>
    <row r="333" spans="1:1" x14ac:dyDescent="0.25">
      <c r="A333" s="3">
        <v>21937</v>
      </c>
    </row>
    <row r="334" spans="1:1" x14ac:dyDescent="0.25">
      <c r="A334" s="2">
        <v>33970</v>
      </c>
    </row>
    <row r="335" spans="1:1" x14ac:dyDescent="0.25">
      <c r="A335" s="3">
        <v>75542</v>
      </c>
    </row>
    <row r="336" spans="1:1" x14ac:dyDescent="0.25">
      <c r="A336" s="2">
        <v>71993</v>
      </c>
    </row>
    <row r="337" spans="1:1" x14ac:dyDescent="0.25">
      <c r="A337" s="3">
        <v>83433</v>
      </c>
    </row>
    <row r="338" spans="1:1" x14ac:dyDescent="0.25">
      <c r="A338" s="2">
        <v>59094</v>
      </c>
    </row>
    <row r="339" spans="1:1" x14ac:dyDescent="0.25">
      <c r="A339" s="3">
        <v>88580</v>
      </c>
    </row>
    <row r="340" spans="1:1" x14ac:dyDescent="0.25">
      <c r="A340" s="2">
        <v>62808</v>
      </c>
    </row>
    <row r="341" spans="1:1" x14ac:dyDescent="0.25">
      <c r="A341" s="3">
        <v>96968</v>
      </c>
    </row>
    <row r="342" spans="1:1" x14ac:dyDescent="0.25">
      <c r="A342" s="2">
        <v>57636</v>
      </c>
    </row>
    <row r="343" spans="1:1" x14ac:dyDescent="0.25">
      <c r="A343" s="3">
        <v>58638</v>
      </c>
    </row>
    <row r="344" spans="1:1" x14ac:dyDescent="0.25">
      <c r="A344" s="2">
        <v>41386</v>
      </c>
    </row>
    <row r="345" spans="1:1" x14ac:dyDescent="0.25">
      <c r="A345" s="3">
        <v>80448</v>
      </c>
    </row>
    <row r="346" spans="1:1" x14ac:dyDescent="0.25">
      <c r="A346" s="2">
        <v>21730</v>
      </c>
    </row>
    <row r="347" spans="1:1" x14ac:dyDescent="0.25">
      <c r="A347" s="3">
        <v>91953</v>
      </c>
    </row>
    <row r="348" spans="1:1" x14ac:dyDescent="0.25">
      <c r="A348" s="2">
        <v>32209</v>
      </c>
    </row>
    <row r="349" spans="1:1" x14ac:dyDescent="0.25">
      <c r="A349" s="3">
        <v>89812</v>
      </c>
    </row>
    <row r="350" spans="1:1" x14ac:dyDescent="0.25">
      <c r="A350" s="2">
        <v>45702</v>
      </c>
    </row>
    <row r="351" spans="1:1" x14ac:dyDescent="0.25">
      <c r="A351" s="3">
        <v>71581</v>
      </c>
    </row>
    <row r="352" spans="1:1" x14ac:dyDescent="0.25">
      <c r="A352" s="2">
        <v>81031</v>
      </c>
    </row>
    <row r="353" spans="1:1" x14ac:dyDescent="0.25">
      <c r="A353" s="3">
        <v>48510</v>
      </c>
    </row>
    <row r="354" spans="1:1" x14ac:dyDescent="0.25">
      <c r="A354" s="2">
        <v>52181</v>
      </c>
    </row>
    <row r="355" spans="1:1" x14ac:dyDescent="0.25">
      <c r="A355" s="3">
        <v>65910</v>
      </c>
    </row>
    <row r="356" spans="1:1" x14ac:dyDescent="0.25">
      <c r="A356" s="2">
        <v>91721</v>
      </c>
    </row>
    <row r="357" spans="1:1" x14ac:dyDescent="0.25">
      <c r="A357" s="3">
        <v>83898</v>
      </c>
    </row>
    <row r="358" spans="1:1" x14ac:dyDescent="0.25">
      <c r="A358" s="2">
        <v>43794</v>
      </c>
    </row>
    <row r="359" spans="1:1" x14ac:dyDescent="0.25">
      <c r="A359" s="3">
        <v>27224</v>
      </c>
    </row>
    <row r="360" spans="1:1" x14ac:dyDescent="0.25">
      <c r="A360" s="2">
        <v>61614</v>
      </c>
    </row>
    <row r="361" spans="1:1" x14ac:dyDescent="0.25">
      <c r="A361" s="3">
        <v>72901</v>
      </c>
    </row>
    <row r="362" spans="1:1" x14ac:dyDescent="0.25">
      <c r="A362" s="2">
        <v>34000</v>
      </c>
    </row>
    <row r="363" spans="1:1" x14ac:dyDescent="0.25">
      <c r="A363" s="3">
        <v>63828</v>
      </c>
    </row>
    <row r="364" spans="1:1" x14ac:dyDescent="0.25">
      <c r="A364" s="2">
        <v>54428</v>
      </c>
    </row>
    <row r="365" spans="1:1" x14ac:dyDescent="0.25">
      <c r="A365" s="3">
        <v>61627</v>
      </c>
    </row>
    <row r="366" spans="1:1" x14ac:dyDescent="0.25">
      <c r="A366" s="2">
        <v>94657</v>
      </c>
    </row>
    <row r="367" spans="1:1" x14ac:dyDescent="0.25">
      <c r="A367" s="3">
        <v>37119</v>
      </c>
    </row>
    <row r="368" spans="1:1" x14ac:dyDescent="0.25">
      <c r="A368" s="2">
        <v>25719</v>
      </c>
    </row>
    <row r="369" spans="1:1" x14ac:dyDescent="0.25">
      <c r="A369" s="3">
        <v>91140</v>
      </c>
    </row>
    <row r="370" spans="1:1" x14ac:dyDescent="0.25">
      <c r="A370" s="2">
        <v>24191</v>
      </c>
    </row>
    <row r="371" spans="1:1" x14ac:dyDescent="0.25">
      <c r="A371" s="3">
        <v>59007</v>
      </c>
    </row>
    <row r="372" spans="1:1" x14ac:dyDescent="0.25">
      <c r="A372" s="2">
        <v>81821</v>
      </c>
    </row>
    <row r="373" spans="1:1" x14ac:dyDescent="0.25">
      <c r="A373" s="3">
        <v>57078</v>
      </c>
    </row>
    <row r="374" spans="1:1" x14ac:dyDescent="0.25">
      <c r="A374" s="2">
        <v>29311</v>
      </c>
    </row>
    <row r="375" spans="1:1" x14ac:dyDescent="0.25">
      <c r="A375" s="3">
        <v>75886</v>
      </c>
    </row>
    <row r="376" spans="1:1" x14ac:dyDescent="0.25">
      <c r="A376" s="2">
        <v>80119</v>
      </c>
    </row>
    <row r="377" spans="1:1" x14ac:dyDescent="0.25">
      <c r="A377" s="3">
        <v>28863</v>
      </c>
    </row>
    <row r="378" spans="1:1" x14ac:dyDescent="0.25">
      <c r="A378" s="2">
        <v>71127</v>
      </c>
    </row>
    <row r="379" spans="1:1" x14ac:dyDescent="0.25">
      <c r="A379" s="3">
        <v>54149</v>
      </c>
    </row>
    <row r="380" spans="1:1" x14ac:dyDescent="0.25">
      <c r="A380" s="2">
        <v>38919</v>
      </c>
    </row>
    <row r="381" spans="1:1" x14ac:dyDescent="0.25">
      <c r="A381" s="3">
        <v>96486</v>
      </c>
    </row>
    <row r="382" spans="1:1" x14ac:dyDescent="0.25">
      <c r="A382" s="2">
        <v>52257</v>
      </c>
    </row>
    <row r="383" spans="1:1" x14ac:dyDescent="0.25">
      <c r="A383" s="3">
        <v>18083</v>
      </c>
    </row>
    <row r="384" spans="1:1" x14ac:dyDescent="0.25">
      <c r="A384" s="2">
        <v>25081</v>
      </c>
    </row>
    <row r="385" spans="1:1" x14ac:dyDescent="0.25">
      <c r="A385" s="3">
        <v>72830</v>
      </c>
    </row>
    <row r="386" spans="1:1" x14ac:dyDescent="0.25">
      <c r="A386" s="2">
        <v>60203</v>
      </c>
    </row>
    <row r="387" spans="1:1" x14ac:dyDescent="0.25">
      <c r="A387" s="3">
        <v>60630</v>
      </c>
    </row>
    <row r="388" spans="1:1" x14ac:dyDescent="0.25">
      <c r="A388" s="2">
        <v>66600</v>
      </c>
    </row>
    <row r="389" spans="1:1" x14ac:dyDescent="0.25">
      <c r="A389" s="3">
        <v>22024</v>
      </c>
    </row>
    <row r="390" spans="1:1" x14ac:dyDescent="0.25">
      <c r="A390" s="2">
        <v>80632</v>
      </c>
    </row>
    <row r="391" spans="1:1" x14ac:dyDescent="0.25">
      <c r="A391" s="3">
        <v>46873</v>
      </c>
    </row>
    <row r="392" spans="1:1" x14ac:dyDescent="0.25">
      <c r="A392" s="2">
        <v>68045</v>
      </c>
    </row>
    <row r="393" spans="1:1" x14ac:dyDescent="0.25">
      <c r="A393" s="3">
        <v>22302</v>
      </c>
    </row>
    <row r="394" spans="1:1" x14ac:dyDescent="0.25">
      <c r="A394" s="2">
        <v>64227</v>
      </c>
    </row>
    <row r="395" spans="1:1" x14ac:dyDescent="0.25">
      <c r="A395" s="3">
        <v>90457</v>
      </c>
    </row>
    <row r="396" spans="1:1" x14ac:dyDescent="0.25">
      <c r="A396" s="2">
        <v>29482</v>
      </c>
    </row>
    <row r="397" spans="1:1" x14ac:dyDescent="0.25">
      <c r="A397" s="3">
        <v>57712</v>
      </c>
    </row>
    <row r="398" spans="1:1" x14ac:dyDescent="0.25">
      <c r="A398" s="2">
        <v>70476</v>
      </c>
    </row>
    <row r="399" spans="1:1" x14ac:dyDescent="0.25">
      <c r="A399" s="3">
        <v>88053</v>
      </c>
    </row>
    <row r="400" spans="1:1" x14ac:dyDescent="0.25">
      <c r="A400" s="2">
        <v>62843</v>
      </c>
    </row>
    <row r="401" spans="1:1" x14ac:dyDescent="0.25">
      <c r="A401" s="3">
        <v>44069</v>
      </c>
    </row>
    <row r="402" spans="1:1" x14ac:dyDescent="0.25">
      <c r="A402" s="2">
        <v>91201</v>
      </c>
    </row>
    <row r="403" spans="1:1" x14ac:dyDescent="0.25">
      <c r="A403" s="3">
        <v>78412</v>
      </c>
    </row>
    <row r="404" spans="1:1" x14ac:dyDescent="0.25">
      <c r="A404" s="2">
        <v>21522</v>
      </c>
    </row>
    <row r="405" spans="1:1" x14ac:dyDescent="0.25">
      <c r="A405" s="3">
        <v>19606</v>
      </c>
    </row>
    <row r="406" spans="1:1" x14ac:dyDescent="0.25">
      <c r="A406" s="2">
        <v>23814</v>
      </c>
    </row>
    <row r="407" spans="1:1" x14ac:dyDescent="0.25">
      <c r="A407" s="3">
        <v>73869</v>
      </c>
    </row>
    <row r="408" spans="1:1" x14ac:dyDescent="0.25">
      <c r="A408" s="2">
        <v>38926</v>
      </c>
    </row>
    <row r="409" spans="1:1" x14ac:dyDescent="0.25">
      <c r="A409" s="3">
        <v>37696</v>
      </c>
    </row>
    <row r="410" spans="1:1" x14ac:dyDescent="0.25">
      <c r="A410" s="2">
        <v>68018</v>
      </c>
    </row>
    <row r="411" spans="1:1" x14ac:dyDescent="0.25">
      <c r="A411" s="3">
        <v>25569</v>
      </c>
    </row>
    <row r="412" spans="1:1" x14ac:dyDescent="0.25">
      <c r="A412" s="2">
        <v>42370</v>
      </c>
    </row>
    <row r="413" spans="1:1" x14ac:dyDescent="0.25">
      <c r="A413" s="3">
        <v>87293</v>
      </c>
    </row>
    <row r="414" spans="1:1" x14ac:dyDescent="0.25">
      <c r="A414" s="2">
        <v>40083</v>
      </c>
    </row>
    <row r="415" spans="1:1" x14ac:dyDescent="0.25">
      <c r="A415" s="3">
        <v>38327</v>
      </c>
    </row>
    <row r="416" spans="1:1" x14ac:dyDescent="0.25">
      <c r="A416" s="2">
        <v>54634</v>
      </c>
    </row>
    <row r="417" spans="1:1" x14ac:dyDescent="0.25">
      <c r="A417" s="3">
        <v>53153</v>
      </c>
    </row>
    <row r="418" spans="1:1" x14ac:dyDescent="0.25">
      <c r="A418" s="2">
        <v>40986</v>
      </c>
    </row>
    <row r="419" spans="1:1" x14ac:dyDescent="0.25">
      <c r="A419" s="3">
        <v>82882</v>
      </c>
    </row>
    <row r="420" spans="1:1" x14ac:dyDescent="0.25">
      <c r="A420" s="2">
        <v>49747</v>
      </c>
    </row>
    <row r="421" spans="1:1" x14ac:dyDescent="0.25">
      <c r="A421" s="3">
        <v>57146</v>
      </c>
    </row>
    <row r="422" spans="1:1" x14ac:dyDescent="0.25">
      <c r="A422" s="2">
        <v>55716</v>
      </c>
    </row>
    <row r="423" spans="1:1" x14ac:dyDescent="0.25">
      <c r="A423" s="3">
        <v>62296</v>
      </c>
    </row>
    <row r="424" spans="1:1" x14ac:dyDescent="0.25">
      <c r="A424" s="2">
        <v>43949</v>
      </c>
    </row>
    <row r="425" spans="1:1" x14ac:dyDescent="0.25">
      <c r="A425" s="3">
        <v>48942</v>
      </c>
    </row>
    <row r="426" spans="1:1" x14ac:dyDescent="0.25">
      <c r="A426" s="2">
        <v>46228</v>
      </c>
    </row>
    <row r="427" spans="1:1" x14ac:dyDescent="0.25">
      <c r="A427" s="3">
        <v>55824</v>
      </c>
    </row>
    <row r="428" spans="1:1" x14ac:dyDescent="0.25">
      <c r="A428" s="2">
        <v>62880</v>
      </c>
    </row>
    <row r="429" spans="1:1" x14ac:dyDescent="0.25">
      <c r="A429" s="3">
        <v>50142</v>
      </c>
    </row>
    <row r="430" spans="1:1" x14ac:dyDescent="0.25">
      <c r="A430" s="2">
        <v>74387</v>
      </c>
    </row>
    <row r="431" spans="1:1" x14ac:dyDescent="0.25">
      <c r="A431" s="3">
        <v>83052</v>
      </c>
    </row>
    <row r="432" spans="1:1" x14ac:dyDescent="0.25">
      <c r="A432" s="2">
        <v>22200</v>
      </c>
    </row>
    <row r="433" spans="1:1" x14ac:dyDescent="0.25">
      <c r="A433" s="3">
        <v>62338</v>
      </c>
    </row>
    <row r="434" spans="1:1" x14ac:dyDescent="0.25">
      <c r="A434" s="2">
        <v>83310</v>
      </c>
    </row>
    <row r="435" spans="1:1" x14ac:dyDescent="0.25">
      <c r="A435" s="3">
        <v>55305</v>
      </c>
    </row>
    <row r="436" spans="1:1" x14ac:dyDescent="0.25">
      <c r="A436" s="2">
        <v>60482</v>
      </c>
    </row>
    <row r="437" spans="1:1" x14ac:dyDescent="0.25">
      <c r="A437" s="3">
        <v>33077</v>
      </c>
    </row>
    <row r="438" spans="1:1" x14ac:dyDescent="0.25">
      <c r="A438" s="2">
        <v>71119</v>
      </c>
    </row>
    <row r="439" spans="1:1" x14ac:dyDescent="0.25">
      <c r="A439" s="3">
        <v>40106</v>
      </c>
    </row>
    <row r="440" spans="1:1" x14ac:dyDescent="0.25">
      <c r="A440" s="2">
        <v>83768</v>
      </c>
    </row>
    <row r="441" spans="1:1" x14ac:dyDescent="0.25">
      <c r="A441" s="3">
        <v>85489</v>
      </c>
    </row>
    <row r="442" spans="1:1" x14ac:dyDescent="0.25">
      <c r="A442" s="2">
        <v>64725</v>
      </c>
    </row>
    <row r="443" spans="1:1" x14ac:dyDescent="0.25">
      <c r="A443" s="3">
        <v>52571</v>
      </c>
    </row>
    <row r="444" spans="1:1" x14ac:dyDescent="0.25">
      <c r="A444" s="2">
        <v>72207</v>
      </c>
    </row>
    <row r="445" spans="1:1" x14ac:dyDescent="0.25">
      <c r="A445" s="3">
        <v>64388</v>
      </c>
    </row>
    <row r="446" spans="1:1" x14ac:dyDescent="0.25">
      <c r="A446" s="2">
        <v>32815</v>
      </c>
    </row>
    <row r="447" spans="1:1" x14ac:dyDescent="0.25">
      <c r="A447" s="3">
        <v>45374</v>
      </c>
    </row>
    <row r="448" spans="1:1" x14ac:dyDescent="0.25">
      <c r="A448" s="2">
        <v>38585</v>
      </c>
    </row>
    <row r="449" spans="1:1" x14ac:dyDescent="0.25">
      <c r="A449" s="3">
        <v>83779</v>
      </c>
    </row>
    <row r="450" spans="1:1" x14ac:dyDescent="0.25">
      <c r="A450" s="2">
        <v>92173</v>
      </c>
    </row>
    <row r="451" spans="1:1" x14ac:dyDescent="0.25">
      <c r="A451" s="3">
        <v>50753</v>
      </c>
    </row>
    <row r="452" spans="1:1" x14ac:dyDescent="0.25">
      <c r="A452" s="2">
        <v>25278</v>
      </c>
    </row>
    <row r="453" spans="1:1" x14ac:dyDescent="0.25">
      <c r="A453" s="3">
        <v>65932</v>
      </c>
    </row>
    <row r="454" spans="1:1" x14ac:dyDescent="0.25">
      <c r="A454" s="2">
        <v>15257</v>
      </c>
    </row>
    <row r="455" spans="1:1" x14ac:dyDescent="0.25">
      <c r="A455" s="3">
        <v>63996</v>
      </c>
    </row>
    <row r="456" spans="1:1" x14ac:dyDescent="0.25">
      <c r="A456" s="2">
        <v>24872</v>
      </c>
    </row>
    <row r="457" spans="1:1" x14ac:dyDescent="0.25">
      <c r="A457" s="3">
        <v>39882</v>
      </c>
    </row>
    <row r="458" spans="1:1" x14ac:dyDescent="0.25">
      <c r="A458" s="2">
        <v>96797</v>
      </c>
    </row>
    <row r="459" spans="1:1" x14ac:dyDescent="0.25">
      <c r="A459" s="3">
        <v>32497</v>
      </c>
    </row>
    <row r="460" spans="1:1" x14ac:dyDescent="0.25">
      <c r="A460" s="2">
        <v>67401</v>
      </c>
    </row>
    <row r="461" spans="1:1" x14ac:dyDescent="0.25">
      <c r="A461" s="3">
        <v>39620</v>
      </c>
    </row>
    <row r="462" spans="1:1" x14ac:dyDescent="0.25">
      <c r="A462" s="2">
        <v>51725</v>
      </c>
    </row>
    <row r="463" spans="1:1" x14ac:dyDescent="0.25">
      <c r="A463" s="3">
        <v>39915</v>
      </c>
    </row>
    <row r="464" spans="1:1" x14ac:dyDescent="0.25">
      <c r="A464" s="2">
        <v>73805</v>
      </c>
    </row>
    <row r="465" spans="1:1" x14ac:dyDescent="0.25">
      <c r="A465" s="3">
        <v>83947</v>
      </c>
    </row>
    <row r="466" spans="1:1" x14ac:dyDescent="0.25">
      <c r="A466" s="2">
        <v>43551</v>
      </c>
    </row>
    <row r="467" spans="1:1" x14ac:dyDescent="0.25">
      <c r="A467" s="3">
        <v>20854</v>
      </c>
    </row>
    <row r="468" spans="1:1" x14ac:dyDescent="0.25">
      <c r="A468" s="2">
        <v>38511</v>
      </c>
    </row>
    <row r="469" spans="1:1" x14ac:dyDescent="0.25">
      <c r="A469" s="3">
        <v>49812</v>
      </c>
    </row>
    <row r="470" spans="1:1" x14ac:dyDescent="0.25">
      <c r="A470" s="2">
        <v>70630</v>
      </c>
    </row>
    <row r="471" spans="1:1" x14ac:dyDescent="0.25">
      <c r="A471" s="3">
        <v>59370</v>
      </c>
    </row>
    <row r="472" spans="1:1" x14ac:dyDescent="0.25">
      <c r="A472" s="2">
        <v>79751</v>
      </c>
    </row>
    <row r="473" spans="1:1" x14ac:dyDescent="0.25">
      <c r="A473" s="3">
        <v>83484</v>
      </c>
    </row>
    <row r="474" spans="1:1" x14ac:dyDescent="0.25">
      <c r="A474" s="2">
        <v>88020</v>
      </c>
    </row>
    <row r="475" spans="1:1" x14ac:dyDescent="0.25">
      <c r="A475" s="3">
        <v>83221</v>
      </c>
    </row>
    <row r="476" spans="1:1" x14ac:dyDescent="0.25">
      <c r="A476" s="2">
        <v>87889</v>
      </c>
    </row>
    <row r="477" spans="1:1" x14ac:dyDescent="0.25">
      <c r="A477" s="3">
        <v>71206</v>
      </c>
    </row>
    <row r="478" spans="1:1" x14ac:dyDescent="0.25">
      <c r="A478" s="2">
        <v>55823</v>
      </c>
    </row>
    <row r="479" spans="1:1" x14ac:dyDescent="0.25">
      <c r="A479" s="3">
        <v>18417</v>
      </c>
    </row>
    <row r="480" spans="1:1" x14ac:dyDescent="0.25">
      <c r="A480" s="2">
        <v>43602</v>
      </c>
    </row>
    <row r="481" spans="1:1" x14ac:dyDescent="0.25">
      <c r="A481" s="3">
        <v>67739</v>
      </c>
    </row>
    <row r="482" spans="1:1" x14ac:dyDescent="0.25">
      <c r="A482" s="2">
        <v>22855</v>
      </c>
    </row>
    <row r="483" spans="1:1" x14ac:dyDescent="0.25">
      <c r="A483" s="3">
        <v>35703</v>
      </c>
    </row>
    <row r="484" spans="1:1" x14ac:dyDescent="0.25">
      <c r="A484" s="2">
        <v>83892</v>
      </c>
    </row>
    <row r="485" spans="1:1" x14ac:dyDescent="0.25">
      <c r="A485" s="3">
        <v>33708</v>
      </c>
    </row>
    <row r="486" spans="1:1" x14ac:dyDescent="0.25">
      <c r="A486" s="2">
        <v>94008</v>
      </c>
    </row>
    <row r="487" spans="1:1" x14ac:dyDescent="0.25">
      <c r="A487" s="3">
        <v>30929</v>
      </c>
    </row>
    <row r="488" spans="1:1" x14ac:dyDescent="0.25">
      <c r="A488" s="2">
        <v>76590</v>
      </c>
    </row>
    <row r="489" spans="1:1" x14ac:dyDescent="0.25">
      <c r="A489" s="3">
        <v>94881</v>
      </c>
    </row>
    <row r="490" spans="1:1" x14ac:dyDescent="0.25">
      <c r="A490" s="2">
        <v>59716</v>
      </c>
    </row>
    <row r="491" spans="1:1" x14ac:dyDescent="0.25">
      <c r="A491" s="3">
        <v>67184</v>
      </c>
    </row>
    <row r="492" spans="1:1" x14ac:dyDescent="0.25">
      <c r="A492" s="2">
        <v>51317</v>
      </c>
    </row>
    <row r="493" spans="1:1" x14ac:dyDescent="0.25">
      <c r="A493" s="3">
        <v>49380</v>
      </c>
    </row>
    <row r="494" spans="1:1" x14ac:dyDescent="0.25">
      <c r="A494" s="2">
        <v>81753</v>
      </c>
    </row>
    <row r="495" spans="1:1" x14ac:dyDescent="0.25">
      <c r="A495" s="3">
        <v>76164</v>
      </c>
    </row>
    <row r="496" spans="1:1" x14ac:dyDescent="0.25">
      <c r="A496" s="2">
        <v>51924</v>
      </c>
    </row>
    <row r="497" spans="1:1" x14ac:dyDescent="0.25">
      <c r="A497" s="3">
        <v>25966</v>
      </c>
    </row>
    <row r="498" spans="1:1" x14ac:dyDescent="0.25">
      <c r="A498" s="2">
        <v>48411</v>
      </c>
    </row>
    <row r="499" spans="1:1" x14ac:dyDescent="0.25">
      <c r="A499" s="3">
        <v>34207</v>
      </c>
    </row>
    <row r="500" spans="1:1" x14ac:dyDescent="0.25">
      <c r="A500" s="2">
        <v>86267</v>
      </c>
    </row>
    <row r="501" spans="1:1" x14ac:dyDescent="0.25">
      <c r="A501" s="3">
        <v>89610</v>
      </c>
    </row>
    <row r="502" spans="1:1" x14ac:dyDescent="0.25">
      <c r="A502" s="2">
        <v>66075</v>
      </c>
    </row>
    <row r="503" spans="1:1" x14ac:dyDescent="0.25">
      <c r="A503" s="3">
        <v>91333</v>
      </c>
    </row>
    <row r="504" spans="1:1" x14ac:dyDescent="0.25">
      <c r="A504" s="2">
        <v>57878</v>
      </c>
    </row>
    <row r="505" spans="1:1" x14ac:dyDescent="0.25">
      <c r="A505" s="3">
        <v>87473</v>
      </c>
    </row>
    <row r="506" spans="1:1" x14ac:dyDescent="0.25">
      <c r="A506" s="2">
        <v>93870</v>
      </c>
    </row>
    <row r="507" spans="1:1" x14ac:dyDescent="0.25">
      <c r="A507" s="3">
        <v>70570</v>
      </c>
    </row>
    <row r="508" spans="1:1" x14ac:dyDescent="0.25">
      <c r="A508" s="2">
        <v>51776</v>
      </c>
    </row>
    <row r="509" spans="1:1" x14ac:dyDescent="0.25">
      <c r="A509" s="3">
        <v>56274</v>
      </c>
    </row>
    <row r="510" spans="1:1" x14ac:dyDescent="0.25">
      <c r="A510" s="2">
        <v>60706</v>
      </c>
    </row>
    <row r="511" spans="1:1" x14ac:dyDescent="0.25">
      <c r="A511" s="3">
        <v>55066</v>
      </c>
    </row>
    <row r="512" spans="1:1" x14ac:dyDescent="0.25">
      <c r="A512" s="2">
        <v>68784</v>
      </c>
    </row>
    <row r="513" spans="1:1" x14ac:dyDescent="0.25">
      <c r="A513" s="3">
        <v>35426</v>
      </c>
    </row>
    <row r="514" spans="1:1" x14ac:dyDescent="0.25">
      <c r="A514" s="2">
        <v>82802</v>
      </c>
    </row>
    <row r="515" spans="1:1" x14ac:dyDescent="0.25">
      <c r="A515" s="3">
        <v>56912</v>
      </c>
    </row>
    <row r="516" spans="1:1" x14ac:dyDescent="0.25">
      <c r="A516" s="2">
        <v>93079</v>
      </c>
    </row>
    <row r="517" spans="1:1" x14ac:dyDescent="0.25">
      <c r="A517" s="3">
        <v>79341</v>
      </c>
    </row>
    <row r="518" spans="1:1" x14ac:dyDescent="0.25">
      <c r="A518" s="2">
        <v>72579</v>
      </c>
    </row>
    <row r="519" spans="1:1" x14ac:dyDescent="0.25">
      <c r="A519" s="3">
        <v>63994</v>
      </c>
    </row>
    <row r="520" spans="1:1" x14ac:dyDescent="0.25">
      <c r="A520" s="2">
        <v>34710</v>
      </c>
    </row>
    <row r="521" spans="1:1" x14ac:dyDescent="0.25">
      <c r="A521" s="3">
        <v>95305</v>
      </c>
    </row>
    <row r="522" spans="1:1" x14ac:dyDescent="0.25">
      <c r="A522" s="2">
        <v>37938</v>
      </c>
    </row>
    <row r="523" spans="1:1" x14ac:dyDescent="0.25">
      <c r="A523" s="3">
        <v>69307</v>
      </c>
    </row>
    <row r="524" spans="1:1" x14ac:dyDescent="0.25">
      <c r="A524" s="2">
        <v>78849</v>
      </c>
    </row>
    <row r="525" spans="1:1" x14ac:dyDescent="0.25">
      <c r="A525" s="3">
        <v>28337</v>
      </c>
    </row>
    <row r="526" spans="1:1" x14ac:dyDescent="0.25">
      <c r="A526" s="2">
        <v>81648</v>
      </c>
    </row>
    <row r="527" spans="1:1" x14ac:dyDescent="0.25">
      <c r="A527" s="3">
        <v>67421</v>
      </c>
    </row>
    <row r="528" spans="1:1" x14ac:dyDescent="0.25">
      <c r="A528" s="2">
        <v>29766</v>
      </c>
    </row>
    <row r="529" spans="1:1" x14ac:dyDescent="0.25">
      <c r="A529" s="3">
        <v>50670</v>
      </c>
    </row>
    <row r="530" spans="1:1" x14ac:dyDescent="0.25">
      <c r="A530" s="2">
        <v>74593</v>
      </c>
    </row>
    <row r="531" spans="1:1" x14ac:dyDescent="0.25">
      <c r="A531" s="3">
        <v>27819</v>
      </c>
    </row>
    <row r="532" spans="1:1" x14ac:dyDescent="0.25">
      <c r="A532" s="2">
        <v>56095</v>
      </c>
    </row>
    <row r="533" spans="1:1" x14ac:dyDescent="0.25">
      <c r="A533" s="3">
        <v>56883</v>
      </c>
    </row>
    <row r="534" spans="1:1" x14ac:dyDescent="0.25">
      <c r="A534" s="2">
        <v>34424</v>
      </c>
    </row>
    <row r="535" spans="1:1" x14ac:dyDescent="0.25">
      <c r="A535" s="3">
        <v>24605</v>
      </c>
    </row>
    <row r="536" spans="1:1" x14ac:dyDescent="0.25">
      <c r="A536" s="2">
        <v>28344</v>
      </c>
    </row>
    <row r="537" spans="1:1" x14ac:dyDescent="0.25">
      <c r="A537" s="3">
        <v>28304</v>
      </c>
    </row>
    <row r="538" spans="1:1" x14ac:dyDescent="0.25">
      <c r="A538" s="2">
        <v>43658</v>
      </c>
    </row>
    <row r="539" spans="1:1" x14ac:dyDescent="0.25">
      <c r="A539" s="3">
        <v>43731</v>
      </c>
    </row>
    <row r="540" spans="1:1" x14ac:dyDescent="0.25">
      <c r="A540" s="2">
        <v>31600</v>
      </c>
    </row>
    <row r="541" spans="1:1" x14ac:dyDescent="0.25">
      <c r="A541" s="3">
        <v>70490</v>
      </c>
    </row>
    <row r="542" spans="1:1" x14ac:dyDescent="0.25">
      <c r="A542" s="2">
        <v>27395</v>
      </c>
    </row>
    <row r="543" spans="1:1" x14ac:dyDescent="0.25">
      <c r="A543" s="3">
        <v>54625</v>
      </c>
    </row>
    <row r="544" spans="1:1" x14ac:dyDescent="0.25">
      <c r="A544" s="2">
        <v>46857</v>
      </c>
    </row>
    <row r="545" spans="1:1" x14ac:dyDescent="0.25">
      <c r="A545" s="3">
        <v>59616</v>
      </c>
    </row>
    <row r="546" spans="1:1" x14ac:dyDescent="0.25">
      <c r="A546" s="2">
        <v>84879</v>
      </c>
    </row>
    <row r="547" spans="1:1" x14ac:dyDescent="0.25">
      <c r="A547" s="3">
        <v>34169</v>
      </c>
    </row>
    <row r="548" spans="1:1" x14ac:dyDescent="0.25">
      <c r="A548" s="2">
        <v>41977</v>
      </c>
    </row>
    <row r="549" spans="1:1" x14ac:dyDescent="0.25">
      <c r="A549" s="3">
        <v>48026</v>
      </c>
    </row>
    <row r="550" spans="1:1" x14ac:dyDescent="0.25">
      <c r="A550" s="2">
        <v>92074</v>
      </c>
    </row>
    <row r="551" spans="1:1" x14ac:dyDescent="0.25">
      <c r="A551" s="3">
        <v>44272</v>
      </c>
    </row>
    <row r="552" spans="1:1" x14ac:dyDescent="0.25">
      <c r="A552" s="2">
        <v>93391</v>
      </c>
    </row>
    <row r="553" spans="1:1" x14ac:dyDescent="0.25">
      <c r="A553" s="3">
        <v>82831</v>
      </c>
    </row>
    <row r="554" spans="1:1" x14ac:dyDescent="0.25">
      <c r="A554" s="2">
        <v>94332</v>
      </c>
    </row>
    <row r="555" spans="1:1" x14ac:dyDescent="0.25">
      <c r="A555" s="3">
        <v>72893</v>
      </c>
    </row>
    <row r="556" spans="1:1" x14ac:dyDescent="0.25">
      <c r="A556" s="2">
        <v>71240</v>
      </c>
    </row>
    <row r="557" spans="1:1" x14ac:dyDescent="0.25">
      <c r="A557" s="3">
        <v>31439</v>
      </c>
    </row>
    <row r="558" spans="1:1" x14ac:dyDescent="0.25">
      <c r="A558" s="2">
        <v>94432</v>
      </c>
    </row>
    <row r="559" spans="1:1" x14ac:dyDescent="0.25">
      <c r="A559" s="3">
        <v>16089</v>
      </c>
    </row>
    <row r="560" spans="1:1" x14ac:dyDescent="0.25">
      <c r="A560" s="2">
        <v>45474</v>
      </c>
    </row>
    <row r="561" spans="1:1" x14ac:dyDescent="0.25">
      <c r="A561" s="3">
        <v>87550</v>
      </c>
    </row>
    <row r="562" spans="1:1" x14ac:dyDescent="0.25">
      <c r="A562" s="2">
        <v>19139</v>
      </c>
    </row>
    <row r="563" spans="1:1" x14ac:dyDescent="0.25">
      <c r="A563" s="3">
        <v>25013</v>
      </c>
    </row>
    <row r="564" spans="1:1" x14ac:dyDescent="0.25">
      <c r="A564" s="2">
        <v>37167</v>
      </c>
    </row>
    <row r="565" spans="1:1" x14ac:dyDescent="0.25">
      <c r="A565" s="3">
        <v>16519</v>
      </c>
    </row>
    <row r="566" spans="1:1" x14ac:dyDescent="0.25">
      <c r="A566" s="2">
        <v>55817</v>
      </c>
    </row>
    <row r="567" spans="1:1" x14ac:dyDescent="0.25">
      <c r="A567" s="3">
        <v>42029</v>
      </c>
    </row>
    <row r="568" spans="1:1" x14ac:dyDescent="0.25">
      <c r="A568" s="2">
        <v>26720</v>
      </c>
    </row>
    <row r="569" spans="1:1" x14ac:dyDescent="0.25">
      <c r="A569" s="3">
        <v>68670</v>
      </c>
    </row>
    <row r="570" spans="1:1" x14ac:dyDescent="0.25">
      <c r="A570" s="2">
        <v>23903</v>
      </c>
    </row>
    <row r="571" spans="1:1" x14ac:dyDescent="0.25">
      <c r="A571" s="3">
        <v>25073</v>
      </c>
    </row>
    <row r="572" spans="1:1" x14ac:dyDescent="0.25">
      <c r="A572" s="2">
        <v>31976</v>
      </c>
    </row>
    <row r="573" spans="1:1" x14ac:dyDescent="0.25">
      <c r="A573" s="3">
        <v>51508</v>
      </c>
    </row>
    <row r="574" spans="1:1" x14ac:dyDescent="0.25">
      <c r="A574" s="2">
        <v>78070</v>
      </c>
    </row>
    <row r="575" spans="1:1" x14ac:dyDescent="0.25">
      <c r="A575" s="3">
        <v>56290</v>
      </c>
    </row>
    <row r="576" spans="1:1" x14ac:dyDescent="0.25">
      <c r="A576" s="2">
        <v>36551</v>
      </c>
    </row>
    <row r="577" spans="1:1" x14ac:dyDescent="0.25">
      <c r="A577" s="3">
        <v>93241</v>
      </c>
    </row>
    <row r="578" spans="1:1" x14ac:dyDescent="0.25">
      <c r="A578" s="2">
        <v>96979</v>
      </c>
    </row>
    <row r="579" spans="1:1" x14ac:dyDescent="0.25">
      <c r="A579" s="3">
        <v>63547</v>
      </c>
    </row>
    <row r="580" spans="1:1" x14ac:dyDescent="0.25">
      <c r="A580" s="2">
        <v>92645</v>
      </c>
    </row>
    <row r="581" spans="1:1" x14ac:dyDescent="0.25">
      <c r="A581" s="3">
        <v>74216</v>
      </c>
    </row>
    <row r="582" spans="1:1" x14ac:dyDescent="0.25">
      <c r="A582" s="2">
        <v>96937</v>
      </c>
    </row>
    <row r="583" spans="1:1" x14ac:dyDescent="0.25">
      <c r="A583" s="3">
        <v>73119</v>
      </c>
    </row>
    <row r="584" spans="1:1" x14ac:dyDescent="0.25">
      <c r="A584" s="2">
        <v>61619</v>
      </c>
    </row>
    <row r="585" spans="1:1" x14ac:dyDescent="0.25">
      <c r="A585" s="3">
        <v>27508</v>
      </c>
    </row>
    <row r="586" spans="1:1" x14ac:dyDescent="0.25">
      <c r="A586" s="2">
        <v>73613</v>
      </c>
    </row>
    <row r="587" spans="1:1" x14ac:dyDescent="0.25">
      <c r="A587" s="3">
        <v>25381</v>
      </c>
    </row>
    <row r="588" spans="1:1" x14ac:dyDescent="0.25">
      <c r="A588" s="2">
        <v>32323</v>
      </c>
    </row>
    <row r="589" spans="1:1" x14ac:dyDescent="0.25">
      <c r="A589" s="3">
        <v>43457</v>
      </c>
    </row>
    <row r="590" spans="1:1" x14ac:dyDescent="0.25">
      <c r="A590" s="2">
        <v>67771</v>
      </c>
    </row>
    <row r="591" spans="1:1" x14ac:dyDescent="0.25">
      <c r="A591" s="3">
        <v>64792</v>
      </c>
    </row>
    <row r="592" spans="1:1" x14ac:dyDescent="0.25">
      <c r="A592" s="2">
        <v>85989</v>
      </c>
    </row>
    <row r="593" spans="1:1" x14ac:dyDescent="0.25">
      <c r="A593" s="3">
        <v>39872</v>
      </c>
    </row>
    <row r="594" spans="1:1" x14ac:dyDescent="0.25">
      <c r="A594" s="2">
        <v>33969</v>
      </c>
    </row>
    <row r="595" spans="1:1" x14ac:dyDescent="0.25">
      <c r="A595" s="3">
        <v>55005</v>
      </c>
    </row>
    <row r="596" spans="1:1" x14ac:dyDescent="0.25">
      <c r="A596" s="2">
        <v>36852</v>
      </c>
    </row>
    <row r="597" spans="1:1" x14ac:dyDescent="0.25">
      <c r="A597" s="3">
        <v>48261</v>
      </c>
    </row>
    <row r="598" spans="1:1" x14ac:dyDescent="0.25">
      <c r="A598" s="2">
        <v>35587</v>
      </c>
    </row>
    <row r="599" spans="1:1" x14ac:dyDescent="0.25">
      <c r="A599" s="3">
        <v>32953</v>
      </c>
    </row>
    <row r="600" spans="1:1" x14ac:dyDescent="0.25">
      <c r="A600" s="2">
        <v>53308</v>
      </c>
    </row>
    <row r="601" spans="1:1" x14ac:dyDescent="0.25">
      <c r="A601" s="3">
        <v>19697</v>
      </c>
    </row>
    <row r="602" spans="1:1" x14ac:dyDescent="0.25">
      <c r="A602" s="2">
        <v>26490</v>
      </c>
    </row>
    <row r="603" spans="1:1" x14ac:dyDescent="0.25">
      <c r="A603" s="3">
        <v>47234</v>
      </c>
    </row>
    <row r="604" spans="1:1" x14ac:dyDescent="0.25">
      <c r="A604" s="2">
        <v>88958</v>
      </c>
    </row>
    <row r="605" spans="1:1" x14ac:dyDescent="0.25">
      <c r="A605" s="3">
        <v>22534</v>
      </c>
    </row>
    <row r="606" spans="1:1" x14ac:dyDescent="0.25">
      <c r="A606" s="2">
        <v>23076</v>
      </c>
    </row>
    <row r="607" spans="1:1" x14ac:dyDescent="0.25">
      <c r="A607" s="3">
        <v>88219</v>
      </c>
    </row>
    <row r="608" spans="1:1" x14ac:dyDescent="0.25">
      <c r="A608" s="2">
        <v>26106</v>
      </c>
    </row>
    <row r="609" spans="1:1" x14ac:dyDescent="0.25">
      <c r="A609" s="3">
        <v>32133</v>
      </c>
    </row>
    <row r="610" spans="1:1" x14ac:dyDescent="0.25">
      <c r="A610" s="2">
        <v>80092</v>
      </c>
    </row>
    <row r="611" spans="1:1" x14ac:dyDescent="0.25">
      <c r="A611" s="3">
        <v>54145</v>
      </c>
    </row>
    <row r="612" spans="1:1" x14ac:dyDescent="0.25">
      <c r="A612" s="2">
        <v>94049</v>
      </c>
    </row>
    <row r="613" spans="1:1" x14ac:dyDescent="0.25">
      <c r="A613" s="3">
        <v>15559</v>
      </c>
    </row>
    <row r="614" spans="1:1" x14ac:dyDescent="0.25">
      <c r="A614" s="2">
        <v>47158</v>
      </c>
    </row>
    <row r="615" spans="1:1" x14ac:dyDescent="0.25">
      <c r="A615" s="3">
        <v>47573</v>
      </c>
    </row>
    <row r="616" spans="1:1" x14ac:dyDescent="0.25">
      <c r="A616" s="2">
        <v>26662</v>
      </c>
    </row>
    <row r="617" spans="1:1" x14ac:dyDescent="0.25">
      <c r="A617" s="3">
        <v>71326</v>
      </c>
    </row>
    <row r="618" spans="1:1" x14ac:dyDescent="0.25">
      <c r="A618" s="2">
        <v>19010</v>
      </c>
    </row>
    <row r="619" spans="1:1" x14ac:dyDescent="0.25">
      <c r="A619" s="3">
        <v>47023</v>
      </c>
    </row>
    <row r="620" spans="1:1" x14ac:dyDescent="0.25">
      <c r="A620" s="2">
        <v>72299</v>
      </c>
    </row>
    <row r="621" spans="1:1" x14ac:dyDescent="0.25">
      <c r="A621" s="3">
        <v>19390</v>
      </c>
    </row>
    <row r="622" spans="1:1" x14ac:dyDescent="0.25">
      <c r="A622" s="2">
        <v>66970</v>
      </c>
    </row>
    <row r="623" spans="1:1" x14ac:dyDescent="0.25">
      <c r="A623" s="3">
        <v>93806</v>
      </c>
    </row>
    <row r="624" spans="1:1" x14ac:dyDescent="0.25">
      <c r="A624" s="2">
        <v>84119</v>
      </c>
    </row>
    <row r="625" spans="1:1" x14ac:dyDescent="0.25">
      <c r="A625" s="3">
        <v>41752</v>
      </c>
    </row>
    <row r="626" spans="1:1" x14ac:dyDescent="0.25">
      <c r="A626" s="2">
        <v>83460</v>
      </c>
    </row>
    <row r="627" spans="1:1" x14ac:dyDescent="0.25">
      <c r="A627" s="3">
        <v>51257</v>
      </c>
    </row>
    <row r="628" spans="1:1" x14ac:dyDescent="0.25">
      <c r="A628" s="2">
        <v>16928</v>
      </c>
    </row>
    <row r="629" spans="1:1" x14ac:dyDescent="0.25">
      <c r="A629" s="3">
        <v>74019</v>
      </c>
    </row>
    <row r="630" spans="1:1" x14ac:dyDescent="0.25">
      <c r="A630" s="2">
        <v>41754</v>
      </c>
    </row>
    <row r="631" spans="1:1" x14ac:dyDescent="0.25">
      <c r="A631" s="3">
        <v>46552</v>
      </c>
    </row>
    <row r="632" spans="1:1" x14ac:dyDescent="0.25">
      <c r="A632" s="2">
        <v>28920</v>
      </c>
    </row>
    <row r="633" spans="1:1" x14ac:dyDescent="0.25">
      <c r="A633" s="3">
        <v>62544</v>
      </c>
    </row>
    <row r="634" spans="1:1" x14ac:dyDescent="0.25">
      <c r="A634" s="2">
        <v>46603</v>
      </c>
    </row>
    <row r="635" spans="1:1" x14ac:dyDescent="0.25">
      <c r="A635" s="3">
        <v>79582</v>
      </c>
    </row>
    <row r="636" spans="1:1" x14ac:dyDescent="0.25">
      <c r="A636" s="2">
        <v>47626</v>
      </c>
    </row>
    <row r="637" spans="1:1" x14ac:dyDescent="0.25">
      <c r="A637" s="3">
        <v>25609</v>
      </c>
    </row>
    <row r="638" spans="1:1" x14ac:dyDescent="0.25">
      <c r="A638" s="2">
        <v>38283</v>
      </c>
    </row>
    <row r="639" spans="1:1" x14ac:dyDescent="0.25">
      <c r="A639" s="3">
        <v>46689</v>
      </c>
    </row>
    <row r="640" spans="1:1" x14ac:dyDescent="0.25">
      <c r="A640" s="2">
        <v>61797</v>
      </c>
    </row>
    <row r="641" spans="1:1" x14ac:dyDescent="0.25">
      <c r="A641" s="3">
        <v>33307</v>
      </c>
    </row>
    <row r="642" spans="1:1" x14ac:dyDescent="0.25">
      <c r="A642" s="2">
        <v>60964</v>
      </c>
    </row>
    <row r="643" spans="1:1" x14ac:dyDescent="0.25">
      <c r="A643" s="3">
        <v>96835</v>
      </c>
    </row>
    <row r="644" spans="1:1" x14ac:dyDescent="0.25">
      <c r="A644" s="2">
        <v>78982</v>
      </c>
    </row>
    <row r="645" spans="1:1" x14ac:dyDescent="0.25">
      <c r="A645" s="3">
        <v>86918</v>
      </c>
    </row>
    <row r="646" spans="1:1" x14ac:dyDescent="0.25">
      <c r="A646" s="2">
        <v>84780</v>
      </c>
    </row>
    <row r="647" spans="1:1" x14ac:dyDescent="0.25">
      <c r="A647" s="3">
        <v>81994</v>
      </c>
    </row>
    <row r="648" spans="1:1" x14ac:dyDescent="0.25">
      <c r="A648" s="2">
        <v>77796</v>
      </c>
    </row>
    <row r="649" spans="1:1" x14ac:dyDescent="0.25">
      <c r="A649" s="3">
        <v>69336</v>
      </c>
    </row>
    <row r="650" spans="1:1" x14ac:dyDescent="0.25">
      <c r="A650" s="2">
        <v>27008</v>
      </c>
    </row>
    <row r="651" spans="1:1" x14ac:dyDescent="0.25">
      <c r="A651" s="3">
        <v>81907</v>
      </c>
    </row>
    <row r="652" spans="1:1" x14ac:dyDescent="0.25">
      <c r="A652" s="2">
        <v>20274</v>
      </c>
    </row>
    <row r="653" spans="1:1" x14ac:dyDescent="0.25">
      <c r="A653" s="3">
        <v>90355</v>
      </c>
    </row>
    <row r="654" spans="1:1" x14ac:dyDescent="0.25">
      <c r="A654" s="2">
        <v>54548</v>
      </c>
    </row>
    <row r="655" spans="1:1" x14ac:dyDescent="0.25">
      <c r="A655" s="3">
        <v>65394</v>
      </c>
    </row>
    <row r="656" spans="1:1" x14ac:dyDescent="0.25">
      <c r="A656" s="2">
        <v>49607</v>
      </c>
    </row>
    <row r="657" spans="1:1" x14ac:dyDescent="0.25">
      <c r="A657" s="3">
        <v>77295</v>
      </c>
    </row>
    <row r="658" spans="1:1" x14ac:dyDescent="0.25">
      <c r="A658" s="2">
        <v>49045</v>
      </c>
    </row>
    <row r="659" spans="1:1" x14ac:dyDescent="0.25">
      <c r="A659" s="3">
        <v>43380</v>
      </c>
    </row>
    <row r="660" spans="1:1" x14ac:dyDescent="0.25">
      <c r="A660" s="2">
        <v>15005</v>
      </c>
    </row>
    <row r="661" spans="1:1" x14ac:dyDescent="0.25">
      <c r="A661" s="3">
        <v>92630</v>
      </c>
    </row>
    <row r="662" spans="1:1" x14ac:dyDescent="0.25">
      <c r="A662" s="2">
        <v>31340</v>
      </c>
    </row>
    <row r="663" spans="1:1" x14ac:dyDescent="0.25">
      <c r="A663" s="3">
        <v>96931</v>
      </c>
    </row>
    <row r="664" spans="1:1" x14ac:dyDescent="0.25">
      <c r="A664" s="2">
        <v>32576</v>
      </c>
    </row>
    <row r="665" spans="1:1" x14ac:dyDescent="0.25">
      <c r="A665" s="3">
        <v>86455</v>
      </c>
    </row>
    <row r="666" spans="1:1" x14ac:dyDescent="0.25">
      <c r="A666" s="2">
        <v>87146</v>
      </c>
    </row>
    <row r="667" spans="1:1" x14ac:dyDescent="0.25">
      <c r="A667" s="3">
        <v>75355</v>
      </c>
    </row>
    <row r="668" spans="1:1" x14ac:dyDescent="0.25">
      <c r="A668" s="2">
        <v>44462</v>
      </c>
    </row>
    <row r="669" spans="1:1" x14ac:dyDescent="0.25">
      <c r="A669" s="3">
        <v>32783</v>
      </c>
    </row>
    <row r="670" spans="1:1" x14ac:dyDescent="0.25">
      <c r="A670" s="2">
        <v>94086</v>
      </c>
    </row>
    <row r="671" spans="1:1" x14ac:dyDescent="0.25">
      <c r="A671" s="3">
        <v>73534</v>
      </c>
    </row>
    <row r="672" spans="1:1" x14ac:dyDescent="0.25">
      <c r="A672" s="2">
        <v>49473</v>
      </c>
    </row>
    <row r="673" spans="1:1" x14ac:dyDescent="0.25">
      <c r="A673" s="3">
        <v>72954</v>
      </c>
    </row>
    <row r="674" spans="1:1" x14ac:dyDescent="0.25">
      <c r="A674" s="2">
        <v>68218</v>
      </c>
    </row>
    <row r="675" spans="1:1" x14ac:dyDescent="0.25">
      <c r="A675" s="3">
        <v>19112</v>
      </c>
    </row>
    <row r="676" spans="1:1" x14ac:dyDescent="0.25">
      <c r="A676" s="2">
        <v>27687</v>
      </c>
    </row>
    <row r="677" spans="1:1" x14ac:dyDescent="0.25">
      <c r="A677" s="3">
        <v>79292</v>
      </c>
    </row>
    <row r="678" spans="1:1" x14ac:dyDescent="0.25">
      <c r="A678" s="2">
        <v>74930</v>
      </c>
    </row>
    <row r="679" spans="1:1" x14ac:dyDescent="0.25">
      <c r="A679" s="3">
        <v>18945</v>
      </c>
    </row>
    <row r="680" spans="1:1" x14ac:dyDescent="0.25">
      <c r="A680" s="2">
        <v>39692</v>
      </c>
    </row>
    <row r="681" spans="1:1" x14ac:dyDescent="0.25">
      <c r="A681" s="3">
        <v>68131</v>
      </c>
    </row>
    <row r="682" spans="1:1" x14ac:dyDescent="0.25">
      <c r="A682" s="2">
        <v>49291</v>
      </c>
    </row>
    <row r="683" spans="1:1" x14ac:dyDescent="0.25">
      <c r="A683" s="3">
        <v>78548</v>
      </c>
    </row>
    <row r="684" spans="1:1" x14ac:dyDescent="0.25">
      <c r="A684" s="2">
        <v>52622</v>
      </c>
    </row>
    <row r="685" spans="1:1" x14ac:dyDescent="0.25">
      <c r="A685" s="3">
        <v>21885</v>
      </c>
    </row>
    <row r="686" spans="1:1" x14ac:dyDescent="0.25">
      <c r="A686" s="2">
        <v>15289</v>
      </c>
    </row>
    <row r="687" spans="1:1" x14ac:dyDescent="0.25">
      <c r="A687" s="3">
        <v>46530</v>
      </c>
    </row>
    <row r="688" spans="1:1" x14ac:dyDescent="0.25">
      <c r="A688" s="2">
        <v>63816</v>
      </c>
    </row>
    <row r="689" spans="1:1" x14ac:dyDescent="0.25">
      <c r="A689" s="3">
        <v>46462</v>
      </c>
    </row>
    <row r="690" spans="1:1" x14ac:dyDescent="0.25">
      <c r="A690" s="2">
        <v>88830</v>
      </c>
    </row>
    <row r="691" spans="1:1" x14ac:dyDescent="0.25">
      <c r="A691" s="3">
        <v>63684</v>
      </c>
    </row>
    <row r="692" spans="1:1" x14ac:dyDescent="0.25">
      <c r="A692" s="2">
        <v>19702</v>
      </c>
    </row>
    <row r="693" spans="1:1" x14ac:dyDescent="0.25">
      <c r="A693" s="3">
        <v>62377</v>
      </c>
    </row>
    <row r="694" spans="1:1" x14ac:dyDescent="0.25">
      <c r="A694" s="2">
        <v>81099</v>
      </c>
    </row>
    <row r="695" spans="1:1" x14ac:dyDescent="0.25">
      <c r="A695" s="3">
        <v>26786</v>
      </c>
    </row>
    <row r="696" spans="1:1" x14ac:dyDescent="0.25">
      <c r="A696" s="2">
        <v>44678</v>
      </c>
    </row>
    <row r="697" spans="1:1" x14ac:dyDescent="0.25">
      <c r="A697" s="3">
        <v>56197</v>
      </c>
    </row>
    <row r="698" spans="1:1" x14ac:dyDescent="0.25">
      <c r="A698" s="2">
        <v>42943</v>
      </c>
    </row>
    <row r="699" spans="1:1" x14ac:dyDescent="0.25">
      <c r="A699" s="3">
        <v>42561</v>
      </c>
    </row>
    <row r="700" spans="1:1" x14ac:dyDescent="0.25">
      <c r="A700" s="2">
        <v>58745</v>
      </c>
    </row>
    <row r="701" spans="1:1" x14ac:dyDescent="0.25">
      <c r="A701" s="3">
        <v>29105</v>
      </c>
    </row>
    <row r="702" spans="1:1" x14ac:dyDescent="0.25">
      <c r="A702" s="2">
        <v>33590</v>
      </c>
    </row>
    <row r="703" spans="1:1" x14ac:dyDescent="0.25">
      <c r="A703" s="3">
        <v>60035</v>
      </c>
    </row>
    <row r="704" spans="1:1" x14ac:dyDescent="0.25">
      <c r="A704" s="2">
        <v>23386</v>
      </c>
    </row>
    <row r="705" spans="1:1" x14ac:dyDescent="0.25">
      <c r="A705" s="3">
        <v>23768</v>
      </c>
    </row>
    <row r="706" spans="1:1" x14ac:dyDescent="0.25">
      <c r="A706" s="2">
        <v>34942</v>
      </c>
    </row>
    <row r="707" spans="1:1" x14ac:dyDescent="0.25">
      <c r="A707" s="3">
        <v>86579</v>
      </c>
    </row>
    <row r="708" spans="1:1" x14ac:dyDescent="0.25">
      <c r="A708" s="2">
        <v>74612</v>
      </c>
    </row>
    <row r="709" spans="1:1" x14ac:dyDescent="0.25">
      <c r="A709" s="3">
        <v>49530</v>
      </c>
    </row>
    <row r="710" spans="1:1" x14ac:dyDescent="0.25">
      <c r="A710" s="2">
        <v>61787</v>
      </c>
    </row>
    <row r="711" spans="1:1" x14ac:dyDescent="0.25">
      <c r="A711" s="3">
        <v>47504</v>
      </c>
    </row>
    <row r="712" spans="1:1" x14ac:dyDescent="0.25">
      <c r="A712" s="2">
        <v>63494</v>
      </c>
    </row>
    <row r="713" spans="1:1" x14ac:dyDescent="0.25">
      <c r="A713" s="3">
        <v>16369</v>
      </c>
    </row>
    <row r="714" spans="1:1" x14ac:dyDescent="0.25">
      <c r="A714" s="2">
        <v>86335</v>
      </c>
    </row>
    <row r="715" spans="1:1" x14ac:dyDescent="0.25">
      <c r="A715" s="3">
        <v>64811</v>
      </c>
    </row>
    <row r="716" spans="1:1" x14ac:dyDescent="0.25">
      <c r="A716" s="2">
        <v>43537</v>
      </c>
    </row>
    <row r="717" spans="1:1" x14ac:dyDescent="0.25">
      <c r="A717" s="3">
        <v>76475</v>
      </c>
    </row>
    <row r="718" spans="1:1" x14ac:dyDescent="0.25">
      <c r="A718" s="2">
        <v>18976</v>
      </c>
    </row>
    <row r="719" spans="1:1" x14ac:dyDescent="0.25">
      <c r="A719" s="3">
        <v>53912</v>
      </c>
    </row>
    <row r="720" spans="1:1" x14ac:dyDescent="0.25">
      <c r="A720" s="2">
        <v>81673</v>
      </c>
    </row>
    <row r="721" spans="1:1" x14ac:dyDescent="0.25">
      <c r="A721" s="3">
        <v>83687</v>
      </c>
    </row>
    <row r="722" spans="1:1" x14ac:dyDescent="0.25">
      <c r="A722" s="2">
        <v>77999</v>
      </c>
    </row>
    <row r="723" spans="1:1" x14ac:dyDescent="0.25">
      <c r="A723" s="3">
        <v>55615</v>
      </c>
    </row>
    <row r="724" spans="1:1" x14ac:dyDescent="0.25">
      <c r="A724" s="2">
        <v>40784</v>
      </c>
    </row>
    <row r="725" spans="1:1" x14ac:dyDescent="0.25">
      <c r="A725" s="3">
        <v>19248</v>
      </c>
    </row>
    <row r="726" spans="1:1" x14ac:dyDescent="0.25">
      <c r="A726" s="2">
        <v>24851</v>
      </c>
    </row>
    <row r="727" spans="1:1" x14ac:dyDescent="0.25">
      <c r="A727" s="3">
        <v>28029</v>
      </c>
    </row>
    <row r="728" spans="1:1" x14ac:dyDescent="0.25">
      <c r="A728" s="2">
        <v>59444</v>
      </c>
    </row>
    <row r="729" spans="1:1" x14ac:dyDescent="0.25">
      <c r="A729" s="3">
        <v>47082</v>
      </c>
    </row>
    <row r="730" spans="1:1" x14ac:dyDescent="0.25">
      <c r="A730" s="2">
        <v>42875</v>
      </c>
    </row>
    <row r="731" spans="1:1" x14ac:dyDescent="0.25">
      <c r="A731" s="3">
        <v>86682</v>
      </c>
    </row>
    <row r="732" spans="1:1" x14ac:dyDescent="0.25">
      <c r="A732" s="2">
        <v>60675</v>
      </c>
    </row>
    <row r="733" spans="1:1" x14ac:dyDescent="0.25">
      <c r="A733" s="3">
        <v>87407</v>
      </c>
    </row>
    <row r="734" spans="1:1" x14ac:dyDescent="0.25">
      <c r="A734" s="2">
        <v>67061</v>
      </c>
    </row>
    <row r="735" spans="1:1" x14ac:dyDescent="0.25">
      <c r="A735" s="3">
        <v>32490</v>
      </c>
    </row>
    <row r="736" spans="1:1" x14ac:dyDescent="0.25">
      <c r="A736" s="2">
        <v>89999</v>
      </c>
    </row>
    <row r="737" spans="1:1" x14ac:dyDescent="0.25">
      <c r="A737" s="3">
        <v>22558</v>
      </c>
    </row>
    <row r="738" spans="1:1" x14ac:dyDescent="0.25">
      <c r="A738" s="2">
        <v>63622</v>
      </c>
    </row>
    <row r="739" spans="1:1" x14ac:dyDescent="0.25">
      <c r="A739" s="3">
        <v>59375</v>
      </c>
    </row>
    <row r="740" spans="1:1" x14ac:dyDescent="0.25">
      <c r="A740" s="2">
        <v>29122</v>
      </c>
    </row>
    <row r="741" spans="1:1" x14ac:dyDescent="0.25">
      <c r="A741" s="3">
        <v>58981</v>
      </c>
    </row>
    <row r="742" spans="1:1" x14ac:dyDescent="0.25">
      <c r="A742" s="2">
        <v>70244</v>
      </c>
    </row>
    <row r="743" spans="1:1" x14ac:dyDescent="0.25">
      <c r="A743" s="3">
        <v>87777</v>
      </c>
    </row>
    <row r="744" spans="1:1" x14ac:dyDescent="0.25">
      <c r="A744" s="2">
        <v>37902</v>
      </c>
    </row>
    <row r="745" spans="1:1" x14ac:dyDescent="0.25">
      <c r="A745" s="3">
        <v>37508</v>
      </c>
    </row>
    <row r="746" spans="1:1" x14ac:dyDescent="0.25">
      <c r="A746" s="2">
        <v>84620</v>
      </c>
    </row>
    <row r="747" spans="1:1" x14ac:dyDescent="0.25">
      <c r="A747" s="3">
        <v>81003</v>
      </c>
    </row>
    <row r="748" spans="1:1" x14ac:dyDescent="0.25">
      <c r="A748" s="2">
        <v>74472</v>
      </c>
    </row>
    <row r="749" spans="1:1" x14ac:dyDescent="0.25">
      <c r="A749" s="3">
        <v>74262</v>
      </c>
    </row>
    <row r="750" spans="1:1" x14ac:dyDescent="0.25">
      <c r="A750" s="2">
        <v>63241</v>
      </c>
    </row>
    <row r="751" spans="1:1" x14ac:dyDescent="0.25">
      <c r="A751" s="3">
        <v>83473</v>
      </c>
    </row>
    <row r="752" spans="1:1" x14ac:dyDescent="0.25">
      <c r="A752" s="2">
        <v>51055</v>
      </c>
    </row>
    <row r="753" spans="1:1" x14ac:dyDescent="0.25">
      <c r="A753" s="3">
        <v>72009</v>
      </c>
    </row>
    <row r="754" spans="1:1" x14ac:dyDescent="0.25">
      <c r="A754" s="2">
        <v>81152</v>
      </c>
    </row>
    <row r="755" spans="1:1" x14ac:dyDescent="0.25">
      <c r="A755" s="3">
        <v>63882</v>
      </c>
    </row>
    <row r="756" spans="1:1" x14ac:dyDescent="0.25">
      <c r="A756" s="2">
        <v>16623</v>
      </c>
    </row>
    <row r="757" spans="1:1" x14ac:dyDescent="0.25">
      <c r="A757" s="3">
        <v>77448</v>
      </c>
    </row>
    <row r="758" spans="1:1" x14ac:dyDescent="0.25">
      <c r="A758" s="2">
        <v>68951</v>
      </c>
    </row>
    <row r="759" spans="1:1" x14ac:dyDescent="0.25">
      <c r="A759" s="3">
        <v>76439</v>
      </c>
    </row>
    <row r="760" spans="1:1" x14ac:dyDescent="0.25">
      <c r="A760" s="2">
        <v>89340</v>
      </c>
    </row>
    <row r="761" spans="1:1" x14ac:dyDescent="0.25">
      <c r="A761" s="3">
        <v>84444</v>
      </c>
    </row>
    <row r="762" spans="1:1" x14ac:dyDescent="0.25">
      <c r="A762" s="2">
        <v>70607</v>
      </c>
    </row>
    <row r="763" spans="1:1" x14ac:dyDescent="0.25">
      <c r="A763" s="3">
        <v>26327</v>
      </c>
    </row>
    <row r="764" spans="1:1" x14ac:dyDescent="0.25">
      <c r="A764" s="2">
        <v>32951</v>
      </c>
    </row>
    <row r="765" spans="1:1" x14ac:dyDescent="0.25">
      <c r="A765" s="3">
        <v>18591</v>
      </c>
    </row>
    <row r="766" spans="1:1" x14ac:dyDescent="0.25">
      <c r="A766" s="2">
        <v>64996</v>
      </c>
    </row>
    <row r="767" spans="1:1" x14ac:dyDescent="0.25">
      <c r="A767" s="3">
        <v>95409</v>
      </c>
    </row>
    <row r="768" spans="1:1" x14ac:dyDescent="0.25">
      <c r="A768" s="2">
        <v>30018</v>
      </c>
    </row>
    <row r="769" spans="1:1" x14ac:dyDescent="0.25">
      <c r="A769" s="3">
        <v>40148</v>
      </c>
    </row>
    <row r="770" spans="1:1" x14ac:dyDescent="0.25">
      <c r="A770" s="2">
        <v>52807</v>
      </c>
    </row>
    <row r="771" spans="1:1" x14ac:dyDescent="0.25">
      <c r="A771" s="3">
        <v>71915</v>
      </c>
    </row>
    <row r="772" spans="1:1" x14ac:dyDescent="0.25">
      <c r="A772" s="2">
        <v>93143</v>
      </c>
    </row>
    <row r="773" spans="1:1" x14ac:dyDescent="0.25">
      <c r="A773" s="3">
        <v>16294</v>
      </c>
    </row>
    <row r="774" spans="1:1" x14ac:dyDescent="0.25">
      <c r="A774" s="2">
        <v>21147</v>
      </c>
    </row>
    <row r="775" spans="1:1" x14ac:dyDescent="0.25">
      <c r="A775" s="3">
        <v>94883</v>
      </c>
    </row>
    <row r="776" spans="1:1" x14ac:dyDescent="0.25">
      <c r="A776" s="2">
        <v>28547</v>
      </c>
    </row>
    <row r="777" spans="1:1" x14ac:dyDescent="0.25">
      <c r="A777" s="3">
        <v>65446</v>
      </c>
    </row>
    <row r="778" spans="1:1" x14ac:dyDescent="0.25">
      <c r="A778" s="2">
        <v>29774</v>
      </c>
    </row>
    <row r="779" spans="1:1" x14ac:dyDescent="0.25">
      <c r="A779" s="3">
        <v>80652</v>
      </c>
    </row>
    <row r="780" spans="1:1" x14ac:dyDescent="0.25">
      <c r="A780" s="2">
        <v>62995</v>
      </c>
    </row>
    <row r="781" spans="1:1" x14ac:dyDescent="0.25">
      <c r="A781" s="3">
        <v>50697</v>
      </c>
    </row>
    <row r="782" spans="1:1" x14ac:dyDescent="0.25">
      <c r="A782" s="2">
        <v>82810</v>
      </c>
    </row>
    <row r="783" spans="1:1" x14ac:dyDescent="0.25">
      <c r="A783" s="3">
        <v>52994</v>
      </c>
    </row>
    <row r="784" spans="1:1" x14ac:dyDescent="0.25">
      <c r="A784" s="2">
        <v>32965</v>
      </c>
    </row>
    <row r="785" spans="1:1" x14ac:dyDescent="0.25">
      <c r="A785" s="3">
        <v>66185</v>
      </c>
    </row>
    <row r="786" spans="1:1" x14ac:dyDescent="0.25">
      <c r="A786" s="2">
        <v>49392</v>
      </c>
    </row>
    <row r="787" spans="1:1" x14ac:dyDescent="0.25">
      <c r="A787" s="3">
        <v>73833</v>
      </c>
    </row>
    <row r="788" spans="1:1" x14ac:dyDescent="0.25">
      <c r="A788" s="2">
        <v>83063</v>
      </c>
    </row>
    <row r="789" spans="1:1" x14ac:dyDescent="0.25">
      <c r="A789" s="3">
        <v>55116</v>
      </c>
    </row>
    <row r="790" spans="1:1" x14ac:dyDescent="0.25">
      <c r="A790" s="2">
        <v>21760</v>
      </c>
    </row>
    <row r="791" spans="1:1" x14ac:dyDescent="0.25">
      <c r="A791" s="3">
        <v>21601</v>
      </c>
    </row>
    <row r="792" spans="1:1" x14ac:dyDescent="0.25">
      <c r="A792" s="2">
        <v>48552</v>
      </c>
    </row>
    <row r="793" spans="1:1" x14ac:dyDescent="0.25">
      <c r="A793" s="3">
        <v>17853</v>
      </c>
    </row>
    <row r="794" spans="1:1" x14ac:dyDescent="0.25">
      <c r="A794" s="2">
        <v>53103</v>
      </c>
    </row>
    <row r="795" spans="1:1" x14ac:dyDescent="0.25">
      <c r="A795" s="3">
        <v>70586</v>
      </c>
    </row>
    <row r="796" spans="1:1" x14ac:dyDescent="0.25">
      <c r="A796" s="2">
        <v>51814</v>
      </c>
    </row>
    <row r="797" spans="1:1" x14ac:dyDescent="0.25">
      <c r="A797" s="3">
        <v>31407</v>
      </c>
    </row>
    <row r="798" spans="1:1" x14ac:dyDescent="0.25">
      <c r="A798" s="2">
        <v>61382</v>
      </c>
    </row>
    <row r="799" spans="1:1" x14ac:dyDescent="0.25">
      <c r="A799" s="3">
        <v>81506</v>
      </c>
    </row>
    <row r="800" spans="1:1" x14ac:dyDescent="0.25">
      <c r="A800" s="2">
        <v>68748</v>
      </c>
    </row>
    <row r="801" spans="1:1" x14ac:dyDescent="0.25">
      <c r="A801" s="3">
        <v>91983</v>
      </c>
    </row>
    <row r="802" spans="1:1" x14ac:dyDescent="0.25">
      <c r="A802" s="2">
        <v>84071</v>
      </c>
    </row>
    <row r="803" spans="1:1" x14ac:dyDescent="0.25">
      <c r="A803" s="3">
        <v>35539</v>
      </c>
    </row>
    <row r="804" spans="1:1" x14ac:dyDescent="0.25">
      <c r="A804" s="2">
        <v>22040</v>
      </c>
    </row>
    <row r="805" spans="1:1" x14ac:dyDescent="0.25">
      <c r="A805" s="3">
        <v>49406</v>
      </c>
    </row>
    <row r="806" spans="1:1" x14ac:dyDescent="0.25">
      <c r="A806" s="2">
        <v>47108</v>
      </c>
    </row>
    <row r="807" spans="1:1" x14ac:dyDescent="0.25">
      <c r="A807" s="3">
        <v>27767</v>
      </c>
    </row>
    <row r="808" spans="1:1" x14ac:dyDescent="0.25">
      <c r="A808" s="2">
        <v>61669</v>
      </c>
    </row>
    <row r="809" spans="1:1" x14ac:dyDescent="0.25">
      <c r="A809" s="3">
        <v>62730</v>
      </c>
    </row>
    <row r="810" spans="1:1" x14ac:dyDescent="0.25">
      <c r="A810" s="2">
        <v>64653</v>
      </c>
    </row>
    <row r="811" spans="1:1" x14ac:dyDescent="0.25">
      <c r="A811" s="3">
        <v>73859</v>
      </c>
    </row>
    <row r="812" spans="1:1" x14ac:dyDescent="0.25">
      <c r="A812" s="2">
        <v>59796</v>
      </c>
    </row>
    <row r="813" spans="1:1" x14ac:dyDescent="0.25">
      <c r="A813" s="3">
        <v>18671</v>
      </c>
    </row>
    <row r="814" spans="1:1" x14ac:dyDescent="0.25">
      <c r="A814" s="2">
        <v>45946</v>
      </c>
    </row>
    <row r="815" spans="1:1" x14ac:dyDescent="0.25">
      <c r="A815" s="3">
        <v>74969</v>
      </c>
    </row>
    <row r="816" spans="1:1" x14ac:dyDescent="0.25">
      <c r="A816" s="2">
        <v>20398</v>
      </c>
    </row>
    <row r="817" spans="1:1" x14ac:dyDescent="0.25">
      <c r="A817" s="3">
        <v>34162</v>
      </c>
    </row>
    <row r="818" spans="1:1" x14ac:dyDescent="0.25">
      <c r="A818" s="2">
        <v>18951</v>
      </c>
    </row>
    <row r="819" spans="1:1" x14ac:dyDescent="0.25">
      <c r="A819" s="3">
        <v>96310</v>
      </c>
    </row>
    <row r="820" spans="1:1" x14ac:dyDescent="0.25">
      <c r="A820" s="2">
        <v>34119</v>
      </c>
    </row>
    <row r="821" spans="1:1" x14ac:dyDescent="0.25">
      <c r="A821" s="3">
        <v>35047</v>
      </c>
    </row>
    <row r="822" spans="1:1" x14ac:dyDescent="0.25">
      <c r="A822" s="2">
        <v>40224</v>
      </c>
    </row>
    <row r="823" spans="1:1" x14ac:dyDescent="0.25">
      <c r="A823" s="3">
        <v>27069</v>
      </c>
    </row>
    <row r="824" spans="1:1" x14ac:dyDescent="0.25">
      <c r="A824" s="2">
        <v>21310</v>
      </c>
    </row>
    <row r="825" spans="1:1" x14ac:dyDescent="0.25">
      <c r="A825" s="3">
        <v>23817</v>
      </c>
    </row>
    <row r="826" spans="1:1" x14ac:dyDescent="0.25">
      <c r="A826" s="2">
        <v>15037</v>
      </c>
    </row>
    <row r="827" spans="1:1" x14ac:dyDescent="0.25">
      <c r="A827" s="3">
        <v>44529</v>
      </c>
    </row>
    <row r="828" spans="1:1" x14ac:dyDescent="0.25">
      <c r="A828" s="2">
        <v>74502</v>
      </c>
    </row>
    <row r="829" spans="1:1" x14ac:dyDescent="0.25">
      <c r="A829" s="3">
        <v>46274</v>
      </c>
    </row>
    <row r="830" spans="1:1" x14ac:dyDescent="0.25">
      <c r="A830" s="2">
        <v>54754</v>
      </c>
    </row>
    <row r="831" spans="1:1" x14ac:dyDescent="0.25">
      <c r="A831" s="3">
        <v>61498</v>
      </c>
    </row>
    <row r="832" spans="1:1" x14ac:dyDescent="0.25">
      <c r="A832" s="2">
        <v>86204</v>
      </c>
    </row>
    <row r="833" spans="1:1" x14ac:dyDescent="0.25">
      <c r="A833" s="3">
        <v>37681</v>
      </c>
    </row>
    <row r="834" spans="1:1" x14ac:dyDescent="0.25">
      <c r="A834" s="2">
        <v>28136</v>
      </c>
    </row>
    <row r="835" spans="1:1" x14ac:dyDescent="0.25">
      <c r="A835" s="3">
        <v>27784</v>
      </c>
    </row>
    <row r="836" spans="1:1" x14ac:dyDescent="0.25">
      <c r="A836" s="2">
        <v>32485</v>
      </c>
    </row>
    <row r="837" spans="1:1" x14ac:dyDescent="0.25">
      <c r="A837" s="3">
        <v>24733</v>
      </c>
    </row>
    <row r="838" spans="1:1" x14ac:dyDescent="0.25">
      <c r="A838" s="2">
        <v>47654</v>
      </c>
    </row>
    <row r="839" spans="1:1" x14ac:dyDescent="0.25">
      <c r="A839" s="3">
        <v>18229</v>
      </c>
    </row>
    <row r="840" spans="1:1" x14ac:dyDescent="0.25">
      <c r="A840" s="2">
        <v>26882</v>
      </c>
    </row>
    <row r="841" spans="1:1" x14ac:dyDescent="0.25">
      <c r="A841" s="3">
        <v>55289</v>
      </c>
    </row>
    <row r="842" spans="1:1" x14ac:dyDescent="0.25">
      <c r="A842" s="2">
        <v>41746</v>
      </c>
    </row>
    <row r="843" spans="1:1" x14ac:dyDescent="0.25">
      <c r="A843" s="3">
        <v>65352</v>
      </c>
    </row>
    <row r="844" spans="1:1" x14ac:dyDescent="0.25">
      <c r="A844" s="2">
        <v>46785</v>
      </c>
    </row>
    <row r="845" spans="1:1" x14ac:dyDescent="0.25">
      <c r="A845" s="3">
        <v>27159</v>
      </c>
    </row>
    <row r="846" spans="1:1" x14ac:dyDescent="0.25">
      <c r="A846" s="2">
        <v>37125</v>
      </c>
    </row>
    <row r="847" spans="1:1" x14ac:dyDescent="0.25">
      <c r="A847" s="3">
        <v>61966</v>
      </c>
    </row>
    <row r="848" spans="1:1" x14ac:dyDescent="0.25">
      <c r="A848" s="2">
        <v>46308</v>
      </c>
    </row>
    <row r="849" spans="1:1" x14ac:dyDescent="0.25">
      <c r="A849" s="3">
        <v>42711</v>
      </c>
    </row>
    <row r="850" spans="1:1" x14ac:dyDescent="0.25">
      <c r="A850" s="2">
        <v>60700</v>
      </c>
    </row>
    <row r="851" spans="1:1" x14ac:dyDescent="0.25">
      <c r="A851" s="3">
        <v>47405</v>
      </c>
    </row>
    <row r="852" spans="1:1" x14ac:dyDescent="0.25">
      <c r="A852" s="2">
        <v>85184</v>
      </c>
    </row>
    <row r="853" spans="1:1" x14ac:dyDescent="0.25">
      <c r="A853" s="3">
        <v>76546</v>
      </c>
    </row>
    <row r="854" spans="1:1" x14ac:dyDescent="0.25">
      <c r="A854" s="2">
        <v>76351</v>
      </c>
    </row>
    <row r="855" spans="1:1" x14ac:dyDescent="0.25">
      <c r="A855" s="3">
        <v>51865</v>
      </c>
    </row>
    <row r="856" spans="1:1" x14ac:dyDescent="0.25">
      <c r="A856" s="2">
        <v>91649</v>
      </c>
    </row>
    <row r="857" spans="1:1" x14ac:dyDescent="0.25">
      <c r="A857" s="3">
        <v>26804</v>
      </c>
    </row>
    <row r="858" spans="1:1" x14ac:dyDescent="0.25">
      <c r="A858" s="2">
        <v>17327</v>
      </c>
    </row>
    <row r="859" spans="1:1" x14ac:dyDescent="0.25">
      <c r="A859" s="3">
        <v>88757</v>
      </c>
    </row>
    <row r="860" spans="1:1" x14ac:dyDescent="0.25">
      <c r="A860" s="2">
        <v>79653</v>
      </c>
    </row>
    <row r="861" spans="1:1" x14ac:dyDescent="0.25">
      <c r="A861" s="3">
        <v>91141</v>
      </c>
    </row>
    <row r="862" spans="1:1" x14ac:dyDescent="0.25">
      <c r="A862" s="2">
        <v>53098</v>
      </c>
    </row>
    <row r="863" spans="1:1" x14ac:dyDescent="0.25">
      <c r="A863" s="3">
        <v>89228</v>
      </c>
    </row>
    <row r="864" spans="1:1" x14ac:dyDescent="0.25">
      <c r="A864" s="2">
        <v>22478</v>
      </c>
    </row>
    <row r="865" spans="1:1" x14ac:dyDescent="0.25">
      <c r="A865" s="3">
        <v>36633</v>
      </c>
    </row>
    <row r="866" spans="1:1" x14ac:dyDescent="0.25">
      <c r="A866" s="2">
        <v>34531</v>
      </c>
    </row>
    <row r="867" spans="1:1" x14ac:dyDescent="0.25">
      <c r="A867" s="3">
        <v>36832</v>
      </c>
    </row>
    <row r="868" spans="1:1" x14ac:dyDescent="0.25">
      <c r="A868" s="2">
        <v>57641</v>
      </c>
    </row>
    <row r="869" spans="1:1" x14ac:dyDescent="0.25">
      <c r="A869" s="3">
        <v>57985</v>
      </c>
    </row>
    <row r="870" spans="1:1" x14ac:dyDescent="0.25">
      <c r="A870" s="2">
        <v>73475</v>
      </c>
    </row>
    <row r="871" spans="1:1" x14ac:dyDescent="0.25">
      <c r="A871" s="3">
        <v>41786</v>
      </c>
    </row>
    <row r="872" spans="1:1" x14ac:dyDescent="0.25">
      <c r="A872" s="2">
        <v>46218</v>
      </c>
    </row>
    <row r="873" spans="1:1" x14ac:dyDescent="0.25">
      <c r="A873" s="3">
        <v>83571</v>
      </c>
    </row>
    <row r="874" spans="1:1" x14ac:dyDescent="0.25">
      <c r="A874" s="2">
        <v>29870</v>
      </c>
    </row>
    <row r="875" spans="1:1" x14ac:dyDescent="0.25">
      <c r="A875" s="3">
        <v>74412</v>
      </c>
    </row>
    <row r="876" spans="1:1" x14ac:dyDescent="0.25">
      <c r="A876" s="2">
        <v>37434</v>
      </c>
    </row>
    <row r="877" spans="1:1" x14ac:dyDescent="0.25">
      <c r="A877" s="3">
        <v>42031</v>
      </c>
    </row>
    <row r="878" spans="1:1" x14ac:dyDescent="0.25">
      <c r="A878" s="2">
        <v>84165</v>
      </c>
    </row>
    <row r="879" spans="1:1" x14ac:dyDescent="0.25">
      <c r="A879" s="3">
        <v>73988</v>
      </c>
    </row>
    <row r="880" spans="1:1" x14ac:dyDescent="0.25">
      <c r="A880" s="2">
        <v>86038</v>
      </c>
    </row>
    <row r="881" spans="1:1" x14ac:dyDescent="0.25">
      <c r="A881" s="3">
        <v>29639</v>
      </c>
    </row>
    <row r="882" spans="1:1" x14ac:dyDescent="0.25">
      <c r="A882" s="2">
        <v>47085</v>
      </c>
    </row>
    <row r="883" spans="1:1" x14ac:dyDescent="0.25">
      <c r="A883" s="3">
        <v>39917</v>
      </c>
    </row>
    <row r="884" spans="1:1" x14ac:dyDescent="0.25">
      <c r="A884" s="2">
        <v>35642</v>
      </c>
    </row>
    <row r="885" spans="1:1" x14ac:dyDescent="0.25">
      <c r="A885" s="3">
        <v>46925</v>
      </c>
    </row>
    <row r="886" spans="1:1" x14ac:dyDescent="0.25">
      <c r="A886" s="2">
        <v>33009</v>
      </c>
    </row>
    <row r="887" spans="1:1" x14ac:dyDescent="0.25">
      <c r="A887" s="3">
        <v>80783</v>
      </c>
    </row>
    <row r="888" spans="1:1" x14ac:dyDescent="0.25">
      <c r="A888" s="2">
        <v>65992</v>
      </c>
    </row>
    <row r="889" spans="1:1" x14ac:dyDescent="0.25">
      <c r="A889" s="3">
        <v>15816</v>
      </c>
    </row>
    <row r="890" spans="1:1" x14ac:dyDescent="0.25">
      <c r="A890" s="2">
        <v>19858</v>
      </c>
    </row>
    <row r="891" spans="1:1" x14ac:dyDescent="0.25">
      <c r="A891" s="3">
        <v>57315</v>
      </c>
    </row>
    <row r="892" spans="1:1" x14ac:dyDescent="0.25">
      <c r="A892" s="2">
        <v>30145</v>
      </c>
    </row>
    <row r="893" spans="1:1" x14ac:dyDescent="0.25">
      <c r="A893" s="3">
        <v>82598</v>
      </c>
    </row>
    <row r="894" spans="1:1" x14ac:dyDescent="0.25">
      <c r="A894" s="2">
        <v>33271</v>
      </c>
    </row>
    <row r="895" spans="1:1" x14ac:dyDescent="0.25">
      <c r="A895" s="3">
        <v>42340</v>
      </c>
    </row>
    <row r="896" spans="1:1" x14ac:dyDescent="0.25">
      <c r="A896" s="2">
        <v>41792</v>
      </c>
    </row>
    <row r="897" spans="1:1" x14ac:dyDescent="0.25">
      <c r="A897" s="3">
        <v>40862</v>
      </c>
    </row>
    <row r="898" spans="1:1" x14ac:dyDescent="0.25">
      <c r="A898" s="2">
        <v>27508</v>
      </c>
    </row>
    <row r="899" spans="1:1" x14ac:dyDescent="0.25">
      <c r="A899" s="3">
        <v>80710</v>
      </c>
    </row>
    <row r="900" spans="1:1" x14ac:dyDescent="0.25">
      <c r="A900" s="2">
        <v>90896</v>
      </c>
    </row>
    <row r="901" spans="1:1" x14ac:dyDescent="0.25">
      <c r="A901" s="3">
        <v>63863</v>
      </c>
    </row>
    <row r="902" spans="1:1" x14ac:dyDescent="0.25">
      <c r="A902" s="2">
        <v>91791</v>
      </c>
    </row>
    <row r="903" spans="1:1" x14ac:dyDescent="0.25">
      <c r="A903" s="3">
        <v>91833</v>
      </c>
    </row>
    <row r="904" spans="1:1" x14ac:dyDescent="0.25">
      <c r="A904" s="2">
        <v>22167</v>
      </c>
    </row>
    <row r="905" spans="1:1" x14ac:dyDescent="0.25">
      <c r="A905" s="3">
        <v>22984</v>
      </c>
    </row>
    <row r="906" spans="1:1" x14ac:dyDescent="0.25">
      <c r="A906" s="2">
        <v>46547</v>
      </c>
    </row>
    <row r="907" spans="1:1" x14ac:dyDescent="0.25">
      <c r="A907" s="3">
        <v>91054</v>
      </c>
    </row>
    <row r="908" spans="1:1" x14ac:dyDescent="0.25">
      <c r="A908" s="2">
        <v>46549</v>
      </c>
    </row>
    <row r="909" spans="1:1" x14ac:dyDescent="0.25">
      <c r="A909" s="3">
        <v>36851</v>
      </c>
    </row>
    <row r="910" spans="1:1" x14ac:dyDescent="0.25">
      <c r="A910" s="2">
        <v>74485</v>
      </c>
    </row>
    <row r="911" spans="1:1" x14ac:dyDescent="0.25">
      <c r="A911" s="3">
        <v>40425</v>
      </c>
    </row>
    <row r="912" spans="1:1" x14ac:dyDescent="0.25">
      <c r="A912" s="2">
        <v>82865</v>
      </c>
    </row>
    <row r="913" spans="1:1" x14ac:dyDescent="0.25">
      <c r="A913" s="3">
        <v>80120</v>
      </c>
    </row>
    <row r="914" spans="1:1" x14ac:dyDescent="0.25">
      <c r="A914" s="2">
        <v>71048</v>
      </c>
    </row>
    <row r="915" spans="1:1" x14ac:dyDescent="0.25">
      <c r="A915" s="3">
        <v>79847</v>
      </c>
    </row>
    <row r="916" spans="1:1" x14ac:dyDescent="0.25">
      <c r="A916" s="2">
        <v>55385</v>
      </c>
    </row>
    <row r="917" spans="1:1" x14ac:dyDescent="0.25">
      <c r="A917" s="3">
        <v>93195</v>
      </c>
    </row>
    <row r="918" spans="1:1" x14ac:dyDescent="0.25">
      <c r="A918" s="2">
        <v>73083</v>
      </c>
    </row>
    <row r="919" spans="1:1" x14ac:dyDescent="0.25">
      <c r="A919" s="3">
        <v>37503</v>
      </c>
    </row>
    <row r="920" spans="1:1" x14ac:dyDescent="0.25">
      <c r="A920" s="2">
        <v>65436</v>
      </c>
    </row>
    <row r="921" spans="1:1" x14ac:dyDescent="0.25">
      <c r="A921" s="3">
        <v>78483</v>
      </c>
    </row>
    <row r="922" spans="1:1" x14ac:dyDescent="0.25">
      <c r="A922" s="2">
        <v>18558</v>
      </c>
    </row>
    <row r="923" spans="1:1" x14ac:dyDescent="0.25">
      <c r="A923" s="3">
        <v>50655</v>
      </c>
    </row>
    <row r="924" spans="1:1" x14ac:dyDescent="0.25">
      <c r="A924" s="2">
        <v>52042</v>
      </c>
    </row>
    <row r="925" spans="1:1" x14ac:dyDescent="0.25">
      <c r="A925" s="3">
        <v>74226</v>
      </c>
    </row>
    <row r="926" spans="1:1" x14ac:dyDescent="0.25">
      <c r="A926" s="2">
        <v>71043</v>
      </c>
    </row>
    <row r="927" spans="1:1" x14ac:dyDescent="0.25">
      <c r="A927" s="3">
        <v>18544</v>
      </c>
    </row>
    <row r="928" spans="1:1" x14ac:dyDescent="0.25">
      <c r="A928" s="2">
        <v>96943</v>
      </c>
    </row>
    <row r="929" spans="1:1" x14ac:dyDescent="0.25">
      <c r="A929" s="3">
        <v>51815</v>
      </c>
    </row>
    <row r="930" spans="1:1" x14ac:dyDescent="0.25">
      <c r="A930" s="2">
        <v>88377</v>
      </c>
    </row>
    <row r="931" spans="1:1" x14ac:dyDescent="0.25">
      <c r="A931" s="3">
        <v>96858</v>
      </c>
    </row>
    <row r="932" spans="1:1" x14ac:dyDescent="0.25">
      <c r="A932" s="2">
        <v>37676</v>
      </c>
    </row>
    <row r="933" spans="1:1" x14ac:dyDescent="0.25">
      <c r="A933" s="3">
        <v>92732</v>
      </c>
    </row>
    <row r="934" spans="1:1" x14ac:dyDescent="0.25">
      <c r="A934" s="2">
        <v>86454</v>
      </c>
    </row>
    <row r="935" spans="1:1" x14ac:dyDescent="0.25">
      <c r="A935" s="3">
        <v>25645</v>
      </c>
    </row>
    <row r="936" spans="1:1" x14ac:dyDescent="0.25">
      <c r="A936" s="2">
        <v>22814</v>
      </c>
    </row>
    <row r="937" spans="1:1" x14ac:dyDescent="0.25">
      <c r="A937" s="3">
        <v>85107</v>
      </c>
    </row>
    <row r="938" spans="1:1" x14ac:dyDescent="0.25">
      <c r="A938" s="2">
        <v>94722</v>
      </c>
    </row>
    <row r="939" spans="1:1" x14ac:dyDescent="0.25">
      <c r="A939" s="3">
        <v>71298</v>
      </c>
    </row>
    <row r="940" spans="1:1" x14ac:dyDescent="0.25">
      <c r="A940" s="2">
        <v>93209</v>
      </c>
    </row>
    <row r="941" spans="1:1" x14ac:dyDescent="0.25">
      <c r="A941" s="3">
        <v>65131</v>
      </c>
    </row>
    <row r="942" spans="1:1" x14ac:dyDescent="0.25">
      <c r="A942" s="2">
        <v>51293</v>
      </c>
    </row>
    <row r="943" spans="1:1" x14ac:dyDescent="0.25">
      <c r="A943" s="3">
        <v>43754</v>
      </c>
    </row>
    <row r="944" spans="1:1" x14ac:dyDescent="0.25">
      <c r="A944" s="2">
        <v>40133</v>
      </c>
    </row>
    <row r="945" spans="1:1" x14ac:dyDescent="0.25">
      <c r="A945" s="3">
        <v>19661</v>
      </c>
    </row>
    <row r="946" spans="1:1" x14ac:dyDescent="0.25">
      <c r="A946" s="2">
        <v>42228</v>
      </c>
    </row>
    <row r="947" spans="1:1" x14ac:dyDescent="0.25">
      <c r="A947" s="3">
        <v>50507</v>
      </c>
    </row>
    <row r="948" spans="1:1" x14ac:dyDescent="0.25">
      <c r="A948" s="2">
        <v>38357</v>
      </c>
    </row>
    <row r="949" spans="1:1" x14ac:dyDescent="0.25">
      <c r="A949" s="3">
        <v>20983</v>
      </c>
    </row>
    <row r="950" spans="1:1" x14ac:dyDescent="0.25">
      <c r="A950" s="2">
        <v>30446</v>
      </c>
    </row>
    <row r="951" spans="1:1" x14ac:dyDescent="0.25">
      <c r="A951" s="3">
        <v>20332</v>
      </c>
    </row>
    <row r="952" spans="1:1" x14ac:dyDescent="0.25">
      <c r="A952" s="2">
        <v>16432</v>
      </c>
    </row>
    <row r="953" spans="1:1" x14ac:dyDescent="0.25">
      <c r="A953" s="3">
        <v>51982</v>
      </c>
    </row>
    <row r="954" spans="1:1" x14ac:dyDescent="0.25">
      <c r="A954" s="2">
        <v>37385</v>
      </c>
    </row>
    <row r="955" spans="1:1" x14ac:dyDescent="0.25">
      <c r="A955" s="3">
        <v>52265</v>
      </c>
    </row>
    <row r="956" spans="1:1" x14ac:dyDescent="0.25">
      <c r="A956" s="2">
        <v>95846</v>
      </c>
    </row>
    <row r="957" spans="1:1" x14ac:dyDescent="0.25">
      <c r="A957" s="3">
        <v>68439</v>
      </c>
    </row>
    <row r="958" spans="1:1" x14ac:dyDescent="0.25">
      <c r="A958" s="2">
        <v>34269</v>
      </c>
    </row>
    <row r="959" spans="1:1" x14ac:dyDescent="0.25">
      <c r="A959" s="3">
        <v>61447</v>
      </c>
    </row>
    <row r="960" spans="1:1" x14ac:dyDescent="0.25">
      <c r="A960" s="2">
        <v>35878</v>
      </c>
    </row>
    <row r="961" spans="1:1" x14ac:dyDescent="0.25">
      <c r="A961" s="3">
        <v>54886</v>
      </c>
    </row>
    <row r="962" spans="1:1" x14ac:dyDescent="0.25">
      <c r="A962" s="2">
        <v>37775</v>
      </c>
    </row>
    <row r="963" spans="1:1" x14ac:dyDescent="0.25">
      <c r="A963" s="3">
        <v>31645</v>
      </c>
    </row>
    <row r="964" spans="1:1" x14ac:dyDescent="0.25">
      <c r="A964" s="2">
        <v>78611</v>
      </c>
    </row>
    <row r="965" spans="1:1" x14ac:dyDescent="0.25">
      <c r="A965" s="3">
        <v>82755</v>
      </c>
    </row>
    <row r="966" spans="1:1" x14ac:dyDescent="0.25">
      <c r="A966" s="2">
        <v>39825</v>
      </c>
    </row>
    <row r="967" spans="1:1" x14ac:dyDescent="0.25">
      <c r="A967" s="3">
        <v>29228</v>
      </c>
    </row>
    <row r="968" spans="1:1" x14ac:dyDescent="0.25">
      <c r="A968" s="2">
        <v>37175</v>
      </c>
    </row>
    <row r="969" spans="1:1" x14ac:dyDescent="0.25">
      <c r="A969" s="3">
        <v>69048</v>
      </c>
    </row>
    <row r="970" spans="1:1" x14ac:dyDescent="0.25">
      <c r="A970" s="2">
        <v>26766</v>
      </c>
    </row>
    <row r="971" spans="1:1" x14ac:dyDescent="0.25">
      <c r="A971" s="3">
        <v>43348</v>
      </c>
    </row>
    <row r="972" spans="1:1" x14ac:dyDescent="0.25">
      <c r="A972" s="2">
        <v>36279</v>
      </c>
    </row>
    <row r="973" spans="1:1" x14ac:dyDescent="0.25">
      <c r="A973" s="3">
        <v>21742</v>
      </c>
    </row>
    <row r="974" spans="1:1" x14ac:dyDescent="0.25">
      <c r="A974" s="2">
        <v>60117</v>
      </c>
    </row>
    <row r="975" spans="1:1" x14ac:dyDescent="0.25">
      <c r="A975" s="3">
        <v>83503</v>
      </c>
    </row>
    <row r="976" spans="1:1" x14ac:dyDescent="0.25">
      <c r="A976" s="2">
        <v>67919</v>
      </c>
    </row>
    <row r="977" spans="1:1" x14ac:dyDescent="0.25">
      <c r="A977" s="3">
        <v>39184</v>
      </c>
    </row>
    <row r="978" spans="1:1" x14ac:dyDescent="0.25">
      <c r="A978" s="2">
        <v>59234</v>
      </c>
    </row>
    <row r="979" spans="1:1" x14ac:dyDescent="0.25">
      <c r="A979" s="3">
        <v>82332</v>
      </c>
    </row>
    <row r="980" spans="1:1" x14ac:dyDescent="0.25">
      <c r="A980" s="2">
        <v>20611</v>
      </c>
    </row>
    <row r="981" spans="1:1" x14ac:dyDescent="0.25">
      <c r="A981" s="3">
        <v>24992</v>
      </c>
    </row>
    <row r="982" spans="1:1" x14ac:dyDescent="0.25">
      <c r="A982" s="2">
        <v>55414</v>
      </c>
    </row>
    <row r="983" spans="1:1" x14ac:dyDescent="0.25">
      <c r="A983" s="3">
        <v>30777</v>
      </c>
    </row>
    <row r="984" spans="1:1" x14ac:dyDescent="0.25">
      <c r="A984" s="2">
        <v>43140</v>
      </c>
    </row>
    <row r="985" spans="1:1" x14ac:dyDescent="0.25">
      <c r="A985" s="3">
        <v>89251</v>
      </c>
    </row>
    <row r="986" spans="1:1" x14ac:dyDescent="0.25">
      <c r="A986" s="2">
        <v>85635</v>
      </c>
    </row>
    <row r="987" spans="1:1" x14ac:dyDescent="0.25">
      <c r="A987" s="3">
        <v>40997</v>
      </c>
    </row>
    <row r="988" spans="1:1" x14ac:dyDescent="0.25">
      <c r="A988" s="2">
        <v>67610</v>
      </c>
    </row>
    <row r="989" spans="1:1" x14ac:dyDescent="0.25">
      <c r="A989" s="3">
        <v>60423</v>
      </c>
    </row>
    <row r="990" spans="1:1" x14ac:dyDescent="0.25">
      <c r="A990" s="2">
        <v>44000</v>
      </c>
    </row>
    <row r="991" spans="1:1" x14ac:dyDescent="0.25">
      <c r="A991" s="3">
        <v>65313</v>
      </c>
    </row>
    <row r="992" spans="1:1" x14ac:dyDescent="0.25">
      <c r="A992" s="2">
        <v>81002</v>
      </c>
    </row>
    <row r="993" spans="1:1" x14ac:dyDescent="0.25">
      <c r="A993" s="3">
        <v>34566</v>
      </c>
    </row>
    <row r="994" spans="1:1" x14ac:dyDescent="0.25">
      <c r="A994" s="2">
        <v>25989</v>
      </c>
    </row>
    <row r="995" spans="1:1" x14ac:dyDescent="0.25">
      <c r="A995" s="3">
        <v>31613</v>
      </c>
    </row>
    <row r="996" spans="1:1" x14ac:dyDescent="0.25">
      <c r="A996" s="2">
        <v>44452</v>
      </c>
    </row>
    <row r="997" spans="1:1" x14ac:dyDescent="0.25">
      <c r="A997" s="3">
        <v>50976</v>
      </c>
    </row>
    <row r="998" spans="1:1" x14ac:dyDescent="0.25">
      <c r="A998" s="2">
        <v>60615</v>
      </c>
    </row>
    <row r="999" spans="1:1" x14ac:dyDescent="0.25">
      <c r="A999" s="3">
        <v>86264</v>
      </c>
    </row>
    <row r="1000" spans="1:1" x14ac:dyDescent="0.25">
      <c r="A1000" s="2">
        <v>34062</v>
      </c>
    </row>
    <row r="1001" spans="1:1" x14ac:dyDescent="0.25">
      <c r="A1001" s="3">
        <v>27817</v>
      </c>
    </row>
    <row r="1002" spans="1:1" x14ac:dyDescent="0.25">
      <c r="A1002" s="2">
        <v>40277</v>
      </c>
    </row>
    <row r="1003" spans="1:1" x14ac:dyDescent="0.25">
      <c r="A1003" s="3">
        <v>79806</v>
      </c>
    </row>
    <row r="1004" spans="1:1" x14ac:dyDescent="0.25">
      <c r="A1004" s="2">
        <v>67708</v>
      </c>
    </row>
    <row r="1005" spans="1:1" x14ac:dyDescent="0.25">
      <c r="A1005" s="3">
        <v>26358</v>
      </c>
    </row>
    <row r="1006" spans="1:1" x14ac:dyDescent="0.25">
      <c r="A1006" s="2">
        <v>42542</v>
      </c>
    </row>
    <row r="1007" spans="1:1" x14ac:dyDescent="0.25">
      <c r="A1007" s="3">
        <v>61742</v>
      </c>
    </row>
    <row r="1008" spans="1:1" x14ac:dyDescent="0.25">
      <c r="A1008" s="2">
        <v>47946</v>
      </c>
    </row>
    <row r="1009" spans="1:1" x14ac:dyDescent="0.25">
      <c r="A1009" s="3">
        <v>96183</v>
      </c>
    </row>
    <row r="1010" spans="1:1" x14ac:dyDescent="0.25">
      <c r="A1010" s="2">
        <v>31563</v>
      </c>
    </row>
    <row r="1011" spans="1:1" x14ac:dyDescent="0.25">
      <c r="A1011" s="3">
        <v>56116</v>
      </c>
    </row>
    <row r="1012" spans="1:1" x14ac:dyDescent="0.25">
      <c r="A1012" s="2">
        <v>34720</v>
      </c>
    </row>
    <row r="1013" spans="1:1" x14ac:dyDescent="0.25">
      <c r="A1013" s="3">
        <v>20510</v>
      </c>
    </row>
    <row r="1014" spans="1:1" x14ac:dyDescent="0.25">
      <c r="A1014" s="2">
        <v>49690</v>
      </c>
    </row>
    <row r="1015" spans="1:1" x14ac:dyDescent="0.25">
      <c r="A1015" s="3">
        <v>41848</v>
      </c>
    </row>
    <row r="1016" spans="1:1" x14ac:dyDescent="0.25">
      <c r="A1016" s="2">
        <v>56782</v>
      </c>
    </row>
    <row r="1017" spans="1:1" x14ac:dyDescent="0.25">
      <c r="A1017" s="3">
        <v>56381</v>
      </c>
    </row>
    <row r="1018" spans="1:1" x14ac:dyDescent="0.25">
      <c r="A1018" s="2">
        <v>28028</v>
      </c>
    </row>
    <row r="1019" spans="1:1" x14ac:dyDescent="0.25">
      <c r="A1019" s="3">
        <v>74714</v>
      </c>
    </row>
    <row r="1020" spans="1:1" x14ac:dyDescent="0.25">
      <c r="A1020" s="2">
        <v>65694</v>
      </c>
    </row>
    <row r="1021" spans="1:1" x14ac:dyDescent="0.25">
      <c r="A1021" s="3">
        <v>15677</v>
      </c>
    </row>
    <row r="1022" spans="1:1" x14ac:dyDescent="0.25">
      <c r="A1022" s="2">
        <v>18406</v>
      </c>
    </row>
    <row r="1023" spans="1:1" x14ac:dyDescent="0.25">
      <c r="A1023" s="3">
        <v>78000</v>
      </c>
    </row>
    <row r="1024" spans="1:1" x14ac:dyDescent="0.25">
      <c r="A1024" s="2">
        <v>68747</v>
      </c>
    </row>
    <row r="1025" spans="1:1" x14ac:dyDescent="0.25">
      <c r="A1025" s="3">
        <v>55365</v>
      </c>
    </row>
    <row r="1026" spans="1:1" x14ac:dyDescent="0.25">
      <c r="A1026" s="2">
        <v>36908</v>
      </c>
    </row>
    <row r="1027" spans="1:1" x14ac:dyDescent="0.25">
      <c r="A1027" s="3">
        <v>41438</v>
      </c>
    </row>
    <row r="1028" spans="1:1" x14ac:dyDescent="0.25">
      <c r="A1028" s="2">
        <v>26725</v>
      </c>
    </row>
    <row r="1029" spans="1:1" x14ac:dyDescent="0.25">
      <c r="A1029" s="3">
        <v>50410</v>
      </c>
    </row>
    <row r="1030" spans="1:1" x14ac:dyDescent="0.25">
      <c r="A1030" s="2">
        <v>47947</v>
      </c>
    </row>
    <row r="1031" spans="1:1" x14ac:dyDescent="0.25">
      <c r="A1031" s="3">
        <v>96565</v>
      </c>
    </row>
    <row r="1032" spans="1:1" x14ac:dyDescent="0.25">
      <c r="A1032" s="2">
        <v>31949</v>
      </c>
    </row>
    <row r="1033" spans="1:1" x14ac:dyDescent="0.25">
      <c r="A1033" s="3">
        <v>68655</v>
      </c>
    </row>
    <row r="1034" spans="1:1" x14ac:dyDescent="0.25">
      <c r="A1034" s="2">
        <v>79368</v>
      </c>
    </row>
    <row r="1035" spans="1:1" x14ac:dyDescent="0.25">
      <c r="A1035" s="3">
        <v>69685</v>
      </c>
    </row>
    <row r="1036" spans="1:1" x14ac:dyDescent="0.25">
      <c r="A1036" s="2">
        <v>25838</v>
      </c>
    </row>
    <row r="1037" spans="1:1" x14ac:dyDescent="0.25">
      <c r="A1037" s="3">
        <v>70908</v>
      </c>
    </row>
    <row r="1038" spans="1:1" x14ac:dyDescent="0.25">
      <c r="A1038" s="2">
        <v>21624</v>
      </c>
    </row>
    <row r="1039" spans="1:1" x14ac:dyDescent="0.25">
      <c r="A1039" s="3">
        <v>76445</v>
      </c>
    </row>
    <row r="1040" spans="1:1" x14ac:dyDescent="0.25">
      <c r="A1040" s="2">
        <v>75631</v>
      </c>
    </row>
    <row r="1041" spans="1:1" x14ac:dyDescent="0.25">
      <c r="A1041" s="3">
        <v>37813</v>
      </c>
    </row>
    <row r="1042" spans="1:1" x14ac:dyDescent="0.25">
      <c r="A1042" s="2">
        <v>83268</v>
      </c>
    </row>
    <row r="1043" spans="1:1" x14ac:dyDescent="0.25">
      <c r="A1043" s="3">
        <v>59640</v>
      </c>
    </row>
    <row r="1044" spans="1:1" x14ac:dyDescent="0.25">
      <c r="A1044" s="2">
        <v>42070</v>
      </c>
    </row>
    <row r="1045" spans="1:1" x14ac:dyDescent="0.25">
      <c r="A1045" s="3">
        <v>64201</v>
      </c>
    </row>
    <row r="1046" spans="1:1" x14ac:dyDescent="0.25">
      <c r="A1046" s="2">
        <v>66036</v>
      </c>
    </row>
    <row r="1047" spans="1:1" x14ac:dyDescent="0.25">
      <c r="A1047" s="3">
        <v>17947</v>
      </c>
    </row>
    <row r="1048" spans="1:1" x14ac:dyDescent="0.25">
      <c r="A1048" s="2">
        <v>25721</v>
      </c>
    </row>
    <row r="1049" spans="1:1" x14ac:dyDescent="0.25">
      <c r="A1049" s="3">
        <v>34217</v>
      </c>
    </row>
    <row r="1050" spans="1:1" x14ac:dyDescent="0.25">
      <c r="A1050" s="2">
        <v>46648</v>
      </c>
    </row>
    <row r="1051" spans="1:1" x14ac:dyDescent="0.25">
      <c r="A1051" s="3">
        <v>27680</v>
      </c>
    </row>
    <row r="1052" spans="1:1" x14ac:dyDescent="0.25">
      <c r="A1052" s="2">
        <v>74908</v>
      </c>
    </row>
    <row r="1053" spans="1:1" x14ac:dyDescent="0.25">
      <c r="A1053" s="3">
        <v>96269</v>
      </c>
    </row>
    <row r="1054" spans="1:1" x14ac:dyDescent="0.25">
      <c r="A1054" s="2">
        <v>57026</v>
      </c>
    </row>
    <row r="1055" spans="1:1" x14ac:dyDescent="0.25">
      <c r="A1055" s="3">
        <v>78578</v>
      </c>
    </row>
    <row r="1056" spans="1:1" x14ac:dyDescent="0.25">
      <c r="A1056" s="2">
        <v>89503</v>
      </c>
    </row>
    <row r="1057" spans="1:1" x14ac:dyDescent="0.25">
      <c r="A1057" s="3">
        <v>73693</v>
      </c>
    </row>
    <row r="1058" spans="1:1" x14ac:dyDescent="0.25">
      <c r="A1058" s="2">
        <v>94768</v>
      </c>
    </row>
    <row r="1059" spans="1:1" x14ac:dyDescent="0.25">
      <c r="A1059" s="3">
        <v>20585</v>
      </c>
    </row>
    <row r="1060" spans="1:1" x14ac:dyDescent="0.25">
      <c r="A1060" s="2">
        <v>71520</v>
      </c>
    </row>
    <row r="1061" spans="1:1" x14ac:dyDescent="0.25">
      <c r="A1061" s="3">
        <v>19634</v>
      </c>
    </row>
    <row r="1062" spans="1:1" x14ac:dyDescent="0.25">
      <c r="A1062" s="2">
        <v>93133</v>
      </c>
    </row>
    <row r="1063" spans="1:1" x14ac:dyDescent="0.25">
      <c r="A1063" s="3">
        <v>57974</v>
      </c>
    </row>
    <row r="1064" spans="1:1" x14ac:dyDescent="0.25">
      <c r="A1064" s="2">
        <v>57350</v>
      </c>
    </row>
    <row r="1065" spans="1:1" x14ac:dyDescent="0.25">
      <c r="A1065" s="3">
        <v>26310</v>
      </c>
    </row>
    <row r="1066" spans="1:1" x14ac:dyDescent="0.25">
      <c r="A1066" s="2">
        <v>66670</v>
      </c>
    </row>
    <row r="1067" spans="1:1" x14ac:dyDescent="0.25">
      <c r="A1067" s="3">
        <v>37147</v>
      </c>
    </row>
    <row r="1068" spans="1:1" x14ac:dyDescent="0.25">
      <c r="A1068" s="2">
        <v>47992</v>
      </c>
    </row>
    <row r="1069" spans="1:1" x14ac:dyDescent="0.25">
      <c r="A1069" s="3">
        <v>27990</v>
      </c>
    </row>
    <row r="1070" spans="1:1" x14ac:dyDescent="0.25">
      <c r="A1070" s="2">
        <v>30466</v>
      </c>
    </row>
    <row r="1071" spans="1:1" x14ac:dyDescent="0.25">
      <c r="A1071" s="3">
        <v>28642</v>
      </c>
    </row>
    <row r="1072" spans="1:1" x14ac:dyDescent="0.25">
      <c r="A1072" s="2">
        <v>38333</v>
      </c>
    </row>
    <row r="1073" spans="1:1" x14ac:dyDescent="0.25">
      <c r="A1073" s="3">
        <v>70588</v>
      </c>
    </row>
    <row r="1074" spans="1:1" x14ac:dyDescent="0.25">
      <c r="A1074" s="2">
        <v>83631</v>
      </c>
    </row>
    <row r="1075" spans="1:1" x14ac:dyDescent="0.25">
      <c r="A1075" s="3">
        <v>22836</v>
      </c>
    </row>
    <row r="1076" spans="1:1" x14ac:dyDescent="0.25">
      <c r="A1076" s="2">
        <v>81755</v>
      </c>
    </row>
    <row r="1077" spans="1:1" x14ac:dyDescent="0.25">
      <c r="A1077" s="3">
        <v>54193</v>
      </c>
    </row>
    <row r="1078" spans="1:1" x14ac:dyDescent="0.25">
      <c r="A1078" s="2">
        <v>88313</v>
      </c>
    </row>
    <row r="1079" spans="1:1" x14ac:dyDescent="0.25">
      <c r="A1079" s="3">
        <v>57554</v>
      </c>
    </row>
    <row r="1080" spans="1:1" x14ac:dyDescent="0.25">
      <c r="A1080" s="2">
        <v>62570</v>
      </c>
    </row>
    <row r="1081" spans="1:1" x14ac:dyDescent="0.25">
      <c r="A1081" s="3">
        <v>94763</v>
      </c>
    </row>
    <row r="1082" spans="1:1" x14ac:dyDescent="0.25">
      <c r="A1082" s="2">
        <v>89622</v>
      </c>
    </row>
    <row r="1083" spans="1:1" x14ac:dyDescent="0.25">
      <c r="A1083" s="3">
        <v>78298</v>
      </c>
    </row>
    <row r="1084" spans="1:1" x14ac:dyDescent="0.25">
      <c r="A1084" s="2">
        <v>16874</v>
      </c>
    </row>
    <row r="1085" spans="1:1" x14ac:dyDescent="0.25">
      <c r="A1085" s="3">
        <v>55826</v>
      </c>
    </row>
    <row r="1086" spans="1:1" x14ac:dyDescent="0.25">
      <c r="A1086" s="2">
        <v>77336</v>
      </c>
    </row>
    <row r="1087" spans="1:1" x14ac:dyDescent="0.25">
      <c r="A1087" s="3">
        <v>41168</v>
      </c>
    </row>
    <row r="1088" spans="1:1" x14ac:dyDescent="0.25">
      <c r="A1088" s="2">
        <v>24587</v>
      </c>
    </row>
    <row r="1089" spans="1:1" x14ac:dyDescent="0.25">
      <c r="A1089" s="3">
        <v>20782</v>
      </c>
    </row>
    <row r="1090" spans="1:1" x14ac:dyDescent="0.25">
      <c r="A1090" s="2">
        <v>32020</v>
      </c>
    </row>
    <row r="1091" spans="1:1" x14ac:dyDescent="0.25">
      <c r="A1091" s="3">
        <v>53046</v>
      </c>
    </row>
    <row r="1092" spans="1:1" x14ac:dyDescent="0.25">
      <c r="A1092" s="2">
        <v>55001</v>
      </c>
    </row>
    <row r="1093" spans="1:1" x14ac:dyDescent="0.25">
      <c r="A1093" s="3">
        <v>46142</v>
      </c>
    </row>
    <row r="1094" spans="1:1" x14ac:dyDescent="0.25">
      <c r="A1094" s="2">
        <v>64916</v>
      </c>
    </row>
    <row r="1095" spans="1:1" x14ac:dyDescent="0.25">
      <c r="A1095" s="3">
        <v>68897</v>
      </c>
    </row>
    <row r="1096" spans="1:1" x14ac:dyDescent="0.25">
      <c r="A1096" s="2">
        <v>57808</v>
      </c>
    </row>
    <row r="1097" spans="1:1" x14ac:dyDescent="0.25">
      <c r="A1097" s="3">
        <v>71951</v>
      </c>
    </row>
    <row r="1098" spans="1:1" x14ac:dyDescent="0.25">
      <c r="A1098" s="2">
        <v>42986</v>
      </c>
    </row>
    <row r="1099" spans="1:1" x14ac:dyDescent="0.25">
      <c r="A1099" s="3">
        <v>72102</v>
      </c>
    </row>
    <row r="1100" spans="1:1" x14ac:dyDescent="0.25">
      <c r="A1100" s="2">
        <v>43416</v>
      </c>
    </row>
    <row r="1101" spans="1:1" x14ac:dyDescent="0.25">
      <c r="A1101" s="3">
        <v>38854</v>
      </c>
    </row>
    <row r="1102" spans="1:1" x14ac:dyDescent="0.25">
      <c r="A1102" s="2">
        <v>45535</v>
      </c>
    </row>
    <row r="1103" spans="1:1" x14ac:dyDescent="0.25">
      <c r="A1103" s="3">
        <v>80479</v>
      </c>
    </row>
    <row r="1104" spans="1:1" x14ac:dyDescent="0.25">
      <c r="A1104" s="2">
        <v>32586</v>
      </c>
    </row>
    <row r="1105" spans="1:1" x14ac:dyDescent="0.25">
      <c r="A1105" s="3">
        <v>26736</v>
      </c>
    </row>
    <row r="1106" spans="1:1" x14ac:dyDescent="0.25">
      <c r="A1106" s="2">
        <v>93097</v>
      </c>
    </row>
    <row r="1107" spans="1:1" x14ac:dyDescent="0.25">
      <c r="A1107" s="3">
        <v>96933</v>
      </c>
    </row>
    <row r="1108" spans="1:1" x14ac:dyDescent="0.25">
      <c r="A1108" s="2">
        <v>53502</v>
      </c>
    </row>
    <row r="1109" spans="1:1" x14ac:dyDescent="0.25">
      <c r="A1109" s="3">
        <v>76887</v>
      </c>
    </row>
    <row r="1110" spans="1:1" x14ac:dyDescent="0.25">
      <c r="A1110" s="2">
        <v>90405</v>
      </c>
    </row>
    <row r="1111" spans="1:1" x14ac:dyDescent="0.25">
      <c r="A1111" s="3">
        <v>96341</v>
      </c>
    </row>
    <row r="1112" spans="1:1" x14ac:dyDescent="0.25">
      <c r="A1112" s="2">
        <v>93793</v>
      </c>
    </row>
    <row r="1113" spans="1:1" x14ac:dyDescent="0.25">
      <c r="A1113" s="3">
        <v>16900</v>
      </c>
    </row>
    <row r="1114" spans="1:1" x14ac:dyDescent="0.25">
      <c r="A1114" s="2">
        <v>26734</v>
      </c>
    </row>
    <row r="1115" spans="1:1" x14ac:dyDescent="0.25">
      <c r="A1115" s="3">
        <v>70556</v>
      </c>
    </row>
    <row r="1116" spans="1:1" x14ac:dyDescent="0.25">
      <c r="A1116" s="2">
        <v>92362</v>
      </c>
    </row>
    <row r="1117" spans="1:1" x14ac:dyDescent="0.25">
      <c r="A1117" s="3">
        <v>16140</v>
      </c>
    </row>
    <row r="1118" spans="1:1" x14ac:dyDescent="0.25">
      <c r="A1118" s="2">
        <v>18579</v>
      </c>
    </row>
    <row r="1119" spans="1:1" x14ac:dyDescent="0.25">
      <c r="A1119" s="3">
        <v>53580</v>
      </c>
    </row>
    <row r="1120" spans="1:1" x14ac:dyDescent="0.25">
      <c r="A1120" s="2">
        <v>78979</v>
      </c>
    </row>
    <row r="1121" spans="1:1" x14ac:dyDescent="0.25">
      <c r="A1121" s="3">
        <v>55907</v>
      </c>
    </row>
    <row r="1122" spans="1:1" x14ac:dyDescent="0.25">
      <c r="A1122" s="2">
        <v>58016</v>
      </c>
    </row>
    <row r="1123" spans="1:1" x14ac:dyDescent="0.25">
      <c r="A1123" s="3">
        <v>73061</v>
      </c>
    </row>
    <row r="1124" spans="1:1" x14ac:dyDescent="0.25">
      <c r="A1124" s="2">
        <v>41999</v>
      </c>
    </row>
    <row r="1125" spans="1:1" x14ac:dyDescent="0.25">
      <c r="A1125" s="3">
        <v>51872</v>
      </c>
    </row>
    <row r="1126" spans="1:1" x14ac:dyDescent="0.25">
      <c r="A1126" s="2">
        <v>83090</v>
      </c>
    </row>
    <row r="1127" spans="1:1" x14ac:dyDescent="0.25">
      <c r="A1127" s="3">
        <v>26489</v>
      </c>
    </row>
    <row r="1128" spans="1:1" x14ac:dyDescent="0.25">
      <c r="A1128" s="2">
        <v>25464</v>
      </c>
    </row>
    <row r="1129" spans="1:1" x14ac:dyDescent="0.25">
      <c r="A1129" s="3">
        <v>92809</v>
      </c>
    </row>
    <row r="1130" spans="1:1" x14ac:dyDescent="0.25">
      <c r="A1130" s="2">
        <v>54369</v>
      </c>
    </row>
    <row r="1131" spans="1:1" x14ac:dyDescent="0.25">
      <c r="A1131" s="3">
        <v>76637</v>
      </c>
    </row>
    <row r="1132" spans="1:1" x14ac:dyDescent="0.25">
      <c r="A1132" s="2">
        <v>53100</v>
      </c>
    </row>
    <row r="1133" spans="1:1" x14ac:dyDescent="0.25">
      <c r="A1133" s="3">
        <v>64777</v>
      </c>
    </row>
    <row r="1134" spans="1:1" x14ac:dyDescent="0.25">
      <c r="A1134" s="2">
        <v>92440</v>
      </c>
    </row>
    <row r="1135" spans="1:1" x14ac:dyDescent="0.25">
      <c r="A1135" s="3">
        <v>28828</v>
      </c>
    </row>
    <row r="1136" spans="1:1" x14ac:dyDescent="0.25">
      <c r="A1136" s="2">
        <v>71011</v>
      </c>
    </row>
    <row r="1137" spans="1:1" x14ac:dyDescent="0.25">
      <c r="A1137" s="3">
        <v>94899</v>
      </c>
    </row>
    <row r="1138" spans="1:1" x14ac:dyDescent="0.25">
      <c r="A1138" s="2">
        <v>44950</v>
      </c>
    </row>
    <row r="1139" spans="1:1" x14ac:dyDescent="0.25">
      <c r="A1139" s="3">
        <v>82010</v>
      </c>
    </row>
    <row r="1140" spans="1:1" x14ac:dyDescent="0.25">
      <c r="A1140" s="2">
        <v>16287</v>
      </c>
    </row>
    <row r="1141" spans="1:1" x14ac:dyDescent="0.25">
      <c r="A1141" s="3">
        <v>75910</v>
      </c>
    </row>
    <row r="1142" spans="1:1" x14ac:dyDescent="0.25">
      <c r="A1142" s="2">
        <v>41013</v>
      </c>
    </row>
    <row r="1143" spans="1:1" x14ac:dyDescent="0.25">
      <c r="A1143" s="3">
        <v>16184</v>
      </c>
    </row>
    <row r="1144" spans="1:1" x14ac:dyDescent="0.25">
      <c r="A1144" s="2">
        <v>51724</v>
      </c>
    </row>
    <row r="1145" spans="1:1" x14ac:dyDescent="0.25">
      <c r="A1145" s="3">
        <v>23729</v>
      </c>
    </row>
    <row r="1146" spans="1:1" x14ac:dyDescent="0.25">
      <c r="A1146" s="2">
        <v>25149</v>
      </c>
    </row>
    <row r="1147" spans="1:1" x14ac:dyDescent="0.25">
      <c r="A1147" s="3">
        <v>23376</v>
      </c>
    </row>
    <row r="1148" spans="1:1" x14ac:dyDescent="0.25">
      <c r="A1148" s="2">
        <v>86802</v>
      </c>
    </row>
    <row r="1149" spans="1:1" x14ac:dyDescent="0.25">
      <c r="A1149" s="3">
        <v>61282</v>
      </c>
    </row>
    <row r="1150" spans="1:1" x14ac:dyDescent="0.25">
      <c r="A1150" s="2">
        <v>24011</v>
      </c>
    </row>
    <row r="1151" spans="1:1" x14ac:dyDescent="0.25">
      <c r="A1151" s="3">
        <v>23092</v>
      </c>
    </row>
    <row r="1152" spans="1:1" x14ac:dyDescent="0.25">
      <c r="A1152" s="2">
        <v>76984</v>
      </c>
    </row>
    <row r="1153" spans="1:1" x14ac:dyDescent="0.25">
      <c r="A1153" s="3">
        <v>69607</v>
      </c>
    </row>
    <row r="1154" spans="1:1" x14ac:dyDescent="0.25">
      <c r="A1154" s="2">
        <v>52705</v>
      </c>
    </row>
    <row r="1155" spans="1:1" x14ac:dyDescent="0.25">
      <c r="A1155" s="3">
        <v>19106</v>
      </c>
    </row>
    <row r="1156" spans="1:1" x14ac:dyDescent="0.25">
      <c r="A1156" s="2">
        <v>52961</v>
      </c>
    </row>
    <row r="1157" spans="1:1" x14ac:dyDescent="0.25">
      <c r="A1157" s="3">
        <v>45877</v>
      </c>
    </row>
    <row r="1158" spans="1:1" x14ac:dyDescent="0.25">
      <c r="A1158" s="2">
        <v>92802</v>
      </c>
    </row>
    <row r="1159" spans="1:1" x14ac:dyDescent="0.25">
      <c r="A1159" s="3">
        <v>28395</v>
      </c>
    </row>
    <row r="1160" spans="1:1" x14ac:dyDescent="0.25">
      <c r="A1160" s="2">
        <v>67409</v>
      </c>
    </row>
    <row r="1161" spans="1:1" x14ac:dyDescent="0.25">
      <c r="A1161" s="3">
        <v>78018</v>
      </c>
    </row>
    <row r="1162" spans="1:1" x14ac:dyDescent="0.25">
      <c r="A1162" s="2">
        <v>73374</v>
      </c>
    </row>
    <row r="1163" spans="1:1" x14ac:dyDescent="0.25">
      <c r="A1163" s="3">
        <v>27698</v>
      </c>
    </row>
    <row r="1164" spans="1:1" x14ac:dyDescent="0.25">
      <c r="A1164" s="2">
        <v>79778</v>
      </c>
    </row>
    <row r="1165" spans="1:1" x14ac:dyDescent="0.25">
      <c r="A1165" s="3">
        <v>70759</v>
      </c>
    </row>
    <row r="1166" spans="1:1" x14ac:dyDescent="0.25">
      <c r="A1166" s="2">
        <v>54645</v>
      </c>
    </row>
    <row r="1167" spans="1:1" x14ac:dyDescent="0.25">
      <c r="A1167" s="3">
        <v>32422</v>
      </c>
    </row>
    <row r="1168" spans="1:1" x14ac:dyDescent="0.25">
      <c r="A1168" s="2">
        <v>65195</v>
      </c>
    </row>
    <row r="1169" spans="1:1" x14ac:dyDescent="0.25">
      <c r="A1169" s="3">
        <v>63867</v>
      </c>
    </row>
    <row r="1170" spans="1:1" x14ac:dyDescent="0.25">
      <c r="A1170" s="2">
        <v>29001</v>
      </c>
    </row>
    <row r="1171" spans="1:1" x14ac:dyDescent="0.25">
      <c r="A1171" s="3">
        <v>16204</v>
      </c>
    </row>
    <row r="1172" spans="1:1" x14ac:dyDescent="0.25">
      <c r="A1172" s="2">
        <v>20469</v>
      </c>
    </row>
    <row r="1173" spans="1:1" x14ac:dyDescent="0.25">
      <c r="A1173" s="3">
        <v>90974</v>
      </c>
    </row>
    <row r="1174" spans="1:1" x14ac:dyDescent="0.25">
      <c r="A1174" s="2">
        <v>27464</v>
      </c>
    </row>
    <row r="1175" spans="1:1" x14ac:dyDescent="0.25">
      <c r="A1175" s="3">
        <v>86132</v>
      </c>
    </row>
    <row r="1176" spans="1:1" x14ac:dyDescent="0.25">
      <c r="A1176" s="2">
        <v>26476</v>
      </c>
    </row>
    <row r="1177" spans="1:1" x14ac:dyDescent="0.25">
      <c r="A1177" s="3">
        <v>33134</v>
      </c>
    </row>
    <row r="1178" spans="1:1" x14ac:dyDescent="0.25">
      <c r="A1178" s="2">
        <v>90394</v>
      </c>
    </row>
    <row r="1179" spans="1:1" x14ac:dyDescent="0.25">
      <c r="A1179" s="3">
        <v>80653</v>
      </c>
    </row>
    <row r="1180" spans="1:1" x14ac:dyDescent="0.25">
      <c r="A1180" s="2">
        <v>27176</v>
      </c>
    </row>
    <row r="1181" spans="1:1" x14ac:dyDescent="0.25">
      <c r="A1181" s="3">
        <v>48412</v>
      </c>
    </row>
    <row r="1182" spans="1:1" x14ac:dyDescent="0.25">
      <c r="A1182" s="2">
        <v>81375</v>
      </c>
    </row>
    <row r="1183" spans="1:1" x14ac:dyDescent="0.25">
      <c r="A1183" s="3">
        <v>52297</v>
      </c>
    </row>
    <row r="1184" spans="1:1" x14ac:dyDescent="0.25">
      <c r="A1184" s="2">
        <v>71757</v>
      </c>
    </row>
    <row r="1185" spans="1:1" x14ac:dyDescent="0.25">
      <c r="A1185" s="3">
        <v>21810</v>
      </c>
    </row>
    <row r="1186" spans="1:1" x14ac:dyDescent="0.25">
      <c r="A1186" s="2">
        <v>35880</v>
      </c>
    </row>
    <row r="1187" spans="1:1" x14ac:dyDescent="0.25">
      <c r="A1187" s="3">
        <v>51001</v>
      </c>
    </row>
    <row r="1188" spans="1:1" x14ac:dyDescent="0.25">
      <c r="A1188" s="2">
        <v>35269</v>
      </c>
    </row>
    <row r="1189" spans="1:1" x14ac:dyDescent="0.25">
      <c r="A1189" s="3">
        <v>60275</v>
      </c>
    </row>
    <row r="1190" spans="1:1" x14ac:dyDescent="0.25">
      <c r="A1190" s="2">
        <v>75867</v>
      </c>
    </row>
    <row r="1191" spans="1:1" x14ac:dyDescent="0.25">
      <c r="A1191" s="3">
        <v>28242</v>
      </c>
    </row>
    <row r="1192" spans="1:1" x14ac:dyDescent="0.25">
      <c r="A1192" s="2">
        <v>77264</v>
      </c>
    </row>
    <row r="1193" spans="1:1" x14ac:dyDescent="0.25">
      <c r="A1193" s="3">
        <v>67977</v>
      </c>
    </row>
    <row r="1194" spans="1:1" x14ac:dyDescent="0.25">
      <c r="A1194" s="2">
        <v>26410</v>
      </c>
    </row>
    <row r="1195" spans="1:1" x14ac:dyDescent="0.25">
      <c r="A1195" s="3">
        <v>52904</v>
      </c>
    </row>
    <row r="1196" spans="1:1" x14ac:dyDescent="0.25">
      <c r="A1196" s="2">
        <v>92587</v>
      </c>
    </row>
    <row r="1197" spans="1:1" x14ac:dyDescent="0.25">
      <c r="A1197" s="3">
        <v>86370</v>
      </c>
    </row>
    <row r="1198" spans="1:1" x14ac:dyDescent="0.25">
      <c r="A1198" s="2">
        <v>35384</v>
      </c>
    </row>
    <row r="1199" spans="1:1" x14ac:dyDescent="0.25">
      <c r="A1199" s="3">
        <v>27886</v>
      </c>
    </row>
    <row r="1200" spans="1:1" x14ac:dyDescent="0.25">
      <c r="A1200" s="2">
        <v>15056</v>
      </c>
    </row>
    <row r="1201" spans="1:1" x14ac:dyDescent="0.25">
      <c r="A1201" s="3">
        <v>82992</v>
      </c>
    </row>
    <row r="1202" spans="1:1" x14ac:dyDescent="0.25">
      <c r="A1202" s="2">
        <v>24685</v>
      </c>
    </row>
    <row r="1203" spans="1:1" x14ac:dyDescent="0.25">
      <c r="A1203" s="3">
        <v>42195</v>
      </c>
    </row>
    <row r="1204" spans="1:1" x14ac:dyDescent="0.25">
      <c r="A1204" s="2">
        <v>26396</v>
      </c>
    </row>
    <row r="1205" spans="1:1" x14ac:dyDescent="0.25">
      <c r="A1205" s="3">
        <v>48764</v>
      </c>
    </row>
    <row r="1206" spans="1:1" x14ac:dyDescent="0.25">
      <c r="A1206" s="2">
        <v>45639</v>
      </c>
    </row>
    <row r="1207" spans="1:1" x14ac:dyDescent="0.25">
      <c r="A1207" s="3">
        <v>92909</v>
      </c>
    </row>
    <row r="1208" spans="1:1" x14ac:dyDescent="0.25">
      <c r="A1208" s="2">
        <v>59901</v>
      </c>
    </row>
    <row r="1209" spans="1:1" x14ac:dyDescent="0.25">
      <c r="A1209" s="3">
        <v>34494</v>
      </c>
    </row>
    <row r="1210" spans="1:1" x14ac:dyDescent="0.25">
      <c r="A1210" s="2">
        <v>55792</v>
      </c>
    </row>
    <row r="1211" spans="1:1" x14ac:dyDescent="0.25">
      <c r="A1211" s="3">
        <v>70855</v>
      </c>
    </row>
    <row r="1212" spans="1:1" x14ac:dyDescent="0.25">
      <c r="A1212" s="2">
        <v>93782</v>
      </c>
    </row>
    <row r="1213" spans="1:1" x14ac:dyDescent="0.25">
      <c r="A1213" s="3">
        <v>32214</v>
      </c>
    </row>
    <row r="1214" spans="1:1" x14ac:dyDescent="0.25">
      <c r="A1214" s="2">
        <v>83653</v>
      </c>
    </row>
    <row r="1215" spans="1:1" x14ac:dyDescent="0.25">
      <c r="A1215" s="3">
        <v>15789</v>
      </c>
    </row>
    <row r="1216" spans="1:1" x14ac:dyDescent="0.25">
      <c r="A1216" s="2">
        <v>74352</v>
      </c>
    </row>
    <row r="1217" spans="1:1" x14ac:dyDescent="0.25">
      <c r="A1217" s="3">
        <v>78110</v>
      </c>
    </row>
    <row r="1218" spans="1:1" x14ac:dyDescent="0.25">
      <c r="A1218" s="2">
        <v>44037</v>
      </c>
    </row>
    <row r="1219" spans="1:1" x14ac:dyDescent="0.25">
      <c r="A1219" s="3">
        <v>45380</v>
      </c>
    </row>
    <row r="1220" spans="1:1" x14ac:dyDescent="0.25">
      <c r="A1220" s="2">
        <v>52590</v>
      </c>
    </row>
    <row r="1221" spans="1:1" x14ac:dyDescent="0.25">
      <c r="A1221" s="3">
        <v>51400</v>
      </c>
    </row>
    <row r="1222" spans="1:1" x14ac:dyDescent="0.25">
      <c r="A1222" s="2">
        <v>28080</v>
      </c>
    </row>
    <row r="1223" spans="1:1" x14ac:dyDescent="0.25">
      <c r="A1223" s="3">
        <v>44445</v>
      </c>
    </row>
    <row r="1224" spans="1:1" x14ac:dyDescent="0.25">
      <c r="A1224" s="2">
        <v>25620</v>
      </c>
    </row>
    <row r="1225" spans="1:1" x14ac:dyDescent="0.25">
      <c r="A1225" s="3">
        <v>17148</v>
      </c>
    </row>
    <row r="1226" spans="1:1" x14ac:dyDescent="0.25">
      <c r="A1226" s="2">
        <v>35939</v>
      </c>
    </row>
    <row r="1227" spans="1:1" x14ac:dyDescent="0.25">
      <c r="A1227" s="3">
        <v>73222</v>
      </c>
    </row>
    <row r="1228" spans="1:1" x14ac:dyDescent="0.25">
      <c r="A1228" s="2">
        <v>80449</v>
      </c>
    </row>
    <row r="1229" spans="1:1" x14ac:dyDescent="0.25">
      <c r="A1229" s="3">
        <v>18310</v>
      </c>
    </row>
    <row r="1230" spans="1:1" x14ac:dyDescent="0.25">
      <c r="A1230" s="2">
        <v>75107</v>
      </c>
    </row>
    <row r="1231" spans="1:1" x14ac:dyDescent="0.25">
      <c r="A1231" s="3">
        <v>23570</v>
      </c>
    </row>
    <row r="1232" spans="1:1" x14ac:dyDescent="0.25">
      <c r="A1232" s="2">
        <v>78009</v>
      </c>
    </row>
    <row r="1233" spans="1:1" x14ac:dyDescent="0.25">
      <c r="A1233" s="3">
        <v>16874</v>
      </c>
    </row>
    <row r="1234" spans="1:1" x14ac:dyDescent="0.25">
      <c r="A1234" s="2">
        <v>15107</v>
      </c>
    </row>
    <row r="1235" spans="1:1" x14ac:dyDescent="0.25">
      <c r="A1235" s="3">
        <v>22651</v>
      </c>
    </row>
    <row r="1236" spans="1:1" x14ac:dyDescent="0.25">
      <c r="A1236" s="2">
        <v>79609</v>
      </c>
    </row>
    <row r="1237" spans="1:1" x14ac:dyDescent="0.25">
      <c r="A1237" s="3">
        <v>76837</v>
      </c>
    </row>
    <row r="1238" spans="1:1" x14ac:dyDescent="0.25">
      <c r="A1238" s="2">
        <v>28750</v>
      </c>
    </row>
    <row r="1239" spans="1:1" x14ac:dyDescent="0.25">
      <c r="A1239" s="3">
        <v>54827</v>
      </c>
    </row>
    <row r="1240" spans="1:1" x14ac:dyDescent="0.25">
      <c r="A1240" s="2">
        <v>57027</v>
      </c>
    </row>
    <row r="1241" spans="1:1" x14ac:dyDescent="0.25">
      <c r="A1241" s="3">
        <v>54169</v>
      </c>
    </row>
    <row r="1242" spans="1:1" x14ac:dyDescent="0.25">
      <c r="A1242" s="2">
        <v>42935</v>
      </c>
    </row>
    <row r="1243" spans="1:1" x14ac:dyDescent="0.25">
      <c r="A1243" s="3">
        <v>39048</v>
      </c>
    </row>
    <row r="1244" spans="1:1" x14ac:dyDescent="0.25">
      <c r="A1244" s="2">
        <v>25672</v>
      </c>
    </row>
    <row r="1245" spans="1:1" x14ac:dyDescent="0.25">
      <c r="A1245" s="3">
        <v>43213</v>
      </c>
    </row>
    <row r="1246" spans="1:1" x14ac:dyDescent="0.25">
      <c r="A1246" s="2">
        <v>20646</v>
      </c>
    </row>
    <row r="1247" spans="1:1" x14ac:dyDescent="0.25">
      <c r="A1247" s="3">
        <v>78671</v>
      </c>
    </row>
    <row r="1248" spans="1:1" x14ac:dyDescent="0.25">
      <c r="A1248" s="2">
        <v>89023</v>
      </c>
    </row>
    <row r="1249" spans="1:1" x14ac:dyDescent="0.25">
      <c r="A1249" s="3">
        <v>24474</v>
      </c>
    </row>
    <row r="1250" spans="1:1" x14ac:dyDescent="0.25">
      <c r="A1250" s="2">
        <v>63693</v>
      </c>
    </row>
    <row r="1251" spans="1:1" x14ac:dyDescent="0.25">
      <c r="A1251" s="3">
        <v>30050</v>
      </c>
    </row>
    <row r="1252" spans="1:1" x14ac:dyDescent="0.25">
      <c r="A1252" s="2">
        <v>43471</v>
      </c>
    </row>
    <row r="1253" spans="1:1" x14ac:dyDescent="0.25">
      <c r="A1253" s="3">
        <v>61662</v>
      </c>
    </row>
    <row r="1254" spans="1:1" x14ac:dyDescent="0.25">
      <c r="A1254" s="2">
        <v>38391</v>
      </c>
    </row>
    <row r="1255" spans="1:1" x14ac:dyDescent="0.25">
      <c r="A1255" s="3">
        <v>65366</v>
      </c>
    </row>
    <row r="1256" spans="1:1" x14ac:dyDescent="0.25">
      <c r="A1256" s="2">
        <v>60802</v>
      </c>
    </row>
    <row r="1257" spans="1:1" x14ac:dyDescent="0.25">
      <c r="A1257" s="3">
        <v>29481</v>
      </c>
    </row>
    <row r="1258" spans="1:1" x14ac:dyDescent="0.25">
      <c r="A1258" s="2">
        <v>71838</v>
      </c>
    </row>
    <row r="1259" spans="1:1" x14ac:dyDescent="0.25">
      <c r="A1259" s="3">
        <v>85187</v>
      </c>
    </row>
    <row r="1260" spans="1:1" x14ac:dyDescent="0.25">
      <c r="A1260" s="2">
        <v>19589</v>
      </c>
    </row>
    <row r="1261" spans="1:1" x14ac:dyDescent="0.25">
      <c r="A1261" s="3">
        <v>61206</v>
      </c>
    </row>
    <row r="1262" spans="1:1" x14ac:dyDescent="0.25">
      <c r="A1262" s="2">
        <v>82718</v>
      </c>
    </row>
    <row r="1263" spans="1:1" x14ac:dyDescent="0.25">
      <c r="A1263" s="3">
        <v>54531</v>
      </c>
    </row>
    <row r="1264" spans="1:1" x14ac:dyDescent="0.25">
      <c r="A1264" s="2">
        <v>79244</v>
      </c>
    </row>
    <row r="1265" spans="1:1" x14ac:dyDescent="0.25">
      <c r="A1265" s="3">
        <v>59063</v>
      </c>
    </row>
    <row r="1266" spans="1:1" x14ac:dyDescent="0.25">
      <c r="A1266" s="2">
        <v>72799</v>
      </c>
    </row>
    <row r="1267" spans="1:1" x14ac:dyDescent="0.25">
      <c r="A1267" s="3">
        <v>70122</v>
      </c>
    </row>
    <row r="1268" spans="1:1" x14ac:dyDescent="0.25">
      <c r="A1268" s="2">
        <v>88222</v>
      </c>
    </row>
    <row r="1269" spans="1:1" x14ac:dyDescent="0.25">
      <c r="A1269" s="3">
        <v>78235</v>
      </c>
    </row>
    <row r="1270" spans="1:1" x14ac:dyDescent="0.25">
      <c r="A1270" s="2">
        <v>43634</v>
      </c>
    </row>
    <row r="1271" spans="1:1" x14ac:dyDescent="0.25">
      <c r="A1271" s="3">
        <v>30488</v>
      </c>
    </row>
    <row r="1272" spans="1:1" x14ac:dyDescent="0.25">
      <c r="A1272" s="2">
        <v>63725</v>
      </c>
    </row>
    <row r="1273" spans="1:1" x14ac:dyDescent="0.25">
      <c r="A1273" s="3">
        <v>96592</v>
      </c>
    </row>
    <row r="1274" spans="1:1" x14ac:dyDescent="0.25">
      <c r="A1274" s="2">
        <v>17757</v>
      </c>
    </row>
    <row r="1275" spans="1:1" x14ac:dyDescent="0.25">
      <c r="A1275" s="3">
        <v>96830</v>
      </c>
    </row>
    <row r="1276" spans="1:1" x14ac:dyDescent="0.25">
      <c r="A1276" s="2">
        <v>40666</v>
      </c>
    </row>
    <row r="1277" spans="1:1" x14ac:dyDescent="0.25">
      <c r="A1277" s="3">
        <v>50609</v>
      </c>
    </row>
    <row r="1278" spans="1:1" x14ac:dyDescent="0.25">
      <c r="A1278" s="2">
        <v>90220</v>
      </c>
    </row>
    <row r="1279" spans="1:1" x14ac:dyDescent="0.25">
      <c r="A1279" s="3">
        <v>19729</v>
      </c>
    </row>
    <row r="1280" spans="1:1" x14ac:dyDescent="0.25">
      <c r="A1280" s="2">
        <v>46973</v>
      </c>
    </row>
    <row r="1281" spans="1:1" x14ac:dyDescent="0.25">
      <c r="A1281" s="3">
        <v>44756</v>
      </c>
    </row>
    <row r="1282" spans="1:1" x14ac:dyDescent="0.25">
      <c r="A1282" s="2">
        <v>34571</v>
      </c>
    </row>
    <row r="1283" spans="1:1" x14ac:dyDescent="0.25">
      <c r="A1283" s="3">
        <v>62599</v>
      </c>
    </row>
    <row r="1284" spans="1:1" x14ac:dyDescent="0.25">
      <c r="A1284" s="2">
        <v>88318</v>
      </c>
    </row>
    <row r="1285" spans="1:1" x14ac:dyDescent="0.25">
      <c r="A1285" s="3">
        <v>43747</v>
      </c>
    </row>
    <row r="1286" spans="1:1" x14ac:dyDescent="0.25">
      <c r="A1286" s="2">
        <v>17896</v>
      </c>
    </row>
    <row r="1287" spans="1:1" x14ac:dyDescent="0.25">
      <c r="A1287" s="3">
        <v>52638</v>
      </c>
    </row>
    <row r="1288" spans="1:1" x14ac:dyDescent="0.25">
      <c r="A1288" s="2">
        <v>69391</v>
      </c>
    </row>
    <row r="1289" spans="1:1" x14ac:dyDescent="0.25">
      <c r="A1289" s="3">
        <v>29020</v>
      </c>
    </row>
    <row r="1290" spans="1:1" x14ac:dyDescent="0.25">
      <c r="A1290" s="2">
        <v>19402</v>
      </c>
    </row>
    <row r="1291" spans="1:1" x14ac:dyDescent="0.25">
      <c r="A1291" s="3">
        <v>17481</v>
      </c>
    </row>
    <row r="1292" spans="1:1" x14ac:dyDescent="0.25">
      <c r="A1292" s="2">
        <v>38218</v>
      </c>
    </row>
    <row r="1293" spans="1:1" x14ac:dyDescent="0.25">
      <c r="A1293" s="3">
        <v>63237</v>
      </c>
    </row>
    <row r="1294" spans="1:1" x14ac:dyDescent="0.25">
      <c r="A1294" s="2">
        <v>23289</v>
      </c>
    </row>
    <row r="1295" spans="1:1" x14ac:dyDescent="0.25">
      <c r="A1295" s="3">
        <v>53001</v>
      </c>
    </row>
    <row r="1296" spans="1:1" x14ac:dyDescent="0.25">
      <c r="A1296" s="2">
        <v>74350</v>
      </c>
    </row>
    <row r="1297" spans="1:1" x14ac:dyDescent="0.25">
      <c r="A1297" s="3">
        <v>52021</v>
      </c>
    </row>
    <row r="1298" spans="1:1" x14ac:dyDescent="0.25">
      <c r="A1298" s="2">
        <v>75193</v>
      </c>
    </row>
    <row r="1299" spans="1:1" x14ac:dyDescent="0.25">
      <c r="A1299" s="3">
        <v>20536</v>
      </c>
    </row>
    <row r="1300" spans="1:1" x14ac:dyDescent="0.25">
      <c r="A1300" s="2">
        <v>48634</v>
      </c>
    </row>
    <row r="1301" spans="1:1" x14ac:dyDescent="0.25">
      <c r="A1301" s="3">
        <v>24021</v>
      </c>
    </row>
    <row r="1302" spans="1:1" x14ac:dyDescent="0.25">
      <c r="A1302" s="2">
        <v>63211</v>
      </c>
    </row>
    <row r="1303" spans="1:1" x14ac:dyDescent="0.25">
      <c r="A1303" s="3">
        <v>29537</v>
      </c>
    </row>
    <row r="1304" spans="1:1" x14ac:dyDescent="0.25">
      <c r="A1304" s="2">
        <v>75733</v>
      </c>
    </row>
    <row r="1305" spans="1:1" x14ac:dyDescent="0.25">
      <c r="A1305" s="3">
        <v>28347</v>
      </c>
    </row>
    <row r="1306" spans="1:1" x14ac:dyDescent="0.25">
      <c r="A1306" s="2">
        <v>89336</v>
      </c>
    </row>
    <row r="1307" spans="1:1" x14ac:dyDescent="0.25">
      <c r="A1307" s="3">
        <v>42433</v>
      </c>
    </row>
    <row r="1308" spans="1:1" x14ac:dyDescent="0.25">
      <c r="A1308" s="2">
        <v>27062</v>
      </c>
    </row>
    <row r="1309" spans="1:1" x14ac:dyDescent="0.25">
      <c r="A1309" s="3">
        <v>46563</v>
      </c>
    </row>
    <row r="1310" spans="1:1" x14ac:dyDescent="0.25">
      <c r="A1310" s="2">
        <v>94471</v>
      </c>
    </row>
    <row r="1311" spans="1:1" x14ac:dyDescent="0.25">
      <c r="A1311" s="3">
        <v>62953</v>
      </c>
    </row>
    <row r="1312" spans="1:1" x14ac:dyDescent="0.25">
      <c r="A1312" s="2">
        <v>73522</v>
      </c>
    </row>
    <row r="1313" spans="1:1" x14ac:dyDescent="0.25">
      <c r="A1313" s="3">
        <v>38443</v>
      </c>
    </row>
    <row r="1314" spans="1:1" x14ac:dyDescent="0.25">
      <c r="A1314" s="2">
        <v>78948</v>
      </c>
    </row>
    <row r="1315" spans="1:1" x14ac:dyDescent="0.25">
      <c r="A1315" s="3">
        <v>33269</v>
      </c>
    </row>
    <row r="1316" spans="1:1" x14ac:dyDescent="0.25">
      <c r="A1316" s="2">
        <v>19945</v>
      </c>
    </row>
    <row r="1317" spans="1:1" x14ac:dyDescent="0.25">
      <c r="A1317" s="3">
        <v>59955</v>
      </c>
    </row>
    <row r="1318" spans="1:1" x14ac:dyDescent="0.25">
      <c r="A1318" s="2">
        <v>40122</v>
      </c>
    </row>
    <row r="1319" spans="1:1" x14ac:dyDescent="0.25">
      <c r="A1319" s="3">
        <v>82761</v>
      </c>
    </row>
    <row r="1320" spans="1:1" x14ac:dyDescent="0.25">
      <c r="A1320" s="2">
        <v>42217</v>
      </c>
    </row>
    <row r="1321" spans="1:1" x14ac:dyDescent="0.25">
      <c r="A1321" s="3">
        <v>87755</v>
      </c>
    </row>
    <row r="1322" spans="1:1" x14ac:dyDescent="0.25">
      <c r="A1322" s="2">
        <v>21892</v>
      </c>
    </row>
    <row r="1323" spans="1:1" x14ac:dyDescent="0.25">
      <c r="A1323" s="3">
        <v>85219</v>
      </c>
    </row>
    <row r="1324" spans="1:1" x14ac:dyDescent="0.25">
      <c r="A1324" s="2">
        <v>91870</v>
      </c>
    </row>
    <row r="1325" spans="1:1" x14ac:dyDescent="0.25">
      <c r="A1325" s="3">
        <v>47858</v>
      </c>
    </row>
    <row r="1326" spans="1:1" x14ac:dyDescent="0.25">
      <c r="A1326" s="2">
        <v>19857</v>
      </c>
    </row>
    <row r="1327" spans="1:1" x14ac:dyDescent="0.25">
      <c r="A1327" s="3">
        <v>32290</v>
      </c>
    </row>
    <row r="1328" spans="1:1" x14ac:dyDescent="0.25">
      <c r="A1328" s="2">
        <v>63871</v>
      </c>
    </row>
    <row r="1329" spans="1:1" x14ac:dyDescent="0.25">
      <c r="A1329" s="3">
        <v>36772</v>
      </c>
    </row>
    <row r="1330" spans="1:1" x14ac:dyDescent="0.25">
      <c r="A1330" s="2">
        <v>86328</v>
      </c>
    </row>
    <row r="1331" spans="1:1" x14ac:dyDescent="0.25">
      <c r="A1331" s="3">
        <v>45028</v>
      </c>
    </row>
    <row r="1332" spans="1:1" x14ac:dyDescent="0.25">
      <c r="A1332" s="2">
        <v>54717</v>
      </c>
    </row>
    <row r="1333" spans="1:1" x14ac:dyDescent="0.25">
      <c r="A1333" s="3">
        <v>75024</v>
      </c>
    </row>
    <row r="1334" spans="1:1" x14ac:dyDescent="0.25">
      <c r="A1334" s="2">
        <v>71847</v>
      </c>
    </row>
    <row r="1335" spans="1:1" x14ac:dyDescent="0.25">
      <c r="A1335" s="3">
        <v>73118</v>
      </c>
    </row>
    <row r="1336" spans="1:1" x14ac:dyDescent="0.25">
      <c r="A1336" s="2">
        <v>52606</v>
      </c>
    </row>
    <row r="1337" spans="1:1" x14ac:dyDescent="0.25">
      <c r="A1337" s="3">
        <v>22327</v>
      </c>
    </row>
    <row r="1338" spans="1:1" x14ac:dyDescent="0.25">
      <c r="A1338" s="2">
        <v>66644</v>
      </c>
    </row>
    <row r="1339" spans="1:1" x14ac:dyDescent="0.25">
      <c r="A1339" s="3">
        <v>55355</v>
      </c>
    </row>
    <row r="1340" spans="1:1" x14ac:dyDescent="0.25">
      <c r="A1340" s="2">
        <v>94517</v>
      </c>
    </row>
    <row r="1341" spans="1:1" x14ac:dyDescent="0.25">
      <c r="A1341" s="3">
        <v>54314</v>
      </c>
    </row>
    <row r="1342" spans="1:1" x14ac:dyDescent="0.25">
      <c r="A1342" s="2">
        <v>66187</v>
      </c>
    </row>
    <row r="1343" spans="1:1" x14ac:dyDescent="0.25">
      <c r="A1343" s="3">
        <v>70080</v>
      </c>
    </row>
    <row r="1344" spans="1:1" x14ac:dyDescent="0.25">
      <c r="A1344" s="2">
        <v>16516</v>
      </c>
    </row>
    <row r="1345" spans="1:1" x14ac:dyDescent="0.25">
      <c r="A1345" s="3">
        <v>37076</v>
      </c>
    </row>
    <row r="1346" spans="1:1" x14ac:dyDescent="0.25">
      <c r="A1346" s="2">
        <v>77799</v>
      </c>
    </row>
    <row r="1347" spans="1:1" x14ac:dyDescent="0.25">
      <c r="A1347" s="3">
        <v>26835</v>
      </c>
    </row>
    <row r="1348" spans="1:1" x14ac:dyDescent="0.25">
      <c r="A1348" s="2">
        <v>50953</v>
      </c>
    </row>
    <row r="1349" spans="1:1" x14ac:dyDescent="0.25">
      <c r="A1349" s="3">
        <v>39261</v>
      </c>
    </row>
    <row r="1350" spans="1:1" x14ac:dyDescent="0.25">
      <c r="A1350" s="2">
        <v>85041</v>
      </c>
    </row>
    <row r="1351" spans="1:1" x14ac:dyDescent="0.25">
      <c r="A1351" s="3">
        <v>90066</v>
      </c>
    </row>
    <row r="1352" spans="1:1" x14ac:dyDescent="0.25">
      <c r="A1352" s="2">
        <v>21965</v>
      </c>
    </row>
    <row r="1353" spans="1:1" x14ac:dyDescent="0.25">
      <c r="A1353" s="3">
        <v>72724</v>
      </c>
    </row>
    <row r="1354" spans="1:1" x14ac:dyDescent="0.25">
      <c r="A1354" s="2">
        <v>94406</v>
      </c>
    </row>
    <row r="1355" spans="1:1" x14ac:dyDescent="0.25">
      <c r="A1355" s="3">
        <v>43095</v>
      </c>
    </row>
    <row r="1356" spans="1:1" x14ac:dyDescent="0.25">
      <c r="A1356" s="2">
        <v>59011</v>
      </c>
    </row>
    <row r="1357" spans="1:1" x14ac:dyDescent="0.25">
      <c r="A1357" s="3">
        <v>77985</v>
      </c>
    </row>
    <row r="1358" spans="1:1" x14ac:dyDescent="0.25">
      <c r="A1358" s="2">
        <v>47157</v>
      </c>
    </row>
    <row r="1359" spans="1:1" x14ac:dyDescent="0.25">
      <c r="A1359" s="3">
        <v>50132</v>
      </c>
    </row>
    <row r="1360" spans="1:1" x14ac:dyDescent="0.25">
      <c r="A1360" s="2">
        <v>36105</v>
      </c>
    </row>
    <row r="1361" spans="1:1" x14ac:dyDescent="0.25">
      <c r="A1361" s="3">
        <v>42104</v>
      </c>
    </row>
    <row r="1362" spans="1:1" x14ac:dyDescent="0.25">
      <c r="A1362" s="2">
        <v>62689</v>
      </c>
    </row>
    <row r="1363" spans="1:1" x14ac:dyDescent="0.25">
      <c r="A1363" s="3">
        <v>91451</v>
      </c>
    </row>
    <row r="1364" spans="1:1" x14ac:dyDescent="0.25">
      <c r="A1364" s="2">
        <v>92124</v>
      </c>
    </row>
    <row r="1365" spans="1:1" x14ac:dyDescent="0.25">
      <c r="A1365" s="3">
        <v>76607</v>
      </c>
    </row>
    <row r="1366" spans="1:1" x14ac:dyDescent="0.25">
      <c r="A1366" s="2">
        <v>18027</v>
      </c>
    </row>
    <row r="1367" spans="1:1" x14ac:dyDescent="0.25">
      <c r="A1367" s="3">
        <v>44881</v>
      </c>
    </row>
    <row r="1368" spans="1:1" x14ac:dyDescent="0.25">
      <c r="A1368" s="2">
        <v>47970</v>
      </c>
    </row>
    <row r="1369" spans="1:1" x14ac:dyDescent="0.25">
      <c r="A1369" s="3">
        <v>69663</v>
      </c>
    </row>
    <row r="1370" spans="1:1" x14ac:dyDescent="0.25">
      <c r="A1370" s="2">
        <v>26325</v>
      </c>
    </row>
    <row r="1371" spans="1:1" x14ac:dyDescent="0.25">
      <c r="A1371" s="3">
        <v>15869</v>
      </c>
    </row>
    <row r="1372" spans="1:1" x14ac:dyDescent="0.25">
      <c r="A1372" s="2">
        <v>46148</v>
      </c>
    </row>
    <row r="1373" spans="1:1" x14ac:dyDescent="0.25">
      <c r="A1373" s="3">
        <v>83474</v>
      </c>
    </row>
    <row r="1374" spans="1:1" x14ac:dyDescent="0.25">
      <c r="A1374" s="2">
        <v>40683</v>
      </c>
    </row>
    <row r="1375" spans="1:1" x14ac:dyDescent="0.25">
      <c r="A1375" s="3">
        <v>37046</v>
      </c>
    </row>
    <row r="1376" spans="1:1" x14ac:dyDescent="0.25">
      <c r="A1376" s="2">
        <v>53938</v>
      </c>
    </row>
    <row r="1377" spans="1:1" x14ac:dyDescent="0.25">
      <c r="A1377" s="3">
        <v>32725</v>
      </c>
    </row>
    <row r="1378" spans="1:1" x14ac:dyDescent="0.25">
      <c r="A1378" s="2">
        <v>74422</v>
      </c>
    </row>
    <row r="1379" spans="1:1" x14ac:dyDescent="0.25">
      <c r="A1379" s="3">
        <v>32615</v>
      </c>
    </row>
    <row r="1380" spans="1:1" x14ac:dyDescent="0.25">
      <c r="A1380" s="2">
        <v>32707</v>
      </c>
    </row>
    <row r="1381" spans="1:1" x14ac:dyDescent="0.25">
      <c r="A1381" s="3">
        <v>38321</v>
      </c>
    </row>
    <row r="1382" spans="1:1" x14ac:dyDescent="0.25">
      <c r="A1382" s="2">
        <v>27472</v>
      </c>
    </row>
    <row r="1383" spans="1:1" x14ac:dyDescent="0.25">
      <c r="A1383" s="3">
        <v>42020</v>
      </c>
    </row>
    <row r="1384" spans="1:1" x14ac:dyDescent="0.25">
      <c r="A1384" s="2">
        <v>15716</v>
      </c>
    </row>
    <row r="1385" spans="1:1" x14ac:dyDescent="0.25">
      <c r="A1385" s="3">
        <v>28765</v>
      </c>
    </row>
    <row r="1386" spans="1:1" x14ac:dyDescent="0.25">
      <c r="A1386" s="2">
        <v>65229</v>
      </c>
    </row>
    <row r="1387" spans="1:1" x14ac:dyDescent="0.25">
      <c r="A1387" s="3">
        <v>85646</v>
      </c>
    </row>
    <row r="1388" spans="1:1" x14ac:dyDescent="0.25">
      <c r="A1388" s="2">
        <v>61947</v>
      </c>
    </row>
    <row r="1389" spans="1:1" x14ac:dyDescent="0.25">
      <c r="A1389" s="3">
        <v>49543</v>
      </c>
    </row>
    <row r="1390" spans="1:1" x14ac:dyDescent="0.25">
      <c r="A1390" s="2">
        <v>54904</v>
      </c>
    </row>
    <row r="1391" spans="1:1" x14ac:dyDescent="0.25">
      <c r="A1391" s="3">
        <v>89734</v>
      </c>
    </row>
    <row r="1392" spans="1:1" x14ac:dyDescent="0.25">
      <c r="A1392" s="2">
        <v>63131</v>
      </c>
    </row>
    <row r="1393" spans="1:1" x14ac:dyDescent="0.25">
      <c r="A1393" s="3">
        <v>90356</v>
      </c>
    </row>
    <row r="1394" spans="1:1" x14ac:dyDescent="0.25">
      <c r="A1394" s="2">
        <v>91922</v>
      </c>
    </row>
    <row r="1395" spans="1:1" x14ac:dyDescent="0.25">
      <c r="A1395" s="3">
        <v>89376</v>
      </c>
    </row>
    <row r="1396" spans="1:1" x14ac:dyDescent="0.25">
      <c r="A1396" s="2">
        <v>58797</v>
      </c>
    </row>
    <row r="1397" spans="1:1" x14ac:dyDescent="0.25">
      <c r="A1397" s="3">
        <v>23660</v>
      </c>
    </row>
    <row r="1398" spans="1:1" x14ac:dyDescent="0.25">
      <c r="A1398" s="2">
        <v>20681</v>
      </c>
    </row>
    <row r="1399" spans="1:1" x14ac:dyDescent="0.25">
      <c r="A1399" s="3">
        <v>59572</v>
      </c>
    </row>
    <row r="1400" spans="1:1" x14ac:dyDescent="0.25">
      <c r="A1400" s="2">
        <v>73638</v>
      </c>
    </row>
    <row r="1401" spans="1:1" x14ac:dyDescent="0.25">
      <c r="A1401" s="3">
        <v>15667</v>
      </c>
    </row>
    <row r="1402" spans="1:1" x14ac:dyDescent="0.25">
      <c r="A1402" s="2">
        <v>96721</v>
      </c>
    </row>
    <row r="1403" spans="1:1" x14ac:dyDescent="0.25">
      <c r="A1403" s="3">
        <v>86031</v>
      </c>
    </row>
    <row r="1404" spans="1:1" x14ac:dyDescent="0.25">
      <c r="A1404" s="2">
        <v>56786</v>
      </c>
    </row>
    <row r="1405" spans="1:1" x14ac:dyDescent="0.25">
      <c r="A1405" s="3">
        <v>83089</v>
      </c>
    </row>
    <row r="1406" spans="1:1" x14ac:dyDescent="0.25">
      <c r="A1406" s="2">
        <v>30554</v>
      </c>
    </row>
    <row r="1407" spans="1:1" x14ac:dyDescent="0.25">
      <c r="A1407" s="3">
        <v>24160</v>
      </c>
    </row>
    <row r="1408" spans="1:1" x14ac:dyDescent="0.25">
      <c r="A1408" s="2">
        <v>71809</v>
      </c>
    </row>
    <row r="1409" spans="1:1" x14ac:dyDescent="0.25">
      <c r="A1409" s="3">
        <v>41557</v>
      </c>
    </row>
    <row r="1410" spans="1:1" x14ac:dyDescent="0.25">
      <c r="A1410" s="2">
        <v>62956</v>
      </c>
    </row>
    <row r="1411" spans="1:1" x14ac:dyDescent="0.25">
      <c r="A1411" s="3">
        <v>75864</v>
      </c>
    </row>
    <row r="1412" spans="1:1" x14ac:dyDescent="0.25">
      <c r="A1412" s="2">
        <v>60862</v>
      </c>
    </row>
    <row r="1413" spans="1:1" x14ac:dyDescent="0.25">
      <c r="A1413" s="3">
        <v>52863</v>
      </c>
    </row>
    <row r="1414" spans="1:1" x14ac:dyDescent="0.25">
      <c r="A1414" s="2">
        <v>90183</v>
      </c>
    </row>
    <row r="1415" spans="1:1" x14ac:dyDescent="0.25">
      <c r="A1415" s="3">
        <v>51842</v>
      </c>
    </row>
    <row r="1416" spans="1:1" x14ac:dyDescent="0.25">
      <c r="A1416" s="2">
        <v>47548</v>
      </c>
    </row>
    <row r="1417" spans="1:1" x14ac:dyDescent="0.25">
      <c r="A1417" s="3">
        <v>94882</v>
      </c>
    </row>
    <row r="1418" spans="1:1" x14ac:dyDescent="0.25">
      <c r="A1418" s="2">
        <v>30032</v>
      </c>
    </row>
    <row r="1419" spans="1:1" x14ac:dyDescent="0.25">
      <c r="A1419" s="3">
        <v>90318</v>
      </c>
    </row>
    <row r="1420" spans="1:1" x14ac:dyDescent="0.25">
      <c r="A1420" s="2">
        <v>40911</v>
      </c>
    </row>
    <row r="1421" spans="1:1" x14ac:dyDescent="0.25">
      <c r="A1421" s="3">
        <v>60183</v>
      </c>
    </row>
    <row r="1422" spans="1:1" x14ac:dyDescent="0.25">
      <c r="A1422" s="2">
        <v>19979</v>
      </c>
    </row>
    <row r="1423" spans="1:1" x14ac:dyDescent="0.25">
      <c r="A1423" s="3">
        <v>71955</v>
      </c>
    </row>
    <row r="1424" spans="1:1" x14ac:dyDescent="0.25">
      <c r="A1424" s="2">
        <v>40122</v>
      </c>
    </row>
    <row r="1425" spans="1:1" x14ac:dyDescent="0.25">
      <c r="A1425" s="3">
        <v>53063</v>
      </c>
    </row>
    <row r="1426" spans="1:1" x14ac:dyDescent="0.25">
      <c r="A1426" s="2">
        <v>22539</v>
      </c>
    </row>
    <row r="1427" spans="1:1" x14ac:dyDescent="0.25">
      <c r="A1427" s="3">
        <v>75019</v>
      </c>
    </row>
    <row r="1428" spans="1:1" x14ac:dyDescent="0.25">
      <c r="A1428" s="2">
        <v>82286</v>
      </c>
    </row>
    <row r="1429" spans="1:1" x14ac:dyDescent="0.25">
      <c r="A1429" s="3">
        <v>40286</v>
      </c>
    </row>
    <row r="1430" spans="1:1" x14ac:dyDescent="0.25">
      <c r="A1430" s="2">
        <v>84678</v>
      </c>
    </row>
    <row r="1431" spans="1:1" x14ac:dyDescent="0.25">
      <c r="A1431" s="3">
        <v>30454</v>
      </c>
    </row>
    <row r="1432" spans="1:1" x14ac:dyDescent="0.25">
      <c r="A1432" s="2">
        <v>54126</v>
      </c>
    </row>
    <row r="1433" spans="1:1" x14ac:dyDescent="0.25">
      <c r="A1433" s="3">
        <v>82636</v>
      </c>
    </row>
    <row r="1434" spans="1:1" x14ac:dyDescent="0.25">
      <c r="A1434" s="2">
        <v>83274</v>
      </c>
    </row>
    <row r="1435" spans="1:1" x14ac:dyDescent="0.25">
      <c r="A1435" s="3">
        <v>40355</v>
      </c>
    </row>
    <row r="1436" spans="1:1" x14ac:dyDescent="0.25">
      <c r="A1436" s="2">
        <v>54590</v>
      </c>
    </row>
    <row r="1437" spans="1:1" x14ac:dyDescent="0.25">
      <c r="A1437" s="3">
        <v>73075</v>
      </c>
    </row>
    <row r="1438" spans="1:1" x14ac:dyDescent="0.25">
      <c r="A1438" s="2">
        <v>65182</v>
      </c>
    </row>
    <row r="1439" spans="1:1" x14ac:dyDescent="0.25">
      <c r="A1439" s="3">
        <v>83537</v>
      </c>
    </row>
    <row r="1440" spans="1:1" x14ac:dyDescent="0.25">
      <c r="A1440" s="2">
        <v>79982</v>
      </c>
    </row>
    <row r="1441" spans="1:1" x14ac:dyDescent="0.25">
      <c r="A1441" s="3">
        <v>19435</v>
      </c>
    </row>
    <row r="1442" spans="1:1" x14ac:dyDescent="0.25">
      <c r="A1442" s="2">
        <v>93873</v>
      </c>
    </row>
    <row r="1443" spans="1:1" x14ac:dyDescent="0.25">
      <c r="A1443" s="3">
        <v>89928</v>
      </c>
    </row>
    <row r="1444" spans="1:1" x14ac:dyDescent="0.25">
      <c r="A1444" s="2">
        <v>22587</v>
      </c>
    </row>
    <row r="1445" spans="1:1" x14ac:dyDescent="0.25">
      <c r="A1445" s="3">
        <v>93774</v>
      </c>
    </row>
    <row r="1446" spans="1:1" x14ac:dyDescent="0.25">
      <c r="A1446" s="2">
        <v>27839</v>
      </c>
    </row>
    <row r="1447" spans="1:1" x14ac:dyDescent="0.25">
      <c r="A1447" s="3">
        <v>33106</v>
      </c>
    </row>
    <row r="1448" spans="1:1" x14ac:dyDescent="0.25">
      <c r="A1448" s="2">
        <v>34467</v>
      </c>
    </row>
    <row r="1449" spans="1:1" x14ac:dyDescent="0.25">
      <c r="A1449" s="3">
        <v>33660</v>
      </c>
    </row>
    <row r="1450" spans="1:1" x14ac:dyDescent="0.25">
      <c r="A1450" s="2">
        <v>17695</v>
      </c>
    </row>
    <row r="1451" spans="1:1" x14ac:dyDescent="0.25">
      <c r="A1451" s="3">
        <v>87358</v>
      </c>
    </row>
    <row r="1452" spans="1:1" x14ac:dyDescent="0.25">
      <c r="A1452" s="2">
        <v>46267</v>
      </c>
    </row>
    <row r="1453" spans="1:1" x14ac:dyDescent="0.25">
      <c r="A1453" s="3">
        <v>89105</v>
      </c>
    </row>
    <row r="1454" spans="1:1" x14ac:dyDescent="0.25">
      <c r="A1454" s="2">
        <v>80512</v>
      </c>
    </row>
    <row r="1455" spans="1:1" x14ac:dyDescent="0.25">
      <c r="A1455" s="3">
        <v>50977</v>
      </c>
    </row>
    <row r="1456" spans="1:1" x14ac:dyDescent="0.25">
      <c r="A1456" s="2">
        <v>84785</v>
      </c>
    </row>
    <row r="1457" spans="1:1" x14ac:dyDescent="0.25">
      <c r="A1457" s="3">
        <v>36400</v>
      </c>
    </row>
    <row r="1458" spans="1:1" x14ac:dyDescent="0.25">
      <c r="A1458" s="2">
        <v>62774</v>
      </c>
    </row>
    <row r="1459" spans="1:1" x14ac:dyDescent="0.25">
      <c r="A1459" s="3">
        <v>78549</v>
      </c>
    </row>
    <row r="1460" spans="1:1" x14ac:dyDescent="0.25">
      <c r="A1460" s="2">
        <v>50304</v>
      </c>
    </row>
    <row r="1461" spans="1:1" x14ac:dyDescent="0.25">
      <c r="A1461" s="3">
        <v>50774</v>
      </c>
    </row>
    <row r="1462" spans="1:1" x14ac:dyDescent="0.25">
      <c r="A1462" s="2">
        <v>25683</v>
      </c>
    </row>
    <row r="1463" spans="1:1" x14ac:dyDescent="0.25">
      <c r="A1463" s="3">
        <v>59552</v>
      </c>
    </row>
    <row r="1464" spans="1:1" x14ac:dyDescent="0.25">
      <c r="A1464" s="2">
        <v>28367</v>
      </c>
    </row>
    <row r="1465" spans="1:1" x14ac:dyDescent="0.25">
      <c r="A1465" s="3">
        <v>42674</v>
      </c>
    </row>
    <row r="1466" spans="1:1" x14ac:dyDescent="0.25">
      <c r="A1466" s="2">
        <v>31300</v>
      </c>
    </row>
    <row r="1467" spans="1:1" x14ac:dyDescent="0.25">
      <c r="A1467" s="3">
        <v>35870</v>
      </c>
    </row>
    <row r="1468" spans="1:1" x14ac:dyDescent="0.25">
      <c r="A1468" s="2">
        <v>84965</v>
      </c>
    </row>
    <row r="1469" spans="1:1" x14ac:dyDescent="0.25">
      <c r="A1469" s="3">
        <v>18391</v>
      </c>
    </row>
    <row r="1470" spans="1:1" x14ac:dyDescent="0.25">
      <c r="A1470" s="2">
        <v>65425</v>
      </c>
    </row>
    <row r="1471" spans="1:1" x14ac:dyDescent="0.25">
      <c r="A1471" s="3">
        <v>74453</v>
      </c>
    </row>
    <row r="1472" spans="1:1" x14ac:dyDescent="0.25">
      <c r="A1472" s="2">
        <v>83453</v>
      </c>
    </row>
    <row r="1473" spans="1:1" x14ac:dyDescent="0.25">
      <c r="A1473" s="3">
        <v>74994</v>
      </c>
    </row>
    <row r="1474" spans="1:1" x14ac:dyDescent="0.25">
      <c r="A1474" s="2">
        <v>29471</v>
      </c>
    </row>
    <row r="1475" spans="1:1" x14ac:dyDescent="0.25">
      <c r="A1475" s="3">
        <v>95938</v>
      </c>
    </row>
    <row r="1476" spans="1:1" x14ac:dyDescent="0.25">
      <c r="A1476" s="2">
        <v>80386</v>
      </c>
    </row>
    <row r="1477" spans="1:1" x14ac:dyDescent="0.25">
      <c r="A1477" s="3">
        <v>71740</v>
      </c>
    </row>
    <row r="1478" spans="1:1" x14ac:dyDescent="0.25">
      <c r="A1478" s="2">
        <v>75660</v>
      </c>
    </row>
    <row r="1479" spans="1:1" x14ac:dyDescent="0.25">
      <c r="A1479" s="3">
        <v>67046</v>
      </c>
    </row>
    <row r="1480" spans="1:1" x14ac:dyDescent="0.25">
      <c r="A1480" s="2">
        <v>45462</v>
      </c>
    </row>
    <row r="1481" spans="1:1" x14ac:dyDescent="0.25">
      <c r="A1481" s="3">
        <v>48027</v>
      </c>
    </row>
    <row r="1482" spans="1:1" x14ac:dyDescent="0.25">
      <c r="A1482" s="2">
        <v>54577</v>
      </c>
    </row>
    <row r="1483" spans="1:1" x14ac:dyDescent="0.25">
      <c r="A1483" s="3">
        <v>74519</v>
      </c>
    </row>
    <row r="1484" spans="1:1" x14ac:dyDescent="0.25">
      <c r="A1484" s="2">
        <v>33631</v>
      </c>
    </row>
    <row r="1485" spans="1:1" x14ac:dyDescent="0.25">
      <c r="A1485" s="3">
        <v>18249</v>
      </c>
    </row>
    <row r="1486" spans="1:1" x14ac:dyDescent="0.25">
      <c r="A1486" s="2">
        <v>33753</v>
      </c>
    </row>
    <row r="1487" spans="1:1" x14ac:dyDescent="0.25">
      <c r="A1487" s="3">
        <v>18576</v>
      </c>
    </row>
    <row r="1488" spans="1:1" x14ac:dyDescent="0.25">
      <c r="A1488" s="2">
        <v>49961</v>
      </c>
    </row>
    <row r="1489" spans="1:1" x14ac:dyDescent="0.25">
      <c r="A1489" s="3">
        <v>20330</v>
      </c>
    </row>
    <row r="1490" spans="1:1" x14ac:dyDescent="0.25">
      <c r="A1490" s="2">
        <v>95321</v>
      </c>
    </row>
    <row r="1491" spans="1:1" x14ac:dyDescent="0.25">
      <c r="A1491" s="3">
        <v>61644</v>
      </c>
    </row>
    <row r="1492" spans="1:1" x14ac:dyDescent="0.25">
      <c r="A1492" s="2">
        <v>23500</v>
      </c>
    </row>
    <row r="1493" spans="1:1" x14ac:dyDescent="0.25">
      <c r="A1493" s="3">
        <v>71282</v>
      </c>
    </row>
    <row r="1494" spans="1:1" x14ac:dyDescent="0.25">
      <c r="A1494" s="2">
        <v>56193</v>
      </c>
    </row>
    <row r="1495" spans="1:1" x14ac:dyDescent="0.25">
      <c r="A1495" s="3">
        <v>23940</v>
      </c>
    </row>
    <row r="1496" spans="1:1" x14ac:dyDescent="0.25">
      <c r="A1496" s="2">
        <v>38813</v>
      </c>
    </row>
    <row r="1497" spans="1:1" x14ac:dyDescent="0.25">
      <c r="A1497" s="3">
        <v>89756</v>
      </c>
    </row>
    <row r="1498" spans="1:1" x14ac:dyDescent="0.25">
      <c r="A1498" s="2">
        <v>25220</v>
      </c>
    </row>
    <row r="1499" spans="1:1" x14ac:dyDescent="0.25">
      <c r="A1499" s="3">
        <v>80884</v>
      </c>
    </row>
    <row r="1500" spans="1:1" x14ac:dyDescent="0.25">
      <c r="A1500" s="2">
        <v>42493</v>
      </c>
    </row>
    <row r="1501" spans="1:1" x14ac:dyDescent="0.25">
      <c r="A1501" s="3">
        <v>18278</v>
      </c>
    </row>
    <row r="1502" spans="1:1" x14ac:dyDescent="0.25">
      <c r="A1502" s="2">
        <v>41984</v>
      </c>
    </row>
    <row r="1503" spans="1:1" x14ac:dyDescent="0.25">
      <c r="A1503" s="3">
        <v>27479</v>
      </c>
    </row>
    <row r="1504" spans="1:1" x14ac:dyDescent="0.25">
      <c r="A1504" s="2">
        <v>49804</v>
      </c>
    </row>
    <row r="1505" spans="1:1" x14ac:dyDescent="0.25">
      <c r="A1505" s="3">
        <v>65370</v>
      </c>
    </row>
    <row r="1506" spans="1:1" x14ac:dyDescent="0.25">
      <c r="A1506" s="2">
        <v>37581</v>
      </c>
    </row>
    <row r="1507" spans="1:1" x14ac:dyDescent="0.25">
      <c r="A1507" s="3">
        <v>54937</v>
      </c>
    </row>
    <row r="1508" spans="1:1" x14ac:dyDescent="0.25">
      <c r="A1508" s="2">
        <v>34307</v>
      </c>
    </row>
    <row r="1509" spans="1:1" x14ac:dyDescent="0.25">
      <c r="A1509" s="3">
        <v>67467</v>
      </c>
    </row>
    <row r="1510" spans="1:1" x14ac:dyDescent="0.25">
      <c r="A1510" s="2">
        <v>25095</v>
      </c>
    </row>
    <row r="1511" spans="1:1" x14ac:dyDescent="0.25">
      <c r="A1511" s="3">
        <v>41435</v>
      </c>
    </row>
    <row r="1512" spans="1:1" x14ac:dyDescent="0.25">
      <c r="A1512" s="2">
        <v>35597</v>
      </c>
    </row>
    <row r="1513" spans="1:1" x14ac:dyDescent="0.25">
      <c r="A1513" s="3">
        <v>19979</v>
      </c>
    </row>
    <row r="1514" spans="1:1" x14ac:dyDescent="0.25">
      <c r="A1514" s="2">
        <v>95622</v>
      </c>
    </row>
    <row r="1515" spans="1:1" x14ac:dyDescent="0.25">
      <c r="A1515" s="3">
        <v>83796</v>
      </c>
    </row>
    <row r="1516" spans="1:1" x14ac:dyDescent="0.25">
      <c r="A1516" s="2">
        <v>60438</v>
      </c>
    </row>
    <row r="1517" spans="1:1" x14ac:dyDescent="0.25">
      <c r="A1517" s="3">
        <v>20894</v>
      </c>
    </row>
    <row r="1518" spans="1:1" x14ac:dyDescent="0.25">
      <c r="A1518" s="2">
        <v>87014</v>
      </c>
    </row>
    <row r="1519" spans="1:1" x14ac:dyDescent="0.25">
      <c r="A1519" s="3">
        <v>69811</v>
      </c>
    </row>
    <row r="1520" spans="1:1" x14ac:dyDescent="0.25">
      <c r="A1520" s="2">
        <v>78448</v>
      </c>
    </row>
    <row r="1521" spans="1:1" x14ac:dyDescent="0.25">
      <c r="A1521" s="3">
        <v>83614</v>
      </c>
    </row>
    <row r="1522" spans="1:1" x14ac:dyDescent="0.25">
      <c r="A1522" s="2">
        <v>67847</v>
      </c>
    </row>
    <row r="1523" spans="1:1" x14ac:dyDescent="0.25">
      <c r="A1523" s="3">
        <v>83305</v>
      </c>
    </row>
    <row r="1524" spans="1:1" x14ac:dyDescent="0.25">
      <c r="A1524" s="2">
        <v>36326</v>
      </c>
    </row>
    <row r="1525" spans="1:1" x14ac:dyDescent="0.25">
      <c r="A1525" s="3">
        <v>22663</v>
      </c>
    </row>
    <row r="1526" spans="1:1" x14ac:dyDescent="0.25">
      <c r="A1526" s="2">
        <v>37224</v>
      </c>
    </row>
    <row r="1527" spans="1:1" x14ac:dyDescent="0.25">
      <c r="A1527" s="3">
        <v>93640</v>
      </c>
    </row>
    <row r="1528" spans="1:1" x14ac:dyDescent="0.25">
      <c r="A1528" s="2">
        <v>60140</v>
      </c>
    </row>
    <row r="1529" spans="1:1" x14ac:dyDescent="0.25">
      <c r="A1529" s="3">
        <v>83049</v>
      </c>
    </row>
    <row r="1530" spans="1:1" x14ac:dyDescent="0.25">
      <c r="A1530" s="2">
        <v>89026</v>
      </c>
    </row>
    <row r="1531" spans="1:1" x14ac:dyDescent="0.25">
      <c r="A1531" s="3">
        <v>19664</v>
      </c>
    </row>
    <row r="1532" spans="1:1" x14ac:dyDescent="0.25">
      <c r="A1532" s="2">
        <v>92648</v>
      </c>
    </row>
    <row r="1533" spans="1:1" x14ac:dyDescent="0.25">
      <c r="A1533" s="3">
        <v>59966</v>
      </c>
    </row>
    <row r="1534" spans="1:1" x14ac:dyDescent="0.25">
      <c r="A1534" s="2">
        <v>38438</v>
      </c>
    </row>
    <row r="1535" spans="1:1" x14ac:dyDescent="0.25">
      <c r="A1535" s="3">
        <v>88882</v>
      </c>
    </row>
    <row r="1536" spans="1:1" x14ac:dyDescent="0.25">
      <c r="A1536" s="2">
        <v>39453</v>
      </c>
    </row>
    <row r="1537" spans="1:1" x14ac:dyDescent="0.25">
      <c r="A1537" s="3">
        <v>54755</v>
      </c>
    </row>
    <row r="1538" spans="1:1" x14ac:dyDescent="0.25">
      <c r="A1538" s="2">
        <v>82905</v>
      </c>
    </row>
    <row r="1539" spans="1:1" x14ac:dyDescent="0.25">
      <c r="A1539" s="3">
        <v>69044</v>
      </c>
    </row>
    <row r="1540" spans="1:1" x14ac:dyDescent="0.25">
      <c r="A1540" s="2">
        <v>21472</v>
      </c>
    </row>
    <row r="1541" spans="1:1" x14ac:dyDescent="0.25">
      <c r="A1541" s="3">
        <v>20552</v>
      </c>
    </row>
    <row r="1542" spans="1:1" x14ac:dyDescent="0.25">
      <c r="A1542" s="2">
        <v>96221</v>
      </c>
    </row>
    <row r="1543" spans="1:1" x14ac:dyDescent="0.25">
      <c r="A1543" s="3">
        <v>43179</v>
      </c>
    </row>
    <row r="1544" spans="1:1" x14ac:dyDescent="0.25">
      <c r="A1544" s="2">
        <v>46443</v>
      </c>
    </row>
    <row r="1545" spans="1:1" x14ac:dyDescent="0.25">
      <c r="A1545" s="3">
        <v>60954</v>
      </c>
    </row>
    <row r="1546" spans="1:1" x14ac:dyDescent="0.25">
      <c r="A1546" s="2">
        <v>52064</v>
      </c>
    </row>
    <row r="1547" spans="1:1" x14ac:dyDescent="0.25">
      <c r="A1547" s="3">
        <v>52773</v>
      </c>
    </row>
    <row r="1548" spans="1:1" x14ac:dyDescent="0.25">
      <c r="A1548" s="2">
        <v>52471</v>
      </c>
    </row>
    <row r="1549" spans="1:1" x14ac:dyDescent="0.25">
      <c r="A1549" s="3">
        <v>78244</v>
      </c>
    </row>
    <row r="1550" spans="1:1" x14ac:dyDescent="0.25">
      <c r="A1550" s="2">
        <v>95859</v>
      </c>
    </row>
    <row r="1551" spans="1:1" x14ac:dyDescent="0.25">
      <c r="A1551" s="3">
        <v>72865</v>
      </c>
    </row>
    <row r="1552" spans="1:1" x14ac:dyDescent="0.25">
      <c r="A1552" s="2">
        <v>78585</v>
      </c>
    </row>
    <row r="1553" spans="1:1" x14ac:dyDescent="0.25">
      <c r="A1553" s="3">
        <v>94808</v>
      </c>
    </row>
    <row r="1554" spans="1:1" x14ac:dyDescent="0.25">
      <c r="A1554" s="2">
        <v>59749</v>
      </c>
    </row>
    <row r="1555" spans="1:1" x14ac:dyDescent="0.25">
      <c r="A1555" s="3">
        <v>20912</v>
      </c>
    </row>
    <row r="1556" spans="1:1" x14ac:dyDescent="0.25">
      <c r="A1556" s="2">
        <v>23921</v>
      </c>
    </row>
    <row r="1557" spans="1:1" x14ac:dyDescent="0.25">
      <c r="A1557" s="3">
        <v>37058</v>
      </c>
    </row>
    <row r="1558" spans="1:1" x14ac:dyDescent="0.25">
      <c r="A1558" s="2">
        <v>81993</v>
      </c>
    </row>
    <row r="1559" spans="1:1" x14ac:dyDescent="0.25">
      <c r="A1559" s="3">
        <v>39714</v>
      </c>
    </row>
    <row r="1560" spans="1:1" x14ac:dyDescent="0.25">
      <c r="A1560" s="2">
        <v>50816</v>
      </c>
    </row>
    <row r="1561" spans="1:1" x14ac:dyDescent="0.25">
      <c r="A1561" s="3">
        <v>38147</v>
      </c>
    </row>
    <row r="1562" spans="1:1" x14ac:dyDescent="0.25">
      <c r="A1562" s="2">
        <v>92771</v>
      </c>
    </row>
    <row r="1563" spans="1:1" x14ac:dyDescent="0.25">
      <c r="A1563" s="3">
        <v>88642</v>
      </c>
    </row>
    <row r="1564" spans="1:1" x14ac:dyDescent="0.25">
      <c r="A1564" s="2">
        <v>42235</v>
      </c>
    </row>
    <row r="1565" spans="1:1" x14ac:dyDescent="0.25">
      <c r="A1565" s="3">
        <v>86952</v>
      </c>
    </row>
    <row r="1566" spans="1:1" x14ac:dyDescent="0.25">
      <c r="A1566" s="2">
        <v>89367</v>
      </c>
    </row>
    <row r="1567" spans="1:1" x14ac:dyDescent="0.25">
      <c r="A1567" s="3">
        <v>47776</v>
      </c>
    </row>
    <row r="1568" spans="1:1" x14ac:dyDescent="0.25">
      <c r="A1568" s="2">
        <v>86013</v>
      </c>
    </row>
    <row r="1569" spans="1:1" x14ac:dyDescent="0.25">
      <c r="A1569" s="3">
        <v>77086</v>
      </c>
    </row>
    <row r="1570" spans="1:1" x14ac:dyDescent="0.25">
      <c r="A1570" s="2">
        <v>58074</v>
      </c>
    </row>
    <row r="1571" spans="1:1" x14ac:dyDescent="0.25">
      <c r="A1571" s="3">
        <v>48280</v>
      </c>
    </row>
    <row r="1572" spans="1:1" x14ac:dyDescent="0.25">
      <c r="A1572" s="2">
        <v>48880</v>
      </c>
    </row>
    <row r="1573" spans="1:1" x14ac:dyDescent="0.25">
      <c r="A1573" s="3">
        <v>77138</v>
      </c>
    </row>
    <row r="1574" spans="1:1" x14ac:dyDescent="0.25">
      <c r="A1574" s="2">
        <v>93088</v>
      </c>
    </row>
    <row r="1575" spans="1:1" x14ac:dyDescent="0.25">
      <c r="A1575" s="3">
        <v>94358</v>
      </c>
    </row>
    <row r="1576" spans="1:1" x14ac:dyDescent="0.25">
      <c r="A1576" s="2">
        <v>33634</v>
      </c>
    </row>
    <row r="1577" spans="1:1" x14ac:dyDescent="0.25">
      <c r="A1577" s="3">
        <v>23626</v>
      </c>
    </row>
    <row r="1578" spans="1:1" x14ac:dyDescent="0.25">
      <c r="A1578" s="2">
        <v>18908</v>
      </c>
    </row>
    <row r="1579" spans="1:1" x14ac:dyDescent="0.25">
      <c r="A1579" s="3">
        <v>30302</v>
      </c>
    </row>
    <row r="1580" spans="1:1" x14ac:dyDescent="0.25">
      <c r="A1580" s="2">
        <v>27692</v>
      </c>
    </row>
    <row r="1581" spans="1:1" x14ac:dyDescent="0.25">
      <c r="A1581" s="3">
        <v>35545</v>
      </c>
    </row>
    <row r="1582" spans="1:1" x14ac:dyDescent="0.25">
      <c r="A1582" s="2">
        <v>18036</v>
      </c>
    </row>
    <row r="1583" spans="1:1" x14ac:dyDescent="0.25">
      <c r="A1583" s="3">
        <v>51141</v>
      </c>
    </row>
    <row r="1584" spans="1:1" x14ac:dyDescent="0.25">
      <c r="A1584" s="2">
        <v>24143</v>
      </c>
    </row>
    <row r="1585" spans="1:1" x14ac:dyDescent="0.25">
      <c r="A1585" s="3">
        <v>57403</v>
      </c>
    </row>
    <row r="1586" spans="1:1" x14ac:dyDescent="0.25">
      <c r="A1586" s="2">
        <v>95646</v>
      </c>
    </row>
    <row r="1587" spans="1:1" x14ac:dyDescent="0.25">
      <c r="A1587" s="3">
        <v>50888</v>
      </c>
    </row>
    <row r="1588" spans="1:1" x14ac:dyDescent="0.25">
      <c r="A1588" s="2">
        <v>30001</v>
      </c>
    </row>
    <row r="1589" spans="1:1" x14ac:dyDescent="0.25">
      <c r="A1589" s="3">
        <v>61317</v>
      </c>
    </row>
    <row r="1590" spans="1:1" x14ac:dyDescent="0.25">
      <c r="A1590" s="2">
        <v>49827</v>
      </c>
    </row>
    <row r="1591" spans="1:1" x14ac:dyDescent="0.25">
      <c r="A1591" s="3">
        <v>80903</v>
      </c>
    </row>
    <row r="1592" spans="1:1" x14ac:dyDescent="0.25">
      <c r="A1592" s="2">
        <v>65806</v>
      </c>
    </row>
    <row r="1593" spans="1:1" x14ac:dyDescent="0.25">
      <c r="A1593" s="3">
        <v>45680</v>
      </c>
    </row>
    <row r="1594" spans="1:1" x14ac:dyDescent="0.25">
      <c r="A1594" s="2">
        <v>46065</v>
      </c>
    </row>
    <row r="1595" spans="1:1" x14ac:dyDescent="0.25">
      <c r="A1595" s="3">
        <v>50031</v>
      </c>
    </row>
    <row r="1596" spans="1:1" x14ac:dyDescent="0.25">
      <c r="A1596" s="2">
        <v>28099</v>
      </c>
    </row>
    <row r="1597" spans="1:1" x14ac:dyDescent="0.25">
      <c r="A1597" s="3">
        <v>48857</v>
      </c>
    </row>
    <row r="1598" spans="1:1" x14ac:dyDescent="0.25">
      <c r="A1598" s="2">
        <v>87729</v>
      </c>
    </row>
    <row r="1599" spans="1:1" x14ac:dyDescent="0.25">
      <c r="A1599" s="3">
        <v>70002</v>
      </c>
    </row>
    <row r="1600" spans="1:1" x14ac:dyDescent="0.25">
      <c r="A1600" s="2">
        <v>93306</v>
      </c>
    </row>
    <row r="1601" spans="1:1" x14ac:dyDescent="0.25">
      <c r="A1601" s="3">
        <v>46761</v>
      </c>
    </row>
    <row r="1602" spans="1:1" x14ac:dyDescent="0.25">
      <c r="A1602" s="2">
        <v>27634</v>
      </c>
    </row>
    <row r="1603" spans="1:1" x14ac:dyDescent="0.25">
      <c r="A1603" s="3">
        <v>19761</v>
      </c>
    </row>
    <row r="1604" spans="1:1" x14ac:dyDescent="0.25">
      <c r="A1604" s="2">
        <v>64293</v>
      </c>
    </row>
    <row r="1605" spans="1:1" x14ac:dyDescent="0.25">
      <c r="A1605" s="3">
        <v>38603</v>
      </c>
    </row>
    <row r="1606" spans="1:1" x14ac:dyDescent="0.25">
      <c r="A1606" s="2">
        <v>68632</v>
      </c>
    </row>
    <row r="1607" spans="1:1" x14ac:dyDescent="0.25">
      <c r="A1607" s="3">
        <v>54352</v>
      </c>
    </row>
    <row r="1608" spans="1:1" x14ac:dyDescent="0.25">
      <c r="A1608" s="2">
        <v>58066</v>
      </c>
    </row>
    <row r="1609" spans="1:1" x14ac:dyDescent="0.25">
      <c r="A1609" s="3">
        <v>28894</v>
      </c>
    </row>
    <row r="1610" spans="1:1" x14ac:dyDescent="0.25">
      <c r="A1610" s="2">
        <v>46843</v>
      </c>
    </row>
    <row r="1611" spans="1:1" x14ac:dyDescent="0.25">
      <c r="A1611" s="3">
        <v>18584</v>
      </c>
    </row>
    <row r="1612" spans="1:1" x14ac:dyDescent="0.25">
      <c r="A1612" s="2">
        <v>20268</v>
      </c>
    </row>
    <row r="1613" spans="1:1" x14ac:dyDescent="0.25">
      <c r="A1613" s="3">
        <v>62107</v>
      </c>
    </row>
    <row r="1614" spans="1:1" x14ac:dyDescent="0.25">
      <c r="A1614" s="2">
        <v>46760</v>
      </c>
    </row>
    <row r="1615" spans="1:1" x14ac:dyDescent="0.25">
      <c r="A1615" s="3">
        <v>24613</v>
      </c>
    </row>
    <row r="1616" spans="1:1" x14ac:dyDescent="0.25">
      <c r="A1616" s="2">
        <v>73503</v>
      </c>
    </row>
    <row r="1617" spans="1:1" x14ac:dyDescent="0.25">
      <c r="A1617" s="3">
        <v>28589</v>
      </c>
    </row>
    <row r="1618" spans="1:1" x14ac:dyDescent="0.25">
      <c r="A1618" s="2">
        <v>32571</v>
      </c>
    </row>
    <row r="1619" spans="1:1" x14ac:dyDescent="0.25">
      <c r="A1619" s="3">
        <v>29568</v>
      </c>
    </row>
    <row r="1620" spans="1:1" x14ac:dyDescent="0.25">
      <c r="A1620" s="2">
        <v>28680</v>
      </c>
    </row>
    <row r="1621" spans="1:1" x14ac:dyDescent="0.25">
      <c r="A1621" s="3">
        <v>95902</v>
      </c>
    </row>
    <row r="1622" spans="1:1" x14ac:dyDescent="0.25">
      <c r="A1622" s="2">
        <v>71398</v>
      </c>
    </row>
    <row r="1623" spans="1:1" x14ac:dyDescent="0.25">
      <c r="A1623" s="3">
        <v>34667</v>
      </c>
    </row>
    <row r="1624" spans="1:1" x14ac:dyDescent="0.25">
      <c r="A1624" s="2">
        <v>58740</v>
      </c>
    </row>
    <row r="1625" spans="1:1" x14ac:dyDescent="0.25">
      <c r="A1625" s="3">
        <v>91822</v>
      </c>
    </row>
    <row r="1626" spans="1:1" x14ac:dyDescent="0.25">
      <c r="A1626" s="2">
        <v>20691</v>
      </c>
    </row>
    <row r="1627" spans="1:1" x14ac:dyDescent="0.25">
      <c r="A1627" s="3">
        <v>39081</v>
      </c>
    </row>
    <row r="1628" spans="1:1" x14ac:dyDescent="0.25">
      <c r="A1628" s="2">
        <v>30508</v>
      </c>
    </row>
    <row r="1629" spans="1:1" x14ac:dyDescent="0.25">
      <c r="A1629" s="3">
        <v>17642</v>
      </c>
    </row>
    <row r="1630" spans="1:1" x14ac:dyDescent="0.25">
      <c r="A1630" s="2">
        <v>36916</v>
      </c>
    </row>
    <row r="1631" spans="1:1" x14ac:dyDescent="0.25">
      <c r="A1631" s="3">
        <v>68401</v>
      </c>
    </row>
    <row r="1632" spans="1:1" x14ac:dyDescent="0.25">
      <c r="A1632" s="2">
        <v>46760</v>
      </c>
    </row>
    <row r="1633" spans="1:1" x14ac:dyDescent="0.25">
      <c r="A1633" s="3">
        <v>39791</v>
      </c>
    </row>
    <row r="1634" spans="1:1" x14ac:dyDescent="0.25">
      <c r="A1634" s="2">
        <v>62434</v>
      </c>
    </row>
    <row r="1635" spans="1:1" x14ac:dyDescent="0.25">
      <c r="A1635" s="3">
        <v>61965</v>
      </c>
    </row>
    <row r="1636" spans="1:1" x14ac:dyDescent="0.25">
      <c r="A1636" s="2">
        <v>37564</v>
      </c>
    </row>
    <row r="1637" spans="1:1" x14ac:dyDescent="0.25">
      <c r="A1637" s="3">
        <v>45827</v>
      </c>
    </row>
    <row r="1638" spans="1:1" x14ac:dyDescent="0.25">
      <c r="A1638" s="2">
        <v>95561</v>
      </c>
    </row>
    <row r="1639" spans="1:1" x14ac:dyDescent="0.25">
      <c r="A1639" s="3">
        <v>85747</v>
      </c>
    </row>
    <row r="1640" spans="1:1" x14ac:dyDescent="0.25">
      <c r="A1640" s="2">
        <v>78297</v>
      </c>
    </row>
    <row r="1641" spans="1:1" x14ac:dyDescent="0.25">
      <c r="A1641" s="3">
        <v>92082</v>
      </c>
    </row>
    <row r="1642" spans="1:1" x14ac:dyDescent="0.25">
      <c r="A1642" s="2">
        <v>36282</v>
      </c>
    </row>
    <row r="1643" spans="1:1" x14ac:dyDescent="0.25">
      <c r="A1643" s="3">
        <v>89790</v>
      </c>
    </row>
    <row r="1644" spans="1:1" x14ac:dyDescent="0.25">
      <c r="A1644" s="2">
        <v>21681</v>
      </c>
    </row>
    <row r="1645" spans="1:1" x14ac:dyDescent="0.25">
      <c r="A1645" s="3">
        <v>58700</v>
      </c>
    </row>
    <row r="1646" spans="1:1" x14ac:dyDescent="0.25">
      <c r="A1646" s="2">
        <v>27402</v>
      </c>
    </row>
    <row r="1647" spans="1:1" x14ac:dyDescent="0.25">
      <c r="A1647" s="3">
        <v>93403</v>
      </c>
    </row>
    <row r="1648" spans="1:1" x14ac:dyDescent="0.25">
      <c r="A1648" s="2">
        <v>24894</v>
      </c>
    </row>
    <row r="1649" spans="1:1" x14ac:dyDescent="0.25">
      <c r="A1649" s="3">
        <v>35729</v>
      </c>
    </row>
    <row r="1650" spans="1:1" x14ac:dyDescent="0.25">
      <c r="A1650" s="2">
        <v>83550</v>
      </c>
    </row>
    <row r="1651" spans="1:1" x14ac:dyDescent="0.25">
      <c r="A1651" s="3">
        <v>75819</v>
      </c>
    </row>
    <row r="1652" spans="1:1" x14ac:dyDescent="0.25">
      <c r="A1652" s="2">
        <v>50831</v>
      </c>
    </row>
    <row r="1653" spans="1:1" x14ac:dyDescent="0.25">
      <c r="A1653" s="3">
        <v>68991</v>
      </c>
    </row>
    <row r="1654" spans="1:1" x14ac:dyDescent="0.25">
      <c r="A1654" s="2">
        <v>24708</v>
      </c>
    </row>
    <row r="1655" spans="1:1" x14ac:dyDescent="0.25">
      <c r="A1655" s="3">
        <v>44412</v>
      </c>
    </row>
    <row r="1656" spans="1:1" x14ac:dyDescent="0.25">
      <c r="A1656" s="2">
        <v>42422</v>
      </c>
    </row>
    <row r="1657" spans="1:1" x14ac:dyDescent="0.25">
      <c r="A1657" s="3">
        <v>65161</v>
      </c>
    </row>
    <row r="1658" spans="1:1" x14ac:dyDescent="0.25">
      <c r="A1658" s="2">
        <v>21555</v>
      </c>
    </row>
    <row r="1659" spans="1:1" x14ac:dyDescent="0.25">
      <c r="A1659" s="3">
        <v>93612</v>
      </c>
    </row>
    <row r="1660" spans="1:1" x14ac:dyDescent="0.25">
      <c r="A1660" s="2">
        <v>15639</v>
      </c>
    </row>
    <row r="1661" spans="1:1" x14ac:dyDescent="0.25">
      <c r="A1661" s="3">
        <v>38683</v>
      </c>
    </row>
    <row r="1662" spans="1:1" x14ac:dyDescent="0.25">
      <c r="A1662" s="2">
        <v>34899</v>
      </c>
    </row>
    <row r="1663" spans="1:1" x14ac:dyDescent="0.25">
      <c r="A1663" s="3">
        <v>40784</v>
      </c>
    </row>
    <row r="1664" spans="1:1" x14ac:dyDescent="0.25">
      <c r="A1664" s="2">
        <v>22852</v>
      </c>
    </row>
    <row r="1665" spans="1:1" x14ac:dyDescent="0.25">
      <c r="A1665" s="3">
        <v>73743</v>
      </c>
    </row>
    <row r="1666" spans="1:1" x14ac:dyDescent="0.25">
      <c r="A1666" s="2">
        <v>72144</v>
      </c>
    </row>
    <row r="1667" spans="1:1" x14ac:dyDescent="0.25">
      <c r="A1667" s="3">
        <v>77688</v>
      </c>
    </row>
    <row r="1668" spans="1:1" x14ac:dyDescent="0.25">
      <c r="A1668" s="2">
        <v>93318</v>
      </c>
    </row>
    <row r="1669" spans="1:1" x14ac:dyDescent="0.25">
      <c r="A1669" s="3">
        <v>25412</v>
      </c>
    </row>
    <row r="1670" spans="1:1" x14ac:dyDescent="0.25">
      <c r="A1670" s="2">
        <v>82653</v>
      </c>
    </row>
    <row r="1671" spans="1:1" x14ac:dyDescent="0.25">
      <c r="A1671" s="3">
        <v>70231</v>
      </c>
    </row>
    <row r="1672" spans="1:1" x14ac:dyDescent="0.25">
      <c r="A1672" s="2">
        <v>72890</v>
      </c>
    </row>
    <row r="1673" spans="1:1" x14ac:dyDescent="0.25">
      <c r="A1673" s="3">
        <v>27779</v>
      </c>
    </row>
    <row r="1674" spans="1:1" x14ac:dyDescent="0.25">
      <c r="A1674" s="2">
        <v>67859</v>
      </c>
    </row>
    <row r="1675" spans="1:1" x14ac:dyDescent="0.25">
      <c r="A1675" s="3">
        <v>93621</v>
      </c>
    </row>
    <row r="1676" spans="1:1" x14ac:dyDescent="0.25">
      <c r="A1676" s="2">
        <v>26449</v>
      </c>
    </row>
    <row r="1677" spans="1:1" x14ac:dyDescent="0.25">
      <c r="A1677" s="3">
        <v>70450</v>
      </c>
    </row>
    <row r="1678" spans="1:1" x14ac:dyDescent="0.25">
      <c r="A1678" s="2">
        <v>62676</v>
      </c>
    </row>
    <row r="1679" spans="1:1" x14ac:dyDescent="0.25">
      <c r="A1679" s="3">
        <v>53389</v>
      </c>
    </row>
    <row r="1680" spans="1:1" x14ac:dyDescent="0.25">
      <c r="A1680" s="2">
        <v>18248</v>
      </c>
    </row>
    <row r="1681" spans="1:1" x14ac:dyDescent="0.25">
      <c r="A1681" s="3">
        <v>61676</v>
      </c>
    </row>
    <row r="1682" spans="1:1" x14ac:dyDescent="0.25">
      <c r="A1682" s="2">
        <v>57283</v>
      </c>
    </row>
    <row r="1683" spans="1:1" x14ac:dyDescent="0.25">
      <c r="A1683" s="3">
        <v>38168</v>
      </c>
    </row>
    <row r="1684" spans="1:1" x14ac:dyDescent="0.25">
      <c r="A1684" s="2">
        <v>45943</v>
      </c>
    </row>
    <row r="1685" spans="1:1" x14ac:dyDescent="0.25">
      <c r="A1685" s="3">
        <v>24369</v>
      </c>
    </row>
    <row r="1686" spans="1:1" x14ac:dyDescent="0.25">
      <c r="A1686" s="2">
        <v>93127</v>
      </c>
    </row>
    <row r="1687" spans="1:1" x14ac:dyDescent="0.25">
      <c r="A1687" s="3">
        <v>41207</v>
      </c>
    </row>
    <row r="1688" spans="1:1" x14ac:dyDescent="0.25">
      <c r="A1688" s="2">
        <v>93938</v>
      </c>
    </row>
    <row r="1689" spans="1:1" x14ac:dyDescent="0.25">
      <c r="A1689" s="3">
        <v>94665</v>
      </c>
    </row>
    <row r="1690" spans="1:1" x14ac:dyDescent="0.25">
      <c r="A1690" s="2">
        <v>86531</v>
      </c>
    </row>
    <row r="1691" spans="1:1" x14ac:dyDescent="0.25">
      <c r="A1691" s="3">
        <v>25733</v>
      </c>
    </row>
    <row r="1692" spans="1:1" x14ac:dyDescent="0.25">
      <c r="A1692" s="2">
        <v>86258</v>
      </c>
    </row>
    <row r="1693" spans="1:1" x14ac:dyDescent="0.25">
      <c r="A1693" s="3">
        <v>72904</v>
      </c>
    </row>
    <row r="1694" spans="1:1" x14ac:dyDescent="0.25">
      <c r="A1694" s="2">
        <v>93708</v>
      </c>
    </row>
    <row r="1695" spans="1:1" x14ac:dyDescent="0.25">
      <c r="A1695" s="3">
        <v>36413</v>
      </c>
    </row>
    <row r="1696" spans="1:1" x14ac:dyDescent="0.25">
      <c r="A1696" s="2">
        <v>49303</v>
      </c>
    </row>
    <row r="1697" spans="1:1" x14ac:dyDescent="0.25">
      <c r="A1697" s="3">
        <v>26064</v>
      </c>
    </row>
    <row r="1698" spans="1:1" x14ac:dyDescent="0.25">
      <c r="A1698" s="2">
        <v>86637</v>
      </c>
    </row>
    <row r="1699" spans="1:1" x14ac:dyDescent="0.25">
      <c r="A1699" s="3">
        <v>34058</v>
      </c>
    </row>
    <row r="1700" spans="1:1" x14ac:dyDescent="0.25">
      <c r="A1700" s="2">
        <v>57469</v>
      </c>
    </row>
    <row r="1701" spans="1:1" x14ac:dyDescent="0.25">
      <c r="A1701" s="3">
        <v>81845</v>
      </c>
    </row>
    <row r="1702" spans="1:1" x14ac:dyDescent="0.25">
      <c r="A1702" s="2">
        <v>69593</v>
      </c>
    </row>
    <row r="1703" spans="1:1" x14ac:dyDescent="0.25">
      <c r="A1703" s="3">
        <v>40465</v>
      </c>
    </row>
    <row r="1704" spans="1:1" x14ac:dyDescent="0.25">
      <c r="A1704" s="2">
        <v>66633</v>
      </c>
    </row>
    <row r="1705" spans="1:1" x14ac:dyDescent="0.25">
      <c r="A1705" s="3">
        <v>33761</v>
      </c>
    </row>
    <row r="1706" spans="1:1" x14ac:dyDescent="0.25">
      <c r="A1706" s="2">
        <v>22908</v>
      </c>
    </row>
    <row r="1707" spans="1:1" x14ac:dyDescent="0.25">
      <c r="A1707" s="3">
        <v>87297</v>
      </c>
    </row>
    <row r="1708" spans="1:1" x14ac:dyDescent="0.25">
      <c r="A1708" s="2">
        <v>28398</v>
      </c>
    </row>
    <row r="1709" spans="1:1" x14ac:dyDescent="0.25">
      <c r="A1709" s="3">
        <v>60050</v>
      </c>
    </row>
    <row r="1710" spans="1:1" x14ac:dyDescent="0.25">
      <c r="A1710" s="2">
        <v>74407</v>
      </c>
    </row>
    <row r="1711" spans="1:1" x14ac:dyDescent="0.25">
      <c r="A1711" s="3">
        <v>65771</v>
      </c>
    </row>
    <row r="1712" spans="1:1" x14ac:dyDescent="0.25">
      <c r="A1712" s="2">
        <v>52380</v>
      </c>
    </row>
    <row r="1713" spans="1:1" x14ac:dyDescent="0.25">
      <c r="A1713" s="3">
        <v>77807</v>
      </c>
    </row>
    <row r="1714" spans="1:1" x14ac:dyDescent="0.25">
      <c r="A1714" s="2">
        <v>49726</v>
      </c>
    </row>
    <row r="1715" spans="1:1" x14ac:dyDescent="0.25">
      <c r="A1715" s="3">
        <v>35449</v>
      </c>
    </row>
    <row r="1716" spans="1:1" x14ac:dyDescent="0.25">
      <c r="A1716" s="2">
        <v>63074</v>
      </c>
    </row>
    <row r="1717" spans="1:1" x14ac:dyDescent="0.25">
      <c r="A1717" s="3">
        <v>52805</v>
      </c>
    </row>
    <row r="1718" spans="1:1" x14ac:dyDescent="0.25">
      <c r="A1718" s="2">
        <v>72259</v>
      </c>
    </row>
    <row r="1719" spans="1:1" x14ac:dyDescent="0.25">
      <c r="A1719" s="3">
        <v>82632</v>
      </c>
    </row>
    <row r="1720" spans="1:1" x14ac:dyDescent="0.25">
      <c r="A1720" s="2">
        <v>41975</v>
      </c>
    </row>
    <row r="1721" spans="1:1" x14ac:dyDescent="0.25">
      <c r="A1721" s="3">
        <v>85707</v>
      </c>
    </row>
    <row r="1722" spans="1:1" x14ac:dyDescent="0.25">
      <c r="A1722" s="2">
        <v>93567</v>
      </c>
    </row>
    <row r="1723" spans="1:1" x14ac:dyDescent="0.25">
      <c r="A1723" s="3">
        <v>37363</v>
      </c>
    </row>
    <row r="1724" spans="1:1" x14ac:dyDescent="0.25">
      <c r="A1724" s="2">
        <v>55030</v>
      </c>
    </row>
    <row r="1725" spans="1:1" x14ac:dyDescent="0.25">
      <c r="A1725" s="3">
        <v>83654</v>
      </c>
    </row>
    <row r="1726" spans="1:1" x14ac:dyDescent="0.25">
      <c r="A1726" s="2">
        <v>58007</v>
      </c>
    </row>
    <row r="1727" spans="1:1" x14ac:dyDescent="0.25">
      <c r="A1727" s="3">
        <v>50307</v>
      </c>
    </row>
    <row r="1728" spans="1:1" x14ac:dyDescent="0.25">
      <c r="A1728" s="2">
        <v>54310</v>
      </c>
    </row>
    <row r="1729" spans="1:1" x14ac:dyDescent="0.25">
      <c r="A1729" s="3">
        <v>59444</v>
      </c>
    </row>
    <row r="1730" spans="1:1" x14ac:dyDescent="0.25">
      <c r="A1730" s="2">
        <v>81186</v>
      </c>
    </row>
    <row r="1731" spans="1:1" x14ac:dyDescent="0.25">
      <c r="A1731" s="3">
        <v>74619</v>
      </c>
    </row>
    <row r="1732" spans="1:1" x14ac:dyDescent="0.25">
      <c r="A1732" s="2">
        <v>77298</v>
      </c>
    </row>
    <row r="1733" spans="1:1" x14ac:dyDescent="0.25">
      <c r="A1733" s="3">
        <v>94974</v>
      </c>
    </row>
    <row r="1734" spans="1:1" x14ac:dyDescent="0.25">
      <c r="A1734" s="2">
        <v>41890</v>
      </c>
    </row>
    <row r="1735" spans="1:1" x14ac:dyDescent="0.25">
      <c r="A1735" s="3">
        <v>92321</v>
      </c>
    </row>
    <row r="1736" spans="1:1" x14ac:dyDescent="0.25">
      <c r="A1736" s="2">
        <v>32691</v>
      </c>
    </row>
    <row r="1737" spans="1:1" x14ac:dyDescent="0.25">
      <c r="A1737" s="3">
        <v>56398</v>
      </c>
    </row>
    <row r="1738" spans="1:1" x14ac:dyDescent="0.25">
      <c r="A1738" s="2">
        <v>19251</v>
      </c>
    </row>
    <row r="1739" spans="1:1" x14ac:dyDescent="0.25">
      <c r="A1739" s="3">
        <v>53647</v>
      </c>
    </row>
    <row r="1740" spans="1:1" x14ac:dyDescent="0.25">
      <c r="A1740" s="2">
        <v>90440</v>
      </c>
    </row>
    <row r="1741" spans="1:1" x14ac:dyDescent="0.25">
      <c r="A1741" s="3">
        <v>32093</v>
      </c>
    </row>
    <row r="1742" spans="1:1" x14ac:dyDescent="0.25">
      <c r="A1742" s="2">
        <v>62719</v>
      </c>
    </row>
    <row r="1743" spans="1:1" x14ac:dyDescent="0.25">
      <c r="A1743" s="3">
        <v>27095</v>
      </c>
    </row>
    <row r="1744" spans="1:1" x14ac:dyDescent="0.25">
      <c r="A1744" s="2">
        <v>81602</v>
      </c>
    </row>
    <row r="1745" spans="1:1" x14ac:dyDescent="0.25">
      <c r="A1745" s="3">
        <v>44779</v>
      </c>
    </row>
    <row r="1746" spans="1:1" x14ac:dyDescent="0.25">
      <c r="A1746" s="2">
        <v>44987</v>
      </c>
    </row>
    <row r="1747" spans="1:1" x14ac:dyDescent="0.25">
      <c r="A1747" s="3">
        <v>55445</v>
      </c>
    </row>
    <row r="1748" spans="1:1" x14ac:dyDescent="0.25">
      <c r="A1748" s="2">
        <v>34295</v>
      </c>
    </row>
    <row r="1749" spans="1:1" x14ac:dyDescent="0.25">
      <c r="A1749" s="3">
        <v>72932</v>
      </c>
    </row>
    <row r="1750" spans="1:1" x14ac:dyDescent="0.25">
      <c r="A1750" s="2">
        <v>40619</v>
      </c>
    </row>
    <row r="1751" spans="1:1" x14ac:dyDescent="0.25">
      <c r="A1751" s="3">
        <v>45118</v>
      </c>
    </row>
    <row r="1752" spans="1:1" x14ac:dyDescent="0.25">
      <c r="A1752" s="2">
        <v>30677</v>
      </c>
    </row>
    <row r="1753" spans="1:1" x14ac:dyDescent="0.25">
      <c r="A1753" s="3">
        <v>45856</v>
      </c>
    </row>
    <row r="1754" spans="1:1" x14ac:dyDescent="0.25">
      <c r="A1754" s="2">
        <v>67350</v>
      </c>
    </row>
    <row r="1755" spans="1:1" x14ac:dyDescent="0.25">
      <c r="A1755" s="3">
        <v>78248</v>
      </c>
    </row>
    <row r="1756" spans="1:1" x14ac:dyDescent="0.25">
      <c r="A1756" s="2">
        <v>31266</v>
      </c>
    </row>
    <row r="1757" spans="1:1" x14ac:dyDescent="0.25">
      <c r="A1757" s="3">
        <v>30931</v>
      </c>
    </row>
    <row r="1758" spans="1:1" x14ac:dyDescent="0.25">
      <c r="A1758" s="2">
        <v>82184</v>
      </c>
    </row>
    <row r="1759" spans="1:1" x14ac:dyDescent="0.25">
      <c r="A1759" s="3">
        <v>58263</v>
      </c>
    </row>
    <row r="1760" spans="1:1" x14ac:dyDescent="0.25">
      <c r="A1760" s="2">
        <v>83235</v>
      </c>
    </row>
    <row r="1761" spans="1:1" x14ac:dyDescent="0.25">
      <c r="A1761" s="3">
        <v>43680</v>
      </c>
    </row>
    <row r="1762" spans="1:1" x14ac:dyDescent="0.25">
      <c r="A1762" s="2">
        <v>61659</v>
      </c>
    </row>
    <row r="1763" spans="1:1" x14ac:dyDescent="0.25">
      <c r="A1763" s="3">
        <v>67410</v>
      </c>
    </row>
    <row r="1764" spans="1:1" x14ac:dyDescent="0.25">
      <c r="A1764" s="2">
        <v>37811</v>
      </c>
    </row>
    <row r="1765" spans="1:1" x14ac:dyDescent="0.25">
      <c r="A1765" s="3">
        <v>66647</v>
      </c>
    </row>
    <row r="1766" spans="1:1" x14ac:dyDescent="0.25">
      <c r="A1766" s="2">
        <v>35125</v>
      </c>
    </row>
    <row r="1767" spans="1:1" x14ac:dyDescent="0.25">
      <c r="A1767" s="3">
        <v>68911</v>
      </c>
    </row>
    <row r="1768" spans="1:1" x14ac:dyDescent="0.25">
      <c r="A1768" s="2">
        <v>93820</v>
      </c>
    </row>
    <row r="1769" spans="1:1" x14ac:dyDescent="0.25">
      <c r="A1769" s="3">
        <v>49100</v>
      </c>
    </row>
    <row r="1770" spans="1:1" x14ac:dyDescent="0.25">
      <c r="A1770" s="2">
        <v>28122</v>
      </c>
    </row>
    <row r="1771" spans="1:1" x14ac:dyDescent="0.25">
      <c r="A1771" s="3">
        <v>45751</v>
      </c>
    </row>
    <row r="1772" spans="1:1" x14ac:dyDescent="0.25">
      <c r="A1772" s="2">
        <v>48752</v>
      </c>
    </row>
    <row r="1773" spans="1:1" x14ac:dyDescent="0.25">
      <c r="A1773" s="3">
        <v>66282</v>
      </c>
    </row>
    <row r="1774" spans="1:1" x14ac:dyDescent="0.25">
      <c r="A1774" s="2">
        <v>23227</v>
      </c>
    </row>
    <row r="1775" spans="1:1" x14ac:dyDescent="0.25">
      <c r="A1775" s="3">
        <v>57951</v>
      </c>
    </row>
    <row r="1776" spans="1:1" x14ac:dyDescent="0.25">
      <c r="A1776" s="2">
        <v>37591</v>
      </c>
    </row>
    <row r="1777" spans="1:1" x14ac:dyDescent="0.25">
      <c r="A1777" s="3">
        <v>28254</v>
      </c>
    </row>
    <row r="1778" spans="1:1" x14ac:dyDescent="0.25">
      <c r="A1778" s="2">
        <v>63373</v>
      </c>
    </row>
    <row r="1779" spans="1:1" x14ac:dyDescent="0.25">
      <c r="A1779" s="3">
        <v>80704</v>
      </c>
    </row>
    <row r="1780" spans="1:1" x14ac:dyDescent="0.25">
      <c r="A1780" s="2">
        <v>29190</v>
      </c>
    </row>
    <row r="1781" spans="1:1" x14ac:dyDescent="0.25">
      <c r="A1781" s="3">
        <v>31295</v>
      </c>
    </row>
    <row r="1782" spans="1:1" x14ac:dyDescent="0.25">
      <c r="A1782" s="2">
        <v>55057</v>
      </c>
    </row>
    <row r="1783" spans="1:1" x14ac:dyDescent="0.25">
      <c r="A1783" s="3">
        <v>18080</v>
      </c>
    </row>
    <row r="1784" spans="1:1" x14ac:dyDescent="0.25">
      <c r="A1784" s="2">
        <v>71440</v>
      </c>
    </row>
    <row r="1785" spans="1:1" x14ac:dyDescent="0.25">
      <c r="A1785" s="3">
        <v>73456</v>
      </c>
    </row>
    <row r="1786" spans="1:1" x14ac:dyDescent="0.25">
      <c r="A1786" s="2">
        <v>20164</v>
      </c>
    </row>
    <row r="1787" spans="1:1" x14ac:dyDescent="0.25">
      <c r="A1787" s="3">
        <v>46644</v>
      </c>
    </row>
    <row r="1788" spans="1:1" x14ac:dyDescent="0.25">
      <c r="A1788" s="2">
        <v>53483</v>
      </c>
    </row>
    <row r="1789" spans="1:1" x14ac:dyDescent="0.25">
      <c r="A1789" s="3">
        <v>55236</v>
      </c>
    </row>
    <row r="1790" spans="1:1" x14ac:dyDescent="0.25">
      <c r="A1790" s="2">
        <v>93838</v>
      </c>
    </row>
    <row r="1791" spans="1:1" x14ac:dyDescent="0.25">
      <c r="A1791" s="3">
        <v>84701</v>
      </c>
    </row>
    <row r="1792" spans="1:1" x14ac:dyDescent="0.25">
      <c r="A1792" s="2">
        <v>90575</v>
      </c>
    </row>
    <row r="1793" spans="1:1" x14ac:dyDescent="0.25">
      <c r="A1793" s="3">
        <v>66458</v>
      </c>
    </row>
    <row r="1794" spans="1:1" x14ac:dyDescent="0.25">
      <c r="A1794" s="2">
        <v>93416</v>
      </c>
    </row>
    <row r="1795" spans="1:1" x14ac:dyDescent="0.25">
      <c r="A1795" s="3">
        <v>63955</v>
      </c>
    </row>
    <row r="1796" spans="1:1" x14ac:dyDescent="0.25">
      <c r="A1796" s="2">
        <v>55302</v>
      </c>
    </row>
    <row r="1797" spans="1:1" x14ac:dyDescent="0.25">
      <c r="A1797" s="3">
        <v>96584</v>
      </c>
    </row>
    <row r="1798" spans="1:1" x14ac:dyDescent="0.25">
      <c r="A1798" s="2">
        <v>74675</v>
      </c>
    </row>
    <row r="1799" spans="1:1" x14ac:dyDescent="0.25">
      <c r="A1799" s="3">
        <v>76125</v>
      </c>
    </row>
    <row r="1800" spans="1:1" x14ac:dyDescent="0.25">
      <c r="A1800" s="2">
        <v>28197</v>
      </c>
    </row>
    <row r="1801" spans="1:1" x14ac:dyDescent="0.25">
      <c r="A1801" s="3">
        <v>96056</v>
      </c>
    </row>
    <row r="1802" spans="1:1" x14ac:dyDescent="0.25">
      <c r="A1802" s="2">
        <v>86340</v>
      </c>
    </row>
    <row r="1803" spans="1:1" x14ac:dyDescent="0.25">
      <c r="A1803" s="3">
        <v>95310</v>
      </c>
    </row>
    <row r="1804" spans="1:1" x14ac:dyDescent="0.25">
      <c r="A1804" s="2">
        <v>17261</v>
      </c>
    </row>
    <row r="1805" spans="1:1" x14ac:dyDescent="0.25">
      <c r="A1805" s="3">
        <v>43066</v>
      </c>
    </row>
    <row r="1806" spans="1:1" x14ac:dyDescent="0.25">
      <c r="A1806" s="2">
        <v>40326</v>
      </c>
    </row>
    <row r="1807" spans="1:1" x14ac:dyDescent="0.25">
      <c r="A1807" s="3">
        <v>66013</v>
      </c>
    </row>
    <row r="1808" spans="1:1" x14ac:dyDescent="0.25">
      <c r="A1808" s="2">
        <v>50065</v>
      </c>
    </row>
    <row r="1809" spans="1:1" x14ac:dyDescent="0.25">
      <c r="A1809" s="3">
        <v>71589</v>
      </c>
    </row>
    <row r="1810" spans="1:1" x14ac:dyDescent="0.25">
      <c r="A1810" s="2">
        <v>53530</v>
      </c>
    </row>
    <row r="1811" spans="1:1" x14ac:dyDescent="0.25">
      <c r="A1811" s="3">
        <v>42701</v>
      </c>
    </row>
    <row r="1812" spans="1:1" x14ac:dyDescent="0.25">
      <c r="A1812" s="2">
        <v>95342</v>
      </c>
    </row>
    <row r="1813" spans="1:1" x14ac:dyDescent="0.25">
      <c r="A1813" s="3">
        <v>17207</v>
      </c>
    </row>
    <row r="1814" spans="1:1" x14ac:dyDescent="0.25">
      <c r="A1814" s="2">
        <v>42064</v>
      </c>
    </row>
    <row r="1815" spans="1:1" x14ac:dyDescent="0.25">
      <c r="A1815" s="3">
        <v>91034</v>
      </c>
    </row>
    <row r="1816" spans="1:1" x14ac:dyDescent="0.25">
      <c r="A1816" s="2">
        <v>18583</v>
      </c>
    </row>
    <row r="1817" spans="1:1" x14ac:dyDescent="0.25">
      <c r="A1817" s="3">
        <v>27677</v>
      </c>
    </row>
    <row r="1818" spans="1:1" x14ac:dyDescent="0.25">
      <c r="A1818" s="2">
        <v>22382</v>
      </c>
    </row>
    <row r="1819" spans="1:1" x14ac:dyDescent="0.25">
      <c r="A1819" s="3">
        <v>58104</v>
      </c>
    </row>
    <row r="1820" spans="1:1" x14ac:dyDescent="0.25">
      <c r="A1820" s="2">
        <v>96219</v>
      </c>
    </row>
    <row r="1821" spans="1:1" x14ac:dyDescent="0.25">
      <c r="A1821" s="3">
        <v>51311</v>
      </c>
    </row>
    <row r="1822" spans="1:1" x14ac:dyDescent="0.25">
      <c r="A1822" s="2">
        <v>17984</v>
      </c>
    </row>
    <row r="1823" spans="1:1" x14ac:dyDescent="0.25">
      <c r="A1823" s="3">
        <v>78843</v>
      </c>
    </row>
    <row r="1824" spans="1:1" x14ac:dyDescent="0.25">
      <c r="A1824" s="2">
        <v>40783</v>
      </c>
    </row>
    <row r="1825" spans="1:1" x14ac:dyDescent="0.25">
      <c r="A1825" s="3">
        <v>56926</v>
      </c>
    </row>
    <row r="1826" spans="1:1" x14ac:dyDescent="0.25">
      <c r="A1826" s="2">
        <v>58043</v>
      </c>
    </row>
    <row r="1827" spans="1:1" x14ac:dyDescent="0.25">
      <c r="A1827" s="3">
        <v>60078</v>
      </c>
    </row>
    <row r="1828" spans="1:1" x14ac:dyDescent="0.25">
      <c r="A1828" s="2">
        <v>24967</v>
      </c>
    </row>
    <row r="1829" spans="1:1" x14ac:dyDescent="0.25">
      <c r="A1829" s="3">
        <v>66579</v>
      </c>
    </row>
    <row r="1830" spans="1:1" x14ac:dyDescent="0.25">
      <c r="A1830" s="2">
        <v>71642</v>
      </c>
    </row>
    <row r="1831" spans="1:1" x14ac:dyDescent="0.25">
      <c r="A1831" s="3">
        <v>82206</v>
      </c>
    </row>
    <row r="1832" spans="1:1" x14ac:dyDescent="0.25">
      <c r="A1832" s="2">
        <v>67117</v>
      </c>
    </row>
    <row r="1833" spans="1:1" x14ac:dyDescent="0.25">
      <c r="A1833" s="3">
        <v>51438</v>
      </c>
    </row>
    <row r="1834" spans="1:1" x14ac:dyDescent="0.25">
      <c r="A1834" s="2">
        <v>50626</v>
      </c>
    </row>
    <row r="1835" spans="1:1" x14ac:dyDescent="0.25">
      <c r="A1835" s="3">
        <v>18024</v>
      </c>
    </row>
    <row r="1836" spans="1:1" x14ac:dyDescent="0.25">
      <c r="A1836" s="2">
        <v>81105</v>
      </c>
    </row>
    <row r="1837" spans="1:1" x14ac:dyDescent="0.25">
      <c r="A1837" s="3">
        <v>84036</v>
      </c>
    </row>
    <row r="1838" spans="1:1" x14ac:dyDescent="0.25">
      <c r="A1838" s="2">
        <v>66515</v>
      </c>
    </row>
    <row r="1839" spans="1:1" x14ac:dyDescent="0.25">
      <c r="A1839" s="3">
        <v>17486</v>
      </c>
    </row>
    <row r="1840" spans="1:1" x14ac:dyDescent="0.25">
      <c r="A1840" s="2">
        <v>38412</v>
      </c>
    </row>
    <row r="1841" spans="1:1" x14ac:dyDescent="0.25">
      <c r="A1841" s="3">
        <v>45343</v>
      </c>
    </row>
    <row r="1842" spans="1:1" x14ac:dyDescent="0.25">
      <c r="A1842" s="2">
        <v>50148</v>
      </c>
    </row>
    <row r="1843" spans="1:1" x14ac:dyDescent="0.25">
      <c r="A1843" s="3">
        <v>91027</v>
      </c>
    </row>
    <row r="1844" spans="1:1" x14ac:dyDescent="0.25">
      <c r="A1844" s="2">
        <v>20542</v>
      </c>
    </row>
    <row r="1845" spans="1:1" x14ac:dyDescent="0.25">
      <c r="A1845" s="3">
        <v>26400</v>
      </c>
    </row>
    <row r="1846" spans="1:1" x14ac:dyDescent="0.25">
      <c r="A1846" s="2">
        <v>79368</v>
      </c>
    </row>
    <row r="1847" spans="1:1" x14ac:dyDescent="0.25">
      <c r="A1847" s="3">
        <v>80165</v>
      </c>
    </row>
    <row r="1848" spans="1:1" x14ac:dyDescent="0.25">
      <c r="A1848" s="2">
        <v>82451</v>
      </c>
    </row>
    <row r="1849" spans="1:1" x14ac:dyDescent="0.25">
      <c r="A1849" s="3">
        <v>41602</v>
      </c>
    </row>
    <row r="1850" spans="1:1" x14ac:dyDescent="0.25">
      <c r="A1850" s="2">
        <v>65067</v>
      </c>
    </row>
    <row r="1851" spans="1:1" x14ac:dyDescent="0.25">
      <c r="A1851" s="3">
        <v>34334</v>
      </c>
    </row>
    <row r="1852" spans="1:1" x14ac:dyDescent="0.25">
      <c r="A1852" s="2">
        <v>87945</v>
      </c>
    </row>
    <row r="1853" spans="1:1" x14ac:dyDescent="0.25">
      <c r="A1853" s="3">
        <v>20400</v>
      </c>
    </row>
    <row r="1854" spans="1:1" x14ac:dyDescent="0.25">
      <c r="A1854" s="2">
        <v>21993</v>
      </c>
    </row>
    <row r="1855" spans="1:1" x14ac:dyDescent="0.25">
      <c r="A1855" s="3">
        <v>27280</v>
      </c>
    </row>
    <row r="1856" spans="1:1" x14ac:dyDescent="0.25">
      <c r="A1856" s="2">
        <v>49668</v>
      </c>
    </row>
    <row r="1857" spans="1:1" x14ac:dyDescent="0.25">
      <c r="A1857" s="3">
        <v>20264</v>
      </c>
    </row>
    <row r="1858" spans="1:1" x14ac:dyDescent="0.25">
      <c r="A1858" s="2">
        <v>50459</v>
      </c>
    </row>
    <row r="1859" spans="1:1" x14ac:dyDescent="0.25">
      <c r="A1859" s="3">
        <v>62223</v>
      </c>
    </row>
    <row r="1860" spans="1:1" x14ac:dyDescent="0.25">
      <c r="A1860" s="2">
        <v>76630</v>
      </c>
    </row>
    <row r="1861" spans="1:1" x14ac:dyDescent="0.25">
      <c r="A1861" s="3">
        <v>35459</v>
      </c>
    </row>
    <row r="1862" spans="1:1" x14ac:dyDescent="0.25">
      <c r="A1862" s="2">
        <v>29127</v>
      </c>
    </row>
    <row r="1863" spans="1:1" x14ac:dyDescent="0.25">
      <c r="A1863" s="3">
        <v>94080</v>
      </c>
    </row>
    <row r="1864" spans="1:1" x14ac:dyDescent="0.25">
      <c r="A1864" s="2">
        <v>54213</v>
      </c>
    </row>
    <row r="1865" spans="1:1" x14ac:dyDescent="0.25">
      <c r="A1865" s="3">
        <v>31375</v>
      </c>
    </row>
    <row r="1866" spans="1:1" x14ac:dyDescent="0.25">
      <c r="A1866" s="2">
        <v>20550</v>
      </c>
    </row>
    <row r="1867" spans="1:1" x14ac:dyDescent="0.25">
      <c r="A1867" s="3">
        <v>31168</v>
      </c>
    </row>
    <row r="1868" spans="1:1" x14ac:dyDescent="0.25">
      <c r="A1868" s="2">
        <v>63489</v>
      </c>
    </row>
    <row r="1869" spans="1:1" x14ac:dyDescent="0.25">
      <c r="A1869" s="3">
        <v>69814</v>
      </c>
    </row>
    <row r="1870" spans="1:1" x14ac:dyDescent="0.25">
      <c r="A1870" s="2">
        <v>42049</v>
      </c>
    </row>
    <row r="1871" spans="1:1" x14ac:dyDescent="0.25">
      <c r="A1871" s="3">
        <v>81300</v>
      </c>
    </row>
    <row r="1872" spans="1:1" x14ac:dyDescent="0.25">
      <c r="A1872" s="2">
        <v>29648</v>
      </c>
    </row>
    <row r="1873" spans="1:1" x14ac:dyDescent="0.25">
      <c r="A1873" s="3">
        <v>70670</v>
      </c>
    </row>
    <row r="1874" spans="1:1" x14ac:dyDescent="0.25">
      <c r="A1874" s="2">
        <v>19406</v>
      </c>
    </row>
    <row r="1875" spans="1:1" x14ac:dyDescent="0.25">
      <c r="A1875" s="3">
        <v>20560</v>
      </c>
    </row>
    <row r="1876" spans="1:1" x14ac:dyDescent="0.25">
      <c r="A1876" s="2">
        <v>30127</v>
      </c>
    </row>
    <row r="1877" spans="1:1" x14ac:dyDescent="0.25">
      <c r="A1877" s="3">
        <v>84790</v>
      </c>
    </row>
    <row r="1878" spans="1:1" x14ac:dyDescent="0.25">
      <c r="A1878" s="2">
        <v>32196</v>
      </c>
    </row>
    <row r="1879" spans="1:1" x14ac:dyDescent="0.25">
      <c r="A1879" s="3">
        <v>27243</v>
      </c>
    </row>
    <row r="1880" spans="1:1" x14ac:dyDescent="0.25">
      <c r="A1880" s="2">
        <v>63741</v>
      </c>
    </row>
    <row r="1881" spans="1:1" x14ac:dyDescent="0.25">
      <c r="A1881" s="3">
        <v>68118</v>
      </c>
    </row>
    <row r="1882" spans="1:1" x14ac:dyDescent="0.25">
      <c r="A1882" s="2">
        <v>55623</v>
      </c>
    </row>
    <row r="1883" spans="1:1" x14ac:dyDescent="0.25">
      <c r="A1883" s="3">
        <v>67348</v>
      </c>
    </row>
    <row r="1884" spans="1:1" x14ac:dyDescent="0.25">
      <c r="A1884" s="2">
        <v>25478</v>
      </c>
    </row>
    <row r="1885" spans="1:1" x14ac:dyDescent="0.25">
      <c r="A1885" s="3">
        <v>21558</v>
      </c>
    </row>
    <row r="1886" spans="1:1" x14ac:dyDescent="0.25">
      <c r="A1886" s="2">
        <v>28650</v>
      </c>
    </row>
    <row r="1887" spans="1:1" x14ac:dyDescent="0.25">
      <c r="A1887" s="3">
        <v>62569</v>
      </c>
    </row>
    <row r="1888" spans="1:1" x14ac:dyDescent="0.25">
      <c r="A1888" s="2">
        <v>85750</v>
      </c>
    </row>
    <row r="1889" spans="1:1" x14ac:dyDescent="0.25">
      <c r="A1889" s="3">
        <v>18600</v>
      </c>
    </row>
    <row r="1890" spans="1:1" x14ac:dyDescent="0.25">
      <c r="A1890" s="2">
        <v>56963</v>
      </c>
    </row>
    <row r="1891" spans="1:1" x14ac:dyDescent="0.25">
      <c r="A1891" s="3">
        <v>92222</v>
      </c>
    </row>
    <row r="1892" spans="1:1" x14ac:dyDescent="0.25">
      <c r="A1892" s="2">
        <v>24471</v>
      </c>
    </row>
    <row r="1893" spans="1:1" x14ac:dyDescent="0.25">
      <c r="A1893" s="3">
        <v>47721</v>
      </c>
    </row>
    <row r="1894" spans="1:1" x14ac:dyDescent="0.25">
      <c r="A1894" s="2">
        <v>27135</v>
      </c>
    </row>
    <row r="1895" spans="1:1" x14ac:dyDescent="0.25">
      <c r="A1895" s="3">
        <v>78725</v>
      </c>
    </row>
    <row r="1896" spans="1:1" x14ac:dyDescent="0.25">
      <c r="A1896" s="2">
        <v>59576</v>
      </c>
    </row>
    <row r="1897" spans="1:1" x14ac:dyDescent="0.25">
      <c r="A1897" s="3">
        <v>41551</v>
      </c>
    </row>
    <row r="1898" spans="1:1" x14ac:dyDescent="0.25">
      <c r="A1898" s="2">
        <v>72608</v>
      </c>
    </row>
    <row r="1899" spans="1:1" x14ac:dyDescent="0.25">
      <c r="A1899" s="3">
        <v>25589</v>
      </c>
    </row>
    <row r="1900" spans="1:1" x14ac:dyDescent="0.25">
      <c r="A1900" s="2">
        <v>34355</v>
      </c>
    </row>
    <row r="1901" spans="1:1" x14ac:dyDescent="0.25">
      <c r="A1901" s="3">
        <v>80803</v>
      </c>
    </row>
    <row r="1902" spans="1:1" x14ac:dyDescent="0.25">
      <c r="A1902" s="2">
        <v>71164</v>
      </c>
    </row>
    <row r="1903" spans="1:1" x14ac:dyDescent="0.25">
      <c r="A1903" s="3">
        <v>37144</v>
      </c>
    </row>
    <row r="1904" spans="1:1" x14ac:dyDescent="0.25">
      <c r="A1904" s="2">
        <v>57666</v>
      </c>
    </row>
    <row r="1905" spans="1:1" x14ac:dyDescent="0.25">
      <c r="A1905" s="3">
        <v>28906</v>
      </c>
    </row>
    <row r="1906" spans="1:1" x14ac:dyDescent="0.25">
      <c r="A1906" s="2">
        <v>57227</v>
      </c>
    </row>
    <row r="1907" spans="1:1" x14ac:dyDescent="0.25">
      <c r="A1907" s="3">
        <v>90976</v>
      </c>
    </row>
    <row r="1908" spans="1:1" x14ac:dyDescent="0.25">
      <c r="A1908" s="2">
        <v>39371</v>
      </c>
    </row>
    <row r="1909" spans="1:1" x14ac:dyDescent="0.25">
      <c r="A1909" s="3">
        <v>46068</v>
      </c>
    </row>
    <row r="1910" spans="1:1" x14ac:dyDescent="0.25">
      <c r="A1910" s="2">
        <v>43455</v>
      </c>
    </row>
    <row r="1911" spans="1:1" x14ac:dyDescent="0.25">
      <c r="A1911" s="3">
        <v>24821</v>
      </c>
    </row>
    <row r="1912" spans="1:1" x14ac:dyDescent="0.25">
      <c r="A1912" s="2">
        <v>51283</v>
      </c>
    </row>
    <row r="1913" spans="1:1" x14ac:dyDescent="0.25">
      <c r="A1913" s="3">
        <v>63216</v>
      </c>
    </row>
    <row r="1914" spans="1:1" x14ac:dyDescent="0.25">
      <c r="A1914" s="2">
        <v>60306</v>
      </c>
    </row>
    <row r="1915" spans="1:1" x14ac:dyDescent="0.25">
      <c r="A1915" s="3">
        <v>26000</v>
      </c>
    </row>
    <row r="1916" spans="1:1" x14ac:dyDescent="0.25">
      <c r="A1916" s="2">
        <v>43741</v>
      </c>
    </row>
    <row r="1917" spans="1:1" x14ac:dyDescent="0.25">
      <c r="A1917" s="3">
        <v>79960</v>
      </c>
    </row>
    <row r="1918" spans="1:1" x14ac:dyDescent="0.25">
      <c r="A1918" s="2">
        <v>94842</v>
      </c>
    </row>
    <row r="1919" spans="1:1" x14ac:dyDescent="0.25">
      <c r="A1919" s="3">
        <v>30391</v>
      </c>
    </row>
    <row r="1920" spans="1:1" x14ac:dyDescent="0.25">
      <c r="A1920" s="2">
        <v>57291</v>
      </c>
    </row>
    <row r="1921" spans="1:1" x14ac:dyDescent="0.25">
      <c r="A1921" s="3">
        <v>31985</v>
      </c>
    </row>
    <row r="1922" spans="1:1" x14ac:dyDescent="0.25">
      <c r="A1922" s="2">
        <v>56284</v>
      </c>
    </row>
    <row r="1923" spans="1:1" x14ac:dyDescent="0.25">
      <c r="A1923" s="3">
        <v>95403</v>
      </c>
    </row>
    <row r="1924" spans="1:1" x14ac:dyDescent="0.25">
      <c r="A1924" s="2">
        <v>76542</v>
      </c>
    </row>
    <row r="1925" spans="1:1" x14ac:dyDescent="0.25">
      <c r="A1925" s="3">
        <v>46197</v>
      </c>
    </row>
    <row r="1926" spans="1:1" x14ac:dyDescent="0.25">
      <c r="A1926" s="2">
        <v>46304</v>
      </c>
    </row>
    <row r="1927" spans="1:1" x14ac:dyDescent="0.25">
      <c r="A1927" s="3">
        <v>17277</v>
      </c>
    </row>
    <row r="1928" spans="1:1" x14ac:dyDescent="0.25">
      <c r="A1928" s="2">
        <v>84222</v>
      </c>
    </row>
    <row r="1929" spans="1:1" x14ac:dyDescent="0.25">
      <c r="A1929" s="3">
        <v>44299</v>
      </c>
    </row>
    <row r="1930" spans="1:1" x14ac:dyDescent="0.25">
      <c r="A1930" s="2">
        <v>77253</v>
      </c>
    </row>
    <row r="1931" spans="1:1" x14ac:dyDescent="0.25">
      <c r="A1931" s="3">
        <v>15900</v>
      </c>
    </row>
    <row r="1932" spans="1:1" x14ac:dyDescent="0.25">
      <c r="A1932" s="2">
        <v>30439</v>
      </c>
    </row>
    <row r="1933" spans="1:1" x14ac:dyDescent="0.25">
      <c r="A1933" s="3">
        <v>44309</v>
      </c>
    </row>
    <row r="1934" spans="1:1" x14ac:dyDescent="0.25">
      <c r="A1934" s="2">
        <v>60366</v>
      </c>
    </row>
    <row r="1935" spans="1:1" x14ac:dyDescent="0.25">
      <c r="A1935" s="3">
        <v>16884</v>
      </c>
    </row>
    <row r="1936" spans="1:1" x14ac:dyDescent="0.25">
      <c r="A1936" s="2">
        <v>38809</v>
      </c>
    </row>
    <row r="1937" spans="1:1" x14ac:dyDescent="0.25">
      <c r="A1937" s="3">
        <v>94379</v>
      </c>
    </row>
    <row r="1938" spans="1:1" x14ac:dyDescent="0.25">
      <c r="A1938" s="2">
        <v>39021</v>
      </c>
    </row>
    <row r="1939" spans="1:1" x14ac:dyDescent="0.25">
      <c r="A1939" s="3">
        <v>79953</v>
      </c>
    </row>
    <row r="1940" spans="1:1" x14ac:dyDescent="0.25">
      <c r="A1940" s="2">
        <v>87015</v>
      </c>
    </row>
    <row r="1941" spans="1:1" x14ac:dyDescent="0.25">
      <c r="A1941" s="3">
        <v>15994</v>
      </c>
    </row>
    <row r="1942" spans="1:1" x14ac:dyDescent="0.25">
      <c r="A1942" s="2">
        <v>36709</v>
      </c>
    </row>
    <row r="1943" spans="1:1" x14ac:dyDescent="0.25">
      <c r="A1943" s="3">
        <v>81798</v>
      </c>
    </row>
    <row r="1944" spans="1:1" x14ac:dyDescent="0.25">
      <c r="A1944" s="2">
        <v>34979</v>
      </c>
    </row>
    <row r="1945" spans="1:1" x14ac:dyDescent="0.25">
      <c r="A1945" s="3">
        <v>77216</v>
      </c>
    </row>
    <row r="1946" spans="1:1" x14ac:dyDescent="0.25">
      <c r="A1946" s="2">
        <v>79776</v>
      </c>
    </row>
    <row r="1947" spans="1:1" x14ac:dyDescent="0.25">
      <c r="A1947" s="3">
        <v>37812</v>
      </c>
    </row>
    <row r="1948" spans="1:1" x14ac:dyDescent="0.25">
      <c r="A1948" s="2">
        <v>46034</v>
      </c>
    </row>
    <row r="1949" spans="1:1" x14ac:dyDescent="0.25">
      <c r="A1949" s="3">
        <v>77001</v>
      </c>
    </row>
    <row r="1950" spans="1:1" x14ac:dyDescent="0.25">
      <c r="A1950" s="2">
        <v>59142</v>
      </c>
    </row>
    <row r="1951" spans="1:1" x14ac:dyDescent="0.25">
      <c r="A1951" s="3">
        <v>26187</v>
      </c>
    </row>
    <row r="1952" spans="1:1" x14ac:dyDescent="0.25">
      <c r="A1952" s="2">
        <v>43063</v>
      </c>
    </row>
    <row r="1953" spans="1:1" x14ac:dyDescent="0.25">
      <c r="A1953" s="3">
        <v>15756</v>
      </c>
    </row>
    <row r="1954" spans="1:1" x14ac:dyDescent="0.25">
      <c r="A1954" s="2">
        <v>75995</v>
      </c>
    </row>
    <row r="1955" spans="1:1" x14ac:dyDescent="0.25">
      <c r="A1955" s="3">
        <v>79015</v>
      </c>
    </row>
    <row r="1956" spans="1:1" x14ac:dyDescent="0.25">
      <c r="A1956" s="2">
        <v>90664</v>
      </c>
    </row>
    <row r="1957" spans="1:1" x14ac:dyDescent="0.25">
      <c r="A1957" s="3">
        <v>36118</v>
      </c>
    </row>
    <row r="1958" spans="1:1" x14ac:dyDescent="0.25">
      <c r="A1958" s="2">
        <v>43500</v>
      </c>
    </row>
    <row r="1959" spans="1:1" x14ac:dyDescent="0.25">
      <c r="A1959" s="3">
        <v>61606</v>
      </c>
    </row>
    <row r="1960" spans="1:1" x14ac:dyDescent="0.25">
      <c r="A1960" s="2">
        <v>72752</v>
      </c>
    </row>
    <row r="1961" spans="1:1" x14ac:dyDescent="0.25">
      <c r="A1961" s="3">
        <v>18935</v>
      </c>
    </row>
    <row r="1962" spans="1:1" x14ac:dyDescent="0.25">
      <c r="A1962" s="2">
        <v>27488</v>
      </c>
    </row>
    <row r="1963" spans="1:1" x14ac:dyDescent="0.25">
      <c r="A1963" s="3">
        <v>17082</v>
      </c>
    </row>
    <row r="1964" spans="1:1" x14ac:dyDescent="0.25">
      <c r="A1964" s="2">
        <v>53819</v>
      </c>
    </row>
    <row r="1965" spans="1:1" x14ac:dyDescent="0.25">
      <c r="A1965" s="3">
        <v>29042</v>
      </c>
    </row>
    <row r="1966" spans="1:1" x14ac:dyDescent="0.25">
      <c r="A1966" s="2">
        <v>72037</v>
      </c>
    </row>
    <row r="1967" spans="1:1" x14ac:dyDescent="0.25">
      <c r="A1967" s="3">
        <v>17040</v>
      </c>
    </row>
    <row r="1968" spans="1:1" x14ac:dyDescent="0.25">
      <c r="A1968" s="2">
        <v>94026</v>
      </c>
    </row>
    <row r="1969" spans="1:1" x14ac:dyDescent="0.25">
      <c r="A1969" s="3">
        <v>78456</v>
      </c>
    </row>
    <row r="1970" spans="1:1" x14ac:dyDescent="0.25">
      <c r="A1970" s="2">
        <v>36458</v>
      </c>
    </row>
    <row r="1971" spans="1:1" x14ac:dyDescent="0.25">
      <c r="A1971" s="3">
        <v>17588</v>
      </c>
    </row>
    <row r="1972" spans="1:1" x14ac:dyDescent="0.25">
      <c r="A1972" s="2">
        <v>33107</v>
      </c>
    </row>
    <row r="1973" spans="1:1" x14ac:dyDescent="0.25">
      <c r="A1973" s="3">
        <v>71105</v>
      </c>
    </row>
    <row r="1974" spans="1:1" x14ac:dyDescent="0.25">
      <c r="A1974" s="2">
        <v>50251</v>
      </c>
    </row>
    <row r="1975" spans="1:1" x14ac:dyDescent="0.25">
      <c r="A1975" s="3">
        <v>33799</v>
      </c>
    </row>
    <row r="1976" spans="1:1" x14ac:dyDescent="0.25">
      <c r="A1976" s="2">
        <v>16620</v>
      </c>
    </row>
    <row r="1977" spans="1:1" x14ac:dyDescent="0.25">
      <c r="A1977" s="3">
        <v>18499</v>
      </c>
    </row>
    <row r="1978" spans="1:1" x14ac:dyDescent="0.25">
      <c r="A1978" s="2">
        <v>43089</v>
      </c>
    </row>
    <row r="1979" spans="1:1" x14ac:dyDescent="0.25">
      <c r="A1979" s="3">
        <v>78657</v>
      </c>
    </row>
    <row r="1980" spans="1:1" x14ac:dyDescent="0.25">
      <c r="A1980" s="2">
        <v>30607</v>
      </c>
    </row>
    <row r="1981" spans="1:1" x14ac:dyDescent="0.25">
      <c r="A1981" s="3">
        <v>51134</v>
      </c>
    </row>
    <row r="1982" spans="1:1" x14ac:dyDescent="0.25">
      <c r="A1982" s="2">
        <v>48350</v>
      </c>
    </row>
    <row r="1983" spans="1:1" x14ac:dyDescent="0.25">
      <c r="A1983" s="3">
        <v>52690</v>
      </c>
    </row>
    <row r="1984" spans="1:1" x14ac:dyDescent="0.25">
      <c r="A1984" s="2">
        <v>51941</v>
      </c>
    </row>
    <row r="1985" spans="1:1" x14ac:dyDescent="0.25">
      <c r="A1985" s="3">
        <v>81695</v>
      </c>
    </row>
    <row r="1986" spans="1:1" x14ac:dyDescent="0.25">
      <c r="A1986" s="2">
        <v>15071</v>
      </c>
    </row>
    <row r="1987" spans="1:1" x14ac:dyDescent="0.25">
      <c r="A1987" s="3">
        <v>72259</v>
      </c>
    </row>
    <row r="1988" spans="1:1" x14ac:dyDescent="0.25">
      <c r="A1988" s="2">
        <v>34981</v>
      </c>
    </row>
    <row r="1989" spans="1:1" x14ac:dyDescent="0.25">
      <c r="A1989" s="3">
        <v>45072</v>
      </c>
    </row>
    <row r="1990" spans="1:1" x14ac:dyDescent="0.25">
      <c r="A1990" s="2">
        <v>90797</v>
      </c>
    </row>
    <row r="1991" spans="1:1" x14ac:dyDescent="0.25">
      <c r="A1991" s="3">
        <v>68705</v>
      </c>
    </row>
    <row r="1992" spans="1:1" x14ac:dyDescent="0.25">
      <c r="A1992" s="2">
        <v>83791</v>
      </c>
    </row>
    <row r="1993" spans="1:1" x14ac:dyDescent="0.25">
      <c r="A1993" s="3">
        <v>63710</v>
      </c>
    </row>
    <row r="1994" spans="1:1" x14ac:dyDescent="0.25">
      <c r="A1994" s="2">
        <v>77822</v>
      </c>
    </row>
    <row r="1995" spans="1:1" x14ac:dyDescent="0.25">
      <c r="A1995" s="3">
        <v>53214</v>
      </c>
    </row>
    <row r="1996" spans="1:1" x14ac:dyDescent="0.25">
      <c r="A1996" s="2">
        <v>27868</v>
      </c>
    </row>
    <row r="1997" spans="1:1" x14ac:dyDescent="0.25">
      <c r="A1997" s="3">
        <v>61431</v>
      </c>
    </row>
    <row r="1998" spans="1:1" x14ac:dyDescent="0.25">
      <c r="A1998" s="2">
        <v>51568</v>
      </c>
    </row>
    <row r="1999" spans="1:1" x14ac:dyDescent="0.25">
      <c r="A1999" s="3">
        <v>42104</v>
      </c>
    </row>
    <row r="2000" spans="1:1" x14ac:dyDescent="0.25">
      <c r="A2000" s="2">
        <v>43931</v>
      </c>
    </row>
    <row r="2001" spans="1:1" x14ac:dyDescent="0.25">
      <c r="A2001" s="3">
        <v>68535</v>
      </c>
    </row>
    <row r="2002" spans="1:1" x14ac:dyDescent="0.25">
      <c r="A2002" s="2">
        <v>20375</v>
      </c>
    </row>
    <row r="2003" spans="1:1" x14ac:dyDescent="0.25">
      <c r="A2003" s="3">
        <v>42588</v>
      </c>
    </row>
    <row r="2004" spans="1:1" x14ac:dyDescent="0.25">
      <c r="A2004" s="2">
        <v>50580</v>
      </c>
    </row>
    <row r="2005" spans="1:1" x14ac:dyDescent="0.25">
      <c r="A2005" s="3">
        <v>86897</v>
      </c>
    </row>
    <row r="2006" spans="1:1" x14ac:dyDescent="0.25">
      <c r="A2006" s="2">
        <v>68326</v>
      </c>
    </row>
    <row r="2007" spans="1:1" x14ac:dyDescent="0.25">
      <c r="A2007" s="3">
        <v>63406</v>
      </c>
    </row>
    <row r="2008" spans="1:1" x14ac:dyDescent="0.25">
      <c r="A2008" s="2">
        <v>42642</v>
      </c>
    </row>
    <row r="2009" spans="1:1" x14ac:dyDescent="0.25">
      <c r="A2009" s="3">
        <v>49587</v>
      </c>
    </row>
    <row r="2010" spans="1:1" x14ac:dyDescent="0.25">
      <c r="A2010" s="2">
        <v>73910</v>
      </c>
    </row>
    <row r="2011" spans="1:1" x14ac:dyDescent="0.25">
      <c r="A2011" s="3">
        <v>77996</v>
      </c>
    </row>
    <row r="2012" spans="1:1" x14ac:dyDescent="0.25">
      <c r="A2012" s="2">
        <v>48259</v>
      </c>
    </row>
    <row r="2013" spans="1:1" x14ac:dyDescent="0.25">
      <c r="A2013" s="3">
        <v>34412</v>
      </c>
    </row>
    <row r="2014" spans="1:1" x14ac:dyDescent="0.25">
      <c r="A2014" s="2">
        <v>88207</v>
      </c>
    </row>
    <row r="2015" spans="1:1" x14ac:dyDescent="0.25">
      <c r="A2015" s="3">
        <v>39711</v>
      </c>
    </row>
    <row r="2016" spans="1:1" x14ac:dyDescent="0.25">
      <c r="A2016" s="2">
        <v>75064</v>
      </c>
    </row>
    <row r="2017" spans="1:1" x14ac:dyDescent="0.25">
      <c r="A2017" s="3">
        <v>22963</v>
      </c>
    </row>
    <row r="2018" spans="1:1" x14ac:dyDescent="0.25">
      <c r="A2018" s="2">
        <v>87539</v>
      </c>
    </row>
    <row r="2019" spans="1:1" x14ac:dyDescent="0.25">
      <c r="A2019" s="3">
        <v>35028</v>
      </c>
    </row>
    <row r="2020" spans="1:1" x14ac:dyDescent="0.25">
      <c r="A2020" s="2">
        <v>44384</v>
      </c>
    </row>
    <row r="2021" spans="1:1" x14ac:dyDescent="0.25">
      <c r="A2021" s="3">
        <v>26132</v>
      </c>
    </row>
    <row r="2022" spans="1:1" x14ac:dyDescent="0.25">
      <c r="A2022" s="2">
        <v>39203</v>
      </c>
    </row>
    <row r="2023" spans="1:1" x14ac:dyDescent="0.25">
      <c r="A2023" s="3">
        <v>19029</v>
      </c>
    </row>
    <row r="2024" spans="1:1" x14ac:dyDescent="0.25">
      <c r="A2024" s="2">
        <v>43325</v>
      </c>
    </row>
    <row r="2025" spans="1:1" x14ac:dyDescent="0.25">
      <c r="A2025" s="3">
        <v>89447</v>
      </c>
    </row>
    <row r="2026" spans="1:1" x14ac:dyDescent="0.25">
      <c r="A2026" s="2">
        <v>57938</v>
      </c>
    </row>
    <row r="2027" spans="1:1" x14ac:dyDescent="0.25">
      <c r="A2027" s="3">
        <v>63206</v>
      </c>
    </row>
    <row r="2028" spans="1:1" x14ac:dyDescent="0.25">
      <c r="A2028" s="2">
        <v>27341</v>
      </c>
    </row>
    <row r="2029" spans="1:1" x14ac:dyDescent="0.25">
      <c r="A2029" s="3">
        <v>76355</v>
      </c>
    </row>
    <row r="2030" spans="1:1" x14ac:dyDescent="0.25">
      <c r="A2030" s="2">
        <v>29123</v>
      </c>
    </row>
    <row r="2031" spans="1:1" x14ac:dyDescent="0.25">
      <c r="A2031" s="3">
        <v>65017</v>
      </c>
    </row>
    <row r="2032" spans="1:1" x14ac:dyDescent="0.25">
      <c r="A2032" s="2">
        <v>24956</v>
      </c>
    </row>
    <row r="2033" spans="1:1" x14ac:dyDescent="0.25">
      <c r="A2033" s="3">
        <v>49448</v>
      </c>
    </row>
    <row r="2034" spans="1:1" x14ac:dyDescent="0.25">
      <c r="A2034" s="2">
        <v>67717</v>
      </c>
    </row>
    <row r="2035" spans="1:1" x14ac:dyDescent="0.25">
      <c r="A2035" s="3">
        <v>81766</v>
      </c>
    </row>
    <row r="2036" spans="1:1" x14ac:dyDescent="0.25">
      <c r="A2036" s="2">
        <v>37442</v>
      </c>
    </row>
    <row r="2037" spans="1:1" x14ac:dyDescent="0.25">
      <c r="A2037" s="3">
        <v>38442</v>
      </c>
    </row>
    <row r="2038" spans="1:1" x14ac:dyDescent="0.25">
      <c r="A2038" s="2">
        <v>65765</v>
      </c>
    </row>
    <row r="2039" spans="1:1" x14ac:dyDescent="0.25">
      <c r="A2039" s="3">
        <v>90987</v>
      </c>
    </row>
    <row r="2040" spans="1:1" x14ac:dyDescent="0.25">
      <c r="A2040" s="2">
        <v>77141</v>
      </c>
    </row>
    <row r="2041" spans="1:1" x14ac:dyDescent="0.25">
      <c r="A2041" s="3">
        <v>90235</v>
      </c>
    </row>
    <row r="2042" spans="1:1" x14ac:dyDescent="0.25">
      <c r="A2042" s="2">
        <v>54981</v>
      </c>
    </row>
    <row r="2043" spans="1:1" x14ac:dyDescent="0.25">
      <c r="A2043" s="3">
        <v>55721</v>
      </c>
    </row>
    <row r="2044" spans="1:1" x14ac:dyDescent="0.25">
      <c r="A2044" s="2">
        <v>48263</v>
      </c>
    </row>
    <row r="2045" spans="1:1" x14ac:dyDescent="0.25">
      <c r="A2045" s="3">
        <v>25313</v>
      </c>
    </row>
    <row r="2046" spans="1:1" x14ac:dyDescent="0.25">
      <c r="A2046" s="2">
        <v>53725</v>
      </c>
    </row>
    <row r="2047" spans="1:1" x14ac:dyDescent="0.25">
      <c r="A2047" s="3">
        <v>68966</v>
      </c>
    </row>
    <row r="2048" spans="1:1" x14ac:dyDescent="0.25">
      <c r="A2048" s="2">
        <v>72993</v>
      </c>
    </row>
    <row r="2049" spans="1:1" x14ac:dyDescent="0.25">
      <c r="A2049" s="3">
        <v>85992</v>
      </c>
    </row>
    <row r="2050" spans="1:1" x14ac:dyDescent="0.25">
      <c r="A2050" s="2">
        <v>51502</v>
      </c>
    </row>
    <row r="2051" spans="1:1" x14ac:dyDescent="0.25">
      <c r="A2051" s="3">
        <v>60448</v>
      </c>
    </row>
    <row r="2052" spans="1:1" x14ac:dyDescent="0.25">
      <c r="A2052" s="2">
        <v>22189</v>
      </c>
    </row>
    <row r="2053" spans="1:1" x14ac:dyDescent="0.25">
      <c r="A2053" s="3">
        <v>44041</v>
      </c>
    </row>
    <row r="2054" spans="1:1" x14ac:dyDescent="0.25">
      <c r="A2054" s="2">
        <v>22759</v>
      </c>
    </row>
    <row r="2055" spans="1:1" x14ac:dyDescent="0.25">
      <c r="A2055" s="3">
        <v>42020</v>
      </c>
    </row>
    <row r="2056" spans="1:1" x14ac:dyDescent="0.25">
      <c r="A2056" s="2">
        <v>59326</v>
      </c>
    </row>
    <row r="2057" spans="1:1" x14ac:dyDescent="0.25">
      <c r="A2057" s="3">
        <v>17649</v>
      </c>
    </row>
    <row r="2058" spans="1:1" x14ac:dyDescent="0.25">
      <c r="A2058" s="2">
        <v>19030</v>
      </c>
    </row>
    <row r="2059" spans="1:1" x14ac:dyDescent="0.25">
      <c r="A2059" s="3">
        <v>52293</v>
      </c>
    </row>
    <row r="2060" spans="1:1" x14ac:dyDescent="0.25">
      <c r="A2060" s="2">
        <v>22785</v>
      </c>
    </row>
    <row r="2061" spans="1:1" x14ac:dyDescent="0.25">
      <c r="A2061" s="3">
        <v>31812</v>
      </c>
    </row>
    <row r="2062" spans="1:1" x14ac:dyDescent="0.25">
      <c r="A2062" s="2">
        <v>35247</v>
      </c>
    </row>
    <row r="2063" spans="1:1" x14ac:dyDescent="0.25">
      <c r="A2063" s="3">
        <v>58709</v>
      </c>
    </row>
    <row r="2064" spans="1:1" x14ac:dyDescent="0.25">
      <c r="A2064" s="2">
        <v>46921</v>
      </c>
    </row>
    <row r="2065" spans="1:1" x14ac:dyDescent="0.25">
      <c r="A2065" s="3">
        <v>35004</v>
      </c>
    </row>
    <row r="2066" spans="1:1" x14ac:dyDescent="0.25">
      <c r="A2066" s="2">
        <v>85760</v>
      </c>
    </row>
    <row r="2067" spans="1:1" x14ac:dyDescent="0.25">
      <c r="A2067" s="3">
        <v>64710</v>
      </c>
    </row>
    <row r="2068" spans="1:1" x14ac:dyDescent="0.25">
      <c r="A2068" s="2">
        <v>67573</v>
      </c>
    </row>
    <row r="2069" spans="1:1" x14ac:dyDescent="0.25">
      <c r="A2069" s="3">
        <v>46143</v>
      </c>
    </row>
    <row r="2070" spans="1:1" x14ac:dyDescent="0.25">
      <c r="A2070" s="2">
        <v>45298</v>
      </c>
    </row>
    <row r="2071" spans="1:1" x14ac:dyDescent="0.25">
      <c r="A2071" s="3">
        <v>16244</v>
      </c>
    </row>
    <row r="2072" spans="1:1" x14ac:dyDescent="0.25">
      <c r="A2072" s="2">
        <v>91012</v>
      </c>
    </row>
    <row r="2073" spans="1:1" x14ac:dyDescent="0.25">
      <c r="A2073" s="3">
        <v>62856</v>
      </c>
    </row>
    <row r="2074" spans="1:1" x14ac:dyDescent="0.25">
      <c r="A2074" s="2">
        <v>45815</v>
      </c>
    </row>
    <row r="2075" spans="1:1" x14ac:dyDescent="0.25">
      <c r="A2075" s="3">
        <v>46566</v>
      </c>
    </row>
    <row r="2076" spans="1:1" x14ac:dyDescent="0.25">
      <c r="A2076" s="2">
        <v>81623</v>
      </c>
    </row>
    <row r="2077" spans="1:1" x14ac:dyDescent="0.25">
      <c r="A2077" s="3">
        <v>31610</v>
      </c>
    </row>
    <row r="2078" spans="1:1" x14ac:dyDescent="0.25">
      <c r="A2078" s="2">
        <v>39955</v>
      </c>
    </row>
    <row r="2079" spans="1:1" x14ac:dyDescent="0.25">
      <c r="A2079" s="3">
        <v>50994</v>
      </c>
    </row>
    <row r="2080" spans="1:1" x14ac:dyDescent="0.25">
      <c r="A2080" s="2">
        <v>50952</v>
      </c>
    </row>
    <row r="2081" spans="1:1" x14ac:dyDescent="0.25">
      <c r="A2081" s="3">
        <v>76618</v>
      </c>
    </row>
    <row r="2082" spans="1:1" x14ac:dyDescent="0.25">
      <c r="A2082" s="2">
        <v>36542</v>
      </c>
    </row>
    <row r="2083" spans="1:1" x14ac:dyDescent="0.25">
      <c r="A2083" s="3">
        <v>80678</v>
      </c>
    </row>
    <row r="2084" spans="1:1" x14ac:dyDescent="0.25">
      <c r="A2084" s="2">
        <v>15658</v>
      </c>
    </row>
    <row r="2085" spans="1:1" x14ac:dyDescent="0.25">
      <c r="A2085" s="3">
        <v>77520</v>
      </c>
    </row>
    <row r="2086" spans="1:1" x14ac:dyDescent="0.25">
      <c r="A2086" s="2">
        <v>29670</v>
      </c>
    </row>
    <row r="2087" spans="1:1" x14ac:dyDescent="0.25">
      <c r="A2087" s="3">
        <v>51714</v>
      </c>
    </row>
    <row r="2088" spans="1:1" x14ac:dyDescent="0.25">
      <c r="A2088" s="2">
        <v>62753</v>
      </c>
    </row>
    <row r="2089" spans="1:1" x14ac:dyDescent="0.25">
      <c r="A2089" s="3">
        <v>41354</v>
      </c>
    </row>
    <row r="2090" spans="1:1" x14ac:dyDescent="0.25">
      <c r="A2090" s="2">
        <v>15122</v>
      </c>
    </row>
    <row r="2091" spans="1:1" x14ac:dyDescent="0.25">
      <c r="A2091" s="3">
        <v>75704</v>
      </c>
    </row>
    <row r="2092" spans="1:1" x14ac:dyDescent="0.25">
      <c r="A2092" s="2">
        <v>20667</v>
      </c>
    </row>
    <row r="2093" spans="1:1" x14ac:dyDescent="0.25">
      <c r="A2093" s="3">
        <v>83996</v>
      </c>
    </row>
    <row r="2094" spans="1:1" x14ac:dyDescent="0.25">
      <c r="A2094" s="2">
        <v>29273</v>
      </c>
    </row>
    <row r="2095" spans="1:1" x14ac:dyDescent="0.25">
      <c r="A2095" s="3">
        <v>24656</v>
      </c>
    </row>
    <row r="2096" spans="1:1" x14ac:dyDescent="0.25">
      <c r="A2096" s="2">
        <v>59273</v>
      </c>
    </row>
    <row r="2097" spans="1:1" x14ac:dyDescent="0.25">
      <c r="A2097" s="3">
        <v>42224</v>
      </c>
    </row>
    <row r="2098" spans="1:1" x14ac:dyDescent="0.25">
      <c r="A2098" s="2">
        <v>59545</v>
      </c>
    </row>
    <row r="2099" spans="1:1" x14ac:dyDescent="0.25">
      <c r="A2099" s="3">
        <v>18798</v>
      </c>
    </row>
    <row r="2100" spans="1:1" x14ac:dyDescent="0.25">
      <c r="A2100" s="2">
        <v>94439</v>
      </c>
    </row>
    <row r="2101" spans="1:1" x14ac:dyDescent="0.25">
      <c r="A2101" s="3">
        <v>37215</v>
      </c>
    </row>
    <row r="2102" spans="1:1" x14ac:dyDescent="0.25">
      <c r="A2102" s="2">
        <v>73100</v>
      </c>
    </row>
    <row r="2103" spans="1:1" x14ac:dyDescent="0.25">
      <c r="A2103" s="3">
        <v>20007</v>
      </c>
    </row>
    <row r="2104" spans="1:1" x14ac:dyDescent="0.25">
      <c r="A2104" s="2">
        <v>58890</v>
      </c>
    </row>
    <row r="2105" spans="1:1" x14ac:dyDescent="0.25">
      <c r="A2105" s="3">
        <v>28973</v>
      </c>
    </row>
    <row r="2106" spans="1:1" x14ac:dyDescent="0.25">
      <c r="A2106" s="2">
        <v>42353</v>
      </c>
    </row>
    <row r="2107" spans="1:1" x14ac:dyDescent="0.25">
      <c r="A2107" s="3">
        <v>29378</v>
      </c>
    </row>
    <row r="2108" spans="1:1" x14ac:dyDescent="0.25">
      <c r="A2108" s="2">
        <v>28564</v>
      </c>
    </row>
    <row r="2109" spans="1:1" x14ac:dyDescent="0.25">
      <c r="A2109" s="3">
        <v>84799</v>
      </c>
    </row>
    <row r="2110" spans="1:1" x14ac:dyDescent="0.25">
      <c r="A2110" s="2">
        <v>64249</v>
      </c>
    </row>
    <row r="2111" spans="1:1" x14ac:dyDescent="0.25">
      <c r="A2111" s="3">
        <v>51696</v>
      </c>
    </row>
    <row r="2112" spans="1:1" x14ac:dyDescent="0.25">
      <c r="A2112" s="2">
        <v>74276</v>
      </c>
    </row>
    <row r="2113" spans="1:1" x14ac:dyDescent="0.25">
      <c r="A2113" s="3">
        <v>57173</v>
      </c>
    </row>
    <row r="2114" spans="1:1" x14ac:dyDescent="0.25">
      <c r="A2114" s="2">
        <v>48662</v>
      </c>
    </row>
    <row r="2115" spans="1:1" x14ac:dyDescent="0.25">
      <c r="A2115" s="3">
        <v>50748</v>
      </c>
    </row>
    <row r="2116" spans="1:1" x14ac:dyDescent="0.25">
      <c r="A2116" s="2">
        <v>78404</v>
      </c>
    </row>
    <row r="2117" spans="1:1" x14ac:dyDescent="0.25">
      <c r="A2117" s="3">
        <v>45937</v>
      </c>
    </row>
    <row r="2118" spans="1:1" x14ac:dyDescent="0.25">
      <c r="A2118" s="2">
        <v>18317</v>
      </c>
    </row>
    <row r="2119" spans="1:1" x14ac:dyDescent="0.25">
      <c r="A2119" s="3">
        <v>80639</v>
      </c>
    </row>
    <row r="2120" spans="1:1" x14ac:dyDescent="0.25">
      <c r="A2120" s="2">
        <v>38047</v>
      </c>
    </row>
    <row r="2121" spans="1:1" x14ac:dyDescent="0.25">
      <c r="A2121" s="3">
        <v>21012</v>
      </c>
    </row>
    <row r="2122" spans="1:1" x14ac:dyDescent="0.25">
      <c r="A2122" s="2">
        <v>92343</v>
      </c>
    </row>
    <row r="2123" spans="1:1" x14ac:dyDescent="0.25">
      <c r="A2123" s="3">
        <v>65721</v>
      </c>
    </row>
    <row r="2124" spans="1:1" x14ac:dyDescent="0.25">
      <c r="A2124" s="2">
        <v>77267</v>
      </c>
    </row>
    <row r="2125" spans="1:1" x14ac:dyDescent="0.25">
      <c r="A2125" s="3">
        <v>72886</v>
      </c>
    </row>
    <row r="2126" spans="1:1" x14ac:dyDescent="0.25">
      <c r="A2126" s="2">
        <v>18333</v>
      </c>
    </row>
    <row r="2127" spans="1:1" x14ac:dyDescent="0.25">
      <c r="A2127" s="3">
        <v>73430</v>
      </c>
    </row>
    <row r="2128" spans="1:1" x14ac:dyDescent="0.25">
      <c r="A2128" s="2">
        <v>20993</v>
      </c>
    </row>
    <row r="2129" spans="1:1" x14ac:dyDescent="0.25">
      <c r="A2129" s="3">
        <v>63994</v>
      </c>
    </row>
    <row r="2130" spans="1:1" x14ac:dyDescent="0.25">
      <c r="A2130" s="2">
        <v>48157</v>
      </c>
    </row>
    <row r="2131" spans="1:1" x14ac:dyDescent="0.25">
      <c r="A2131" s="3">
        <v>90546</v>
      </c>
    </row>
    <row r="2132" spans="1:1" x14ac:dyDescent="0.25">
      <c r="A2132" s="2">
        <v>82506</v>
      </c>
    </row>
    <row r="2133" spans="1:1" x14ac:dyDescent="0.25">
      <c r="A2133" s="3">
        <v>33430</v>
      </c>
    </row>
    <row r="2134" spans="1:1" x14ac:dyDescent="0.25">
      <c r="A2134" s="2">
        <v>66749</v>
      </c>
    </row>
    <row r="2135" spans="1:1" x14ac:dyDescent="0.25">
      <c r="A2135" s="3">
        <v>66474</v>
      </c>
    </row>
    <row r="2136" spans="1:1" x14ac:dyDescent="0.25">
      <c r="A2136" s="2">
        <v>15771</v>
      </c>
    </row>
    <row r="2137" spans="1:1" x14ac:dyDescent="0.25">
      <c r="A2137" s="3">
        <v>19741</v>
      </c>
    </row>
    <row r="2138" spans="1:1" x14ac:dyDescent="0.25">
      <c r="A2138" s="2">
        <v>35312</v>
      </c>
    </row>
    <row r="2139" spans="1:1" x14ac:dyDescent="0.25">
      <c r="A2139" s="3">
        <v>96456</v>
      </c>
    </row>
    <row r="2140" spans="1:1" x14ac:dyDescent="0.25">
      <c r="A2140" s="2">
        <v>73169</v>
      </c>
    </row>
    <row r="2141" spans="1:1" x14ac:dyDescent="0.25">
      <c r="A2141" s="3">
        <v>73572</v>
      </c>
    </row>
    <row r="2142" spans="1:1" x14ac:dyDescent="0.25">
      <c r="A2142" s="2">
        <v>26799</v>
      </c>
    </row>
    <row r="2143" spans="1:1" x14ac:dyDescent="0.25">
      <c r="A2143" s="3">
        <v>80126</v>
      </c>
    </row>
    <row r="2144" spans="1:1" x14ac:dyDescent="0.25">
      <c r="A2144" s="2">
        <v>44888</v>
      </c>
    </row>
    <row r="2145" spans="1:1" x14ac:dyDescent="0.25">
      <c r="A2145" s="3">
        <v>92175</v>
      </c>
    </row>
    <row r="2146" spans="1:1" x14ac:dyDescent="0.25">
      <c r="A2146" s="2">
        <v>44337</v>
      </c>
    </row>
    <row r="2147" spans="1:1" x14ac:dyDescent="0.25">
      <c r="A2147" s="3">
        <v>84927</v>
      </c>
    </row>
    <row r="2148" spans="1:1" x14ac:dyDescent="0.25">
      <c r="A2148" s="2">
        <v>61878</v>
      </c>
    </row>
    <row r="2149" spans="1:1" x14ac:dyDescent="0.25">
      <c r="A2149" s="3">
        <v>17778</v>
      </c>
    </row>
    <row r="2150" spans="1:1" x14ac:dyDescent="0.25">
      <c r="A2150" s="2">
        <v>39615</v>
      </c>
    </row>
    <row r="2151" spans="1:1" x14ac:dyDescent="0.25">
      <c r="A2151" s="3">
        <v>21374</v>
      </c>
    </row>
    <row r="2152" spans="1:1" x14ac:dyDescent="0.25">
      <c r="A2152" s="2">
        <v>49516</v>
      </c>
    </row>
    <row r="2153" spans="1:1" x14ac:dyDescent="0.25">
      <c r="A2153" s="3">
        <v>68898</v>
      </c>
    </row>
    <row r="2154" spans="1:1" x14ac:dyDescent="0.25">
      <c r="A2154" s="2">
        <v>22405</v>
      </c>
    </row>
    <row r="2155" spans="1:1" x14ac:dyDescent="0.25">
      <c r="A2155" s="3">
        <v>94406</v>
      </c>
    </row>
    <row r="2156" spans="1:1" x14ac:dyDescent="0.25">
      <c r="A2156" s="2">
        <v>76059</v>
      </c>
    </row>
    <row r="2157" spans="1:1" x14ac:dyDescent="0.25">
      <c r="A2157" s="3">
        <v>22496</v>
      </c>
    </row>
    <row r="2158" spans="1:1" x14ac:dyDescent="0.25">
      <c r="A2158" s="2">
        <v>32910</v>
      </c>
    </row>
    <row r="2159" spans="1:1" x14ac:dyDescent="0.25">
      <c r="A2159" s="3">
        <v>36283</v>
      </c>
    </row>
    <row r="2160" spans="1:1" x14ac:dyDescent="0.25">
      <c r="A2160" s="2">
        <v>19198</v>
      </c>
    </row>
    <row r="2161" spans="1:1" x14ac:dyDescent="0.25">
      <c r="A2161" s="3">
        <v>73794</v>
      </c>
    </row>
    <row r="2162" spans="1:1" x14ac:dyDescent="0.25">
      <c r="A2162" s="2">
        <v>52484</v>
      </c>
    </row>
    <row r="2163" spans="1:1" x14ac:dyDescent="0.25">
      <c r="A2163" s="3">
        <v>83981</v>
      </c>
    </row>
    <row r="2164" spans="1:1" x14ac:dyDescent="0.25">
      <c r="A2164" s="2">
        <v>52259</v>
      </c>
    </row>
    <row r="2165" spans="1:1" x14ac:dyDescent="0.25">
      <c r="A2165" s="3">
        <v>36152</v>
      </c>
    </row>
    <row r="2166" spans="1:1" x14ac:dyDescent="0.25">
      <c r="A2166" s="2">
        <v>93106</v>
      </c>
    </row>
    <row r="2167" spans="1:1" x14ac:dyDescent="0.25">
      <c r="A2167" s="3">
        <v>62427</v>
      </c>
    </row>
    <row r="2168" spans="1:1" x14ac:dyDescent="0.25">
      <c r="A2168" s="2">
        <v>75358</v>
      </c>
    </row>
    <row r="2169" spans="1:1" x14ac:dyDescent="0.25">
      <c r="A2169" s="3">
        <v>63690</v>
      </c>
    </row>
    <row r="2170" spans="1:1" x14ac:dyDescent="0.25">
      <c r="A2170" s="2">
        <v>69090</v>
      </c>
    </row>
    <row r="2171" spans="1:1" x14ac:dyDescent="0.25">
      <c r="A2171" s="3">
        <v>58175</v>
      </c>
    </row>
    <row r="2172" spans="1:1" x14ac:dyDescent="0.25">
      <c r="A2172" s="2">
        <v>19730</v>
      </c>
    </row>
    <row r="2173" spans="1:1" x14ac:dyDescent="0.25">
      <c r="A2173" s="3">
        <v>38443</v>
      </c>
    </row>
    <row r="2174" spans="1:1" x14ac:dyDescent="0.25">
      <c r="A2174" s="2">
        <v>95293</v>
      </c>
    </row>
    <row r="2175" spans="1:1" x14ac:dyDescent="0.25">
      <c r="A2175" s="3">
        <v>47362</v>
      </c>
    </row>
    <row r="2176" spans="1:1" x14ac:dyDescent="0.25">
      <c r="A2176" s="2">
        <v>77457</v>
      </c>
    </row>
    <row r="2177" spans="1:1" x14ac:dyDescent="0.25">
      <c r="A2177" s="3">
        <v>93492</v>
      </c>
    </row>
    <row r="2178" spans="1:1" x14ac:dyDescent="0.25">
      <c r="A2178" s="2">
        <v>25654</v>
      </c>
    </row>
    <row r="2179" spans="1:1" x14ac:dyDescent="0.25">
      <c r="A2179" s="3">
        <v>23094</v>
      </c>
    </row>
    <row r="2180" spans="1:1" x14ac:dyDescent="0.25">
      <c r="A2180" s="2">
        <v>61299</v>
      </c>
    </row>
    <row r="2181" spans="1:1" x14ac:dyDescent="0.25">
      <c r="A2181" s="3">
        <v>41427</v>
      </c>
    </row>
    <row r="2182" spans="1:1" x14ac:dyDescent="0.25">
      <c r="A2182" s="2">
        <v>85740</v>
      </c>
    </row>
    <row r="2183" spans="1:1" x14ac:dyDescent="0.25">
      <c r="A2183" s="3">
        <v>44038</v>
      </c>
    </row>
    <row r="2184" spans="1:1" x14ac:dyDescent="0.25">
      <c r="A2184" s="2">
        <v>75182</v>
      </c>
    </row>
    <row r="2185" spans="1:1" x14ac:dyDescent="0.25">
      <c r="A2185" s="3">
        <v>25345</v>
      </c>
    </row>
    <row r="2186" spans="1:1" x14ac:dyDescent="0.25">
      <c r="A2186" s="2">
        <v>72710</v>
      </c>
    </row>
    <row r="2187" spans="1:1" x14ac:dyDescent="0.25">
      <c r="A2187" s="3">
        <v>83737</v>
      </c>
    </row>
    <row r="2188" spans="1:1" x14ac:dyDescent="0.25">
      <c r="A2188" s="2">
        <v>34667</v>
      </c>
    </row>
    <row r="2189" spans="1:1" x14ac:dyDescent="0.25">
      <c r="A2189" s="3">
        <v>30422</v>
      </c>
    </row>
    <row r="2190" spans="1:1" x14ac:dyDescent="0.25">
      <c r="A2190" s="2">
        <v>74062</v>
      </c>
    </row>
    <row r="2191" spans="1:1" x14ac:dyDescent="0.25">
      <c r="A2191" s="3">
        <v>94930</v>
      </c>
    </row>
    <row r="2192" spans="1:1" x14ac:dyDescent="0.25">
      <c r="A2192" s="2">
        <v>71361</v>
      </c>
    </row>
    <row r="2193" spans="1:1" x14ac:dyDescent="0.25">
      <c r="A2193" s="3">
        <v>36197</v>
      </c>
    </row>
    <row r="2194" spans="1:1" x14ac:dyDescent="0.25">
      <c r="A2194" s="2">
        <v>74459</v>
      </c>
    </row>
    <row r="2195" spans="1:1" x14ac:dyDescent="0.25">
      <c r="A2195" s="3">
        <v>38553</v>
      </c>
    </row>
    <row r="2196" spans="1:1" x14ac:dyDescent="0.25">
      <c r="A2196" s="2">
        <v>93672</v>
      </c>
    </row>
    <row r="2197" spans="1:1" x14ac:dyDescent="0.25">
      <c r="A2197" s="3">
        <v>73446</v>
      </c>
    </row>
    <row r="2198" spans="1:1" x14ac:dyDescent="0.25">
      <c r="A2198" s="2">
        <v>70003</v>
      </c>
    </row>
    <row r="2199" spans="1:1" x14ac:dyDescent="0.25">
      <c r="A2199" s="3">
        <v>93184</v>
      </c>
    </row>
    <row r="2200" spans="1:1" x14ac:dyDescent="0.25">
      <c r="A2200" s="2">
        <v>76826</v>
      </c>
    </row>
    <row r="2201" spans="1:1" x14ac:dyDescent="0.25">
      <c r="A2201" s="3">
        <v>21950</v>
      </c>
    </row>
    <row r="2202" spans="1:1" x14ac:dyDescent="0.25">
      <c r="A2202" s="2">
        <v>89699</v>
      </c>
    </row>
    <row r="2203" spans="1:1" x14ac:dyDescent="0.25">
      <c r="A2203" s="3">
        <v>72128</v>
      </c>
    </row>
    <row r="2204" spans="1:1" x14ac:dyDescent="0.25">
      <c r="A2204" s="2">
        <v>37634</v>
      </c>
    </row>
    <row r="2205" spans="1:1" x14ac:dyDescent="0.25">
      <c r="A2205" s="3">
        <v>62732</v>
      </c>
    </row>
    <row r="2206" spans="1:1" x14ac:dyDescent="0.25">
      <c r="A2206" s="2">
        <v>34949</v>
      </c>
    </row>
    <row r="2207" spans="1:1" x14ac:dyDescent="0.25">
      <c r="A2207" s="3">
        <v>26433</v>
      </c>
    </row>
    <row r="2208" spans="1:1" x14ac:dyDescent="0.25">
      <c r="A2208" s="2">
        <v>96340</v>
      </c>
    </row>
    <row r="2209" spans="1:1" x14ac:dyDescent="0.25">
      <c r="A2209" s="3">
        <v>72286</v>
      </c>
    </row>
    <row r="2210" spans="1:1" x14ac:dyDescent="0.25">
      <c r="A2210" s="2">
        <v>20826</v>
      </c>
    </row>
    <row r="2211" spans="1:1" x14ac:dyDescent="0.25">
      <c r="A2211" s="3">
        <v>60522</v>
      </c>
    </row>
    <row r="2212" spans="1:1" x14ac:dyDescent="0.25">
      <c r="A2212" s="2">
        <v>15278</v>
      </c>
    </row>
    <row r="2213" spans="1:1" x14ac:dyDescent="0.25">
      <c r="A2213" s="3">
        <v>90745</v>
      </c>
    </row>
    <row r="2214" spans="1:1" x14ac:dyDescent="0.25">
      <c r="A2214" s="2">
        <v>65073</v>
      </c>
    </row>
    <row r="2215" spans="1:1" x14ac:dyDescent="0.25">
      <c r="A2215" s="3">
        <v>17215</v>
      </c>
    </row>
    <row r="2216" spans="1:1" x14ac:dyDescent="0.25">
      <c r="A2216" s="2">
        <v>70352</v>
      </c>
    </row>
    <row r="2217" spans="1:1" x14ac:dyDescent="0.25">
      <c r="A2217" s="3">
        <v>90810</v>
      </c>
    </row>
    <row r="2218" spans="1:1" x14ac:dyDescent="0.25">
      <c r="A2218" s="2">
        <v>47195</v>
      </c>
    </row>
    <row r="2219" spans="1:1" x14ac:dyDescent="0.25">
      <c r="A2219" s="3">
        <v>95470</v>
      </c>
    </row>
    <row r="2220" spans="1:1" x14ac:dyDescent="0.25">
      <c r="A2220" s="2">
        <v>95085</v>
      </c>
    </row>
    <row r="2221" spans="1:1" x14ac:dyDescent="0.25">
      <c r="A2221" s="3">
        <v>87461</v>
      </c>
    </row>
    <row r="2222" spans="1:1" x14ac:dyDescent="0.25">
      <c r="A2222" s="2">
        <v>41597</v>
      </c>
    </row>
    <row r="2223" spans="1:1" x14ac:dyDescent="0.25">
      <c r="A2223" s="3">
        <v>63163</v>
      </c>
    </row>
    <row r="2224" spans="1:1" x14ac:dyDescent="0.25">
      <c r="A2224" s="2">
        <v>36848</v>
      </c>
    </row>
    <row r="2225" spans="1:1" x14ac:dyDescent="0.25">
      <c r="A2225" s="3">
        <v>16973</v>
      </c>
    </row>
    <row r="2226" spans="1:1" x14ac:dyDescent="0.25">
      <c r="A2226" s="2">
        <v>95158</v>
      </c>
    </row>
    <row r="2227" spans="1:1" x14ac:dyDescent="0.25">
      <c r="A2227" s="3">
        <v>77692</v>
      </c>
    </row>
    <row r="2228" spans="1:1" x14ac:dyDescent="0.25">
      <c r="A2228" s="2">
        <v>38432</v>
      </c>
    </row>
    <row r="2229" spans="1:1" x14ac:dyDescent="0.25">
      <c r="A2229" s="3">
        <v>36176</v>
      </c>
    </row>
    <row r="2230" spans="1:1" x14ac:dyDescent="0.25">
      <c r="A2230" s="2">
        <v>86948</v>
      </c>
    </row>
    <row r="2231" spans="1:1" x14ac:dyDescent="0.25">
      <c r="A2231" s="3">
        <v>77180</v>
      </c>
    </row>
    <row r="2232" spans="1:1" x14ac:dyDescent="0.25">
      <c r="A2232" s="2">
        <v>18660</v>
      </c>
    </row>
    <row r="2233" spans="1:1" x14ac:dyDescent="0.25">
      <c r="A2233" s="3">
        <v>38522</v>
      </c>
    </row>
    <row r="2234" spans="1:1" x14ac:dyDescent="0.25">
      <c r="A2234" s="2">
        <v>76657</v>
      </c>
    </row>
    <row r="2235" spans="1:1" x14ac:dyDescent="0.25">
      <c r="A2235" s="3">
        <v>26081</v>
      </c>
    </row>
    <row r="2236" spans="1:1" x14ac:dyDescent="0.25">
      <c r="A2236" s="2">
        <v>27881</v>
      </c>
    </row>
    <row r="2237" spans="1:1" x14ac:dyDescent="0.25">
      <c r="A2237" s="3">
        <v>24789</v>
      </c>
    </row>
    <row r="2238" spans="1:1" x14ac:dyDescent="0.25">
      <c r="A2238" s="2">
        <v>80464</v>
      </c>
    </row>
    <row r="2239" spans="1:1" x14ac:dyDescent="0.25">
      <c r="A2239" s="3">
        <v>83130</v>
      </c>
    </row>
    <row r="2240" spans="1:1" x14ac:dyDescent="0.25">
      <c r="A2240" s="2">
        <v>29928</v>
      </c>
    </row>
    <row r="2241" spans="1:1" x14ac:dyDescent="0.25">
      <c r="A2241" s="3">
        <v>29495</v>
      </c>
    </row>
    <row r="2242" spans="1:1" x14ac:dyDescent="0.25">
      <c r="A2242" s="2">
        <v>16916</v>
      </c>
    </row>
    <row r="2243" spans="1:1" x14ac:dyDescent="0.25">
      <c r="A2243" s="3">
        <v>91752</v>
      </c>
    </row>
    <row r="2244" spans="1:1" x14ac:dyDescent="0.25">
      <c r="A2244" s="2">
        <v>79537</v>
      </c>
    </row>
    <row r="2245" spans="1:1" x14ac:dyDescent="0.25">
      <c r="A2245" s="3">
        <v>47577</v>
      </c>
    </row>
    <row r="2246" spans="1:1" x14ac:dyDescent="0.25">
      <c r="A2246" s="2">
        <v>69355</v>
      </c>
    </row>
    <row r="2247" spans="1:1" x14ac:dyDescent="0.25">
      <c r="A2247" s="3">
        <v>26743</v>
      </c>
    </row>
    <row r="2248" spans="1:1" x14ac:dyDescent="0.25">
      <c r="A2248" s="2">
        <v>43558</v>
      </c>
    </row>
    <row r="2249" spans="1:1" x14ac:dyDescent="0.25">
      <c r="A2249" s="3">
        <v>18049</v>
      </c>
    </row>
    <row r="2250" spans="1:1" x14ac:dyDescent="0.25">
      <c r="A2250" s="2">
        <v>45271</v>
      </c>
    </row>
    <row r="2251" spans="1:1" x14ac:dyDescent="0.25">
      <c r="A2251" s="3">
        <v>40019</v>
      </c>
    </row>
    <row r="2252" spans="1:1" x14ac:dyDescent="0.25">
      <c r="A2252" s="2">
        <v>56540</v>
      </c>
    </row>
    <row r="2253" spans="1:1" x14ac:dyDescent="0.25">
      <c r="A2253" s="3">
        <v>76241</v>
      </c>
    </row>
    <row r="2254" spans="1:1" x14ac:dyDescent="0.25">
      <c r="A2254" s="2">
        <v>32421</v>
      </c>
    </row>
    <row r="2255" spans="1:1" x14ac:dyDescent="0.25">
      <c r="A2255" s="3">
        <v>51746</v>
      </c>
    </row>
    <row r="2256" spans="1:1" x14ac:dyDescent="0.25">
      <c r="A2256" s="2">
        <v>88000</v>
      </c>
    </row>
    <row r="2257" spans="1:1" x14ac:dyDescent="0.25">
      <c r="A2257" s="3">
        <v>82972</v>
      </c>
    </row>
    <row r="2258" spans="1:1" x14ac:dyDescent="0.25">
      <c r="A2258" s="2">
        <v>38265</v>
      </c>
    </row>
    <row r="2259" spans="1:1" x14ac:dyDescent="0.25">
      <c r="A2259" s="3">
        <v>66451</v>
      </c>
    </row>
    <row r="2260" spans="1:1" x14ac:dyDescent="0.25">
      <c r="A2260" s="2">
        <v>75028</v>
      </c>
    </row>
    <row r="2261" spans="1:1" x14ac:dyDescent="0.25">
      <c r="A2261" s="3">
        <v>45995</v>
      </c>
    </row>
    <row r="2262" spans="1:1" x14ac:dyDescent="0.25">
      <c r="A2262" s="2">
        <v>48329</v>
      </c>
    </row>
    <row r="2263" spans="1:1" x14ac:dyDescent="0.25">
      <c r="A2263" s="3">
        <v>44514</v>
      </c>
    </row>
    <row r="2264" spans="1:1" x14ac:dyDescent="0.25">
      <c r="A2264" s="2">
        <v>25167</v>
      </c>
    </row>
    <row r="2265" spans="1:1" x14ac:dyDescent="0.25">
      <c r="A2265" s="3">
        <v>74214</v>
      </c>
    </row>
    <row r="2266" spans="1:1" x14ac:dyDescent="0.25">
      <c r="A2266" s="2">
        <v>49980</v>
      </c>
    </row>
    <row r="2267" spans="1:1" x14ac:dyDescent="0.25">
      <c r="A2267" s="3">
        <v>68501</v>
      </c>
    </row>
    <row r="2268" spans="1:1" x14ac:dyDescent="0.25">
      <c r="A2268" s="2">
        <v>89544</v>
      </c>
    </row>
    <row r="2269" spans="1:1" x14ac:dyDescent="0.25">
      <c r="A2269" s="3">
        <v>51840</v>
      </c>
    </row>
    <row r="2270" spans="1:1" x14ac:dyDescent="0.25">
      <c r="A2270" s="2">
        <v>84602</v>
      </c>
    </row>
    <row r="2271" spans="1:1" x14ac:dyDescent="0.25">
      <c r="A2271" s="3">
        <v>37826</v>
      </c>
    </row>
    <row r="2272" spans="1:1" x14ac:dyDescent="0.25">
      <c r="A2272" s="2">
        <v>17068</v>
      </c>
    </row>
    <row r="2273" spans="1:1" x14ac:dyDescent="0.25">
      <c r="A2273" s="3">
        <v>76226</v>
      </c>
    </row>
    <row r="2274" spans="1:1" x14ac:dyDescent="0.25">
      <c r="A2274" s="2">
        <v>59237</v>
      </c>
    </row>
    <row r="2275" spans="1:1" x14ac:dyDescent="0.25">
      <c r="A2275" s="3">
        <v>79021</v>
      </c>
    </row>
    <row r="2276" spans="1:1" x14ac:dyDescent="0.25">
      <c r="A2276" s="2">
        <v>76662</v>
      </c>
    </row>
    <row r="2277" spans="1:1" x14ac:dyDescent="0.25">
      <c r="A2277" s="3">
        <v>69396</v>
      </c>
    </row>
    <row r="2278" spans="1:1" x14ac:dyDescent="0.25">
      <c r="A2278" s="2">
        <v>67367</v>
      </c>
    </row>
    <row r="2279" spans="1:1" x14ac:dyDescent="0.25">
      <c r="A2279" s="3">
        <v>91728</v>
      </c>
    </row>
    <row r="2280" spans="1:1" x14ac:dyDescent="0.25">
      <c r="A2280" s="2">
        <v>42309</v>
      </c>
    </row>
    <row r="2281" spans="1:1" x14ac:dyDescent="0.25">
      <c r="A2281" s="3">
        <v>60721</v>
      </c>
    </row>
    <row r="2282" spans="1:1" x14ac:dyDescent="0.25">
      <c r="A2282" s="2">
        <v>17771</v>
      </c>
    </row>
    <row r="2283" spans="1:1" x14ac:dyDescent="0.25">
      <c r="A2283" s="3">
        <v>87948</v>
      </c>
    </row>
    <row r="2284" spans="1:1" x14ac:dyDescent="0.25">
      <c r="A2284" s="2">
        <v>78733</v>
      </c>
    </row>
    <row r="2285" spans="1:1" x14ac:dyDescent="0.25">
      <c r="A2285" s="3">
        <v>79598</v>
      </c>
    </row>
    <row r="2286" spans="1:1" x14ac:dyDescent="0.25">
      <c r="A2286" s="2">
        <v>74295</v>
      </c>
    </row>
    <row r="2287" spans="1:1" x14ac:dyDescent="0.25">
      <c r="A2287" s="3">
        <v>64995</v>
      </c>
    </row>
    <row r="2288" spans="1:1" x14ac:dyDescent="0.25">
      <c r="A2288" s="2">
        <v>19986</v>
      </c>
    </row>
    <row r="2289" spans="1:1" x14ac:dyDescent="0.25">
      <c r="A2289" s="3">
        <v>20477</v>
      </c>
    </row>
    <row r="2290" spans="1:1" x14ac:dyDescent="0.25">
      <c r="A2290" s="2">
        <v>17746</v>
      </c>
    </row>
    <row r="2291" spans="1:1" x14ac:dyDescent="0.25">
      <c r="A2291" s="3">
        <v>92811</v>
      </c>
    </row>
    <row r="2292" spans="1:1" x14ac:dyDescent="0.25">
      <c r="A2292" s="2">
        <v>37947</v>
      </c>
    </row>
    <row r="2293" spans="1:1" x14ac:dyDescent="0.25">
      <c r="A2293" s="3">
        <v>36210</v>
      </c>
    </row>
    <row r="2294" spans="1:1" x14ac:dyDescent="0.25">
      <c r="A2294" s="2">
        <v>66426</v>
      </c>
    </row>
    <row r="2295" spans="1:1" x14ac:dyDescent="0.25">
      <c r="A2295" s="3">
        <v>68013</v>
      </c>
    </row>
    <row r="2296" spans="1:1" x14ac:dyDescent="0.25">
      <c r="A2296" s="2">
        <v>69014</v>
      </c>
    </row>
    <row r="2297" spans="1:1" x14ac:dyDescent="0.25">
      <c r="A2297" s="3">
        <v>78243</v>
      </c>
    </row>
    <row r="2298" spans="1:1" x14ac:dyDescent="0.25">
      <c r="A2298" s="2">
        <v>76811</v>
      </c>
    </row>
    <row r="2299" spans="1:1" x14ac:dyDescent="0.25">
      <c r="A2299" s="3">
        <v>71415</v>
      </c>
    </row>
    <row r="2300" spans="1:1" x14ac:dyDescent="0.25">
      <c r="A2300" s="2">
        <v>88605</v>
      </c>
    </row>
    <row r="2301" spans="1:1" x14ac:dyDescent="0.25">
      <c r="A2301" s="3">
        <v>41250</v>
      </c>
    </row>
    <row r="2302" spans="1:1" x14ac:dyDescent="0.25">
      <c r="A2302" s="2">
        <v>69856</v>
      </c>
    </row>
    <row r="2303" spans="1:1" x14ac:dyDescent="0.25">
      <c r="A2303" s="3">
        <v>35210</v>
      </c>
    </row>
    <row r="2304" spans="1:1" x14ac:dyDescent="0.25">
      <c r="A2304" s="2">
        <v>38577</v>
      </c>
    </row>
    <row r="2305" spans="1:1" x14ac:dyDescent="0.25">
      <c r="A2305" s="3">
        <v>33465</v>
      </c>
    </row>
    <row r="2306" spans="1:1" x14ac:dyDescent="0.25">
      <c r="A2306" s="2">
        <v>85076</v>
      </c>
    </row>
    <row r="2307" spans="1:1" x14ac:dyDescent="0.25">
      <c r="A2307" s="3">
        <v>38534</v>
      </c>
    </row>
    <row r="2308" spans="1:1" x14ac:dyDescent="0.25">
      <c r="A2308" s="2">
        <v>39740</v>
      </c>
    </row>
    <row r="2309" spans="1:1" x14ac:dyDescent="0.25">
      <c r="A2309" s="3">
        <v>35215</v>
      </c>
    </row>
    <row r="2310" spans="1:1" x14ac:dyDescent="0.25">
      <c r="A2310" s="2">
        <v>69588</v>
      </c>
    </row>
    <row r="2311" spans="1:1" x14ac:dyDescent="0.25">
      <c r="A2311" s="3">
        <v>71228</v>
      </c>
    </row>
    <row r="2312" spans="1:1" x14ac:dyDescent="0.25">
      <c r="A2312" s="2">
        <v>23375</v>
      </c>
    </row>
    <row r="2313" spans="1:1" x14ac:dyDescent="0.25">
      <c r="A2313" s="3">
        <v>88335</v>
      </c>
    </row>
    <row r="2314" spans="1:1" x14ac:dyDescent="0.25">
      <c r="A2314" s="2">
        <v>76916</v>
      </c>
    </row>
    <row r="2315" spans="1:1" x14ac:dyDescent="0.25">
      <c r="A2315" s="3">
        <v>27028</v>
      </c>
    </row>
    <row r="2316" spans="1:1" x14ac:dyDescent="0.25">
      <c r="A2316" s="2">
        <v>39744</v>
      </c>
    </row>
    <row r="2317" spans="1:1" x14ac:dyDescent="0.25">
      <c r="A2317" s="3">
        <v>77428</v>
      </c>
    </row>
    <row r="2318" spans="1:1" x14ac:dyDescent="0.25">
      <c r="A2318" s="2">
        <v>79307</v>
      </c>
    </row>
    <row r="2319" spans="1:1" x14ac:dyDescent="0.25">
      <c r="A2319" s="3">
        <v>76018</v>
      </c>
    </row>
    <row r="2320" spans="1:1" x14ac:dyDescent="0.25">
      <c r="A2320" s="2">
        <v>30099</v>
      </c>
    </row>
    <row r="2321" spans="1:1" x14ac:dyDescent="0.25">
      <c r="A2321" s="3">
        <v>65173</v>
      </c>
    </row>
    <row r="2322" spans="1:1" x14ac:dyDescent="0.25">
      <c r="A2322" s="2">
        <v>82060</v>
      </c>
    </row>
    <row r="2323" spans="1:1" x14ac:dyDescent="0.25">
      <c r="A2323" s="3">
        <v>69770</v>
      </c>
    </row>
    <row r="2324" spans="1:1" x14ac:dyDescent="0.25">
      <c r="A2324" s="2">
        <v>51494</v>
      </c>
    </row>
    <row r="2325" spans="1:1" x14ac:dyDescent="0.25">
      <c r="A2325" s="3">
        <v>90087</v>
      </c>
    </row>
    <row r="2326" spans="1:1" x14ac:dyDescent="0.25">
      <c r="A2326" s="2">
        <v>96749</v>
      </c>
    </row>
    <row r="2327" spans="1:1" x14ac:dyDescent="0.25">
      <c r="A2327" s="3">
        <v>51980</v>
      </c>
    </row>
    <row r="2328" spans="1:1" x14ac:dyDescent="0.25">
      <c r="A2328" s="2">
        <v>25151</v>
      </c>
    </row>
    <row r="2329" spans="1:1" x14ac:dyDescent="0.25">
      <c r="A2329" s="3">
        <v>52365</v>
      </c>
    </row>
    <row r="2330" spans="1:1" x14ac:dyDescent="0.25">
      <c r="A2330" s="2">
        <v>92783</v>
      </c>
    </row>
    <row r="2331" spans="1:1" x14ac:dyDescent="0.25">
      <c r="A2331" s="3">
        <v>16849</v>
      </c>
    </row>
    <row r="2332" spans="1:1" x14ac:dyDescent="0.25">
      <c r="A2332" s="2">
        <v>31550</v>
      </c>
    </row>
    <row r="2333" spans="1:1" x14ac:dyDescent="0.25">
      <c r="A2333" s="3">
        <v>60840</v>
      </c>
    </row>
    <row r="2334" spans="1:1" x14ac:dyDescent="0.25">
      <c r="A2334" s="2">
        <v>89525</v>
      </c>
    </row>
    <row r="2335" spans="1:1" x14ac:dyDescent="0.25">
      <c r="A2335" s="3">
        <v>75689</v>
      </c>
    </row>
    <row r="2336" spans="1:1" x14ac:dyDescent="0.25">
      <c r="A2336" s="2">
        <v>27479</v>
      </c>
    </row>
    <row r="2337" spans="1:1" x14ac:dyDescent="0.25">
      <c r="A2337" s="3">
        <v>72075</v>
      </c>
    </row>
    <row r="2338" spans="1:1" x14ac:dyDescent="0.25">
      <c r="A2338" s="2">
        <v>91313</v>
      </c>
    </row>
    <row r="2339" spans="1:1" x14ac:dyDescent="0.25">
      <c r="A2339" s="3">
        <v>27117</v>
      </c>
    </row>
    <row r="2340" spans="1:1" x14ac:dyDescent="0.25">
      <c r="A2340" s="2">
        <v>82206</v>
      </c>
    </row>
    <row r="2341" spans="1:1" x14ac:dyDescent="0.25">
      <c r="A2341" s="3">
        <v>48364</v>
      </c>
    </row>
    <row r="2342" spans="1:1" x14ac:dyDescent="0.25">
      <c r="A2342" s="2">
        <v>85761</v>
      </c>
    </row>
    <row r="2343" spans="1:1" x14ac:dyDescent="0.25">
      <c r="A2343" s="3">
        <v>53205</v>
      </c>
    </row>
    <row r="2344" spans="1:1" x14ac:dyDescent="0.25">
      <c r="A2344" s="2">
        <v>60624</v>
      </c>
    </row>
    <row r="2345" spans="1:1" x14ac:dyDescent="0.25">
      <c r="A2345" s="3">
        <v>73085</v>
      </c>
    </row>
    <row r="2346" spans="1:1" x14ac:dyDescent="0.25">
      <c r="A2346" s="2">
        <v>96953</v>
      </c>
    </row>
    <row r="2347" spans="1:1" x14ac:dyDescent="0.25">
      <c r="A2347" s="3">
        <v>39346</v>
      </c>
    </row>
    <row r="2348" spans="1:1" x14ac:dyDescent="0.25">
      <c r="A2348" s="2">
        <v>43383</v>
      </c>
    </row>
    <row r="2349" spans="1:1" x14ac:dyDescent="0.25">
      <c r="A2349" s="3">
        <v>67547</v>
      </c>
    </row>
    <row r="2350" spans="1:1" x14ac:dyDescent="0.25">
      <c r="A2350" s="2">
        <v>24540</v>
      </c>
    </row>
    <row r="2351" spans="1:1" x14ac:dyDescent="0.25">
      <c r="A2351" s="3">
        <v>69328</v>
      </c>
    </row>
    <row r="2352" spans="1:1" x14ac:dyDescent="0.25">
      <c r="A2352" s="2">
        <v>45045</v>
      </c>
    </row>
    <row r="2353" spans="1:1" x14ac:dyDescent="0.25">
      <c r="A2353" s="3">
        <v>65584</v>
      </c>
    </row>
    <row r="2354" spans="1:1" x14ac:dyDescent="0.25">
      <c r="A2354" s="2">
        <v>56510</v>
      </c>
    </row>
    <row r="2355" spans="1:1" x14ac:dyDescent="0.25">
      <c r="A2355" s="3">
        <v>52479</v>
      </c>
    </row>
    <row r="2356" spans="1:1" x14ac:dyDescent="0.25">
      <c r="A2356" s="2">
        <v>76112</v>
      </c>
    </row>
    <row r="2357" spans="1:1" x14ac:dyDescent="0.25">
      <c r="A2357" s="3">
        <v>54442</v>
      </c>
    </row>
    <row r="2358" spans="1:1" x14ac:dyDescent="0.25">
      <c r="A2358" s="2">
        <v>43730</v>
      </c>
    </row>
    <row r="2359" spans="1:1" x14ac:dyDescent="0.25">
      <c r="A2359" s="3">
        <v>15567</v>
      </c>
    </row>
    <row r="2360" spans="1:1" x14ac:dyDescent="0.25">
      <c r="A2360" s="2">
        <v>47036</v>
      </c>
    </row>
    <row r="2361" spans="1:1" x14ac:dyDescent="0.25">
      <c r="A2361" s="3">
        <v>72699</v>
      </c>
    </row>
    <row r="2362" spans="1:1" x14ac:dyDescent="0.25">
      <c r="A2362" s="2">
        <v>96919</v>
      </c>
    </row>
    <row r="2363" spans="1:1" x14ac:dyDescent="0.25">
      <c r="A2363" s="3">
        <v>63856</v>
      </c>
    </row>
    <row r="2364" spans="1:1" x14ac:dyDescent="0.25">
      <c r="A2364" s="2">
        <v>64485</v>
      </c>
    </row>
    <row r="2365" spans="1:1" x14ac:dyDescent="0.25">
      <c r="A2365" s="3">
        <v>23929</v>
      </c>
    </row>
    <row r="2366" spans="1:1" x14ac:dyDescent="0.25">
      <c r="A2366" s="2">
        <v>22507</v>
      </c>
    </row>
    <row r="2367" spans="1:1" x14ac:dyDescent="0.25">
      <c r="A2367" s="3">
        <v>46574</v>
      </c>
    </row>
    <row r="2368" spans="1:1" x14ac:dyDescent="0.25">
      <c r="A2368" s="2">
        <v>17944</v>
      </c>
    </row>
    <row r="2369" spans="1:1" x14ac:dyDescent="0.25">
      <c r="A2369" s="3">
        <v>84567</v>
      </c>
    </row>
    <row r="2370" spans="1:1" x14ac:dyDescent="0.25">
      <c r="A2370" s="2">
        <v>23248</v>
      </c>
    </row>
    <row r="2371" spans="1:1" x14ac:dyDescent="0.25">
      <c r="A2371" s="3">
        <v>90244</v>
      </c>
    </row>
    <row r="2372" spans="1:1" x14ac:dyDescent="0.25">
      <c r="A2372" s="2">
        <v>72165</v>
      </c>
    </row>
    <row r="2373" spans="1:1" x14ac:dyDescent="0.25">
      <c r="A2373" s="3">
        <v>31794</v>
      </c>
    </row>
    <row r="2374" spans="1:1" x14ac:dyDescent="0.25">
      <c r="A2374" s="2">
        <v>64231</v>
      </c>
    </row>
    <row r="2375" spans="1:1" x14ac:dyDescent="0.25">
      <c r="A2375" s="3">
        <v>35205</v>
      </c>
    </row>
    <row r="2376" spans="1:1" x14ac:dyDescent="0.25">
      <c r="A2376" s="2">
        <v>54799</v>
      </c>
    </row>
    <row r="2377" spans="1:1" x14ac:dyDescent="0.25">
      <c r="A2377" s="3">
        <v>67283</v>
      </c>
    </row>
    <row r="2378" spans="1:1" x14ac:dyDescent="0.25">
      <c r="A2378" s="2">
        <v>34900</v>
      </c>
    </row>
    <row r="2379" spans="1:1" x14ac:dyDescent="0.25">
      <c r="A2379" s="3">
        <v>92481</v>
      </c>
    </row>
    <row r="2380" spans="1:1" x14ac:dyDescent="0.25">
      <c r="A2380" s="2">
        <v>63181</v>
      </c>
    </row>
    <row r="2381" spans="1:1" x14ac:dyDescent="0.25">
      <c r="A2381" s="3">
        <v>36716</v>
      </c>
    </row>
    <row r="2382" spans="1:1" x14ac:dyDescent="0.25">
      <c r="A2382" s="2">
        <v>78175</v>
      </c>
    </row>
    <row r="2383" spans="1:1" x14ac:dyDescent="0.25">
      <c r="A2383" s="3">
        <v>89435</v>
      </c>
    </row>
    <row r="2384" spans="1:1" x14ac:dyDescent="0.25">
      <c r="A2384" s="2">
        <v>83536</v>
      </c>
    </row>
    <row r="2385" spans="1:1" x14ac:dyDescent="0.25">
      <c r="A2385" s="3">
        <v>68452</v>
      </c>
    </row>
    <row r="2386" spans="1:1" x14ac:dyDescent="0.25">
      <c r="A2386" s="2">
        <v>59069</v>
      </c>
    </row>
    <row r="2387" spans="1:1" x14ac:dyDescent="0.25">
      <c r="A2387" s="3">
        <v>93784</v>
      </c>
    </row>
    <row r="2388" spans="1:1" x14ac:dyDescent="0.25">
      <c r="A2388" s="2">
        <v>96432</v>
      </c>
    </row>
    <row r="2389" spans="1:1" x14ac:dyDescent="0.25">
      <c r="A2389" s="3">
        <v>57798</v>
      </c>
    </row>
    <row r="2390" spans="1:1" x14ac:dyDescent="0.25">
      <c r="A2390" s="2">
        <v>41697</v>
      </c>
    </row>
    <row r="2391" spans="1:1" x14ac:dyDescent="0.25">
      <c r="A2391" s="3">
        <v>21639</v>
      </c>
    </row>
    <row r="2392" spans="1:1" x14ac:dyDescent="0.25">
      <c r="A2392" s="2">
        <v>92880</v>
      </c>
    </row>
    <row r="2393" spans="1:1" x14ac:dyDescent="0.25">
      <c r="A2393" s="3">
        <v>36745</v>
      </c>
    </row>
    <row r="2394" spans="1:1" x14ac:dyDescent="0.25">
      <c r="A2394" s="2">
        <v>17106</v>
      </c>
    </row>
    <row r="2395" spans="1:1" x14ac:dyDescent="0.25">
      <c r="A2395" s="3">
        <v>93571</v>
      </c>
    </row>
    <row r="2396" spans="1:1" x14ac:dyDescent="0.25">
      <c r="A2396" s="2">
        <v>87591</v>
      </c>
    </row>
    <row r="2397" spans="1:1" x14ac:dyDescent="0.25">
      <c r="A2397" s="3">
        <v>87426</v>
      </c>
    </row>
    <row r="2398" spans="1:1" x14ac:dyDescent="0.25">
      <c r="A2398" s="2">
        <v>82035</v>
      </c>
    </row>
    <row r="2399" spans="1:1" x14ac:dyDescent="0.25">
      <c r="A2399" s="3">
        <v>53297</v>
      </c>
    </row>
    <row r="2400" spans="1:1" x14ac:dyDescent="0.25">
      <c r="A2400" s="2">
        <v>55221</v>
      </c>
    </row>
    <row r="2401" spans="1:1" x14ac:dyDescent="0.25">
      <c r="A2401" s="3">
        <v>17646</v>
      </c>
    </row>
    <row r="2402" spans="1:1" x14ac:dyDescent="0.25">
      <c r="A2402" s="2">
        <v>36747</v>
      </c>
    </row>
    <row r="2403" spans="1:1" x14ac:dyDescent="0.25">
      <c r="A2403" s="3">
        <v>33697</v>
      </c>
    </row>
    <row r="2404" spans="1:1" x14ac:dyDescent="0.25">
      <c r="A2404" s="2">
        <v>32082</v>
      </c>
    </row>
    <row r="2405" spans="1:1" x14ac:dyDescent="0.25">
      <c r="A2405" s="3">
        <v>62485</v>
      </c>
    </row>
    <row r="2406" spans="1:1" x14ac:dyDescent="0.25">
      <c r="A2406" s="2">
        <v>53595</v>
      </c>
    </row>
    <row r="2407" spans="1:1" x14ac:dyDescent="0.25">
      <c r="A2407" s="3">
        <v>75830</v>
      </c>
    </row>
    <row r="2408" spans="1:1" x14ac:dyDescent="0.25">
      <c r="A2408" s="2">
        <v>80715</v>
      </c>
    </row>
    <row r="2409" spans="1:1" x14ac:dyDescent="0.25">
      <c r="A2409" s="3">
        <v>53962</v>
      </c>
    </row>
    <row r="2410" spans="1:1" x14ac:dyDescent="0.25">
      <c r="A2410" s="2">
        <v>25018</v>
      </c>
    </row>
    <row r="2411" spans="1:1" x14ac:dyDescent="0.25">
      <c r="A2411" s="3">
        <v>49922</v>
      </c>
    </row>
    <row r="2412" spans="1:1" x14ac:dyDescent="0.25">
      <c r="A2412" s="2">
        <v>19758</v>
      </c>
    </row>
    <row r="2413" spans="1:1" x14ac:dyDescent="0.25">
      <c r="A2413" s="3">
        <v>67913</v>
      </c>
    </row>
    <row r="2414" spans="1:1" x14ac:dyDescent="0.25">
      <c r="A2414" s="2">
        <v>96912</v>
      </c>
    </row>
    <row r="2415" spans="1:1" x14ac:dyDescent="0.25">
      <c r="A2415" s="3">
        <v>55721</v>
      </c>
    </row>
    <row r="2416" spans="1:1" x14ac:dyDescent="0.25">
      <c r="A2416" s="2">
        <v>90484</v>
      </c>
    </row>
    <row r="2417" spans="1:1" x14ac:dyDescent="0.25">
      <c r="A2417" s="3">
        <v>24708</v>
      </c>
    </row>
    <row r="2418" spans="1:1" x14ac:dyDescent="0.25">
      <c r="A2418" s="2">
        <v>91463</v>
      </c>
    </row>
    <row r="2419" spans="1:1" x14ac:dyDescent="0.25">
      <c r="A2419" s="3">
        <v>29780</v>
      </c>
    </row>
    <row r="2420" spans="1:1" x14ac:dyDescent="0.25">
      <c r="A2420" s="2">
        <v>85192</v>
      </c>
    </row>
    <row r="2421" spans="1:1" x14ac:dyDescent="0.25">
      <c r="A2421" s="3">
        <v>19857</v>
      </c>
    </row>
    <row r="2422" spans="1:1" x14ac:dyDescent="0.25">
      <c r="A2422" s="2">
        <v>48349</v>
      </c>
    </row>
    <row r="2423" spans="1:1" x14ac:dyDescent="0.25">
      <c r="A2423" s="3">
        <v>91518</v>
      </c>
    </row>
    <row r="2424" spans="1:1" x14ac:dyDescent="0.25">
      <c r="A2424" s="2">
        <v>76637</v>
      </c>
    </row>
    <row r="2425" spans="1:1" x14ac:dyDescent="0.25">
      <c r="A2425" s="3">
        <v>29937</v>
      </c>
    </row>
    <row r="2426" spans="1:1" x14ac:dyDescent="0.25">
      <c r="A2426" s="2">
        <v>24619</v>
      </c>
    </row>
    <row r="2427" spans="1:1" x14ac:dyDescent="0.25">
      <c r="A2427" s="3">
        <v>69137</v>
      </c>
    </row>
    <row r="2428" spans="1:1" x14ac:dyDescent="0.25">
      <c r="A2428" s="2">
        <v>62075</v>
      </c>
    </row>
    <row r="2429" spans="1:1" x14ac:dyDescent="0.25">
      <c r="A2429" s="3">
        <v>49017</v>
      </c>
    </row>
    <row r="2430" spans="1:1" x14ac:dyDescent="0.25">
      <c r="A2430" s="2">
        <v>46692</v>
      </c>
    </row>
    <row r="2431" spans="1:1" x14ac:dyDescent="0.25">
      <c r="A2431" s="3">
        <v>24953</v>
      </c>
    </row>
    <row r="2432" spans="1:1" x14ac:dyDescent="0.25">
      <c r="A2432" s="2">
        <v>68561</v>
      </c>
    </row>
    <row r="2433" spans="1:1" x14ac:dyDescent="0.25">
      <c r="A2433" s="3">
        <v>54340</v>
      </c>
    </row>
    <row r="2434" spans="1:1" x14ac:dyDescent="0.25">
      <c r="A2434" s="2">
        <v>37785</v>
      </c>
    </row>
    <row r="2435" spans="1:1" x14ac:dyDescent="0.25">
      <c r="A2435" s="3">
        <v>82402</v>
      </c>
    </row>
    <row r="2436" spans="1:1" x14ac:dyDescent="0.25">
      <c r="A2436" s="2">
        <v>63978</v>
      </c>
    </row>
    <row r="2437" spans="1:1" x14ac:dyDescent="0.25">
      <c r="A2437" s="3">
        <v>51970</v>
      </c>
    </row>
    <row r="2438" spans="1:1" x14ac:dyDescent="0.25">
      <c r="A2438" s="2">
        <v>19711</v>
      </c>
    </row>
    <row r="2439" spans="1:1" x14ac:dyDescent="0.25">
      <c r="A2439" s="3">
        <v>76314</v>
      </c>
    </row>
    <row r="2440" spans="1:1" x14ac:dyDescent="0.25">
      <c r="A2440" s="2">
        <v>77421</v>
      </c>
    </row>
    <row r="2441" spans="1:1" x14ac:dyDescent="0.25">
      <c r="A2441" s="3">
        <v>52497</v>
      </c>
    </row>
    <row r="2442" spans="1:1" x14ac:dyDescent="0.25">
      <c r="A2442" s="2">
        <v>58749</v>
      </c>
    </row>
    <row r="2443" spans="1:1" x14ac:dyDescent="0.25">
      <c r="A2443" s="3">
        <v>59252</v>
      </c>
    </row>
    <row r="2444" spans="1:1" x14ac:dyDescent="0.25">
      <c r="A2444" s="2">
        <v>90879</v>
      </c>
    </row>
    <row r="2445" spans="1:1" x14ac:dyDescent="0.25">
      <c r="A2445" s="3">
        <v>25303</v>
      </c>
    </row>
    <row r="2446" spans="1:1" x14ac:dyDescent="0.25">
      <c r="A2446" s="2">
        <v>96892</v>
      </c>
    </row>
    <row r="2447" spans="1:1" x14ac:dyDescent="0.25">
      <c r="A2447" s="3">
        <v>77072</v>
      </c>
    </row>
    <row r="2448" spans="1:1" x14ac:dyDescent="0.25">
      <c r="A2448" s="2">
        <v>60738</v>
      </c>
    </row>
    <row r="2449" spans="1:1" x14ac:dyDescent="0.25">
      <c r="A2449" s="3">
        <v>66785</v>
      </c>
    </row>
    <row r="2450" spans="1:1" x14ac:dyDescent="0.25">
      <c r="A2450" s="2">
        <v>96455</v>
      </c>
    </row>
    <row r="2451" spans="1:1" x14ac:dyDescent="0.25">
      <c r="A2451" s="3">
        <v>24542</v>
      </c>
    </row>
    <row r="2452" spans="1:1" x14ac:dyDescent="0.25">
      <c r="A2452" s="2">
        <v>78413</v>
      </c>
    </row>
    <row r="2453" spans="1:1" x14ac:dyDescent="0.25">
      <c r="A2453" s="3">
        <v>71384</v>
      </c>
    </row>
    <row r="2454" spans="1:1" x14ac:dyDescent="0.25">
      <c r="A2454" s="2">
        <v>85853</v>
      </c>
    </row>
    <row r="2455" spans="1:1" x14ac:dyDescent="0.25">
      <c r="A2455" s="3">
        <v>25331</v>
      </c>
    </row>
    <row r="2456" spans="1:1" x14ac:dyDescent="0.25">
      <c r="A2456" s="2">
        <v>83256</v>
      </c>
    </row>
    <row r="2457" spans="1:1" x14ac:dyDescent="0.25">
      <c r="A2457" s="3">
        <v>15318</v>
      </c>
    </row>
    <row r="2458" spans="1:1" x14ac:dyDescent="0.25">
      <c r="A2458" s="2">
        <v>50873</v>
      </c>
    </row>
    <row r="2459" spans="1:1" x14ac:dyDescent="0.25">
      <c r="A2459" s="3">
        <v>83283</v>
      </c>
    </row>
    <row r="2460" spans="1:1" x14ac:dyDescent="0.25">
      <c r="A2460" s="2">
        <v>33354</v>
      </c>
    </row>
    <row r="2461" spans="1:1" x14ac:dyDescent="0.25">
      <c r="A2461" s="3">
        <v>57187</v>
      </c>
    </row>
    <row r="2462" spans="1:1" x14ac:dyDescent="0.25">
      <c r="A2462" s="2">
        <v>38925</v>
      </c>
    </row>
    <row r="2463" spans="1:1" x14ac:dyDescent="0.25">
      <c r="A2463" s="3">
        <v>28513</v>
      </c>
    </row>
    <row r="2464" spans="1:1" x14ac:dyDescent="0.25">
      <c r="A2464" s="2">
        <v>45148</v>
      </c>
    </row>
    <row r="2465" spans="1:1" x14ac:dyDescent="0.25">
      <c r="A2465" s="3">
        <v>91123</v>
      </c>
    </row>
    <row r="2466" spans="1:1" x14ac:dyDescent="0.25">
      <c r="A2466" s="2">
        <v>23394</v>
      </c>
    </row>
    <row r="2467" spans="1:1" x14ac:dyDescent="0.25">
      <c r="A2467" s="3">
        <v>64631</v>
      </c>
    </row>
    <row r="2468" spans="1:1" x14ac:dyDescent="0.25">
      <c r="A2468" s="2">
        <v>24948</v>
      </c>
    </row>
    <row r="2469" spans="1:1" x14ac:dyDescent="0.25">
      <c r="A2469" s="3">
        <v>51482</v>
      </c>
    </row>
    <row r="2470" spans="1:1" x14ac:dyDescent="0.25">
      <c r="A2470" s="2">
        <v>24069</v>
      </c>
    </row>
    <row r="2471" spans="1:1" x14ac:dyDescent="0.25">
      <c r="A2471" s="3">
        <v>25839</v>
      </c>
    </row>
    <row r="2472" spans="1:1" x14ac:dyDescent="0.25">
      <c r="A2472" s="2">
        <v>43878</v>
      </c>
    </row>
    <row r="2473" spans="1:1" x14ac:dyDescent="0.25">
      <c r="A2473" s="3">
        <v>95315</v>
      </c>
    </row>
    <row r="2474" spans="1:1" x14ac:dyDescent="0.25">
      <c r="A2474" s="2">
        <v>71581</v>
      </c>
    </row>
    <row r="2475" spans="1:1" x14ac:dyDescent="0.25">
      <c r="A2475" s="3">
        <v>83731</v>
      </c>
    </row>
    <row r="2476" spans="1:1" x14ac:dyDescent="0.25">
      <c r="A2476" s="2">
        <v>63872</v>
      </c>
    </row>
    <row r="2477" spans="1:1" x14ac:dyDescent="0.25">
      <c r="A2477" s="3">
        <v>43597</v>
      </c>
    </row>
    <row r="2478" spans="1:1" x14ac:dyDescent="0.25">
      <c r="A2478" s="2">
        <v>49044</v>
      </c>
    </row>
    <row r="2479" spans="1:1" x14ac:dyDescent="0.25">
      <c r="A2479" s="3">
        <v>67634</v>
      </c>
    </row>
    <row r="2480" spans="1:1" x14ac:dyDescent="0.25">
      <c r="A2480" s="2">
        <v>41258</v>
      </c>
    </row>
    <row r="2481" spans="1:1" x14ac:dyDescent="0.25">
      <c r="A2481" s="3">
        <v>44236</v>
      </c>
    </row>
    <row r="2482" spans="1:1" x14ac:dyDescent="0.25">
      <c r="A2482" s="2">
        <v>16431</v>
      </c>
    </row>
    <row r="2483" spans="1:1" x14ac:dyDescent="0.25">
      <c r="A2483" s="3">
        <v>72423</v>
      </c>
    </row>
    <row r="2484" spans="1:1" x14ac:dyDescent="0.25">
      <c r="A2484" s="2">
        <v>82093</v>
      </c>
    </row>
    <row r="2485" spans="1:1" x14ac:dyDescent="0.25">
      <c r="A2485" s="3">
        <v>29633</v>
      </c>
    </row>
    <row r="2486" spans="1:1" x14ac:dyDescent="0.25">
      <c r="A2486" s="2">
        <v>60641</v>
      </c>
    </row>
    <row r="2487" spans="1:1" x14ac:dyDescent="0.25">
      <c r="A2487" s="3">
        <v>74031</v>
      </c>
    </row>
    <row r="2488" spans="1:1" x14ac:dyDescent="0.25">
      <c r="A2488" s="2">
        <v>62442</v>
      </c>
    </row>
    <row r="2489" spans="1:1" x14ac:dyDescent="0.25">
      <c r="A2489" s="3">
        <v>40541</v>
      </c>
    </row>
    <row r="2490" spans="1:1" x14ac:dyDescent="0.25">
      <c r="A2490" s="2">
        <v>56548</v>
      </c>
    </row>
    <row r="2491" spans="1:1" x14ac:dyDescent="0.25">
      <c r="A2491" s="3">
        <v>56324</v>
      </c>
    </row>
    <row r="2492" spans="1:1" x14ac:dyDescent="0.25">
      <c r="A2492" s="2">
        <v>76755</v>
      </c>
    </row>
    <row r="2493" spans="1:1" x14ac:dyDescent="0.25">
      <c r="A2493" s="3">
        <v>69349</v>
      </c>
    </row>
    <row r="2494" spans="1:1" x14ac:dyDescent="0.25">
      <c r="A2494" s="2">
        <v>66463</v>
      </c>
    </row>
    <row r="2495" spans="1:1" x14ac:dyDescent="0.25">
      <c r="A2495" s="3">
        <v>25389</v>
      </c>
    </row>
    <row r="2496" spans="1:1" x14ac:dyDescent="0.25">
      <c r="A2496" s="2">
        <v>24163</v>
      </c>
    </row>
    <row r="2497" spans="1:1" x14ac:dyDescent="0.25">
      <c r="A2497" s="3">
        <v>79933</v>
      </c>
    </row>
    <row r="2498" spans="1:1" x14ac:dyDescent="0.25">
      <c r="A2498" s="2">
        <v>33358</v>
      </c>
    </row>
    <row r="2499" spans="1:1" x14ac:dyDescent="0.25">
      <c r="A2499" s="3">
        <v>64861</v>
      </c>
    </row>
    <row r="2500" spans="1:1" x14ac:dyDescent="0.25">
      <c r="A2500" s="2">
        <v>40893</v>
      </c>
    </row>
    <row r="2501" spans="1:1" x14ac:dyDescent="0.25">
      <c r="A2501" s="3">
        <v>28555</v>
      </c>
    </row>
    <row r="2502" spans="1:1" x14ac:dyDescent="0.25">
      <c r="A2502" s="2">
        <v>86145</v>
      </c>
    </row>
    <row r="2503" spans="1:1" x14ac:dyDescent="0.25">
      <c r="A2503" s="3">
        <v>92252</v>
      </c>
    </row>
    <row r="2504" spans="1:1" x14ac:dyDescent="0.25">
      <c r="A2504" s="2">
        <v>15432</v>
      </c>
    </row>
    <row r="2505" spans="1:1" x14ac:dyDescent="0.25">
      <c r="A2505" s="3">
        <v>71799</v>
      </c>
    </row>
    <row r="2506" spans="1:1" x14ac:dyDescent="0.25">
      <c r="A2506" s="2">
        <v>68493</v>
      </c>
    </row>
    <row r="2507" spans="1:1" x14ac:dyDescent="0.25">
      <c r="A2507" s="3">
        <v>21690</v>
      </c>
    </row>
    <row r="2508" spans="1:1" x14ac:dyDescent="0.25">
      <c r="A2508" s="2">
        <v>42857</v>
      </c>
    </row>
    <row r="2509" spans="1:1" x14ac:dyDescent="0.25">
      <c r="A2509" s="3">
        <v>35157</v>
      </c>
    </row>
    <row r="2510" spans="1:1" x14ac:dyDescent="0.25">
      <c r="A2510" s="2">
        <v>75696</v>
      </c>
    </row>
    <row r="2511" spans="1:1" x14ac:dyDescent="0.25">
      <c r="A2511" s="3">
        <v>20343</v>
      </c>
    </row>
    <row r="2512" spans="1:1" x14ac:dyDescent="0.25">
      <c r="A2512" s="2">
        <v>91745</v>
      </c>
    </row>
    <row r="2513" spans="1:1" x14ac:dyDescent="0.25">
      <c r="A2513" s="3">
        <v>78108</v>
      </c>
    </row>
    <row r="2514" spans="1:1" x14ac:dyDescent="0.25">
      <c r="A2514" s="2">
        <v>28803</v>
      </c>
    </row>
    <row r="2515" spans="1:1" x14ac:dyDescent="0.25">
      <c r="A2515" s="3">
        <v>85093</v>
      </c>
    </row>
    <row r="2516" spans="1:1" x14ac:dyDescent="0.25">
      <c r="A2516" s="2">
        <v>33620</v>
      </c>
    </row>
    <row r="2517" spans="1:1" x14ac:dyDescent="0.25">
      <c r="A2517" s="3">
        <v>18851</v>
      </c>
    </row>
    <row r="2518" spans="1:1" x14ac:dyDescent="0.25">
      <c r="A2518" s="2">
        <v>21797</v>
      </c>
    </row>
    <row r="2519" spans="1:1" x14ac:dyDescent="0.25">
      <c r="A2519" s="3">
        <v>81181</v>
      </c>
    </row>
    <row r="2520" spans="1:1" x14ac:dyDescent="0.25">
      <c r="A2520" s="2">
        <v>33573</v>
      </c>
    </row>
    <row r="2521" spans="1:1" x14ac:dyDescent="0.25">
      <c r="A2521" s="3">
        <v>87547</v>
      </c>
    </row>
    <row r="2522" spans="1:1" x14ac:dyDescent="0.25">
      <c r="A2522" s="2">
        <v>59858</v>
      </c>
    </row>
    <row r="2523" spans="1:1" x14ac:dyDescent="0.25">
      <c r="A2523" s="3">
        <v>47483</v>
      </c>
    </row>
    <row r="2524" spans="1:1" x14ac:dyDescent="0.25">
      <c r="A2524" s="2">
        <v>82545</v>
      </c>
    </row>
    <row r="2525" spans="1:1" x14ac:dyDescent="0.25">
      <c r="A2525" s="3">
        <v>89963</v>
      </c>
    </row>
    <row r="2526" spans="1:1" x14ac:dyDescent="0.25">
      <c r="A2526" s="2">
        <v>34568</v>
      </c>
    </row>
    <row r="2527" spans="1:1" x14ac:dyDescent="0.25">
      <c r="A2527" s="3">
        <v>39491</v>
      </c>
    </row>
    <row r="2528" spans="1:1" x14ac:dyDescent="0.25">
      <c r="A2528" s="2">
        <v>95215</v>
      </c>
    </row>
    <row r="2529" spans="1:1" x14ac:dyDescent="0.25">
      <c r="A2529" s="3">
        <v>66724</v>
      </c>
    </row>
    <row r="2530" spans="1:1" x14ac:dyDescent="0.25">
      <c r="A2530" s="2">
        <v>88216</v>
      </c>
    </row>
    <row r="2531" spans="1:1" x14ac:dyDescent="0.25">
      <c r="A2531" s="3">
        <v>52221</v>
      </c>
    </row>
    <row r="2532" spans="1:1" x14ac:dyDescent="0.25">
      <c r="A2532" s="2">
        <v>38949</v>
      </c>
    </row>
    <row r="2533" spans="1:1" x14ac:dyDescent="0.25">
      <c r="A2533" s="3">
        <v>84419</v>
      </c>
    </row>
    <row r="2534" spans="1:1" x14ac:dyDescent="0.25">
      <c r="A2534" s="2">
        <v>75091</v>
      </c>
    </row>
    <row r="2535" spans="1:1" x14ac:dyDescent="0.25">
      <c r="A2535" s="3">
        <v>58053</v>
      </c>
    </row>
    <row r="2536" spans="1:1" x14ac:dyDescent="0.25">
      <c r="A2536" s="2">
        <v>62468</v>
      </c>
    </row>
    <row r="2537" spans="1:1" x14ac:dyDescent="0.25">
      <c r="A2537" s="3">
        <v>15432</v>
      </c>
    </row>
    <row r="2538" spans="1:1" x14ac:dyDescent="0.25">
      <c r="A2538" s="2">
        <v>90751</v>
      </c>
    </row>
    <row r="2539" spans="1:1" x14ac:dyDescent="0.25">
      <c r="A2539" s="3">
        <v>49909</v>
      </c>
    </row>
    <row r="2540" spans="1:1" x14ac:dyDescent="0.25">
      <c r="A2540" s="2">
        <v>35120</v>
      </c>
    </row>
    <row r="2541" spans="1:1" x14ac:dyDescent="0.25">
      <c r="A2541" s="3">
        <v>36163</v>
      </c>
    </row>
    <row r="2542" spans="1:1" x14ac:dyDescent="0.25">
      <c r="A2542" s="2">
        <v>45864</v>
      </c>
    </row>
    <row r="2543" spans="1:1" x14ac:dyDescent="0.25">
      <c r="A2543" s="3">
        <v>89148</v>
      </c>
    </row>
    <row r="2544" spans="1:1" x14ac:dyDescent="0.25">
      <c r="A2544" s="2">
        <v>70897</v>
      </c>
    </row>
    <row r="2545" spans="1:1" x14ac:dyDescent="0.25">
      <c r="A2545" s="3">
        <v>60994</v>
      </c>
    </row>
    <row r="2546" spans="1:1" x14ac:dyDescent="0.25">
      <c r="A2546" s="2">
        <v>46175</v>
      </c>
    </row>
    <row r="2547" spans="1:1" x14ac:dyDescent="0.25">
      <c r="A2547" s="3">
        <v>67408</v>
      </c>
    </row>
    <row r="2548" spans="1:1" x14ac:dyDescent="0.25">
      <c r="A2548" s="2">
        <v>43239</v>
      </c>
    </row>
    <row r="2549" spans="1:1" x14ac:dyDescent="0.25">
      <c r="A2549" s="3">
        <v>23729</v>
      </c>
    </row>
    <row r="2550" spans="1:1" x14ac:dyDescent="0.25">
      <c r="A2550" s="2">
        <v>57046</v>
      </c>
    </row>
    <row r="2551" spans="1:1" x14ac:dyDescent="0.25">
      <c r="A2551" s="3">
        <v>18428</v>
      </c>
    </row>
    <row r="2552" spans="1:1" x14ac:dyDescent="0.25">
      <c r="A2552" s="2">
        <v>48198</v>
      </c>
    </row>
    <row r="2553" spans="1:1" x14ac:dyDescent="0.25">
      <c r="A2553" s="3">
        <v>79693</v>
      </c>
    </row>
    <row r="2554" spans="1:1" x14ac:dyDescent="0.25">
      <c r="A2554" s="2">
        <v>25243</v>
      </c>
    </row>
    <row r="2555" spans="1:1" x14ac:dyDescent="0.25">
      <c r="A2555" s="3">
        <v>16164</v>
      </c>
    </row>
    <row r="2556" spans="1:1" x14ac:dyDescent="0.25">
      <c r="A2556" s="2">
        <v>36781</v>
      </c>
    </row>
    <row r="2557" spans="1:1" x14ac:dyDescent="0.25">
      <c r="A2557" s="3">
        <v>24628</v>
      </c>
    </row>
    <row r="2558" spans="1:1" x14ac:dyDescent="0.25">
      <c r="A2558" s="2">
        <v>48441</v>
      </c>
    </row>
    <row r="2559" spans="1:1" x14ac:dyDescent="0.25">
      <c r="A2559" s="3">
        <v>21752</v>
      </c>
    </row>
    <row r="2560" spans="1:1" x14ac:dyDescent="0.25">
      <c r="A2560" s="2">
        <v>48437</v>
      </c>
    </row>
    <row r="2561" spans="1:1" x14ac:dyDescent="0.25">
      <c r="A2561" s="3">
        <v>55536</v>
      </c>
    </row>
    <row r="2562" spans="1:1" x14ac:dyDescent="0.25">
      <c r="A2562" s="2">
        <v>87982</v>
      </c>
    </row>
    <row r="2563" spans="1:1" x14ac:dyDescent="0.25">
      <c r="A2563" s="3">
        <v>80890</v>
      </c>
    </row>
    <row r="2564" spans="1:1" x14ac:dyDescent="0.25">
      <c r="A2564" s="2">
        <v>27511</v>
      </c>
    </row>
    <row r="2565" spans="1:1" x14ac:dyDescent="0.25">
      <c r="A2565" s="3">
        <v>86311</v>
      </c>
    </row>
    <row r="2566" spans="1:1" x14ac:dyDescent="0.25">
      <c r="A2566" s="2">
        <v>76331</v>
      </c>
    </row>
    <row r="2567" spans="1:1" x14ac:dyDescent="0.25">
      <c r="A2567" s="3">
        <v>66282</v>
      </c>
    </row>
    <row r="2568" spans="1:1" x14ac:dyDescent="0.25">
      <c r="A2568" s="2">
        <v>61251</v>
      </c>
    </row>
    <row r="2569" spans="1:1" x14ac:dyDescent="0.25">
      <c r="A2569" s="3">
        <v>22225</v>
      </c>
    </row>
    <row r="2570" spans="1:1" x14ac:dyDescent="0.25">
      <c r="A2570" s="2">
        <v>90243</v>
      </c>
    </row>
    <row r="2571" spans="1:1" x14ac:dyDescent="0.25">
      <c r="A2571" s="3">
        <v>91238</v>
      </c>
    </row>
    <row r="2572" spans="1:1" x14ac:dyDescent="0.25">
      <c r="A2572" s="2">
        <v>96163</v>
      </c>
    </row>
    <row r="2573" spans="1:1" x14ac:dyDescent="0.25">
      <c r="A2573" s="3">
        <v>95834</v>
      </c>
    </row>
    <row r="2574" spans="1:1" x14ac:dyDescent="0.25">
      <c r="A2574" s="2">
        <v>52443</v>
      </c>
    </row>
    <row r="2575" spans="1:1" x14ac:dyDescent="0.25">
      <c r="A2575" s="3">
        <v>82620</v>
      </c>
    </row>
    <row r="2576" spans="1:1" x14ac:dyDescent="0.25">
      <c r="A2576" s="2">
        <v>50964</v>
      </c>
    </row>
    <row r="2577" spans="1:1" x14ac:dyDescent="0.25">
      <c r="A2577" s="3">
        <v>34002</v>
      </c>
    </row>
    <row r="2578" spans="1:1" x14ac:dyDescent="0.25">
      <c r="A2578" s="2">
        <v>20628</v>
      </c>
    </row>
    <row r="2579" spans="1:1" x14ac:dyDescent="0.25">
      <c r="A2579" s="3">
        <v>29355</v>
      </c>
    </row>
    <row r="2580" spans="1:1" x14ac:dyDescent="0.25">
      <c r="A2580" s="2">
        <v>18423</v>
      </c>
    </row>
    <row r="2581" spans="1:1" x14ac:dyDescent="0.25">
      <c r="A2581" s="3">
        <v>53964</v>
      </c>
    </row>
    <row r="2582" spans="1:1" x14ac:dyDescent="0.25">
      <c r="A2582" s="2">
        <v>27563</v>
      </c>
    </row>
    <row r="2583" spans="1:1" x14ac:dyDescent="0.25">
      <c r="A2583" s="3">
        <v>73831</v>
      </c>
    </row>
    <row r="2584" spans="1:1" x14ac:dyDescent="0.25">
      <c r="A2584" s="2">
        <v>70219</v>
      </c>
    </row>
    <row r="2585" spans="1:1" x14ac:dyDescent="0.25">
      <c r="A2585" s="3">
        <v>35639</v>
      </c>
    </row>
    <row r="2586" spans="1:1" x14ac:dyDescent="0.25">
      <c r="A2586" s="2">
        <v>41594</v>
      </c>
    </row>
    <row r="2587" spans="1:1" x14ac:dyDescent="0.25">
      <c r="A2587" s="3">
        <v>30566</v>
      </c>
    </row>
    <row r="2588" spans="1:1" x14ac:dyDescent="0.25">
      <c r="A2588" s="2">
        <v>50893</v>
      </c>
    </row>
    <row r="2589" spans="1:1" x14ac:dyDescent="0.25">
      <c r="A2589" s="3">
        <v>80834</v>
      </c>
    </row>
    <row r="2590" spans="1:1" x14ac:dyDescent="0.25">
      <c r="A2590" s="2">
        <v>24904</v>
      </c>
    </row>
    <row r="2591" spans="1:1" x14ac:dyDescent="0.25">
      <c r="A2591" s="3">
        <v>25491</v>
      </c>
    </row>
    <row r="2592" spans="1:1" x14ac:dyDescent="0.25">
      <c r="A2592" s="2">
        <v>80468</v>
      </c>
    </row>
    <row r="2593" spans="1:1" x14ac:dyDescent="0.25">
      <c r="A2593" s="3">
        <v>23314</v>
      </c>
    </row>
    <row r="2594" spans="1:1" x14ac:dyDescent="0.25">
      <c r="A2594" s="2">
        <v>27804</v>
      </c>
    </row>
    <row r="2595" spans="1:1" x14ac:dyDescent="0.25">
      <c r="A2595" s="3">
        <v>20331</v>
      </c>
    </row>
    <row r="2596" spans="1:1" x14ac:dyDescent="0.25">
      <c r="A2596" s="2">
        <v>66441</v>
      </c>
    </row>
    <row r="2597" spans="1:1" x14ac:dyDescent="0.25">
      <c r="A2597" s="3">
        <v>25961</v>
      </c>
    </row>
    <row r="2598" spans="1:1" x14ac:dyDescent="0.25">
      <c r="A2598" s="2">
        <v>80360</v>
      </c>
    </row>
    <row r="2599" spans="1:1" x14ac:dyDescent="0.25">
      <c r="A2599" s="3">
        <v>43388</v>
      </c>
    </row>
    <row r="2600" spans="1:1" x14ac:dyDescent="0.25">
      <c r="A2600" s="2">
        <v>60973</v>
      </c>
    </row>
    <row r="2601" spans="1:1" x14ac:dyDescent="0.25">
      <c r="A2601" s="3">
        <v>84644</v>
      </c>
    </row>
    <row r="2602" spans="1:1" x14ac:dyDescent="0.25">
      <c r="A2602" s="2">
        <v>92652</v>
      </c>
    </row>
    <row r="2603" spans="1:1" x14ac:dyDescent="0.25">
      <c r="A2603" s="3">
        <v>80471</v>
      </c>
    </row>
    <row r="2604" spans="1:1" x14ac:dyDescent="0.25">
      <c r="A2604" s="2">
        <v>52399</v>
      </c>
    </row>
    <row r="2605" spans="1:1" x14ac:dyDescent="0.25">
      <c r="A2605" s="3">
        <v>74777</v>
      </c>
    </row>
    <row r="2606" spans="1:1" x14ac:dyDescent="0.25">
      <c r="A2606" s="2">
        <v>16531</v>
      </c>
    </row>
    <row r="2607" spans="1:1" x14ac:dyDescent="0.25">
      <c r="A2607" s="3">
        <v>83938</v>
      </c>
    </row>
    <row r="2608" spans="1:1" x14ac:dyDescent="0.25">
      <c r="A2608" s="2">
        <v>81443</v>
      </c>
    </row>
    <row r="2609" spans="1:1" x14ac:dyDescent="0.25">
      <c r="A2609" s="3">
        <v>41949</v>
      </c>
    </row>
    <row r="2610" spans="1:1" x14ac:dyDescent="0.25">
      <c r="A2610" s="2">
        <v>87955</v>
      </c>
    </row>
    <row r="2611" spans="1:1" x14ac:dyDescent="0.25">
      <c r="A2611" s="3">
        <v>55318</v>
      </c>
    </row>
    <row r="2612" spans="1:1" x14ac:dyDescent="0.25">
      <c r="A2612" s="2">
        <v>21661</v>
      </c>
    </row>
    <row r="2613" spans="1:1" x14ac:dyDescent="0.25">
      <c r="A2613" s="3">
        <v>96288</v>
      </c>
    </row>
    <row r="2614" spans="1:1" x14ac:dyDescent="0.25">
      <c r="A2614" s="2">
        <v>91938</v>
      </c>
    </row>
    <row r="2615" spans="1:1" x14ac:dyDescent="0.25">
      <c r="A2615" s="3">
        <v>17513</v>
      </c>
    </row>
    <row r="2616" spans="1:1" x14ac:dyDescent="0.25">
      <c r="A2616" s="2">
        <v>46935</v>
      </c>
    </row>
    <row r="2617" spans="1:1" x14ac:dyDescent="0.25">
      <c r="A2617" s="3">
        <v>79671</v>
      </c>
    </row>
    <row r="2618" spans="1:1" x14ac:dyDescent="0.25">
      <c r="A2618" s="2">
        <v>93544</v>
      </c>
    </row>
    <row r="2619" spans="1:1" x14ac:dyDescent="0.25">
      <c r="A2619" s="3">
        <v>52759</v>
      </c>
    </row>
    <row r="2620" spans="1:1" x14ac:dyDescent="0.25">
      <c r="A2620" s="2">
        <v>18793</v>
      </c>
    </row>
    <row r="2621" spans="1:1" x14ac:dyDescent="0.25">
      <c r="A2621" s="3">
        <v>42869</v>
      </c>
    </row>
    <row r="2622" spans="1:1" x14ac:dyDescent="0.25">
      <c r="A2622" s="2">
        <v>91584</v>
      </c>
    </row>
    <row r="2623" spans="1:1" x14ac:dyDescent="0.25">
      <c r="A2623" s="3">
        <v>91481</v>
      </c>
    </row>
    <row r="2624" spans="1:1" x14ac:dyDescent="0.25">
      <c r="A2624" s="2">
        <v>46500</v>
      </c>
    </row>
    <row r="2625" spans="1:1" x14ac:dyDescent="0.25">
      <c r="A2625" s="3">
        <v>39677</v>
      </c>
    </row>
    <row r="2626" spans="1:1" x14ac:dyDescent="0.25">
      <c r="A2626" s="2">
        <v>68601</v>
      </c>
    </row>
    <row r="2627" spans="1:1" x14ac:dyDescent="0.25">
      <c r="A2627" s="3">
        <v>77496</v>
      </c>
    </row>
    <row r="2628" spans="1:1" x14ac:dyDescent="0.25">
      <c r="A2628" s="2">
        <v>68587</v>
      </c>
    </row>
    <row r="2629" spans="1:1" x14ac:dyDescent="0.25">
      <c r="A2629" s="3">
        <v>30129</v>
      </c>
    </row>
    <row r="2630" spans="1:1" x14ac:dyDescent="0.25">
      <c r="A2630" s="2">
        <v>93300</v>
      </c>
    </row>
    <row r="2631" spans="1:1" x14ac:dyDescent="0.25">
      <c r="A2631" s="3">
        <v>77285</v>
      </c>
    </row>
    <row r="2632" spans="1:1" x14ac:dyDescent="0.25">
      <c r="A2632" s="2">
        <v>30265</v>
      </c>
    </row>
    <row r="2633" spans="1:1" x14ac:dyDescent="0.25">
      <c r="A2633" s="3">
        <v>26280</v>
      </c>
    </row>
    <row r="2634" spans="1:1" x14ac:dyDescent="0.25">
      <c r="A2634" s="2">
        <v>74341</v>
      </c>
    </row>
    <row r="2635" spans="1:1" x14ac:dyDescent="0.25">
      <c r="A2635" s="3">
        <v>67886</v>
      </c>
    </row>
    <row r="2636" spans="1:1" x14ac:dyDescent="0.25">
      <c r="A2636" s="2">
        <v>18935</v>
      </c>
    </row>
    <row r="2637" spans="1:1" x14ac:dyDescent="0.25">
      <c r="A2637" s="3">
        <v>83997</v>
      </c>
    </row>
    <row r="2638" spans="1:1" x14ac:dyDescent="0.25">
      <c r="A2638" s="2">
        <v>45011</v>
      </c>
    </row>
    <row r="2639" spans="1:1" x14ac:dyDescent="0.25">
      <c r="A2639" s="3">
        <v>60630</v>
      </c>
    </row>
    <row r="2640" spans="1:1" x14ac:dyDescent="0.25">
      <c r="A2640" s="2">
        <v>63614</v>
      </c>
    </row>
    <row r="2641" spans="1:1" x14ac:dyDescent="0.25">
      <c r="A2641" s="3">
        <v>90603</v>
      </c>
    </row>
    <row r="2642" spans="1:1" x14ac:dyDescent="0.25">
      <c r="A2642" s="2">
        <v>26042</v>
      </c>
    </row>
    <row r="2643" spans="1:1" x14ac:dyDescent="0.25">
      <c r="A2643" s="3">
        <v>39221</v>
      </c>
    </row>
    <row r="2644" spans="1:1" x14ac:dyDescent="0.25">
      <c r="A2644" s="2">
        <v>21026</v>
      </c>
    </row>
    <row r="2645" spans="1:1" x14ac:dyDescent="0.25">
      <c r="A2645" s="3">
        <v>16845</v>
      </c>
    </row>
    <row r="2646" spans="1:1" x14ac:dyDescent="0.25">
      <c r="A2646" s="2">
        <v>54532</v>
      </c>
    </row>
    <row r="2647" spans="1:1" x14ac:dyDescent="0.25">
      <c r="A2647" s="3">
        <v>53888</v>
      </c>
    </row>
    <row r="2648" spans="1:1" x14ac:dyDescent="0.25">
      <c r="A2648" s="2">
        <v>96845</v>
      </c>
    </row>
    <row r="2649" spans="1:1" x14ac:dyDescent="0.25">
      <c r="A2649" s="3">
        <v>25967</v>
      </c>
    </row>
    <row r="2650" spans="1:1" x14ac:dyDescent="0.25">
      <c r="A2650" s="2">
        <v>64642</v>
      </c>
    </row>
    <row r="2651" spans="1:1" x14ac:dyDescent="0.25">
      <c r="A2651" s="3">
        <v>58907</v>
      </c>
    </row>
    <row r="2652" spans="1:1" x14ac:dyDescent="0.25">
      <c r="A2652" s="2">
        <v>63473</v>
      </c>
    </row>
    <row r="2653" spans="1:1" x14ac:dyDescent="0.25">
      <c r="A2653" s="3">
        <v>70720</v>
      </c>
    </row>
    <row r="2654" spans="1:1" x14ac:dyDescent="0.25">
      <c r="A2654" s="2">
        <v>42709</v>
      </c>
    </row>
    <row r="2655" spans="1:1" x14ac:dyDescent="0.25">
      <c r="A2655" s="3">
        <v>32538</v>
      </c>
    </row>
    <row r="2656" spans="1:1" x14ac:dyDescent="0.25">
      <c r="A2656" s="2">
        <v>37563</v>
      </c>
    </row>
    <row r="2657" spans="1:1" x14ac:dyDescent="0.25">
      <c r="A2657" s="3">
        <v>37837</v>
      </c>
    </row>
    <row r="2658" spans="1:1" x14ac:dyDescent="0.25">
      <c r="A2658" s="2">
        <v>88829</v>
      </c>
    </row>
    <row r="2659" spans="1:1" x14ac:dyDescent="0.25">
      <c r="A2659" s="3">
        <v>27989</v>
      </c>
    </row>
    <row r="2660" spans="1:1" x14ac:dyDescent="0.25">
      <c r="A2660" s="2">
        <v>40195</v>
      </c>
    </row>
    <row r="2661" spans="1:1" x14ac:dyDescent="0.25">
      <c r="A2661" s="3">
        <v>83265</v>
      </c>
    </row>
    <row r="2662" spans="1:1" x14ac:dyDescent="0.25">
      <c r="A2662" s="2">
        <v>71943</v>
      </c>
    </row>
    <row r="2663" spans="1:1" x14ac:dyDescent="0.25">
      <c r="A2663" s="3">
        <v>79655</v>
      </c>
    </row>
    <row r="2664" spans="1:1" x14ac:dyDescent="0.25">
      <c r="A2664" s="2">
        <v>73498</v>
      </c>
    </row>
    <row r="2665" spans="1:1" x14ac:dyDescent="0.25">
      <c r="A2665" s="3">
        <v>80757</v>
      </c>
    </row>
    <row r="2666" spans="1:1" x14ac:dyDescent="0.25">
      <c r="A2666" s="2">
        <v>84768</v>
      </c>
    </row>
    <row r="2667" spans="1:1" x14ac:dyDescent="0.25">
      <c r="A2667" s="3">
        <v>59831</v>
      </c>
    </row>
    <row r="2668" spans="1:1" x14ac:dyDescent="0.25">
      <c r="A2668" s="2">
        <v>73897</v>
      </c>
    </row>
    <row r="2669" spans="1:1" x14ac:dyDescent="0.25">
      <c r="A2669" s="3">
        <v>50473</v>
      </c>
    </row>
    <row r="2670" spans="1:1" x14ac:dyDescent="0.25">
      <c r="A2670" s="2">
        <v>93567</v>
      </c>
    </row>
    <row r="2671" spans="1:1" x14ac:dyDescent="0.25">
      <c r="A2671" s="3">
        <v>53012</v>
      </c>
    </row>
    <row r="2672" spans="1:1" x14ac:dyDescent="0.25">
      <c r="A2672" s="2">
        <v>29920</v>
      </c>
    </row>
    <row r="2673" spans="1:1" x14ac:dyDescent="0.25">
      <c r="A2673" s="3">
        <v>80638</v>
      </c>
    </row>
    <row r="2674" spans="1:1" x14ac:dyDescent="0.25">
      <c r="A2674" s="2">
        <v>36854</v>
      </c>
    </row>
    <row r="2675" spans="1:1" x14ac:dyDescent="0.25">
      <c r="A2675" s="3">
        <v>43486</v>
      </c>
    </row>
    <row r="2676" spans="1:1" x14ac:dyDescent="0.25">
      <c r="A2676" s="2">
        <v>51577</v>
      </c>
    </row>
    <row r="2677" spans="1:1" x14ac:dyDescent="0.25">
      <c r="A2677" s="3">
        <v>15068</v>
      </c>
    </row>
    <row r="2678" spans="1:1" x14ac:dyDescent="0.25">
      <c r="A2678" s="2">
        <v>56901</v>
      </c>
    </row>
    <row r="2679" spans="1:1" x14ac:dyDescent="0.25">
      <c r="A2679" s="3">
        <v>85674</v>
      </c>
    </row>
    <row r="2680" spans="1:1" x14ac:dyDescent="0.25">
      <c r="A2680" s="2">
        <v>89458</v>
      </c>
    </row>
    <row r="2681" spans="1:1" x14ac:dyDescent="0.25">
      <c r="A2681" s="3">
        <v>91864</v>
      </c>
    </row>
    <row r="2682" spans="1:1" x14ac:dyDescent="0.25">
      <c r="A2682" s="2">
        <v>45955</v>
      </c>
    </row>
    <row r="2683" spans="1:1" x14ac:dyDescent="0.25">
      <c r="A2683" s="3">
        <v>33473</v>
      </c>
    </row>
    <row r="2684" spans="1:1" x14ac:dyDescent="0.25">
      <c r="A2684" s="2">
        <v>42568</v>
      </c>
    </row>
    <row r="2685" spans="1:1" x14ac:dyDescent="0.25">
      <c r="A2685" s="3">
        <v>56276</v>
      </c>
    </row>
    <row r="2686" spans="1:1" x14ac:dyDescent="0.25">
      <c r="A2686" s="2">
        <v>62904</v>
      </c>
    </row>
    <row r="2687" spans="1:1" x14ac:dyDescent="0.25">
      <c r="A2687" s="3">
        <v>21564</v>
      </c>
    </row>
    <row r="2688" spans="1:1" x14ac:dyDescent="0.25">
      <c r="A2688" s="2">
        <v>48527</v>
      </c>
    </row>
    <row r="2689" spans="1:1" x14ac:dyDescent="0.25">
      <c r="A2689" s="3">
        <v>15384</v>
      </c>
    </row>
    <row r="2690" spans="1:1" x14ac:dyDescent="0.25">
      <c r="A2690" s="2">
        <v>90568</v>
      </c>
    </row>
    <row r="2691" spans="1:1" x14ac:dyDescent="0.25">
      <c r="A2691" s="3">
        <v>22567</v>
      </c>
    </row>
    <row r="2692" spans="1:1" x14ac:dyDescent="0.25">
      <c r="A2692" s="2">
        <v>54718</v>
      </c>
    </row>
    <row r="2693" spans="1:1" x14ac:dyDescent="0.25">
      <c r="A2693" s="3">
        <v>69685</v>
      </c>
    </row>
    <row r="2694" spans="1:1" x14ac:dyDescent="0.25">
      <c r="A2694" s="2">
        <v>86925</v>
      </c>
    </row>
    <row r="2695" spans="1:1" x14ac:dyDescent="0.25">
      <c r="A2695" s="3">
        <v>45658</v>
      </c>
    </row>
    <row r="2696" spans="1:1" x14ac:dyDescent="0.25">
      <c r="A2696" s="2">
        <v>51574</v>
      </c>
    </row>
    <row r="2697" spans="1:1" x14ac:dyDescent="0.25">
      <c r="A2697" s="3">
        <v>80704</v>
      </c>
    </row>
    <row r="2698" spans="1:1" x14ac:dyDescent="0.25">
      <c r="A2698" s="2">
        <v>38967</v>
      </c>
    </row>
    <row r="2699" spans="1:1" x14ac:dyDescent="0.25">
      <c r="A2699" s="3">
        <v>72756</v>
      </c>
    </row>
    <row r="2700" spans="1:1" x14ac:dyDescent="0.25">
      <c r="A2700" s="2">
        <v>53689</v>
      </c>
    </row>
    <row r="2701" spans="1:1" x14ac:dyDescent="0.25">
      <c r="A2701" s="3">
        <v>69211</v>
      </c>
    </row>
    <row r="2702" spans="1:1" x14ac:dyDescent="0.25">
      <c r="A2702" s="2">
        <v>37394</v>
      </c>
    </row>
    <row r="2703" spans="1:1" x14ac:dyDescent="0.25">
      <c r="A2703" s="3">
        <v>20551</v>
      </c>
    </row>
    <row r="2704" spans="1:1" x14ac:dyDescent="0.25">
      <c r="A2704" s="2">
        <v>51773</v>
      </c>
    </row>
    <row r="2705" spans="1:1" x14ac:dyDescent="0.25">
      <c r="A2705" s="3">
        <v>90615</v>
      </c>
    </row>
    <row r="2706" spans="1:1" x14ac:dyDescent="0.25">
      <c r="A2706" s="2">
        <v>83715</v>
      </c>
    </row>
    <row r="2707" spans="1:1" x14ac:dyDescent="0.25">
      <c r="A2707" s="3">
        <v>30388</v>
      </c>
    </row>
    <row r="2708" spans="1:1" x14ac:dyDescent="0.25">
      <c r="A2708" s="2">
        <v>57122</v>
      </c>
    </row>
    <row r="2709" spans="1:1" x14ac:dyDescent="0.25">
      <c r="A2709" s="3">
        <v>48129</v>
      </c>
    </row>
    <row r="2710" spans="1:1" x14ac:dyDescent="0.25">
      <c r="A2710" s="2">
        <v>19544</v>
      </c>
    </row>
    <row r="2711" spans="1:1" x14ac:dyDescent="0.25">
      <c r="A2711" s="3">
        <v>24212</v>
      </c>
    </row>
    <row r="2712" spans="1:1" x14ac:dyDescent="0.25">
      <c r="A2712" s="2">
        <v>28785</v>
      </c>
    </row>
    <row r="2713" spans="1:1" x14ac:dyDescent="0.25">
      <c r="A2713" s="3">
        <v>58333</v>
      </c>
    </row>
    <row r="2714" spans="1:1" x14ac:dyDescent="0.25">
      <c r="A2714" s="2">
        <v>67003</v>
      </c>
    </row>
    <row r="2715" spans="1:1" x14ac:dyDescent="0.25">
      <c r="A2715" s="3">
        <v>93854</v>
      </c>
    </row>
    <row r="2716" spans="1:1" x14ac:dyDescent="0.25">
      <c r="A2716" s="2">
        <v>15021</v>
      </c>
    </row>
    <row r="2717" spans="1:1" x14ac:dyDescent="0.25">
      <c r="A2717" s="3">
        <v>95633</v>
      </c>
    </row>
    <row r="2718" spans="1:1" x14ac:dyDescent="0.25">
      <c r="A2718" s="2">
        <v>91551</v>
      </c>
    </row>
    <row r="2719" spans="1:1" x14ac:dyDescent="0.25">
      <c r="A2719" s="3">
        <v>94316</v>
      </c>
    </row>
    <row r="2720" spans="1:1" x14ac:dyDescent="0.25">
      <c r="A2720" s="2">
        <v>68254</v>
      </c>
    </row>
    <row r="2721" spans="1:1" x14ac:dyDescent="0.25">
      <c r="A2721" s="3">
        <v>94950</v>
      </c>
    </row>
    <row r="2722" spans="1:1" x14ac:dyDescent="0.25">
      <c r="A2722" s="2">
        <v>15966</v>
      </c>
    </row>
    <row r="2723" spans="1:1" x14ac:dyDescent="0.25">
      <c r="A2723" s="3">
        <v>74901</v>
      </c>
    </row>
    <row r="2724" spans="1:1" x14ac:dyDescent="0.25">
      <c r="A2724" s="2">
        <v>71019</v>
      </c>
    </row>
    <row r="2725" spans="1:1" x14ac:dyDescent="0.25">
      <c r="A2725" s="3">
        <v>83805</v>
      </c>
    </row>
    <row r="2726" spans="1:1" x14ac:dyDescent="0.25">
      <c r="A2726" s="2">
        <v>38035</v>
      </c>
    </row>
    <row r="2727" spans="1:1" x14ac:dyDescent="0.25">
      <c r="A2727" s="3">
        <v>61424</v>
      </c>
    </row>
    <row r="2728" spans="1:1" x14ac:dyDescent="0.25">
      <c r="A2728" s="2">
        <v>67784</v>
      </c>
    </row>
    <row r="2729" spans="1:1" x14ac:dyDescent="0.25">
      <c r="A2729" s="3">
        <v>19608</v>
      </c>
    </row>
    <row r="2730" spans="1:1" x14ac:dyDescent="0.25">
      <c r="A2730" s="2">
        <v>83043</v>
      </c>
    </row>
    <row r="2731" spans="1:1" x14ac:dyDescent="0.25">
      <c r="A2731" s="3">
        <v>26415</v>
      </c>
    </row>
    <row r="2732" spans="1:1" x14ac:dyDescent="0.25">
      <c r="A2732" s="2">
        <v>52792</v>
      </c>
    </row>
    <row r="2733" spans="1:1" x14ac:dyDescent="0.25">
      <c r="A2733" s="3">
        <v>29321</v>
      </c>
    </row>
    <row r="2734" spans="1:1" x14ac:dyDescent="0.25">
      <c r="A2734" s="2">
        <v>47906</v>
      </c>
    </row>
    <row r="2735" spans="1:1" x14ac:dyDescent="0.25">
      <c r="A2735" s="3">
        <v>65501</v>
      </c>
    </row>
    <row r="2736" spans="1:1" x14ac:dyDescent="0.25">
      <c r="A2736" s="2">
        <v>52762</v>
      </c>
    </row>
    <row r="2737" spans="1:1" x14ac:dyDescent="0.25">
      <c r="A2737" s="3">
        <v>50147</v>
      </c>
    </row>
    <row r="2738" spans="1:1" x14ac:dyDescent="0.25">
      <c r="A2738" s="2">
        <v>37972</v>
      </c>
    </row>
    <row r="2739" spans="1:1" x14ac:dyDescent="0.25">
      <c r="A2739" s="3">
        <v>15775</v>
      </c>
    </row>
    <row r="2740" spans="1:1" x14ac:dyDescent="0.25">
      <c r="A2740" s="2">
        <v>45684</v>
      </c>
    </row>
    <row r="2741" spans="1:1" x14ac:dyDescent="0.25">
      <c r="A2741" s="3">
        <v>79117</v>
      </c>
    </row>
    <row r="2742" spans="1:1" x14ac:dyDescent="0.25">
      <c r="A2742" s="2">
        <v>96497</v>
      </c>
    </row>
    <row r="2743" spans="1:1" x14ac:dyDescent="0.25">
      <c r="A2743" s="3">
        <v>60957</v>
      </c>
    </row>
    <row r="2744" spans="1:1" x14ac:dyDescent="0.25">
      <c r="A2744" s="2">
        <v>89546</v>
      </c>
    </row>
    <row r="2745" spans="1:1" x14ac:dyDescent="0.25">
      <c r="A2745" s="3">
        <v>33185</v>
      </c>
    </row>
    <row r="2746" spans="1:1" x14ac:dyDescent="0.25">
      <c r="A2746" s="2">
        <v>62690</v>
      </c>
    </row>
    <row r="2747" spans="1:1" x14ac:dyDescent="0.25">
      <c r="A2747" s="3">
        <v>52431</v>
      </c>
    </row>
    <row r="2748" spans="1:1" x14ac:dyDescent="0.25">
      <c r="A2748" s="2">
        <v>27323</v>
      </c>
    </row>
    <row r="2749" spans="1:1" x14ac:dyDescent="0.25">
      <c r="A2749" s="3">
        <v>34907</v>
      </c>
    </row>
    <row r="2750" spans="1:1" x14ac:dyDescent="0.25">
      <c r="A2750" s="2">
        <v>32892</v>
      </c>
    </row>
    <row r="2751" spans="1:1" x14ac:dyDescent="0.25">
      <c r="A2751" s="3">
        <v>78404</v>
      </c>
    </row>
    <row r="2752" spans="1:1" x14ac:dyDescent="0.25">
      <c r="A2752" s="2">
        <v>70559</v>
      </c>
    </row>
    <row r="2753" spans="1:1" x14ac:dyDescent="0.25">
      <c r="A2753" s="3">
        <v>85241</v>
      </c>
    </row>
    <row r="2754" spans="1:1" x14ac:dyDescent="0.25">
      <c r="A2754" s="2">
        <v>80513</v>
      </c>
    </row>
    <row r="2755" spans="1:1" x14ac:dyDescent="0.25">
      <c r="A2755" s="3">
        <v>90475</v>
      </c>
    </row>
    <row r="2756" spans="1:1" x14ac:dyDescent="0.25">
      <c r="A2756" s="2">
        <v>26776</v>
      </c>
    </row>
    <row r="2757" spans="1:1" x14ac:dyDescent="0.25">
      <c r="A2757" s="3">
        <v>45241</v>
      </c>
    </row>
    <row r="2758" spans="1:1" x14ac:dyDescent="0.25">
      <c r="A2758" s="2">
        <v>52746</v>
      </c>
    </row>
    <row r="2759" spans="1:1" x14ac:dyDescent="0.25">
      <c r="A2759" s="3">
        <v>46708</v>
      </c>
    </row>
    <row r="2760" spans="1:1" x14ac:dyDescent="0.25">
      <c r="A2760" s="2">
        <v>63166</v>
      </c>
    </row>
    <row r="2761" spans="1:1" x14ac:dyDescent="0.25">
      <c r="A2761" s="3">
        <v>51415</v>
      </c>
    </row>
    <row r="2762" spans="1:1" x14ac:dyDescent="0.25">
      <c r="A2762" s="2">
        <v>34574</v>
      </c>
    </row>
    <row r="2763" spans="1:1" x14ac:dyDescent="0.25">
      <c r="A2763" s="3">
        <v>75031</v>
      </c>
    </row>
    <row r="2764" spans="1:1" x14ac:dyDescent="0.25">
      <c r="A2764" s="2">
        <v>15338</v>
      </c>
    </row>
    <row r="2765" spans="1:1" x14ac:dyDescent="0.25">
      <c r="A2765" s="3">
        <v>18803</v>
      </c>
    </row>
    <row r="2766" spans="1:1" x14ac:dyDescent="0.25">
      <c r="A2766" s="2">
        <v>88880</v>
      </c>
    </row>
    <row r="2767" spans="1:1" x14ac:dyDescent="0.25">
      <c r="A2767" s="3">
        <v>86450</v>
      </c>
    </row>
    <row r="2768" spans="1:1" x14ac:dyDescent="0.25">
      <c r="A2768" s="2">
        <v>29333</v>
      </c>
    </row>
    <row r="2769" spans="1:1" x14ac:dyDescent="0.25">
      <c r="A2769" s="3">
        <v>19575</v>
      </c>
    </row>
    <row r="2770" spans="1:1" x14ac:dyDescent="0.25">
      <c r="A2770" s="2">
        <v>63786</v>
      </c>
    </row>
    <row r="2771" spans="1:1" x14ac:dyDescent="0.25">
      <c r="A2771" s="3">
        <v>89197</v>
      </c>
    </row>
    <row r="2772" spans="1:1" x14ac:dyDescent="0.25">
      <c r="A2772" s="2">
        <v>79793</v>
      </c>
    </row>
    <row r="2773" spans="1:1" x14ac:dyDescent="0.25">
      <c r="A2773" s="3">
        <v>70258</v>
      </c>
    </row>
    <row r="2774" spans="1:1" x14ac:dyDescent="0.25">
      <c r="A2774" s="2">
        <v>70197</v>
      </c>
    </row>
    <row r="2775" spans="1:1" x14ac:dyDescent="0.25">
      <c r="A2775" s="3">
        <v>65539</v>
      </c>
    </row>
    <row r="2776" spans="1:1" x14ac:dyDescent="0.25">
      <c r="A2776" s="2">
        <v>68802</v>
      </c>
    </row>
    <row r="2777" spans="1:1" x14ac:dyDescent="0.25">
      <c r="A2777" s="3">
        <v>22738</v>
      </c>
    </row>
    <row r="2778" spans="1:1" x14ac:dyDescent="0.25">
      <c r="A2778" s="2">
        <v>81213</v>
      </c>
    </row>
    <row r="2779" spans="1:1" x14ac:dyDescent="0.25">
      <c r="A2779" s="3">
        <v>19442</v>
      </c>
    </row>
    <row r="2780" spans="1:1" x14ac:dyDescent="0.25">
      <c r="A2780" s="2">
        <v>66781</v>
      </c>
    </row>
    <row r="2781" spans="1:1" x14ac:dyDescent="0.25">
      <c r="A2781" s="3">
        <v>90760</v>
      </c>
    </row>
    <row r="2782" spans="1:1" x14ac:dyDescent="0.25">
      <c r="A2782" s="2">
        <v>95669</v>
      </c>
    </row>
    <row r="2783" spans="1:1" x14ac:dyDescent="0.25">
      <c r="A2783" s="3">
        <v>17180</v>
      </c>
    </row>
    <row r="2784" spans="1:1" x14ac:dyDescent="0.25">
      <c r="A2784" s="2">
        <v>32620</v>
      </c>
    </row>
    <row r="2785" spans="1:1" x14ac:dyDescent="0.25">
      <c r="A2785" s="3">
        <v>64854</v>
      </c>
    </row>
    <row r="2786" spans="1:1" x14ac:dyDescent="0.25">
      <c r="A2786" s="2">
        <v>75165</v>
      </c>
    </row>
    <row r="2787" spans="1:1" x14ac:dyDescent="0.25">
      <c r="A2787" s="3">
        <v>64861</v>
      </c>
    </row>
    <row r="2788" spans="1:1" x14ac:dyDescent="0.25">
      <c r="A2788" s="2">
        <v>86423</v>
      </c>
    </row>
    <row r="2789" spans="1:1" x14ac:dyDescent="0.25">
      <c r="A2789" s="3">
        <v>53598</v>
      </c>
    </row>
    <row r="2790" spans="1:1" x14ac:dyDescent="0.25">
      <c r="A2790" s="2">
        <v>51433</v>
      </c>
    </row>
    <row r="2791" spans="1:1" x14ac:dyDescent="0.25">
      <c r="A2791" s="3">
        <v>17367</v>
      </c>
    </row>
    <row r="2792" spans="1:1" x14ac:dyDescent="0.25">
      <c r="A2792" s="2">
        <v>27383</v>
      </c>
    </row>
    <row r="2793" spans="1:1" x14ac:dyDescent="0.25">
      <c r="A2793" s="3">
        <v>45527</v>
      </c>
    </row>
    <row r="2794" spans="1:1" x14ac:dyDescent="0.25">
      <c r="A2794" s="2">
        <v>72873</v>
      </c>
    </row>
    <row r="2795" spans="1:1" x14ac:dyDescent="0.25">
      <c r="A2795" s="3">
        <v>33739</v>
      </c>
    </row>
    <row r="2796" spans="1:1" x14ac:dyDescent="0.25">
      <c r="A2796" s="2">
        <v>42464</v>
      </c>
    </row>
    <row r="2797" spans="1:1" x14ac:dyDescent="0.25">
      <c r="A2797" s="3">
        <v>46431</v>
      </c>
    </row>
    <row r="2798" spans="1:1" x14ac:dyDescent="0.25">
      <c r="A2798" s="2">
        <v>23380</v>
      </c>
    </row>
    <row r="2799" spans="1:1" x14ac:dyDescent="0.25">
      <c r="A2799" s="3">
        <v>20036</v>
      </c>
    </row>
    <row r="2800" spans="1:1" x14ac:dyDescent="0.25">
      <c r="A2800" s="2">
        <v>48550</v>
      </c>
    </row>
    <row r="2801" spans="1:1" x14ac:dyDescent="0.25">
      <c r="A2801" s="3">
        <v>54770</v>
      </c>
    </row>
    <row r="2802" spans="1:1" x14ac:dyDescent="0.25">
      <c r="A2802" s="2">
        <v>18434</v>
      </c>
    </row>
    <row r="2803" spans="1:1" x14ac:dyDescent="0.25">
      <c r="A2803" s="3">
        <v>44296</v>
      </c>
    </row>
    <row r="2804" spans="1:1" x14ac:dyDescent="0.25">
      <c r="A2804" s="2">
        <v>18457</v>
      </c>
    </row>
    <row r="2805" spans="1:1" x14ac:dyDescent="0.25">
      <c r="A2805" s="3">
        <v>40449</v>
      </c>
    </row>
    <row r="2806" spans="1:1" x14ac:dyDescent="0.25">
      <c r="A2806" s="2">
        <v>73301</v>
      </c>
    </row>
    <row r="2807" spans="1:1" x14ac:dyDescent="0.25">
      <c r="A2807" s="3">
        <v>60060</v>
      </c>
    </row>
    <row r="2808" spans="1:1" x14ac:dyDescent="0.25">
      <c r="A2808" s="2">
        <v>89600</v>
      </c>
    </row>
    <row r="2809" spans="1:1" x14ac:dyDescent="0.25">
      <c r="A2809" s="3">
        <v>95818</v>
      </c>
    </row>
    <row r="2810" spans="1:1" x14ac:dyDescent="0.25">
      <c r="A2810" s="2">
        <v>46457</v>
      </c>
    </row>
    <row r="2811" spans="1:1" x14ac:dyDescent="0.25">
      <c r="A2811" s="3">
        <v>77682</v>
      </c>
    </row>
    <row r="2812" spans="1:1" x14ac:dyDescent="0.25">
      <c r="A2812" s="2">
        <v>25924</v>
      </c>
    </row>
    <row r="2813" spans="1:1" x14ac:dyDescent="0.25">
      <c r="A2813" s="3">
        <v>72161</v>
      </c>
    </row>
    <row r="2814" spans="1:1" x14ac:dyDescent="0.25">
      <c r="A2814" s="2">
        <v>49784</v>
      </c>
    </row>
    <row r="2815" spans="1:1" x14ac:dyDescent="0.25">
      <c r="A2815" s="3">
        <v>22414</v>
      </c>
    </row>
    <row r="2816" spans="1:1" x14ac:dyDescent="0.25">
      <c r="A2816" s="2">
        <v>73616</v>
      </c>
    </row>
    <row r="2817" spans="1:1" x14ac:dyDescent="0.25">
      <c r="A2817" s="3">
        <v>62885</v>
      </c>
    </row>
    <row r="2818" spans="1:1" x14ac:dyDescent="0.25">
      <c r="A2818" s="2">
        <v>38427</v>
      </c>
    </row>
    <row r="2819" spans="1:1" x14ac:dyDescent="0.25">
      <c r="A2819" s="3">
        <v>48948</v>
      </c>
    </row>
    <row r="2820" spans="1:1" x14ac:dyDescent="0.25">
      <c r="A2820" s="2">
        <v>92105</v>
      </c>
    </row>
    <row r="2821" spans="1:1" x14ac:dyDescent="0.25">
      <c r="A2821" s="3">
        <v>53160</v>
      </c>
    </row>
    <row r="2822" spans="1:1" x14ac:dyDescent="0.25">
      <c r="A2822" s="2">
        <v>49538</v>
      </c>
    </row>
    <row r="2823" spans="1:1" x14ac:dyDescent="0.25">
      <c r="A2823" s="3">
        <v>54918</v>
      </c>
    </row>
    <row r="2824" spans="1:1" x14ac:dyDescent="0.25">
      <c r="A2824" s="2">
        <v>76185</v>
      </c>
    </row>
    <row r="2825" spans="1:1" x14ac:dyDescent="0.25">
      <c r="A2825" s="3">
        <v>23382</v>
      </c>
    </row>
    <row r="2826" spans="1:1" x14ac:dyDescent="0.25">
      <c r="A2826" s="2">
        <v>83095</v>
      </c>
    </row>
    <row r="2827" spans="1:1" x14ac:dyDescent="0.25">
      <c r="A2827" s="3">
        <v>78846</v>
      </c>
    </row>
    <row r="2828" spans="1:1" x14ac:dyDescent="0.25">
      <c r="A2828" s="2">
        <v>57804</v>
      </c>
    </row>
    <row r="2829" spans="1:1" x14ac:dyDescent="0.25">
      <c r="A2829" s="3">
        <v>79351</v>
      </c>
    </row>
    <row r="2830" spans="1:1" x14ac:dyDescent="0.25">
      <c r="A2830" s="2">
        <v>89530</v>
      </c>
    </row>
    <row r="2831" spans="1:1" x14ac:dyDescent="0.25">
      <c r="A2831" s="3">
        <v>45184</v>
      </c>
    </row>
    <row r="2832" spans="1:1" x14ac:dyDescent="0.25">
      <c r="A2832" s="2">
        <v>69334</v>
      </c>
    </row>
    <row r="2833" spans="1:1" x14ac:dyDescent="0.25">
      <c r="A2833" s="3">
        <v>87478</v>
      </c>
    </row>
    <row r="2834" spans="1:1" x14ac:dyDescent="0.25">
      <c r="A2834" s="2">
        <v>33151</v>
      </c>
    </row>
    <row r="2835" spans="1:1" x14ac:dyDescent="0.25">
      <c r="A2835" s="3">
        <v>24379</v>
      </c>
    </row>
    <row r="2836" spans="1:1" x14ac:dyDescent="0.25">
      <c r="A2836" s="2">
        <v>78894</v>
      </c>
    </row>
    <row r="2837" spans="1:1" x14ac:dyDescent="0.25">
      <c r="A2837" s="3">
        <v>37588</v>
      </c>
    </row>
    <row r="2838" spans="1:1" x14ac:dyDescent="0.25">
      <c r="A2838" s="2">
        <v>18762</v>
      </c>
    </row>
    <row r="2839" spans="1:1" x14ac:dyDescent="0.25">
      <c r="A2839" s="3">
        <v>50435</v>
      </c>
    </row>
    <row r="2840" spans="1:1" x14ac:dyDescent="0.25">
      <c r="A2840" s="2">
        <v>20157</v>
      </c>
    </row>
    <row r="2841" spans="1:1" x14ac:dyDescent="0.25">
      <c r="A2841" s="3">
        <v>44060</v>
      </c>
    </row>
    <row r="2842" spans="1:1" x14ac:dyDescent="0.25">
      <c r="A2842" s="2">
        <v>62994</v>
      </c>
    </row>
    <row r="2843" spans="1:1" x14ac:dyDescent="0.25">
      <c r="A2843" s="3">
        <v>21595</v>
      </c>
    </row>
    <row r="2844" spans="1:1" x14ac:dyDescent="0.25">
      <c r="A2844" s="2">
        <v>68434</v>
      </c>
    </row>
    <row r="2845" spans="1:1" x14ac:dyDescent="0.25">
      <c r="A2845" s="3">
        <v>26119</v>
      </c>
    </row>
    <row r="2846" spans="1:1" x14ac:dyDescent="0.25">
      <c r="A2846" s="2">
        <v>48039</v>
      </c>
    </row>
    <row r="2847" spans="1:1" x14ac:dyDescent="0.25">
      <c r="A2847" s="3">
        <v>30055</v>
      </c>
    </row>
    <row r="2848" spans="1:1" x14ac:dyDescent="0.25">
      <c r="A2848" s="2">
        <v>41651</v>
      </c>
    </row>
    <row r="2849" spans="1:1" x14ac:dyDescent="0.25">
      <c r="A2849" s="3">
        <v>30257</v>
      </c>
    </row>
    <row r="2850" spans="1:1" x14ac:dyDescent="0.25">
      <c r="A2850" s="2">
        <v>70832</v>
      </c>
    </row>
    <row r="2851" spans="1:1" x14ac:dyDescent="0.25">
      <c r="A2851" s="3">
        <v>82357</v>
      </c>
    </row>
    <row r="2852" spans="1:1" x14ac:dyDescent="0.25">
      <c r="A2852" s="2">
        <v>82260</v>
      </c>
    </row>
    <row r="2853" spans="1:1" x14ac:dyDescent="0.25">
      <c r="A2853" s="3">
        <v>77427</v>
      </c>
    </row>
    <row r="2854" spans="1:1" x14ac:dyDescent="0.25">
      <c r="A2854" s="2">
        <v>84737</v>
      </c>
    </row>
    <row r="2855" spans="1:1" x14ac:dyDescent="0.25">
      <c r="A2855" s="3">
        <v>91907</v>
      </c>
    </row>
    <row r="2856" spans="1:1" x14ac:dyDescent="0.25">
      <c r="A2856" s="2">
        <v>37670</v>
      </c>
    </row>
    <row r="2857" spans="1:1" x14ac:dyDescent="0.25">
      <c r="A2857" s="3">
        <v>23524</v>
      </c>
    </row>
    <row r="2858" spans="1:1" x14ac:dyDescent="0.25">
      <c r="A2858" s="2">
        <v>25759</v>
      </c>
    </row>
    <row r="2859" spans="1:1" x14ac:dyDescent="0.25">
      <c r="A2859" s="3">
        <v>52026</v>
      </c>
    </row>
    <row r="2860" spans="1:1" x14ac:dyDescent="0.25">
      <c r="A2860" s="2">
        <v>80845</v>
      </c>
    </row>
    <row r="2861" spans="1:1" x14ac:dyDescent="0.25">
      <c r="A2861" s="3">
        <v>24797</v>
      </c>
    </row>
    <row r="2862" spans="1:1" x14ac:dyDescent="0.25">
      <c r="A2862" s="2">
        <v>57111</v>
      </c>
    </row>
    <row r="2863" spans="1:1" x14ac:dyDescent="0.25">
      <c r="A2863" s="3">
        <v>31407</v>
      </c>
    </row>
    <row r="2864" spans="1:1" x14ac:dyDescent="0.25">
      <c r="A2864" s="2">
        <v>85861</v>
      </c>
    </row>
    <row r="2865" spans="1:1" x14ac:dyDescent="0.25">
      <c r="A2865" s="3">
        <v>21037</v>
      </c>
    </row>
    <row r="2866" spans="1:1" x14ac:dyDescent="0.25">
      <c r="A2866" s="2">
        <v>96230</v>
      </c>
    </row>
    <row r="2867" spans="1:1" x14ac:dyDescent="0.25">
      <c r="A2867" s="3">
        <v>46473</v>
      </c>
    </row>
    <row r="2868" spans="1:1" x14ac:dyDescent="0.25">
      <c r="A2868" s="2">
        <v>16166</v>
      </c>
    </row>
    <row r="2869" spans="1:1" x14ac:dyDescent="0.25">
      <c r="A2869" s="3">
        <v>56036</v>
      </c>
    </row>
    <row r="2870" spans="1:1" x14ac:dyDescent="0.25">
      <c r="A2870" s="2">
        <v>22982</v>
      </c>
    </row>
    <row r="2871" spans="1:1" x14ac:dyDescent="0.25">
      <c r="A2871" s="3">
        <v>62668</v>
      </c>
    </row>
    <row r="2872" spans="1:1" x14ac:dyDescent="0.25">
      <c r="A2872" s="2">
        <v>56201</v>
      </c>
    </row>
    <row r="2873" spans="1:1" x14ac:dyDescent="0.25">
      <c r="A2873" s="3">
        <v>17315</v>
      </c>
    </row>
    <row r="2874" spans="1:1" x14ac:dyDescent="0.25">
      <c r="A2874" s="2">
        <v>23859</v>
      </c>
    </row>
    <row r="2875" spans="1:1" x14ac:dyDescent="0.25">
      <c r="A2875" s="3">
        <v>75570</v>
      </c>
    </row>
    <row r="2876" spans="1:1" x14ac:dyDescent="0.25">
      <c r="A2876" s="2">
        <v>85211</v>
      </c>
    </row>
    <row r="2877" spans="1:1" x14ac:dyDescent="0.25">
      <c r="A2877" s="3">
        <v>51843</v>
      </c>
    </row>
    <row r="2878" spans="1:1" x14ac:dyDescent="0.25">
      <c r="A2878" s="2">
        <v>83779</v>
      </c>
    </row>
    <row r="2879" spans="1:1" x14ac:dyDescent="0.25">
      <c r="A2879" s="3">
        <v>53694</v>
      </c>
    </row>
    <row r="2880" spans="1:1" x14ac:dyDescent="0.25">
      <c r="A2880" s="2">
        <v>81973</v>
      </c>
    </row>
    <row r="2881" spans="1:1" x14ac:dyDescent="0.25">
      <c r="A2881" s="3">
        <v>33453</v>
      </c>
    </row>
    <row r="2882" spans="1:1" x14ac:dyDescent="0.25">
      <c r="A2882" s="2">
        <v>49230</v>
      </c>
    </row>
    <row r="2883" spans="1:1" x14ac:dyDescent="0.25">
      <c r="A2883" s="3">
        <v>81511</v>
      </c>
    </row>
    <row r="2884" spans="1:1" x14ac:dyDescent="0.25">
      <c r="A2884" s="2">
        <v>44589</v>
      </c>
    </row>
    <row r="2885" spans="1:1" x14ac:dyDescent="0.25">
      <c r="A2885" s="3">
        <v>42378</v>
      </c>
    </row>
    <row r="2886" spans="1:1" x14ac:dyDescent="0.25">
      <c r="A2886" s="2">
        <v>74615</v>
      </c>
    </row>
    <row r="2887" spans="1:1" x14ac:dyDescent="0.25">
      <c r="A2887" s="3">
        <v>17571</v>
      </c>
    </row>
    <row r="2888" spans="1:1" x14ac:dyDescent="0.25">
      <c r="A2888" s="2">
        <v>45542</v>
      </c>
    </row>
    <row r="2889" spans="1:1" x14ac:dyDescent="0.25">
      <c r="A2889" s="3">
        <v>52831</v>
      </c>
    </row>
    <row r="2890" spans="1:1" x14ac:dyDescent="0.25">
      <c r="A2890" s="2">
        <v>66392</v>
      </c>
    </row>
    <row r="2891" spans="1:1" x14ac:dyDescent="0.25">
      <c r="A2891" s="3">
        <v>21683</v>
      </c>
    </row>
    <row r="2892" spans="1:1" x14ac:dyDescent="0.25">
      <c r="A2892" s="2">
        <v>31049</v>
      </c>
    </row>
    <row r="2893" spans="1:1" x14ac:dyDescent="0.25">
      <c r="A2893" s="3">
        <v>76867</v>
      </c>
    </row>
    <row r="2894" spans="1:1" x14ac:dyDescent="0.25">
      <c r="A2894" s="2">
        <v>59777</v>
      </c>
    </row>
    <row r="2895" spans="1:1" x14ac:dyDescent="0.25">
      <c r="A2895" s="3">
        <v>70178</v>
      </c>
    </row>
    <row r="2896" spans="1:1" x14ac:dyDescent="0.25">
      <c r="A2896" s="2">
        <v>59273</v>
      </c>
    </row>
    <row r="2897" spans="1:1" x14ac:dyDescent="0.25">
      <c r="A2897" s="3">
        <v>54554</v>
      </c>
    </row>
    <row r="2898" spans="1:1" x14ac:dyDescent="0.25">
      <c r="A2898" s="2">
        <v>83167</v>
      </c>
    </row>
    <row r="2899" spans="1:1" x14ac:dyDescent="0.25">
      <c r="A2899" s="3">
        <v>27853</v>
      </c>
    </row>
    <row r="2900" spans="1:1" x14ac:dyDescent="0.25">
      <c r="A2900" s="2">
        <v>85407</v>
      </c>
    </row>
    <row r="2901" spans="1:1" x14ac:dyDescent="0.25">
      <c r="A2901" s="3">
        <v>66874</v>
      </c>
    </row>
    <row r="2902" spans="1:1" x14ac:dyDescent="0.25">
      <c r="A2902" s="2">
        <v>81357</v>
      </c>
    </row>
    <row r="2903" spans="1:1" x14ac:dyDescent="0.25">
      <c r="A2903" s="3">
        <v>63910</v>
      </c>
    </row>
    <row r="2904" spans="1:1" x14ac:dyDescent="0.25">
      <c r="A2904" s="2">
        <v>30669</v>
      </c>
    </row>
    <row r="2905" spans="1:1" x14ac:dyDescent="0.25">
      <c r="A2905" s="3">
        <v>35841</v>
      </c>
    </row>
    <row r="2906" spans="1:1" x14ac:dyDescent="0.25">
      <c r="A2906" s="2">
        <v>75949</v>
      </c>
    </row>
    <row r="2907" spans="1:1" x14ac:dyDescent="0.25">
      <c r="A2907" s="3">
        <v>93583</v>
      </c>
    </row>
    <row r="2908" spans="1:1" x14ac:dyDescent="0.25">
      <c r="A2908" s="2">
        <v>70483</v>
      </c>
    </row>
    <row r="2909" spans="1:1" x14ac:dyDescent="0.25">
      <c r="A2909" s="3">
        <v>74083</v>
      </c>
    </row>
    <row r="2910" spans="1:1" x14ac:dyDescent="0.25">
      <c r="A2910" s="2">
        <v>25244</v>
      </c>
    </row>
    <row r="2911" spans="1:1" x14ac:dyDescent="0.25">
      <c r="A2911" s="3">
        <v>55217</v>
      </c>
    </row>
    <row r="2912" spans="1:1" x14ac:dyDescent="0.25">
      <c r="A2912" s="2">
        <v>35848</v>
      </c>
    </row>
    <row r="2913" spans="1:1" x14ac:dyDescent="0.25">
      <c r="A2913" s="3">
        <v>52165</v>
      </c>
    </row>
    <row r="2914" spans="1:1" x14ac:dyDescent="0.25">
      <c r="A2914" s="2">
        <v>76128</v>
      </c>
    </row>
    <row r="2915" spans="1:1" x14ac:dyDescent="0.25">
      <c r="A2915" s="3">
        <v>31102</v>
      </c>
    </row>
    <row r="2916" spans="1:1" x14ac:dyDescent="0.25">
      <c r="A2916" s="2">
        <v>59966</v>
      </c>
    </row>
    <row r="2917" spans="1:1" x14ac:dyDescent="0.25">
      <c r="A2917" s="3">
        <v>40383</v>
      </c>
    </row>
    <row r="2918" spans="1:1" x14ac:dyDescent="0.25">
      <c r="A2918" s="2">
        <v>16651</v>
      </c>
    </row>
    <row r="2919" spans="1:1" x14ac:dyDescent="0.25">
      <c r="A2919" s="3">
        <v>28610</v>
      </c>
    </row>
    <row r="2920" spans="1:1" x14ac:dyDescent="0.25">
      <c r="A2920" s="2">
        <v>18916</v>
      </c>
    </row>
    <row r="2921" spans="1:1" x14ac:dyDescent="0.25">
      <c r="A2921" s="3">
        <v>44600</v>
      </c>
    </row>
    <row r="2922" spans="1:1" x14ac:dyDescent="0.25">
      <c r="A2922" s="2">
        <v>33638</v>
      </c>
    </row>
    <row r="2923" spans="1:1" x14ac:dyDescent="0.25">
      <c r="A2923" s="3">
        <v>46824</v>
      </c>
    </row>
    <row r="2924" spans="1:1" x14ac:dyDescent="0.25">
      <c r="A2924" s="2">
        <v>86050</v>
      </c>
    </row>
    <row r="2925" spans="1:1" x14ac:dyDescent="0.25">
      <c r="A2925" s="3">
        <v>84259</v>
      </c>
    </row>
    <row r="2926" spans="1:1" x14ac:dyDescent="0.25">
      <c r="A2926" s="2">
        <v>69606</v>
      </c>
    </row>
    <row r="2927" spans="1:1" x14ac:dyDescent="0.25">
      <c r="A2927" s="3">
        <v>76149</v>
      </c>
    </row>
    <row r="2928" spans="1:1" x14ac:dyDescent="0.25">
      <c r="A2928" s="2">
        <v>55196</v>
      </c>
    </row>
    <row r="2929" spans="1:1" x14ac:dyDescent="0.25">
      <c r="A2929" s="3">
        <v>35237</v>
      </c>
    </row>
    <row r="2930" spans="1:1" x14ac:dyDescent="0.25">
      <c r="A2930" s="2">
        <v>18241</v>
      </c>
    </row>
    <row r="2931" spans="1:1" x14ac:dyDescent="0.25">
      <c r="A2931" s="3">
        <v>77723</v>
      </c>
    </row>
    <row r="2932" spans="1:1" x14ac:dyDescent="0.25">
      <c r="A2932" s="2">
        <v>44258</v>
      </c>
    </row>
    <row r="2933" spans="1:1" x14ac:dyDescent="0.25">
      <c r="A2933" s="3">
        <v>90801</v>
      </c>
    </row>
    <row r="2934" spans="1:1" x14ac:dyDescent="0.25">
      <c r="A2934" s="2">
        <v>67661</v>
      </c>
    </row>
    <row r="2935" spans="1:1" x14ac:dyDescent="0.25">
      <c r="A2935" s="3">
        <v>78721</v>
      </c>
    </row>
    <row r="2936" spans="1:1" x14ac:dyDescent="0.25">
      <c r="A2936" s="2">
        <v>56295</v>
      </c>
    </row>
    <row r="2937" spans="1:1" x14ac:dyDescent="0.25">
      <c r="A2937" s="3">
        <v>70489</v>
      </c>
    </row>
    <row r="2938" spans="1:1" x14ac:dyDescent="0.25">
      <c r="A2938" s="2">
        <v>36320</v>
      </c>
    </row>
    <row r="2939" spans="1:1" x14ac:dyDescent="0.25">
      <c r="A2939" s="3">
        <v>52334</v>
      </c>
    </row>
    <row r="2940" spans="1:1" x14ac:dyDescent="0.25">
      <c r="A2940" s="2">
        <v>90254</v>
      </c>
    </row>
    <row r="2941" spans="1:1" x14ac:dyDescent="0.25">
      <c r="A2941" s="3">
        <v>51444</v>
      </c>
    </row>
    <row r="2942" spans="1:1" x14ac:dyDescent="0.25">
      <c r="A2942" s="2">
        <v>73065</v>
      </c>
    </row>
    <row r="2943" spans="1:1" x14ac:dyDescent="0.25">
      <c r="A2943" s="3">
        <v>53187</v>
      </c>
    </row>
    <row r="2944" spans="1:1" x14ac:dyDescent="0.25">
      <c r="A2944" s="2">
        <v>41641</v>
      </c>
    </row>
    <row r="2945" spans="1:1" x14ac:dyDescent="0.25">
      <c r="A2945" s="3">
        <v>87041</v>
      </c>
    </row>
    <row r="2946" spans="1:1" x14ac:dyDescent="0.25">
      <c r="A2946" s="2">
        <v>89952</v>
      </c>
    </row>
    <row r="2947" spans="1:1" x14ac:dyDescent="0.25">
      <c r="A2947" s="3">
        <v>86366</v>
      </c>
    </row>
    <row r="2948" spans="1:1" x14ac:dyDescent="0.25">
      <c r="A2948" s="2">
        <v>94631</v>
      </c>
    </row>
    <row r="2949" spans="1:1" x14ac:dyDescent="0.25">
      <c r="A2949" s="3">
        <v>91055</v>
      </c>
    </row>
    <row r="2950" spans="1:1" x14ac:dyDescent="0.25">
      <c r="A2950" s="2">
        <v>16546</v>
      </c>
    </row>
    <row r="2951" spans="1:1" x14ac:dyDescent="0.25">
      <c r="A2951" s="3">
        <v>72191</v>
      </c>
    </row>
    <row r="2952" spans="1:1" x14ac:dyDescent="0.25">
      <c r="A2952" s="2">
        <v>45520</v>
      </c>
    </row>
    <row r="2953" spans="1:1" x14ac:dyDescent="0.25">
      <c r="A2953" s="3">
        <v>83593</v>
      </c>
    </row>
    <row r="2954" spans="1:1" x14ac:dyDescent="0.25">
      <c r="A2954" s="2">
        <v>53017</v>
      </c>
    </row>
    <row r="2955" spans="1:1" x14ac:dyDescent="0.25">
      <c r="A2955" s="3">
        <v>79441</v>
      </c>
    </row>
    <row r="2956" spans="1:1" x14ac:dyDescent="0.25">
      <c r="A2956" s="2">
        <v>26273</v>
      </c>
    </row>
    <row r="2957" spans="1:1" x14ac:dyDescent="0.25">
      <c r="A2957" s="3">
        <v>28103</v>
      </c>
    </row>
    <row r="2958" spans="1:1" x14ac:dyDescent="0.25">
      <c r="A2958" s="2">
        <v>41908</v>
      </c>
    </row>
    <row r="2959" spans="1:1" x14ac:dyDescent="0.25">
      <c r="A2959" s="3">
        <v>72809</v>
      </c>
    </row>
    <row r="2960" spans="1:1" x14ac:dyDescent="0.25">
      <c r="A2960" s="2">
        <v>26006</v>
      </c>
    </row>
    <row r="2961" spans="1:1" x14ac:dyDescent="0.25">
      <c r="A2961" s="3">
        <v>83001</v>
      </c>
    </row>
    <row r="2962" spans="1:1" x14ac:dyDescent="0.25">
      <c r="A2962" s="2">
        <v>37181</v>
      </c>
    </row>
    <row r="2963" spans="1:1" x14ac:dyDescent="0.25">
      <c r="A2963" s="3">
        <v>25350</v>
      </c>
    </row>
    <row r="2964" spans="1:1" x14ac:dyDescent="0.25">
      <c r="A2964" s="2">
        <v>47898</v>
      </c>
    </row>
    <row r="2965" spans="1:1" x14ac:dyDescent="0.25">
      <c r="A2965" s="3">
        <v>41803</v>
      </c>
    </row>
    <row r="2966" spans="1:1" x14ac:dyDescent="0.25">
      <c r="A2966" s="2">
        <v>67766</v>
      </c>
    </row>
    <row r="2967" spans="1:1" x14ac:dyDescent="0.25">
      <c r="A2967" s="3">
        <v>52370</v>
      </c>
    </row>
    <row r="2968" spans="1:1" x14ac:dyDescent="0.25">
      <c r="A2968" s="2">
        <v>79573</v>
      </c>
    </row>
    <row r="2969" spans="1:1" x14ac:dyDescent="0.25">
      <c r="A2969" s="3">
        <v>95871</v>
      </c>
    </row>
    <row r="2970" spans="1:1" x14ac:dyDescent="0.25">
      <c r="A2970" s="2">
        <v>26460</v>
      </c>
    </row>
    <row r="2971" spans="1:1" x14ac:dyDescent="0.25">
      <c r="A2971" s="3">
        <v>89179</v>
      </c>
    </row>
    <row r="2972" spans="1:1" x14ac:dyDescent="0.25">
      <c r="A2972" s="2">
        <v>67159</v>
      </c>
    </row>
    <row r="2973" spans="1:1" x14ac:dyDescent="0.25">
      <c r="A2973" s="3">
        <v>34182</v>
      </c>
    </row>
    <row r="2974" spans="1:1" x14ac:dyDescent="0.25">
      <c r="A2974" s="2">
        <v>71701</v>
      </c>
    </row>
    <row r="2975" spans="1:1" x14ac:dyDescent="0.25">
      <c r="A2975" s="3">
        <v>93303</v>
      </c>
    </row>
    <row r="2976" spans="1:1" x14ac:dyDescent="0.25">
      <c r="A2976" s="2">
        <v>60557</v>
      </c>
    </row>
    <row r="2977" spans="1:1" x14ac:dyDescent="0.25">
      <c r="A2977" s="3">
        <v>38105</v>
      </c>
    </row>
    <row r="2978" spans="1:1" x14ac:dyDescent="0.25">
      <c r="A2978" s="2">
        <v>82669</v>
      </c>
    </row>
    <row r="2979" spans="1:1" x14ac:dyDescent="0.25">
      <c r="A2979" s="3">
        <v>75078</v>
      </c>
    </row>
    <row r="2980" spans="1:1" x14ac:dyDescent="0.25">
      <c r="A2980" s="2">
        <v>17936</v>
      </c>
    </row>
    <row r="2981" spans="1:1" x14ac:dyDescent="0.25">
      <c r="A2981" s="3">
        <v>39447</v>
      </c>
    </row>
    <row r="2982" spans="1:1" x14ac:dyDescent="0.25">
      <c r="A2982" s="2">
        <v>59443</v>
      </c>
    </row>
    <row r="2983" spans="1:1" x14ac:dyDescent="0.25">
      <c r="A2983" s="3">
        <v>84171</v>
      </c>
    </row>
    <row r="2984" spans="1:1" x14ac:dyDescent="0.25">
      <c r="A2984" s="2">
        <v>51775</v>
      </c>
    </row>
    <row r="2985" spans="1:1" x14ac:dyDescent="0.25">
      <c r="A2985" s="3">
        <v>54331</v>
      </c>
    </row>
    <row r="2986" spans="1:1" x14ac:dyDescent="0.25">
      <c r="A2986" s="2">
        <v>63715</v>
      </c>
    </row>
    <row r="2987" spans="1:1" x14ac:dyDescent="0.25">
      <c r="A2987" s="3">
        <v>74912</v>
      </c>
    </row>
    <row r="2988" spans="1:1" x14ac:dyDescent="0.25">
      <c r="A2988" s="2">
        <v>79931</v>
      </c>
    </row>
    <row r="2989" spans="1:1" x14ac:dyDescent="0.25">
      <c r="A2989" s="3">
        <v>87513</v>
      </c>
    </row>
    <row r="2990" spans="1:1" x14ac:dyDescent="0.25">
      <c r="A2990" s="2">
        <v>53998</v>
      </c>
    </row>
    <row r="2991" spans="1:1" x14ac:dyDescent="0.25">
      <c r="A2991" s="3">
        <v>51479</v>
      </c>
    </row>
    <row r="2992" spans="1:1" x14ac:dyDescent="0.25">
      <c r="A2992" s="2">
        <v>86091</v>
      </c>
    </row>
    <row r="2993" spans="1:1" x14ac:dyDescent="0.25">
      <c r="A2993" s="3">
        <v>57605</v>
      </c>
    </row>
    <row r="2994" spans="1:1" x14ac:dyDescent="0.25">
      <c r="A2994" s="2">
        <v>35159</v>
      </c>
    </row>
    <row r="2995" spans="1:1" x14ac:dyDescent="0.25">
      <c r="A2995" s="3">
        <v>20110</v>
      </c>
    </row>
    <row r="2996" spans="1:1" x14ac:dyDescent="0.25">
      <c r="A2996" s="2">
        <v>47532</v>
      </c>
    </row>
    <row r="2997" spans="1:1" x14ac:dyDescent="0.25">
      <c r="A2997" s="3">
        <v>86054</v>
      </c>
    </row>
    <row r="2998" spans="1:1" x14ac:dyDescent="0.25">
      <c r="A2998" s="2">
        <v>35221</v>
      </c>
    </row>
    <row r="2999" spans="1:1" x14ac:dyDescent="0.25">
      <c r="A2999" s="3">
        <v>95924</v>
      </c>
    </row>
    <row r="3000" spans="1:1" x14ac:dyDescent="0.25">
      <c r="A3000" s="2">
        <v>15666</v>
      </c>
    </row>
    <row r="3001" spans="1:1" x14ac:dyDescent="0.25">
      <c r="A3001" s="3">
        <v>50466</v>
      </c>
    </row>
    <row r="3002" spans="1:1" x14ac:dyDescent="0.25">
      <c r="A3002" s="2">
        <v>68450</v>
      </c>
    </row>
    <row r="3003" spans="1:1" x14ac:dyDescent="0.25">
      <c r="A3003" s="3">
        <v>63453</v>
      </c>
    </row>
    <row r="3004" spans="1:1" x14ac:dyDescent="0.25">
      <c r="A3004" s="2">
        <v>96497</v>
      </c>
    </row>
    <row r="3005" spans="1:1" x14ac:dyDescent="0.25">
      <c r="A3005" s="3">
        <v>94545</v>
      </c>
    </row>
    <row r="3006" spans="1:1" x14ac:dyDescent="0.25">
      <c r="A3006" s="2">
        <v>80137</v>
      </c>
    </row>
    <row r="3007" spans="1:1" x14ac:dyDescent="0.25">
      <c r="A3007" s="3">
        <v>51468</v>
      </c>
    </row>
    <row r="3008" spans="1:1" x14ac:dyDescent="0.25">
      <c r="A3008" s="2">
        <v>85409</v>
      </c>
    </row>
    <row r="3009" spans="1:1" x14ac:dyDescent="0.25">
      <c r="A3009" s="3">
        <v>29756</v>
      </c>
    </row>
    <row r="3010" spans="1:1" x14ac:dyDescent="0.25">
      <c r="A3010" s="2">
        <v>75275</v>
      </c>
    </row>
    <row r="3011" spans="1:1" x14ac:dyDescent="0.25">
      <c r="A3011" s="3">
        <v>46589</v>
      </c>
    </row>
    <row r="3012" spans="1:1" x14ac:dyDescent="0.25">
      <c r="A3012" s="2">
        <v>64029</v>
      </c>
    </row>
    <row r="3013" spans="1:1" x14ac:dyDescent="0.25">
      <c r="A3013" s="3">
        <v>46858</v>
      </c>
    </row>
    <row r="3014" spans="1:1" x14ac:dyDescent="0.25">
      <c r="A3014" s="2">
        <v>38081</v>
      </c>
    </row>
    <row r="3015" spans="1:1" x14ac:dyDescent="0.25">
      <c r="A3015" s="3">
        <v>17081</v>
      </c>
    </row>
    <row r="3016" spans="1:1" x14ac:dyDescent="0.25">
      <c r="A3016" s="2">
        <v>33071</v>
      </c>
    </row>
    <row r="3017" spans="1:1" x14ac:dyDescent="0.25">
      <c r="A3017" s="3">
        <v>49080</v>
      </c>
    </row>
    <row r="3018" spans="1:1" x14ac:dyDescent="0.25">
      <c r="A3018" s="2">
        <v>24681</v>
      </c>
    </row>
    <row r="3019" spans="1:1" x14ac:dyDescent="0.25">
      <c r="A3019" s="3">
        <v>68311</v>
      </c>
    </row>
    <row r="3020" spans="1:1" x14ac:dyDescent="0.25">
      <c r="A3020" s="2">
        <v>50331</v>
      </c>
    </row>
    <row r="3021" spans="1:1" x14ac:dyDescent="0.25">
      <c r="A3021" s="3">
        <v>47557</v>
      </c>
    </row>
    <row r="3022" spans="1:1" x14ac:dyDescent="0.25">
      <c r="A3022" s="2">
        <v>38001</v>
      </c>
    </row>
    <row r="3023" spans="1:1" x14ac:dyDescent="0.25">
      <c r="A3023" s="3">
        <v>39599</v>
      </c>
    </row>
    <row r="3024" spans="1:1" x14ac:dyDescent="0.25">
      <c r="A3024" s="2">
        <v>85255</v>
      </c>
    </row>
    <row r="3025" spans="1:1" x14ac:dyDescent="0.25">
      <c r="A3025" s="3">
        <v>96765</v>
      </c>
    </row>
    <row r="3026" spans="1:1" x14ac:dyDescent="0.25">
      <c r="A3026" s="2">
        <v>36084</v>
      </c>
    </row>
    <row r="3027" spans="1:1" x14ac:dyDescent="0.25">
      <c r="A3027" s="3">
        <v>47087</v>
      </c>
    </row>
    <row r="3028" spans="1:1" x14ac:dyDescent="0.25">
      <c r="A3028" s="2">
        <v>28187</v>
      </c>
    </row>
    <row r="3029" spans="1:1" x14ac:dyDescent="0.25">
      <c r="A3029" s="3">
        <v>19760</v>
      </c>
    </row>
    <row r="3030" spans="1:1" x14ac:dyDescent="0.25">
      <c r="A3030" s="2">
        <v>64731</v>
      </c>
    </row>
    <row r="3031" spans="1:1" x14ac:dyDescent="0.25">
      <c r="A3031" s="3">
        <v>59222</v>
      </c>
    </row>
    <row r="3032" spans="1:1" x14ac:dyDescent="0.25">
      <c r="A3032" s="2">
        <v>42683</v>
      </c>
    </row>
    <row r="3033" spans="1:1" x14ac:dyDescent="0.25">
      <c r="A3033" s="3">
        <v>60151</v>
      </c>
    </row>
    <row r="3034" spans="1:1" x14ac:dyDescent="0.25">
      <c r="A3034" s="2">
        <v>45703</v>
      </c>
    </row>
    <row r="3035" spans="1:1" x14ac:dyDescent="0.25">
      <c r="A3035" s="3">
        <v>81963</v>
      </c>
    </row>
    <row r="3036" spans="1:1" x14ac:dyDescent="0.25">
      <c r="A3036" s="2">
        <v>19032</v>
      </c>
    </row>
    <row r="3037" spans="1:1" x14ac:dyDescent="0.25">
      <c r="A3037" s="3">
        <v>36355</v>
      </c>
    </row>
    <row r="3038" spans="1:1" x14ac:dyDescent="0.25">
      <c r="A3038" s="2">
        <v>46239</v>
      </c>
    </row>
    <row r="3039" spans="1:1" x14ac:dyDescent="0.25">
      <c r="A3039" s="3">
        <v>82149</v>
      </c>
    </row>
    <row r="3040" spans="1:1" x14ac:dyDescent="0.25">
      <c r="A3040" s="2">
        <v>56750</v>
      </c>
    </row>
    <row r="3041" spans="1:1" x14ac:dyDescent="0.25">
      <c r="A3041" s="3">
        <v>23121</v>
      </c>
    </row>
    <row r="3042" spans="1:1" x14ac:dyDescent="0.25">
      <c r="A3042" s="2">
        <v>23607</v>
      </c>
    </row>
    <row r="3043" spans="1:1" x14ac:dyDescent="0.25">
      <c r="A3043" s="3">
        <v>15058</v>
      </c>
    </row>
    <row r="3044" spans="1:1" x14ac:dyDescent="0.25">
      <c r="A3044" s="2">
        <v>82760</v>
      </c>
    </row>
    <row r="3045" spans="1:1" x14ac:dyDescent="0.25">
      <c r="A3045" s="3">
        <v>74782</v>
      </c>
    </row>
    <row r="3046" spans="1:1" x14ac:dyDescent="0.25">
      <c r="A3046" s="2">
        <v>86475</v>
      </c>
    </row>
    <row r="3047" spans="1:1" x14ac:dyDescent="0.25">
      <c r="A3047" s="3">
        <v>79240</v>
      </c>
    </row>
    <row r="3048" spans="1:1" x14ac:dyDescent="0.25">
      <c r="A3048" s="2">
        <v>40007</v>
      </c>
    </row>
    <row r="3049" spans="1:1" x14ac:dyDescent="0.25">
      <c r="A3049" s="3">
        <v>82143</v>
      </c>
    </row>
    <row r="3050" spans="1:1" x14ac:dyDescent="0.25">
      <c r="A3050" s="2">
        <v>43709</v>
      </c>
    </row>
    <row r="3051" spans="1:1" x14ac:dyDescent="0.25">
      <c r="A3051" s="3">
        <v>63350</v>
      </c>
    </row>
    <row r="3052" spans="1:1" x14ac:dyDescent="0.25">
      <c r="A3052" s="2">
        <v>52749</v>
      </c>
    </row>
    <row r="3053" spans="1:1" x14ac:dyDescent="0.25">
      <c r="A3053" s="3">
        <v>80501</v>
      </c>
    </row>
    <row r="3054" spans="1:1" x14ac:dyDescent="0.25">
      <c r="A3054" s="2">
        <v>43861</v>
      </c>
    </row>
    <row r="3055" spans="1:1" x14ac:dyDescent="0.25">
      <c r="A3055" s="3">
        <v>17580</v>
      </c>
    </row>
    <row r="3056" spans="1:1" x14ac:dyDescent="0.25">
      <c r="A3056" s="2">
        <v>25475</v>
      </c>
    </row>
    <row r="3057" spans="1:1" x14ac:dyDescent="0.25">
      <c r="A3057" s="3">
        <v>56881</v>
      </c>
    </row>
    <row r="3058" spans="1:1" x14ac:dyDescent="0.25">
      <c r="A3058" s="2">
        <v>79041</v>
      </c>
    </row>
    <row r="3059" spans="1:1" x14ac:dyDescent="0.25">
      <c r="A3059" s="3">
        <v>45217</v>
      </c>
    </row>
    <row r="3060" spans="1:1" x14ac:dyDescent="0.25">
      <c r="A3060" s="2">
        <v>96333</v>
      </c>
    </row>
    <row r="3061" spans="1:1" x14ac:dyDescent="0.25">
      <c r="A3061" s="3">
        <v>59961</v>
      </c>
    </row>
    <row r="3062" spans="1:1" x14ac:dyDescent="0.25">
      <c r="A3062" s="2">
        <v>72992</v>
      </c>
    </row>
    <row r="3063" spans="1:1" x14ac:dyDescent="0.25">
      <c r="A3063" s="3">
        <v>56151</v>
      </c>
    </row>
    <row r="3064" spans="1:1" x14ac:dyDescent="0.25">
      <c r="A3064" s="2">
        <v>73370</v>
      </c>
    </row>
    <row r="3065" spans="1:1" x14ac:dyDescent="0.25">
      <c r="A3065" s="3">
        <v>56141</v>
      </c>
    </row>
    <row r="3066" spans="1:1" x14ac:dyDescent="0.25">
      <c r="A3066" s="2">
        <v>15162</v>
      </c>
    </row>
    <row r="3067" spans="1:1" x14ac:dyDescent="0.25">
      <c r="A3067" s="3">
        <v>80880</v>
      </c>
    </row>
    <row r="3068" spans="1:1" x14ac:dyDescent="0.25">
      <c r="A3068" s="2">
        <v>85574</v>
      </c>
    </row>
    <row r="3069" spans="1:1" x14ac:dyDescent="0.25">
      <c r="A3069" s="3">
        <v>59852</v>
      </c>
    </row>
    <row r="3070" spans="1:1" x14ac:dyDescent="0.25">
      <c r="A3070" s="2">
        <v>94789</v>
      </c>
    </row>
    <row r="3071" spans="1:1" x14ac:dyDescent="0.25">
      <c r="A3071" s="3">
        <v>46731</v>
      </c>
    </row>
    <row r="3072" spans="1:1" x14ac:dyDescent="0.25">
      <c r="A3072" s="2">
        <v>57783</v>
      </c>
    </row>
    <row r="3073" spans="1:1" x14ac:dyDescent="0.25">
      <c r="A3073" s="3">
        <v>65981</v>
      </c>
    </row>
    <row r="3074" spans="1:1" x14ac:dyDescent="0.25">
      <c r="A3074" s="2">
        <v>46762</v>
      </c>
    </row>
    <row r="3075" spans="1:1" x14ac:dyDescent="0.25">
      <c r="A3075" s="3">
        <v>22008</v>
      </c>
    </row>
    <row r="3076" spans="1:1" x14ac:dyDescent="0.25">
      <c r="A3076" s="2">
        <v>94746</v>
      </c>
    </row>
    <row r="3077" spans="1:1" x14ac:dyDescent="0.25">
      <c r="A3077" s="3">
        <v>42895</v>
      </c>
    </row>
    <row r="3078" spans="1:1" x14ac:dyDescent="0.25">
      <c r="A3078" s="2">
        <v>80296</v>
      </c>
    </row>
    <row r="3079" spans="1:1" x14ac:dyDescent="0.25">
      <c r="A3079" s="3">
        <v>33356</v>
      </c>
    </row>
    <row r="3080" spans="1:1" x14ac:dyDescent="0.25">
      <c r="A3080" s="2">
        <v>45549</v>
      </c>
    </row>
    <row r="3081" spans="1:1" x14ac:dyDescent="0.25">
      <c r="A3081" s="3">
        <v>24909</v>
      </c>
    </row>
    <row r="3082" spans="1:1" x14ac:dyDescent="0.25">
      <c r="A3082" s="2">
        <v>23297</v>
      </c>
    </row>
    <row r="3083" spans="1:1" x14ac:dyDescent="0.25">
      <c r="A3083" s="3">
        <v>30267</v>
      </c>
    </row>
    <row r="3084" spans="1:1" x14ac:dyDescent="0.25">
      <c r="A3084" s="2">
        <v>85489</v>
      </c>
    </row>
    <row r="3085" spans="1:1" x14ac:dyDescent="0.25">
      <c r="A3085" s="3">
        <v>79184</v>
      </c>
    </row>
    <row r="3086" spans="1:1" x14ac:dyDescent="0.25">
      <c r="A3086" s="2">
        <v>88455</v>
      </c>
    </row>
    <row r="3087" spans="1:1" x14ac:dyDescent="0.25">
      <c r="A3087" s="3">
        <v>67146</v>
      </c>
    </row>
    <row r="3088" spans="1:1" x14ac:dyDescent="0.25">
      <c r="A3088" s="2">
        <v>53177</v>
      </c>
    </row>
    <row r="3089" spans="1:1" x14ac:dyDescent="0.25">
      <c r="A3089" s="3">
        <v>71374</v>
      </c>
    </row>
    <row r="3090" spans="1:1" x14ac:dyDescent="0.25">
      <c r="A3090" s="2">
        <v>39356</v>
      </c>
    </row>
    <row r="3091" spans="1:1" x14ac:dyDescent="0.25">
      <c r="A3091" s="3">
        <v>15478</v>
      </c>
    </row>
    <row r="3092" spans="1:1" x14ac:dyDescent="0.25">
      <c r="A3092" s="2">
        <v>73636</v>
      </c>
    </row>
    <row r="3093" spans="1:1" x14ac:dyDescent="0.25">
      <c r="A3093" s="3">
        <v>86168</v>
      </c>
    </row>
    <row r="3094" spans="1:1" x14ac:dyDescent="0.25">
      <c r="A3094" s="2">
        <v>66335</v>
      </c>
    </row>
    <row r="3095" spans="1:1" x14ac:dyDescent="0.25">
      <c r="A3095" s="3">
        <v>86429</v>
      </c>
    </row>
    <row r="3096" spans="1:1" x14ac:dyDescent="0.25">
      <c r="A3096" s="2">
        <v>66218</v>
      </c>
    </row>
    <row r="3097" spans="1:1" x14ac:dyDescent="0.25">
      <c r="A3097" s="3">
        <v>19460</v>
      </c>
    </row>
    <row r="3098" spans="1:1" x14ac:dyDescent="0.25">
      <c r="A3098" s="2">
        <v>84065</v>
      </c>
    </row>
    <row r="3099" spans="1:1" x14ac:dyDescent="0.25">
      <c r="A3099" s="3">
        <v>50370</v>
      </c>
    </row>
    <row r="3100" spans="1:1" x14ac:dyDescent="0.25">
      <c r="A3100" s="2">
        <v>77635</v>
      </c>
    </row>
    <row r="3101" spans="1:1" x14ac:dyDescent="0.25">
      <c r="A3101" s="3">
        <v>46509</v>
      </c>
    </row>
    <row r="3102" spans="1:1" x14ac:dyDescent="0.25">
      <c r="A3102" s="2">
        <v>34919</v>
      </c>
    </row>
    <row r="3103" spans="1:1" x14ac:dyDescent="0.25">
      <c r="A3103" s="3">
        <v>93499</v>
      </c>
    </row>
    <row r="3104" spans="1:1" x14ac:dyDescent="0.25">
      <c r="A3104" s="2">
        <v>48306</v>
      </c>
    </row>
    <row r="3105" spans="1:1" x14ac:dyDescent="0.25">
      <c r="A3105" s="3">
        <v>83225</v>
      </c>
    </row>
    <row r="3106" spans="1:1" x14ac:dyDescent="0.25">
      <c r="A3106" s="2">
        <v>78694</v>
      </c>
    </row>
    <row r="3107" spans="1:1" x14ac:dyDescent="0.25">
      <c r="A3107" s="3">
        <v>64093</v>
      </c>
    </row>
    <row r="3108" spans="1:1" x14ac:dyDescent="0.25">
      <c r="A3108" s="2">
        <v>46209</v>
      </c>
    </row>
    <row r="3109" spans="1:1" x14ac:dyDescent="0.25">
      <c r="A3109" s="3">
        <v>41748</v>
      </c>
    </row>
    <row r="3110" spans="1:1" x14ac:dyDescent="0.25">
      <c r="A3110" s="2">
        <v>76831</v>
      </c>
    </row>
    <row r="3111" spans="1:1" x14ac:dyDescent="0.25">
      <c r="A3111" s="3">
        <v>72886</v>
      </c>
    </row>
    <row r="3112" spans="1:1" x14ac:dyDescent="0.25">
      <c r="A3112" s="2">
        <v>52172</v>
      </c>
    </row>
    <row r="3113" spans="1:1" x14ac:dyDescent="0.25">
      <c r="A3113" s="3">
        <v>92337</v>
      </c>
    </row>
    <row r="3114" spans="1:1" x14ac:dyDescent="0.25">
      <c r="A3114" s="2">
        <v>68012</v>
      </c>
    </row>
    <row r="3115" spans="1:1" x14ac:dyDescent="0.25">
      <c r="A3115" s="3">
        <v>36917</v>
      </c>
    </row>
    <row r="3116" spans="1:1" x14ac:dyDescent="0.25">
      <c r="A3116" s="2">
        <v>39343</v>
      </c>
    </row>
    <row r="3117" spans="1:1" x14ac:dyDescent="0.25">
      <c r="A3117" s="3">
        <v>19194</v>
      </c>
    </row>
    <row r="3118" spans="1:1" x14ac:dyDescent="0.25">
      <c r="A3118" s="2">
        <v>45189</v>
      </c>
    </row>
    <row r="3119" spans="1:1" x14ac:dyDescent="0.25">
      <c r="A3119" s="3">
        <v>68296</v>
      </c>
    </row>
    <row r="3120" spans="1:1" x14ac:dyDescent="0.25">
      <c r="A3120" s="2">
        <v>27175</v>
      </c>
    </row>
    <row r="3121" spans="1:1" x14ac:dyDescent="0.25">
      <c r="A3121" s="3">
        <v>55072</v>
      </c>
    </row>
    <row r="3122" spans="1:1" x14ac:dyDescent="0.25">
      <c r="A3122" s="2">
        <v>96805</v>
      </c>
    </row>
    <row r="3123" spans="1:1" x14ac:dyDescent="0.25">
      <c r="A3123" s="3">
        <v>95610</v>
      </c>
    </row>
    <row r="3124" spans="1:1" x14ac:dyDescent="0.25">
      <c r="A3124" s="2">
        <v>25911</v>
      </c>
    </row>
    <row r="3125" spans="1:1" x14ac:dyDescent="0.25">
      <c r="A3125" s="3">
        <v>39522</v>
      </c>
    </row>
    <row r="3126" spans="1:1" x14ac:dyDescent="0.25">
      <c r="A3126" s="2">
        <v>26311</v>
      </c>
    </row>
    <row r="3127" spans="1:1" x14ac:dyDescent="0.25">
      <c r="A3127" s="3">
        <v>34274</v>
      </c>
    </row>
    <row r="3128" spans="1:1" x14ac:dyDescent="0.25">
      <c r="A3128" s="2">
        <v>54349</v>
      </c>
    </row>
    <row r="3129" spans="1:1" x14ac:dyDescent="0.25">
      <c r="A3129" s="3">
        <v>52942</v>
      </c>
    </row>
    <row r="3130" spans="1:1" x14ac:dyDescent="0.25">
      <c r="A3130" s="2">
        <v>78070</v>
      </c>
    </row>
    <row r="3131" spans="1:1" x14ac:dyDescent="0.25">
      <c r="A3131" s="3">
        <v>21678</v>
      </c>
    </row>
    <row r="3132" spans="1:1" x14ac:dyDescent="0.25">
      <c r="A3132" s="2">
        <v>72125</v>
      </c>
    </row>
    <row r="3133" spans="1:1" x14ac:dyDescent="0.25">
      <c r="A3133" s="3">
        <v>29674</v>
      </c>
    </row>
    <row r="3134" spans="1:1" x14ac:dyDescent="0.25">
      <c r="A3134" s="2">
        <v>60518</v>
      </c>
    </row>
    <row r="3135" spans="1:1" x14ac:dyDescent="0.25">
      <c r="A3135" s="3">
        <v>61834</v>
      </c>
    </row>
    <row r="3136" spans="1:1" x14ac:dyDescent="0.25">
      <c r="A3136" s="2">
        <v>60577</v>
      </c>
    </row>
    <row r="3137" spans="1:1" x14ac:dyDescent="0.25">
      <c r="A3137" s="3">
        <v>72558</v>
      </c>
    </row>
    <row r="3138" spans="1:1" x14ac:dyDescent="0.25">
      <c r="A3138" s="2">
        <v>22264</v>
      </c>
    </row>
    <row r="3139" spans="1:1" x14ac:dyDescent="0.25">
      <c r="A3139" s="3">
        <v>71680</v>
      </c>
    </row>
    <row r="3140" spans="1:1" x14ac:dyDescent="0.25">
      <c r="A3140" s="2">
        <v>85810</v>
      </c>
    </row>
    <row r="3141" spans="1:1" x14ac:dyDescent="0.25">
      <c r="A3141" s="3">
        <v>63131</v>
      </c>
    </row>
    <row r="3142" spans="1:1" x14ac:dyDescent="0.25">
      <c r="A3142" s="2">
        <v>86263</v>
      </c>
    </row>
    <row r="3143" spans="1:1" x14ac:dyDescent="0.25">
      <c r="A3143" s="3">
        <v>54061</v>
      </c>
    </row>
    <row r="3144" spans="1:1" x14ac:dyDescent="0.25">
      <c r="A3144" s="2">
        <v>93863</v>
      </c>
    </row>
    <row r="3145" spans="1:1" x14ac:dyDescent="0.25">
      <c r="A3145" s="3">
        <v>69308</v>
      </c>
    </row>
    <row r="3146" spans="1:1" x14ac:dyDescent="0.25">
      <c r="A3146" s="2">
        <v>96826</v>
      </c>
    </row>
    <row r="3147" spans="1:1" x14ac:dyDescent="0.25">
      <c r="A3147" s="3">
        <v>94727</v>
      </c>
    </row>
    <row r="3148" spans="1:1" x14ac:dyDescent="0.25">
      <c r="A3148" s="2">
        <v>43980</v>
      </c>
    </row>
    <row r="3149" spans="1:1" x14ac:dyDescent="0.25">
      <c r="A3149" s="3">
        <v>47491</v>
      </c>
    </row>
    <row r="3150" spans="1:1" x14ac:dyDescent="0.25">
      <c r="A3150" s="2">
        <v>34188</v>
      </c>
    </row>
    <row r="3151" spans="1:1" x14ac:dyDescent="0.25">
      <c r="A3151" s="3">
        <v>31245</v>
      </c>
    </row>
    <row r="3152" spans="1:1" x14ac:dyDescent="0.25">
      <c r="A3152" s="2">
        <v>65837</v>
      </c>
    </row>
    <row r="3153" spans="1:1" x14ac:dyDescent="0.25">
      <c r="A3153" s="3">
        <v>39190</v>
      </c>
    </row>
    <row r="3154" spans="1:1" x14ac:dyDescent="0.25">
      <c r="A3154" s="2">
        <v>53791</v>
      </c>
    </row>
    <row r="3155" spans="1:1" x14ac:dyDescent="0.25">
      <c r="A3155" s="3">
        <v>28624</v>
      </c>
    </row>
    <row r="3156" spans="1:1" x14ac:dyDescent="0.25">
      <c r="A3156" s="2">
        <v>67826</v>
      </c>
    </row>
    <row r="3157" spans="1:1" x14ac:dyDescent="0.25">
      <c r="A3157" s="3">
        <v>60243</v>
      </c>
    </row>
    <row r="3158" spans="1:1" x14ac:dyDescent="0.25">
      <c r="A3158" s="2">
        <v>30625</v>
      </c>
    </row>
    <row r="3159" spans="1:1" x14ac:dyDescent="0.25">
      <c r="A3159" s="3">
        <v>48120</v>
      </c>
    </row>
    <row r="3160" spans="1:1" x14ac:dyDescent="0.25">
      <c r="A3160" s="2">
        <v>66121</v>
      </c>
    </row>
    <row r="3161" spans="1:1" x14ac:dyDescent="0.25">
      <c r="A3161" s="3">
        <v>74305</v>
      </c>
    </row>
    <row r="3162" spans="1:1" x14ac:dyDescent="0.25">
      <c r="A3162" s="2">
        <v>75447</v>
      </c>
    </row>
    <row r="3163" spans="1:1" x14ac:dyDescent="0.25">
      <c r="A3163" s="3">
        <v>65941</v>
      </c>
    </row>
    <row r="3164" spans="1:1" x14ac:dyDescent="0.25">
      <c r="A3164" s="2">
        <v>67463</v>
      </c>
    </row>
    <row r="3165" spans="1:1" x14ac:dyDescent="0.25">
      <c r="A3165" s="3">
        <v>77631</v>
      </c>
    </row>
    <row r="3166" spans="1:1" x14ac:dyDescent="0.25">
      <c r="A3166" s="2">
        <v>18936</v>
      </c>
    </row>
    <row r="3167" spans="1:1" x14ac:dyDescent="0.25">
      <c r="A3167" s="3">
        <v>70000</v>
      </c>
    </row>
    <row r="3168" spans="1:1" x14ac:dyDescent="0.25">
      <c r="A3168" s="2">
        <v>68070</v>
      </c>
    </row>
    <row r="3169" spans="1:1" x14ac:dyDescent="0.25">
      <c r="A3169" s="3">
        <v>21358</v>
      </c>
    </row>
    <row r="3170" spans="1:1" x14ac:dyDescent="0.25">
      <c r="A3170" s="2">
        <v>93811</v>
      </c>
    </row>
    <row r="3171" spans="1:1" x14ac:dyDescent="0.25">
      <c r="A3171" s="3">
        <v>45804</v>
      </c>
    </row>
    <row r="3172" spans="1:1" x14ac:dyDescent="0.25">
      <c r="A3172" s="2">
        <v>59523</v>
      </c>
    </row>
    <row r="3173" spans="1:1" x14ac:dyDescent="0.25">
      <c r="A3173" s="3">
        <v>31518</v>
      </c>
    </row>
    <row r="3174" spans="1:1" x14ac:dyDescent="0.25">
      <c r="A3174" s="2">
        <v>38939</v>
      </c>
    </row>
    <row r="3175" spans="1:1" x14ac:dyDescent="0.25">
      <c r="A3175" s="3">
        <v>31528</v>
      </c>
    </row>
    <row r="3176" spans="1:1" x14ac:dyDescent="0.25">
      <c r="A3176" s="2">
        <v>26393</v>
      </c>
    </row>
    <row r="3177" spans="1:1" x14ac:dyDescent="0.25">
      <c r="A3177" s="3">
        <v>60424</v>
      </c>
    </row>
    <row r="3178" spans="1:1" x14ac:dyDescent="0.25">
      <c r="A3178" s="2">
        <v>24250</v>
      </c>
    </row>
    <row r="3179" spans="1:1" x14ac:dyDescent="0.25">
      <c r="A3179" s="3">
        <v>80331</v>
      </c>
    </row>
    <row r="3180" spans="1:1" x14ac:dyDescent="0.25">
      <c r="A3180" s="2">
        <v>38610</v>
      </c>
    </row>
    <row r="3181" spans="1:1" x14ac:dyDescent="0.25">
      <c r="A3181" s="3">
        <v>88783</v>
      </c>
    </row>
    <row r="3182" spans="1:1" x14ac:dyDescent="0.25">
      <c r="A3182" s="2">
        <v>18521</v>
      </c>
    </row>
    <row r="3183" spans="1:1" x14ac:dyDescent="0.25">
      <c r="A3183" s="3">
        <v>51993</v>
      </c>
    </row>
    <row r="3184" spans="1:1" x14ac:dyDescent="0.25">
      <c r="A3184" s="2">
        <v>64085</v>
      </c>
    </row>
    <row r="3185" spans="1:1" x14ac:dyDescent="0.25">
      <c r="A3185" s="3">
        <v>26152</v>
      </c>
    </row>
    <row r="3186" spans="1:1" x14ac:dyDescent="0.25">
      <c r="A3186" s="2">
        <v>55784</v>
      </c>
    </row>
    <row r="3187" spans="1:1" x14ac:dyDescent="0.25">
      <c r="A3187" s="3">
        <v>77033</v>
      </c>
    </row>
    <row r="3188" spans="1:1" x14ac:dyDescent="0.25">
      <c r="A3188" s="2">
        <v>96179</v>
      </c>
    </row>
    <row r="3189" spans="1:1" x14ac:dyDescent="0.25">
      <c r="A3189" s="3">
        <v>91988</v>
      </c>
    </row>
    <row r="3190" spans="1:1" x14ac:dyDescent="0.25">
      <c r="A3190" s="2">
        <v>38276</v>
      </c>
    </row>
    <row r="3191" spans="1:1" x14ac:dyDescent="0.25">
      <c r="A3191" s="3">
        <v>59541</v>
      </c>
    </row>
    <row r="3192" spans="1:1" x14ac:dyDescent="0.25">
      <c r="A3192" s="2">
        <v>94309</v>
      </c>
    </row>
    <row r="3193" spans="1:1" x14ac:dyDescent="0.25">
      <c r="A3193" s="3">
        <v>40868</v>
      </c>
    </row>
    <row r="3194" spans="1:1" x14ac:dyDescent="0.25">
      <c r="A3194" s="2">
        <v>95586</v>
      </c>
    </row>
    <row r="3195" spans="1:1" x14ac:dyDescent="0.25">
      <c r="A3195" s="3">
        <v>69550</v>
      </c>
    </row>
    <row r="3196" spans="1:1" x14ac:dyDescent="0.25">
      <c r="A3196" s="2">
        <v>93044</v>
      </c>
    </row>
    <row r="3197" spans="1:1" x14ac:dyDescent="0.25">
      <c r="A3197" s="3">
        <v>66331</v>
      </c>
    </row>
    <row r="3198" spans="1:1" x14ac:dyDescent="0.25">
      <c r="A3198" s="2">
        <v>57607</v>
      </c>
    </row>
    <row r="3199" spans="1:1" x14ac:dyDescent="0.25">
      <c r="A3199" s="3">
        <v>83420</v>
      </c>
    </row>
    <row r="3200" spans="1:1" x14ac:dyDescent="0.25">
      <c r="A3200" s="2">
        <v>81599</v>
      </c>
    </row>
    <row r="3201" spans="1:1" x14ac:dyDescent="0.25">
      <c r="A3201" s="3">
        <v>92785</v>
      </c>
    </row>
    <row r="3202" spans="1:1" x14ac:dyDescent="0.25">
      <c r="A3202" s="2">
        <v>56217</v>
      </c>
    </row>
    <row r="3203" spans="1:1" x14ac:dyDescent="0.25">
      <c r="A3203" s="3">
        <v>43267</v>
      </c>
    </row>
    <row r="3204" spans="1:1" x14ac:dyDescent="0.25">
      <c r="A3204" s="2">
        <v>26805</v>
      </c>
    </row>
    <row r="3205" spans="1:1" x14ac:dyDescent="0.25">
      <c r="A3205" s="3">
        <v>87885</v>
      </c>
    </row>
    <row r="3206" spans="1:1" x14ac:dyDescent="0.25">
      <c r="A3206" s="2">
        <v>24671</v>
      </c>
    </row>
    <row r="3207" spans="1:1" x14ac:dyDescent="0.25">
      <c r="A3207" s="3">
        <v>15325</v>
      </c>
    </row>
    <row r="3208" spans="1:1" x14ac:dyDescent="0.25">
      <c r="A3208" s="2">
        <v>64621</v>
      </c>
    </row>
    <row r="3209" spans="1:1" x14ac:dyDescent="0.25">
      <c r="A3209" s="3">
        <v>63768</v>
      </c>
    </row>
    <row r="3210" spans="1:1" x14ac:dyDescent="0.25">
      <c r="A3210" s="2">
        <v>83374</v>
      </c>
    </row>
    <row r="3211" spans="1:1" x14ac:dyDescent="0.25">
      <c r="A3211" s="3">
        <v>78697</v>
      </c>
    </row>
    <row r="3212" spans="1:1" x14ac:dyDescent="0.25">
      <c r="A3212" s="2">
        <v>91156</v>
      </c>
    </row>
    <row r="3213" spans="1:1" x14ac:dyDescent="0.25">
      <c r="A3213" s="3">
        <v>45043</v>
      </c>
    </row>
    <row r="3214" spans="1:1" x14ac:dyDescent="0.25">
      <c r="A3214" s="2">
        <v>48990</v>
      </c>
    </row>
    <row r="3215" spans="1:1" x14ac:dyDescent="0.25">
      <c r="A3215" s="3">
        <v>50125</v>
      </c>
    </row>
    <row r="3216" spans="1:1" x14ac:dyDescent="0.25">
      <c r="A3216" s="2">
        <v>24489</v>
      </c>
    </row>
    <row r="3217" spans="1:1" x14ac:dyDescent="0.25">
      <c r="A3217" s="3">
        <v>26949</v>
      </c>
    </row>
    <row r="3218" spans="1:1" x14ac:dyDescent="0.25">
      <c r="A3218" s="2">
        <v>36576</v>
      </c>
    </row>
    <row r="3219" spans="1:1" x14ac:dyDescent="0.25">
      <c r="A3219" s="3">
        <v>52082</v>
      </c>
    </row>
    <row r="3220" spans="1:1" x14ac:dyDescent="0.25">
      <c r="A3220" s="2">
        <v>16779</v>
      </c>
    </row>
    <row r="3221" spans="1:1" x14ac:dyDescent="0.25">
      <c r="A3221" s="3">
        <v>46057</v>
      </c>
    </row>
    <row r="3222" spans="1:1" x14ac:dyDescent="0.25">
      <c r="A3222" s="2">
        <v>35211</v>
      </c>
    </row>
    <row r="3223" spans="1:1" x14ac:dyDescent="0.25">
      <c r="A3223" s="3">
        <v>57689</v>
      </c>
    </row>
    <row r="3224" spans="1:1" x14ac:dyDescent="0.25">
      <c r="A3224" s="2">
        <v>49316</v>
      </c>
    </row>
    <row r="3225" spans="1:1" x14ac:dyDescent="0.25">
      <c r="A3225" s="3">
        <v>74119</v>
      </c>
    </row>
    <row r="3226" spans="1:1" x14ac:dyDescent="0.25">
      <c r="A3226" s="2">
        <v>35790</v>
      </c>
    </row>
    <row r="3227" spans="1:1" x14ac:dyDescent="0.25">
      <c r="A3227" s="3">
        <v>75255</v>
      </c>
    </row>
    <row r="3228" spans="1:1" x14ac:dyDescent="0.25">
      <c r="A3228" s="2">
        <v>17167</v>
      </c>
    </row>
    <row r="3229" spans="1:1" x14ac:dyDescent="0.25">
      <c r="A3229" s="3">
        <v>21885</v>
      </c>
    </row>
    <row r="3230" spans="1:1" x14ac:dyDescent="0.25">
      <c r="A3230" s="2">
        <v>59674</v>
      </c>
    </row>
    <row r="3231" spans="1:1" x14ac:dyDescent="0.25">
      <c r="A3231" s="3">
        <v>43800</v>
      </c>
    </row>
    <row r="3232" spans="1:1" x14ac:dyDescent="0.25">
      <c r="A3232" s="2">
        <v>67742</v>
      </c>
    </row>
    <row r="3233" spans="1:1" x14ac:dyDescent="0.25">
      <c r="A3233" s="3">
        <v>46476</v>
      </c>
    </row>
    <row r="3234" spans="1:1" x14ac:dyDescent="0.25">
      <c r="A3234" s="2">
        <v>47238</v>
      </c>
    </row>
    <row r="3235" spans="1:1" x14ac:dyDescent="0.25">
      <c r="A3235" s="3">
        <v>80724</v>
      </c>
    </row>
    <row r="3236" spans="1:1" x14ac:dyDescent="0.25">
      <c r="A3236" s="2">
        <v>79222</v>
      </c>
    </row>
    <row r="3237" spans="1:1" x14ac:dyDescent="0.25">
      <c r="A3237" s="3">
        <v>83654</v>
      </c>
    </row>
    <row r="3238" spans="1:1" x14ac:dyDescent="0.25">
      <c r="A3238" s="2">
        <v>31417</v>
      </c>
    </row>
    <row r="3239" spans="1:1" x14ac:dyDescent="0.25">
      <c r="A3239" s="3">
        <v>55690</v>
      </c>
    </row>
    <row r="3240" spans="1:1" x14ac:dyDescent="0.25">
      <c r="A3240" s="2">
        <v>41977</v>
      </c>
    </row>
    <row r="3241" spans="1:1" x14ac:dyDescent="0.25">
      <c r="A3241" s="3">
        <v>76384</v>
      </c>
    </row>
    <row r="3242" spans="1:1" x14ac:dyDescent="0.25">
      <c r="A3242" s="2">
        <v>93774</v>
      </c>
    </row>
    <row r="3243" spans="1:1" x14ac:dyDescent="0.25">
      <c r="A3243" s="3">
        <v>86560</v>
      </c>
    </row>
    <row r="3244" spans="1:1" x14ac:dyDescent="0.25">
      <c r="A3244" s="2">
        <v>73709</v>
      </c>
    </row>
    <row r="3245" spans="1:1" x14ac:dyDescent="0.25">
      <c r="A3245" s="3">
        <v>67087</v>
      </c>
    </row>
    <row r="3246" spans="1:1" x14ac:dyDescent="0.25">
      <c r="A3246" s="2">
        <v>96657</v>
      </c>
    </row>
    <row r="3247" spans="1:1" x14ac:dyDescent="0.25">
      <c r="A3247" s="3">
        <v>65547</v>
      </c>
    </row>
    <row r="3248" spans="1:1" x14ac:dyDescent="0.25">
      <c r="A3248" s="2">
        <v>24487</v>
      </c>
    </row>
    <row r="3249" spans="1:1" x14ac:dyDescent="0.25">
      <c r="A3249" s="3">
        <v>30155</v>
      </c>
    </row>
    <row r="3250" spans="1:1" x14ac:dyDescent="0.25">
      <c r="A3250" s="2">
        <v>19844</v>
      </c>
    </row>
    <row r="3251" spans="1:1" x14ac:dyDescent="0.25">
      <c r="A3251" s="3">
        <v>66478</v>
      </c>
    </row>
    <row r="3252" spans="1:1" x14ac:dyDescent="0.25">
      <c r="A3252" s="2">
        <v>34385</v>
      </c>
    </row>
    <row r="3253" spans="1:1" x14ac:dyDescent="0.25">
      <c r="A3253" s="3">
        <v>47262</v>
      </c>
    </row>
    <row r="3254" spans="1:1" x14ac:dyDescent="0.25">
      <c r="A3254" s="2">
        <v>95381</v>
      </c>
    </row>
    <row r="3255" spans="1:1" x14ac:dyDescent="0.25">
      <c r="A3255" s="3">
        <v>48876</v>
      </c>
    </row>
    <row r="3256" spans="1:1" x14ac:dyDescent="0.25">
      <c r="A3256" s="2">
        <v>59725</v>
      </c>
    </row>
    <row r="3257" spans="1:1" x14ac:dyDescent="0.25">
      <c r="A3257" s="3">
        <v>49703</v>
      </c>
    </row>
    <row r="3258" spans="1:1" x14ac:dyDescent="0.25">
      <c r="A3258" s="2">
        <v>39370</v>
      </c>
    </row>
    <row r="3259" spans="1:1" x14ac:dyDescent="0.25">
      <c r="A3259" s="3">
        <v>76744</v>
      </c>
    </row>
    <row r="3260" spans="1:1" x14ac:dyDescent="0.25">
      <c r="A3260" s="2">
        <v>73614</v>
      </c>
    </row>
    <row r="3261" spans="1:1" x14ac:dyDescent="0.25">
      <c r="A3261" s="3">
        <v>55777</v>
      </c>
    </row>
    <row r="3262" spans="1:1" x14ac:dyDescent="0.25">
      <c r="A3262" s="2">
        <v>27828</v>
      </c>
    </row>
    <row r="3263" spans="1:1" x14ac:dyDescent="0.25">
      <c r="A3263" s="3">
        <v>54198</v>
      </c>
    </row>
    <row r="3264" spans="1:1" x14ac:dyDescent="0.25">
      <c r="A3264" s="2">
        <v>55354</v>
      </c>
    </row>
    <row r="3265" spans="1:1" x14ac:dyDescent="0.25">
      <c r="A3265" s="3">
        <v>74313</v>
      </c>
    </row>
    <row r="3266" spans="1:1" x14ac:dyDescent="0.25">
      <c r="A3266" s="2">
        <v>22751</v>
      </c>
    </row>
    <row r="3267" spans="1:1" x14ac:dyDescent="0.25">
      <c r="A3267" s="3">
        <v>61552</v>
      </c>
    </row>
    <row r="3268" spans="1:1" x14ac:dyDescent="0.25">
      <c r="A3268" s="2">
        <v>63024</v>
      </c>
    </row>
    <row r="3269" spans="1:1" x14ac:dyDescent="0.25">
      <c r="A3269" s="3">
        <v>56147</v>
      </c>
    </row>
    <row r="3270" spans="1:1" x14ac:dyDescent="0.25">
      <c r="A3270" s="2">
        <v>70326</v>
      </c>
    </row>
    <row r="3271" spans="1:1" x14ac:dyDescent="0.25">
      <c r="A3271" s="3">
        <v>74555</v>
      </c>
    </row>
    <row r="3272" spans="1:1" x14ac:dyDescent="0.25">
      <c r="A3272" s="2">
        <v>33805</v>
      </c>
    </row>
    <row r="3273" spans="1:1" x14ac:dyDescent="0.25">
      <c r="A3273" s="3">
        <v>33300</v>
      </c>
    </row>
    <row r="3274" spans="1:1" x14ac:dyDescent="0.25">
      <c r="A3274" s="2">
        <v>70194</v>
      </c>
    </row>
    <row r="3275" spans="1:1" x14ac:dyDescent="0.25">
      <c r="A3275" s="3">
        <v>84355</v>
      </c>
    </row>
    <row r="3276" spans="1:1" x14ac:dyDescent="0.25">
      <c r="A3276" s="2">
        <v>85195</v>
      </c>
    </row>
    <row r="3277" spans="1:1" x14ac:dyDescent="0.25">
      <c r="A3277" s="3">
        <v>90126</v>
      </c>
    </row>
    <row r="3278" spans="1:1" x14ac:dyDescent="0.25">
      <c r="A3278" s="2">
        <v>85049</v>
      </c>
    </row>
    <row r="3279" spans="1:1" x14ac:dyDescent="0.25">
      <c r="A3279" s="3">
        <v>56721</v>
      </c>
    </row>
    <row r="3280" spans="1:1" x14ac:dyDescent="0.25">
      <c r="A3280" s="2">
        <v>34494</v>
      </c>
    </row>
    <row r="3281" spans="1:1" x14ac:dyDescent="0.25">
      <c r="A3281" s="3">
        <v>45512</v>
      </c>
    </row>
    <row r="3282" spans="1:1" x14ac:dyDescent="0.25">
      <c r="A3282" s="2">
        <v>40555</v>
      </c>
    </row>
    <row r="3283" spans="1:1" x14ac:dyDescent="0.25">
      <c r="A3283" s="3">
        <v>19241</v>
      </c>
    </row>
    <row r="3284" spans="1:1" x14ac:dyDescent="0.25">
      <c r="A3284" s="2">
        <v>20894</v>
      </c>
    </row>
    <row r="3285" spans="1:1" x14ac:dyDescent="0.25">
      <c r="A3285" s="3">
        <v>66993</v>
      </c>
    </row>
    <row r="3286" spans="1:1" x14ac:dyDescent="0.25">
      <c r="A3286" s="2">
        <v>15940</v>
      </c>
    </row>
    <row r="3287" spans="1:1" x14ac:dyDescent="0.25">
      <c r="A3287" s="3">
        <v>85942</v>
      </c>
    </row>
    <row r="3288" spans="1:1" x14ac:dyDescent="0.25">
      <c r="A3288" s="2">
        <v>83223</v>
      </c>
    </row>
    <row r="3289" spans="1:1" x14ac:dyDescent="0.25">
      <c r="A3289" s="3">
        <v>64114</v>
      </c>
    </row>
    <row r="3290" spans="1:1" x14ac:dyDescent="0.25">
      <c r="A3290" s="2">
        <v>69538</v>
      </c>
    </row>
    <row r="3291" spans="1:1" x14ac:dyDescent="0.25">
      <c r="A3291" s="3">
        <v>30440</v>
      </c>
    </row>
    <row r="3292" spans="1:1" x14ac:dyDescent="0.25">
      <c r="A3292" s="2">
        <v>82327</v>
      </c>
    </row>
    <row r="3293" spans="1:1" x14ac:dyDescent="0.25">
      <c r="A3293" s="3">
        <v>59906</v>
      </c>
    </row>
    <row r="3294" spans="1:1" x14ac:dyDescent="0.25">
      <c r="A3294" s="2">
        <v>40574</v>
      </c>
    </row>
    <row r="3295" spans="1:1" x14ac:dyDescent="0.25">
      <c r="A3295" s="3">
        <v>21382</v>
      </c>
    </row>
    <row r="3296" spans="1:1" x14ac:dyDescent="0.25">
      <c r="A3296" s="2">
        <v>31896</v>
      </c>
    </row>
    <row r="3297" spans="1:1" x14ac:dyDescent="0.25">
      <c r="A3297" s="3">
        <v>29689</v>
      </c>
    </row>
    <row r="3298" spans="1:1" x14ac:dyDescent="0.25">
      <c r="A3298" s="2">
        <v>60880</v>
      </c>
    </row>
    <row r="3299" spans="1:1" x14ac:dyDescent="0.25">
      <c r="A3299" s="3">
        <v>19183</v>
      </c>
    </row>
    <row r="3300" spans="1:1" x14ac:dyDescent="0.25">
      <c r="A3300" s="2">
        <v>70323</v>
      </c>
    </row>
    <row r="3301" spans="1:1" x14ac:dyDescent="0.25">
      <c r="A3301" s="3">
        <v>85316</v>
      </c>
    </row>
    <row r="3302" spans="1:1" x14ac:dyDescent="0.25">
      <c r="A3302" s="2">
        <v>39361</v>
      </c>
    </row>
    <row r="3303" spans="1:1" x14ac:dyDescent="0.25">
      <c r="A3303" s="3">
        <v>22477</v>
      </c>
    </row>
    <row r="3304" spans="1:1" x14ac:dyDescent="0.25">
      <c r="A3304" s="2">
        <v>32835</v>
      </c>
    </row>
    <row r="3305" spans="1:1" x14ac:dyDescent="0.25">
      <c r="A3305" s="3">
        <v>57042</v>
      </c>
    </row>
    <row r="3306" spans="1:1" x14ac:dyDescent="0.25">
      <c r="A3306" s="2">
        <v>52817</v>
      </c>
    </row>
    <row r="3307" spans="1:1" x14ac:dyDescent="0.25">
      <c r="A3307" s="3">
        <v>23720</v>
      </c>
    </row>
    <row r="3308" spans="1:1" x14ac:dyDescent="0.25">
      <c r="A3308" s="2">
        <v>73267</v>
      </c>
    </row>
    <row r="3309" spans="1:1" x14ac:dyDescent="0.25">
      <c r="A3309" s="3">
        <v>89274</v>
      </c>
    </row>
    <row r="3310" spans="1:1" x14ac:dyDescent="0.25">
      <c r="A3310" s="2">
        <v>42623</v>
      </c>
    </row>
    <row r="3311" spans="1:1" x14ac:dyDescent="0.25">
      <c r="A3311" s="3">
        <v>74932</v>
      </c>
    </row>
    <row r="3312" spans="1:1" x14ac:dyDescent="0.25">
      <c r="A3312" s="2">
        <v>42737</v>
      </c>
    </row>
    <row r="3313" spans="1:1" x14ac:dyDescent="0.25">
      <c r="A3313" s="3">
        <v>64470</v>
      </c>
    </row>
    <row r="3314" spans="1:1" x14ac:dyDescent="0.25">
      <c r="A3314" s="2">
        <v>92958</v>
      </c>
    </row>
    <row r="3315" spans="1:1" x14ac:dyDescent="0.25">
      <c r="A3315" s="3">
        <v>23906</v>
      </c>
    </row>
    <row r="3316" spans="1:1" x14ac:dyDescent="0.25">
      <c r="A3316" s="2">
        <v>46520</v>
      </c>
    </row>
    <row r="3317" spans="1:1" x14ac:dyDescent="0.25">
      <c r="A3317" s="3">
        <v>58948</v>
      </c>
    </row>
    <row r="3318" spans="1:1" x14ac:dyDescent="0.25">
      <c r="A3318" s="2">
        <v>39206</v>
      </c>
    </row>
    <row r="3319" spans="1:1" x14ac:dyDescent="0.25">
      <c r="A3319" s="3">
        <v>91336</v>
      </c>
    </row>
    <row r="3320" spans="1:1" x14ac:dyDescent="0.25">
      <c r="A3320" s="2">
        <v>83523</v>
      </c>
    </row>
    <row r="3321" spans="1:1" x14ac:dyDescent="0.25">
      <c r="A3321" s="3">
        <v>15399</v>
      </c>
    </row>
    <row r="3322" spans="1:1" x14ac:dyDescent="0.25">
      <c r="A3322" s="2">
        <v>43817</v>
      </c>
    </row>
    <row r="3323" spans="1:1" x14ac:dyDescent="0.25">
      <c r="A3323" s="3">
        <v>78608</v>
      </c>
    </row>
    <row r="3324" spans="1:1" x14ac:dyDescent="0.25">
      <c r="A3324" s="2">
        <v>69145</v>
      </c>
    </row>
    <row r="3325" spans="1:1" x14ac:dyDescent="0.25">
      <c r="A3325" s="3">
        <v>22222</v>
      </c>
    </row>
    <row r="3326" spans="1:1" x14ac:dyDescent="0.25">
      <c r="A3326" s="2">
        <v>47555</v>
      </c>
    </row>
    <row r="3327" spans="1:1" x14ac:dyDescent="0.25">
      <c r="A3327" s="3">
        <v>39713</v>
      </c>
    </row>
    <row r="3328" spans="1:1" x14ac:dyDescent="0.25">
      <c r="A3328" s="2">
        <v>31813</v>
      </c>
    </row>
    <row r="3329" spans="1:1" x14ac:dyDescent="0.25">
      <c r="A3329" s="3">
        <v>71250</v>
      </c>
    </row>
    <row r="3330" spans="1:1" x14ac:dyDescent="0.25">
      <c r="A3330" s="2">
        <v>34694</v>
      </c>
    </row>
    <row r="3331" spans="1:1" x14ac:dyDescent="0.25">
      <c r="A3331" s="3">
        <v>66510</v>
      </c>
    </row>
    <row r="3332" spans="1:1" x14ac:dyDescent="0.25">
      <c r="A3332" s="2">
        <v>49370</v>
      </c>
    </row>
    <row r="3333" spans="1:1" x14ac:dyDescent="0.25">
      <c r="A3333" s="3">
        <v>81204</v>
      </c>
    </row>
    <row r="3334" spans="1:1" x14ac:dyDescent="0.25">
      <c r="A3334" s="2">
        <v>63409</v>
      </c>
    </row>
    <row r="3335" spans="1:1" x14ac:dyDescent="0.25">
      <c r="A3335" s="3">
        <v>15686</v>
      </c>
    </row>
    <row r="3336" spans="1:1" x14ac:dyDescent="0.25">
      <c r="A3336" s="2">
        <v>35650</v>
      </c>
    </row>
    <row r="3337" spans="1:1" x14ac:dyDescent="0.25">
      <c r="A3337" s="3">
        <v>86808</v>
      </c>
    </row>
    <row r="3338" spans="1:1" x14ac:dyDescent="0.25">
      <c r="A3338" s="2">
        <v>56221</v>
      </c>
    </row>
    <row r="3339" spans="1:1" x14ac:dyDescent="0.25">
      <c r="A3339" s="3">
        <v>81211</v>
      </c>
    </row>
    <row r="3340" spans="1:1" x14ac:dyDescent="0.25">
      <c r="A3340" s="2">
        <v>16763</v>
      </c>
    </row>
    <row r="3341" spans="1:1" x14ac:dyDescent="0.25">
      <c r="A3341" s="3">
        <v>79108</v>
      </c>
    </row>
    <row r="3342" spans="1:1" x14ac:dyDescent="0.25">
      <c r="A3342" s="2">
        <v>68328</v>
      </c>
    </row>
    <row r="3343" spans="1:1" x14ac:dyDescent="0.25">
      <c r="A3343" s="3">
        <v>41997</v>
      </c>
    </row>
    <row r="3344" spans="1:1" x14ac:dyDescent="0.25">
      <c r="A3344" s="2">
        <v>87111</v>
      </c>
    </row>
    <row r="3345" spans="1:1" x14ac:dyDescent="0.25">
      <c r="A3345" s="3">
        <v>77708</v>
      </c>
    </row>
    <row r="3346" spans="1:1" x14ac:dyDescent="0.25">
      <c r="A3346" s="2">
        <v>19381</v>
      </c>
    </row>
    <row r="3347" spans="1:1" x14ac:dyDescent="0.25">
      <c r="A3347" s="3">
        <v>44011</v>
      </c>
    </row>
    <row r="3348" spans="1:1" x14ac:dyDescent="0.25">
      <c r="A3348" s="2">
        <v>76489</v>
      </c>
    </row>
    <row r="3349" spans="1:1" x14ac:dyDescent="0.25">
      <c r="A3349" s="3">
        <v>30754</v>
      </c>
    </row>
    <row r="3350" spans="1:1" x14ac:dyDescent="0.25">
      <c r="A3350" s="2">
        <v>17278</v>
      </c>
    </row>
    <row r="3351" spans="1:1" x14ac:dyDescent="0.25">
      <c r="A3351" s="3">
        <v>18430</v>
      </c>
    </row>
    <row r="3352" spans="1:1" x14ac:dyDescent="0.25">
      <c r="A3352" s="2">
        <v>51620</v>
      </c>
    </row>
    <row r="3353" spans="1:1" x14ac:dyDescent="0.25">
      <c r="A3353" s="3">
        <v>40060</v>
      </c>
    </row>
    <row r="3354" spans="1:1" x14ac:dyDescent="0.25">
      <c r="A3354" s="2">
        <v>39991</v>
      </c>
    </row>
    <row r="3355" spans="1:1" x14ac:dyDescent="0.25">
      <c r="A3355" s="3">
        <v>63886</v>
      </c>
    </row>
    <row r="3356" spans="1:1" x14ac:dyDescent="0.25">
      <c r="A3356" s="2">
        <v>68830</v>
      </c>
    </row>
    <row r="3357" spans="1:1" x14ac:dyDescent="0.25">
      <c r="A3357" s="3">
        <v>87594</v>
      </c>
    </row>
    <row r="3358" spans="1:1" x14ac:dyDescent="0.25">
      <c r="A3358" s="2">
        <v>22261</v>
      </c>
    </row>
    <row r="3359" spans="1:1" x14ac:dyDescent="0.25">
      <c r="A3359" s="3">
        <v>80507</v>
      </c>
    </row>
    <row r="3360" spans="1:1" x14ac:dyDescent="0.25">
      <c r="A3360" s="2">
        <v>47040</v>
      </c>
    </row>
    <row r="3361" spans="1:1" x14ac:dyDescent="0.25">
      <c r="A3361" s="3">
        <v>90574</v>
      </c>
    </row>
    <row r="3362" spans="1:1" x14ac:dyDescent="0.25">
      <c r="A3362" s="2">
        <v>49644</v>
      </c>
    </row>
    <row r="3363" spans="1:1" x14ac:dyDescent="0.25">
      <c r="A3363" s="3">
        <v>18058</v>
      </c>
    </row>
    <row r="3364" spans="1:1" x14ac:dyDescent="0.25">
      <c r="A3364" s="2">
        <v>89637</v>
      </c>
    </row>
    <row r="3365" spans="1:1" x14ac:dyDescent="0.25">
      <c r="A3365" s="3">
        <v>89620</v>
      </c>
    </row>
    <row r="3366" spans="1:1" x14ac:dyDescent="0.25">
      <c r="A3366" s="2">
        <v>86468</v>
      </c>
    </row>
    <row r="3367" spans="1:1" x14ac:dyDescent="0.25">
      <c r="A3367" s="3">
        <v>65395</v>
      </c>
    </row>
    <row r="3368" spans="1:1" x14ac:dyDescent="0.25">
      <c r="A3368" s="2">
        <v>32896</v>
      </c>
    </row>
    <row r="3369" spans="1:1" x14ac:dyDescent="0.25">
      <c r="A3369" s="3">
        <v>43904</v>
      </c>
    </row>
    <row r="3370" spans="1:1" x14ac:dyDescent="0.25">
      <c r="A3370" s="2">
        <v>81866</v>
      </c>
    </row>
    <row r="3371" spans="1:1" x14ac:dyDescent="0.25">
      <c r="A3371" s="3">
        <v>31972</v>
      </c>
    </row>
    <row r="3372" spans="1:1" x14ac:dyDescent="0.25">
      <c r="A3372" s="2">
        <v>76090</v>
      </c>
    </row>
    <row r="3373" spans="1:1" x14ac:dyDescent="0.25">
      <c r="A3373" s="3">
        <v>63783</v>
      </c>
    </row>
    <row r="3374" spans="1:1" x14ac:dyDescent="0.25">
      <c r="A3374" s="2">
        <v>32299</v>
      </c>
    </row>
    <row r="3375" spans="1:1" x14ac:dyDescent="0.25">
      <c r="A3375" s="3">
        <v>21449</v>
      </c>
    </row>
    <row r="3376" spans="1:1" x14ac:dyDescent="0.25">
      <c r="A3376" s="2">
        <v>95244</v>
      </c>
    </row>
    <row r="3377" spans="1:1" x14ac:dyDescent="0.25">
      <c r="A3377" s="3">
        <v>84984</v>
      </c>
    </row>
    <row r="3378" spans="1:1" x14ac:dyDescent="0.25">
      <c r="A3378" s="2">
        <v>68465</v>
      </c>
    </row>
    <row r="3379" spans="1:1" x14ac:dyDescent="0.25">
      <c r="A3379" s="3">
        <v>86547</v>
      </c>
    </row>
    <row r="3380" spans="1:1" x14ac:dyDescent="0.25">
      <c r="A3380" s="2">
        <v>67509</v>
      </c>
    </row>
    <row r="3381" spans="1:1" x14ac:dyDescent="0.25">
      <c r="A3381" s="3">
        <v>21167</v>
      </c>
    </row>
    <row r="3382" spans="1:1" x14ac:dyDescent="0.25">
      <c r="A3382" s="2">
        <v>79627</v>
      </c>
    </row>
    <row r="3383" spans="1:1" x14ac:dyDescent="0.25">
      <c r="A3383" s="3">
        <v>84969</v>
      </c>
    </row>
    <row r="3384" spans="1:1" x14ac:dyDescent="0.25">
      <c r="A3384" s="2">
        <v>36781</v>
      </c>
    </row>
    <row r="3385" spans="1:1" x14ac:dyDescent="0.25">
      <c r="A3385" s="3">
        <v>56408</v>
      </c>
    </row>
    <row r="3386" spans="1:1" x14ac:dyDescent="0.25">
      <c r="A3386" s="2">
        <v>16562</v>
      </c>
    </row>
    <row r="3387" spans="1:1" x14ac:dyDescent="0.25">
      <c r="A3387" s="3">
        <v>90451</v>
      </c>
    </row>
    <row r="3388" spans="1:1" x14ac:dyDescent="0.25">
      <c r="A3388" s="2">
        <v>77133</v>
      </c>
    </row>
    <row r="3389" spans="1:1" x14ac:dyDescent="0.25">
      <c r="A3389" s="3">
        <v>20792</v>
      </c>
    </row>
    <row r="3390" spans="1:1" x14ac:dyDescent="0.25">
      <c r="A3390" s="2">
        <v>31594</v>
      </c>
    </row>
    <row r="3391" spans="1:1" x14ac:dyDescent="0.25">
      <c r="A3391" s="3">
        <v>78785</v>
      </c>
    </row>
    <row r="3392" spans="1:1" x14ac:dyDescent="0.25">
      <c r="A3392" s="2">
        <v>80767</v>
      </c>
    </row>
    <row r="3393" spans="1:1" x14ac:dyDescent="0.25">
      <c r="A3393" s="3">
        <v>33909</v>
      </c>
    </row>
    <row r="3394" spans="1:1" x14ac:dyDescent="0.25">
      <c r="A3394" s="2">
        <v>63637</v>
      </c>
    </row>
    <row r="3395" spans="1:1" x14ac:dyDescent="0.25">
      <c r="A3395" s="3">
        <v>78208</v>
      </c>
    </row>
    <row r="3396" spans="1:1" x14ac:dyDescent="0.25">
      <c r="A3396" s="2">
        <v>42365</v>
      </c>
    </row>
    <row r="3397" spans="1:1" x14ac:dyDescent="0.25">
      <c r="A3397" s="3">
        <v>29289</v>
      </c>
    </row>
    <row r="3398" spans="1:1" x14ac:dyDescent="0.25">
      <c r="A3398" s="2">
        <v>51986</v>
      </c>
    </row>
    <row r="3399" spans="1:1" x14ac:dyDescent="0.25">
      <c r="A3399" s="3">
        <v>83890</v>
      </c>
    </row>
    <row r="3400" spans="1:1" x14ac:dyDescent="0.25">
      <c r="A3400" s="2">
        <v>41482</v>
      </c>
    </row>
    <row r="3401" spans="1:1" x14ac:dyDescent="0.25">
      <c r="A3401" s="3">
        <v>16839</v>
      </c>
    </row>
    <row r="3402" spans="1:1" x14ac:dyDescent="0.25">
      <c r="A3402" s="2">
        <v>69200</v>
      </c>
    </row>
    <row r="3403" spans="1:1" x14ac:dyDescent="0.25">
      <c r="A3403" s="3">
        <v>45815</v>
      </c>
    </row>
    <row r="3404" spans="1:1" x14ac:dyDescent="0.25">
      <c r="A3404" s="2">
        <v>41640</v>
      </c>
    </row>
    <row r="3405" spans="1:1" x14ac:dyDescent="0.25">
      <c r="A3405" s="3">
        <v>76251</v>
      </c>
    </row>
    <row r="3406" spans="1:1" x14ac:dyDescent="0.25">
      <c r="A3406" s="2">
        <v>75252</v>
      </c>
    </row>
    <row r="3407" spans="1:1" x14ac:dyDescent="0.25">
      <c r="A3407" s="3">
        <v>80442</v>
      </c>
    </row>
    <row r="3408" spans="1:1" x14ac:dyDescent="0.25">
      <c r="A3408" s="2">
        <v>34018</v>
      </c>
    </row>
    <row r="3409" spans="1:1" x14ac:dyDescent="0.25">
      <c r="A3409" s="3">
        <v>61973</v>
      </c>
    </row>
    <row r="3410" spans="1:1" x14ac:dyDescent="0.25">
      <c r="A3410" s="2">
        <v>56832</v>
      </c>
    </row>
    <row r="3411" spans="1:1" x14ac:dyDescent="0.25">
      <c r="A3411" s="3">
        <v>27542</v>
      </c>
    </row>
    <row r="3412" spans="1:1" x14ac:dyDescent="0.25">
      <c r="A3412" s="2">
        <v>20885</v>
      </c>
    </row>
    <row r="3413" spans="1:1" x14ac:dyDescent="0.25">
      <c r="A3413" s="3">
        <v>74558</v>
      </c>
    </row>
    <row r="3414" spans="1:1" x14ac:dyDescent="0.25">
      <c r="A3414" s="2">
        <v>31451</v>
      </c>
    </row>
    <row r="3415" spans="1:1" x14ac:dyDescent="0.25">
      <c r="A3415" s="3">
        <v>32816</v>
      </c>
    </row>
    <row r="3416" spans="1:1" x14ac:dyDescent="0.25">
      <c r="A3416" s="2">
        <v>96131</v>
      </c>
    </row>
    <row r="3417" spans="1:1" x14ac:dyDescent="0.25">
      <c r="A3417" s="3">
        <v>91806</v>
      </c>
    </row>
    <row r="3418" spans="1:1" x14ac:dyDescent="0.25">
      <c r="A3418" s="2">
        <v>41461</v>
      </c>
    </row>
    <row r="3419" spans="1:1" x14ac:dyDescent="0.25">
      <c r="A3419" s="3">
        <v>53787</v>
      </c>
    </row>
    <row r="3420" spans="1:1" x14ac:dyDescent="0.25">
      <c r="A3420" s="2">
        <v>25411</v>
      </c>
    </row>
    <row r="3421" spans="1:1" x14ac:dyDescent="0.25">
      <c r="A3421" s="3">
        <v>64426</v>
      </c>
    </row>
    <row r="3422" spans="1:1" x14ac:dyDescent="0.25">
      <c r="A3422" s="2">
        <v>94714</v>
      </c>
    </row>
    <row r="3423" spans="1:1" x14ac:dyDescent="0.25">
      <c r="A3423" s="3">
        <v>59564</v>
      </c>
    </row>
    <row r="3424" spans="1:1" x14ac:dyDescent="0.25">
      <c r="A3424" s="2">
        <v>32816</v>
      </c>
    </row>
    <row r="3425" spans="1:1" x14ac:dyDescent="0.25">
      <c r="A3425" s="3">
        <v>63422</v>
      </c>
    </row>
    <row r="3426" spans="1:1" x14ac:dyDescent="0.25">
      <c r="A3426" s="2">
        <v>24594</v>
      </c>
    </row>
    <row r="3427" spans="1:1" x14ac:dyDescent="0.25">
      <c r="A3427" s="3">
        <v>67160</v>
      </c>
    </row>
    <row r="3428" spans="1:1" x14ac:dyDescent="0.25">
      <c r="A3428" s="2">
        <v>63093</v>
      </c>
    </row>
    <row r="3429" spans="1:1" x14ac:dyDescent="0.25">
      <c r="A3429" s="3">
        <v>78737</v>
      </c>
    </row>
    <row r="3430" spans="1:1" x14ac:dyDescent="0.25">
      <c r="A3430" s="2">
        <v>35513</v>
      </c>
    </row>
    <row r="3431" spans="1:1" x14ac:dyDescent="0.25">
      <c r="A3431" s="3">
        <v>25871</v>
      </c>
    </row>
    <row r="3432" spans="1:1" x14ac:dyDescent="0.25">
      <c r="A3432" s="2">
        <v>86172</v>
      </c>
    </row>
    <row r="3433" spans="1:1" x14ac:dyDescent="0.25">
      <c r="A3433" s="3">
        <v>68276</v>
      </c>
    </row>
    <row r="3434" spans="1:1" x14ac:dyDescent="0.25">
      <c r="A3434" s="2">
        <v>38947</v>
      </c>
    </row>
    <row r="3435" spans="1:1" x14ac:dyDescent="0.25">
      <c r="A3435" s="3">
        <v>46810</v>
      </c>
    </row>
    <row r="3436" spans="1:1" x14ac:dyDescent="0.25">
      <c r="A3436" s="2">
        <v>95900</v>
      </c>
    </row>
    <row r="3437" spans="1:1" x14ac:dyDescent="0.25">
      <c r="A3437" s="3">
        <v>64471</v>
      </c>
    </row>
    <row r="3438" spans="1:1" x14ac:dyDescent="0.25">
      <c r="A3438" s="2">
        <v>49806</v>
      </c>
    </row>
    <row r="3439" spans="1:1" x14ac:dyDescent="0.25">
      <c r="A3439" s="3">
        <v>41105</v>
      </c>
    </row>
    <row r="3440" spans="1:1" x14ac:dyDescent="0.25">
      <c r="A3440" s="2">
        <v>54590</v>
      </c>
    </row>
    <row r="3441" spans="1:1" x14ac:dyDescent="0.25">
      <c r="A3441" s="3">
        <v>59249</v>
      </c>
    </row>
    <row r="3442" spans="1:1" x14ac:dyDescent="0.25">
      <c r="A3442" s="2">
        <v>18759</v>
      </c>
    </row>
    <row r="3443" spans="1:1" x14ac:dyDescent="0.25">
      <c r="A3443" s="3">
        <v>43958</v>
      </c>
    </row>
    <row r="3444" spans="1:1" x14ac:dyDescent="0.25">
      <c r="A3444" s="2">
        <v>77834</v>
      </c>
    </row>
    <row r="3445" spans="1:1" x14ac:dyDescent="0.25">
      <c r="A3445" s="3">
        <v>72159</v>
      </c>
    </row>
    <row r="3446" spans="1:1" x14ac:dyDescent="0.25">
      <c r="A3446" s="2">
        <v>58767</v>
      </c>
    </row>
    <row r="3447" spans="1:1" x14ac:dyDescent="0.25">
      <c r="A3447" s="3">
        <v>87037</v>
      </c>
    </row>
    <row r="3448" spans="1:1" x14ac:dyDescent="0.25">
      <c r="A3448" s="2">
        <v>83995</v>
      </c>
    </row>
    <row r="3449" spans="1:1" x14ac:dyDescent="0.25">
      <c r="A3449" s="3">
        <v>54510</v>
      </c>
    </row>
    <row r="3450" spans="1:1" x14ac:dyDescent="0.25">
      <c r="A3450" s="2">
        <v>61031</v>
      </c>
    </row>
    <row r="3451" spans="1:1" x14ac:dyDescent="0.25">
      <c r="A3451" s="3">
        <v>74547</v>
      </c>
    </row>
    <row r="3452" spans="1:1" x14ac:dyDescent="0.25">
      <c r="A3452" s="2">
        <v>34792</v>
      </c>
    </row>
    <row r="3453" spans="1:1" x14ac:dyDescent="0.25">
      <c r="A3453" s="3">
        <v>55434</v>
      </c>
    </row>
    <row r="3454" spans="1:1" x14ac:dyDescent="0.25">
      <c r="A3454" s="2">
        <v>80681</v>
      </c>
    </row>
    <row r="3455" spans="1:1" x14ac:dyDescent="0.25">
      <c r="A3455" s="3">
        <v>61453</v>
      </c>
    </row>
    <row r="3456" spans="1:1" x14ac:dyDescent="0.25">
      <c r="A3456" s="2">
        <v>43585</v>
      </c>
    </row>
    <row r="3457" spans="1:1" x14ac:dyDescent="0.25">
      <c r="A3457" s="3">
        <v>84413</v>
      </c>
    </row>
    <row r="3458" spans="1:1" x14ac:dyDescent="0.25">
      <c r="A3458" s="2">
        <v>18999</v>
      </c>
    </row>
    <row r="3459" spans="1:1" x14ac:dyDescent="0.25">
      <c r="A3459" s="3">
        <v>94834</v>
      </c>
    </row>
    <row r="3460" spans="1:1" x14ac:dyDescent="0.25">
      <c r="A3460" s="2">
        <v>61318</v>
      </c>
    </row>
    <row r="3461" spans="1:1" x14ac:dyDescent="0.25">
      <c r="A3461" s="3">
        <v>89543</v>
      </c>
    </row>
    <row r="3462" spans="1:1" x14ac:dyDescent="0.25">
      <c r="A3462" s="2">
        <v>70760</v>
      </c>
    </row>
    <row r="3463" spans="1:1" x14ac:dyDescent="0.25">
      <c r="A3463" s="3">
        <v>20477</v>
      </c>
    </row>
    <row r="3464" spans="1:1" x14ac:dyDescent="0.25">
      <c r="A3464" s="2">
        <v>36322</v>
      </c>
    </row>
    <row r="3465" spans="1:1" x14ac:dyDescent="0.25">
      <c r="A3465" s="3">
        <v>53310</v>
      </c>
    </row>
    <row r="3466" spans="1:1" x14ac:dyDescent="0.25">
      <c r="A3466" s="2">
        <v>81215</v>
      </c>
    </row>
    <row r="3467" spans="1:1" x14ac:dyDescent="0.25">
      <c r="A3467" s="3">
        <v>62220</v>
      </c>
    </row>
    <row r="3468" spans="1:1" x14ac:dyDescent="0.25">
      <c r="A3468" s="2">
        <v>74904</v>
      </c>
    </row>
    <row r="3469" spans="1:1" x14ac:dyDescent="0.25">
      <c r="A3469" s="3">
        <v>79895</v>
      </c>
    </row>
    <row r="3470" spans="1:1" x14ac:dyDescent="0.25">
      <c r="A3470" s="2">
        <v>80053</v>
      </c>
    </row>
    <row r="3471" spans="1:1" x14ac:dyDescent="0.25">
      <c r="A3471" s="3">
        <v>35422</v>
      </c>
    </row>
    <row r="3472" spans="1:1" x14ac:dyDescent="0.25">
      <c r="A3472" s="2">
        <v>33576</v>
      </c>
    </row>
    <row r="3473" spans="1:1" x14ac:dyDescent="0.25">
      <c r="A3473" s="3">
        <v>88923</v>
      </c>
    </row>
    <row r="3474" spans="1:1" x14ac:dyDescent="0.25">
      <c r="A3474" s="2">
        <v>30821</v>
      </c>
    </row>
    <row r="3475" spans="1:1" x14ac:dyDescent="0.25">
      <c r="A3475" s="3">
        <v>90572</v>
      </c>
    </row>
    <row r="3476" spans="1:1" x14ac:dyDescent="0.25">
      <c r="A3476" s="2">
        <v>52258</v>
      </c>
    </row>
    <row r="3477" spans="1:1" x14ac:dyDescent="0.25">
      <c r="A3477" s="3">
        <v>36575</v>
      </c>
    </row>
    <row r="3478" spans="1:1" x14ac:dyDescent="0.25">
      <c r="A3478" s="2">
        <v>49563</v>
      </c>
    </row>
    <row r="3479" spans="1:1" x14ac:dyDescent="0.25">
      <c r="A3479" s="3">
        <v>32074</v>
      </c>
    </row>
    <row r="3480" spans="1:1" x14ac:dyDescent="0.25">
      <c r="A3480" s="2">
        <v>47044</v>
      </c>
    </row>
    <row r="3481" spans="1:1" x14ac:dyDescent="0.25">
      <c r="A3481" s="3">
        <v>15704</v>
      </c>
    </row>
    <row r="3482" spans="1:1" x14ac:dyDescent="0.25">
      <c r="A3482" s="2">
        <v>42125</v>
      </c>
    </row>
    <row r="3483" spans="1:1" x14ac:dyDescent="0.25">
      <c r="A3483" s="3">
        <v>38867</v>
      </c>
    </row>
    <row r="3484" spans="1:1" x14ac:dyDescent="0.25">
      <c r="A3484" s="2">
        <v>23927</v>
      </c>
    </row>
    <row r="3485" spans="1:1" x14ac:dyDescent="0.25">
      <c r="A3485" s="3">
        <v>83576</v>
      </c>
    </row>
    <row r="3486" spans="1:1" x14ac:dyDescent="0.25">
      <c r="A3486" s="2">
        <v>59428</v>
      </c>
    </row>
    <row r="3487" spans="1:1" x14ac:dyDescent="0.25">
      <c r="A3487" s="3">
        <v>45115</v>
      </c>
    </row>
    <row r="3488" spans="1:1" x14ac:dyDescent="0.25">
      <c r="A3488" s="2">
        <v>34202</v>
      </c>
    </row>
    <row r="3489" spans="1:1" x14ac:dyDescent="0.25">
      <c r="A3489" s="3">
        <v>22903</v>
      </c>
    </row>
    <row r="3490" spans="1:1" x14ac:dyDescent="0.25">
      <c r="A3490" s="2">
        <v>60686</v>
      </c>
    </row>
    <row r="3491" spans="1:1" x14ac:dyDescent="0.25">
      <c r="A3491" s="3">
        <v>42094</v>
      </c>
    </row>
    <row r="3492" spans="1:1" x14ac:dyDescent="0.25">
      <c r="A3492" s="2">
        <v>65474</v>
      </c>
    </row>
    <row r="3493" spans="1:1" x14ac:dyDescent="0.25">
      <c r="A3493" s="3">
        <v>26649</v>
      </c>
    </row>
    <row r="3494" spans="1:1" x14ac:dyDescent="0.25">
      <c r="A3494" s="2">
        <v>20195</v>
      </c>
    </row>
    <row r="3495" spans="1:1" x14ac:dyDescent="0.25">
      <c r="A3495" s="3">
        <v>69412</v>
      </c>
    </row>
    <row r="3496" spans="1:1" x14ac:dyDescent="0.25">
      <c r="A3496" s="2">
        <v>64363</v>
      </c>
    </row>
    <row r="3497" spans="1:1" x14ac:dyDescent="0.25">
      <c r="A3497" s="3">
        <v>66731</v>
      </c>
    </row>
    <row r="3498" spans="1:1" x14ac:dyDescent="0.25">
      <c r="A3498" s="2">
        <v>22925</v>
      </c>
    </row>
    <row r="3499" spans="1:1" x14ac:dyDescent="0.25">
      <c r="A3499" s="3">
        <v>47235</v>
      </c>
    </row>
    <row r="3500" spans="1:1" x14ac:dyDescent="0.25">
      <c r="A3500" s="2">
        <v>48477</v>
      </c>
    </row>
    <row r="3501" spans="1:1" x14ac:dyDescent="0.25">
      <c r="A3501" s="3">
        <v>34104</v>
      </c>
    </row>
    <row r="3502" spans="1:1" x14ac:dyDescent="0.25">
      <c r="A3502" s="2">
        <v>57607</v>
      </c>
    </row>
    <row r="3503" spans="1:1" x14ac:dyDescent="0.25">
      <c r="A3503" s="3">
        <v>57368</v>
      </c>
    </row>
    <row r="3504" spans="1:1" x14ac:dyDescent="0.25">
      <c r="A3504" s="2">
        <v>76136</v>
      </c>
    </row>
    <row r="3505" spans="1:1" x14ac:dyDescent="0.25">
      <c r="A3505" s="3">
        <v>42410</v>
      </c>
    </row>
    <row r="3506" spans="1:1" x14ac:dyDescent="0.25">
      <c r="A3506" s="2">
        <v>81155</v>
      </c>
    </row>
    <row r="3507" spans="1:1" x14ac:dyDescent="0.25">
      <c r="A3507" s="3">
        <v>42556</v>
      </c>
    </row>
    <row r="3508" spans="1:1" x14ac:dyDescent="0.25">
      <c r="A3508" s="2">
        <v>73862</v>
      </c>
    </row>
    <row r="3509" spans="1:1" x14ac:dyDescent="0.25">
      <c r="A3509" s="3">
        <v>51670</v>
      </c>
    </row>
    <row r="3510" spans="1:1" x14ac:dyDescent="0.25">
      <c r="A3510" s="2">
        <v>30545</v>
      </c>
    </row>
    <row r="3511" spans="1:1" x14ac:dyDescent="0.25">
      <c r="A3511" s="3">
        <v>66487</v>
      </c>
    </row>
    <row r="3512" spans="1:1" x14ac:dyDescent="0.25">
      <c r="A3512" s="2">
        <v>61103</v>
      </c>
    </row>
    <row r="3513" spans="1:1" x14ac:dyDescent="0.25">
      <c r="A3513" s="3">
        <v>16746</v>
      </c>
    </row>
    <row r="3514" spans="1:1" x14ac:dyDescent="0.25">
      <c r="A3514" s="2">
        <v>60330</v>
      </c>
    </row>
    <row r="3515" spans="1:1" x14ac:dyDescent="0.25">
      <c r="A3515" s="3">
        <v>50927</v>
      </c>
    </row>
    <row r="3516" spans="1:1" x14ac:dyDescent="0.25">
      <c r="A3516" s="2">
        <v>56781</v>
      </c>
    </row>
    <row r="3517" spans="1:1" x14ac:dyDescent="0.25">
      <c r="A3517" s="3">
        <v>85053</v>
      </c>
    </row>
    <row r="3518" spans="1:1" x14ac:dyDescent="0.25">
      <c r="A3518" s="2">
        <v>40244</v>
      </c>
    </row>
    <row r="3519" spans="1:1" x14ac:dyDescent="0.25">
      <c r="A3519" s="3">
        <v>92580</v>
      </c>
    </row>
    <row r="3520" spans="1:1" x14ac:dyDescent="0.25">
      <c r="A3520" s="2">
        <v>67234</v>
      </c>
    </row>
    <row r="3521" spans="1:1" x14ac:dyDescent="0.25">
      <c r="A3521" s="3">
        <v>64214</v>
      </c>
    </row>
    <row r="3522" spans="1:1" x14ac:dyDescent="0.25">
      <c r="A3522" s="2">
        <v>47991</v>
      </c>
    </row>
    <row r="3523" spans="1:1" x14ac:dyDescent="0.25">
      <c r="A3523" s="3">
        <v>47072</v>
      </c>
    </row>
    <row r="3524" spans="1:1" x14ac:dyDescent="0.25">
      <c r="A3524" s="2">
        <v>80243</v>
      </c>
    </row>
    <row r="3525" spans="1:1" x14ac:dyDescent="0.25">
      <c r="A3525" s="3">
        <v>71378</v>
      </c>
    </row>
    <row r="3526" spans="1:1" x14ac:dyDescent="0.25">
      <c r="A3526" s="2">
        <v>68815</v>
      </c>
    </row>
    <row r="3527" spans="1:1" x14ac:dyDescent="0.25">
      <c r="A3527" s="3">
        <v>65007</v>
      </c>
    </row>
    <row r="3528" spans="1:1" x14ac:dyDescent="0.25">
      <c r="A3528" s="2">
        <v>21501</v>
      </c>
    </row>
    <row r="3529" spans="1:1" x14ac:dyDescent="0.25">
      <c r="A3529" s="3">
        <v>71317</v>
      </c>
    </row>
    <row r="3530" spans="1:1" x14ac:dyDescent="0.25">
      <c r="A3530" s="2">
        <v>42595</v>
      </c>
    </row>
    <row r="3531" spans="1:1" x14ac:dyDescent="0.25">
      <c r="A3531" s="3">
        <v>67676</v>
      </c>
    </row>
    <row r="3532" spans="1:1" x14ac:dyDescent="0.25">
      <c r="A3532" s="2">
        <v>72926</v>
      </c>
    </row>
    <row r="3533" spans="1:1" x14ac:dyDescent="0.25">
      <c r="A3533" s="3">
        <v>42269</v>
      </c>
    </row>
    <row r="3534" spans="1:1" x14ac:dyDescent="0.25">
      <c r="A3534" s="2">
        <v>53712</v>
      </c>
    </row>
    <row r="3535" spans="1:1" x14ac:dyDescent="0.25">
      <c r="A3535" s="3">
        <v>31059</v>
      </c>
    </row>
    <row r="3536" spans="1:1" x14ac:dyDescent="0.25">
      <c r="A3536" s="2">
        <v>69344</v>
      </c>
    </row>
    <row r="3537" spans="1:1" x14ac:dyDescent="0.25">
      <c r="A3537" s="3">
        <v>43830</v>
      </c>
    </row>
    <row r="3538" spans="1:1" x14ac:dyDescent="0.25">
      <c r="A3538" s="2">
        <v>65995</v>
      </c>
    </row>
    <row r="3539" spans="1:1" x14ac:dyDescent="0.25">
      <c r="A3539" s="3">
        <v>60302</v>
      </c>
    </row>
    <row r="3540" spans="1:1" x14ac:dyDescent="0.25">
      <c r="A3540" s="2">
        <v>19153</v>
      </c>
    </row>
    <row r="3541" spans="1:1" x14ac:dyDescent="0.25">
      <c r="A3541" s="3">
        <v>70975</v>
      </c>
    </row>
    <row r="3542" spans="1:1" x14ac:dyDescent="0.25">
      <c r="A3542" s="2">
        <v>40597</v>
      </c>
    </row>
    <row r="3543" spans="1:1" x14ac:dyDescent="0.25">
      <c r="A3543" s="3">
        <v>28419</v>
      </c>
    </row>
    <row r="3544" spans="1:1" x14ac:dyDescent="0.25">
      <c r="A3544" s="2">
        <v>67476</v>
      </c>
    </row>
    <row r="3545" spans="1:1" x14ac:dyDescent="0.25">
      <c r="A3545" s="3">
        <v>56682</v>
      </c>
    </row>
    <row r="3546" spans="1:1" x14ac:dyDescent="0.25">
      <c r="A3546" s="2">
        <v>60883</v>
      </c>
    </row>
    <row r="3547" spans="1:1" x14ac:dyDescent="0.25">
      <c r="A3547" s="3">
        <v>92425</v>
      </c>
    </row>
    <row r="3548" spans="1:1" x14ac:dyDescent="0.25">
      <c r="A3548" s="2">
        <v>41650</v>
      </c>
    </row>
    <row r="3549" spans="1:1" x14ac:dyDescent="0.25">
      <c r="A3549" s="3">
        <v>72639</v>
      </c>
    </row>
    <row r="3550" spans="1:1" x14ac:dyDescent="0.25">
      <c r="A3550" s="2">
        <v>88321</v>
      </c>
    </row>
    <row r="3551" spans="1:1" x14ac:dyDescent="0.25">
      <c r="A3551" s="3">
        <v>95877</v>
      </c>
    </row>
    <row r="3552" spans="1:1" x14ac:dyDescent="0.25">
      <c r="A3552" s="2">
        <v>40940</v>
      </c>
    </row>
    <row r="3553" spans="1:1" x14ac:dyDescent="0.25">
      <c r="A3553" s="3">
        <v>30191</v>
      </c>
    </row>
    <row r="3554" spans="1:1" x14ac:dyDescent="0.25">
      <c r="A3554" s="2">
        <v>50080</v>
      </c>
    </row>
    <row r="3555" spans="1:1" x14ac:dyDescent="0.25">
      <c r="A3555" s="3">
        <v>43037</v>
      </c>
    </row>
    <row r="3556" spans="1:1" x14ac:dyDescent="0.25">
      <c r="A3556" s="2">
        <v>27443</v>
      </c>
    </row>
    <row r="3557" spans="1:1" x14ac:dyDescent="0.25">
      <c r="A3557" s="3">
        <v>31591</v>
      </c>
    </row>
    <row r="3558" spans="1:1" x14ac:dyDescent="0.25">
      <c r="A3558" s="2">
        <v>91924</v>
      </c>
    </row>
    <row r="3559" spans="1:1" x14ac:dyDescent="0.25">
      <c r="A3559" s="3">
        <v>71362</v>
      </c>
    </row>
    <row r="3560" spans="1:1" x14ac:dyDescent="0.25">
      <c r="A3560" s="2">
        <v>87567</v>
      </c>
    </row>
    <row r="3561" spans="1:1" x14ac:dyDescent="0.25">
      <c r="A3561" s="3">
        <v>75145</v>
      </c>
    </row>
    <row r="3562" spans="1:1" x14ac:dyDescent="0.25">
      <c r="A3562" s="2">
        <v>37613</v>
      </c>
    </row>
    <row r="3563" spans="1:1" x14ac:dyDescent="0.25">
      <c r="A3563" s="3">
        <v>25563</v>
      </c>
    </row>
    <row r="3564" spans="1:1" x14ac:dyDescent="0.25">
      <c r="A3564" s="2">
        <v>64276</v>
      </c>
    </row>
    <row r="3565" spans="1:1" x14ac:dyDescent="0.25">
      <c r="A3565" s="3">
        <v>48898</v>
      </c>
    </row>
    <row r="3566" spans="1:1" x14ac:dyDescent="0.25">
      <c r="A3566" s="2">
        <v>68612</v>
      </c>
    </row>
    <row r="3567" spans="1:1" x14ac:dyDescent="0.25">
      <c r="A3567" s="3">
        <v>83938</v>
      </c>
    </row>
    <row r="3568" spans="1:1" x14ac:dyDescent="0.25">
      <c r="A3568" s="2">
        <v>23935</v>
      </c>
    </row>
    <row r="3569" spans="1:1" x14ac:dyDescent="0.25">
      <c r="A3569" s="3">
        <v>84920</v>
      </c>
    </row>
    <row r="3570" spans="1:1" x14ac:dyDescent="0.25">
      <c r="A3570" s="2">
        <v>70724</v>
      </c>
    </row>
    <row r="3571" spans="1:1" x14ac:dyDescent="0.25">
      <c r="A3571" s="3">
        <v>32576</v>
      </c>
    </row>
    <row r="3572" spans="1:1" x14ac:dyDescent="0.25">
      <c r="A3572" s="2">
        <v>15380</v>
      </c>
    </row>
    <row r="3573" spans="1:1" x14ac:dyDescent="0.25">
      <c r="A3573" s="3">
        <v>73792</v>
      </c>
    </row>
    <row r="3574" spans="1:1" x14ac:dyDescent="0.25">
      <c r="A3574" s="2">
        <v>43514</v>
      </c>
    </row>
    <row r="3575" spans="1:1" x14ac:dyDescent="0.25">
      <c r="A3575" s="3">
        <v>70168</v>
      </c>
    </row>
    <row r="3576" spans="1:1" x14ac:dyDescent="0.25">
      <c r="A3576" s="2">
        <v>78801</v>
      </c>
    </row>
    <row r="3577" spans="1:1" x14ac:dyDescent="0.25">
      <c r="A3577" s="3">
        <v>96246</v>
      </c>
    </row>
    <row r="3578" spans="1:1" x14ac:dyDescent="0.25">
      <c r="A3578" s="2">
        <v>18400</v>
      </c>
    </row>
    <row r="3579" spans="1:1" x14ac:dyDescent="0.25">
      <c r="A3579" s="3">
        <v>92076</v>
      </c>
    </row>
    <row r="3580" spans="1:1" x14ac:dyDescent="0.25">
      <c r="A3580" s="2">
        <v>76258</v>
      </c>
    </row>
    <row r="3581" spans="1:1" x14ac:dyDescent="0.25">
      <c r="A3581" s="3">
        <v>89467</v>
      </c>
    </row>
    <row r="3582" spans="1:1" x14ac:dyDescent="0.25">
      <c r="A3582" s="2">
        <v>37196</v>
      </c>
    </row>
    <row r="3583" spans="1:1" x14ac:dyDescent="0.25">
      <c r="A3583" s="3">
        <v>57906</v>
      </c>
    </row>
    <row r="3584" spans="1:1" x14ac:dyDescent="0.25">
      <c r="A3584" s="2">
        <v>79856</v>
      </c>
    </row>
    <row r="3585" spans="1:1" x14ac:dyDescent="0.25">
      <c r="A3585" s="3">
        <v>79417</v>
      </c>
    </row>
    <row r="3586" spans="1:1" x14ac:dyDescent="0.25">
      <c r="A3586" s="2">
        <v>25778</v>
      </c>
    </row>
    <row r="3587" spans="1:1" x14ac:dyDescent="0.25">
      <c r="A3587" s="3">
        <v>54792</v>
      </c>
    </row>
    <row r="3588" spans="1:1" x14ac:dyDescent="0.25">
      <c r="A3588" s="2">
        <v>78984</v>
      </c>
    </row>
    <row r="3589" spans="1:1" x14ac:dyDescent="0.25">
      <c r="A3589" s="3">
        <v>53343</v>
      </c>
    </row>
    <row r="3590" spans="1:1" x14ac:dyDescent="0.25">
      <c r="A3590" s="2">
        <v>54620</v>
      </c>
    </row>
    <row r="3591" spans="1:1" x14ac:dyDescent="0.25">
      <c r="A3591" s="3">
        <v>90457</v>
      </c>
    </row>
    <row r="3592" spans="1:1" x14ac:dyDescent="0.25">
      <c r="A3592" s="2">
        <v>69412</v>
      </c>
    </row>
    <row r="3593" spans="1:1" x14ac:dyDescent="0.25">
      <c r="A3593" s="3">
        <v>35626</v>
      </c>
    </row>
    <row r="3594" spans="1:1" x14ac:dyDescent="0.25">
      <c r="A3594" s="2">
        <v>77739</v>
      </c>
    </row>
    <row r="3595" spans="1:1" x14ac:dyDescent="0.25">
      <c r="A3595" s="3">
        <v>50387</v>
      </c>
    </row>
    <row r="3596" spans="1:1" x14ac:dyDescent="0.25">
      <c r="A3596" s="2">
        <v>48601</v>
      </c>
    </row>
    <row r="3597" spans="1:1" x14ac:dyDescent="0.25">
      <c r="A3597" s="3">
        <v>65328</v>
      </c>
    </row>
    <row r="3598" spans="1:1" x14ac:dyDescent="0.25">
      <c r="A3598" s="2">
        <v>41071</v>
      </c>
    </row>
    <row r="3599" spans="1:1" x14ac:dyDescent="0.25">
      <c r="A3599" s="3">
        <v>87972</v>
      </c>
    </row>
    <row r="3600" spans="1:1" x14ac:dyDescent="0.25">
      <c r="A3600" s="2">
        <v>44478</v>
      </c>
    </row>
    <row r="3601" spans="1:1" x14ac:dyDescent="0.25">
      <c r="A3601" s="3">
        <v>45008</v>
      </c>
    </row>
    <row r="3602" spans="1:1" x14ac:dyDescent="0.25">
      <c r="A3602" s="2">
        <v>88381</v>
      </c>
    </row>
    <row r="3603" spans="1:1" x14ac:dyDescent="0.25">
      <c r="A3603" s="3">
        <v>41684</v>
      </c>
    </row>
    <row r="3604" spans="1:1" x14ac:dyDescent="0.25">
      <c r="A3604" s="2">
        <v>23252</v>
      </c>
    </row>
    <row r="3605" spans="1:1" x14ac:dyDescent="0.25">
      <c r="A3605" s="3">
        <v>58462</v>
      </c>
    </row>
    <row r="3606" spans="1:1" x14ac:dyDescent="0.25">
      <c r="A3606" s="2">
        <v>42094</v>
      </c>
    </row>
    <row r="3607" spans="1:1" x14ac:dyDescent="0.25">
      <c r="A3607" s="3">
        <v>34389</v>
      </c>
    </row>
    <row r="3608" spans="1:1" x14ac:dyDescent="0.25">
      <c r="A3608" s="2">
        <v>48105</v>
      </c>
    </row>
    <row r="3609" spans="1:1" x14ac:dyDescent="0.25">
      <c r="A3609" s="3">
        <v>95367</v>
      </c>
    </row>
    <row r="3610" spans="1:1" x14ac:dyDescent="0.25">
      <c r="A3610" s="2">
        <v>50636</v>
      </c>
    </row>
    <row r="3611" spans="1:1" x14ac:dyDescent="0.25">
      <c r="A3611" s="3">
        <v>18828</v>
      </c>
    </row>
    <row r="3612" spans="1:1" x14ac:dyDescent="0.25">
      <c r="A3612" s="2">
        <v>34968</v>
      </c>
    </row>
    <row r="3613" spans="1:1" x14ac:dyDescent="0.25">
      <c r="A3613" s="3">
        <v>79822</v>
      </c>
    </row>
    <row r="3614" spans="1:1" x14ac:dyDescent="0.25">
      <c r="A3614" s="2">
        <v>87509</v>
      </c>
    </row>
    <row r="3615" spans="1:1" x14ac:dyDescent="0.25">
      <c r="A3615" s="3">
        <v>55974</v>
      </c>
    </row>
    <row r="3616" spans="1:1" x14ac:dyDescent="0.25">
      <c r="A3616" s="2">
        <v>95494</v>
      </c>
    </row>
    <row r="3617" spans="1:1" x14ac:dyDescent="0.25">
      <c r="A3617" s="3">
        <v>79773</v>
      </c>
    </row>
    <row r="3618" spans="1:1" x14ac:dyDescent="0.25">
      <c r="A3618" s="2">
        <v>51015</v>
      </c>
    </row>
    <row r="3619" spans="1:1" x14ac:dyDescent="0.25">
      <c r="A3619" s="3">
        <v>30801</v>
      </c>
    </row>
    <row r="3620" spans="1:1" x14ac:dyDescent="0.25">
      <c r="A3620" s="2">
        <v>42625</v>
      </c>
    </row>
    <row r="3621" spans="1:1" x14ac:dyDescent="0.25">
      <c r="A3621" s="3">
        <v>51125</v>
      </c>
    </row>
    <row r="3622" spans="1:1" x14ac:dyDescent="0.25">
      <c r="A3622" s="2">
        <v>43237</v>
      </c>
    </row>
    <row r="3623" spans="1:1" x14ac:dyDescent="0.25">
      <c r="A3623" s="3">
        <v>59628</v>
      </c>
    </row>
    <row r="3624" spans="1:1" x14ac:dyDescent="0.25">
      <c r="A3624" s="2">
        <v>47451</v>
      </c>
    </row>
    <row r="3625" spans="1:1" x14ac:dyDescent="0.25">
      <c r="A3625" s="3">
        <v>27398</v>
      </c>
    </row>
    <row r="3626" spans="1:1" x14ac:dyDescent="0.25">
      <c r="A3626" s="2">
        <v>54558</v>
      </c>
    </row>
    <row r="3627" spans="1:1" x14ac:dyDescent="0.25">
      <c r="A3627" s="3">
        <v>70933</v>
      </c>
    </row>
    <row r="3628" spans="1:1" x14ac:dyDescent="0.25">
      <c r="A3628" s="2">
        <v>56586</v>
      </c>
    </row>
    <row r="3629" spans="1:1" x14ac:dyDescent="0.25">
      <c r="A3629" s="3">
        <v>88267</v>
      </c>
    </row>
    <row r="3630" spans="1:1" x14ac:dyDescent="0.25">
      <c r="A3630" s="2">
        <v>18499</v>
      </c>
    </row>
    <row r="3631" spans="1:1" x14ac:dyDescent="0.25">
      <c r="A3631" s="3">
        <v>60128</v>
      </c>
    </row>
    <row r="3632" spans="1:1" x14ac:dyDescent="0.25">
      <c r="A3632" s="2">
        <v>54722</v>
      </c>
    </row>
    <row r="3633" spans="1:1" x14ac:dyDescent="0.25">
      <c r="A3633" s="3">
        <v>19103</v>
      </c>
    </row>
    <row r="3634" spans="1:1" x14ac:dyDescent="0.25">
      <c r="A3634" s="2">
        <v>32251</v>
      </c>
    </row>
    <row r="3635" spans="1:1" x14ac:dyDescent="0.25">
      <c r="A3635" s="3">
        <v>71688</v>
      </c>
    </row>
    <row r="3636" spans="1:1" x14ac:dyDescent="0.25">
      <c r="A3636" s="2">
        <v>41908</v>
      </c>
    </row>
    <row r="3637" spans="1:1" x14ac:dyDescent="0.25">
      <c r="A3637" s="3">
        <v>90473</v>
      </c>
    </row>
    <row r="3638" spans="1:1" x14ac:dyDescent="0.25">
      <c r="A3638" s="2">
        <v>65656</v>
      </c>
    </row>
    <row r="3639" spans="1:1" x14ac:dyDescent="0.25">
      <c r="A3639" s="3">
        <v>40562</v>
      </c>
    </row>
    <row r="3640" spans="1:1" x14ac:dyDescent="0.25">
      <c r="A3640" s="2">
        <v>84690</v>
      </c>
    </row>
    <row r="3641" spans="1:1" x14ac:dyDescent="0.25">
      <c r="A3641" s="3">
        <v>79564</v>
      </c>
    </row>
    <row r="3642" spans="1:1" x14ac:dyDescent="0.25">
      <c r="A3642" s="2">
        <v>28823</v>
      </c>
    </row>
    <row r="3643" spans="1:1" x14ac:dyDescent="0.25">
      <c r="A3643" s="3">
        <v>37797</v>
      </c>
    </row>
    <row r="3644" spans="1:1" x14ac:dyDescent="0.25">
      <c r="A3644" s="2">
        <v>20417</v>
      </c>
    </row>
    <row r="3645" spans="1:1" x14ac:dyDescent="0.25">
      <c r="A3645" s="3">
        <v>33197</v>
      </c>
    </row>
    <row r="3646" spans="1:1" x14ac:dyDescent="0.25">
      <c r="A3646" s="2">
        <v>58486</v>
      </c>
    </row>
    <row r="3647" spans="1:1" x14ac:dyDescent="0.25">
      <c r="A3647" s="3">
        <v>20299</v>
      </c>
    </row>
    <row r="3648" spans="1:1" x14ac:dyDescent="0.25">
      <c r="A3648" s="2">
        <v>36600</v>
      </c>
    </row>
    <row r="3649" spans="1:1" x14ac:dyDescent="0.25">
      <c r="A3649" s="3">
        <v>43943</v>
      </c>
    </row>
    <row r="3650" spans="1:1" x14ac:dyDescent="0.25">
      <c r="A3650" s="2">
        <v>55255</v>
      </c>
    </row>
    <row r="3651" spans="1:1" x14ac:dyDescent="0.25">
      <c r="A3651" s="3">
        <v>95322</v>
      </c>
    </row>
    <row r="3652" spans="1:1" x14ac:dyDescent="0.25">
      <c r="A3652" s="2">
        <v>94812</v>
      </c>
    </row>
    <row r="3653" spans="1:1" x14ac:dyDescent="0.25">
      <c r="A3653" s="3">
        <v>27029</v>
      </c>
    </row>
    <row r="3654" spans="1:1" x14ac:dyDescent="0.25">
      <c r="A3654" s="2">
        <v>23205</v>
      </c>
    </row>
    <row r="3655" spans="1:1" x14ac:dyDescent="0.25">
      <c r="A3655" s="3">
        <v>45153</v>
      </c>
    </row>
    <row r="3656" spans="1:1" x14ac:dyDescent="0.25">
      <c r="A3656" s="2">
        <v>28162</v>
      </c>
    </row>
    <row r="3657" spans="1:1" x14ac:dyDescent="0.25">
      <c r="A3657" s="3">
        <v>27055</v>
      </c>
    </row>
    <row r="3658" spans="1:1" x14ac:dyDescent="0.25">
      <c r="A3658" s="2">
        <v>21503</v>
      </c>
    </row>
    <row r="3659" spans="1:1" x14ac:dyDescent="0.25">
      <c r="A3659" s="3">
        <v>51849</v>
      </c>
    </row>
    <row r="3660" spans="1:1" x14ac:dyDescent="0.25">
      <c r="A3660" s="2">
        <v>85716</v>
      </c>
    </row>
    <row r="3661" spans="1:1" x14ac:dyDescent="0.25">
      <c r="A3661" s="3">
        <v>67636</v>
      </c>
    </row>
    <row r="3662" spans="1:1" x14ac:dyDescent="0.25">
      <c r="A3662" s="2">
        <v>79555</v>
      </c>
    </row>
    <row r="3663" spans="1:1" x14ac:dyDescent="0.25">
      <c r="A3663" s="3">
        <v>73398</v>
      </c>
    </row>
    <row r="3664" spans="1:1" x14ac:dyDescent="0.25">
      <c r="A3664" s="2">
        <v>48300</v>
      </c>
    </row>
    <row r="3665" spans="1:1" x14ac:dyDescent="0.25">
      <c r="A3665" s="3">
        <v>62246</v>
      </c>
    </row>
    <row r="3666" spans="1:1" x14ac:dyDescent="0.25">
      <c r="A3666" s="2">
        <v>19175</v>
      </c>
    </row>
    <row r="3667" spans="1:1" x14ac:dyDescent="0.25">
      <c r="A3667" s="3">
        <v>39433</v>
      </c>
    </row>
    <row r="3668" spans="1:1" x14ac:dyDescent="0.25">
      <c r="A3668" s="2">
        <v>51333</v>
      </c>
    </row>
    <row r="3669" spans="1:1" x14ac:dyDescent="0.25">
      <c r="A3669" s="3">
        <v>79743</v>
      </c>
    </row>
    <row r="3670" spans="1:1" x14ac:dyDescent="0.25">
      <c r="A3670" s="2">
        <v>33154</v>
      </c>
    </row>
    <row r="3671" spans="1:1" x14ac:dyDescent="0.25">
      <c r="A3671" s="3">
        <v>23240</v>
      </c>
    </row>
    <row r="3672" spans="1:1" x14ac:dyDescent="0.25">
      <c r="A3672" s="2">
        <v>18997</v>
      </c>
    </row>
    <row r="3673" spans="1:1" x14ac:dyDescent="0.25">
      <c r="A3673" s="3">
        <v>81992</v>
      </c>
    </row>
    <row r="3674" spans="1:1" x14ac:dyDescent="0.25">
      <c r="A3674" s="2">
        <v>88203</v>
      </c>
    </row>
    <row r="3675" spans="1:1" x14ac:dyDescent="0.25">
      <c r="A3675" s="3">
        <v>78811</v>
      </c>
    </row>
    <row r="3676" spans="1:1" x14ac:dyDescent="0.25">
      <c r="A3676" s="2">
        <v>44034</v>
      </c>
    </row>
    <row r="3677" spans="1:1" x14ac:dyDescent="0.25">
      <c r="A3677" s="3">
        <v>42658</v>
      </c>
    </row>
    <row r="3678" spans="1:1" x14ac:dyDescent="0.25">
      <c r="A3678" s="2">
        <v>21163</v>
      </c>
    </row>
    <row r="3679" spans="1:1" x14ac:dyDescent="0.25">
      <c r="A3679" s="3">
        <v>39896</v>
      </c>
    </row>
    <row r="3680" spans="1:1" x14ac:dyDescent="0.25">
      <c r="A3680" s="2">
        <v>67154</v>
      </c>
    </row>
    <row r="3681" spans="1:1" x14ac:dyDescent="0.25">
      <c r="A3681" s="3">
        <v>41141</v>
      </c>
    </row>
    <row r="3682" spans="1:1" x14ac:dyDescent="0.25">
      <c r="A3682" s="2">
        <v>69302</v>
      </c>
    </row>
    <row r="3683" spans="1:1" x14ac:dyDescent="0.25">
      <c r="A3683" s="3">
        <v>73787</v>
      </c>
    </row>
    <row r="3684" spans="1:1" x14ac:dyDescent="0.25">
      <c r="A3684" s="2">
        <v>80652</v>
      </c>
    </row>
    <row r="3685" spans="1:1" x14ac:dyDescent="0.25">
      <c r="A3685" s="3">
        <v>23021</v>
      </c>
    </row>
    <row r="3686" spans="1:1" x14ac:dyDescent="0.25">
      <c r="A3686" s="2">
        <v>55647</v>
      </c>
    </row>
    <row r="3687" spans="1:1" x14ac:dyDescent="0.25">
      <c r="A3687" s="3">
        <v>53589</v>
      </c>
    </row>
    <row r="3688" spans="1:1" x14ac:dyDescent="0.25">
      <c r="A3688" s="2">
        <v>18885</v>
      </c>
    </row>
    <row r="3689" spans="1:1" x14ac:dyDescent="0.25">
      <c r="A3689" s="3">
        <v>29515</v>
      </c>
    </row>
    <row r="3690" spans="1:1" x14ac:dyDescent="0.25">
      <c r="A3690" s="2">
        <v>47114</v>
      </c>
    </row>
    <row r="3691" spans="1:1" x14ac:dyDescent="0.25">
      <c r="A3691" s="3">
        <v>46605</v>
      </c>
    </row>
    <row r="3692" spans="1:1" x14ac:dyDescent="0.25">
      <c r="A3692" s="2">
        <v>31656</v>
      </c>
    </row>
    <row r="3693" spans="1:1" x14ac:dyDescent="0.25">
      <c r="A3693" s="3">
        <v>39306</v>
      </c>
    </row>
    <row r="3694" spans="1:1" x14ac:dyDescent="0.25">
      <c r="A3694" s="2">
        <v>65696</v>
      </c>
    </row>
    <row r="3695" spans="1:1" x14ac:dyDescent="0.25">
      <c r="A3695" s="3">
        <v>74101</v>
      </c>
    </row>
    <row r="3696" spans="1:1" x14ac:dyDescent="0.25">
      <c r="A3696" s="2">
        <v>63325</v>
      </c>
    </row>
    <row r="3697" spans="1:1" x14ac:dyDescent="0.25">
      <c r="A3697" s="3">
        <v>31667</v>
      </c>
    </row>
    <row r="3698" spans="1:1" x14ac:dyDescent="0.25">
      <c r="A3698" s="2">
        <v>25539</v>
      </c>
    </row>
    <row r="3699" spans="1:1" x14ac:dyDescent="0.25">
      <c r="A3699" s="3">
        <v>59646</v>
      </c>
    </row>
    <row r="3700" spans="1:1" x14ac:dyDescent="0.25">
      <c r="A3700" s="2">
        <v>25129</v>
      </c>
    </row>
    <row r="3701" spans="1:1" x14ac:dyDescent="0.25">
      <c r="A3701" s="3">
        <v>64416</v>
      </c>
    </row>
    <row r="3702" spans="1:1" x14ac:dyDescent="0.25">
      <c r="A3702" s="2">
        <v>31827</v>
      </c>
    </row>
    <row r="3703" spans="1:1" x14ac:dyDescent="0.25">
      <c r="A3703" s="3">
        <v>37529</v>
      </c>
    </row>
    <row r="3704" spans="1:1" x14ac:dyDescent="0.25">
      <c r="A3704" s="2">
        <v>21501</v>
      </c>
    </row>
    <row r="3705" spans="1:1" x14ac:dyDescent="0.25">
      <c r="A3705" s="3">
        <v>77089</v>
      </c>
    </row>
    <row r="3706" spans="1:1" x14ac:dyDescent="0.25">
      <c r="A3706" s="2">
        <v>57135</v>
      </c>
    </row>
    <row r="3707" spans="1:1" x14ac:dyDescent="0.25">
      <c r="A3707" s="3">
        <v>55716</v>
      </c>
    </row>
    <row r="3708" spans="1:1" x14ac:dyDescent="0.25">
      <c r="A3708" s="2">
        <v>70629</v>
      </c>
    </row>
    <row r="3709" spans="1:1" x14ac:dyDescent="0.25">
      <c r="A3709" s="3">
        <v>40540</v>
      </c>
    </row>
    <row r="3710" spans="1:1" x14ac:dyDescent="0.25">
      <c r="A3710" s="2">
        <v>28464</v>
      </c>
    </row>
    <row r="3711" spans="1:1" x14ac:dyDescent="0.25">
      <c r="A3711" s="3">
        <v>85869</v>
      </c>
    </row>
    <row r="3712" spans="1:1" x14ac:dyDescent="0.25">
      <c r="A3712" s="2">
        <v>47762</v>
      </c>
    </row>
    <row r="3713" spans="1:1" x14ac:dyDescent="0.25">
      <c r="A3713" s="3">
        <v>90130</v>
      </c>
    </row>
    <row r="3714" spans="1:1" x14ac:dyDescent="0.25">
      <c r="A3714" s="2">
        <v>44238</v>
      </c>
    </row>
    <row r="3715" spans="1:1" x14ac:dyDescent="0.25">
      <c r="A3715" s="3">
        <v>96871</v>
      </c>
    </row>
    <row r="3716" spans="1:1" x14ac:dyDescent="0.25">
      <c r="A3716" s="2">
        <v>95643</v>
      </c>
    </row>
    <row r="3717" spans="1:1" x14ac:dyDescent="0.25">
      <c r="A3717" s="3">
        <v>64631</v>
      </c>
    </row>
    <row r="3718" spans="1:1" x14ac:dyDescent="0.25">
      <c r="A3718" s="2">
        <v>72797</v>
      </c>
    </row>
    <row r="3719" spans="1:1" x14ac:dyDescent="0.25">
      <c r="A3719" s="3">
        <v>22029</v>
      </c>
    </row>
    <row r="3720" spans="1:1" x14ac:dyDescent="0.25">
      <c r="A3720" s="2">
        <v>71400</v>
      </c>
    </row>
    <row r="3721" spans="1:1" x14ac:dyDescent="0.25">
      <c r="A3721" s="3">
        <v>20648</v>
      </c>
    </row>
    <row r="3722" spans="1:1" x14ac:dyDescent="0.25">
      <c r="A3722" s="2">
        <v>49508</v>
      </c>
    </row>
    <row r="3723" spans="1:1" x14ac:dyDescent="0.25">
      <c r="A3723" s="3">
        <v>63232</v>
      </c>
    </row>
    <row r="3724" spans="1:1" x14ac:dyDescent="0.25">
      <c r="A3724" s="2">
        <v>88065</v>
      </c>
    </row>
    <row r="3725" spans="1:1" x14ac:dyDescent="0.25">
      <c r="A3725" s="3">
        <v>29147</v>
      </c>
    </row>
    <row r="3726" spans="1:1" x14ac:dyDescent="0.25">
      <c r="A3726" s="2">
        <v>70618</v>
      </c>
    </row>
    <row r="3727" spans="1:1" x14ac:dyDescent="0.25">
      <c r="A3727" s="3">
        <v>52106</v>
      </c>
    </row>
    <row r="3728" spans="1:1" x14ac:dyDescent="0.25">
      <c r="A3728" s="2">
        <v>54302</v>
      </c>
    </row>
    <row r="3729" spans="1:1" x14ac:dyDescent="0.25">
      <c r="A3729" s="3">
        <v>93542</v>
      </c>
    </row>
    <row r="3730" spans="1:1" x14ac:dyDescent="0.25">
      <c r="A3730" s="2">
        <v>16240</v>
      </c>
    </row>
    <row r="3731" spans="1:1" x14ac:dyDescent="0.25">
      <c r="A3731" s="3">
        <v>32132</v>
      </c>
    </row>
    <row r="3732" spans="1:1" x14ac:dyDescent="0.25">
      <c r="A3732" s="2">
        <v>31335</v>
      </c>
    </row>
    <row r="3733" spans="1:1" x14ac:dyDescent="0.25">
      <c r="A3733" s="3">
        <v>39495</v>
      </c>
    </row>
    <row r="3734" spans="1:1" x14ac:dyDescent="0.25">
      <c r="A3734" s="2">
        <v>70280</v>
      </c>
    </row>
    <row r="3735" spans="1:1" x14ac:dyDescent="0.25">
      <c r="A3735" s="3">
        <v>77104</v>
      </c>
    </row>
    <row r="3736" spans="1:1" x14ac:dyDescent="0.25">
      <c r="A3736" s="2">
        <v>41896</v>
      </c>
    </row>
    <row r="3737" spans="1:1" x14ac:dyDescent="0.25">
      <c r="A3737" s="3">
        <v>54485</v>
      </c>
    </row>
    <row r="3738" spans="1:1" x14ac:dyDescent="0.25">
      <c r="A3738" s="2">
        <v>17871</v>
      </c>
    </row>
    <row r="3739" spans="1:1" x14ac:dyDescent="0.25">
      <c r="A3739" s="3">
        <v>56002</v>
      </c>
    </row>
    <row r="3740" spans="1:1" x14ac:dyDescent="0.25">
      <c r="A3740" s="2">
        <v>27122</v>
      </c>
    </row>
    <row r="3741" spans="1:1" x14ac:dyDescent="0.25">
      <c r="A3741" s="3">
        <v>17274</v>
      </c>
    </row>
    <row r="3742" spans="1:1" x14ac:dyDescent="0.25">
      <c r="A3742" s="2">
        <v>58908</v>
      </c>
    </row>
    <row r="3743" spans="1:1" x14ac:dyDescent="0.25">
      <c r="A3743" s="3">
        <v>62470</v>
      </c>
    </row>
    <row r="3744" spans="1:1" x14ac:dyDescent="0.25">
      <c r="A3744" s="2">
        <v>78134</v>
      </c>
    </row>
    <row r="3745" spans="1:1" x14ac:dyDescent="0.25">
      <c r="A3745" s="3">
        <v>46348</v>
      </c>
    </row>
    <row r="3746" spans="1:1" x14ac:dyDescent="0.25">
      <c r="A3746" s="2">
        <v>95587</v>
      </c>
    </row>
    <row r="3747" spans="1:1" x14ac:dyDescent="0.25">
      <c r="A3747" s="3">
        <v>26545</v>
      </c>
    </row>
    <row r="3748" spans="1:1" x14ac:dyDescent="0.25">
      <c r="A3748" s="2">
        <v>63303</v>
      </c>
    </row>
    <row r="3749" spans="1:1" x14ac:dyDescent="0.25">
      <c r="A3749" s="3">
        <v>71966</v>
      </c>
    </row>
    <row r="3750" spans="1:1" x14ac:dyDescent="0.25">
      <c r="A3750" s="2">
        <v>35320</v>
      </c>
    </row>
    <row r="3751" spans="1:1" x14ac:dyDescent="0.25">
      <c r="A3751" s="3">
        <v>62835</v>
      </c>
    </row>
    <row r="3752" spans="1:1" x14ac:dyDescent="0.25">
      <c r="A3752" s="2">
        <v>32334</v>
      </c>
    </row>
    <row r="3753" spans="1:1" x14ac:dyDescent="0.25">
      <c r="A3753" s="3">
        <v>32709</v>
      </c>
    </row>
    <row r="3754" spans="1:1" x14ac:dyDescent="0.25">
      <c r="A3754" s="2">
        <v>68363</v>
      </c>
    </row>
    <row r="3755" spans="1:1" x14ac:dyDescent="0.25">
      <c r="A3755" s="3">
        <v>54972</v>
      </c>
    </row>
    <row r="3756" spans="1:1" x14ac:dyDescent="0.25">
      <c r="A3756" s="2">
        <v>56385</v>
      </c>
    </row>
    <row r="3757" spans="1:1" x14ac:dyDescent="0.25">
      <c r="A3757" s="3">
        <v>58030</v>
      </c>
    </row>
    <row r="3758" spans="1:1" x14ac:dyDescent="0.25">
      <c r="A3758" s="2">
        <v>63660</v>
      </c>
    </row>
    <row r="3759" spans="1:1" x14ac:dyDescent="0.25">
      <c r="A3759" s="3">
        <v>54143</v>
      </c>
    </row>
    <row r="3760" spans="1:1" x14ac:dyDescent="0.25">
      <c r="A3760" s="2">
        <v>61066</v>
      </c>
    </row>
    <row r="3761" spans="1:1" x14ac:dyDescent="0.25">
      <c r="A3761" s="3">
        <v>81005</v>
      </c>
    </row>
    <row r="3762" spans="1:1" x14ac:dyDescent="0.25">
      <c r="A3762" s="2">
        <v>46450</v>
      </c>
    </row>
    <row r="3763" spans="1:1" x14ac:dyDescent="0.25">
      <c r="A3763" s="3">
        <v>70654</v>
      </c>
    </row>
    <row r="3764" spans="1:1" x14ac:dyDescent="0.25">
      <c r="A3764" s="2">
        <v>76132</v>
      </c>
    </row>
    <row r="3765" spans="1:1" x14ac:dyDescent="0.25">
      <c r="A3765" s="3">
        <v>38839</v>
      </c>
    </row>
    <row r="3766" spans="1:1" x14ac:dyDescent="0.25">
      <c r="A3766" s="2">
        <v>54666</v>
      </c>
    </row>
    <row r="3767" spans="1:1" x14ac:dyDescent="0.25">
      <c r="A3767" s="3">
        <v>87924</v>
      </c>
    </row>
    <row r="3768" spans="1:1" x14ac:dyDescent="0.25">
      <c r="A3768" s="2">
        <v>45975</v>
      </c>
    </row>
    <row r="3769" spans="1:1" x14ac:dyDescent="0.25">
      <c r="A3769" s="3">
        <v>66693</v>
      </c>
    </row>
    <row r="3770" spans="1:1" x14ac:dyDescent="0.25">
      <c r="A3770" s="2">
        <v>29637</v>
      </c>
    </row>
    <row r="3771" spans="1:1" x14ac:dyDescent="0.25">
      <c r="A3771" s="3">
        <v>29340</v>
      </c>
    </row>
    <row r="3772" spans="1:1" x14ac:dyDescent="0.25">
      <c r="A3772" s="2">
        <v>21870</v>
      </c>
    </row>
    <row r="3773" spans="1:1" x14ac:dyDescent="0.25">
      <c r="A3773" s="3">
        <v>25029</v>
      </c>
    </row>
    <row r="3774" spans="1:1" x14ac:dyDescent="0.25">
      <c r="A3774" s="2">
        <v>94390</v>
      </c>
    </row>
    <row r="3775" spans="1:1" x14ac:dyDescent="0.25">
      <c r="A3775" s="3">
        <v>45621</v>
      </c>
    </row>
    <row r="3776" spans="1:1" x14ac:dyDescent="0.25">
      <c r="A3776" s="2">
        <v>61845</v>
      </c>
    </row>
    <row r="3777" spans="1:1" x14ac:dyDescent="0.25">
      <c r="A3777" s="3">
        <v>31718</v>
      </c>
    </row>
    <row r="3778" spans="1:1" x14ac:dyDescent="0.25">
      <c r="A3778" s="2">
        <v>81145</v>
      </c>
    </row>
    <row r="3779" spans="1:1" x14ac:dyDescent="0.25">
      <c r="A3779" s="3">
        <v>18401</v>
      </c>
    </row>
    <row r="3780" spans="1:1" x14ac:dyDescent="0.25">
      <c r="A3780" s="2">
        <v>67327</v>
      </c>
    </row>
    <row r="3781" spans="1:1" x14ac:dyDescent="0.25">
      <c r="A3781" s="3">
        <v>62815</v>
      </c>
    </row>
    <row r="3782" spans="1:1" x14ac:dyDescent="0.25">
      <c r="A3782" s="2">
        <v>87698</v>
      </c>
    </row>
    <row r="3783" spans="1:1" x14ac:dyDescent="0.25">
      <c r="A3783" s="3">
        <v>82364</v>
      </c>
    </row>
    <row r="3784" spans="1:1" x14ac:dyDescent="0.25">
      <c r="A3784" s="2">
        <v>53040</v>
      </c>
    </row>
    <row r="3785" spans="1:1" x14ac:dyDescent="0.25">
      <c r="A3785" s="3">
        <v>48867</v>
      </c>
    </row>
    <row r="3786" spans="1:1" x14ac:dyDescent="0.25">
      <c r="A3786" s="2">
        <v>40847</v>
      </c>
    </row>
    <row r="3787" spans="1:1" x14ac:dyDescent="0.25">
      <c r="A3787" s="3">
        <v>15313</v>
      </c>
    </row>
    <row r="3788" spans="1:1" x14ac:dyDescent="0.25">
      <c r="A3788" s="2">
        <v>58065</v>
      </c>
    </row>
    <row r="3789" spans="1:1" x14ac:dyDescent="0.25">
      <c r="A3789" s="3">
        <v>38526</v>
      </c>
    </row>
    <row r="3790" spans="1:1" x14ac:dyDescent="0.25">
      <c r="A3790" s="2">
        <v>58299</v>
      </c>
    </row>
    <row r="3791" spans="1:1" x14ac:dyDescent="0.25">
      <c r="A3791" s="3">
        <v>66773</v>
      </c>
    </row>
    <row r="3792" spans="1:1" x14ac:dyDescent="0.25">
      <c r="A3792" s="2">
        <v>84810</v>
      </c>
    </row>
    <row r="3793" spans="1:1" x14ac:dyDescent="0.25">
      <c r="A3793" s="3">
        <v>47994</v>
      </c>
    </row>
    <row r="3794" spans="1:1" x14ac:dyDescent="0.25">
      <c r="A3794" s="2">
        <v>77704</v>
      </c>
    </row>
    <row r="3795" spans="1:1" x14ac:dyDescent="0.25">
      <c r="A3795" s="3">
        <v>32425</v>
      </c>
    </row>
    <row r="3796" spans="1:1" x14ac:dyDescent="0.25">
      <c r="A3796" s="2">
        <v>26249</v>
      </c>
    </row>
    <row r="3797" spans="1:1" x14ac:dyDescent="0.25">
      <c r="A3797" s="3">
        <v>17208</v>
      </c>
    </row>
    <row r="3798" spans="1:1" x14ac:dyDescent="0.25">
      <c r="A3798" s="2">
        <v>51800</v>
      </c>
    </row>
    <row r="3799" spans="1:1" x14ac:dyDescent="0.25">
      <c r="A3799" s="3">
        <v>87645</v>
      </c>
    </row>
    <row r="3800" spans="1:1" x14ac:dyDescent="0.25">
      <c r="A3800" s="2">
        <v>83701</v>
      </c>
    </row>
    <row r="3801" spans="1:1" x14ac:dyDescent="0.25">
      <c r="A3801" s="3">
        <v>37629</v>
      </c>
    </row>
    <row r="3802" spans="1:1" x14ac:dyDescent="0.25">
      <c r="A3802" s="2">
        <v>37046</v>
      </c>
    </row>
    <row r="3803" spans="1:1" x14ac:dyDescent="0.25">
      <c r="A3803" s="3">
        <v>26918</v>
      </c>
    </row>
    <row r="3804" spans="1:1" x14ac:dyDescent="0.25">
      <c r="A3804" s="2">
        <v>93780</v>
      </c>
    </row>
    <row r="3805" spans="1:1" x14ac:dyDescent="0.25">
      <c r="A3805" s="3">
        <v>47239</v>
      </c>
    </row>
    <row r="3806" spans="1:1" x14ac:dyDescent="0.25">
      <c r="A3806" s="2">
        <v>41973</v>
      </c>
    </row>
    <row r="3807" spans="1:1" x14ac:dyDescent="0.25">
      <c r="A3807" s="3">
        <v>27479</v>
      </c>
    </row>
    <row r="3808" spans="1:1" x14ac:dyDescent="0.25">
      <c r="A3808" s="2">
        <v>75534</v>
      </c>
    </row>
    <row r="3809" spans="1:1" x14ac:dyDescent="0.25">
      <c r="A3809" s="3">
        <v>79222</v>
      </c>
    </row>
    <row r="3810" spans="1:1" x14ac:dyDescent="0.25">
      <c r="A3810" s="2">
        <v>93550</v>
      </c>
    </row>
    <row r="3811" spans="1:1" x14ac:dyDescent="0.25">
      <c r="A3811" s="3">
        <v>66457</v>
      </c>
    </row>
    <row r="3812" spans="1:1" x14ac:dyDescent="0.25">
      <c r="A3812" s="2">
        <v>23658</v>
      </c>
    </row>
    <row r="3813" spans="1:1" x14ac:dyDescent="0.25">
      <c r="A3813" s="3">
        <v>77993</v>
      </c>
    </row>
    <row r="3814" spans="1:1" x14ac:dyDescent="0.25">
      <c r="A3814" s="2">
        <v>28260</v>
      </c>
    </row>
    <row r="3815" spans="1:1" x14ac:dyDescent="0.25">
      <c r="A3815" s="3">
        <v>74536</v>
      </c>
    </row>
    <row r="3816" spans="1:1" x14ac:dyDescent="0.25">
      <c r="A3816" s="2">
        <v>64003</v>
      </c>
    </row>
    <row r="3817" spans="1:1" x14ac:dyDescent="0.25">
      <c r="A3817" s="3">
        <v>34054</v>
      </c>
    </row>
    <row r="3818" spans="1:1" x14ac:dyDescent="0.25">
      <c r="A3818" s="2">
        <v>68154</v>
      </c>
    </row>
    <row r="3819" spans="1:1" x14ac:dyDescent="0.25">
      <c r="A3819" s="3">
        <v>67489</v>
      </c>
    </row>
    <row r="3820" spans="1:1" x14ac:dyDescent="0.25">
      <c r="A3820" s="2">
        <v>79018</v>
      </c>
    </row>
    <row r="3821" spans="1:1" x14ac:dyDescent="0.25">
      <c r="A3821" s="3">
        <v>48467</v>
      </c>
    </row>
    <row r="3822" spans="1:1" x14ac:dyDescent="0.25">
      <c r="A3822" s="2">
        <v>27534</v>
      </c>
    </row>
    <row r="3823" spans="1:1" x14ac:dyDescent="0.25">
      <c r="A3823" s="3">
        <v>92396</v>
      </c>
    </row>
    <row r="3824" spans="1:1" x14ac:dyDescent="0.25">
      <c r="A3824" s="2">
        <v>74400</v>
      </c>
    </row>
    <row r="3825" spans="1:1" x14ac:dyDescent="0.25">
      <c r="A3825" s="3">
        <v>88458</v>
      </c>
    </row>
    <row r="3826" spans="1:1" x14ac:dyDescent="0.25">
      <c r="A3826" s="2">
        <v>55716</v>
      </c>
    </row>
    <row r="3827" spans="1:1" x14ac:dyDescent="0.25">
      <c r="A3827" s="3">
        <v>58466</v>
      </c>
    </row>
    <row r="3828" spans="1:1" x14ac:dyDescent="0.25">
      <c r="A3828" s="2">
        <v>86292</v>
      </c>
    </row>
    <row r="3829" spans="1:1" x14ac:dyDescent="0.25">
      <c r="A3829" s="3">
        <v>83218</v>
      </c>
    </row>
    <row r="3830" spans="1:1" x14ac:dyDescent="0.25">
      <c r="A3830" s="2">
        <v>82986</v>
      </c>
    </row>
    <row r="3831" spans="1:1" x14ac:dyDescent="0.25">
      <c r="A3831" s="3">
        <v>73168</v>
      </c>
    </row>
    <row r="3832" spans="1:1" x14ac:dyDescent="0.25">
      <c r="A3832" s="2">
        <v>31952</v>
      </c>
    </row>
    <row r="3833" spans="1:1" x14ac:dyDescent="0.25">
      <c r="A3833" s="3">
        <v>49303</v>
      </c>
    </row>
    <row r="3834" spans="1:1" x14ac:dyDescent="0.25">
      <c r="A3834" s="2">
        <v>37309</v>
      </c>
    </row>
    <row r="3835" spans="1:1" x14ac:dyDescent="0.25">
      <c r="A3835" s="3">
        <v>81062</v>
      </c>
    </row>
    <row r="3836" spans="1:1" x14ac:dyDescent="0.25">
      <c r="A3836" s="2">
        <v>60278</v>
      </c>
    </row>
    <row r="3837" spans="1:1" x14ac:dyDescent="0.25">
      <c r="A3837" s="3">
        <v>50051</v>
      </c>
    </row>
    <row r="3838" spans="1:1" x14ac:dyDescent="0.25">
      <c r="A3838" s="2">
        <v>66874</v>
      </c>
    </row>
    <row r="3839" spans="1:1" x14ac:dyDescent="0.25">
      <c r="A3839" s="3">
        <v>62347</v>
      </c>
    </row>
    <row r="3840" spans="1:1" x14ac:dyDescent="0.25">
      <c r="A3840" s="2">
        <v>37586</v>
      </c>
    </row>
    <row r="3841" spans="1:1" x14ac:dyDescent="0.25">
      <c r="A3841" s="3">
        <v>15457</v>
      </c>
    </row>
    <row r="3842" spans="1:1" x14ac:dyDescent="0.25">
      <c r="A3842" s="2">
        <v>89771</v>
      </c>
    </row>
    <row r="3843" spans="1:1" x14ac:dyDescent="0.25">
      <c r="A3843" s="3">
        <v>31967</v>
      </c>
    </row>
    <row r="3844" spans="1:1" x14ac:dyDescent="0.25">
      <c r="A3844" s="2">
        <v>61741</v>
      </c>
    </row>
    <row r="3845" spans="1:1" x14ac:dyDescent="0.25">
      <c r="A3845" s="3">
        <v>82986</v>
      </c>
    </row>
    <row r="3846" spans="1:1" x14ac:dyDescent="0.25">
      <c r="A3846" s="2">
        <v>27572</v>
      </c>
    </row>
    <row r="3847" spans="1:1" x14ac:dyDescent="0.25">
      <c r="A3847" s="3">
        <v>30460</v>
      </c>
    </row>
    <row r="3848" spans="1:1" x14ac:dyDescent="0.25">
      <c r="A3848" s="2">
        <v>96568</v>
      </c>
    </row>
    <row r="3849" spans="1:1" x14ac:dyDescent="0.25">
      <c r="A3849" s="3">
        <v>78843</v>
      </c>
    </row>
    <row r="3850" spans="1:1" x14ac:dyDescent="0.25">
      <c r="A3850" s="2">
        <v>31043</v>
      </c>
    </row>
    <row r="3851" spans="1:1" x14ac:dyDescent="0.25">
      <c r="A3851" s="3">
        <v>15183</v>
      </c>
    </row>
    <row r="3852" spans="1:1" x14ac:dyDescent="0.25">
      <c r="A3852" s="2">
        <v>86489</v>
      </c>
    </row>
    <row r="3853" spans="1:1" x14ac:dyDescent="0.25">
      <c r="A3853" s="3">
        <v>49888</v>
      </c>
    </row>
    <row r="3854" spans="1:1" x14ac:dyDescent="0.25">
      <c r="A3854" s="2">
        <v>69891</v>
      </c>
    </row>
    <row r="3855" spans="1:1" x14ac:dyDescent="0.25">
      <c r="A3855" s="3">
        <v>89641</v>
      </c>
    </row>
    <row r="3856" spans="1:1" x14ac:dyDescent="0.25">
      <c r="A3856" s="2">
        <v>89523</v>
      </c>
    </row>
    <row r="3857" spans="1:1" x14ac:dyDescent="0.25">
      <c r="A3857" s="3">
        <v>24395</v>
      </c>
    </row>
    <row r="3858" spans="1:1" x14ac:dyDescent="0.25">
      <c r="A3858" s="2">
        <v>36790</v>
      </c>
    </row>
    <row r="3859" spans="1:1" x14ac:dyDescent="0.25">
      <c r="A3859" s="3">
        <v>63570</v>
      </c>
    </row>
    <row r="3860" spans="1:1" x14ac:dyDescent="0.25">
      <c r="A3860" s="2">
        <v>66741</v>
      </c>
    </row>
    <row r="3861" spans="1:1" x14ac:dyDescent="0.25">
      <c r="A3861" s="3">
        <v>77986</v>
      </c>
    </row>
    <row r="3862" spans="1:1" x14ac:dyDescent="0.25">
      <c r="A3862" s="2">
        <v>55354</v>
      </c>
    </row>
    <row r="3863" spans="1:1" x14ac:dyDescent="0.25">
      <c r="A3863" s="3">
        <v>23715</v>
      </c>
    </row>
    <row r="3864" spans="1:1" x14ac:dyDescent="0.25">
      <c r="A3864" s="2">
        <v>81880</v>
      </c>
    </row>
    <row r="3865" spans="1:1" x14ac:dyDescent="0.25">
      <c r="A3865" s="3">
        <v>54914</v>
      </c>
    </row>
    <row r="3866" spans="1:1" x14ac:dyDescent="0.25">
      <c r="A3866" s="2">
        <v>26258</v>
      </c>
    </row>
    <row r="3867" spans="1:1" x14ac:dyDescent="0.25">
      <c r="A3867" s="3">
        <v>26016</v>
      </c>
    </row>
    <row r="3868" spans="1:1" x14ac:dyDescent="0.25">
      <c r="A3868" s="2">
        <v>74791</v>
      </c>
    </row>
    <row r="3869" spans="1:1" x14ac:dyDescent="0.25">
      <c r="A3869" s="3">
        <v>96069</v>
      </c>
    </row>
    <row r="3870" spans="1:1" x14ac:dyDescent="0.25">
      <c r="A3870" s="2">
        <v>44149</v>
      </c>
    </row>
    <row r="3871" spans="1:1" x14ac:dyDescent="0.25">
      <c r="A3871" s="3">
        <v>93707</v>
      </c>
    </row>
    <row r="3872" spans="1:1" x14ac:dyDescent="0.25">
      <c r="A3872" s="2">
        <v>24193</v>
      </c>
    </row>
    <row r="3873" spans="1:1" x14ac:dyDescent="0.25">
      <c r="A3873" s="3">
        <v>24041</v>
      </c>
    </row>
    <row r="3874" spans="1:1" x14ac:dyDescent="0.25">
      <c r="A3874" s="2">
        <v>81739</v>
      </c>
    </row>
    <row r="3875" spans="1:1" x14ac:dyDescent="0.25">
      <c r="A3875" s="3">
        <v>19787</v>
      </c>
    </row>
    <row r="3876" spans="1:1" x14ac:dyDescent="0.25">
      <c r="A3876" s="2">
        <v>48182</v>
      </c>
    </row>
    <row r="3877" spans="1:1" x14ac:dyDescent="0.25">
      <c r="A3877" s="3">
        <v>50047</v>
      </c>
    </row>
    <row r="3878" spans="1:1" x14ac:dyDescent="0.25">
      <c r="A3878" s="2">
        <v>58025</v>
      </c>
    </row>
    <row r="3879" spans="1:1" x14ac:dyDescent="0.25">
      <c r="A3879" s="3">
        <v>17615</v>
      </c>
    </row>
    <row r="3880" spans="1:1" x14ac:dyDescent="0.25">
      <c r="A3880" s="2">
        <v>89177</v>
      </c>
    </row>
    <row r="3881" spans="1:1" x14ac:dyDescent="0.25">
      <c r="A3881" s="3">
        <v>23591</v>
      </c>
    </row>
    <row r="3882" spans="1:1" x14ac:dyDescent="0.25">
      <c r="A3882" s="2">
        <v>31447</v>
      </c>
    </row>
    <row r="3883" spans="1:1" x14ac:dyDescent="0.25">
      <c r="A3883" s="3">
        <v>42644</v>
      </c>
    </row>
    <row r="3884" spans="1:1" x14ac:dyDescent="0.25">
      <c r="A3884" s="2">
        <v>56038</v>
      </c>
    </row>
    <row r="3885" spans="1:1" x14ac:dyDescent="0.25">
      <c r="A3885" s="3">
        <v>90176</v>
      </c>
    </row>
    <row r="3886" spans="1:1" x14ac:dyDescent="0.25">
      <c r="A3886" s="2">
        <v>53077</v>
      </c>
    </row>
    <row r="3887" spans="1:1" x14ac:dyDescent="0.25">
      <c r="A3887" s="3">
        <v>60990</v>
      </c>
    </row>
    <row r="3888" spans="1:1" x14ac:dyDescent="0.25">
      <c r="A3888" s="2">
        <v>34115</v>
      </c>
    </row>
    <row r="3889" spans="1:1" x14ac:dyDescent="0.25">
      <c r="A3889" s="3">
        <v>22471</v>
      </c>
    </row>
    <row r="3890" spans="1:1" x14ac:dyDescent="0.25">
      <c r="A3890" s="2">
        <v>70837</v>
      </c>
    </row>
    <row r="3891" spans="1:1" x14ac:dyDescent="0.25">
      <c r="A3891" s="3">
        <v>89141</v>
      </c>
    </row>
    <row r="3892" spans="1:1" x14ac:dyDescent="0.25">
      <c r="A3892" s="2">
        <v>60262</v>
      </c>
    </row>
    <row r="3893" spans="1:1" x14ac:dyDescent="0.25">
      <c r="A3893" s="3">
        <v>52051</v>
      </c>
    </row>
    <row r="3894" spans="1:1" x14ac:dyDescent="0.25">
      <c r="A3894" s="2">
        <v>58093</v>
      </c>
    </row>
    <row r="3895" spans="1:1" x14ac:dyDescent="0.25">
      <c r="A3895" s="3">
        <v>92937</v>
      </c>
    </row>
    <row r="3896" spans="1:1" x14ac:dyDescent="0.25">
      <c r="A3896" s="2">
        <v>93883</v>
      </c>
    </row>
    <row r="3897" spans="1:1" x14ac:dyDescent="0.25">
      <c r="A3897" s="3">
        <v>69096</v>
      </c>
    </row>
    <row r="3898" spans="1:1" x14ac:dyDescent="0.25">
      <c r="A3898" s="2">
        <v>84503</v>
      </c>
    </row>
    <row r="3899" spans="1:1" x14ac:dyDescent="0.25">
      <c r="A3899" s="3">
        <v>40593</v>
      </c>
    </row>
    <row r="3900" spans="1:1" x14ac:dyDescent="0.25">
      <c r="A3900" s="2">
        <v>87128</v>
      </c>
    </row>
    <row r="3901" spans="1:1" x14ac:dyDescent="0.25">
      <c r="A3901" s="3">
        <v>95325</v>
      </c>
    </row>
    <row r="3902" spans="1:1" x14ac:dyDescent="0.25">
      <c r="A3902" s="2">
        <v>29921</v>
      </c>
    </row>
    <row r="3903" spans="1:1" x14ac:dyDescent="0.25">
      <c r="A3903" s="3">
        <v>74988</v>
      </c>
    </row>
    <row r="3904" spans="1:1" x14ac:dyDescent="0.25">
      <c r="A3904" s="2">
        <v>89248</v>
      </c>
    </row>
    <row r="3905" spans="1:1" x14ac:dyDescent="0.25">
      <c r="A3905" s="3">
        <v>51274</v>
      </c>
    </row>
    <row r="3906" spans="1:1" x14ac:dyDescent="0.25">
      <c r="A3906" s="2">
        <v>91183</v>
      </c>
    </row>
    <row r="3907" spans="1:1" x14ac:dyDescent="0.25">
      <c r="A3907" s="3">
        <v>71310</v>
      </c>
    </row>
    <row r="3908" spans="1:1" x14ac:dyDescent="0.25">
      <c r="A3908" s="2">
        <v>38107</v>
      </c>
    </row>
    <row r="3909" spans="1:1" x14ac:dyDescent="0.25">
      <c r="A3909" s="3">
        <v>64249</v>
      </c>
    </row>
    <row r="3910" spans="1:1" x14ac:dyDescent="0.25">
      <c r="A3910" s="2">
        <v>90580</v>
      </c>
    </row>
    <row r="3911" spans="1:1" x14ac:dyDescent="0.25">
      <c r="A3911" s="3">
        <v>55637</v>
      </c>
    </row>
    <row r="3912" spans="1:1" x14ac:dyDescent="0.25">
      <c r="A3912" s="2">
        <v>96893</v>
      </c>
    </row>
    <row r="3913" spans="1:1" x14ac:dyDescent="0.25">
      <c r="A3913" s="3">
        <v>77017</v>
      </c>
    </row>
    <row r="3914" spans="1:1" x14ac:dyDescent="0.25">
      <c r="A3914" s="2">
        <v>16361</v>
      </c>
    </row>
    <row r="3915" spans="1:1" x14ac:dyDescent="0.25">
      <c r="A3915" s="3">
        <v>70090</v>
      </c>
    </row>
    <row r="3916" spans="1:1" x14ac:dyDescent="0.25">
      <c r="A3916" s="2">
        <v>47820</v>
      </c>
    </row>
    <row r="3917" spans="1:1" x14ac:dyDescent="0.25">
      <c r="A3917" s="3">
        <v>47175</v>
      </c>
    </row>
    <row r="3918" spans="1:1" x14ac:dyDescent="0.25">
      <c r="A3918" s="2">
        <v>79072</v>
      </c>
    </row>
    <row r="3919" spans="1:1" x14ac:dyDescent="0.25">
      <c r="A3919" s="3">
        <v>32600</v>
      </c>
    </row>
    <row r="3920" spans="1:1" x14ac:dyDescent="0.25">
      <c r="A3920" s="2">
        <v>47070</v>
      </c>
    </row>
    <row r="3921" spans="1:1" x14ac:dyDescent="0.25">
      <c r="A3921" s="3">
        <v>80698</v>
      </c>
    </row>
    <row r="3922" spans="1:1" x14ac:dyDescent="0.25">
      <c r="A3922" s="2">
        <v>82209</v>
      </c>
    </row>
    <row r="3923" spans="1:1" x14ac:dyDescent="0.25">
      <c r="A3923" s="3">
        <v>23547</v>
      </c>
    </row>
    <row r="3924" spans="1:1" x14ac:dyDescent="0.25">
      <c r="A3924" s="2">
        <v>49548</v>
      </c>
    </row>
    <row r="3925" spans="1:1" x14ac:dyDescent="0.25">
      <c r="A3925" s="3">
        <v>59056</v>
      </c>
    </row>
    <row r="3926" spans="1:1" x14ac:dyDescent="0.25">
      <c r="A3926" s="2">
        <v>67505</v>
      </c>
    </row>
    <row r="3927" spans="1:1" x14ac:dyDescent="0.25">
      <c r="A3927" s="3">
        <v>29954</v>
      </c>
    </row>
    <row r="3928" spans="1:1" x14ac:dyDescent="0.25">
      <c r="A3928" s="2">
        <v>37891</v>
      </c>
    </row>
    <row r="3929" spans="1:1" x14ac:dyDescent="0.25">
      <c r="A3929" s="3">
        <v>89609</v>
      </c>
    </row>
    <row r="3930" spans="1:1" x14ac:dyDescent="0.25">
      <c r="A3930" s="2">
        <v>86058</v>
      </c>
    </row>
    <row r="3931" spans="1:1" x14ac:dyDescent="0.25">
      <c r="A3931" s="3">
        <v>76348</v>
      </c>
    </row>
    <row r="3932" spans="1:1" x14ac:dyDescent="0.25">
      <c r="A3932" s="2">
        <v>87973</v>
      </c>
    </row>
    <row r="3933" spans="1:1" x14ac:dyDescent="0.25">
      <c r="A3933" s="3">
        <v>49727</v>
      </c>
    </row>
    <row r="3934" spans="1:1" x14ac:dyDescent="0.25">
      <c r="A3934" s="2">
        <v>57759</v>
      </c>
    </row>
    <row r="3935" spans="1:1" x14ac:dyDescent="0.25">
      <c r="A3935" s="3">
        <v>23350</v>
      </c>
    </row>
    <row r="3936" spans="1:1" x14ac:dyDescent="0.25">
      <c r="A3936" s="2">
        <v>85979</v>
      </c>
    </row>
    <row r="3937" spans="1:1" x14ac:dyDescent="0.25">
      <c r="A3937" s="3">
        <v>79480</v>
      </c>
    </row>
    <row r="3938" spans="1:1" x14ac:dyDescent="0.25">
      <c r="A3938" s="2">
        <v>65612</v>
      </c>
    </row>
    <row r="3939" spans="1:1" x14ac:dyDescent="0.25">
      <c r="A3939" s="3">
        <v>79085</v>
      </c>
    </row>
    <row r="3940" spans="1:1" x14ac:dyDescent="0.25">
      <c r="A3940" s="2">
        <v>39827</v>
      </c>
    </row>
    <row r="3941" spans="1:1" x14ac:dyDescent="0.25">
      <c r="A3941" s="3">
        <v>78589</v>
      </c>
    </row>
    <row r="3942" spans="1:1" x14ac:dyDescent="0.25">
      <c r="A3942" s="2">
        <v>15304</v>
      </c>
    </row>
    <row r="3943" spans="1:1" x14ac:dyDescent="0.25">
      <c r="A3943" s="3">
        <v>35276</v>
      </c>
    </row>
    <row r="3944" spans="1:1" x14ac:dyDescent="0.25">
      <c r="A3944" s="2">
        <v>24123</v>
      </c>
    </row>
    <row r="3945" spans="1:1" x14ac:dyDescent="0.25">
      <c r="A3945" s="3">
        <v>22494</v>
      </c>
    </row>
    <row r="3946" spans="1:1" x14ac:dyDescent="0.25">
      <c r="A3946" s="2">
        <v>53018</v>
      </c>
    </row>
    <row r="3947" spans="1:1" x14ac:dyDescent="0.25">
      <c r="A3947" s="3">
        <v>66828</v>
      </c>
    </row>
    <row r="3948" spans="1:1" x14ac:dyDescent="0.25">
      <c r="A3948" s="2">
        <v>22405</v>
      </c>
    </row>
    <row r="3949" spans="1:1" x14ac:dyDescent="0.25">
      <c r="A3949" s="3">
        <v>75382</v>
      </c>
    </row>
    <row r="3950" spans="1:1" x14ac:dyDescent="0.25">
      <c r="A3950" s="2">
        <v>78792</v>
      </c>
    </row>
    <row r="3951" spans="1:1" x14ac:dyDescent="0.25">
      <c r="A3951" s="3">
        <v>35340</v>
      </c>
    </row>
    <row r="3952" spans="1:1" x14ac:dyDescent="0.25">
      <c r="A3952" s="2">
        <v>61643</v>
      </c>
    </row>
    <row r="3953" spans="1:1" x14ac:dyDescent="0.25">
      <c r="A3953" s="3">
        <v>37919</v>
      </c>
    </row>
    <row r="3954" spans="1:1" x14ac:dyDescent="0.25">
      <c r="A3954" s="2">
        <v>49329</v>
      </c>
    </row>
    <row r="3955" spans="1:1" x14ac:dyDescent="0.25">
      <c r="A3955" s="3">
        <v>48381</v>
      </c>
    </row>
    <row r="3956" spans="1:1" x14ac:dyDescent="0.25">
      <c r="A3956" s="2">
        <v>56528</v>
      </c>
    </row>
    <row r="3957" spans="1:1" x14ac:dyDescent="0.25">
      <c r="A3957" s="3">
        <v>57916</v>
      </c>
    </row>
    <row r="3958" spans="1:1" x14ac:dyDescent="0.25">
      <c r="A3958" s="2">
        <v>59616</v>
      </c>
    </row>
    <row r="3959" spans="1:1" x14ac:dyDescent="0.25">
      <c r="A3959" s="3">
        <v>63674</v>
      </c>
    </row>
    <row r="3960" spans="1:1" x14ac:dyDescent="0.25">
      <c r="A3960" s="2">
        <v>26159</v>
      </c>
    </row>
    <row r="3961" spans="1:1" x14ac:dyDescent="0.25">
      <c r="A3961" s="3">
        <v>41882</v>
      </c>
    </row>
    <row r="3962" spans="1:1" x14ac:dyDescent="0.25">
      <c r="A3962" s="2">
        <v>44759</v>
      </c>
    </row>
    <row r="3963" spans="1:1" x14ac:dyDescent="0.25">
      <c r="A3963" s="3">
        <v>28082</v>
      </c>
    </row>
    <row r="3964" spans="1:1" x14ac:dyDescent="0.25">
      <c r="A3964" s="2">
        <v>39443</v>
      </c>
    </row>
    <row r="3965" spans="1:1" x14ac:dyDescent="0.25">
      <c r="A3965" s="3">
        <v>66453</v>
      </c>
    </row>
    <row r="3966" spans="1:1" x14ac:dyDescent="0.25">
      <c r="A3966" s="2">
        <v>78851</v>
      </c>
    </row>
    <row r="3967" spans="1:1" x14ac:dyDescent="0.25">
      <c r="A3967" s="3">
        <v>54647</v>
      </c>
    </row>
    <row r="3968" spans="1:1" x14ac:dyDescent="0.25">
      <c r="A3968" s="2">
        <v>47052</v>
      </c>
    </row>
    <row r="3969" spans="1:1" x14ac:dyDescent="0.25">
      <c r="A3969" s="3">
        <v>47063</v>
      </c>
    </row>
    <row r="3970" spans="1:1" x14ac:dyDescent="0.25">
      <c r="A3970" s="2">
        <v>42008</v>
      </c>
    </row>
    <row r="3971" spans="1:1" x14ac:dyDescent="0.25">
      <c r="A3971" s="3">
        <v>63236</v>
      </c>
    </row>
    <row r="3972" spans="1:1" x14ac:dyDescent="0.25">
      <c r="A3972" s="2">
        <v>41026</v>
      </c>
    </row>
    <row r="3973" spans="1:1" x14ac:dyDescent="0.25">
      <c r="A3973" s="3">
        <v>24777</v>
      </c>
    </row>
    <row r="3974" spans="1:1" x14ac:dyDescent="0.25">
      <c r="A3974" s="2">
        <v>89397</v>
      </c>
    </row>
    <row r="3975" spans="1:1" x14ac:dyDescent="0.25">
      <c r="A3975" s="3">
        <v>94740</v>
      </c>
    </row>
    <row r="3976" spans="1:1" x14ac:dyDescent="0.25">
      <c r="A3976" s="2">
        <v>67586</v>
      </c>
    </row>
    <row r="3977" spans="1:1" x14ac:dyDescent="0.25">
      <c r="A3977" s="3">
        <v>20712</v>
      </c>
    </row>
    <row r="3978" spans="1:1" x14ac:dyDescent="0.25">
      <c r="A3978" s="2">
        <v>52385</v>
      </c>
    </row>
    <row r="3979" spans="1:1" x14ac:dyDescent="0.25">
      <c r="A3979" s="3">
        <v>71090</v>
      </c>
    </row>
    <row r="3980" spans="1:1" x14ac:dyDescent="0.25">
      <c r="A3980" s="2">
        <v>69212</v>
      </c>
    </row>
    <row r="3981" spans="1:1" x14ac:dyDescent="0.25">
      <c r="A3981" s="3">
        <v>91541</v>
      </c>
    </row>
    <row r="3982" spans="1:1" x14ac:dyDescent="0.25">
      <c r="A3982" s="2">
        <v>46097</v>
      </c>
    </row>
    <row r="3983" spans="1:1" x14ac:dyDescent="0.25">
      <c r="A3983" s="3">
        <v>56835</v>
      </c>
    </row>
    <row r="3984" spans="1:1" x14ac:dyDescent="0.25">
      <c r="A3984" s="2">
        <v>56589</v>
      </c>
    </row>
    <row r="3985" spans="1:1" x14ac:dyDescent="0.25">
      <c r="A3985" s="3">
        <v>65533</v>
      </c>
    </row>
    <row r="3986" spans="1:1" x14ac:dyDescent="0.25">
      <c r="A3986" s="2">
        <v>86649</v>
      </c>
    </row>
    <row r="3987" spans="1:1" x14ac:dyDescent="0.25">
      <c r="A3987" s="3">
        <v>28445</v>
      </c>
    </row>
    <row r="3988" spans="1:1" x14ac:dyDescent="0.25">
      <c r="A3988" s="2">
        <v>86737</v>
      </c>
    </row>
    <row r="3989" spans="1:1" x14ac:dyDescent="0.25">
      <c r="A3989" s="3">
        <v>30540</v>
      </c>
    </row>
    <row r="3990" spans="1:1" x14ac:dyDescent="0.25">
      <c r="A3990" s="2">
        <v>19951</v>
      </c>
    </row>
    <row r="3991" spans="1:1" x14ac:dyDescent="0.25">
      <c r="A3991" s="3">
        <v>38648</v>
      </c>
    </row>
    <row r="3992" spans="1:1" x14ac:dyDescent="0.25">
      <c r="A3992" s="2">
        <v>45162</v>
      </c>
    </row>
    <row r="3993" spans="1:1" x14ac:dyDescent="0.25">
      <c r="A3993" s="3">
        <v>76407</v>
      </c>
    </row>
    <row r="3994" spans="1:1" x14ac:dyDescent="0.25">
      <c r="A3994" s="2">
        <v>63362</v>
      </c>
    </row>
    <row r="3995" spans="1:1" x14ac:dyDescent="0.25">
      <c r="A3995" s="3">
        <v>77799</v>
      </c>
    </row>
    <row r="3996" spans="1:1" x14ac:dyDescent="0.25">
      <c r="A3996" s="2">
        <v>42487</v>
      </c>
    </row>
    <row r="3997" spans="1:1" x14ac:dyDescent="0.25">
      <c r="A3997" s="3">
        <v>29357</v>
      </c>
    </row>
    <row r="3998" spans="1:1" x14ac:dyDescent="0.25">
      <c r="A3998" s="2">
        <v>57052</v>
      </c>
    </row>
    <row r="3999" spans="1:1" x14ac:dyDescent="0.25">
      <c r="A3999" s="3">
        <v>48129</v>
      </c>
    </row>
    <row r="4000" spans="1:1" x14ac:dyDescent="0.25">
      <c r="A4000" s="2">
        <v>55340</v>
      </c>
    </row>
    <row r="4001" spans="1:1" x14ac:dyDescent="0.25">
      <c r="A4001" s="3">
        <v>45811</v>
      </c>
    </row>
    <row r="4002" spans="1:1" x14ac:dyDescent="0.25">
      <c r="A4002" s="2">
        <v>81385</v>
      </c>
    </row>
    <row r="4003" spans="1:1" x14ac:dyDescent="0.25">
      <c r="A4003" s="3">
        <v>53920</v>
      </c>
    </row>
    <row r="4004" spans="1:1" x14ac:dyDescent="0.25">
      <c r="A4004" s="2">
        <v>91753</v>
      </c>
    </row>
    <row r="4005" spans="1:1" x14ac:dyDescent="0.25">
      <c r="A4005" s="3">
        <v>22924</v>
      </c>
    </row>
    <row r="4006" spans="1:1" x14ac:dyDescent="0.25">
      <c r="A4006" s="2">
        <v>35809</v>
      </c>
    </row>
    <row r="4007" spans="1:1" x14ac:dyDescent="0.25">
      <c r="A4007" s="3">
        <v>85125</v>
      </c>
    </row>
    <row r="4008" spans="1:1" x14ac:dyDescent="0.25">
      <c r="A4008" s="2">
        <v>15182</v>
      </c>
    </row>
    <row r="4009" spans="1:1" x14ac:dyDescent="0.25">
      <c r="A4009" s="3">
        <v>84955</v>
      </c>
    </row>
    <row r="4010" spans="1:1" x14ac:dyDescent="0.25">
      <c r="A4010" s="2">
        <v>46825</v>
      </c>
    </row>
    <row r="4011" spans="1:1" x14ac:dyDescent="0.25">
      <c r="A4011" s="3">
        <v>53744</v>
      </c>
    </row>
    <row r="4012" spans="1:1" x14ac:dyDescent="0.25">
      <c r="A4012" s="2">
        <v>87321</v>
      </c>
    </row>
    <row r="4013" spans="1:1" x14ac:dyDescent="0.25">
      <c r="A4013" s="3">
        <v>81000</v>
      </c>
    </row>
    <row r="4014" spans="1:1" x14ac:dyDescent="0.25">
      <c r="A4014" s="2">
        <v>91418</v>
      </c>
    </row>
    <row r="4015" spans="1:1" x14ac:dyDescent="0.25">
      <c r="A4015" s="3">
        <v>74341</v>
      </c>
    </row>
    <row r="4016" spans="1:1" x14ac:dyDescent="0.25">
      <c r="A4016" s="2">
        <v>50882</v>
      </c>
    </row>
    <row r="4017" spans="1:1" x14ac:dyDescent="0.25">
      <c r="A4017" s="3">
        <v>30028</v>
      </c>
    </row>
    <row r="4018" spans="1:1" x14ac:dyDescent="0.25">
      <c r="A4018" s="2">
        <v>18424</v>
      </c>
    </row>
    <row r="4019" spans="1:1" x14ac:dyDescent="0.25">
      <c r="A4019" s="3">
        <v>58323</v>
      </c>
    </row>
    <row r="4020" spans="1:1" x14ac:dyDescent="0.25">
      <c r="A4020" s="2">
        <v>37676</v>
      </c>
    </row>
    <row r="4021" spans="1:1" x14ac:dyDescent="0.25">
      <c r="A4021" s="3">
        <v>54044</v>
      </c>
    </row>
    <row r="4022" spans="1:1" x14ac:dyDescent="0.25">
      <c r="A4022" s="2">
        <v>16434</v>
      </c>
    </row>
    <row r="4023" spans="1:1" x14ac:dyDescent="0.25">
      <c r="A4023" s="3">
        <v>20223</v>
      </c>
    </row>
    <row r="4024" spans="1:1" x14ac:dyDescent="0.25">
      <c r="A4024" s="2">
        <v>54361</v>
      </c>
    </row>
    <row r="4025" spans="1:1" x14ac:dyDescent="0.25">
      <c r="A4025" s="3">
        <v>26099</v>
      </c>
    </row>
    <row r="4026" spans="1:1" x14ac:dyDescent="0.25">
      <c r="A4026" s="2">
        <v>26499</v>
      </c>
    </row>
    <row r="4027" spans="1:1" x14ac:dyDescent="0.25">
      <c r="A4027" s="3">
        <v>72279</v>
      </c>
    </row>
    <row r="4028" spans="1:1" x14ac:dyDescent="0.25">
      <c r="A4028" s="2">
        <v>57231</v>
      </c>
    </row>
    <row r="4029" spans="1:1" x14ac:dyDescent="0.25">
      <c r="A4029" s="3">
        <v>48031</v>
      </c>
    </row>
    <row r="4030" spans="1:1" x14ac:dyDescent="0.25">
      <c r="A4030" s="2">
        <v>44677</v>
      </c>
    </row>
    <row r="4031" spans="1:1" x14ac:dyDescent="0.25">
      <c r="A4031" s="3">
        <v>62353</v>
      </c>
    </row>
    <row r="4032" spans="1:1" x14ac:dyDescent="0.25">
      <c r="A4032" s="2">
        <v>36659</v>
      </c>
    </row>
    <row r="4033" spans="1:1" x14ac:dyDescent="0.25">
      <c r="A4033" s="3">
        <v>81618</v>
      </c>
    </row>
    <row r="4034" spans="1:1" x14ac:dyDescent="0.25">
      <c r="A4034" s="2">
        <v>90130</v>
      </c>
    </row>
    <row r="4035" spans="1:1" x14ac:dyDescent="0.25">
      <c r="A4035" s="3">
        <v>20677</v>
      </c>
    </row>
    <row r="4036" spans="1:1" x14ac:dyDescent="0.25">
      <c r="A4036" s="2">
        <v>36115</v>
      </c>
    </row>
    <row r="4037" spans="1:1" x14ac:dyDescent="0.25">
      <c r="A4037" s="3">
        <v>83299</v>
      </c>
    </row>
    <row r="4038" spans="1:1" x14ac:dyDescent="0.25">
      <c r="A4038" s="2">
        <v>55420</v>
      </c>
    </row>
    <row r="4039" spans="1:1" x14ac:dyDescent="0.25">
      <c r="A4039" s="3">
        <v>16638</v>
      </c>
    </row>
    <row r="4040" spans="1:1" x14ac:dyDescent="0.25">
      <c r="A4040" s="2">
        <v>50746</v>
      </c>
    </row>
    <row r="4041" spans="1:1" x14ac:dyDescent="0.25">
      <c r="A4041" s="3">
        <v>94151</v>
      </c>
    </row>
    <row r="4042" spans="1:1" x14ac:dyDescent="0.25">
      <c r="A4042" s="2">
        <v>94044</v>
      </c>
    </row>
    <row r="4043" spans="1:1" x14ac:dyDescent="0.25">
      <c r="A4043" s="3">
        <v>24162</v>
      </c>
    </row>
    <row r="4044" spans="1:1" x14ac:dyDescent="0.25">
      <c r="A4044" s="2">
        <v>38207</v>
      </c>
    </row>
    <row r="4045" spans="1:1" x14ac:dyDescent="0.25">
      <c r="A4045" s="3">
        <v>54655</v>
      </c>
    </row>
    <row r="4046" spans="1:1" x14ac:dyDescent="0.25">
      <c r="A4046" s="2">
        <v>46434</v>
      </c>
    </row>
    <row r="4047" spans="1:1" x14ac:dyDescent="0.25">
      <c r="A4047" s="3">
        <v>46483</v>
      </c>
    </row>
    <row r="4048" spans="1:1" x14ac:dyDescent="0.25">
      <c r="A4048" s="2">
        <v>89710</v>
      </c>
    </row>
    <row r="4049" spans="1:1" x14ac:dyDescent="0.25">
      <c r="A4049" s="3">
        <v>43445</v>
      </c>
    </row>
    <row r="4050" spans="1:1" x14ac:dyDescent="0.25">
      <c r="A4050" s="2">
        <v>76265</v>
      </c>
    </row>
    <row r="4051" spans="1:1" x14ac:dyDescent="0.25">
      <c r="A4051" s="3">
        <v>46738</v>
      </c>
    </row>
    <row r="4052" spans="1:1" x14ac:dyDescent="0.25">
      <c r="A4052" s="2">
        <v>58137</v>
      </c>
    </row>
    <row r="4053" spans="1:1" x14ac:dyDescent="0.25">
      <c r="A4053" s="3">
        <v>46909</v>
      </c>
    </row>
    <row r="4054" spans="1:1" x14ac:dyDescent="0.25">
      <c r="A4054" s="2">
        <v>71698</v>
      </c>
    </row>
    <row r="4055" spans="1:1" x14ac:dyDescent="0.25">
      <c r="A4055" s="3">
        <v>90804</v>
      </c>
    </row>
    <row r="4056" spans="1:1" x14ac:dyDescent="0.25">
      <c r="A4056" s="2">
        <v>51177</v>
      </c>
    </row>
    <row r="4057" spans="1:1" x14ac:dyDescent="0.25">
      <c r="A4057" s="3">
        <v>34786</v>
      </c>
    </row>
    <row r="4058" spans="1:1" x14ac:dyDescent="0.25">
      <c r="A4058" s="2">
        <v>73373</v>
      </c>
    </row>
    <row r="4059" spans="1:1" x14ac:dyDescent="0.25">
      <c r="A4059" s="3">
        <v>85687</v>
      </c>
    </row>
    <row r="4060" spans="1:1" x14ac:dyDescent="0.25">
      <c r="A4060" s="2">
        <v>41383</v>
      </c>
    </row>
    <row r="4061" spans="1:1" x14ac:dyDescent="0.25">
      <c r="A4061" s="3">
        <v>40855</v>
      </c>
    </row>
    <row r="4062" spans="1:1" x14ac:dyDescent="0.25">
      <c r="A4062" s="2">
        <v>80487</v>
      </c>
    </row>
    <row r="4063" spans="1:1" x14ac:dyDescent="0.25">
      <c r="A4063" s="3">
        <v>44686</v>
      </c>
    </row>
    <row r="4064" spans="1:1" x14ac:dyDescent="0.25">
      <c r="A4064" s="2">
        <v>35349</v>
      </c>
    </row>
    <row r="4065" spans="1:1" x14ac:dyDescent="0.25">
      <c r="A4065" s="3">
        <v>62556</v>
      </c>
    </row>
    <row r="4066" spans="1:1" x14ac:dyDescent="0.25">
      <c r="A4066" s="2">
        <v>52982</v>
      </c>
    </row>
    <row r="4067" spans="1:1" x14ac:dyDescent="0.25">
      <c r="A4067" s="3">
        <v>92004</v>
      </c>
    </row>
    <row r="4068" spans="1:1" x14ac:dyDescent="0.25">
      <c r="A4068" s="2">
        <v>20820</v>
      </c>
    </row>
    <row r="4069" spans="1:1" x14ac:dyDescent="0.25">
      <c r="A4069" s="3">
        <v>61655</v>
      </c>
    </row>
    <row r="4070" spans="1:1" x14ac:dyDescent="0.25">
      <c r="A4070" s="2">
        <v>85924</v>
      </c>
    </row>
    <row r="4071" spans="1:1" x14ac:dyDescent="0.25">
      <c r="A4071" s="3">
        <v>47912</v>
      </c>
    </row>
    <row r="4072" spans="1:1" x14ac:dyDescent="0.25">
      <c r="A4072" s="2">
        <v>89563</v>
      </c>
    </row>
    <row r="4073" spans="1:1" x14ac:dyDescent="0.25">
      <c r="A4073" s="3">
        <v>63760</v>
      </c>
    </row>
    <row r="4074" spans="1:1" x14ac:dyDescent="0.25">
      <c r="A4074" s="2">
        <v>44783</v>
      </c>
    </row>
    <row r="4075" spans="1:1" x14ac:dyDescent="0.25">
      <c r="A4075" s="3">
        <v>72272</v>
      </c>
    </row>
    <row r="4076" spans="1:1" x14ac:dyDescent="0.25">
      <c r="A4076" s="2">
        <v>74370</v>
      </c>
    </row>
    <row r="4077" spans="1:1" x14ac:dyDescent="0.25">
      <c r="A4077" s="3">
        <v>96134</v>
      </c>
    </row>
    <row r="4078" spans="1:1" x14ac:dyDescent="0.25">
      <c r="A4078" s="2">
        <v>30906</v>
      </c>
    </row>
    <row r="4079" spans="1:1" x14ac:dyDescent="0.25">
      <c r="A4079" s="3">
        <v>21056</v>
      </c>
    </row>
    <row r="4080" spans="1:1" x14ac:dyDescent="0.25">
      <c r="A4080" s="2">
        <v>78800</v>
      </c>
    </row>
    <row r="4081" spans="1:1" x14ac:dyDescent="0.25">
      <c r="A4081" s="3">
        <v>78365</v>
      </c>
    </row>
    <row r="4082" spans="1:1" x14ac:dyDescent="0.25">
      <c r="A4082" s="2">
        <v>29579</v>
      </c>
    </row>
    <row r="4083" spans="1:1" x14ac:dyDescent="0.25">
      <c r="A4083" s="3">
        <v>26938</v>
      </c>
    </row>
    <row r="4084" spans="1:1" x14ac:dyDescent="0.25">
      <c r="A4084" s="2">
        <v>30097</v>
      </c>
    </row>
    <row r="4085" spans="1:1" x14ac:dyDescent="0.25">
      <c r="A4085" s="3">
        <v>22605</v>
      </c>
    </row>
    <row r="4086" spans="1:1" x14ac:dyDescent="0.25">
      <c r="A4086" s="2">
        <v>49939</v>
      </c>
    </row>
    <row r="4087" spans="1:1" x14ac:dyDescent="0.25">
      <c r="A4087" s="3">
        <v>58368</v>
      </c>
    </row>
    <row r="4088" spans="1:1" x14ac:dyDescent="0.25">
      <c r="A4088" s="2">
        <v>34180</v>
      </c>
    </row>
    <row r="4089" spans="1:1" x14ac:dyDescent="0.25">
      <c r="A4089" s="3">
        <v>52050</v>
      </c>
    </row>
    <row r="4090" spans="1:1" x14ac:dyDescent="0.25">
      <c r="A4090" s="2">
        <v>91762</v>
      </c>
    </row>
    <row r="4091" spans="1:1" x14ac:dyDescent="0.25">
      <c r="A4091" s="3">
        <v>72085</v>
      </c>
    </row>
    <row r="4092" spans="1:1" x14ac:dyDescent="0.25">
      <c r="A4092" s="2">
        <v>41937</v>
      </c>
    </row>
    <row r="4093" spans="1:1" x14ac:dyDescent="0.25">
      <c r="A4093" s="3">
        <v>38761</v>
      </c>
    </row>
    <row r="4094" spans="1:1" x14ac:dyDescent="0.25">
      <c r="A4094" s="2">
        <v>26667</v>
      </c>
    </row>
    <row r="4095" spans="1:1" x14ac:dyDescent="0.25">
      <c r="A4095" s="3">
        <v>26351</v>
      </c>
    </row>
    <row r="4096" spans="1:1" x14ac:dyDescent="0.25">
      <c r="A4096" s="2">
        <v>65025</v>
      </c>
    </row>
    <row r="4097" spans="1:1" x14ac:dyDescent="0.25">
      <c r="A4097" s="3">
        <v>35498</v>
      </c>
    </row>
    <row r="4098" spans="1:1" x14ac:dyDescent="0.25">
      <c r="A4098" s="2">
        <v>60324</v>
      </c>
    </row>
    <row r="4099" spans="1:1" x14ac:dyDescent="0.25">
      <c r="A4099" s="3">
        <v>37872</v>
      </c>
    </row>
    <row r="4100" spans="1:1" x14ac:dyDescent="0.25">
      <c r="A4100" s="2">
        <v>62618</v>
      </c>
    </row>
    <row r="4101" spans="1:1" x14ac:dyDescent="0.25">
      <c r="A4101" s="3">
        <v>86072</v>
      </c>
    </row>
    <row r="4102" spans="1:1" x14ac:dyDescent="0.25">
      <c r="A4102" s="2">
        <v>42815</v>
      </c>
    </row>
    <row r="4103" spans="1:1" x14ac:dyDescent="0.25">
      <c r="A4103" s="3">
        <v>35083</v>
      </c>
    </row>
    <row r="4104" spans="1:1" x14ac:dyDescent="0.25">
      <c r="A4104" s="2">
        <v>85972</v>
      </c>
    </row>
    <row r="4105" spans="1:1" x14ac:dyDescent="0.25">
      <c r="A4105" s="3">
        <v>74125</v>
      </c>
    </row>
    <row r="4106" spans="1:1" x14ac:dyDescent="0.25">
      <c r="A4106" s="2">
        <v>55117</v>
      </c>
    </row>
    <row r="4107" spans="1:1" x14ac:dyDescent="0.25">
      <c r="A4107" s="3">
        <v>76266</v>
      </c>
    </row>
    <row r="4108" spans="1:1" x14ac:dyDescent="0.25">
      <c r="A4108" s="2">
        <v>53366</v>
      </c>
    </row>
    <row r="4109" spans="1:1" x14ac:dyDescent="0.25">
      <c r="A4109" s="3">
        <v>31210</v>
      </c>
    </row>
    <row r="4110" spans="1:1" x14ac:dyDescent="0.25">
      <c r="A4110" s="2">
        <v>81456</v>
      </c>
    </row>
    <row r="4111" spans="1:1" x14ac:dyDescent="0.25">
      <c r="A4111" s="3">
        <v>17005</v>
      </c>
    </row>
    <row r="4112" spans="1:1" x14ac:dyDescent="0.25">
      <c r="A4112" s="2">
        <v>61916</v>
      </c>
    </row>
    <row r="4113" spans="1:1" x14ac:dyDescent="0.25">
      <c r="A4113" s="3">
        <v>45033</v>
      </c>
    </row>
    <row r="4114" spans="1:1" x14ac:dyDescent="0.25">
      <c r="A4114" s="2">
        <v>31973</v>
      </c>
    </row>
    <row r="4115" spans="1:1" x14ac:dyDescent="0.25">
      <c r="A4115" s="3">
        <v>16849</v>
      </c>
    </row>
    <row r="4116" spans="1:1" x14ac:dyDescent="0.25">
      <c r="A4116" s="2">
        <v>76132</v>
      </c>
    </row>
    <row r="4117" spans="1:1" x14ac:dyDescent="0.25">
      <c r="A4117" s="3">
        <v>95022</v>
      </c>
    </row>
    <row r="4118" spans="1:1" x14ac:dyDescent="0.25">
      <c r="A4118" s="2">
        <v>72299</v>
      </c>
    </row>
    <row r="4119" spans="1:1" x14ac:dyDescent="0.25">
      <c r="A4119" s="3">
        <v>80372</v>
      </c>
    </row>
    <row r="4120" spans="1:1" x14ac:dyDescent="0.25">
      <c r="A4120" s="2">
        <v>58652</v>
      </c>
    </row>
    <row r="4121" spans="1:1" x14ac:dyDescent="0.25">
      <c r="A4121" s="3">
        <v>63760</v>
      </c>
    </row>
    <row r="4122" spans="1:1" x14ac:dyDescent="0.25">
      <c r="A4122" s="2">
        <v>51620</v>
      </c>
    </row>
    <row r="4123" spans="1:1" x14ac:dyDescent="0.25">
      <c r="A4123" s="3">
        <v>30123</v>
      </c>
    </row>
    <row r="4124" spans="1:1" x14ac:dyDescent="0.25">
      <c r="A4124" s="2">
        <v>46619</v>
      </c>
    </row>
    <row r="4125" spans="1:1" x14ac:dyDescent="0.25">
      <c r="A4125" s="3">
        <v>85006</v>
      </c>
    </row>
    <row r="4126" spans="1:1" x14ac:dyDescent="0.25">
      <c r="A4126" s="2">
        <v>93661</v>
      </c>
    </row>
    <row r="4127" spans="1:1" x14ac:dyDescent="0.25">
      <c r="A4127" s="3">
        <v>87347</v>
      </c>
    </row>
    <row r="4128" spans="1:1" x14ac:dyDescent="0.25">
      <c r="A4128" s="2">
        <v>81501</v>
      </c>
    </row>
    <row r="4129" spans="1:1" x14ac:dyDescent="0.25">
      <c r="A4129" s="3">
        <v>56305</v>
      </c>
    </row>
    <row r="4130" spans="1:1" x14ac:dyDescent="0.25">
      <c r="A4130" s="2">
        <v>64871</v>
      </c>
    </row>
    <row r="4131" spans="1:1" x14ac:dyDescent="0.25">
      <c r="A4131" s="3">
        <v>43782</v>
      </c>
    </row>
    <row r="4132" spans="1:1" x14ac:dyDescent="0.25">
      <c r="A4132" s="2">
        <v>74208</v>
      </c>
    </row>
    <row r="4133" spans="1:1" x14ac:dyDescent="0.25">
      <c r="A4133" s="3">
        <v>74151</v>
      </c>
    </row>
    <row r="4134" spans="1:1" x14ac:dyDescent="0.25">
      <c r="A4134" s="2">
        <v>20816</v>
      </c>
    </row>
    <row r="4135" spans="1:1" x14ac:dyDescent="0.25">
      <c r="A4135" s="3">
        <v>79635</v>
      </c>
    </row>
    <row r="4136" spans="1:1" x14ac:dyDescent="0.25">
      <c r="A4136" s="2">
        <v>56416</v>
      </c>
    </row>
    <row r="4137" spans="1:1" x14ac:dyDescent="0.25">
      <c r="A4137" s="3">
        <v>81143</v>
      </c>
    </row>
    <row r="4138" spans="1:1" x14ac:dyDescent="0.25">
      <c r="A4138" s="2">
        <v>25296</v>
      </c>
    </row>
    <row r="4139" spans="1:1" x14ac:dyDescent="0.25">
      <c r="A4139" s="3">
        <v>56015</v>
      </c>
    </row>
    <row r="4140" spans="1:1" x14ac:dyDescent="0.25">
      <c r="A4140" s="2">
        <v>59243</v>
      </c>
    </row>
    <row r="4141" spans="1:1" x14ac:dyDescent="0.25">
      <c r="A4141" s="3">
        <v>31620</v>
      </c>
    </row>
    <row r="4142" spans="1:1" x14ac:dyDescent="0.25">
      <c r="A4142" s="2">
        <v>20121</v>
      </c>
    </row>
    <row r="4143" spans="1:1" x14ac:dyDescent="0.25">
      <c r="A4143" s="3">
        <v>33438</v>
      </c>
    </row>
    <row r="4144" spans="1:1" x14ac:dyDescent="0.25">
      <c r="A4144" s="2">
        <v>73019</v>
      </c>
    </row>
    <row r="4145" spans="1:1" x14ac:dyDescent="0.25">
      <c r="A4145" s="3">
        <v>80433</v>
      </c>
    </row>
    <row r="4146" spans="1:1" x14ac:dyDescent="0.25">
      <c r="A4146" s="2">
        <v>19291</v>
      </c>
    </row>
    <row r="4147" spans="1:1" x14ac:dyDescent="0.25">
      <c r="A4147" s="3">
        <v>73305</v>
      </c>
    </row>
    <row r="4148" spans="1:1" x14ac:dyDescent="0.25">
      <c r="A4148" s="2">
        <v>15433</v>
      </c>
    </row>
    <row r="4149" spans="1:1" x14ac:dyDescent="0.25">
      <c r="A4149" s="3">
        <v>20097</v>
      </c>
    </row>
    <row r="4150" spans="1:1" x14ac:dyDescent="0.25">
      <c r="A4150" s="2">
        <v>43612</v>
      </c>
    </row>
    <row r="4151" spans="1:1" x14ac:dyDescent="0.25">
      <c r="A4151" s="3">
        <v>89022</v>
      </c>
    </row>
    <row r="4152" spans="1:1" x14ac:dyDescent="0.25">
      <c r="A4152" s="2">
        <v>54485</v>
      </c>
    </row>
    <row r="4153" spans="1:1" x14ac:dyDescent="0.25">
      <c r="A4153" s="3">
        <v>92978</v>
      </c>
    </row>
    <row r="4154" spans="1:1" x14ac:dyDescent="0.25">
      <c r="A4154" s="2">
        <v>51355</v>
      </c>
    </row>
    <row r="4155" spans="1:1" x14ac:dyDescent="0.25">
      <c r="A4155" s="3">
        <v>24197</v>
      </c>
    </row>
    <row r="4156" spans="1:1" x14ac:dyDescent="0.25">
      <c r="A4156" s="2">
        <v>82591</v>
      </c>
    </row>
    <row r="4157" spans="1:1" x14ac:dyDescent="0.25">
      <c r="A4157" s="3">
        <v>20897</v>
      </c>
    </row>
    <row r="4158" spans="1:1" x14ac:dyDescent="0.25">
      <c r="A4158" s="2">
        <v>17305</v>
      </c>
    </row>
    <row r="4159" spans="1:1" x14ac:dyDescent="0.25">
      <c r="A4159" s="3">
        <v>77886</v>
      </c>
    </row>
    <row r="4160" spans="1:1" x14ac:dyDescent="0.25">
      <c r="A4160" s="2">
        <v>79414</v>
      </c>
    </row>
    <row r="4161" spans="1:1" x14ac:dyDescent="0.25">
      <c r="A4161" s="3">
        <v>32180</v>
      </c>
    </row>
    <row r="4162" spans="1:1" x14ac:dyDescent="0.25">
      <c r="A4162" s="2">
        <v>23154</v>
      </c>
    </row>
    <row r="4163" spans="1:1" x14ac:dyDescent="0.25">
      <c r="A4163" s="3">
        <v>76479</v>
      </c>
    </row>
    <row r="4164" spans="1:1" x14ac:dyDescent="0.25">
      <c r="A4164" s="2">
        <v>75916</v>
      </c>
    </row>
    <row r="4165" spans="1:1" x14ac:dyDescent="0.25">
      <c r="A4165" s="3">
        <v>21986</v>
      </c>
    </row>
    <row r="4166" spans="1:1" x14ac:dyDescent="0.25">
      <c r="A4166" s="2">
        <v>37438</v>
      </c>
    </row>
    <row r="4167" spans="1:1" x14ac:dyDescent="0.25">
      <c r="A4167" s="3">
        <v>23648</v>
      </c>
    </row>
    <row r="4168" spans="1:1" x14ac:dyDescent="0.25">
      <c r="A4168" s="2">
        <v>84580</v>
      </c>
    </row>
    <row r="4169" spans="1:1" x14ac:dyDescent="0.25">
      <c r="A4169" s="3">
        <v>57536</v>
      </c>
    </row>
    <row r="4170" spans="1:1" x14ac:dyDescent="0.25">
      <c r="A4170" s="2">
        <v>59990</v>
      </c>
    </row>
    <row r="4171" spans="1:1" x14ac:dyDescent="0.25">
      <c r="A4171" s="3">
        <v>89351</v>
      </c>
    </row>
    <row r="4172" spans="1:1" x14ac:dyDescent="0.25">
      <c r="A4172" s="2">
        <v>22617</v>
      </c>
    </row>
    <row r="4173" spans="1:1" x14ac:dyDescent="0.25">
      <c r="A4173" s="3">
        <v>83164</v>
      </c>
    </row>
    <row r="4174" spans="1:1" x14ac:dyDescent="0.25">
      <c r="A4174" s="2">
        <v>86676</v>
      </c>
    </row>
    <row r="4175" spans="1:1" x14ac:dyDescent="0.25">
      <c r="A4175" s="3">
        <v>78634</v>
      </c>
    </row>
    <row r="4176" spans="1:1" x14ac:dyDescent="0.25">
      <c r="A4176" s="2">
        <v>63426</v>
      </c>
    </row>
    <row r="4177" spans="1:1" x14ac:dyDescent="0.25">
      <c r="A4177" s="3">
        <v>49669</v>
      </c>
    </row>
    <row r="4178" spans="1:1" x14ac:dyDescent="0.25">
      <c r="A4178" s="2">
        <v>20413</v>
      </c>
    </row>
    <row r="4179" spans="1:1" x14ac:dyDescent="0.25">
      <c r="A4179" s="3">
        <v>94970</v>
      </c>
    </row>
    <row r="4180" spans="1:1" x14ac:dyDescent="0.25">
      <c r="A4180" s="2">
        <v>70155</v>
      </c>
    </row>
    <row r="4181" spans="1:1" x14ac:dyDescent="0.25">
      <c r="A4181" s="3">
        <v>96270</v>
      </c>
    </row>
    <row r="4182" spans="1:1" x14ac:dyDescent="0.25">
      <c r="A4182" s="2">
        <v>38646</v>
      </c>
    </row>
    <row r="4183" spans="1:1" x14ac:dyDescent="0.25">
      <c r="A4183" s="3">
        <v>93837</v>
      </c>
    </row>
    <row r="4184" spans="1:1" x14ac:dyDescent="0.25">
      <c r="A4184" s="2">
        <v>59269</v>
      </c>
    </row>
    <row r="4185" spans="1:1" x14ac:dyDescent="0.25">
      <c r="A4185" s="3">
        <v>75615</v>
      </c>
    </row>
    <row r="4186" spans="1:1" x14ac:dyDescent="0.25">
      <c r="A4186" s="2">
        <v>23310</v>
      </c>
    </row>
    <row r="4187" spans="1:1" x14ac:dyDescent="0.25">
      <c r="A4187" s="3">
        <v>26801</v>
      </c>
    </row>
    <row r="4188" spans="1:1" x14ac:dyDescent="0.25">
      <c r="A4188" s="2">
        <v>32447</v>
      </c>
    </row>
    <row r="4189" spans="1:1" x14ac:dyDescent="0.25">
      <c r="A4189" s="3">
        <v>15959</v>
      </c>
    </row>
    <row r="4190" spans="1:1" x14ac:dyDescent="0.25">
      <c r="A4190" s="2">
        <v>29830</v>
      </c>
    </row>
    <row r="4191" spans="1:1" x14ac:dyDescent="0.25">
      <c r="A4191" s="3">
        <v>21909</v>
      </c>
    </row>
    <row r="4192" spans="1:1" x14ac:dyDescent="0.25">
      <c r="A4192" s="2">
        <v>47866</v>
      </c>
    </row>
    <row r="4193" spans="1:1" x14ac:dyDescent="0.25">
      <c r="A4193" s="3">
        <v>35315</v>
      </c>
    </row>
    <row r="4194" spans="1:1" x14ac:dyDescent="0.25">
      <c r="A4194" s="2">
        <v>76293</v>
      </c>
    </row>
    <row r="4195" spans="1:1" x14ac:dyDescent="0.25">
      <c r="A4195" s="3">
        <v>24297</v>
      </c>
    </row>
    <row r="4196" spans="1:1" x14ac:dyDescent="0.25">
      <c r="A4196" s="2">
        <v>17427</v>
      </c>
    </row>
    <row r="4197" spans="1:1" x14ac:dyDescent="0.25">
      <c r="A4197" s="3">
        <v>48254</v>
      </c>
    </row>
    <row r="4198" spans="1:1" x14ac:dyDescent="0.25">
      <c r="A4198" s="2">
        <v>56249</v>
      </c>
    </row>
    <row r="4199" spans="1:1" x14ac:dyDescent="0.25">
      <c r="A4199" s="3">
        <v>74562</v>
      </c>
    </row>
    <row r="4200" spans="1:1" x14ac:dyDescent="0.25">
      <c r="A4200" s="2">
        <v>32062</v>
      </c>
    </row>
    <row r="4201" spans="1:1" x14ac:dyDescent="0.25">
      <c r="A4201" s="3">
        <v>56946</v>
      </c>
    </row>
    <row r="4202" spans="1:1" x14ac:dyDescent="0.25">
      <c r="A4202" s="2">
        <v>23762</v>
      </c>
    </row>
    <row r="4203" spans="1:1" x14ac:dyDescent="0.25">
      <c r="A4203" s="3">
        <v>41325</v>
      </c>
    </row>
    <row r="4204" spans="1:1" x14ac:dyDescent="0.25">
      <c r="A4204" s="2">
        <v>21105</v>
      </c>
    </row>
    <row r="4205" spans="1:1" x14ac:dyDescent="0.25">
      <c r="A4205" s="3">
        <v>26757</v>
      </c>
    </row>
    <row r="4206" spans="1:1" x14ac:dyDescent="0.25">
      <c r="A4206" s="2">
        <v>58572</v>
      </c>
    </row>
    <row r="4207" spans="1:1" x14ac:dyDescent="0.25">
      <c r="A4207" s="3">
        <v>38445</v>
      </c>
    </row>
    <row r="4208" spans="1:1" x14ac:dyDescent="0.25">
      <c r="A4208" s="2">
        <v>48142</v>
      </c>
    </row>
    <row r="4209" spans="1:1" x14ac:dyDescent="0.25">
      <c r="A4209" s="3">
        <v>46226</v>
      </c>
    </row>
    <row r="4210" spans="1:1" x14ac:dyDescent="0.25">
      <c r="A4210" s="2">
        <v>93014</v>
      </c>
    </row>
    <row r="4211" spans="1:1" x14ac:dyDescent="0.25">
      <c r="A4211" s="3">
        <v>55116</v>
      </c>
    </row>
    <row r="4212" spans="1:1" x14ac:dyDescent="0.25">
      <c r="A4212" s="2">
        <v>15732</v>
      </c>
    </row>
    <row r="4213" spans="1:1" x14ac:dyDescent="0.25">
      <c r="A4213" s="3">
        <v>36789</v>
      </c>
    </row>
    <row r="4214" spans="1:1" x14ac:dyDescent="0.25">
      <c r="A4214" s="2">
        <v>56985</v>
      </c>
    </row>
    <row r="4215" spans="1:1" x14ac:dyDescent="0.25">
      <c r="A4215" s="3">
        <v>37066</v>
      </c>
    </row>
    <row r="4216" spans="1:1" x14ac:dyDescent="0.25">
      <c r="A4216" s="2">
        <v>58078</v>
      </c>
    </row>
    <row r="4217" spans="1:1" x14ac:dyDescent="0.25">
      <c r="A4217" s="3">
        <v>56173</v>
      </c>
    </row>
    <row r="4218" spans="1:1" x14ac:dyDescent="0.25">
      <c r="A4218" s="2">
        <v>77879</v>
      </c>
    </row>
    <row r="4219" spans="1:1" x14ac:dyDescent="0.25">
      <c r="A4219" s="3">
        <v>27495</v>
      </c>
    </row>
    <row r="4220" spans="1:1" x14ac:dyDescent="0.25">
      <c r="A4220" s="2">
        <v>64001</v>
      </c>
    </row>
    <row r="4221" spans="1:1" x14ac:dyDescent="0.25">
      <c r="A4221" s="3">
        <v>35194</v>
      </c>
    </row>
    <row r="4222" spans="1:1" x14ac:dyDescent="0.25">
      <c r="A4222" s="2">
        <v>57657</v>
      </c>
    </row>
    <row r="4223" spans="1:1" x14ac:dyDescent="0.25">
      <c r="A4223" s="3">
        <v>70019</v>
      </c>
    </row>
    <row r="4224" spans="1:1" x14ac:dyDescent="0.25">
      <c r="A4224" s="2">
        <v>25487</v>
      </c>
    </row>
    <row r="4225" spans="1:1" x14ac:dyDescent="0.25">
      <c r="A4225" s="3">
        <v>92061</v>
      </c>
    </row>
    <row r="4226" spans="1:1" x14ac:dyDescent="0.25">
      <c r="A4226" s="2">
        <v>25452</v>
      </c>
    </row>
    <row r="4227" spans="1:1" x14ac:dyDescent="0.25">
      <c r="A4227" s="3">
        <v>75828</v>
      </c>
    </row>
    <row r="4228" spans="1:1" x14ac:dyDescent="0.25">
      <c r="A4228" s="2">
        <v>94112</v>
      </c>
    </row>
    <row r="4229" spans="1:1" x14ac:dyDescent="0.25">
      <c r="A4229" s="3">
        <v>20031</v>
      </c>
    </row>
    <row r="4230" spans="1:1" x14ac:dyDescent="0.25">
      <c r="A4230" s="2">
        <v>91355</v>
      </c>
    </row>
    <row r="4231" spans="1:1" x14ac:dyDescent="0.25">
      <c r="A4231" s="3">
        <v>36513</v>
      </c>
    </row>
    <row r="4232" spans="1:1" x14ac:dyDescent="0.25">
      <c r="A4232" s="2">
        <v>55595</v>
      </c>
    </row>
    <row r="4233" spans="1:1" x14ac:dyDescent="0.25">
      <c r="A4233" s="3">
        <v>79277</v>
      </c>
    </row>
    <row r="4234" spans="1:1" x14ac:dyDescent="0.25">
      <c r="A4234" s="2">
        <v>23030</v>
      </c>
    </row>
    <row r="4235" spans="1:1" x14ac:dyDescent="0.25">
      <c r="A4235" s="3">
        <v>91493</v>
      </c>
    </row>
    <row r="4236" spans="1:1" x14ac:dyDescent="0.25">
      <c r="A4236" s="2">
        <v>20430</v>
      </c>
    </row>
    <row r="4237" spans="1:1" x14ac:dyDescent="0.25">
      <c r="A4237" s="3">
        <v>45327</v>
      </c>
    </row>
    <row r="4238" spans="1:1" x14ac:dyDescent="0.25">
      <c r="A4238" s="2">
        <v>73674</v>
      </c>
    </row>
    <row r="4239" spans="1:1" x14ac:dyDescent="0.25">
      <c r="A4239" s="3">
        <v>32575</v>
      </c>
    </row>
    <row r="4240" spans="1:1" x14ac:dyDescent="0.25">
      <c r="A4240" s="2">
        <v>63091</v>
      </c>
    </row>
    <row r="4241" spans="1:1" x14ac:dyDescent="0.25">
      <c r="A4241" s="3">
        <v>55646</v>
      </c>
    </row>
    <row r="4242" spans="1:1" x14ac:dyDescent="0.25">
      <c r="A4242" s="2">
        <v>61036</v>
      </c>
    </row>
    <row r="4243" spans="1:1" x14ac:dyDescent="0.25">
      <c r="A4243" s="3">
        <v>42619</v>
      </c>
    </row>
    <row r="4244" spans="1:1" x14ac:dyDescent="0.25">
      <c r="A4244" s="2">
        <v>94609</v>
      </c>
    </row>
    <row r="4245" spans="1:1" x14ac:dyDescent="0.25">
      <c r="A4245" s="3">
        <v>62487</v>
      </c>
    </row>
    <row r="4246" spans="1:1" x14ac:dyDescent="0.25">
      <c r="A4246" s="2">
        <v>58787</v>
      </c>
    </row>
    <row r="4247" spans="1:1" x14ac:dyDescent="0.25">
      <c r="A4247" s="3">
        <v>39573</v>
      </c>
    </row>
    <row r="4248" spans="1:1" x14ac:dyDescent="0.25">
      <c r="A4248" s="2">
        <v>15277</v>
      </c>
    </row>
    <row r="4249" spans="1:1" x14ac:dyDescent="0.25">
      <c r="A4249" s="3">
        <v>93452</v>
      </c>
    </row>
    <row r="4250" spans="1:1" x14ac:dyDescent="0.25">
      <c r="A4250" s="2">
        <v>36481</v>
      </c>
    </row>
    <row r="4251" spans="1:1" x14ac:dyDescent="0.25">
      <c r="A4251" s="3">
        <v>72115</v>
      </c>
    </row>
    <row r="4252" spans="1:1" x14ac:dyDescent="0.25">
      <c r="A4252" s="2">
        <v>19093</v>
      </c>
    </row>
    <row r="4253" spans="1:1" x14ac:dyDescent="0.25">
      <c r="A4253" s="3">
        <v>92508</v>
      </c>
    </row>
    <row r="4254" spans="1:1" x14ac:dyDescent="0.25">
      <c r="A4254" s="2">
        <v>89795</v>
      </c>
    </row>
    <row r="4255" spans="1:1" x14ac:dyDescent="0.25">
      <c r="A4255" s="3">
        <v>19153</v>
      </c>
    </row>
    <row r="4256" spans="1:1" x14ac:dyDescent="0.25">
      <c r="A4256" s="2">
        <v>58543</v>
      </c>
    </row>
    <row r="4257" spans="1:1" x14ac:dyDescent="0.25">
      <c r="A4257" s="3">
        <v>69799</v>
      </c>
    </row>
    <row r="4258" spans="1:1" x14ac:dyDescent="0.25">
      <c r="A4258" s="2">
        <v>31675</v>
      </c>
    </row>
    <row r="4259" spans="1:1" x14ac:dyDescent="0.25">
      <c r="A4259" s="3">
        <v>27806</v>
      </c>
    </row>
    <row r="4260" spans="1:1" x14ac:dyDescent="0.25">
      <c r="A4260" s="2">
        <v>23010</v>
      </c>
    </row>
    <row r="4261" spans="1:1" x14ac:dyDescent="0.25">
      <c r="A4261" s="3">
        <v>85580</v>
      </c>
    </row>
    <row r="4262" spans="1:1" x14ac:dyDescent="0.25">
      <c r="A4262" s="2">
        <v>47401</v>
      </c>
    </row>
    <row r="4263" spans="1:1" x14ac:dyDescent="0.25">
      <c r="A4263" s="3">
        <v>18788</v>
      </c>
    </row>
    <row r="4264" spans="1:1" x14ac:dyDescent="0.25">
      <c r="A4264" s="2">
        <v>67260</v>
      </c>
    </row>
    <row r="4265" spans="1:1" x14ac:dyDescent="0.25">
      <c r="A4265" s="3">
        <v>40144</v>
      </c>
    </row>
    <row r="4266" spans="1:1" x14ac:dyDescent="0.25">
      <c r="A4266" s="2">
        <v>68732</v>
      </c>
    </row>
    <row r="4267" spans="1:1" x14ac:dyDescent="0.25">
      <c r="A4267" s="3">
        <v>19822</v>
      </c>
    </row>
    <row r="4268" spans="1:1" x14ac:dyDescent="0.25">
      <c r="A4268" s="2">
        <v>55447</v>
      </c>
    </row>
    <row r="4269" spans="1:1" x14ac:dyDescent="0.25">
      <c r="A4269" s="3">
        <v>87179</v>
      </c>
    </row>
    <row r="4270" spans="1:1" x14ac:dyDescent="0.25">
      <c r="A4270" s="2">
        <v>27954</v>
      </c>
    </row>
    <row r="4271" spans="1:1" x14ac:dyDescent="0.25">
      <c r="A4271" s="3">
        <v>73820</v>
      </c>
    </row>
    <row r="4272" spans="1:1" x14ac:dyDescent="0.25">
      <c r="A4272" s="2">
        <v>95518</v>
      </c>
    </row>
    <row r="4273" spans="1:1" x14ac:dyDescent="0.25">
      <c r="A4273" s="3">
        <v>90874</v>
      </c>
    </row>
    <row r="4274" spans="1:1" x14ac:dyDescent="0.25">
      <c r="A4274" s="2">
        <v>34363</v>
      </c>
    </row>
    <row r="4275" spans="1:1" x14ac:dyDescent="0.25">
      <c r="A4275" s="3">
        <v>18148</v>
      </c>
    </row>
    <row r="4276" spans="1:1" x14ac:dyDescent="0.25">
      <c r="A4276" s="2">
        <v>60870</v>
      </c>
    </row>
    <row r="4277" spans="1:1" x14ac:dyDescent="0.25">
      <c r="A4277" s="3">
        <v>37268</v>
      </c>
    </row>
    <row r="4278" spans="1:1" x14ac:dyDescent="0.25">
      <c r="A4278" s="2">
        <v>37124</v>
      </c>
    </row>
    <row r="4279" spans="1:1" x14ac:dyDescent="0.25">
      <c r="A4279" s="3">
        <v>96461</v>
      </c>
    </row>
    <row r="4280" spans="1:1" x14ac:dyDescent="0.25">
      <c r="A4280" s="2">
        <v>63593</v>
      </c>
    </row>
    <row r="4281" spans="1:1" x14ac:dyDescent="0.25">
      <c r="A4281" s="3">
        <v>93055</v>
      </c>
    </row>
    <row r="4282" spans="1:1" x14ac:dyDescent="0.25">
      <c r="A4282" s="2">
        <v>42648</v>
      </c>
    </row>
    <row r="4283" spans="1:1" x14ac:dyDescent="0.25">
      <c r="A4283" s="3">
        <v>76585</v>
      </c>
    </row>
    <row r="4284" spans="1:1" x14ac:dyDescent="0.25">
      <c r="A4284" s="2">
        <v>66865</v>
      </c>
    </row>
    <row r="4285" spans="1:1" x14ac:dyDescent="0.25">
      <c r="A4285" s="3">
        <v>87223</v>
      </c>
    </row>
    <row r="4286" spans="1:1" x14ac:dyDescent="0.25">
      <c r="A4286" s="2">
        <v>50065</v>
      </c>
    </row>
    <row r="4287" spans="1:1" x14ac:dyDescent="0.25">
      <c r="A4287" s="3">
        <v>92068</v>
      </c>
    </row>
    <row r="4288" spans="1:1" x14ac:dyDescent="0.25">
      <c r="A4288" s="2">
        <v>73086</v>
      </c>
    </row>
    <row r="4289" spans="1:1" x14ac:dyDescent="0.25">
      <c r="A4289" s="3">
        <v>96804</v>
      </c>
    </row>
    <row r="4290" spans="1:1" x14ac:dyDescent="0.25">
      <c r="A4290" s="2">
        <v>45965</v>
      </c>
    </row>
    <row r="4291" spans="1:1" x14ac:dyDescent="0.25">
      <c r="A4291" s="3">
        <v>38428</v>
      </c>
    </row>
    <row r="4292" spans="1:1" x14ac:dyDescent="0.25">
      <c r="A4292" s="2">
        <v>26530</v>
      </c>
    </row>
    <row r="4293" spans="1:1" x14ac:dyDescent="0.25">
      <c r="A4293" s="3">
        <v>87633</v>
      </c>
    </row>
    <row r="4294" spans="1:1" x14ac:dyDescent="0.25">
      <c r="A4294" s="2">
        <v>19048</v>
      </c>
    </row>
    <row r="4295" spans="1:1" x14ac:dyDescent="0.25">
      <c r="A4295" s="3">
        <v>78322</v>
      </c>
    </row>
    <row r="4296" spans="1:1" x14ac:dyDescent="0.25">
      <c r="A4296" s="2">
        <v>52026</v>
      </c>
    </row>
    <row r="4297" spans="1:1" x14ac:dyDescent="0.25">
      <c r="A4297" s="3">
        <v>57553</v>
      </c>
    </row>
    <row r="4298" spans="1:1" x14ac:dyDescent="0.25">
      <c r="A4298" s="2">
        <v>85217</v>
      </c>
    </row>
    <row r="4299" spans="1:1" x14ac:dyDescent="0.25">
      <c r="A4299" s="3">
        <v>27143</v>
      </c>
    </row>
    <row r="4300" spans="1:1" x14ac:dyDescent="0.25">
      <c r="A4300" s="2">
        <v>18800</v>
      </c>
    </row>
    <row r="4301" spans="1:1" x14ac:dyDescent="0.25">
      <c r="A4301" s="3">
        <v>54095</v>
      </c>
    </row>
    <row r="4302" spans="1:1" x14ac:dyDescent="0.25">
      <c r="A4302" s="2">
        <v>78563</v>
      </c>
    </row>
    <row r="4303" spans="1:1" x14ac:dyDescent="0.25">
      <c r="A4303" s="3">
        <v>61786</v>
      </c>
    </row>
    <row r="4304" spans="1:1" x14ac:dyDescent="0.25">
      <c r="A4304" s="2">
        <v>74302</v>
      </c>
    </row>
    <row r="4305" spans="1:1" x14ac:dyDescent="0.25">
      <c r="A4305" s="3">
        <v>20244</v>
      </c>
    </row>
    <row r="4306" spans="1:1" x14ac:dyDescent="0.25">
      <c r="A4306" s="2">
        <v>67932</v>
      </c>
    </row>
    <row r="4307" spans="1:1" x14ac:dyDescent="0.25">
      <c r="A4307" s="3">
        <v>33522</v>
      </c>
    </row>
    <row r="4308" spans="1:1" x14ac:dyDescent="0.25">
      <c r="A4308" s="2">
        <v>31280</v>
      </c>
    </row>
    <row r="4309" spans="1:1" x14ac:dyDescent="0.25">
      <c r="A4309" s="3">
        <v>42123</v>
      </c>
    </row>
    <row r="4310" spans="1:1" x14ac:dyDescent="0.25">
      <c r="A4310" s="2">
        <v>77158</v>
      </c>
    </row>
    <row r="4311" spans="1:1" x14ac:dyDescent="0.25">
      <c r="A4311" s="3">
        <v>58453</v>
      </c>
    </row>
    <row r="4312" spans="1:1" x14ac:dyDescent="0.25">
      <c r="A4312" s="2">
        <v>54867</v>
      </c>
    </row>
    <row r="4313" spans="1:1" x14ac:dyDescent="0.25">
      <c r="A4313" s="3">
        <v>21571</v>
      </c>
    </row>
    <row r="4314" spans="1:1" x14ac:dyDescent="0.25">
      <c r="A4314" s="2">
        <v>37996</v>
      </c>
    </row>
    <row r="4315" spans="1:1" x14ac:dyDescent="0.25">
      <c r="A4315" s="3">
        <v>93187</v>
      </c>
    </row>
    <row r="4316" spans="1:1" x14ac:dyDescent="0.25">
      <c r="A4316" s="2">
        <v>30932</v>
      </c>
    </row>
    <row r="4317" spans="1:1" x14ac:dyDescent="0.25">
      <c r="A4317" s="3">
        <v>76306</v>
      </c>
    </row>
    <row r="4318" spans="1:1" x14ac:dyDescent="0.25">
      <c r="A4318" s="2">
        <v>80764</v>
      </c>
    </row>
    <row r="4319" spans="1:1" x14ac:dyDescent="0.25">
      <c r="A4319" s="3">
        <v>28233</v>
      </c>
    </row>
    <row r="4320" spans="1:1" x14ac:dyDescent="0.25">
      <c r="A4320" s="2">
        <v>82351</v>
      </c>
    </row>
    <row r="4321" spans="1:1" x14ac:dyDescent="0.25">
      <c r="A4321" s="3">
        <v>44566</v>
      </c>
    </row>
    <row r="4322" spans="1:1" x14ac:dyDescent="0.25">
      <c r="A4322" s="2">
        <v>83428</v>
      </c>
    </row>
    <row r="4323" spans="1:1" x14ac:dyDescent="0.25">
      <c r="A4323" s="3">
        <v>39664</v>
      </c>
    </row>
    <row r="4324" spans="1:1" x14ac:dyDescent="0.25">
      <c r="A4324" s="2">
        <v>20855</v>
      </c>
    </row>
    <row r="4325" spans="1:1" x14ac:dyDescent="0.25">
      <c r="A4325" s="3">
        <v>48734</v>
      </c>
    </row>
    <row r="4326" spans="1:1" x14ac:dyDescent="0.25">
      <c r="A4326" s="2">
        <v>52979</v>
      </c>
    </row>
    <row r="4327" spans="1:1" x14ac:dyDescent="0.25">
      <c r="A4327" s="3">
        <v>66126</v>
      </c>
    </row>
    <row r="4328" spans="1:1" x14ac:dyDescent="0.25">
      <c r="A4328" s="2">
        <v>77314</v>
      </c>
    </row>
    <row r="4329" spans="1:1" x14ac:dyDescent="0.25">
      <c r="A4329" s="3">
        <v>94862</v>
      </c>
    </row>
    <row r="4330" spans="1:1" x14ac:dyDescent="0.25">
      <c r="A4330" s="2">
        <v>22336</v>
      </c>
    </row>
    <row r="4331" spans="1:1" x14ac:dyDescent="0.25">
      <c r="A4331" s="3">
        <v>69015</v>
      </c>
    </row>
    <row r="4332" spans="1:1" x14ac:dyDescent="0.25">
      <c r="A4332" s="2">
        <v>64131</v>
      </c>
    </row>
    <row r="4333" spans="1:1" x14ac:dyDescent="0.25">
      <c r="A4333" s="3">
        <v>60343</v>
      </c>
    </row>
    <row r="4334" spans="1:1" x14ac:dyDescent="0.25">
      <c r="A4334" s="2">
        <v>84931</v>
      </c>
    </row>
    <row r="4335" spans="1:1" x14ac:dyDescent="0.25">
      <c r="A4335" s="3">
        <v>67667</v>
      </c>
    </row>
    <row r="4336" spans="1:1" x14ac:dyDescent="0.25">
      <c r="A4336" s="2">
        <v>42420</v>
      </c>
    </row>
    <row r="4337" spans="1:1" x14ac:dyDescent="0.25">
      <c r="A4337" s="3">
        <v>73031</v>
      </c>
    </row>
    <row r="4338" spans="1:1" x14ac:dyDescent="0.25">
      <c r="A4338" s="2">
        <v>49512</v>
      </c>
    </row>
    <row r="4339" spans="1:1" x14ac:dyDescent="0.25">
      <c r="A4339" s="3">
        <v>56961</v>
      </c>
    </row>
    <row r="4340" spans="1:1" x14ac:dyDescent="0.25">
      <c r="A4340" s="2">
        <v>33702</v>
      </c>
    </row>
    <row r="4341" spans="1:1" x14ac:dyDescent="0.25">
      <c r="A4341" s="3">
        <v>81531</v>
      </c>
    </row>
    <row r="4342" spans="1:1" x14ac:dyDescent="0.25">
      <c r="A4342" s="2">
        <v>49156</v>
      </c>
    </row>
    <row r="4343" spans="1:1" x14ac:dyDescent="0.25">
      <c r="A4343" s="3">
        <v>51311</v>
      </c>
    </row>
    <row r="4344" spans="1:1" x14ac:dyDescent="0.25">
      <c r="A4344" s="2">
        <v>96260</v>
      </c>
    </row>
    <row r="4345" spans="1:1" x14ac:dyDescent="0.25">
      <c r="A4345" s="3">
        <v>96288</v>
      </c>
    </row>
    <row r="4346" spans="1:1" x14ac:dyDescent="0.25">
      <c r="A4346" s="2">
        <v>35254</v>
      </c>
    </row>
    <row r="4347" spans="1:1" x14ac:dyDescent="0.25">
      <c r="A4347" s="3">
        <v>22195</v>
      </c>
    </row>
    <row r="4348" spans="1:1" x14ac:dyDescent="0.25">
      <c r="A4348" s="2">
        <v>51012</v>
      </c>
    </row>
    <row r="4349" spans="1:1" x14ac:dyDescent="0.25">
      <c r="A4349" s="3">
        <v>38748</v>
      </c>
    </row>
    <row r="4350" spans="1:1" x14ac:dyDescent="0.25">
      <c r="A4350" s="2">
        <v>86915</v>
      </c>
    </row>
    <row r="4351" spans="1:1" x14ac:dyDescent="0.25">
      <c r="A4351" s="3">
        <v>93489</v>
      </c>
    </row>
    <row r="4352" spans="1:1" x14ac:dyDescent="0.25">
      <c r="A4352" s="2">
        <v>84358</v>
      </c>
    </row>
    <row r="4353" spans="1:1" x14ac:dyDescent="0.25">
      <c r="A4353" s="3">
        <v>94142</v>
      </c>
    </row>
    <row r="4354" spans="1:1" x14ac:dyDescent="0.25">
      <c r="A4354" s="2">
        <v>94889</v>
      </c>
    </row>
    <row r="4355" spans="1:1" x14ac:dyDescent="0.25">
      <c r="A4355" s="3">
        <v>93733</v>
      </c>
    </row>
    <row r="4356" spans="1:1" x14ac:dyDescent="0.25">
      <c r="A4356" s="2">
        <v>94333</v>
      </c>
    </row>
    <row r="4357" spans="1:1" x14ac:dyDescent="0.25">
      <c r="A4357" s="3">
        <v>33249</v>
      </c>
    </row>
    <row r="4358" spans="1:1" x14ac:dyDescent="0.25">
      <c r="A4358" s="2">
        <v>69193</v>
      </c>
    </row>
    <row r="4359" spans="1:1" x14ac:dyDescent="0.25">
      <c r="A4359" s="3">
        <v>71071</v>
      </c>
    </row>
    <row r="4360" spans="1:1" x14ac:dyDescent="0.25">
      <c r="A4360" s="2">
        <v>88579</v>
      </c>
    </row>
    <row r="4361" spans="1:1" x14ac:dyDescent="0.25">
      <c r="A4361" s="3">
        <v>94740</v>
      </c>
    </row>
    <row r="4362" spans="1:1" x14ac:dyDescent="0.25">
      <c r="A4362" s="2">
        <v>44903</v>
      </c>
    </row>
    <row r="4363" spans="1:1" x14ac:dyDescent="0.25">
      <c r="A4363" s="3">
        <v>28991</v>
      </c>
    </row>
    <row r="4364" spans="1:1" x14ac:dyDescent="0.25">
      <c r="A4364" s="2">
        <v>55941</v>
      </c>
    </row>
    <row r="4365" spans="1:1" x14ac:dyDescent="0.25">
      <c r="A4365" s="3">
        <v>62170</v>
      </c>
    </row>
    <row r="4366" spans="1:1" x14ac:dyDescent="0.25">
      <c r="A4366" s="2">
        <v>48395</v>
      </c>
    </row>
    <row r="4367" spans="1:1" x14ac:dyDescent="0.25">
      <c r="A4367" s="3">
        <v>34227</v>
      </c>
    </row>
    <row r="4368" spans="1:1" x14ac:dyDescent="0.25">
      <c r="A4368" s="2">
        <v>23434</v>
      </c>
    </row>
    <row r="4369" spans="1:1" x14ac:dyDescent="0.25">
      <c r="A4369" s="3">
        <v>84994</v>
      </c>
    </row>
    <row r="4370" spans="1:1" x14ac:dyDescent="0.25">
      <c r="A4370" s="2">
        <v>60502</v>
      </c>
    </row>
    <row r="4371" spans="1:1" x14ac:dyDescent="0.25">
      <c r="A4371" s="3">
        <v>65623</v>
      </c>
    </row>
    <row r="4372" spans="1:1" x14ac:dyDescent="0.25">
      <c r="A4372" s="2">
        <v>76799</v>
      </c>
    </row>
    <row r="4373" spans="1:1" x14ac:dyDescent="0.25">
      <c r="A4373" s="3">
        <v>56711</v>
      </c>
    </row>
    <row r="4374" spans="1:1" x14ac:dyDescent="0.25">
      <c r="A4374" s="2">
        <v>40167</v>
      </c>
    </row>
    <row r="4375" spans="1:1" x14ac:dyDescent="0.25">
      <c r="A4375" s="3">
        <v>90120</v>
      </c>
    </row>
    <row r="4376" spans="1:1" x14ac:dyDescent="0.25">
      <c r="A4376" s="2">
        <v>24655</v>
      </c>
    </row>
    <row r="4377" spans="1:1" x14ac:dyDescent="0.25">
      <c r="A4377" s="3">
        <v>69011</v>
      </c>
    </row>
    <row r="4378" spans="1:1" x14ac:dyDescent="0.25">
      <c r="A4378" s="2">
        <v>39609</v>
      </c>
    </row>
    <row r="4379" spans="1:1" x14ac:dyDescent="0.25">
      <c r="A4379" s="3">
        <v>53171</v>
      </c>
    </row>
    <row r="4380" spans="1:1" x14ac:dyDescent="0.25">
      <c r="A4380" s="2">
        <v>96265</v>
      </c>
    </row>
    <row r="4381" spans="1:1" x14ac:dyDescent="0.25">
      <c r="A4381" s="3">
        <v>47473</v>
      </c>
    </row>
    <row r="4382" spans="1:1" x14ac:dyDescent="0.25">
      <c r="A4382" s="2">
        <v>42167</v>
      </c>
    </row>
    <row r="4383" spans="1:1" x14ac:dyDescent="0.25">
      <c r="A4383" s="3">
        <v>24786</v>
      </c>
    </row>
    <row r="4384" spans="1:1" x14ac:dyDescent="0.25">
      <c r="A4384" s="2">
        <v>19314</v>
      </c>
    </row>
    <row r="4385" spans="1:1" x14ac:dyDescent="0.25">
      <c r="A4385" s="3">
        <v>57206</v>
      </c>
    </row>
    <row r="4386" spans="1:1" x14ac:dyDescent="0.25">
      <c r="A4386" s="2">
        <v>25366</v>
      </c>
    </row>
    <row r="4387" spans="1:1" x14ac:dyDescent="0.25">
      <c r="A4387" s="3">
        <v>59021</v>
      </c>
    </row>
    <row r="4388" spans="1:1" x14ac:dyDescent="0.25">
      <c r="A4388" s="2">
        <v>48595</v>
      </c>
    </row>
    <row r="4389" spans="1:1" x14ac:dyDescent="0.25">
      <c r="A4389" s="3">
        <v>63823</v>
      </c>
    </row>
    <row r="4390" spans="1:1" x14ac:dyDescent="0.25">
      <c r="A4390" s="2">
        <v>31944</v>
      </c>
    </row>
    <row r="4391" spans="1:1" x14ac:dyDescent="0.25">
      <c r="A4391" s="3">
        <v>39716</v>
      </c>
    </row>
    <row r="4392" spans="1:1" x14ac:dyDescent="0.25">
      <c r="A4392" s="2">
        <v>95329</v>
      </c>
    </row>
    <row r="4393" spans="1:1" x14ac:dyDescent="0.25">
      <c r="A4393" s="3">
        <v>50730</v>
      </c>
    </row>
    <row r="4394" spans="1:1" x14ac:dyDescent="0.25">
      <c r="A4394" s="2">
        <v>94572</v>
      </c>
    </row>
    <row r="4395" spans="1:1" x14ac:dyDescent="0.25">
      <c r="A4395" s="3">
        <v>57446</v>
      </c>
    </row>
    <row r="4396" spans="1:1" x14ac:dyDescent="0.25">
      <c r="A4396" s="2">
        <v>41359</v>
      </c>
    </row>
    <row r="4397" spans="1:1" x14ac:dyDescent="0.25">
      <c r="A4397" s="3">
        <v>83303</v>
      </c>
    </row>
    <row r="4398" spans="1:1" x14ac:dyDescent="0.25">
      <c r="A4398" s="2">
        <v>68974</v>
      </c>
    </row>
    <row r="4399" spans="1:1" x14ac:dyDescent="0.25">
      <c r="A4399" s="3">
        <v>33278</v>
      </c>
    </row>
    <row r="4400" spans="1:1" x14ac:dyDescent="0.25">
      <c r="A4400" s="2">
        <v>56332</v>
      </c>
    </row>
    <row r="4401" spans="1:1" x14ac:dyDescent="0.25">
      <c r="A4401" s="3">
        <v>26703</v>
      </c>
    </row>
    <row r="4402" spans="1:1" x14ac:dyDescent="0.25">
      <c r="A4402" s="2">
        <v>89925</v>
      </c>
    </row>
    <row r="4403" spans="1:1" x14ac:dyDescent="0.25">
      <c r="A4403" s="3">
        <v>96287</v>
      </c>
    </row>
    <row r="4404" spans="1:1" x14ac:dyDescent="0.25">
      <c r="A4404" s="2">
        <v>83151</v>
      </c>
    </row>
    <row r="4405" spans="1:1" x14ac:dyDescent="0.25">
      <c r="A4405" s="3">
        <v>64130</v>
      </c>
    </row>
    <row r="4406" spans="1:1" x14ac:dyDescent="0.25">
      <c r="A4406" s="2">
        <v>92264</v>
      </c>
    </row>
    <row r="4407" spans="1:1" x14ac:dyDescent="0.25">
      <c r="A4407" s="3">
        <v>16242</v>
      </c>
    </row>
    <row r="4408" spans="1:1" x14ac:dyDescent="0.25">
      <c r="A4408" s="2">
        <v>18228</v>
      </c>
    </row>
    <row r="4409" spans="1:1" x14ac:dyDescent="0.25">
      <c r="A4409" s="3">
        <v>70893</v>
      </c>
    </row>
    <row r="4410" spans="1:1" x14ac:dyDescent="0.25">
      <c r="A4410" s="2">
        <v>84374</v>
      </c>
    </row>
    <row r="4411" spans="1:1" x14ac:dyDescent="0.25">
      <c r="A4411" s="3">
        <v>43102</v>
      </c>
    </row>
    <row r="4412" spans="1:1" x14ac:dyDescent="0.25">
      <c r="A4412" s="2">
        <v>66017</v>
      </c>
    </row>
    <row r="4413" spans="1:1" x14ac:dyDescent="0.25">
      <c r="A4413" s="3">
        <v>83187</v>
      </c>
    </row>
    <row r="4414" spans="1:1" x14ac:dyDescent="0.25">
      <c r="A4414" s="2">
        <v>39618</v>
      </c>
    </row>
    <row r="4415" spans="1:1" x14ac:dyDescent="0.25">
      <c r="A4415" s="3">
        <v>79376</v>
      </c>
    </row>
    <row r="4416" spans="1:1" x14ac:dyDescent="0.25">
      <c r="A4416" s="2">
        <v>95998</v>
      </c>
    </row>
    <row r="4417" spans="1:1" x14ac:dyDescent="0.25">
      <c r="A4417" s="3">
        <v>53381</v>
      </c>
    </row>
    <row r="4418" spans="1:1" x14ac:dyDescent="0.25">
      <c r="A4418" s="2">
        <v>15014</v>
      </c>
    </row>
    <row r="4419" spans="1:1" x14ac:dyDescent="0.25">
      <c r="A4419" s="3">
        <v>28401</v>
      </c>
    </row>
    <row r="4420" spans="1:1" x14ac:dyDescent="0.25">
      <c r="A4420" s="2">
        <v>55519</v>
      </c>
    </row>
    <row r="4421" spans="1:1" x14ac:dyDescent="0.25">
      <c r="A4421" s="3">
        <v>86134</v>
      </c>
    </row>
    <row r="4422" spans="1:1" x14ac:dyDescent="0.25">
      <c r="A4422" s="2">
        <v>47888</v>
      </c>
    </row>
    <row r="4423" spans="1:1" x14ac:dyDescent="0.25">
      <c r="A4423" s="3">
        <v>82394</v>
      </c>
    </row>
    <row r="4424" spans="1:1" x14ac:dyDescent="0.25">
      <c r="A4424" s="2">
        <v>39022</v>
      </c>
    </row>
    <row r="4425" spans="1:1" x14ac:dyDescent="0.25">
      <c r="A4425" s="3">
        <v>52096</v>
      </c>
    </row>
    <row r="4426" spans="1:1" x14ac:dyDescent="0.25">
      <c r="A4426" s="2">
        <v>68251</v>
      </c>
    </row>
    <row r="4427" spans="1:1" x14ac:dyDescent="0.25">
      <c r="A4427" s="3">
        <v>33789</v>
      </c>
    </row>
    <row r="4428" spans="1:1" x14ac:dyDescent="0.25">
      <c r="A4428" s="2">
        <v>17197</v>
      </c>
    </row>
    <row r="4429" spans="1:1" x14ac:dyDescent="0.25">
      <c r="A4429" s="3">
        <v>84847</v>
      </c>
    </row>
    <row r="4430" spans="1:1" x14ac:dyDescent="0.25">
      <c r="A4430" s="2">
        <v>26036</v>
      </c>
    </row>
    <row r="4431" spans="1:1" x14ac:dyDescent="0.25">
      <c r="A4431" s="3">
        <v>79605</v>
      </c>
    </row>
    <row r="4432" spans="1:1" x14ac:dyDescent="0.25">
      <c r="A4432" s="2">
        <v>96638</v>
      </c>
    </row>
    <row r="4433" spans="1:1" x14ac:dyDescent="0.25">
      <c r="A4433" s="3">
        <v>82920</v>
      </c>
    </row>
    <row r="4434" spans="1:1" x14ac:dyDescent="0.25">
      <c r="A4434" s="2">
        <v>24223</v>
      </c>
    </row>
    <row r="4435" spans="1:1" x14ac:dyDescent="0.25">
      <c r="A4435" s="3">
        <v>81736</v>
      </c>
    </row>
    <row r="4436" spans="1:1" x14ac:dyDescent="0.25">
      <c r="A4436" s="2">
        <v>75524</v>
      </c>
    </row>
    <row r="4437" spans="1:1" x14ac:dyDescent="0.25">
      <c r="A4437" s="3">
        <v>59623</v>
      </c>
    </row>
    <row r="4438" spans="1:1" x14ac:dyDescent="0.25">
      <c r="A4438" s="2">
        <v>68697</v>
      </c>
    </row>
    <row r="4439" spans="1:1" x14ac:dyDescent="0.25">
      <c r="A4439" s="3">
        <v>51239</v>
      </c>
    </row>
    <row r="4440" spans="1:1" x14ac:dyDescent="0.25">
      <c r="A4440" s="2">
        <v>39616</v>
      </c>
    </row>
    <row r="4441" spans="1:1" x14ac:dyDescent="0.25">
      <c r="A4441" s="3">
        <v>58550</v>
      </c>
    </row>
    <row r="4442" spans="1:1" x14ac:dyDescent="0.25">
      <c r="A4442" s="2">
        <v>68850</v>
      </c>
    </row>
    <row r="4443" spans="1:1" x14ac:dyDescent="0.25">
      <c r="A4443" s="3">
        <v>80484</v>
      </c>
    </row>
    <row r="4444" spans="1:1" x14ac:dyDescent="0.25">
      <c r="A4444" s="2">
        <v>41739</v>
      </c>
    </row>
    <row r="4445" spans="1:1" x14ac:dyDescent="0.25">
      <c r="A4445" s="3">
        <v>68827</v>
      </c>
    </row>
    <row r="4446" spans="1:1" x14ac:dyDescent="0.25">
      <c r="A4446" s="2">
        <v>24261</v>
      </c>
    </row>
    <row r="4447" spans="1:1" x14ac:dyDescent="0.25">
      <c r="A4447" s="3">
        <v>54489</v>
      </c>
    </row>
    <row r="4448" spans="1:1" x14ac:dyDescent="0.25">
      <c r="A4448" s="2">
        <v>39789</v>
      </c>
    </row>
    <row r="4449" spans="1:1" x14ac:dyDescent="0.25">
      <c r="A4449" s="3">
        <v>18355</v>
      </c>
    </row>
    <row r="4450" spans="1:1" x14ac:dyDescent="0.25">
      <c r="A4450" s="2">
        <v>91024</v>
      </c>
    </row>
    <row r="4451" spans="1:1" x14ac:dyDescent="0.25">
      <c r="A4451" s="3">
        <v>84700</v>
      </c>
    </row>
    <row r="4452" spans="1:1" x14ac:dyDescent="0.25">
      <c r="A4452" s="2">
        <v>74284</v>
      </c>
    </row>
    <row r="4453" spans="1:1" x14ac:dyDescent="0.25">
      <c r="A4453" s="3">
        <v>56662</v>
      </c>
    </row>
    <row r="4454" spans="1:1" x14ac:dyDescent="0.25">
      <c r="A4454" s="2">
        <v>57607</v>
      </c>
    </row>
    <row r="4455" spans="1:1" x14ac:dyDescent="0.25">
      <c r="A4455" s="3">
        <v>30600</v>
      </c>
    </row>
    <row r="4456" spans="1:1" x14ac:dyDescent="0.25">
      <c r="A4456" s="2">
        <v>19506</v>
      </c>
    </row>
    <row r="4457" spans="1:1" x14ac:dyDescent="0.25">
      <c r="A4457" s="3">
        <v>83059</v>
      </c>
    </row>
    <row r="4458" spans="1:1" x14ac:dyDescent="0.25">
      <c r="A4458" s="2">
        <v>89050</v>
      </c>
    </row>
    <row r="4459" spans="1:1" x14ac:dyDescent="0.25">
      <c r="A4459" s="3">
        <v>57096</v>
      </c>
    </row>
    <row r="4460" spans="1:1" x14ac:dyDescent="0.25">
      <c r="A4460" s="2">
        <v>79071</v>
      </c>
    </row>
    <row r="4461" spans="1:1" x14ac:dyDescent="0.25">
      <c r="A4461" s="3">
        <v>16094</v>
      </c>
    </row>
    <row r="4462" spans="1:1" x14ac:dyDescent="0.25">
      <c r="A4462" s="2">
        <v>51533</v>
      </c>
    </row>
    <row r="4463" spans="1:1" x14ac:dyDescent="0.25">
      <c r="A4463" s="3">
        <v>74800</v>
      </c>
    </row>
    <row r="4464" spans="1:1" x14ac:dyDescent="0.25">
      <c r="A4464" s="2">
        <v>17725</v>
      </c>
    </row>
    <row r="4465" spans="1:1" x14ac:dyDescent="0.25">
      <c r="A4465" s="3">
        <v>55852</v>
      </c>
    </row>
    <row r="4466" spans="1:1" x14ac:dyDescent="0.25">
      <c r="A4466" s="2">
        <v>49147</v>
      </c>
    </row>
    <row r="4467" spans="1:1" x14ac:dyDescent="0.25">
      <c r="A4467" s="3">
        <v>55376</v>
      </c>
    </row>
    <row r="4468" spans="1:1" x14ac:dyDescent="0.25">
      <c r="A4468" s="2">
        <v>36513</v>
      </c>
    </row>
    <row r="4469" spans="1:1" x14ac:dyDescent="0.25">
      <c r="A4469" s="3">
        <v>64043</v>
      </c>
    </row>
    <row r="4470" spans="1:1" x14ac:dyDescent="0.25">
      <c r="A4470" s="2">
        <v>16108</v>
      </c>
    </row>
    <row r="4471" spans="1:1" x14ac:dyDescent="0.25">
      <c r="A4471" s="3">
        <v>15043</v>
      </c>
    </row>
    <row r="4472" spans="1:1" x14ac:dyDescent="0.25">
      <c r="A4472" s="2">
        <v>33387</v>
      </c>
    </row>
    <row r="4473" spans="1:1" x14ac:dyDescent="0.25">
      <c r="A4473" s="3">
        <v>16119</v>
      </c>
    </row>
    <row r="4474" spans="1:1" x14ac:dyDescent="0.25">
      <c r="A4474" s="2">
        <v>23063</v>
      </c>
    </row>
    <row r="4475" spans="1:1" x14ac:dyDescent="0.25">
      <c r="A4475" s="3">
        <v>52558</v>
      </c>
    </row>
    <row r="4476" spans="1:1" x14ac:dyDescent="0.25">
      <c r="A4476" s="2">
        <v>27094</v>
      </c>
    </row>
    <row r="4477" spans="1:1" x14ac:dyDescent="0.25">
      <c r="A4477" s="3">
        <v>82531</v>
      </c>
    </row>
    <row r="4478" spans="1:1" x14ac:dyDescent="0.25">
      <c r="A4478" s="2">
        <v>52072</v>
      </c>
    </row>
    <row r="4479" spans="1:1" x14ac:dyDescent="0.25">
      <c r="A4479" s="3">
        <v>19680</v>
      </c>
    </row>
    <row r="4480" spans="1:1" x14ac:dyDescent="0.25">
      <c r="A4480" s="2">
        <v>36868</v>
      </c>
    </row>
    <row r="4481" spans="1:1" x14ac:dyDescent="0.25">
      <c r="A4481" s="3">
        <v>79943</v>
      </c>
    </row>
    <row r="4482" spans="1:1" x14ac:dyDescent="0.25">
      <c r="A4482" s="2">
        <v>22955</v>
      </c>
    </row>
    <row r="4483" spans="1:1" x14ac:dyDescent="0.25">
      <c r="A4483" s="3">
        <v>58556</v>
      </c>
    </row>
    <row r="4484" spans="1:1" x14ac:dyDescent="0.25">
      <c r="A4484" s="2">
        <v>46040</v>
      </c>
    </row>
    <row r="4485" spans="1:1" x14ac:dyDescent="0.25">
      <c r="A4485" s="3">
        <v>51847</v>
      </c>
    </row>
    <row r="4486" spans="1:1" x14ac:dyDescent="0.25">
      <c r="A4486" s="2">
        <v>15349</v>
      </c>
    </row>
    <row r="4487" spans="1:1" x14ac:dyDescent="0.25">
      <c r="A4487" s="3">
        <v>42793</v>
      </c>
    </row>
    <row r="4488" spans="1:1" x14ac:dyDescent="0.25">
      <c r="A4488" s="2">
        <v>34030</v>
      </c>
    </row>
    <row r="4489" spans="1:1" x14ac:dyDescent="0.25">
      <c r="A4489" s="3">
        <v>25488</v>
      </c>
    </row>
    <row r="4490" spans="1:1" x14ac:dyDescent="0.25">
      <c r="A4490" s="2">
        <v>18002</v>
      </c>
    </row>
    <row r="4491" spans="1:1" x14ac:dyDescent="0.25">
      <c r="A4491" s="3">
        <v>35533</v>
      </c>
    </row>
    <row r="4492" spans="1:1" x14ac:dyDescent="0.25">
      <c r="A4492" s="2">
        <v>22604</v>
      </c>
    </row>
    <row r="4493" spans="1:1" x14ac:dyDescent="0.25">
      <c r="A4493" s="3">
        <v>37989</v>
      </c>
    </row>
    <row r="4494" spans="1:1" x14ac:dyDescent="0.25">
      <c r="A4494" s="2">
        <v>68615</v>
      </c>
    </row>
    <row r="4495" spans="1:1" x14ac:dyDescent="0.25">
      <c r="A4495" s="3">
        <v>22970</v>
      </c>
    </row>
    <row r="4496" spans="1:1" x14ac:dyDescent="0.25">
      <c r="A4496" s="2">
        <v>95647</v>
      </c>
    </row>
    <row r="4497" spans="1:1" x14ac:dyDescent="0.25">
      <c r="A4497" s="3">
        <v>57796</v>
      </c>
    </row>
    <row r="4498" spans="1:1" x14ac:dyDescent="0.25">
      <c r="A4498" s="2">
        <v>62959</v>
      </c>
    </row>
    <row r="4499" spans="1:1" x14ac:dyDescent="0.25">
      <c r="A4499" s="3">
        <v>96998</v>
      </c>
    </row>
    <row r="4500" spans="1:1" x14ac:dyDescent="0.25">
      <c r="A4500" s="2">
        <v>31835</v>
      </c>
    </row>
    <row r="4501" spans="1:1" x14ac:dyDescent="0.25">
      <c r="A4501" s="3">
        <v>94650</v>
      </c>
    </row>
    <row r="4502" spans="1:1" x14ac:dyDescent="0.25">
      <c r="A4502" s="2">
        <v>64819</v>
      </c>
    </row>
    <row r="4503" spans="1:1" x14ac:dyDescent="0.25">
      <c r="A4503" s="3">
        <v>71875</v>
      </c>
    </row>
    <row r="4504" spans="1:1" x14ac:dyDescent="0.25">
      <c r="A4504" s="2">
        <v>68749</v>
      </c>
    </row>
    <row r="4505" spans="1:1" x14ac:dyDescent="0.25">
      <c r="A4505" s="3">
        <v>25600</v>
      </c>
    </row>
    <row r="4506" spans="1:1" x14ac:dyDescent="0.25">
      <c r="A4506" s="2">
        <v>58771</v>
      </c>
    </row>
    <row r="4507" spans="1:1" x14ac:dyDescent="0.25">
      <c r="A4507" s="3">
        <v>72002</v>
      </c>
    </row>
    <row r="4508" spans="1:1" x14ac:dyDescent="0.25">
      <c r="A4508" s="2">
        <v>36236</v>
      </c>
    </row>
    <row r="4509" spans="1:1" x14ac:dyDescent="0.25">
      <c r="A4509" s="3">
        <v>52732</v>
      </c>
    </row>
    <row r="4510" spans="1:1" x14ac:dyDescent="0.25">
      <c r="A4510" s="2">
        <v>48705</v>
      </c>
    </row>
    <row r="4511" spans="1:1" x14ac:dyDescent="0.25">
      <c r="A4511" s="3">
        <v>90981</v>
      </c>
    </row>
    <row r="4512" spans="1:1" x14ac:dyDescent="0.25">
      <c r="A4512" s="2">
        <v>46463</v>
      </c>
    </row>
    <row r="4513" spans="1:1" x14ac:dyDescent="0.25">
      <c r="A4513" s="3">
        <v>45339</v>
      </c>
    </row>
    <row r="4514" spans="1:1" x14ac:dyDescent="0.25">
      <c r="A4514" s="2">
        <v>37707</v>
      </c>
    </row>
    <row r="4515" spans="1:1" x14ac:dyDescent="0.25">
      <c r="A4515" s="3">
        <v>45308</v>
      </c>
    </row>
    <row r="4516" spans="1:1" x14ac:dyDescent="0.25">
      <c r="A4516" s="2">
        <v>47410</v>
      </c>
    </row>
    <row r="4517" spans="1:1" x14ac:dyDescent="0.25">
      <c r="A4517" s="3">
        <v>20854</v>
      </c>
    </row>
    <row r="4518" spans="1:1" x14ac:dyDescent="0.25">
      <c r="A4518" s="2">
        <v>52557</v>
      </c>
    </row>
    <row r="4519" spans="1:1" x14ac:dyDescent="0.25">
      <c r="A4519" s="3">
        <v>45879</v>
      </c>
    </row>
    <row r="4520" spans="1:1" x14ac:dyDescent="0.25">
      <c r="A4520" s="2">
        <v>28862</v>
      </c>
    </row>
    <row r="4521" spans="1:1" x14ac:dyDescent="0.25">
      <c r="A4521" s="3">
        <v>28502</v>
      </c>
    </row>
    <row r="4522" spans="1:1" x14ac:dyDescent="0.25">
      <c r="A4522" s="2">
        <v>26525</v>
      </c>
    </row>
    <row r="4523" spans="1:1" x14ac:dyDescent="0.25">
      <c r="A4523" s="3">
        <v>18787</v>
      </c>
    </row>
    <row r="4524" spans="1:1" x14ac:dyDescent="0.25">
      <c r="A4524" s="2">
        <v>61661</v>
      </c>
    </row>
    <row r="4525" spans="1:1" x14ac:dyDescent="0.25">
      <c r="A4525" s="3">
        <v>71431</v>
      </c>
    </row>
    <row r="4526" spans="1:1" x14ac:dyDescent="0.25">
      <c r="A4526" s="2">
        <v>77462</v>
      </c>
    </row>
    <row r="4527" spans="1:1" x14ac:dyDescent="0.25">
      <c r="A4527" s="3">
        <v>21633</v>
      </c>
    </row>
    <row r="4528" spans="1:1" x14ac:dyDescent="0.25">
      <c r="A4528" s="2">
        <v>26060</v>
      </c>
    </row>
    <row r="4529" spans="1:1" x14ac:dyDescent="0.25">
      <c r="A4529" s="3">
        <v>62504</v>
      </c>
    </row>
    <row r="4530" spans="1:1" x14ac:dyDescent="0.25">
      <c r="A4530" s="2">
        <v>19655</v>
      </c>
    </row>
    <row r="4531" spans="1:1" x14ac:dyDescent="0.25">
      <c r="A4531" s="3">
        <v>70212</v>
      </c>
    </row>
    <row r="4532" spans="1:1" x14ac:dyDescent="0.25">
      <c r="A4532" s="2">
        <v>85838</v>
      </c>
    </row>
    <row r="4533" spans="1:1" x14ac:dyDescent="0.25">
      <c r="A4533" s="3">
        <v>28184</v>
      </c>
    </row>
    <row r="4534" spans="1:1" x14ac:dyDescent="0.25">
      <c r="A4534" s="2">
        <v>95157</v>
      </c>
    </row>
    <row r="4535" spans="1:1" x14ac:dyDescent="0.25">
      <c r="A4535" s="3">
        <v>87676</v>
      </c>
    </row>
    <row r="4536" spans="1:1" x14ac:dyDescent="0.25">
      <c r="A4536" s="2">
        <v>17284</v>
      </c>
    </row>
    <row r="4537" spans="1:1" x14ac:dyDescent="0.25">
      <c r="A4537" s="3">
        <v>41140</v>
      </c>
    </row>
    <row r="4538" spans="1:1" x14ac:dyDescent="0.25">
      <c r="A4538" s="2">
        <v>27530</v>
      </c>
    </row>
    <row r="4539" spans="1:1" x14ac:dyDescent="0.25">
      <c r="A4539" s="3">
        <v>81870</v>
      </c>
    </row>
    <row r="4540" spans="1:1" x14ac:dyDescent="0.25">
      <c r="A4540" s="2">
        <v>81049</v>
      </c>
    </row>
    <row r="4541" spans="1:1" x14ac:dyDescent="0.25">
      <c r="A4541" s="3">
        <v>15212</v>
      </c>
    </row>
    <row r="4542" spans="1:1" x14ac:dyDescent="0.25">
      <c r="A4542" s="2">
        <v>32894</v>
      </c>
    </row>
    <row r="4543" spans="1:1" x14ac:dyDescent="0.25">
      <c r="A4543" s="3">
        <v>64896</v>
      </c>
    </row>
    <row r="4544" spans="1:1" x14ac:dyDescent="0.25">
      <c r="A4544" s="2">
        <v>84862</v>
      </c>
    </row>
    <row r="4545" spans="1:1" x14ac:dyDescent="0.25">
      <c r="A4545" s="3">
        <v>82301</v>
      </c>
    </row>
    <row r="4546" spans="1:1" x14ac:dyDescent="0.25">
      <c r="A4546" s="2">
        <v>86919</v>
      </c>
    </row>
    <row r="4547" spans="1:1" x14ac:dyDescent="0.25">
      <c r="A4547" s="3">
        <v>67030</v>
      </c>
    </row>
    <row r="4548" spans="1:1" x14ac:dyDescent="0.25">
      <c r="A4548" s="2">
        <v>74421</v>
      </c>
    </row>
    <row r="4549" spans="1:1" x14ac:dyDescent="0.25">
      <c r="A4549" s="3">
        <v>57128</v>
      </c>
    </row>
    <row r="4550" spans="1:1" x14ac:dyDescent="0.25">
      <c r="A4550" s="2">
        <v>53459</v>
      </c>
    </row>
    <row r="4551" spans="1:1" x14ac:dyDescent="0.25">
      <c r="A4551" s="3">
        <v>40242</v>
      </c>
    </row>
    <row r="4552" spans="1:1" x14ac:dyDescent="0.25">
      <c r="A4552" s="2">
        <v>15153</v>
      </c>
    </row>
    <row r="4553" spans="1:1" x14ac:dyDescent="0.25">
      <c r="A4553" s="3">
        <v>53451</v>
      </c>
    </row>
    <row r="4554" spans="1:1" x14ac:dyDescent="0.25">
      <c r="A4554" s="2">
        <v>32604</v>
      </c>
    </row>
    <row r="4555" spans="1:1" x14ac:dyDescent="0.25">
      <c r="A4555" s="3">
        <v>74532</v>
      </c>
    </row>
    <row r="4556" spans="1:1" x14ac:dyDescent="0.25">
      <c r="A4556" s="2">
        <v>81916</v>
      </c>
    </row>
    <row r="4557" spans="1:1" x14ac:dyDescent="0.25">
      <c r="A4557" s="3">
        <v>63840</v>
      </c>
    </row>
    <row r="4558" spans="1:1" x14ac:dyDescent="0.25">
      <c r="A4558" s="2">
        <v>55058</v>
      </c>
    </row>
    <row r="4559" spans="1:1" x14ac:dyDescent="0.25">
      <c r="A4559" s="3">
        <v>85451</v>
      </c>
    </row>
    <row r="4560" spans="1:1" x14ac:dyDescent="0.25">
      <c r="A4560" s="2">
        <v>61301</v>
      </c>
    </row>
    <row r="4561" spans="1:1" x14ac:dyDescent="0.25">
      <c r="A4561" s="3">
        <v>62336</v>
      </c>
    </row>
    <row r="4562" spans="1:1" x14ac:dyDescent="0.25">
      <c r="A4562" s="2">
        <v>48436</v>
      </c>
    </row>
    <row r="4563" spans="1:1" x14ac:dyDescent="0.25">
      <c r="A4563" s="3">
        <v>96200</v>
      </c>
    </row>
    <row r="4564" spans="1:1" x14ac:dyDescent="0.25">
      <c r="A4564" s="2">
        <v>60420</v>
      </c>
    </row>
    <row r="4565" spans="1:1" x14ac:dyDescent="0.25">
      <c r="A4565" s="3">
        <v>41938</v>
      </c>
    </row>
    <row r="4566" spans="1:1" x14ac:dyDescent="0.25">
      <c r="A4566" s="2">
        <v>33871</v>
      </c>
    </row>
    <row r="4567" spans="1:1" x14ac:dyDescent="0.25">
      <c r="A4567" s="3">
        <v>61611</v>
      </c>
    </row>
    <row r="4568" spans="1:1" x14ac:dyDescent="0.25">
      <c r="A4568" s="2">
        <v>90281</v>
      </c>
    </row>
    <row r="4569" spans="1:1" x14ac:dyDescent="0.25">
      <c r="A4569" s="3">
        <v>80530</v>
      </c>
    </row>
    <row r="4570" spans="1:1" x14ac:dyDescent="0.25">
      <c r="A4570" s="2">
        <v>92411</v>
      </c>
    </row>
    <row r="4571" spans="1:1" x14ac:dyDescent="0.25">
      <c r="A4571" s="3">
        <v>40912</v>
      </c>
    </row>
    <row r="4572" spans="1:1" x14ac:dyDescent="0.25">
      <c r="A4572" s="2">
        <v>24373</v>
      </c>
    </row>
    <row r="4573" spans="1:1" x14ac:dyDescent="0.25">
      <c r="A4573" s="3">
        <v>28432</v>
      </c>
    </row>
    <row r="4574" spans="1:1" x14ac:dyDescent="0.25">
      <c r="A4574" s="2">
        <v>59429</v>
      </c>
    </row>
    <row r="4575" spans="1:1" x14ac:dyDescent="0.25">
      <c r="A4575" s="3">
        <v>94223</v>
      </c>
    </row>
    <row r="4576" spans="1:1" x14ac:dyDescent="0.25">
      <c r="A4576" s="2">
        <v>29614</v>
      </c>
    </row>
    <row r="4577" spans="1:1" x14ac:dyDescent="0.25">
      <c r="A4577" s="3">
        <v>70320</v>
      </c>
    </row>
    <row r="4578" spans="1:1" x14ac:dyDescent="0.25">
      <c r="A4578" s="2">
        <v>79325</v>
      </c>
    </row>
    <row r="4579" spans="1:1" x14ac:dyDescent="0.25">
      <c r="A4579" s="3">
        <v>70167</v>
      </c>
    </row>
    <row r="4580" spans="1:1" x14ac:dyDescent="0.25">
      <c r="A4580" s="2">
        <v>62510</v>
      </c>
    </row>
    <row r="4581" spans="1:1" x14ac:dyDescent="0.25">
      <c r="A4581" s="3">
        <v>48634</v>
      </c>
    </row>
    <row r="4582" spans="1:1" x14ac:dyDescent="0.25">
      <c r="A4582" s="2">
        <v>38424</v>
      </c>
    </row>
    <row r="4583" spans="1:1" x14ac:dyDescent="0.25">
      <c r="A4583" s="3">
        <v>85826</v>
      </c>
    </row>
    <row r="4584" spans="1:1" x14ac:dyDescent="0.25">
      <c r="A4584" s="2">
        <v>74385</v>
      </c>
    </row>
    <row r="4585" spans="1:1" x14ac:dyDescent="0.25">
      <c r="A4585" s="3">
        <v>62305</v>
      </c>
    </row>
    <row r="4586" spans="1:1" x14ac:dyDescent="0.25">
      <c r="A4586" s="2">
        <v>26842</v>
      </c>
    </row>
    <row r="4587" spans="1:1" x14ac:dyDescent="0.25">
      <c r="A4587" s="3">
        <v>32771</v>
      </c>
    </row>
    <row r="4588" spans="1:1" x14ac:dyDescent="0.25">
      <c r="A4588" s="2">
        <v>46394</v>
      </c>
    </row>
    <row r="4589" spans="1:1" x14ac:dyDescent="0.25">
      <c r="A4589" s="3">
        <v>89581</v>
      </c>
    </row>
    <row r="4590" spans="1:1" x14ac:dyDescent="0.25">
      <c r="A4590" s="2">
        <v>53780</v>
      </c>
    </row>
    <row r="4591" spans="1:1" x14ac:dyDescent="0.25">
      <c r="A4591" s="3">
        <v>38241</v>
      </c>
    </row>
    <row r="4592" spans="1:1" x14ac:dyDescent="0.25">
      <c r="A4592" s="2">
        <v>57296</v>
      </c>
    </row>
    <row r="4593" spans="1:1" x14ac:dyDescent="0.25">
      <c r="A4593" s="3">
        <v>67858</v>
      </c>
    </row>
    <row r="4594" spans="1:1" x14ac:dyDescent="0.25">
      <c r="A4594" s="2">
        <v>88808</v>
      </c>
    </row>
    <row r="4595" spans="1:1" x14ac:dyDescent="0.25">
      <c r="A4595" s="3">
        <v>21406</v>
      </c>
    </row>
    <row r="4596" spans="1:1" x14ac:dyDescent="0.25">
      <c r="A4596" s="2">
        <v>76876</v>
      </c>
    </row>
    <row r="4597" spans="1:1" x14ac:dyDescent="0.25">
      <c r="A4597" s="3">
        <v>64239</v>
      </c>
    </row>
    <row r="4598" spans="1:1" x14ac:dyDescent="0.25">
      <c r="A4598" s="2">
        <v>16346</v>
      </c>
    </row>
    <row r="4599" spans="1:1" x14ac:dyDescent="0.25">
      <c r="A4599" s="3">
        <v>76442</v>
      </c>
    </row>
    <row r="4600" spans="1:1" x14ac:dyDescent="0.25">
      <c r="A4600" s="2">
        <v>21036</v>
      </c>
    </row>
    <row r="4601" spans="1:1" x14ac:dyDescent="0.25">
      <c r="A4601" s="3">
        <v>81022</v>
      </c>
    </row>
    <row r="4602" spans="1:1" x14ac:dyDescent="0.25">
      <c r="A4602" s="2">
        <v>71502</v>
      </c>
    </row>
    <row r="4603" spans="1:1" x14ac:dyDescent="0.25">
      <c r="A4603" s="3">
        <v>62905</v>
      </c>
    </row>
    <row r="4604" spans="1:1" x14ac:dyDescent="0.25">
      <c r="A4604" s="2">
        <v>27331</v>
      </c>
    </row>
    <row r="4605" spans="1:1" x14ac:dyDescent="0.25">
      <c r="A4605" s="3">
        <v>78623</v>
      </c>
    </row>
    <row r="4606" spans="1:1" x14ac:dyDescent="0.25">
      <c r="A4606" s="2">
        <v>55413</v>
      </c>
    </row>
    <row r="4607" spans="1:1" x14ac:dyDescent="0.25">
      <c r="A4607" s="3">
        <v>64636</v>
      </c>
    </row>
    <row r="4608" spans="1:1" x14ac:dyDescent="0.25">
      <c r="A4608" s="2">
        <v>59124</v>
      </c>
    </row>
    <row r="4609" spans="1:1" x14ac:dyDescent="0.25">
      <c r="A4609" s="3">
        <v>37959</v>
      </c>
    </row>
    <row r="4610" spans="1:1" x14ac:dyDescent="0.25">
      <c r="A4610" s="2">
        <v>86553</v>
      </c>
    </row>
    <row r="4611" spans="1:1" x14ac:dyDescent="0.25">
      <c r="A4611" s="3">
        <v>35592</v>
      </c>
    </row>
    <row r="4612" spans="1:1" x14ac:dyDescent="0.25">
      <c r="A4612" s="2">
        <v>63040</v>
      </c>
    </row>
    <row r="4613" spans="1:1" x14ac:dyDescent="0.25">
      <c r="A4613" s="3">
        <v>79240</v>
      </c>
    </row>
    <row r="4614" spans="1:1" x14ac:dyDescent="0.25">
      <c r="A4614" s="2">
        <v>73856</v>
      </c>
    </row>
    <row r="4615" spans="1:1" x14ac:dyDescent="0.25">
      <c r="A4615" s="3">
        <v>50442</v>
      </c>
    </row>
    <row r="4616" spans="1:1" x14ac:dyDescent="0.25">
      <c r="A4616" s="2">
        <v>34676</v>
      </c>
    </row>
    <row r="4617" spans="1:1" x14ac:dyDescent="0.25">
      <c r="A4617" s="3">
        <v>32400</v>
      </c>
    </row>
    <row r="4618" spans="1:1" x14ac:dyDescent="0.25">
      <c r="A4618" s="2">
        <v>81274</v>
      </c>
    </row>
    <row r="4619" spans="1:1" x14ac:dyDescent="0.25">
      <c r="A4619" s="3">
        <v>35709</v>
      </c>
    </row>
    <row r="4620" spans="1:1" x14ac:dyDescent="0.25">
      <c r="A4620" s="2">
        <v>25816</v>
      </c>
    </row>
    <row r="4621" spans="1:1" x14ac:dyDescent="0.25">
      <c r="A4621" s="3">
        <v>96586</v>
      </c>
    </row>
    <row r="4622" spans="1:1" x14ac:dyDescent="0.25">
      <c r="A4622" s="2">
        <v>52056</v>
      </c>
    </row>
    <row r="4623" spans="1:1" x14ac:dyDescent="0.25">
      <c r="A4623" s="3">
        <v>48787</v>
      </c>
    </row>
    <row r="4624" spans="1:1" x14ac:dyDescent="0.25">
      <c r="A4624" s="2">
        <v>18183</v>
      </c>
    </row>
    <row r="4625" spans="1:1" x14ac:dyDescent="0.25">
      <c r="A4625" s="3">
        <v>46430</v>
      </c>
    </row>
    <row r="4626" spans="1:1" x14ac:dyDescent="0.25">
      <c r="A4626" s="2">
        <v>49502</v>
      </c>
    </row>
    <row r="4627" spans="1:1" x14ac:dyDescent="0.25">
      <c r="A4627" s="3">
        <v>47523</v>
      </c>
    </row>
    <row r="4628" spans="1:1" x14ac:dyDescent="0.25">
      <c r="A4628" s="2">
        <v>89914</v>
      </c>
    </row>
    <row r="4629" spans="1:1" x14ac:dyDescent="0.25">
      <c r="A4629" s="3">
        <v>26011</v>
      </c>
    </row>
    <row r="4630" spans="1:1" x14ac:dyDescent="0.25">
      <c r="A4630" s="2">
        <v>44061</v>
      </c>
    </row>
    <row r="4631" spans="1:1" x14ac:dyDescent="0.25">
      <c r="A4631" s="3">
        <v>81939</v>
      </c>
    </row>
    <row r="4632" spans="1:1" x14ac:dyDescent="0.25">
      <c r="A4632" s="2">
        <v>96803</v>
      </c>
    </row>
    <row r="4633" spans="1:1" x14ac:dyDescent="0.25">
      <c r="A4633" s="3">
        <v>95101</v>
      </c>
    </row>
    <row r="4634" spans="1:1" x14ac:dyDescent="0.25">
      <c r="A4634" s="2">
        <v>67552</v>
      </c>
    </row>
    <row r="4635" spans="1:1" x14ac:dyDescent="0.25">
      <c r="A4635" s="3">
        <v>37153</v>
      </c>
    </row>
    <row r="4636" spans="1:1" x14ac:dyDescent="0.25">
      <c r="A4636" s="2">
        <v>87153</v>
      </c>
    </row>
    <row r="4637" spans="1:1" x14ac:dyDescent="0.25">
      <c r="A4637" s="3">
        <v>24987</v>
      </c>
    </row>
    <row r="4638" spans="1:1" x14ac:dyDescent="0.25">
      <c r="A4638" s="2">
        <v>32833</v>
      </c>
    </row>
    <row r="4639" spans="1:1" x14ac:dyDescent="0.25">
      <c r="A4639" s="3">
        <v>54842</v>
      </c>
    </row>
    <row r="4640" spans="1:1" x14ac:dyDescent="0.25">
      <c r="A4640" s="2">
        <v>56859</v>
      </c>
    </row>
    <row r="4641" spans="1:1" x14ac:dyDescent="0.25">
      <c r="A4641" s="3">
        <v>68983</v>
      </c>
    </row>
    <row r="4642" spans="1:1" x14ac:dyDescent="0.25">
      <c r="A4642" s="2">
        <v>55716</v>
      </c>
    </row>
    <row r="4643" spans="1:1" x14ac:dyDescent="0.25">
      <c r="A4643" s="3">
        <v>50761</v>
      </c>
    </row>
    <row r="4644" spans="1:1" x14ac:dyDescent="0.25">
      <c r="A4644" s="2">
        <v>45898</v>
      </c>
    </row>
    <row r="4645" spans="1:1" x14ac:dyDescent="0.25">
      <c r="A4645" s="3">
        <v>63465</v>
      </c>
    </row>
    <row r="4646" spans="1:1" x14ac:dyDescent="0.25">
      <c r="A4646" s="2">
        <v>75546</v>
      </c>
    </row>
    <row r="4647" spans="1:1" x14ac:dyDescent="0.25">
      <c r="A4647" s="3">
        <v>90938</v>
      </c>
    </row>
    <row r="4648" spans="1:1" x14ac:dyDescent="0.25">
      <c r="A4648" s="2">
        <v>32157</v>
      </c>
    </row>
    <row r="4649" spans="1:1" x14ac:dyDescent="0.25">
      <c r="A4649" s="3">
        <v>44014</v>
      </c>
    </row>
    <row r="4650" spans="1:1" x14ac:dyDescent="0.25">
      <c r="A4650" s="2">
        <v>55859</v>
      </c>
    </row>
    <row r="4651" spans="1:1" x14ac:dyDescent="0.25">
      <c r="A4651" s="3">
        <v>41322</v>
      </c>
    </row>
    <row r="4652" spans="1:1" x14ac:dyDescent="0.25">
      <c r="A4652" s="2">
        <v>53129</v>
      </c>
    </row>
    <row r="4653" spans="1:1" x14ac:dyDescent="0.25">
      <c r="A4653" s="3">
        <v>67180</v>
      </c>
    </row>
    <row r="4654" spans="1:1" x14ac:dyDescent="0.25">
      <c r="A4654" s="2">
        <v>45743</v>
      </c>
    </row>
    <row r="4655" spans="1:1" x14ac:dyDescent="0.25">
      <c r="A4655" s="3">
        <v>80228</v>
      </c>
    </row>
    <row r="4656" spans="1:1" x14ac:dyDescent="0.25">
      <c r="A4656" s="2">
        <v>25117</v>
      </c>
    </row>
    <row r="4657" spans="1:1" x14ac:dyDescent="0.25">
      <c r="A4657" s="3">
        <v>84855</v>
      </c>
    </row>
    <row r="4658" spans="1:1" x14ac:dyDescent="0.25">
      <c r="A4658" s="2">
        <v>81717</v>
      </c>
    </row>
    <row r="4659" spans="1:1" x14ac:dyDescent="0.25">
      <c r="A4659" s="3">
        <v>71449</v>
      </c>
    </row>
    <row r="4660" spans="1:1" x14ac:dyDescent="0.25">
      <c r="A4660" s="2">
        <v>87970</v>
      </c>
    </row>
    <row r="4661" spans="1:1" x14ac:dyDescent="0.25">
      <c r="A4661" s="3">
        <v>25264</v>
      </c>
    </row>
    <row r="4662" spans="1:1" x14ac:dyDescent="0.25">
      <c r="A4662" s="2">
        <v>71625</v>
      </c>
    </row>
    <row r="4663" spans="1:1" x14ac:dyDescent="0.25">
      <c r="A4663" s="3">
        <v>28682</v>
      </c>
    </row>
    <row r="4664" spans="1:1" x14ac:dyDescent="0.25">
      <c r="A4664" s="2">
        <v>95144</v>
      </c>
    </row>
    <row r="4665" spans="1:1" x14ac:dyDescent="0.25">
      <c r="A4665" s="3">
        <v>82217</v>
      </c>
    </row>
    <row r="4666" spans="1:1" x14ac:dyDescent="0.25">
      <c r="A4666" s="2">
        <v>53933</v>
      </c>
    </row>
    <row r="4667" spans="1:1" x14ac:dyDescent="0.25">
      <c r="A4667" s="3">
        <v>27481</v>
      </c>
    </row>
    <row r="4668" spans="1:1" x14ac:dyDescent="0.25">
      <c r="A4668" s="2">
        <v>47978</v>
      </c>
    </row>
    <row r="4669" spans="1:1" x14ac:dyDescent="0.25">
      <c r="A4669" s="3">
        <v>67927</v>
      </c>
    </row>
    <row r="4670" spans="1:1" x14ac:dyDescent="0.25">
      <c r="A4670" s="2">
        <v>68751</v>
      </c>
    </row>
    <row r="4671" spans="1:1" x14ac:dyDescent="0.25">
      <c r="A4671" s="3">
        <v>31092</v>
      </c>
    </row>
    <row r="4672" spans="1:1" x14ac:dyDescent="0.25">
      <c r="A4672" s="2">
        <v>32753</v>
      </c>
    </row>
    <row r="4673" spans="1:1" x14ac:dyDescent="0.25">
      <c r="A4673" s="3">
        <v>77667</v>
      </c>
    </row>
    <row r="4674" spans="1:1" x14ac:dyDescent="0.25">
      <c r="A4674" s="2">
        <v>73960</v>
      </c>
    </row>
    <row r="4675" spans="1:1" x14ac:dyDescent="0.25">
      <c r="A4675" s="3">
        <v>78045</v>
      </c>
    </row>
    <row r="4676" spans="1:1" x14ac:dyDescent="0.25">
      <c r="A4676" s="2">
        <v>20702</v>
      </c>
    </row>
    <row r="4677" spans="1:1" x14ac:dyDescent="0.25">
      <c r="A4677" s="3">
        <v>16441</v>
      </c>
    </row>
    <row r="4678" spans="1:1" x14ac:dyDescent="0.25">
      <c r="A4678" s="2">
        <v>93959</v>
      </c>
    </row>
    <row r="4679" spans="1:1" x14ac:dyDescent="0.25">
      <c r="A4679" s="3">
        <v>15123</v>
      </c>
    </row>
    <row r="4680" spans="1:1" x14ac:dyDescent="0.25">
      <c r="A4680" s="2">
        <v>22884</v>
      </c>
    </row>
    <row r="4681" spans="1:1" x14ac:dyDescent="0.25">
      <c r="A4681" s="3">
        <v>76260</v>
      </c>
    </row>
    <row r="4682" spans="1:1" x14ac:dyDescent="0.25">
      <c r="A4682" s="2">
        <v>73113</v>
      </c>
    </row>
    <row r="4683" spans="1:1" x14ac:dyDescent="0.25">
      <c r="A4683" s="3">
        <v>17744</v>
      </c>
    </row>
    <row r="4684" spans="1:1" x14ac:dyDescent="0.25">
      <c r="A4684" s="2">
        <v>40019</v>
      </c>
    </row>
    <row r="4685" spans="1:1" x14ac:dyDescent="0.25">
      <c r="A4685" s="3">
        <v>30435</v>
      </c>
    </row>
    <row r="4686" spans="1:1" x14ac:dyDescent="0.25">
      <c r="A4686" s="2">
        <v>64141</v>
      </c>
    </row>
    <row r="4687" spans="1:1" x14ac:dyDescent="0.25">
      <c r="A4687" s="3">
        <v>17587</v>
      </c>
    </row>
    <row r="4688" spans="1:1" x14ac:dyDescent="0.25">
      <c r="A4688" s="2">
        <v>41266</v>
      </c>
    </row>
    <row r="4689" spans="1:1" x14ac:dyDescent="0.25">
      <c r="A4689" s="3">
        <v>84475</v>
      </c>
    </row>
    <row r="4690" spans="1:1" x14ac:dyDescent="0.25">
      <c r="A4690" s="2">
        <v>34652</v>
      </c>
    </row>
    <row r="4691" spans="1:1" x14ac:dyDescent="0.25">
      <c r="A4691" s="3">
        <v>76142</v>
      </c>
    </row>
    <row r="4692" spans="1:1" x14ac:dyDescent="0.25">
      <c r="A4692" s="2">
        <v>31663</v>
      </c>
    </row>
    <row r="4693" spans="1:1" x14ac:dyDescent="0.25">
      <c r="A4693" s="3">
        <v>48746</v>
      </c>
    </row>
    <row r="4694" spans="1:1" x14ac:dyDescent="0.25">
      <c r="A4694" s="2">
        <v>43598</v>
      </c>
    </row>
    <row r="4695" spans="1:1" x14ac:dyDescent="0.25">
      <c r="A4695" s="3">
        <v>30253</v>
      </c>
    </row>
    <row r="4696" spans="1:1" x14ac:dyDescent="0.25">
      <c r="A4696" s="2">
        <v>84031</v>
      </c>
    </row>
    <row r="4697" spans="1:1" x14ac:dyDescent="0.25">
      <c r="A4697" s="3">
        <v>56835</v>
      </c>
    </row>
    <row r="4698" spans="1:1" x14ac:dyDescent="0.25">
      <c r="A4698" s="2">
        <v>93163</v>
      </c>
    </row>
    <row r="4699" spans="1:1" x14ac:dyDescent="0.25">
      <c r="A4699" s="3">
        <v>70717</v>
      </c>
    </row>
    <row r="4700" spans="1:1" x14ac:dyDescent="0.25">
      <c r="A4700" s="2">
        <v>52881</v>
      </c>
    </row>
    <row r="4701" spans="1:1" x14ac:dyDescent="0.25">
      <c r="A4701" s="3">
        <v>60037</v>
      </c>
    </row>
    <row r="4702" spans="1:1" x14ac:dyDescent="0.25">
      <c r="A4702" s="2">
        <v>49540</v>
      </c>
    </row>
    <row r="4703" spans="1:1" x14ac:dyDescent="0.25">
      <c r="A4703" s="3">
        <v>31080</v>
      </c>
    </row>
    <row r="4704" spans="1:1" x14ac:dyDescent="0.25">
      <c r="A4704" s="2">
        <v>78132</v>
      </c>
    </row>
    <row r="4705" spans="1:1" x14ac:dyDescent="0.25">
      <c r="A4705" s="3">
        <v>26865</v>
      </c>
    </row>
    <row r="4706" spans="1:1" x14ac:dyDescent="0.25">
      <c r="A4706" s="2">
        <v>18656</v>
      </c>
    </row>
    <row r="4707" spans="1:1" x14ac:dyDescent="0.25">
      <c r="A4707" s="3">
        <v>58148</v>
      </c>
    </row>
    <row r="4708" spans="1:1" x14ac:dyDescent="0.25">
      <c r="A4708" s="2">
        <v>32365</v>
      </c>
    </row>
    <row r="4709" spans="1:1" x14ac:dyDescent="0.25">
      <c r="A4709" s="3">
        <v>76505</v>
      </c>
    </row>
    <row r="4710" spans="1:1" x14ac:dyDescent="0.25">
      <c r="A4710" s="2">
        <v>43880</v>
      </c>
    </row>
    <row r="4711" spans="1:1" x14ac:dyDescent="0.25">
      <c r="A4711" s="3">
        <v>87057</v>
      </c>
    </row>
    <row r="4712" spans="1:1" x14ac:dyDescent="0.25">
      <c r="A4712" s="2">
        <v>18054</v>
      </c>
    </row>
    <row r="4713" spans="1:1" x14ac:dyDescent="0.25">
      <c r="A4713" s="3">
        <v>96782</v>
      </c>
    </row>
    <row r="4714" spans="1:1" x14ac:dyDescent="0.25">
      <c r="A4714" s="2">
        <v>44210</v>
      </c>
    </row>
    <row r="4715" spans="1:1" x14ac:dyDescent="0.25">
      <c r="A4715" s="3">
        <v>89033</v>
      </c>
    </row>
    <row r="4716" spans="1:1" x14ac:dyDescent="0.25">
      <c r="A4716" s="2">
        <v>44696</v>
      </c>
    </row>
    <row r="4717" spans="1:1" x14ac:dyDescent="0.25">
      <c r="A4717" s="3">
        <v>75956</v>
      </c>
    </row>
    <row r="4718" spans="1:1" x14ac:dyDescent="0.25">
      <c r="A4718" s="2">
        <v>50586</v>
      </c>
    </row>
    <row r="4719" spans="1:1" x14ac:dyDescent="0.25">
      <c r="A4719" s="3">
        <v>41880</v>
      </c>
    </row>
    <row r="4720" spans="1:1" x14ac:dyDescent="0.25">
      <c r="A4720" s="2">
        <v>70257</v>
      </c>
    </row>
    <row r="4721" spans="1:1" x14ac:dyDescent="0.25">
      <c r="A4721" s="3">
        <v>96484</v>
      </c>
    </row>
    <row r="4722" spans="1:1" x14ac:dyDescent="0.25">
      <c r="A4722" s="2">
        <v>88156</v>
      </c>
    </row>
    <row r="4723" spans="1:1" x14ac:dyDescent="0.25">
      <c r="A4723" s="3">
        <v>64310</v>
      </c>
    </row>
    <row r="4724" spans="1:1" x14ac:dyDescent="0.25">
      <c r="A4724" s="2">
        <v>58976</v>
      </c>
    </row>
    <row r="4725" spans="1:1" x14ac:dyDescent="0.25">
      <c r="A4725" s="3">
        <v>63526</v>
      </c>
    </row>
    <row r="4726" spans="1:1" x14ac:dyDescent="0.25">
      <c r="A4726" s="2">
        <v>18636</v>
      </c>
    </row>
    <row r="4727" spans="1:1" x14ac:dyDescent="0.25">
      <c r="A4727" s="3">
        <v>73318</v>
      </c>
    </row>
    <row r="4728" spans="1:1" x14ac:dyDescent="0.25">
      <c r="A4728" s="2">
        <v>73187</v>
      </c>
    </row>
    <row r="4729" spans="1:1" x14ac:dyDescent="0.25">
      <c r="A4729" s="3">
        <v>72861</v>
      </c>
    </row>
    <row r="4730" spans="1:1" x14ac:dyDescent="0.25">
      <c r="A4730" s="2">
        <v>36998</v>
      </c>
    </row>
    <row r="4731" spans="1:1" x14ac:dyDescent="0.25">
      <c r="A4731" s="3">
        <v>86395</v>
      </c>
    </row>
    <row r="4732" spans="1:1" x14ac:dyDescent="0.25">
      <c r="A4732" s="2">
        <v>52467</v>
      </c>
    </row>
    <row r="4733" spans="1:1" x14ac:dyDescent="0.25">
      <c r="A4733" s="3">
        <v>28143</v>
      </c>
    </row>
    <row r="4734" spans="1:1" x14ac:dyDescent="0.25">
      <c r="A4734" s="2">
        <v>89789</v>
      </c>
    </row>
    <row r="4735" spans="1:1" x14ac:dyDescent="0.25">
      <c r="A4735" s="3">
        <v>40196</v>
      </c>
    </row>
    <row r="4736" spans="1:1" x14ac:dyDescent="0.25">
      <c r="A4736" s="2">
        <v>25685</v>
      </c>
    </row>
    <row r="4737" spans="1:1" x14ac:dyDescent="0.25">
      <c r="A4737" s="3">
        <v>67208</v>
      </c>
    </row>
    <row r="4738" spans="1:1" x14ac:dyDescent="0.25">
      <c r="A4738" s="2">
        <v>48615</v>
      </c>
    </row>
    <row r="4739" spans="1:1" x14ac:dyDescent="0.25">
      <c r="A4739" s="3">
        <v>71953</v>
      </c>
    </row>
    <row r="4740" spans="1:1" x14ac:dyDescent="0.25">
      <c r="A4740" s="2">
        <v>58095</v>
      </c>
    </row>
    <row r="4741" spans="1:1" x14ac:dyDescent="0.25">
      <c r="A4741" s="3">
        <v>58460</v>
      </c>
    </row>
    <row r="4742" spans="1:1" x14ac:dyDescent="0.25">
      <c r="A4742" s="2">
        <v>92256</v>
      </c>
    </row>
    <row r="4743" spans="1:1" x14ac:dyDescent="0.25">
      <c r="A4743" s="3">
        <v>67532</v>
      </c>
    </row>
    <row r="4744" spans="1:1" x14ac:dyDescent="0.25">
      <c r="A4744" s="2">
        <v>58896</v>
      </c>
    </row>
    <row r="4745" spans="1:1" x14ac:dyDescent="0.25">
      <c r="A4745" s="3">
        <v>69212</v>
      </c>
    </row>
    <row r="4746" spans="1:1" x14ac:dyDescent="0.25">
      <c r="A4746" s="2">
        <v>25666</v>
      </c>
    </row>
    <row r="4747" spans="1:1" x14ac:dyDescent="0.25">
      <c r="A4747" s="3">
        <v>37390</v>
      </c>
    </row>
    <row r="4748" spans="1:1" x14ac:dyDescent="0.25">
      <c r="A4748" s="2">
        <v>92171</v>
      </c>
    </row>
    <row r="4749" spans="1:1" x14ac:dyDescent="0.25">
      <c r="A4749" s="3">
        <v>32117</v>
      </c>
    </row>
    <row r="4750" spans="1:1" x14ac:dyDescent="0.25">
      <c r="A4750" s="2">
        <v>74159</v>
      </c>
    </row>
    <row r="4751" spans="1:1" x14ac:dyDescent="0.25">
      <c r="A4751" s="3">
        <v>18441</v>
      </c>
    </row>
    <row r="4752" spans="1:1" x14ac:dyDescent="0.25">
      <c r="A4752" s="2">
        <v>90935</v>
      </c>
    </row>
    <row r="4753" spans="1:1" x14ac:dyDescent="0.25">
      <c r="A4753" s="3">
        <v>39292</v>
      </c>
    </row>
    <row r="4754" spans="1:1" x14ac:dyDescent="0.25">
      <c r="A4754" s="2">
        <v>33754</v>
      </c>
    </row>
    <row r="4755" spans="1:1" x14ac:dyDescent="0.25">
      <c r="A4755" s="3">
        <v>48953</v>
      </c>
    </row>
    <row r="4756" spans="1:1" x14ac:dyDescent="0.25">
      <c r="A4756" s="2">
        <v>43893</v>
      </c>
    </row>
    <row r="4757" spans="1:1" x14ac:dyDescent="0.25">
      <c r="A4757" s="3">
        <v>90996</v>
      </c>
    </row>
    <row r="4758" spans="1:1" x14ac:dyDescent="0.25">
      <c r="A4758" s="2">
        <v>96983</v>
      </c>
    </row>
    <row r="4759" spans="1:1" x14ac:dyDescent="0.25">
      <c r="A4759" s="3">
        <v>88198</v>
      </c>
    </row>
    <row r="4760" spans="1:1" x14ac:dyDescent="0.25">
      <c r="A4760" s="2">
        <v>57944</v>
      </c>
    </row>
    <row r="4761" spans="1:1" x14ac:dyDescent="0.25">
      <c r="A4761" s="3">
        <v>43595</v>
      </c>
    </row>
    <row r="4762" spans="1:1" x14ac:dyDescent="0.25">
      <c r="A4762" s="2">
        <v>21759</v>
      </c>
    </row>
    <row r="4763" spans="1:1" x14ac:dyDescent="0.25">
      <c r="A4763" s="3">
        <v>93361</v>
      </c>
    </row>
    <row r="4764" spans="1:1" x14ac:dyDescent="0.25">
      <c r="A4764" s="2">
        <v>17294</v>
      </c>
    </row>
    <row r="4765" spans="1:1" x14ac:dyDescent="0.25">
      <c r="A4765" s="3">
        <v>63544</v>
      </c>
    </row>
    <row r="4766" spans="1:1" x14ac:dyDescent="0.25">
      <c r="A4766" s="2">
        <v>90859</v>
      </c>
    </row>
    <row r="4767" spans="1:1" x14ac:dyDescent="0.25">
      <c r="A4767" s="3">
        <v>63690</v>
      </c>
    </row>
    <row r="4768" spans="1:1" x14ac:dyDescent="0.25">
      <c r="A4768" s="2">
        <v>19798</v>
      </c>
    </row>
    <row r="4769" spans="1:1" x14ac:dyDescent="0.25">
      <c r="A4769" s="3">
        <v>23596</v>
      </c>
    </row>
    <row r="4770" spans="1:1" x14ac:dyDescent="0.25">
      <c r="A4770" s="2">
        <v>28416</v>
      </c>
    </row>
    <row r="4771" spans="1:1" x14ac:dyDescent="0.25">
      <c r="A4771" s="3">
        <v>25673</v>
      </c>
    </row>
    <row r="4772" spans="1:1" x14ac:dyDescent="0.25">
      <c r="A4772" s="2">
        <v>25109</v>
      </c>
    </row>
    <row r="4773" spans="1:1" x14ac:dyDescent="0.25">
      <c r="A4773" s="3">
        <v>77203</v>
      </c>
    </row>
    <row r="4774" spans="1:1" x14ac:dyDescent="0.25">
      <c r="A4774" s="2">
        <v>63441</v>
      </c>
    </row>
    <row r="4775" spans="1:1" x14ac:dyDescent="0.25">
      <c r="A4775" s="3">
        <v>50446</v>
      </c>
    </row>
    <row r="4776" spans="1:1" x14ac:dyDescent="0.25">
      <c r="A4776" s="2">
        <v>88919</v>
      </c>
    </row>
    <row r="4777" spans="1:1" x14ac:dyDescent="0.25">
      <c r="A4777" s="3">
        <v>74212</v>
      </c>
    </row>
    <row r="4778" spans="1:1" x14ac:dyDescent="0.25">
      <c r="A4778" s="2">
        <v>72630</v>
      </c>
    </row>
    <row r="4779" spans="1:1" x14ac:dyDescent="0.25">
      <c r="A4779" s="3">
        <v>20577</v>
      </c>
    </row>
    <row r="4780" spans="1:1" x14ac:dyDescent="0.25">
      <c r="A4780" s="2">
        <v>20359</v>
      </c>
    </row>
    <row r="4781" spans="1:1" x14ac:dyDescent="0.25">
      <c r="A4781" s="3">
        <v>40699</v>
      </c>
    </row>
    <row r="4782" spans="1:1" x14ac:dyDescent="0.25">
      <c r="A4782" s="2">
        <v>27648</v>
      </c>
    </row>
    <row r="4783" spans="1:1" x14ac:dyDescent="0.25">
      <c r="A4783" s="3">
        <v>73712</v>
      </c>
    </row>
    <row r="4784" spans="1:1" x14ac:dyDescent="0.25">
      <c r="A4784" s="2">
        <v>43084</v>
      </c>
    </row>
    <row r="4785" spans="1:1" x14ac:dyDescent="0.25">
      <c r="A4785" s="3">
        <v>74377</v>
      </c>
    </row>
    <row r="4786" spans="1:1" x14ac:dyDescent="0.25">
      <c r="A4786" s="2">
        <v>41444</v>
      </c>
    </row>
    <row r="4787" spans="1:1" x14ac:dyDescent="0.25">
      <c r="A4787" s="3">
        <v>91268</v>
      </c>
    </row>
    <row r="4788" spans="1:1" x14ac:dyDescent="0.25">
      <c r="A4788" s="2">
        <v>92350</v>
      </c>
    </row>
    <row r="4789" spans="1:1" x14ac:dyDescent="0.25">
      <c r="A4789" s="3">
        <v>24645</v>
      </c>
    </row>
    <row r="4790" spans="1:1" x14ac:dyDescent="0.25">
      <c r="A4790" s="2">
        <v>71420</v>
      </c>
    </row>
    <row r="4791" spans="1:1" x14ac:dyDescent="0.25">
      <c r="A4791" s="3">
        <v>19583</v>
      </c>
    </row>
    <row r="4792" spans="1:1" x14ac:dyDescent="0.25">
      <c r="A4792" s="2">
        <v>20030</v>
      </c>
    </row>
    <row r="4793" spans="1:1" x14ac:dyDescent="0.25">
      <c r="A4793" s="3">
        <v>42030</v>
      </c>
    </row>
    <row r="4794" spans="1:1" x14ac:dyDescent="0.25">
      <c r="A4794" s="2">
        <v>19282</v>
      </c>
    </row>
    <row r="4795" spans="1:1" x14ac:dyDescent="0.25">
      <c r="A4795" s="3">
        <v>54395</v>
      </c>
    </row>
    <row r="4796" spans="1:1" x14ac:dyDescent="0.25">
      <c r="A4796" s="2">
        <v>96010</v>
      </c>
    </row>
    <row r="4797" spans="1:1" x14ac:dyDescent="0.25">
      <c r="A4797" s="3">
        <v>36738</v>
      </c>
    </row>
    <row r="4798" spans="1:1" x14ac:dyDescent="0.25">
      <c r="A4798" s="2">
        <v>46867</v>
      </c>
    </row>
    <row r="4799" spans="1:1" x14ac:dyDescent="0.25">
      <c r="A4799" s="3">
        <v>65789</v>
      </c>
    </row>
    <row r="4800" spans="1:1" x14ac:dyDescent="0.25">
      <c r="A4800" s="2">
        <v>68862</v>
      </c>
    </row>
    <row r="4801" spans="1:1" x14ac:dyDescent="0.25">
      <c r="A4801" s="3">
        <v>18246</v>
      </c>
    </row>
    <row r="4802" spans="1:1" x14ac:dyDescent="0.25">
      <c r="A4802" s="2">
        <v>35301</v>
      </c>
    </row>
    <row r="4803" spans="1:1" x14ac:dyDescent="0.25">
      <c r="A4803" s="3">
        <v>32358</v>
      </c>
    </row>
    <row r="4804" spans="1:1" x14ac:dyDescent="0.25">
      <c r="A4804" s="2">
        <v>16439</v>
      </c>
    </row>
    <row r="4805" spans="1:1" x14ac:dyDescent="0.25">
      <c r="A4805" s="3">
        <v>93354</v>
      </c>
    </row>
    <row r="4806" spans="1:1" x14ac:dyDescent="0.25">
      <c r="A4806" s="2">
        <v>37530</v>
      </c>
    </row>
    <row r="4807" spans="1:1" x14ac:dyDescent="0.25">
      <c r="A4807" s="3">
        <v>20040</v>
      </c>
    </row>
    <row r="4808" spans="1:1" x14ac:dyDescent="0.25">
      <c r="A4808" s="2">
        <v>53285</v>
      </c>
    </row>
    <row r="4809" spans="1:1" x14ac:dyDescent="0.25">
      <c r="A4809" s="3">
        <v>22533</v>
      </c>
    </row>
    <row r="4810" spans="1:1" x14ac:dyDescent="0.25">
      <c r="A4810" s="2">
        <v>72621</v>
      </c>
    </row>
    <row r="4811" spans="1:1" x14ac:dyDescent="0.25">
      <c r="A4811" s="3">
        <v>55834</v>
      </c>
    </row>
    <row r="4812" spans="1:1" x14ac:dyDescent="0.25">
      <c r="A4812" s="2">
        <v>26040</v>
      </c>
    </row>
    <row r="4813" spans="1:1" x14ac:dyDescent="0.25">
      <c r="A4813" s="3">
        <v>47154</v>
      </c>
    </row>
    <row r="4814" spans="1:1" x14ac:dyDescent="0.25">
      <c r="A4814" s="2">
        <v>37329</v>
      </c>
    </row>
    <row r="4815" spans="1:1" x14ac:dyDescent="0.25">
      <c r="A4815" s="3">
        <v>23097</v>
      </c>
    </row>
    <row r="4816" spans="1:1" x14ac:dyDescent="0.25">
      <c r="A4816" s="2">
        <v>39361</v>
      </c>
    </row>
    <row r="4817" spans="1:1" x14ac:dyDescent="0.25">
      <c r="A4817" s="3">
        <v>72635</v>
      </c>
    </row>
    <row r="4818" spans="1:1" x14ac:dyDescent="0.25">
      <c r="A4818" s="2">
        <v>62345</v>
      </c>
    </row>
    <row r="4819" spans="1:1" x14ac:dyDescent="0.25">
      <c r="A4819" s="3">
        <v>37098</v>
      </c>
    </row>
    <row r="4820" spans="1:1" x14ac:dyDescent="0.25">
      <c r="A4820" s="2">
        <v>40570</v>
      </c>
    </row>
    <row r="4821" spans="1:1" x14ac:dyDescent="0.25">
      <c r="A4821" s="3">
        <v>96624</v>
      </c>
    </row>
    <row r="4822" spans="1:1" x14ac:dyDescent="0.25">
      <c r="A4822" s="2">
        <v>28644</v>
      </c>
    </row>
    <row r="4823" spans="1:1" x14ac:dyDescent="0.25">
      <c r="A4823" s="3">
        <v>50379</v>
      </c>
    </row>
    <row r="4824" spans="1:1" x14ac:dyDescent="0.25">
      <c r="A4824" s="2">
        <v>67667</v>
      </c>
    </row>
    <row r="4825" spans="1:1" x14ac:dyDescent="0.25">
      <c r="A4825" s="3">
        <v>75921</v>
      </c>
    </row>
    <row r="4826" spans="1:1" x14ac:dyDescent="0.25">
      <c r="A4826" s="2">
        <v>40520</v>
      </c>
    </row>
    <row r="4827" spans="1:1" x14ac:dyDescent="0.25">
      <c r="A4827" s="3">
        <v>75922</v>
      </c>
    </row>
    <row r="4828" spans="1:1" x14ac:dyDescent="0.25">
      <c r="A4828" s="2">
        <v>95685</v>
      </c>
    </row>
    <row r="4829" spans="1:1" x14ac:dyDescent="0.25">
      <c r="A4829" s="3">
        <v>74082</v>
      </c>
    </row>
    <row r="4830" spans="1:1" x14ac:dyDescent="0.25">
      <c r="A4830" s="2">
        <v>36731</v>
      </c>
    </row>
    <row r="4831" spans="1:1" x14ac:dyDescent="0.25">
      <c r="A4831" s="3">
        <v>61278</v>
      </c>
    </row>
    <row r="4832" spans="1:1" x14ac:dyDescent="0.25">
      <c r="A4832" s="2">
        <v>16902</v>
      </c>
    </row>
    <row r="4833" spans="1:1" x14ac:dyDescent="0.25">
      <c r="A4833" s="3">
        <v>37330</v>
      </c>
    </row>
    <row r="4834" spans="1:1" x14ac:dyDescent="0.25">
      <c r="A4834" s="2">
        <v>90841</v>
      </c>
    </row>
    <row r="4835" spans="1:1" x14ac:dyDescent="0.25">
      <c r="A4835" s="3">
        <v>52027</v>
      </c>
    </row>
    <row r="4836" spans="1:1" x14ac:dyDescent="0.25">
      <c r="A4836" s="2">
        <v>90798</v>
      </c>
    </row>
    <row r="4837" spans="1:1" x14ac:dyDescent="0.25">
      <c r="A4837" s="3">
        <v>88363</v>
      </c>
    </row>
    <row r="4838" spans="1:1" x14ac:dyDescent="0.25">
      <c r="A4838" s="2">
        <v>86411</v>
      </c>
    </row>
    <row r="4839" spans="1:1" x14ac:dyDescent="0.25">
      <c r="A4839" s="3">
        <v>25964</v>
      </c>
    </row>
    <row r="4840" spans="1:1" x14ac:dyDescent="0.25">
      <c r="A4840" s="2">
        <v>20949</v>
      </c>
    </row>
    <row r="4841" spans="1:1" x14ac:dyDescent="0.25">
      <c r="A4841" s="3">
        <v>40847</v>
      </c>
    </row>
    <row r="4842" spans="1:1" x14ac:dyDescent="0.25">
      <c r="A4842" s="2">
        <v>83548</v>
      </c>
    </row>
    <row r="4843" spans="1:1" x14ac:dyDescent="0.25">
      <c r="A4843" s="3">
        <v>36868</v>
      </c>
    </row>
    <row r="4844" spans="1:1" x14ac:dyDescent="0.25">
      <c r="A4844" s="2">
        <v>85916</v>
      </c>
    </row>
    <row r="4845" spans="1:1" x14ac:dyDescent="0.25">
      <c r="A4845" s="3">
        <v>52404</v>
      </c>
    </row>
    <row r="4846" spans="1:1" x14ac:dyDescent="0.25">
      <c r="A4846" s="2">
        <v>59733</v>
      </c>
    </row>
    <row r="4847" spans="1:1" x14ac:dyDescent="0.25">
      <c r="A4847" s="3">
        <v>88171</v>
      </c>
    </row>
    <row r="4848" spans="1:1" x14ac:dyDescent="0.25">
      <c r="A4848" s="2">
        <v>94443</v>
      </c>
    </row>
    <row r="4849" spans="1:1" x14ac:dyDescent="0.25">
      <c r="A4849" s="3">
        <v>67160</v>
      </c>
    </row>
    <row r="4850" spans="1:1" x14ac:dyDescent="0.25">
      <c r="A4850" s="2">
        <v>50075</v>
      </c>
    </row>
    <row r="4851" spans="1:1" x14ac:dyDescent="0.25">
      <c r="A4851" s="3">
        <v>64586</v>
      </c>
    </row>
    <row r="4852" spans="1:1" x14ac:dyDescent="0.25">
      <c r="A4852" s="2">
        <v>86503</v>
      </c>
    </row>
    <row r="4853" spans="1:1" x14ac:dyDescent="0.25">
      <c r="A4853" s="3">
        <v>25495</v>
      </c>
    </row>
    <row r="4854" spans="1:1" x14ac:dyDescent="0.25">
      <c r="A4854" s="2">
        <v>69648</v>
      </c>
    </row>
    <row r="4855" spans="1:1" x14ac:dyDescent="0.25">
      <c r="A4855" s="3">
        <v>91599</v>
      </c>
    </row>
    <row r="4856" spans="1:1" x14ac:dyDescent="0.25">
      <c r="A4856" s="2">
        <v>22638</v>
      </c>
    </row>
    <row r="4857" spans="1:1" x14ac:dyDescent="0.25">
      <c r="A4857" s="3">
        <v>96637</v>
      </c>
    </row>
    <row r="4858" spans="1:1" x14ac:dyDescent="0.25">
      <c r="A4858" s="2">
        <v>91501</v>
      </c>
    </row>
    <row r="4859" spans="1:1" x14ac:dyDescent="0.25">
      <c r="A4859" s="3">
        <v>57276</v>
      </c>
    </row>
    <row r="4860" spans="1:1" x14ac:dyDescent="0.25">
      <c r="A4860" s="2">
        <v>39581</v>
      </c>
    </row>
    <row r="4861" spans="1:1" x14ac:dyDescent="0.25">
      <c r="A4861" s="3">
        <v>15530</v>
      </c>
    </row>
    <row r="4862" spans="1:1" x14ac:dyDescent="0.25">
      <c r="A4862" s="2">
        <v>52134</v>
      </c>
    </row>
    <row r="4863" spans="1:1" x14ac:dyDescent="0.25">
      <c r="A4863" s="3">
        <v>53334</v>
      </c>
    </row>
    <row r="4864" spans="1:1" x14ac:dyDescent="0.25">
      <c r="A4864" s="2">
        <v>67983</v>
      </c>
    </row>
    <row r="4865" spans="1:1" x14ac:dyDescent="0.25">
      <c r="A4865" s="3">
        <v>64228</v>
      </c>
    </row>
    <row r="4866" spans="1:1" x14ac:dyDescent="0.25">
      <c r="A4866" s="2">
        <v>73639</v>
      </c>
    </row>
    <row r="4867" spans="1:1" x14ac:dyDescent="0.25">
      <c r="A4867" s="3">
        <v>44600</v>
      </c>
    </row>
    <row r="4868" spans="1:1" x14ac:dyDescent="0.25">
      <c r="A4868" s="2">
        <v>58443</v>
      </c>
    </row>
    <row r="4869" spans="1:1" x14ac:dyDescent="0.25">
      <c r="A4869" s="3">
        <v>16009</v>
      </c>
    </row>
    <row r="4870" spans="1:1" x14ac:dyDescent="0.25">
      <c r="A4870" s="2">
        <v>53699</v>
      </c>
    </row>
    <row r="4871" spans="1:1" x14ac:dyDescent="0.25">
      <c r="A4871" s="3">
        <v>25168</v>
      </c>
    </row>
    <row r="4872" spans="1:1" x14ac:dyDescent="0.25">
      <c r="A4872" s="2">
        <v>84373</v>
      </c>
    </row>
    <row r="4873" spans="1:1" x14ac:dyDescent="0.25">
      <c r="A4873" s="3">
        <v>15351</v>
      </c>
    </row>
    <row r="4874" spans="1:1" x14ac:dyDescent="0.25">
      <c r="A4874" s="2">
        <v>44529</v>
      </c>
    </row>
    <row r="4875" spans="1:1" x14ac:dyDescent="0.25">
      <c r="A4875" s="3">
        <v>91870</v>
      </c>
    </row>
    <row r="4876" spans="1:1" x14ac:dyDescent="0.25">
      <c r="A4876" s="2">
        <v>80171</v>
      </c>
    </row>
    <row r="4877" spans="1:1" x14ac:dyDescent="0.25">
      <c r="A4877" s="3">
        <v>25122</v>
      </c>
    </row>
    <row r="4878" spans="1:1" x14ac:dyDescent="0.25">
      <c r="A4878" s="2">
        <v>85041</v>
      </c>
    </row>
    <row r="4879" spans="1:1" x14ac:dyDescent="0.25">
      <c r="A4879" s="3">
        <v>69525</v>
      </c>
    </row>
    <row r="4880" spans="1:1" x14ac:dyDescent="0.25">
      <c r="A4880" s="2">
        <v>27893</v>
      </c>
    </row>
    <row r="4881" spans="1:1" x14ac:dyDescent="0.25">
      <c r="A4881" s="3">
        <v>61169</v>
      </c>
    </row>
    <row r="4882" spans="1:1" x14ac:dyDescent="0.25">
      <c r="A4882" s="2">
        <v>17258</v>
      </c>
    </row>
    <row r="4883" spans="1:1" x14ac:dyDescent="0.25">
      <c r="A4883" s="3">
        <v>38489</v>
      </c>
    </row>
    <row r="4884" spans="1:1" x14ac:dyDescent="0.25">
      <c r="A4884" s="2">
        <v>49382</v>
      </c>
    </row>
    <row r="4885" spans="1:1" x14ac:dyDescent="0.25">
      <c r="A4885" s="3">
        <v>19585</v>
      </c>
    </row>
    <row r="4886" spans="1:1" x14ac:dyDescent="0.25">
      <c r="A4886" s="2">
        <v>59843</v>
      </c>
    </row>
    <row r="4887" spans="1:1" x14ac:dyDescent="0.25">
      <c r="A4887" s="3">
        <v>20847</v>
      </c>
    </row>
    <row r="4888" spans="1:1" x14ac:dyDescent="0.25">
      <c r="A4888" s="2">
        <v>32382</v>
      </c>
    </row>
    <row r="4889" spans="1:1" x14ac:dyDescent="0.25">
      <c r="A4889" s="3">
        <v>23260</v>
      </c>
    </row>
    <row r="4890" spans="1:1" x14ac:dyDescent="0.25">
      <c r="A4890" s="2">
        <v>30554</v>
      </c>
    </row>
    <row r="4891" spans="1:1" x14ac:dyDescent="0.25">
      <c r="A4891" s="3">
        <v>77824</v>
      </c>
    </row>
    <row r="4892" spans="1:1" x14ac:dyDescent="0.25">
      <c r="A4892" s="2">
        <v>30184</v>
      </c>
    </row>
    <row r="4893" spans="1:1" x14ac:dyDescent="0.25">
      <c r="A4893" s="3">
        <v>56124</v>
      </c>
    </row>
    <row r="4894" spans="1:1" x14ac:dyDescent="0.25">
      <c r="A4894" s="2">
        <v>43864</v>
      </c>
    </row>
    <row r="4895" spans="1:1" x14ac:dyDescent="0.25">
      <c r="A4895" s="3">
        <v>20780</v>
      </c>
    </row>
    <row r="4896" spans="1:1" x14ac:dyDescent="0.25">
      <c r="A4896" s="2">
        <v>79540</v>
      </c>
    </row>
    <row r="4897" spans="1:1" x14ac:dyDescent="0.25">
      <c r="A4897" s="3">
        <v>30938</v>
      </c>
    </row>
    <row r="4898" spans="1:1" x14ac:dyDescent="0.25">
      <c r="A4898" s="2">
        <v>96791</v>
      </c>
    </row>
    <row r="4899" spans="1:1" x14ac:dyDescent="0.25">
      <c r="A4899" s="3">
        <v>68520</v>
      </c>
    </row>
    <row r="4900" spans="1:1" x14ac:dyDescent="0.25">
      <c r="A4900" s="2">
        <v>44936</v>
      </c>
    </row>
    <row r="4901" spans="1:1" x14ac:dyDescent="0.25">
      <c r="A4901" s="3">
        <v>59767</v>
      </c>
    </row>
    <row r="4902" spans="1:1" x14ac:dyDescent="0.25">
      <c r="A4902" s="2">
        <v>42837</v>
      </c>
    </row>
    <row r="4903" spans="1:1" x14ac:dyDescent="0.25">
      <c r="A4903" s="3">
        <v>80049</v>
      </c>
    </row>
    <row r="4904" spans="1:1" x14ac:dyDescent="0.25">
      <c r="A4904" s="2">
        <v>68391</v>
      </c>
    </row>
    <row r="4905" spans="1:1" x14ac:dyDescent="0.25">
      <c r="A4905" s="3">
        <v>58262</v>
      </c>
    </row>
    <row r="4906" spans="1:1" x14ac:dyDescent="0.25">
      <c r="A4906" s="2">
        <v>33830</v>
      </c>
    </row>
    <row r="4907" spans="1:1" x14ac:dyDescent="0.25">
      <c r="A4907" s="3">
        <v>19522</v>
      </c>
    </row>
    <row r="4908" spans="1:1" x14ac:dyDescent="0.25">
      <c r="A4908" s="2">
        <v>21614</v>
      </c>
    </row>
    <row r="4909" spans="1:1" x14ac:dyDescent="0.25">
      <c r="A4909" s="3">
        <v>58900</v>
      </c>
    </row>
    <row r="4910" spans="1:1" x14ac:dyDescent="0.25">
      <c r="A4910" s="2">
        <v>73715</v>
      </c>
    </row>
    <row r="4911" spans="1:1" x14ac:dyDescent="0.25">
      <c r="A4911" s="3">
        <v>63924</v>
      </c>
    </row>
    <row r="4912" spans="1:1" x14ac:dyDescent="0.25">
      <c r="A4912" s="2">
        <v>80793</v>
      </c>
    </row>
    <row r="4913" spans="1:1" x14ac:dyDescent="0.25">
      <c r="A4913" s="3">
        <v>23640</v>
      </c>
    </row>
    <row r="4914" spans="1:1" x14ac:dyDescent="0.25">
      <c r="A4914" s="2">
        <v>40501</v>
      </c>
    </row>
    <row r="4915" spans="1:1" x14ac:dyDescent="0.25">
      <c r="A4915" s="3">
        <v>70708</v>
      </c>
    </row>
    <row r="4916" spans="1:1" x14ac:dyDescent="0.25">
      <c r="A4916" s="2">
        <v>15696</v>
      </c>
    </row>
    <row r="4917" spans="1:1" x14ac:dyDescent="0.25">
      <c r="A4917" s="3">
        <v>35975</v>
      </c>
    </row>
    <row r="4918" spans="1:1" x14ac:dyDescent="0.25">
      <c r="A4918" s="2">
        <v>62260</v>
      </c>
    </row>
    <row r="4919" spans="1:1" x14ac:dyDescent="0.25">
      <c r="A4919" s="3">
        <v>88137</v>
      </c>
    </row>
    <row r="4920" spans="1:1" x14ac:dyDescent="0.25">
      <c r="A4920" s="2">
        <v>21709</v>
      </c>
    </row>
    <row r="4921" spans="1:1" x14ac:dyDescent="0.25">
      <c r="A4921" s="3">
        <v>79029</v>
      </c>
    </row>
    <row r="4922" spans="1:1" x14ac:dyDescent="0.25">
      <c r="A4922" s="2">
        <v>73590</v>
      </c>
    </row>
    <row r="4923" spans="1:1" x14ac:dyDescent="0.25">
      <c r="A4923" s="3">
        <v>33037</v>
      </c>
    </row>
    <row r="4924" spans="1:1" x14ac:dyDescent="0.25">
      <c r="A4924" s="2">
        <v>66872</v>
      </c>
    </row>
    <row r="4925" spans="1:1" x14ac:dyDescent="0.25">
      <c r="A4925" s="3">
        <v>89609</v>
      </c>
    </row>
    <row r="4926" spans="1:1" x14ac:dyDescent="0.25">
      <c r="A4926" s="2">
        <v>29465</v>
      </c>
    </row>
    <row r="4927" spans="1:1" x14ac:dyDescent="0.25">
      <c r="A4927" s="3">
        <v>76515</v>
      </c>
    </row>
    <row r="4928" spans="1:1" x14ac:dyDescent="0.25">
      <c r="A4928" s="2">
        <v>56383</v>
      </c>
    </row>
    <row r="4929" spans="1:1" x14ac:dyDescent="0.25">
      <c r="A4929" s="3">
        <v>62620</v>
      </c>
    </row>
    <row r="4930" spans="1:1" x14ac:dyDescent="0.25">
      <c r="A4930" s="2">
        <v>39538</v>
      </c>
    </row>
    <row r="4931" spans="1:1" x14ac:dyDescent="0.25">
      <c r="A4931" s="3">
        <v>74205</v>
      </c>
    </row>
    <row r="4932" spans="1:1" x14ac:dyDescent="0.25">
      <c r="A4932" s="2">
        <v>61866</v>
      </c>
    </row>
    <row r="4933" spans="1:1" x14ac:dyDescent="0.25">
      <c r="A4933" s="3">
        <v>45242</v>
      </c>
    </row>
    <row r="4934" spans="1:1" x14ac:dyDescent="0.25">
      <c r="A4934" s="2">
        <v>52724</v>
      </c>
    </row>
    <row r="4935" spans="1:1" x14ac:dyDescent="0.25">
      <c r="A4935" s="3">
        <v>96338</v>
      </c>
    </row>
    <row r="4936" spans="1:1" x14ac:dyDescent="0.25">
      <c r="A4936" s="2">
        <v>51376</v>
      </c>
    </row>
    <row r="4937" spans="1:1" x14ac:dyDescent="0.25">
      <c r="A4937" s="3">
        <v>71858</v>
      </c>
    </row>
    <row r="4938" spans="1:1" x14ac:dyDescent="0.25">
      <c r="A4938" s="2">
        <v>51108</v>
      </c>
    </row>
    <row r="4939" spans="1:1" x14ac:dyDescent="0.25">
      <c r="A4939" s="3">
        <v>86790</v>
      </c>
    </row>
    <row r="4940" spans="1:1" x14ac:dyDescent="0.25">
      <c r="A4940" s="2">
        <v>44271</v>
      </c>
    </row>
    <row r="4941" spans="1:1" x14ac:dyDescent="0.25">
      <c r="A4941" s="3">
        <v>37051</v>
      </c>
    </row>
    <row r="4942" spans="1:1" x14ac:dyDescent="0.25">
      <c r="A4942" s="2">
        <v>55769</v>
      </c>
    </row>
    <row r="4943" spans="1:1" x14ac:dyDescent="0.25">
      <c r="A4943" s="3">
        <v>82864</v>
      </c>
    </row>
    <row r="4944" spans="1:1" x14ac:dyDescent="0.25">
      <c r="A4944" s="2">
        <v>49203</v>
      </c>
    </row>
    <row r="4945" spans="1:1" x14ac:dyDescent="0.25">
      <c r="A4945" s="3">
        <v>89852</v>
      </c>
    </row>
    <row r="4946" spans="1:1" x14ac:dyDescent="0.25">
      <c r="A4946" s="2">
        <v>63403</v>
      </c>
    </row>
    <row r="4947" spans="1:1" x14ac:dyDescent="0.25">
      <c r="A4947" s="3">
        <v>20514</v>
      </c>
    </row>
    <row r="4948" spans="1:1" x14ac:dyDescent="0.25">
      <c r="A4948" s="2">
        <v>51273</v>
      </c>
    </row>
    <row r="4949" spans="1:1" x14ac:dyDescent="0.25">
      <c r="A4949" s="3">
        <v>44883</v>
      </c>
    </row>
    <row r="4950" spans="1:1" x14ac:dyDescent="0.25">
      <c r="A4950" s="2">
        <v>55451</v>
      </c>
    </row>
    <row r="4951" spans="1:1" x14ac:dyDescent="0.25">
      <c r="A4951" s="3">
        <v>60481</v>
      </c>
    </row>
    <row r="4952" spans="1:1" x14ac:dyDescent="0.25">
      <c r="A4952" s="2">
        <v>31493</v>
      </c>
    </row>
    <row r="4953" spans="1:1" x14ac:dyDescent="0.25">
      <c r="A4953" s="3">
        <v>40844</v>
      </c>
    </row>
    <row r="4954" spans="1:1" x14ac:dyDescent="0.25">
      <c r="A4954" s="2">
        <v>34102</v>
      </c>
    </row>
    <row r="4955" spans="1:1" x14ac:dyDescent="0.25">
      <c r="A4955" s="3">
        <v>21114</v>
      </c>
    </row>
    <row r="4956" spans="1:1" x14ac:dyDescent="0.25">
      <c r="A4956" s="2">
        <v>92875</v>
      </c>
    </row>
    <row r="4957" spans="1:1" x14ac:dyDescent="0.25">
      <c r="A4957" s="3">
        <v>42373</v>
      </c>
    </row>
    <row r="4958" spans="1:1" x14ac:dyDescent="0.25">
      <c r="A4958" s="2">
        <v>84750</v>
      </c>
    </row>
    <row r="4959" spans="1:1" x14ac:dyDescent="0.25">
      <c r="A4959" s="3">
        <v>88675</v>
      </c>
    </row>
    <row r="4960" spans="1:1" x14ac:dyDescent="0.25">
      <c r="A4960" s="2">
        <v>69032</v>
      </c>
    </row>
    <row r="4961" spans="1:1" x14ac:dyDescent="0.25">
      <c r="A4961" s="3">
        <v>35331</v>
      </c>
    </row>
    <row r="4962" spans="1:1" x14ac:dyDescent="0.25">
      <c r="A4962" s="2">
        <v>16169</v>
      </c>
    </row>
    <row r="4963" spans="1:1" x14ac:dyDescent="0.25">
      <c r="A4963" s="3">
        <v>21944</v>
      </c>
    </row>
    <row r="4964" spans="1:1" x14ac:dyDescent="0.25">
      <c r="A4964" s="2">
        <v>50193</v>
      </c>
    </row>
    <row r="4965" spans="1:1" x14ac:dyDescent="0.25">
      <c r="A4965" s="3">
        <v>53453</v>
      </c>
    </row>
    <row r="4966" spans="1:1" x14ac:dyDescent="0.25">
      <c r="A4966" s="2">
        <v>68198</v>
      </c>
    </row>
    <row r="4967" spans="1:1" x14ac:dyDescent="0.25">
      <c r="A4967" s="3">
        <v>30160</v>
      </c>
    </row>
    <row r="4968" spans="1:1" x14ac:dyDescent="0.25">
      <c r="A4968" s="2">
        <v>93860</v>
      </c>
    </row>
    <row r="4969" spans="1:1" x14ac:dyDescent="0.25">
      <c r="A4969" s="3">
        <v>89362</v>
      </c>
    </row>
    <row r="4970" spans="1:1" x14ac:dyDescent="0.25">
      <c r="A4970" s="2">
        <v>74434</v>
      </c>
    </row>
    <row r="4971" spans="1:1" x14ac:dyDescent="0.25">
      <c r="A4971" s="3">
        <v>86226</v>
      </c>
    </row>
    <row r="4972" spans="1:1" x14ac:dyDescent="0.25">
      <c r="A4972" s="2">
        <v>78524</v>
      </c>
    </row>
    <row r="4973" spans="1:1" x14ac:dyDescent="0.25">
      <c r="A4973" s="3">
        <v>35792</v>
      </c>
    </row>
    <row r="4974" spans="1:1" x14ac:dyDescent="0.25">
      <c r="A4974" s="2">
        <v>87467</v>
      </c>
    </row>
    <row r="4975" spans="1:1" x14ac:dyDescent="0.25">
      <c r="A4975" s="3">
        <v>34165</v>
      </c>
    </row>
    <row r="4976" spans="1:1" x14ac:dyDescent="0.25">
      <c r="A4976" s="2">
        <v>22466</v>
      </c>
    </row>
    <row r="4977" spans="1:1" x14ac:dyDescent="0.25">
      <c r="A4977" s="3">
        <v>43009</v>
      </c>
    </row>
    <row r="4978" spans="1:1" x14ac:dyDescent="0.25">
      <c r="A4978" s="2">
        <v>51473</v>
      </c>
    </row>
    <row r="4979" spans="1:1" x14ac:dyDescent="0.25">
      <c r="A4979" s="3">
        <v>17623</v>
      </c>
    </row>
    <row r="4980" spans="1:1" x14ac:dyDescent="0.25">
      <c r="A4980" s="2">
        <v>62290</v>
      </c>
    </row>
    <row r="4981" spans="1:1" x14ac:dyDescent="0.25">
      <c r="A4981" s="3">
        <v>75520</v>
      </c>
    </row>
    <row r="4982" spans="1:1" x14ac:dyDescent="0.25">
      <c r="A4982" s="2">
        <v>51923</v>
      </c>
    </row>
    <row r="4983" spans="1:1" x14ac:dyDescent="0.25">
      <c r="A4983" s="3">
        <v>23066</v>
      </c>
    </row>
    <row r="4984" spans="1:1" x14ac:dyDescent="0.25">
      <c r="A4984" s="2">
        <v>47014</v>
      </c>
    </row>
    <row r="4985" spans="1:1" x14ac:dyDescent="0.25">
      <c r="A4985" s="3">
        <v>71667</v>
      </c>
    </row>
    <row r="4986" spans="1:1" x14ac:dyDescent="0.25">
      <c r="A4986" s="2">
        <v>22192</v>
      </c>
    </row>
    <row r="4987" spans="1:1" x14ac:dyDescent="0.25">
      <c r="A4987" s="3">
        <v>23329</v>
      </c>
    </row>
    <row r="4988" spans="1:1" x14ac:dyDescent="0.25">
      <c r="A4988" s="2">
        <v>56461</v>
      </c>
    </row>
    <row r="4989" spans="1:1" x14ac:dyDescent="0.25">
      <c r="A4989" s="3">
        <v>50527</v>
      </c>
    </row>
    <row r="4990" spans="1:1" x14ac:dyDescent="0.25">
      <c r="A4990" s="2">
        <v>54992</v>
      </c>
    </row>
    <row r="4991" spans="1:1" x14ac:dyDescent="0.25">
      <c r="A4991" s="3">
        <v>72916</v>
      </c>
    </row>
    <row r="4992" spans="1:1" x14ac:dyDescent="0.25">
      <c r="A4992" s="2">
        <v>77552</v>
      </c>
    </row>
    <row r="4993" spans="1:1" x14ac:dyDescent="0.25">
      <c r="A4993" s="3">
        <v>50057</v>
      </c>
    </row>
    <row r="4994" spans="1:1" x14ac:dyDescent="0.25">
      <c r="A4994" s="2">
        <v>70418</v>
      </c>
    </row>
    <row r="4995" spans="1:1" x14ac:dyDescent="0.25">
      <c r="A4995" s="3">
        <v>68654</v>
      </c>
    </row>
    <row r="4996" spans="1:1" x14ac:dyDescent="0.25">
      <c r="A4996" s="2">
        <v>69875</v>
      </c>
    </row>
    <row r="4997" spans="1:1" x14ac:dyDescent="0.25">
      <c r="A4997" s="3">
        <v>18757</v>
      </c>
    </row>
    <row r="4998" spans="1:1" x14ac:dyDescent="0.25">
      <c r="A4998" s="2">
        <v>96196</v>
      </c>
    </row>
    <row r="4999" spans="1:1" x14ac:dyDescent="0.25">
      <c r="A4999" s="3">
        <v>56700</v>
      </c>
    </row>
    <row r="5000" spans="1:1" x14ac:dyDescent="0.25">
      <c r="A5000" s="2">
        <v>26562</v>
      </c>
    </row>
    <row r="5001" spans="1:1" x14ac:dyDescent="0.25">
      <c r="A5001" s="3">
        <v>46959</v>
      </c>
    </row>
    <row r="5002" spans="1:1" x14ac:dyDescent="0.25">
      <c r="A5002" s="2">
        <v>74591</v>
      </c>
    </row>
    <row r="5003" spans="1:1" x14ac:dyDescent="0.25">
      <c r="A5003" s="3">
        <v>68798</v>
      </c>
    </row>
    <row r="5004" spans="1:1" x14ac:dyDescent="0.25">
      <c r="A5004" s="2">
        <v>29151</v>
      </c>
    </row>
    <row r="5005" spans="1:1" x14ac:dyDescent="0.25">
      <c r="A5005" s="3">
        <v>84201</v>
      </c>
    </row>
    <row r="5006" spans="1:1" x14ac:dyDescent="0.25">
      <c r="A5006" s="2">
        <v>72733</v>
      </c>
    </row>
    <row r="5007" spans="1:1" x14ac:dyDescent="0.25">
      <c r="A5007" s="3">
        <v>88552</v>
      </c>
    </row>
    <row r="5008" spans="1:1" x14ac:dyDescent="0.25">
      <c r="A5008" s="2">
        <v>59510</v>
      </c>
    </row>
    <row r="5009" spans="1:1" x14ac:dyDescent="0.25">
      <c r="A5009" s="3">
        <v>94514</v>
      </c>
    </row>
    <row r="5010" spans="1:1" x14ac:dyDescent="0.25">
      <c r="A5010" s="2">
        <v>66642</v>
      </c>
    </row>
    <row r="5011" spans="1:1" x14ac:dyDescent="0.25">
      <c r="A5011" s="3">
        <v>60175</v>
      </c>
    </row>
    <row r="5012" spans="1:1" x14ac:dyDescent="0.25">
      <c r="A5012" s="2">
        <v>71226</v>
      </c>
    </row>
    <row r="5013" spans="1:1" x14ac:dyDescent="0.25">
      <c r="A5013" s="3">
        <v>32027</v>
      </c>
    </row>
    <row r="5014" spans="1:1" x14ac:dyDescent="0.25">
      <c r="A5014" s="2">
        <v>73674</v>
      </c>
    </row>
    <row r="5015" spans="1:1" x14ac:dyDescent="0.25">
      <c r="A5015" s="3">
        <v>15285</v>
      </c>
    </row>
    <row r="5016" spans="1:1" x14ac:dyDescent="0.25">
      <c r="A5016" s="2">
        <v>66326</v>
      </c>
    </row>
    <row r="5017" spans="1:1" x14ac:dyDescent="0.25">
      <c r="A5017" s="3">
        <v>58312</v>
      </c>
    </row>
    <row r="5018" spans="1:1" x14ac:dyDescent="0.25">
      <c r="A5018" s="2">
        <v>57538</v>
      </c>
    </row>
    <row r="5019" spans="1:1" x14ac:dyDescent="0.25">
      <c r="A5019" s="3">
        <v>37657</v>
      </c>
    </row>
    <row r="5020" spans="1:1" x14ac:dyDescent="0.25">
      <c r="A5020" s="2">
        <v>65419</v>
      </c>
    </row>
    <row r="5021" spans="1:1" x14ac:dyDescent="0.25">
      <c r="A5021" s="3">
        <v>79454</v>
      </c>
    </row>
    <row r="5022" spans="1:1" x14ac:dyDescent="0.25">
      <c r="A5022" s="2">
        <v>70973</v>
      </c>
    </row>
    <row r="5023" spans="1:1" x14ac:dyDescent="0.25">
      <c r="A5023" s="3">
        <v>18929</v>
      </c>
    </row>
    <row r="5024" spans="1:1" x14ac:dyDescent="0.25">
      <c r="A5024" s="2">
        <v>44379</v>
      </c>
    </row>
    <row r="5025" spans="1:1" x14ac:dyDescent="0.25">
      <c r="A5025" s="3">
        <v>17323</v>
      </c>
    </row>
    <row r="5026" spans="1:1" x14ac:dyDescent="0.25">
      <c r="A5026" s="2">
        <v>19611</v>
      </c>
    </row>
    <row r="5027" spans="1:1" x14ac:dyDescent="0.25">
      <c r="A5027" s="3">
        <v>42638</v>
      </c>
    </row>
    <row r="5028" spans="1:1" x14ac:dyDescent="0.25">
      <c r="A5028" s="2">
        <v>38297</v>
      </c>
    </row>
    <row r="5029" spans="1:1" x14ac:dyDescent="0.25">
      <c r="A5029" s="3">
        <v>23788</v>
      </c>
    </row>
    <row r="5030" spans="1:1" x14ac:dyDescent="0.25">
      <c r="A5030" s="2">
        <v>95388</v>
      </c>
    </row>
    <row r="5031" spans="1:1" x14ac:dyDescent="0.25">
      <c r="A5031" s="3">
        <v>69179</v>
      </c>
    </row>
    <row r="5032" spans="1:1" x14ac:dyDescent="0.25">
      <c r="A5032" s="2">
        <v>25235</v>
      </c>
    </row>
    <row r="5033" spans="1:1" x14ac:dyDescent="0.25">
      <c r="A5033" s="3">
        <v>78680</v>
      </c>
    </row>
    <row r="5034" spans="1:1" x14ac:dyDescent="0.25">
      <c r="A5034" s="2">
        <v>81701</v>
      </c>
    </row>
    <row r="5035" spans="1:1" x14ac:dyDescent="0.25">
      <c r="A5035" s="3">
        <v>26967</v>
      </c>
    </row>
    <row r="5036" spans="1:1" x14ac:dyDescent="0.25">
      <c r="A5036" s="2">
        <v>35477</v>
      </c>
    </row>
    <row r="5037" spans="1:1" x14ac:dyDescent="0.25">
      <c r="A5037" s="3">
        <v>60020</v>
      </c>
    </row>
    <row r="5038" spans="1:1" x14ac:dyDescent="0.25">
      <c r="A5038" s="2">
        <v>39636</v>
      </c>
    </row>
    <row r="5039" spans="1:1" x14ac:dyDescent="0.25">
      <c r="A5039" s="3">
        <v>75394</v>
      </c>
    </row>
    <row r="5040" spans="1:1" x14ac:dyDescent="0.25">
      <c r="A5040" s="2">
        <v>72609</v>
      </c>
    </row>
    <row r="5041" spans="1:1" x14ac:dyDescent="0.25">
      <c r="A5041" s="3">
        <v>25904</v>
      </c>
    </row>
    <row r="5042" spans="1:1" x14ac:dyDescent="0.25">
      <c r="A5042" s="2">
        <v>73240</v>
      </c>
    </row>
    <row r="5043" spans="1:1" x14ac:dyDescent="0.25">
      <c r="A5043" s="3">
        <v>43093</v>
      </c>
    </row>
    <row r="5044" spans="1:1" x14ac:dyDescent="0.25">
      <c r="A5044" s="2">
        <v>61044</v>
      </c>
    </row>
    <row r="5045" spans="1:1" x14ac:dyDescent="0.25">
      <c r="A5045" s="3">
        <v>31421</v>
      </c>
    </row>
    <row r="5046" spans="1:1" x14ac:dyDescent="0.25">
      <c r="A5046" s="2">
        <v>57358</v>
      </c>
    </row>
    <row r="5047" spans="1:1" x14ac:dyDescent="0.25">
      <c r="A5047" s="3">
        <v>31223</v>
      </c>
    </row>
    <row r="5048" spans="1:1" x14ac:dyDescent="0.25">
      <c r="A5048" s="2">
        <v>45103</v>
      </c>
    </row>
    <row r="5049" spans="1:1" x14ac:dyDescent="0.25">
      <c r="A5049" s="3">
        <v>90893</v>
      </c>
    </row>
    <row r="5050" spans="1:1" x14ac:dyDescent="0.25">
      <c r="A5050" s="2">
        <v>17700</v>
      </c>
    </row>
    <row r="5051" spans="1:1" x14ac:dyDescent="0.25">
      <c r="A5051" s="3">
        <v>24384</v>
      </c>
    </row>
    <row r="5052" spans="1:1" x14ac:dyDescent="0.25">
      <c r="A5052" s="2">
        <v>65553</v>
      </c>
    </row>
    <row r="5053" spans="1:1" x14ac:dyDescent="0.25">
      <c r="A5053" s="3">
        <v>93346</v>
      </c>
    </row>
    <row r="5054" spans="1:1" x14ac:dyDescent="0.25">
      <c r="A5054" s="2">
        <v>67572</v>
      </c>
    </row>
    <row r="5055" spans="1:1" x14ac:dyDescent="0.25">
      <c r="A5055" s="3">
        <v>41397</v>
      </c>
    </row>
    <row r="5056" spans="1:1" x14ac:dyDescent="0.25">
      <c r="A5056" s="2">
        <v>18740</v>
      </c>
    </row>
    <row r="5057" spans="1:1" x14ac:dyDescent="0.25">
      <c r="A5057" s="3">
        <v>21573</v>
      </c>
    </row>
    <row r="5058" spans="1:1" x14ac:dyDescent="0.25">
      <c r="A5058" s="2">
        <v>22510</v>
      </c>
    </row>
    <row r="5059" spans="1:1" x14ac:dyDescent="0.25">
      <c r="A5059" s="3">
        <v>77108</v>
      </c>
    </row>
    <row r="5060" spans="1:1" x14ac:dyDescent="0.25">
      <c r="A5060" s="2">
        <v>28074</v>
      </c>
    </row>
    <row r="5061" spans="1:1" x14ac:dyDescent="0.25">
      <c r="A5061" s="3">
        <v>33414</v>
      </c>
    </row>
    <row r="5062" spans="1:1" x14ac:dyDescent="0.25">
      <c r="A5062" s="2">
        <v>82073</v>
      </c>
    </row>
    <row r="5063" spans="1:1" x14ac:dyDescent="0.25">
      <c r="A5063" s="3">
        <v>35531</v>
      </c>
    </row>
    <row r="5064" spans="1:1" x14ac:dyDescent="0.25">
      <c r="A5064" s="2">
        <v>65432</v>
      </c>
    </row>
    <row r="5065" spans="1:1" x14ac:dyDescent="0.25">
      <c r="A5065" s="3">
        <v>88500</v>
      </c>
    </row>
    <row r="5066" spans="1:1" x14ac:dyDescent="0.25">
      <c r="A5066" s="2">
        <v>53833</v>
      </c>
    </row>
    <row r="5067" spans="1:1" x14ac:dyDescent="0.25">
      <c r="A5067" s="3">
        <v>63167</v>
      </c>
    </row>
    <row r="5068" spans="1:1" x14ac:dyDescent="0.25">
      <c r="A5068" s="2">
        <v>88286</v>
      </c>
    </row>
    <row r="5069" spans="1:1" x14ac:dyDescent="0.25">
      <c r="A5069" s="3">
        <v>26808</v>
      </c>
    </row>
    <row r="5070" spans="1:1" x14ac:dyDescent="0.25">
      <c r="A5070" s="2">
        <v>83213</v>
      </c>
    </row>
    <row r="5071" spans="1:1" x14ac:dyDescent="0.25">
      <c r="A5071" s="3">
        <v>65968</v>
      </c>
    </row>
    <row r="5072" spans="1:1" x14ac:dyDescent="0.25">
      <c r="A5072" s="2">
        <v>25834</v>
      </c>
    </row>
    <row r="5073" spans="1:1" x14ac:dyDescent="0.25">
      <c r="A5073" s="3">
        <v>88592</v>
      </c>
    </row>
    <row r="5074" spans="1:1" x14ac:dyDescent="0.25">
      <c r="A5074" s="2">
        <v>70223</v>
      </c>
    </row>
    <row r="5075" spans="1:1" x14ac:dyDescent="0.25">
      <c r="A5075" s="3">
        <v>90480</v>
      </c>
    </row>
    <row r="5076" spans="1:1" x14ac:dyDescent="0.25">
      <c r="A5076" s="2">
        <v>92592</v>
      </c>
    </row>
    <row r="5077" spans="1:1" x14ac:dyDescent="0.25">
      <c r="A5077" s="3">
        <v>91076</v>
      </c>
    </row>
    <row r="5078" spans="1:1" x14ac:dyDescent="0.25">
      <c r="A5078" s="2">
        <v>19040</v>
      </c>
    </row>
    <row r="5079" spans="1:1" x14ac:dyDescent="0.25">
      <c r="A5079" s="3">
        <v>24158</v>
      </c>
    </row>
    <row r="5080" spans="1:1" x14ac:dyDescent="0.25">
      <c r="A5080" s="2">
        <v>19934</v>
      </c>
    </row>
    <row r="5081" spans="1:1" x14ac:dyDescent="0.25">
      <c r="A5081" s="3">
        <v>93993</v>
      </c>
    </row>
    <row r="5082" spans="1:1" x14ac:dyDescent="0.25">
      <c r="A5082" s="2">
        <v>54013</v>
      </c>
    </row>
    <row r="5083" spans="1:1" x14ac:dyDescent="0.25">
      <c r="A5083" s="3">
        <v>26276</v>
      </c>
    </row>
    <row r="5084" spans="1:1" x14ac:dyDescent="0.25">
      <c r="A5084" s="2">
        <v>32771</v>
      </c>
    </row>
    <row r="5085" spans="1:1" x14ac:dyDescent="0.25">
      <c r="A5085" s="3">
        <v>67344</v>
      </c>
    </row>
    <row r="5086" spans="1:1" x14ac:dyDescent="0.25">
      <c r="A5086" s="2">
        <v>24729</v>
      </c>
    </row>
    <row r="5087" spans="1:1" x14ac:dyDescent="0.25">
      <c r="A5087" s="3">
        <v>17388</v>
      </c>
    </row>
    <row r="5088" spans="1:1" x14ac:dyDescent="0.25">
      <c r="A5088" s="2">
        <v>81307</v>
      </c>
    </row>
    <row r="5089" spans="1:1" x14ac:dyDescent="0.25">
      <c r="A5089" s="3">
        <v>78918</v>
      </c>
    </row>
    <row r="5090" spans="1:1" x14ac:dyDescent="0.25">
      <c r="A5090" s="2">
        <v>94924</v>
      </c>
    </row>
    <row r="5091" spans="1:1" x14ac:dyDescent="0.25">
      <c r="A5091" s="3">
        <v>57196</v>
      </c>
    </row>
    <row r="5092" spans="1:1" x14ac:dyDescent="0.25">
      <c r="A5092" s="2">
        <v>55684</v>
      </c>
    </row>
    <row r="5093" spans="1:1" x14ac:dyDescent="0.25">
      <c r="A5093" s="3">
        <v>36853</v>
      </c>
    </row>
    <row r="5094" spans="1:1" x14ac:dyDescent="0.25">
      <c r="A5094" s="2">
        <v>48562</v>
      </c>
    </row>
    <row r="5095" spans="1:1" x14ac:dyDescent="0.25">
      <c r="A5095" s="3">
        <v>21543</v>
      </c>
    </row>
    <row r="5096" spans="1:1" x14ac:dyDescent="0.25">
      <c r="A5096" s="2">
        <v>49167</v>
      </c>
    </row>
    <row r="5097" spans="1:1" x14ac:dyDescent="0.25">
      <c r="A5097" s="3">
        <v>17985</v>
      </c>
    </row>
    <row r="5098" spans="1:1" x14ac:dyDescent="0.25">
      <c r="A5098" s="2">
        <v>29052</v>
      </c>
    </row>
    <row r="5099" spans="1:1" x14ac:dyDescent="0.25">
      <c r="A5099" s="3">
        <v>74049</v>
      </c>
    </row>
    <row r="5100" spans="1:1" x14ac:dyDescent="0.25">
      <c r="A5100" s="2">
        <v>34862</v>
      </c>
    </row>
    <row r="5101" spans="1:1" x14ac:dyDescent="0.25">
      <c r="A5101" s="3">
        <v>74677</v>
      </c>
    </row>
    <row r="5102" spans="1:1" x14ac:dyDescent="0.25">
      <c r="A5102" s="2">
        <v>74137</v>
      </c>
    </row>
    <row r="5103" spans="1:1" x14ac:dyDescent="0.25">
      <c r="A5103" s="3">
        <v>61903</v>
      </c>
    </row>
    <row r="5104" spans="1:1" x14ac:dyDescent="0.25">
      <c r="A5104" s="2">
        <v>34900</v>
      </c>
    </row>
    <row r="5105" spans="1:1" x14ac:dyDescent="0.25">
      <c r="A5105" s="3">
        <v>96638</v>
      </c>
    </row>
    <row r="5106" spans="1:1" x14ac:dyDescent="0.25">
      <c r="A5106" s="2">
        <v>89479</v>
      </c>
    </row>
    <row r="5107" spans="1:1" x14ac:dyDescent="0.25">
      <c r="A5107" s="3">
        <v>23002</v>
      </c>
    </row>
    <row r="5108" spans="1:1" x14ac:dyDescent="0.25">
      <c r="A5108" s="2">
        <v>42785</v>
      </c>
    </row>
    <row r="5109" spans="1:1" x14ac:dyDescent="0.25">
      <c r="A5109" s="3">
        <v>47635</v>
      </c>
    </row>
    <row r="5110" spans="1:1" x14ac:dyDescent="0.25">
      <c r="A5110" s="2">
        <v>43069</v>
      </c>
    </row>
    <row r="5111" spans="1:1" x14ac:dyDescent="0.25">
      <c r="A5111" s="3">
        <v>26124</v>
      </c>
    </row>
    <row r="5112" spans="1:1" x14ac:dyDescent="0.25">
      <c r="A5112" s="2">
        <v>33211</v>
      </c>
    </row>
    <row r="5113" spans="1:1" x14ac:dyDescent="0.25">
      <c r="A5113" s="3">
        <v>79175</v>
      </c>
    </row>
    <row r="5114" spans="1:1" x14ac:dyDescent="0.25">
      <c r="A5114" s="2">
        <v>74190</v>
      </c>
    </row>
    <row r="5115" spans="1:1" x14ac:dyDescent="0.25">
      <c r="A5115" s="3">
        <v>24072</v>
      </c>
    </row>
    <row r="5116" spans="1:1" x14ac:dyDescent="0.25">
      <c r="A5116" s="2">
        <v>35405</v>
      </c>
    </row>
    <row r="5117" spans="1:1" x14ac:dyDescent="0.25">
      <c r="A5117" s="3">
        <v>64265</v>
      </c>
    </row>
    <row r="5118" spans="1:1" x14ac:dyDescent="0.25">
      <c r="A5118" s="2">
        <v>70426</v>
      </c>
    </row>
    <row r="5119" spans="1:1" x14ac:dyDescent="0.25">
      <c r="A5119" s="3">
        <v>43611</v>
      </c>
    </row>
    <row r="5120" spans="1:1" x14ac:dyDescent="0.25">
      <c r="A5120" s="2">
        <v>61798</v>
      </c>
    </row>
    <row r="5121" spans="1:1" x14ac:dyDescent="0.25">
      <c r="A5121" s="3">
        <v>66420</v>
      </c>
    </row>
    <row r="5122" spans="1:1" x14ac:dyDescent="0.25">
      <c r="A5122" s="2">
        <v>15910</v>
      </c>
    </row>
    <row r="5123" spans="1:1" x14ac:dyDescent="0.25">
      <c r="A5123" s="3">
        <v>87995</v>
      </c>
    </row>
    <row r="5124" spans="1:1" x14ac:dyDescent="0.25">
      <c r="A5124" s="2">
        <v>44477</v>
      </c>
    </row>
    <row r="5125" spans="1:1" x14ac:dyDescent="0.25">
      <c r="A5125" s="3">
        <v>60113</v>
      </c>
    </row>
    <row r="5126" spans="1:1" x14ac:dyDescent="0.25">
      <c r="A5126" s="2">
        <v>23687</v>
      </c>
    </row>
    <row r="5127" spans="1:1" x14ac:dyDescent="0.25">
      <c r="A5127" s="3">
        <v>95349</v>
      </c>
    </row>
    <row r="5128" spans="1:1" x14ac:dyDescent="0.25">
      <c r="A5128" s="2">
        <v>46074</v>
      </c>
    </row>
    <row r="5129" spans="1:1" x14ac:dyDescent="0.25">
      <c r="A5129" s="3">
        <v>51357</v>
      </c>
    </row>
    <row r="5130" spans="1:1" x14ac:dyDescent="0.25">
      <c r="A5130" s="2">
        <v>17123</v>
      </c>
    </row>
    <row r="5131" spans="1:1" x14ac:dyDescent="0.25">
      <c r="A5131" s="3">
        <v>95010</v>
      </c>
    </row>
    <row r="5132" spans="1:1" x14ac:dyDescent="0.25">
      <c r="A5132" s="2">
        <v>25173</v>
      </c>
    </row>
    <row r="5133" spans="1:1" x14ac:dyDescent="0.25">
      <c r="A5133" s="3">
        <v>53781</v>
      </c>
    </row>
    <row r="5134" spans="1:1" x14ac:dyDescent="0.25">
      <c r="A5134" s="2">
        <v>78632</v>
      </c>
    </row>
    <row r="5135" spans="1:1" x14ac:dyDescent="0.25">
      <c r="A5135" s="3">
        <v>45720</v>
      </c>
    </row>
    <row r="5136" spans="1:1" x14ac:dyDescent="0.25">
      <c r="A5136" s="2">
        <v>69441</v>
      </c>
    </row>
    <row r="5137" spans="1:1" x14ac:dyDescent="0.25">
      <c r="A5137" s="3">
        <v>16774</v>
      </c>
    </row>
    <row r="5138" spans="1:1" x14ac:dyDescent="0.25">
      <c r="A5138" s="2">
        <v>36142</v>
      </c>
    </row>
    <row r="5139" spans="1:1" x14ac:dyDescent="0.25">
      <c r="A5139" s="3">
        <v>25986</v>
      </c>
    </row>
    <row r="5140" spans="1:1" x14ac:dyDescent="0.25">
      <c r="A5140" s="2">
        <v>17706</v>
      </c>
    </row>
    <row r="5141" spans="1:1" x14ac:dyDescent="0.25">
      <c r="A5141" s="3">
        <v>42487</v>
      </c>
    </row>
    <row r="5142" spans="1:1" x14ac:dyDescent="0.25">
      <c r="A5142" s="2">
        <v>76722</v>
      </c>
    </row>
    <row r="5143" spans="1:1" x14ac:dyDescent="0.25">
      <c r="A5143" s="3">
        <v>44232</v>
      </c>
    </row>
    <row r="5144" spans="1:1" x14ac:dyDescent="0.25">
      <c r="A5144" s="2">
        <v>39363</v>
      </c>
    </row>
    <row r="5145" spans="1:1" x14ac:dyDescent="0.25">
      <c r="A5145" s="3">
        <v>84016</v>
      </c>
    </row>
    <row r="5146" spans="1:1" x14ac:dyDescent="0.25">
      <c r="A5146" s="2">
        <v>26546</v>
      </c>
    </row>
    <row r="5147" spans="1:1" x14ac:dyDescent="0.25">
      <c r="A5147" s="3">
        <v>50361</v>
      </c>
    </row>
    <row r="5148" spans="1:1" x14ac:dyDescent="0.25">
      <c r="A5148" s="2">
        <v>89261</v>
      </c>
    </row>
    <row r="5149" spans="1:1" x14ac:dyDescent="0.25">
      <c r="A5149" s="3">
        <v>50106</v>
      </c>
    </row>
    <row r="5150" spans="1:1" x14ac:dyDescent="0.25">
      <c r="A5150" s="2">
        <v>17925</v>
      </c>
    </row>
    <row r="5151" spans="1:1" x14ac:dyDescent="0.25">
      <c r="A5151" s="3">
        <v>82197</v>
      </c>
    </row>
    <row r="5152" spans="1:1" x14ac:dyDescent="0.25">
      <c r="A5152" s="2">
        <v>94930</v>
      </c>
    </row>
    <row r="5153" spans="1:1" x14ac:dyDescent="0.25">
      <c r="A5153" s="3">
        <v>16221</v>
      </c>
    </row>
    <row r="5154" spans="1:1" x14ac:dyDescent="0.25">
      <c r="A5154" s="2">
        <v>36639</v>
      </c>
    </row>
    <row r="5155" spans="1:1" x14ac:dyDescent="0.25">
      <c r="A5155" s="3">
        <v>24207</v>
      </c>
    </row>
    <row r="5156" spans="1:1" x14ac:dyDescent="0.25">
      <c r="A5156" s="2">
        <v>41919</v>
      </c>
    </row>
    <row r="5157" spans="1:1" x14ac:dyDescent="0.25">
      <c r="A5157" s="3">
        <v>73959</v>
      </c>
    </row>
    <row r="5158" spans="1:1" x14ac:dyDescent="0.25">
      <c r="A5158" s="2">
        <v>36127</v>
      </c>
    </row>
    <row r="5159" spans="1:1" x14ac:dyDescent="0.25">
      <c r="A5159" s="3">
        <v>56351</v>
      </c>
    </row>
    <row r="5160" spans="1:1" x14ac:dyDescent="0.25">
      <c r="A5160" s="2">
        <v>39723</v>
      </c>
    </row>
    <row r="5161" spans="1:1" x14ac:dyDescent="0.25">
      <c r="A5161" s="3">
        <v>26341</v>
      </c>
    </row>
    <row r="5162" spans="1:1" x14ac:dyDescent="0.25">
      <c r="A5162" s="2">
        <v>77115</v>
      </c>
    </row>
    <row r="5163" spans="1:1" x14ac:dyDescent="0.25">
      <c r="A5163" s="3">
        <v>65875</v>
      </c>
    </row>
    <row r="5164" spans="1:1" x14ac:dyDescent="0.25">
      <c r="A5164" s="2">
        <v>46317</v>
      </c>
    </row>
    <row r="5165" spans="1:1" x14ac:dyDescent="0.25">
      <c r="A5165" s="3">
        <v>17772</v>
      </c>
    </row>
    <row r="5166" spans="1:1" x14ac:dyDescent="0.25">
      <c r="A5166" s="2">
        <v>59160</v>
      </c>
    </row>
    <row r="5167" spans="1:1" x14ac:dyDescent="0.25">
      <c r="A5167" s="3">
        <v>76540</v>
      </c>
    </row>
    <row r="5168" spans="1:1" x14ac:dyDescent="0.25">
      <c r="A5168" s="2">
        <v>47027</v>
      </c>
    </row>
    <row r="5169" spans="1:1" x14ac:dyDescent="0.25">
      <c r="A5169" s="3">
        <v>62877</v>
      </c>
    </row>
    <row r="5170" spans="1:1" x14ac:dyDescent="0.25">
      <c r="A5170" s="2">
        <v>72362</v>
      </c>
    </row>
    <row r="5171" spans="1:1" x14ac:dyDescent="0.25">
      <c r="A5171" s="3">
        <v>25616</v>
      </c>
    </row>
    <row r="5172" spans="1:1" x14ac:dyDescent="0.25">
      <c r="A5172" s="2">
        <v>34052</v>
      </c>
    </row>
    <row r="5173" spans="1:1" x14ac:dyDescent="0.25">
      <c r="A5173" s="3">
        <v>20212</v>
      </c>
    </row>
    <row r="5174" spans="1:1" x14ac:dyDescent="0.25">
      <c r="A5174" s="2">
        <v>35466</v>
      </c>
    </row>
    <row r="5175" spans="1:1" x14ac:dyDescent="0.25">
      <c r="A5175" s="3">
        <v>52405</v>
      </c>
    </row>
    <row r="5176" spans="1:1" x14ac:dyDescent="0.25">
      <c r="A5176" s="2">
        <v>84262</v>
      </c>
    </row>
    <row r="5177" spans="1:1" x14ac:dyDescent="0.25">
      <c r="A5177" s="3">
        <v>45078</v>
      </c>
    </row>
    <row r="5178" spans="1:1" x14ac:dyDescent="0.25">
      <c r="A5178" s="2">
        <v>75294</v>
      </c>
    </row>
    <row r="5179" spans="1:1" x14ac:dyDescent="0.25">
      <c r="A5179" s="3">
        <v>21869</v>
      </c>
    </row>
    <row r="5180" spans="1:1" x14ac:dyDescent="0.25">
      <c r="A5180" s="2">
        <v>29309</v>
      </c>
    </row>
    <row r="5181" spans="1:1" x14ac:dyDescent="0.25">
      <c r="A5181" s="3">
        <v>45512</v>
      </c>
    </row>
    <row r="5182" spans="1:1" x14ac:dyDescent="0.25">
      <c r="A5182" s="2">
        <v>48372</v>
      </c>
    </row>
    <row r="5183" spans="1:1" x14ac:dyDescent="0.25">
      <c r="A5183" s="3">
        <v>21222</v>
      </c>
    </row>
    <row r="5184" spans="1:1" x14ac:dyDescent="0.25">
      <c r="A5184" s="2">
        <v>71751</v>
      </c>
    </row>
    <row r="5185" spans="1:1" x14ac:dyDescent="0.25">
      <c r="A5185" s="3">
        <v>37219</v>
      </c>
    </row>
    <row r="5186" spans="1:1" x14ac:dyDescent="0.25">
      <c r="A5186" s="2">
        <v>67951</v>
      </c>
    </row>
    <row r="5187" spans="1:1" x14ac:dyDescent="0.25">
      <c r="A5187" s="3">
        <v>36527</v>
      </c>
    </row>
    <row r="5188" spans="1:1" x14ac:dyDescent="0.25">
      <c r="A5188" s="2">
        <v>39439</v>
      </c>
    </row>
    <row r="5189" spans="1:1" x14ac:dyDescent="0.25">
      <c r="A5189" s="3">
        <v>33823</v>
      </c>
    </row>
    <row r="5190" spans="1:1" x14ac:dyDescent="0.25">
      <c r="A5190" s="2">
        <v>95901</v>
      </c>
    </row>
    <row r="5191" spans="1:1" x14ac:dyDescent="0.25">
      <c r="A5191" s="3">
        <v>81612</v>
      </c>
    </row>
    <row r="5192" spans="1:1" x14ac:dyDescent="0.25">
      <c r="A5192" s="2">
        <v>17094</v>
      </c>
    </row>
    <row r="5193" spans="1:1" x14ac:dyDescent="0.25">
      <c r="A5193" s="3">
        <v>33022</v>
      </c>
    </row>
    <row r="5194" spans="1:1" x14ac:dyDescent="0.25">
      <c r="A5194" s="2">
        <v>55813</v>
      </c>
    </row>
    <row r="5195" spans="1:1" x14ac:dyDescent="0.25">
      <c r="A5195" s="3">
        <v>37682</v>
      </c>
    </row>
    <row r="5196" spans="1:1" x14ac:dyDescent="0.25">
      <c r="A5196" s="2">
        <v>63276</v>
      </c>
    </row>
    <row r="5197" spans="1:1" x14ac:dyDescent="0.25">
      <c r="A5197" s="3">
        <v>34576</v>
      </c>
    </row>
    <row r="5198" spans="1:1" x14ac:dyDescent="0.25">
      <c r="A5198" s="2">
        <v>28312</v>
      </c>
    </row>
    <row r="5199" spans="1:1" x14ac:dyDescent="0.25">
      <c r="A5199" s="3">
        <v>69021</v>
      </c>
    </row>
    <row r="5200" spans="1:1" x14ac:dyDescent="0.25">
      <c r="A5200" s="2">
        <v>83197</v>
      </c>
    </row>
    <row r="5201" spans="1:1" x14ac:dyDescent="0.25">
      <c r="A5201" s="3">
        <v>28580</v>
      </c>
    </row>
    <row r="5202" spans="1:1" x14ac:dyDescent="0.25">
      <c r="A5202" s="2">
        <v>65713</v>
      </c>
    </row>
    <row r="5203" spans="1:1" x14ac:dyDescent="0.25">
      <c r="A5203" s="3">
        <v>28855</v>
      </c>
    </row>
    <row r="5204" spans="1:1" x14ac:dyDescent="0.25">
      <c r="A5204" s="2">
        <v>50796</v>
      </c>
    </row>
    <row r="5205" spans="1:1" x14ac:dyDescent="0.25">
      <c r="A5205" s="3">
        <v>19188</v>
      </c>
    </row>
    <row r="5206" spans="1:1" x14ac:dyDescent="0.25">
      <c r="A5206" s="2">
        <v>17914</v>
      </c>
    </row>
    <row r="5207" spans="1:1" x14ac:dyDescent="0.25">
      <c r="A5207" s="3">
        <v>20255</v>
      </c>
    </row>
    <row r="5208" spans="1:1" x14ac:dyDescent="0.25">
      <c r="A5208" s="2">
        <v>67055</v>
      </c>
    </row>
    <row r="5209" spans="1:1" x14ac:dyDescent="0.25">
      <c r="A5209" s="3">
        <v>76056</v>
      </c>
    </row>
    <row r="5210" spans="1:1" x14ac:dyDescent="0.25">
      <c r="A5210" s="2">
        <v>92848</v>
      </c>
    </row>
    <row r="5211" spans="1:1" x14ac:dyDescent="0.25">
      <c r="A5211" s="3">
        <v>55379</v>
      </c>
    </row>
    <row r="5212" spans="1:1" x14ac:dyDescent="0.25">
      <c r="A5212" s="2">
        <v>67354</v>
      </c>
    </row>
    <row r="5213" spans="1:1" x14ac:dyDescent="0.25">
      <c r="A5213" s="3">
        <v>95109</v>
      </c>
    </row>
    <row r="5214" spans="1:1" x14ac:dyDescent="0.25">
      <c r="A5214" s="2">
        <v>30211</v>
      </c>
    </row>
    <row r="5215" spans="1:1" x14ac:dyDescent="0.25">
      <c r="A5215" s="3">
        <v>92015</v>
      </c>
    </row>
    <row r="5216" spans="1:1" x14ac:dyDescent="0.25">
      <c r="A5216" s="2">
        <v>15533</v>
      </c>
    </row>
    <row r="5217" spans="1:1" x14ac:dyDescent="0.25">
      <c r="A5217" s="3">
        <v>50284</v>
      </c>
    </row>
    <row r="5218" spans="1:1" x14ac:dyDescent="0.25">
      <c r="A5218" s="2">
        <v>38009</v>
      </c>
    </row>
    <row r="5219" spans="1:1" x14ac:dyDescent="0.25">
      <c r="A5219" s="3">
        <v>27343</v>
      </c>
    </row>
    <row r="5220" spans="1:1" x14ac:dyDescent="0.25">
      <c r="A5220" s="2">
        <v>15795</v>
      </c>
    </row>
    <row r="5221" spans="1:1" x14ac:dyDescent="0.25">
      <c r="A5221" s="3">
        <v>92209</v>
      </c>
    </row>
    <row r="5222" spans="1:1" x14ac:dyDescent="0.25">
      <c r="A5222" s="2">
        <v>63044</v>
      </c>
    </row>
    <row r="5223" spans="1:1" x14ac:dyDescent="0.25">
      <c r="A5223" s="3">
        <v>75876</v>
      </c>
    </row>
    <row r="5224" spans="1:1" x14ac:dyDescent="0.25">
      <c r="A5224" s="2">
        <v>27818</v>
      </c>
    </row>
    <row r="5225" spans="1:1" x14ac:dyDescent="0.25">
      <c r="A5225" s="3">
        <v>75468</v>
      </c>
    </row>
    <row r="5226" spans="1:1" x14ac:dyDescent="0.25">
      <c r="A5226" s="2">
        <v>33183</v>
      </c>
    </row>
    <row r="5227" spans="1:1" x14ac:dyDescent="0.25">
      <c r="A5227" s="3">
        <v>20942</v>
      </c>
    </row>
    <row r="5228" spans="1:1" x14ac:dyDescent="0.25">
      <c r="A5228" s="2">
        <v>73349</v>
      </c>
    </row>
    <row r="5229" spans="1:1" x14ac:dyDescent="0.25">
      <c r="A5229" s="3">
        <v>32509</v>
      </c>
    </row>
    <row r="5230" spans="1:1" x14ac:dyDescent="0.25">
      <c r="A5230" s="2">
        <v>37363</v>
      </c>
    </row>
    <row r="5231" spans="1:1" x14ac:dyDescent="0.25">
      <c r="A5231" s="3">
        <v>82935</v>
      </c>
    </row>
    <row r="5232" spans="1:1" x14ac:dyDescent="0.25">
      <c r="A5232" s="2">
        <v>31319</v>
      </c>
    </row>
    <row r="5233" spans="1:1" x14ac:dyDescent="0.25">
      <c r="A5233" s="3">
        <v>17949</v>
      </c>
    </row>
    <row r="5234" spans="1:1" x14ac:dyDescent="0.25">
      <c r="A5234" s="2">
        <v>56447</v>
      </c>
    </row>
    <row r="5235" spans="1:1" x14ac:dyDescent="0.25">
      <c r="A5235" s="3">
        <v>77169</v>
      </c>
    </row>
    <row r="5236" spans="1:1" x14ac:dyDescent="0.25">
      <c r="A5236" s="2">
        <v>37582</v>
      </c>
    </row>
    <row r="5237" spans="1:1" x14ac:dyDescent="0.25">
      <c r="A5237" s="3">
        <v>16184</v>
      </c>
    </row>
    <row r="5238" spans="1:1" x14ac:dyDescent="0.25">
      <c r="A5238" s="2">
        <v>87381</v>
      </c>
    </row>
    <row r="5239" spans="1:1" x14ac:dyDescent="0.25">
      <c r="A5239" s="3">
        <v>16940</v>
      </c>
    </row>
    <row r="5240" spans="1:1" x14ac:dyDescent="0.25">
      <c r="A5240" s="2">
        <v>63241</v>
      </c>
    </row>
    <row r="5241" spans="1:1" x14ac:dyDescent="0.25">
      <c r="A5241" s="3">
        <v>93036</v>
      </c>
    </row>
    <row r="5242" spans="1:1" x14ac:dyDescent="0.25">
      <c r="A5242" s="2">
        <v>77080</v>
      </c>
    </row>
    <row r="5243" spans="1:1" x14ac:dyDescent="0.25">
      <c r="A5243" s="3">
        <v>82569</v>
      </c>
    </row>
    <row r="5244" spans="1:1" x14ac:dyDescent="0.25">
      <c r="A5244" s="2">
        <v>33830</v>
      </c>
    </row>
    <row r="5245" spans="1:1" x14ac:dyDescent="0.25">
      <c r="A5245" s="3">
        <v>65926</v>
      </c>
    </row>
    <row r="5246" spans="1:1" x14ac:dyDescent="0.25">
      <c r="A5246" s="2">
        <v>25206</v>
      </c>
    </row>
    <row r="5247" spans="1:1" x14ac:dyDescent="0.25">
      <c r="A5247" s="3">
        <v>69102</v>
      </c>
    </row>
    <row r="5248" spans="1:1" x14ac:dyDescent="0.25">
      <c r="A5248" s="2">
        <v>33905</v>
      </c>
    </row>
    <row r="5249" spans="1:1" x14ac:dyDescent="0.25">
      <c r="A5249" s="3">
        <v>53192</v>
      </c>
    </row>
    <row r="5250" spans="1:1" x14ac:dyDescent="0.25">
      <c r="A5250" s="2">
        <v>46530</v>
      </c>
    </row>
    <row r="5251" spans="1:1" x14ac:dyDescent="0.25">
      <c r="A5251" s="3">
        <v>90074</v>
      </c>
    </row>
    <row r="5252" spans="1:1" x14ac:dyDescent="0.25">
      <c r="A5252" s="2">
        <v>24293</v>
      </c>
    </row>
    <row r="5253" spans="1:1" x14ac:dyDescent="0.25">
      <c r="A5253" s="3">
        <v>39608</v>
      </c>
    </row>
    <row r="5254" spans="1:1" x14ac:dyDescent="0.25">
      <c r="A5254" s="2">
        <v>76430</v>
      </c>
    </row>
    <row r="5255" spans="1:1" x14ac:dyDescent="0.25">
      <c r="A5255" s="3">
        <v>71221</v>
      </c>
    </row>
    <row r="5256" spans="1:1" x14ac:dyDescent="0.25">
      <c r="A5256" s="2">
        <v>71517</v>
      </c>
    </row>
    <row r="5257" spans="1:1" x14ac:dyDescent="0.25">
      <c r="A5257" s="3">
        <v>19639</v>
      </c>
    </row>
    <row r="5258" spans="1:1" x14ac:dyDescent="0.25">
      <c r="A5258" s="2">
        <v>54746</v>
      </c>
    </row>
    <row r="5259" spans="1:1" x14ac:dyDescent="0.25">
      <c r="A5259" s="3">
        <v>24191</v>
      </c>
    </row>
    <row r="5260" spans="1:1" x14ac:dyDescent="0.25">
      <c r="A5260" s="2">
        <v>63991</v>
      </c>
    </row>
    <row r="5261" spans="1:1" x14ac:dyDescent="0.25">
      <c r="A5261" s="3">
        <v>46476</v>
      </c>
    </row>
    <row r="5262" spans="1:1" x14ac:dyDescent="0.25">
      <c r="A5262" s="2">
        <v>18925</v>
      </c>
    </row>
    <row r="5263" spans="1:1" x14ac:dyDescent="0.25">
      <c r="A5263" s="3">
        <v>17865</v>
      </c>
    </row>
    <row r="5264" spans="1:1" x14ac:dyDescent="0.25">
      <c r="A5264" s="2">
        <v>43268</v>
      </c>
    </row>
    <row r="5265" spans="1:1" x14ac:dyDescent="0.25">
      <c r="A5265" s="3">
        <v>81440</v>
      </c>
    </row>
    <row r="5266" spans="1:1" x14ac:dyDescent="0.25">
      <c r="A5266" s="2">
        <v>22986</v>
      </c>
    </row>
    <row r="5267" spans="1:1" x14ac:dyDescent="0.25">
      <c r="A5267" s="3">
        <v>92281</v>
      </c>
    </row>
    <row r="5268" spans="1:1" x14ac:dyDescent="0.25">
      <c r="A5268" s="2">
        <v>17589</v>
      </c>
    </row>
    <row r="5269" spans="1:1" x14ac:dyDescent="0.25">
      <c r="A5269" s="3">
        <v>47548</v>
      </c>
    </row>
    <row r="5270" spans="1:1" x14ac:dyDescent="0.25">
      <c r="A5270" s="2">
        <v>55066</v>
      </c>
    </row>
    <row r="5271" spans="1:1" x14ac:dyDescent="0.25">
      <c r="A5271" s="3">
        <v>16178</v>
      </c>
    </row>
    <row r="5272" spans="1:1" x14ac:dyDescent="0.25">
      <c r="A5272" s="2">
        <v>68329</v>
      </c>
    </row>
    <row r="5273" spans="1:1" x14ac:dyDescent="0.25">
      <c r="A5273" s="3">
        <v>66989</v>
      </c>
    </row>
    <row r="5274" spans="1:1" x14ac:dyDescent="0.25">
      <c r="A5274" s="2">
        <v>61741</v>
      </c>
    </row>
    <row r="5275" spans="1:1" x14ac:dyDescent="0.25">
      <c r="A5275" s="3">
        <v>51905</v>
      </c>
    </row>
    <row r="5276" spans="1:1" x14ac:dyDescent="0.25">
      <c r="A5276" s="2">
        <v>33287</v>
      </c>
    </row>
    <row r="5277" spans="1:1" x14ac:dyDescent="0.25">
      <c r="A5277" s="3">
        <v>34174</v>
      </c>
    </row>
    <row r="5278" spans="1:1" x14ac:dyDescent="0.25">
      <c r="A5278" s="2">
        <v>80340</v>
      </c>
    </row>
    <row r="5279" spans="1:1" x14ac:dyDescent="0.25">
      <c r="A5279" s="3">
        <v>77590</v>
      </c>
    </row>
    <row r="5280" spans="1:1" x14ac:dyDescent="0.25">
      <c r="A5280" s="2">
        <v>42483</v>
      </c>
    </row>
    <row r="5281" spans="1:1" x14ac:dyDescent="0.25">
      <c r="A5281" s="3">
        <v>72687</v>
      </c>
    </row>
    <row r="5282" spans="1:1" x14ac:dyDescent="0.25">
      <c r="A5282" s="2">
        <v>23627</v>
      </c>
    </row>
    <row r="5283" spans="1:1" x14ac:dyDescent="0.25">
      <c r="A5283" s="3">
        <v>49248</v>
      </c>
    </row>
    <row r="5284" spans="1:1" x14ac:dyDescent="0.25">
      <c r="A5284" s="2">
        <v>77930</v>
      </c>
    </row>
    <row r="5285" spans="1:1" x14ac:dyDescent="0.25">
      <c r="A5285" s="3">
        <v>95712</v>
      </c>
    </row>
    <row r="5286" spans="1:1" x14ac:dyDescent="0.25">
      <c r="A5286" s="2">
        <v>96130</v>
      </c>
    </row>
    <row r="5287" spans="1:1" x14ac:dyDescent="0.25">
      <c r="A5287" s="3">
        <v>35132</v>
      </c>
    </row>
    <row r="5288" spans="1:1" x14ac:dyDescent="0.25">
      <c r="A5288" s="2">
        <v>50435</v>
      </c>
    </row>
    <row r="5289" spans="1:1" x14ac:dyDescent="0.25">
      <c r="A5289" s="3">
        <v>63067</v>
      </c>
    </row>
    <row r="5290" spans="1:1" x14ac:dyDescent="0.25">
      <c r="A5290" s="2">
        <v>15138</v>
      </c>
    </row>
    <row r="5291" spans="1:1" x14ac:dyDescent="0.25">
      <c r="A5291" s="3">
        <v>90568</v>
      </c>
    </row>
    <row r="5292" spans="1:1" x14ac:dyDescent="0.25">
      <c r="A5292" s="2">
        <v>94474</v>
      </c>
    </row>
    <row r="5293" spans="1:1" x14ac:dyDescent="0.25">
      <c r="A5293" s="3">
        <v>82145</v>
      </c>
    </row>
    <row r="5294" spans="1:1" x14ac:dyDescent="0.25">
      <c r="A5294" s="2">
        <v>53566</v>
      </c>
    </row>
    <row r="5295" spans="1:1" x14ac:dyDescent="0.25">
      <c r="A5295" s="3">
        <v>28587</v>
      </c>
    </row>
    <row r="5296" spans="1:1" x14ac:dyDescent="0.25">
      <c r="A5296" s="2">
        <v>59440</v>
      </c>
    </row>
    <row r="5297" spans="1:1" x14ac:dyDescent="0.25">
      <c r="A5297" s="3">
        <v>69861</v>
      </c>
    </row>
    <row r="5298" spans="1:1" x14ac:dyDescent="0.25">
      <c r="A5298" s="2">
        <v>63335</v>
      </c>
    </row>
    <row r="5299" spans="1:1" x14ac:dyDescent="0.25">
      <c r="A5299" s="3">
        <v>95024</v>
      </c>
    </row>
    <row r="5300" spans="1:1" x14ac:dyDescent="0.25">
      <c r="A5300" s="2">
        <v>48854</v>
      </c>
    </row>
    <row r="5301" spans="1:1" x14ac:dyDescent="0.25">
      <c r="A5301" s="3">
        <v>26761</v>
      </c>
    </row>
    <row r="5302" spans="1:1" x14ac:dyDescent="0.25">
      <c r="A5302" s="2">
        <v>56094</v>
      </c>
    </row>
    <row r="5303" spans="1:1" x14ac:dyDescent="0.25">
      <c r="A5303" s="3">
        <v>76732</v>
      </c>
    </row>
    <row r="5304" spans="1:1" x14ac:dyDescent="0.25">
      <c r="A5304" s="2">
        <v>63035</v>
      </c>
    </row>
    <row r="5305" spans="1:1" x14ac:dyDescent="0.25">
      <c r="A5305" s="3">
        <v>23697</v>
      </c>
    </row>
    <row r="5306" spans="1:1" x14ac:dyDescent="0.25">
      <c r="A5306" s="2">
        <v>96872</v>
      </c>
    </row>
    <row r="5307" spans="1:1" x14ac:dyDescent="0.25">
      <c r="A5307" s="3">
        <v>58646</v>
      </c>
    </row>
    <row r="5308" spans="1:1" x14ac:dyDescent="0.25">
      <c r="A5308" s="2">
        <v>57522</v>
      </c>
    </row>
    <row r="5309" spans="1:1" x14ac:dyDescent="0.25">
      <c r="A5309" s="3">
        <v>41350</v>
      </c>
    </row>
    <row r="5310" spans="1:1" x14ac:dyDescent="0.25">
      <c r="A5310" s="2">
        <v>92098</v>
      </c>
    </row>
    <row r="5311" spans="1:1" x14ac:dyDescent="0.25">
      <c r="A5311" s="3">
        <v>50276</v>
      </c>
    </row>
    <row r="5312" spans="1:1" x14ac:dyDescent="0.25">
      <c r="A5312" s="2">
        <v>55050</v>
      </c>
    </row>
    <row r="5313" spans="1:1" x14ac:dyDescent="0.25">
      <c r="A5313" s="3">
        <v>68913</v>
      </c>
    </row>
    <row r="5314" spans="1:1" x14ac:dyDescent="0.25">
      <c r="A5314" s="2">
        <v>50987</v>
      </c>
    </row>
    <row r="5315" spans="1:1" x14ac:dyDescent="0.25">
      <c r="A5315" s="3">
        <v>67034</v>
      </c>
    </row>
    <row r="5316" spans="1:1" x14ac:dyDescent="0.25">
      <c r="A5316" s="2">
        <v>92032</v>
      </c>
    </row>
    <row r="5317" spans="1:1" x14ac:dyDescent="0.25">
      <c r="A5317" s="3">
        <v>62960</v>
      </c>
    </row>
    <row r="5318" spans="1:1" x14ac:dyDescent="0.25">
      <c r="A5318" s="2">
        <v>78316</v>
      </c>
    </row>
    <row r="5319" spans="1:1" x14ac:dyDescent="0.25">
      <c r="A5319" s="3">
        <v>82958</v>
      </c>
    </row>
    <row r="5320" spans="1:1" x14ac:dyDescent="0.25">
      <c r="A5320" s="2">
        <v>30411</v>
      </c>
    </row>
    <row r="5321" spans="1:1" x14ac:dyDescent="0.25">
      <c r="A5321" s="3">
        <v>59640</v>
      </c>
    </row>
    <row r="5322" spans="1:1" x14ac:dyDescent="0.25">
      <c r="A5322" s="2">
        <v>80830</v>
      </c>
    </row>
    <row r="5323" spans="1:1" x14ac:dyDescent="0.25">
      <c r="A5323" s="3">
        <v>17776</v>
      </c>
    </row>
    <row r="5324" spans="1:1" x14ac:dyDescent="0.25">
      <c r="A5324" s="2">
        <v>23395</v>
      </c>
    </row>
    <row r="5325" spans="1:1" x14ac:dyDescent="0.25">
      <c r="A5325" s="3">
        <v>40549</v>
      </c>
    </row>
    <row r="5326" spans="1:1" x14ac:dyDescent="0.25">
      <c r="A5326" s="2">
        <v>33043</v>
      </c>
    </row>
    <row r="5327" spans="1:1" x14ac:dyDescent="0.25">
      <c r="A5327" s="3">
        <v>18175</v>
      </c>
    </row>
    <row r="5328" spans="1:1" x14ac:dyDescent="0.25">
      <c r="A5328" s="2">
        <v>50560</v>
      </c>
    </row>
    <row r="5329" spans="1:1" x14ac:dyDescent="0.25">
      <c r="A5329" s="3">
        <v>65947</v>
      </c>
    </row>
    <row r="5330" spans="1:1" x14ac:dyDescent="0.25">
      <c r="A5330" s="2">
        <v>61059</v>
      </c>
    </row>
    <row r="5331" spans="1:1" x14ac:dyDescent="0.25">
      <c r="A5331" s="3">
        <v>58150</v>
      </c>
    </row>
    <row r="5332" spans="1:1" x14ac:dyDescent="0.25">
      <c r="A5332" s="2">
        <v>79404</v>
      </c>
    </row>
    <row r="5333" spans="1:1" x14ac:dyDescent="0.25">
      <c r="A5333" s="3">
        <v>53350</v>
      </c>
    </row>
    <row r="5334" spans="1:1" x14ac:dyDescent="0.25">
      <c r="A5334" s="2">
        <v>52399</v>
      </c>
    </row>
    <row r="5335" spans="1:1" x14ac:dyDescent="0.25">
      <c r="A5335" s="3">
        <v>24111</v>
      </c>
    </row>
    <row r="5336" spans="1:1" x14ac:dyDescent="0.25">
      <c r="A5336" s="2">
        <v>46165</v>
      </c>
    </row>
    <row r="5337" spans="1:1" x14ac:dyDescent="0.25">
      <c r="A5337" s="3">
        <v>32773</v>
      </c>
    </row>
    <row r="5338" spans="1:1" x14ac:dyDescent="0.25">
      <c r="A5338" s="2">
        <v>48182</v>
      </c>
    </row>
    <row r="5339" spans="1:1" x14ac:dyDescent="0.25">
      <c r="A5339" s="3">
        <v>76936</v>
      </c>
    </row>
    <row r="5340" spans="1:1" x14ac:dyDescent="0.25">
      <c r="A5340" s="2">
        <v>64333</v>
      </c>
    </row>
    <row r="5341" spans="1:1" x14ac:dyDescent="0.25">
      <c r="A5341" s="3">
        <v>76145</v>
      </c>
    </row>
    <row r="5342" spans="1:1" x14ac:dyDescent="0.25">
      <c r="A5342" s="2">
        <v>87257</v>
      </c>
    </row>
    <row r="5343" spans="1:1" x14ac:dyDescent="0.25">
      <c r="A5343" s="3">
        <v>50334</v>
      </c>
    </row>
    <row r="5344" spans="1:1" x14ac:dyDescent="0.25">
      <c r="A5344" s="2">
        <v>93485</v>
      </c>
    </row>
    <row r="5345" spans="1:1" x14ac:dyDescent="0.25">
      <c r="A5345" s="3">
        <v>23005</v>
      </c>
    </row>
    <row r="5346" spans="1:1" x14ac:dyDescent="0.25">
      <c r="A5346" s="2">
        <v>74194</v>
      </c>
    </row>
    <row r="5347" spans="1:1" x14ac:dyDescent="0.25">
      <c r="A5347" s="3">
        <v>79261</v>
      </c>
    </row>
    <row r="5348" spans="1:1" x14ac:dyDescent="0.25">
      <c r="A5348" s="2">
        <v>16032</v>
      </c>
    </row>
    <row r="5349" spans="1:1" x14ac:dyDescent="0.25">
      <c r="A5349" s="3">
        <v>27130</v>
      </c>
    </row>
    <row r="5350" spans="1:1" x14ac:dyDescent="0.25">
      <c r="A5350" s="2">
        <v>16850</v>
      </c>
    </row>
    <row r="5351" spans="1:1" x14ac:dyDescent="0.25">
      <c r="A5351" s="3">
        <v>34886</v>
      </c>
    </row>
    <row r="5352" spans="1:1" x14ac:dyDescent="0.25">
      <c r="A5352" s="2">
        <v>90024</v>
      </c>
    </row>
    <row r="5353" spans="1:1" x14ac:dyDescent="0.25">
      <c r="A5353" s="3">
        <v>62475</v>
      </c>
    </row>
    <row r="5354" spans="1:1" x14ac:dyDescent="0.25">
      <c r="A5354" s="2">
        <v>47567</v>
      </c>
    </row>
    <row r="5355" spans="1:1" x14ac:dyDescent="0.25">
      <c r="A5355" s="3">
        <v>61770</v>
      </c>
    </row>
    <row r="5356" spans="1:1" x14ac:dyDescent="0.25">
      <c r="A5356" s="2">
        <v>70559</v>
      </c>
    </row>
    <row r="5357" spans="1:1" x14ac:dyDescent="0.25">
      <c r="A5357" s="3">
        <v>92880</v>
      </c>
    </row>
    <row r="5358" spans="1:1" x14ac:dyDescent="0.25">
      <c r="A5358" s="2">
        <v>52905</v>
      </c>
    </row>
    <row r="5359" spans="1:1" x14ac:dyDescent="0.25">
      <c r="A5359" s="3">
        <v>63227</v>
      </c>
    </row>
    <row r="5360" spans="1:1" x14ac:dyDescent="0.25">
      <c r="A5360" s="2">
        <v>25746</v>
      </c>
    </row>
    <row r="5361" spans="1:1" x14ac:dyDescent="0.25">
      <c r="A5361" s="3">
        <v>30719</v>
      </c>
    </row>
    <row r="5362" spans="1:1" x14ac:dyDescent="0.25">
      <c r="A5362" s="2">
        <v>90733</v>
      </c>
    </row>
    <row r="5363" spans="1:1" x14ac:dyDescent="0.25">
      <c r="A5363" s="3">
        <v>40491</v>
      </c>
    </row>
    <row r="5364" spans="1:1" x14ac:dyDescent="0.25">
      <c r="A5364" s="2">
        <v>54260</v>
      </c>
    </row>
    <row r="5365" spans="1:1" x14ac:dyDescent="0.25">
      <c r="A5365" s="3">
        <v>23744</v>
      </c>
    </row>
    <row r="5366" spans="1:1" x14ac:dyDescent="0.25">
      <c r="A5366" s="2">
        <v>82080</v>
      </c>
    </row>
    <row r="5367" spans="1:1" x14ac:dyDescent="0.25">
      <c r="A5367" s="3">
        <v>39538</v>
      </c>
    </row>
    <row r="5368" spans="1:1" x14ac:dyDescent="0.25">
      <c r="A5368" s="2">
        <v>93549</v>
      </c>
    </row>
    <row r="5369" spans="1:1" x14ac:dyDescent="0.25">
      <c r="A5369" s="3">
        <v>28702</v>
      </c>
    </row>
    <row r="5370" spans="1:1" x14ac:dyDescent="0.25">
      <c r="A5370" s="2">
        <v>53218</v>
      </c>
    </row>
    <row r="5371" spans="1:1" x14ac:dyDescent="0.25">
      <c r="A5371" s="3">
        <v>55145</v>
      </c>
    </row>
    <row r="5372" spans="1:1" x14ac:dyDescent="0.25">
      <c r="A5372" s="2">
        <v>30651</v>
      </c>
    </row>
    <row r="5373" spans="1:1" x14ac:dyDescent="0.25">
      <c r="A5373" s="3">
        <v>25350</v>
      </c>
    </row>
    <row r="5374" spans="1:1" x14ac:dyDescent="0.25">
      <c r="A5374" s="2">
        <v>89242</v>
      </c>
    </row>
    <row r="5375" spans="1:1" x14ac:dyDescent="0.25">
      <c r="A5375" s="3">
        <v>33513</v>
      </c>
    </row>
    <row r="5376" spans="1:1" x14ac:dyDescent="0.25">
      <c r="A5376" s="2">
        <v>92665</v>
      </c>
    </row>
    <row r="5377" spans="1:1" x14ac:dyDescent="0.25">
      <c r="A5377" s="3">
        <v>47846</v>
      </c>
    </row>
    <row r="5378" spans="1:1" x14ac:dyDescent="0.25">
      <c r="A5378" s="2">
        <v>36089</v>
      </c>
    </row>
    <row r="5379" spans="1:1" x14ac:dyDescent="0.25">
      <c r="A5379" s="3">
        <v>86944</v>
      </c>
    </row>
    <row r="5380" spans="1:1" x14ac:dyDescent="0.25">
      <c r="A5380" s="2">
        <v>32401</v>
      </c>
    </row>
    <row r="5381" spans="1:1" x14ac:dyDescent="0.25">
      <c r="A5381" s="3">
        <v>27022</v>
      </c>
    </row>
    <row r="5382" spans="1:1" x14ac:dyDescent="0.25">
      <c r="A5382" s="2">
        <v>51956</v>
      </c>
    </row>
    <row r="5383" spans="1:1" x14ac:dyDescent="0.25">
      <c r="A5383" s="3">
        <v>25309</v>
      </c>
    </row>
    <row r="5384" spans="1:1" x14ac:dyDescent="0.25">
      <c r="A5384" s="2">
        <v>52230</v>
      </c>
    </row>
    <row r="5385" spans="1:1" x14ac:dyDescent="0.25">
      <c r="A5385" s="3">
        <v>80083</v>
      </c>
    </row>
    <row r="5386" spans="1:1" x14ac:dyDescent="0.25">
      <c r="A5386" s="2">
        <v>89444</v>
      </c>
    </row>
    <row r="5387" spans="1:1" x14ac:dyDescent="0.25">
      <c r="A5387" s="3">
        <v>49211</v>
      </c>
    </row>
    <row r="5388" spans="1:1" x14ac:dyDescent="0.25">
      <c r="A5388" s="2">
        <v>88338</v>
      </c>
    </row>
    <row r="5389" spans="1:1" x14ac:dyDescent="0.25">
      <c r="A5389" s="3">
        <v>67789</v>
      </c>
    </row>
    <row r="5390" spans="1:1" x14ac:dyDescent="0.25">
      <c r="A5390" s="2">
        <v>71033</v>
      </c>
    </row>
    <row r="5391" spans="1:1" x14ac:dyDescent="0.25">
      <c r="A5391" s="3">
        <v>49498</v>
      </c>
    </row>
    <row r="5392" spans="1:1" x14ac:dyDescent="0.25">
      <c r="A5392" s="2">
        <v>76373</v>
      </c>
    </row>
    <row r="5393" spans="1:1" x14ac:dyDescent="0.25">
      <c r="A5393" s="3">
        <v>27428</v>
      </c>
    </row>
    <row r="5394" spans="1:1" x14ac:dyDescent="0.25">
      <c r="A5394" s="2">
        <v>57072</v>
      </c>
    </row>
    <row r="5395" spans="1:1" x14ac:dyDescent="0.25">
      <c r="A5395" s="3">
        <v>94059</v>
      </c>
    </row>
    <row r="5396" spans="1:1" x14ac:dyDescent="0.25">
      <c r="A5396" s="2">
        <v>74814</v>
      </c>
    </row>
    <row r="5397" spans="1:1" x14ac:dyDescent="0.25">
      <c r="A5397" s="3">
        <v>38547</v>
      </c>
    </row>
    <row r="5398" spans="1:1" x14ac:dyDescent="0.25">
      <c r="A5398" s="2">
        <v>78850</v>
      </c>
    </row>
    <row r="5399" spans="1:1" x14ac:dyDescent="0.25">
      <c r="A5399" s="3">
        <v>76074</v>
      </c>
    </row>
    <row r="5400" spans="1:1" x14ac:dyDescent="0.25">
      <c r="A5400" s="2">
        <v>43466</v>
      </c>
    </row>
    <row r="5401" spans="1:1" x14ac:dyDescent="0.25">
      <c r="A5401" s="3">
        <v>37619</v>
      </c>
    </row>
    <row r="5402" spans="1:1" x14ac:dyDescent="0.25">
      <c r="A5402" s="2">
        <v>72780</v>
      </c>
    </row>
    <row r="5403" spans="1:1" x14ac:dyDescent="0.25">
      <c r="A5403" s="3">
        <v>39410</v>
      </c>
    </row>
    <row r="5404" spans="1:1" x14ac:dyDescent="0.25">
      <c r="A5404" s="2">
        <v>83872</v>
      </c>
    </row>
    <row r="5405" spans="1:1" x14ac:dyDescent="0.25">
      <c r="A5405" s="3">
        <v>69515</v>
      </c>
    </row>
    <row r="5406" spans="1:1" x14ac:dyDescent="0.25">
      <c r="A5406" s="2">
        <v>64421</v>
      </c>
    </row>
    <row r="5407" spans="1:1" x14ac:dyDescent="0.25">
      <c r="A5407" s="3">
        <v>76768</v>
      </c>
    </row>
    <row r="5408" spans="1:1" x14ac:dyDescent="0.25">
      <c r="A5408" s="2">
        <v>92235</v>
      </c>
    </row>
    <row r="5409" spans="1:1" x14ac:dyDescent="0.25">
      <c r="A5409" s="3">
        <v>30222</v>
      </c>
    </row>
    <row r="5410" spans="1:1" x14ac:dyDescent="0.25">
      <c r="A5410" s="2">
        <v>16959</v>
      </c>
    </row>
    <row r="5411" spans="1:1" x14ac:dyDescent="0.25">
      <c r="A5411" s="3">
        <v>92916</v>
      </c>
    </row>
    <row r="5412" spans="1:1" x14ac:dyDescent="0.25">
      <c r="A5412" s="2">
        <v>19693</v>
      </c>
    </row>
    <row r="5413" spans="1:1" x14ac:dyDescent="0.25">
      <c r="A5413" s="3">
        <v>92134</v>
      </c>
    </row>
    <row r="5414" spans="1:1" x14ac:dyDescent="0.25">
      <c r="A5414" s="2">
        <v>95482</v>
      </c>
    </row>
    <row r="5415" spans="1:1" x14ac:dyDescent="0.25">
      <c r="A5415" s="3">
        <v>69405</v>
      </c>
    </row>
    <row r="5416" spans="1:1" x14ac:dyDescent="0.25">
      <c r="A5416" s="2">
        <v>55280</v>
      </c>
    </row>
    <row r="5417" spans="1:1" x14ac:dyDescent="0.25">
      <c r="A5417" s="3">
        <v>37622</v>
      </c>
    </row>
    <row r="5418" spans="1:1" x14ac:dyDescent="0.25">
      <c r="A5418" s="2">
        <v>60816</v>
      </c>
    </row>
    <row r="5419" spans="1:1" x14ac:dyDescent="0.25">
      <c r="A5419" s="3">
        <v>54449</v>
      </c>
    </row>
    <row r="5420" spans="1:1" x14ac:dyDescent="0.25">
      <c r="A5420" s="2">
        <v>89308</v>
      </c>
    </row>
    <row r="5421" spans="1:1" x14ac:dyDescent="0.25">
      <c r="A5421" s="3">
        <v>41277</v>
      </c>
    </row>
    <row r="5422" spans="1:1" x14ac:dyDescent="0.25">
      <c r="A5422" s="2">
        <v>27796</v>
      </c>
    </row>
    <row r="5423" spans="1:1" x14ac:dyDescent="0.25">
      <c r="A5423" s="3">
        <v>75162</v>
      </c>
    </row>
    <row r="5424" spans="1:1" x14ac:dyDescent="0.25">
      <c r="A5424" s="2">
        <v>58432</v>
      </c>
    </row>
    <row r="5425" spans="1:1" x14ac:dyDescent="0.25">
      <c r="A5425" s="3">
        <v>39358</v>
      </c>
    </row>
    <row r="5426" spans="1:1" x14ac:dyDescent="0.25">
      <c r="A5426" s="2">
        <v>40849</v>
      </c>
    </row>
    <row r="5427" spans="1:1" x14ac:dyDescent="0.25">
      <c r="A5427" s="3">
        <v>68540</v>
      </c>
    </row>
    <row r="5428" spans="1:1" x14ac:dyDescent="0.25">
      <c r="A5428" s="2">
        <v>46451</v>
      </c>
    </row>
    <row r="5429" spans="1:1" x14ac:dyDescent="0.25">
      <c r="A5429" s="3">
        <v>82735</v>
      </c>
    </row>
    <row r="5430" spans="1:1" x14ac:dyDescent="0.25">
      <c r="A5430" s="2">
        <v>68068</v>
      </c>
    </row>
    <row r="5431" spans="1:1" x14ac:dyDescent="0.25">
      <c r="A5431" s="3">
        <v>36743</v>
      </c>
    </row>
    <row r="5432" spans="1:1" x14ac:dyDescent="0.25">
      <c r="A5432" s="2">
        <v>85871</v>
      </c>
    </row>
    <row r="5433" spans="1:1" x14ac:dyDescent="0.25">
      <c r="A5433" s="3">
        <v>21598</v>
      </c>
    </row>
    <row r="5434" spans="1:1" x14ac:dyDescent="0.25">
      <c r="A5434" s="2">
        <v>63619</v>
      </c>
    </row>
    <row r="5435" spans="1:1" x14ac:dyDescent="0.25">
      <c r="A5435" s="3">
        <v>47663</v>
      </c>
    </row>
    <row r="5436" spans="1:1" x14ac:dyDescent="0.25">
      <c r="A5436" s="2">
        <v>59324</v>
      </c>
    </row>
    <row r="5437" spans="1:1" x14ac:dyDescent="0.25">
      <c r="A5437" s="3">
        <v>16133</v>
      </c>
    </row>
    <row r="5438" spans="1:1" x14ac:dyDescent="0.25">
      <c r="A5438" s="2">
        <v>84248</v>
      </c>
    </row>
    <row r="5439" spans="1:1" x14ac:dyDescent="0.25">
      <c r="A5439" s="3">
        <v>36555</v>
      </c>
    </row>
    <row r="5440" spans="1:1" x14ac:dyDescent="0.25">
      <c r="A5440" s="2">
        <v>53235</v>
      </c>
    </row>
    <row r="5441" spans="1:1" x14ac:dyDescent="0.25">
      <c r="A5441" s="3">
        <v>15591</v>
      </c>
    </row>
    <row r="5442" spans="1:1" x14ac:dyDescent="0.25">
      <c r="A5442" s="2">
        <v>44347</v>
      </c>
    </row>
    <row r="5443" spans="1:1" x14ac:dyDescent="0.25">
      <c r="A5443" s="3">
        <v>19729</v>
      </c>
    </row>
    <row r="5444" spans="1:1" x14ac:dyDescent="0.25">
      <c r="A5444" s="2">
        <v>83908</v>
      </c>
    </row>
    <row r="5445" spans="1:1" x14ac:dyDescent="0.25">
      <c r="A5445" s="3">
        <v>39564</v>
      </c>
    </row>
    <row r="5446" spans="1:1" x14ac:dyDescent="0.25">
      <c r="A5446" s="2">
        <v>35504</v>
      </c>
    </row>
    <row r="5447" spans="1:1" x14ac:dyDescent="0.25">
      <c r="A5447" s="3">
        <v>26463</v>
      </c>
    </row>
    <row r="5448" spans="1:1" x14ac:dyDescent="0.25">
      <c r="A5448" s="2">
        <v>71368</v>
      </c>
    </row>
    <row r="5449" spans="1:1" x14ac:dyDescent="0.25">
      <c r="A5449" s="3">
        <v>17933</v>
      </c>
    </row>
    <row r="5450" spans="1:1" x14ac:dyDescent="0.25">
      <c r="A5450" s="2">
        <v>90307</v>
      </c>
    </row>
    <row r="5451" spans="1:1" x14ac:dyDescent="0.25">
      <c r="A5451" s="3">
        <v>69355</v>
      </c>
    </row>
    <row r="5452" spans="1:1" x14ac:dyDescent="0.25">
      <c r="A5452" s="2">
        <v>36836</v>
      </c>
    </row>
    <row r="5453" spans="1:1" x14ac:dyDescent="0.25">
      <c r="A5453" s="3">
        <v>42378</v>
      </c>
    </row>
    <row r="5454" spans="1:1" x14ac:dyDescent="0.25">
      <c r="A5454" s="2">
        <v>29692</v>
      </c>
    </row>
    <row r="5455" spans="1:1" x14ac:dyDescent="0.25">
      <c r="A5455" s="3">
        <v>62795</v>
      </c>
    </row>
    <row r="5456" spans="1:1" x14ac:dyDescent="0.25">
      <c r="A5456" s="2">
        <v>73713</v>
      </c>
    </row>
    <row r="5457" spans="1:1" x14ac:dyDescent="0.25">
      <c r="A5457" s="3">
        <v>26815</v>
      </c>
    </row>
    <row r="5458" spans="1:1" x14ac:dyDescent="0.25">
      <c r="A5458" s="2">
        <v>34769</v>
      </c>
    </row>
    <row r="5459" spans="1:1" x14ac:dyDescent="0.25">
      <c r="A5459" s="3">
        <v>70213</v>
      </c>
    </row>
    <row r="5460" spans="1:1" x14ac:dyDescent="0.25">
      <c r="A5460" s="2">
        <v>46513</v>
      </c>
    </row>
    <row r="5461" spans="1:1" x14ac:dyDescent="0.25">
      <c r="A5461" s="3">
        <v>39184</v>
      </c>
    </row>
    <row r="5462" spans="1:1" x14ac:dyDescent="0.25">
      <c r="A5462" s="2">
        <v>20642</v>
      </c>
    </row>
    <row r="5463" spans="1:1" x14ac:dyDescent="0.25">
      <c r="A5463" s="3">
        <v>31633</v>
      </c>
    </row>
    <row r="5464" spans="1:1" x14ac:dyDescent="0.25">
      <c r="A5464" s="2">
        <v>75369</v>
      </c>
    </row>
    <row r="5465" spans="1:1" x14ac:dyDescent="0.25">
      <c r="A5465" s="3">
        <v>96739</v>
      </c>
    </row>
    <row r="5466" spans="1:1" x14ac:dyDescent="0.25">
      <c r="A5466" s="2">
        <v>23070</v>
      </c>
    </row>
    <row r="5467" spans="1:1" x14ac:dyDescent="0.25">
      <c r="A5467" s="3">
        <v>64328</v>
      </c>
    </row>
    <row r="5468" spans="1:1" x14ac:dyDescent="0.25">
      <c r="A5468" s="2">
        <v>56938</v>
      </c>
    </row>
    <row r="5469" spans="1:1" x14ac:dyDescent="0.25">
      <c r="A5469" s="3">
        <v>44639</v>
      </c>
    </row>
    <row r="5470" spans="1:1" x14ac:dyDescent="0.25">
      <c r="A5470" s="2">
        <v>53233</v>
      </c>
    </row>
    <row r="5471" spans="1:1" x14ac:dyDescent="0.25">
      <c r="A5471" s="3">
        <v>18410</v>
      </c>
    </row>
    <row r="5472" spans="1:1" x14ac:dyDescent="0.25">
      <c r="A5472" s="2">
        <v>70692</v>
      </c>
    </row>
    <row r="5473" spans="1:1" x14ac:dyDescent="0.25">
      <c r="A5473" s="3">
        <v>37355</v>
      </c>
    </row>
    <row r="5474" spans="1:1" x14ac:dyDescent="0.25">
      <c r="A5474" s="2">
        <v>65524</v>
      </c>
    </row>
    <row r="5475" spans="1:1" x14ac:dyDescent="0.25">
      <c r="A5475" s="3">
        <v>63795</v>
      </c>
    </row>
    <row r="5476" spans="1:1" x14ac:dyDescent="0.25">
      <c r="A5476" s="2">
        <v>60581</v>
      </c>
    </row>
    <row r="5477" spans="1:1" x14ac:dyDescent="0.25">
      <c r="A5477" s="3">
        <v>90961</v>
      </c>
    </row>
    <row r="5478" spans="1:1" x14ac:dyDescent="0.25">
      <c r="A5478" s="2">
        <v>25949</v>
      </c>
    </row>
    <row r="5479" spans="1:1" x14ac:dyDescent="0.25">
      <c r="A5479" s="3">
        <v>29131</v>
      </c>
    </row>
    <row r="5480" spans="1:1" x14ac:dyDescent="0.25">
      <c r="A5480" s="2">
        <v>45768</v>
      </c>
    </row>
    <row r="5481" spans="1:1" x14ac:dyDescent="0.25">
      <c r="A5481" s="3">
        <v>85407</v>
      </c>
    </row>
    <row r="5482" spans="1:1" x14ac:dyDescent="0.25">
      <c r="A5482" s="2">
        <v>33131</v>
      </c>
    </row>
    <row r="5483" spans="1:1" x14ac:dyDescent="0.25">
      <c r="A5483" s="3">
        <v>96318</v>
      </c>
    </row>
    <row r="5484" spans="1:1" x14ac:dyDescent="0.25">
      <c r="A5484" s="2">
        <v>25290</v>
      </c>
    </row>
    <row r="5485" spans="1:1" x14ac:dyDescent="0.25">
      <c r="A5485" s="3">
        <v>61993</v>
      </c>
    </row>
    <row r="5486" spans="1:1" x14ac:dyDescent="0.25">
      <c r="A5486" s="2">
        <v>18283</v>
      </c>
    </row>
    <row r="5487" spans="1:1" x14ac:dyDescent="0.25">
      <c r="A5487" s="3">
        <v>92675</v>
      </c>
    </row>
    <row r="5488" spans="1:1" x14ac:dyDescent="0.25">
      <c r="A5488" s="2">
        <v>18565</v>
      </c>
    </row>
    <row r="5489" spans="1:1" x14ac:dyDescent="0.25">
      <c r="A5489" s="3">
        <v>67488</v>
      </c>
    </row>
    <row r="5490" spans="1:1" x14ac:dyDescent="0.25">
      <c r="A5490" s="2">
        <v>63911</v>
      </c>
    </row>
    <row r="5491" spans="1:1" x14ac:dyDescent="0.25">
      <c r="A5491" s="3">
        <v>27397</v>
      </c>
    </row>
    <row r="5492" spans="1:1" x14ac:dyDescent="0.25">
      <c r="A5492" s="2">
        <v>91961</v>
      </c>
    </row>
    <row r="5493" spans="1:1" x14ac:dyDescent="0.25">
      <c r="A5493" s="3">
        <v>76529</v>
      </c>
    </row>
    <row r="5494" spans="1:1" x14ac:dyDescent="0.25">
      <c r="A5494" s="2">
        <v>44560</v>
      </c>
    </row>
    <row r="5495" spans="1:1" x14ac:dyDescent="0.25">
      <c r="A5495" s="3">
        <v>66708</v>
      </c>
    </row>
    <row r="5496" spans="1:1" x14ac:dyDescent="0.25">
      <c r="A5496" s="2">
        <v>16760</v>
      </c>
    </row>
    <row r="5497" spans="1:1" x14ac:dyDescent="0.25">
      <c r="A5497" s="3">
        <v>15464</v>
      </c>
    </row>
    <row r="5498" spans="1:1" x14ac:dyDescent="0.25">
      <c r="A5498" s="2">
        <v>43973</v>
      </c>
    </row>
    <row r="5499" spans="1:1" x14ac:dyDescent="0.25">
      <c r="A5499" s="3">
        <v>93183</v>
      </c>
    </row>
    <row r="5500" spans="1:1" x14ac:dyDescent="0.25">
      <c r="A5500" s="2">
        <v>18964</v>
      </c>
    </row>
    <row r="5501" spans="1:1" x14ac:dyDescent="0.25">
      <c r="A5501" s="3">
        <v>37050</v>
      </c>
    </row>
    <row r="5502" spans="1:1" x14ac:dyDescent="0.25">
      <c r="A5502" s="2">
        <v>92905</v>
      </c>
    </row>
    <row r="5503" spans="1:1" x14ac:dyDescent="0.25">
      <c r="A5503" s="3">
        <v>30492</v>
      </c>
    </row>
    <row r="5504" spans="1:1" x14ac:dyDescent="0.25">
      <c r="A5504" s="2">
        <v>24775</v>
      </c>
    </row>
    <row r="5505" spans="1:1" x14ac:dyDescent="0.25">
      <c r="A5505" s="3">
        <v>15496</v>
      </c>
    </row>
    <row r="5506" spans="1:1" x14ac:dyDescent="0.25">
      <c r="A5506" s="2">
        <v>16869</v>
      </c>
    </row>
    <row r="5507" spans="1:1" x14ac:dyDescent="0.25">
      <c r="A5507" s="3">
        <v>75922</v>
      </c>
    </row>
    <row r="5508" spans="1:1" x14ac:dyDescent="0.25">
      <c r="A5508" s="2">
        <v>35915</v>
      </c>
    </row>
    <row r="5509" spans="1:1" x14ac:dyDescent="0.25">
      <c r="A5509" s="3">
        <v>78338</v>
      </c>
    </row>
    <row r="5510" spans="1:1" x14ac:dyDescent="0.25">
      <c r="A5510" s="2">
        <v>28756</v>
      </c>
    </row>
    <row r="5511" spans="1:1" x14ac:dyDescent="0.25">
      <c r="A5511" s="3">
        <v>51399</v>
      </c>
    </row>
    <row r="5512" spans="1:1" x14ac:dyDescent="0.25">
      <c r="A5512" s="2">
        <v>66879</v>
      </c>
    </row>
    <row r="5513" spans="1:1" x14ac:dyDescent="0.25">
      <c r="A5513" s="3">
        <v>61338</v>
      </c>
    </row>
    <row r="5514" spans="1:1" x14ac:dyDescent="0.25">
      <c r="A5514" s="2">
        <v>69683</v>
      </c>
    </row>
    <row r="5515" spans="1:1" x14ac:dyDescent="0.25">
      <c r="A5515" s="3">
        <v>90002</v>
      </c>
    </row>
    <row r="5516" spans="1:1" x14ac:dyDescent="0.25">
      <c r="A5516" s="2">
        <v>68242</v>
      </c>
    </row>
    <row r="5517" spans="1:1" x14ac:dyDescent="0.25">
      <c r="A5517" s="3">
        <v>15346</v>
      </c>
    </row>
    <row r="5518" spans="1:1" x14ac:dyDescent="0.25">
      <c r="A5518" s="2">
        <v>15157</v>
      </c>
    </row>
    <row r="5519" spans="1:1" x14ac:dyDescent="0.25">
      <c r="A5519" s="3">
        <v>50140</v>
      </c>
    </row>
    <row r="5520" spans="1:1" x14ac:dyDescent="0.25">
      <c r="A5520" s="2">
        <v>64144</v>
      </c>
    </row>
    <row r="5521" spans="1:1" x14ac:dyDescent="0.25">
      <c r="A5521" s="3">
        <v>32852</v>
      </c>
    </row>
    <row r="5522" spans="1:1" x14ac:dyDescent="0.25">
      <c r="A5522" s="2">
        <v>65280</v>
      </c>
    </row>
    <row r="5523" spans="1:1" x14ac:dyDescent="0.25">
      <c r="A5523" s="3">
        <v>51778</v>
      </c>
    </row>
    <row r="5524" spans="1:1" x14ac:dyDescent="0.25">
      <c r="A5524" s="2">
        <v>90286</v>
      </c>
    </row>
    <row r="5525" spans="1:1" x14ac:dyDescent="0.25">
      <c r="A5525" s="3">
        <v>66354</v>
      </c>
    </row>
    <row r="5526" spans="1:1" x14ac:dyDescent="0.25">
      <c r="A5526" s="2">
        <v>19417</v>
      </c>
    </row>
    <row r="5527" spans="1:1" x14ac:dyDescent="0.25">
      <c r="A5527" s="3">
        <v>45116</v>
      </c>
    </row>
    <row r="5528" spans="1:1" x14ac:dyDescent="0.25">
      <c r="A5528" s="2">
        <v>78757</v>
      </c>
    </row>
    <row r="5529" spans="1:1" x14ac:dyDescent="0.25">
      <c r="A5529" s="3">
        <v>61261</v>
      </c>
    </row>
    <row r="5530" spans="1:1" x14ac:dyDescent="0.25">
      <c r="A5530" s="2">
        <v>50813</v>
      </c>
    </row>
    <row r="5531" spans="1:1" x14ac:dyDescent="0.25">
      <c r="A5531" s="3">
        <v>85782</v>
      </c>
    </row>
    <row r="5532" spans="1:1" x14ac:dyDescent="0.25">
      <c r="A5532" s="2">
        <v>60398</v>
      </c>
    </row>
    <row r="5533" spans="1:1" x14ac:dyDescent="0.25">
      <c r="A5533" s="3">
        <v>70004</v>
      </c>
    </row>
    <row r="5534" spans="1:1" x14ac:dyDescent="0.25">
      <c r="A5534" s="2">
        <v>69988</v>
      </c>
    </row>
    <row r="5535" spans="1:1" x14ac:dyDescent="0.25">
      <c r="A5535" s="3">
        <v>49074</v>
      </c>
    </row>
    <row r="5536" spans="1:1" x14ac:dyDescent="0.25">
      <c r="A5536" s="2">
        <v>48520</v>
      </c>
    </row>
    <row r="5537" spans="1:1" x14ac:dyDescent="0.25">
      <c r="A5537" s="3">
        <v>77473</v>
      </c>
    </row>
    <row r="5538" spans="1:1" x14ac:dyDescent="0.25">
      <c r="A5538" s="2">
        <v>40101</v>
      </c>
    </row>
    <row r="5539" spans="1:1" x14ac:dyDescent="0.25">
      <c r="A5539" s="3">
        <v>31562</v>
      </c>
    </row>
    <row r="5540" spans="1:1" x14ac:dyDescent="0.25">
      <c r="A5540" s="2">
        <v>77356</v>
      </c>
    </row>
    <row r="5541" spans="1:1" x14ac:dyDescent="0.25">
      <c r="A5541" s="3">
        <v>60774</v>
      </c>
    </row>
    <row r="5542" spans="1:1" x14ac:dyDescent="0.25">
      <c r="A5542" s="2">
        <v>93915</v>
      </c>
    </row>
    <row r="5543" spans="1:1" x14ac:dyDescent="0.25">
      <c r="A5543" s="3">
        <v>59118</v>
      </c>
    </row>
    <row r="5544" spans="1:1" x14ac:dyDescent="0.25">
      <c r="A5544" s="2">
        <v>18392</v>
      </c>
    </row>
    <row r="5545" spans="1:1" x14ac:dyDescent="0.25">
      <c r="A5545" s="3">
        <v>25068</v>
      </c>
    </row>
    <row r="5546" spans="1:1" x14ac:dyDescent="0.25">
      <c r="A5546" s="2">
        <v>27003</v>
      </c>
    </row>
    <row r="5547" spans="1:1" x14ac:dyDescent="0.25">
      <c r="A5547" s="3">
        <v>88855</v>
      </c>
    </row>
    <row r="5548" spans="1:1" x14ac:dyDescent="0.25">
      <c r="A5548" s="2">
        <v>26960</v>
      </c>
    </row>
    <row r="5549" spans="1:1" x14ac:dyDescent="0.25">
      <c r="A5549" s="3">
        <v>93337</v>
      </c>
    </row>
    <row r="5550" spans="1:1" x14ac:dyDescent="0.25">
      <c r="A5550" s="2">
        <v>53463</v>
      </c>
    </row>
    <row r="5551" spans="1:1" x14ac:dyDescent="0.25">
      <c r="A5551" s="3">
        <v>84813</v>
      </c>
    </row>
    <row r="5552" spans="1:1" x14ac:dyDescent="0.25">
      <c r="A5552" s="2">
        <v>49200</v>
      </c>
    </row>
    <row r="5553" spans="1:1" x14ac:dyDescent="0.25">
      <c r="A5553" s="3">
        <v>66910</v>
      </c>
    </row>
    <row r="5554" spans="1:1" x14ac:dyDescent="0.25">
      <c r="A5554" s="2">
        <v>37576</v>
      </c>
    </row>
    <row r="5555" spans="1:1" x14ac:dyDescent="0.25">
      <c r="A5555" s="3">
        <v>27042</v>
      </c>
    </row>
    <row r="5556" spans="1:1" x14ac:dyDescent="0.25">
      <c r="A5556" s="2">
        <v>64680</v>
      </c>
    </row>
    <row r="5557" spans="1:1" x14ac:dyDescent="0.25">
      <c r="A5557" s="3">
        <v>90380</v>
      </c>
    </row>
    <row r="5558" spans="1:1" x14ac:dyDescent="0.25">
      <c r="A5558" s="2">
        <v>64418</v>
      </c>
    </row>
    <row r="5559" spans="1:1" x14ac:dyDescent="0.25">
      <c r="A5559" s="3">
        <v>72940</v>
      </c>
    </row>
    <row r="5560" spans="1:1" x14ac:dyDescent="0.25">
      <c r="A5560" s="2">
        <v>93272</v>
      </c>
    </row>
    <row r="5561" spans="1:1" x14ac:dyDescent="0.25">
      <c r="A5561" s="3">
        <v>60950</v>
      </c>
    </row>
    <row r="5562" spans="1:1" x14ac:dyDescent="0.25">
      <c r="A5562" s="2">
        <v>22710</v>
      </c>
    </row>
    <row r="5563" spans="1:1" x14ac:dyDescent="0.25">
      <c r="A5563" s="3">
        <v>23224</v>
      </c>
    </row>
    <row r="5564" spans="1:1" x14ac:dyDescent="0.25">
      <c r="A5564" s="2">
        <v>62563</v>
      </c>
    </row>
    <row r="5565" spans="1:1" x14ac:dyDescent="0.25">
      <c r="A5565" s="3">
        <v>88495</v>
      </c>
    </row>
    <row r="5566" spans="1:1" x14ac:dyDescent="0.25">
      <c r="A5566" s="2">
        <v>82946</v>
      </c>
    </row>
    <row r="5567" spans="1:1" x14ac:dyDescent="0.25">
      <c r="A5567" s="3">
        <v>71455</v>
      </c>
    </row>
    <row r="5568" spans="1:1" x14ac:dyDescent="0.25">
      <c r="A5568" s="2">
        <v>66784</v>
      </c>
    </row>
    <row r="5569" spans="1:1" x14ac:dyDescent="0.25">
      <c r="A5569" s="3">
        <v>22130</v>
      </c>
    </row>
    <row r="5570" spans="1:1" x14ac:dyDescent="0.25">
      <c r="A5570" s="2">
        <v>55086</v>
      </c>
    </row>
    <row r="5571" spans="1:1" x14ac:dyDescent="0.25">
      <c r="A5571" s="3">
        <v>84948</v>
      </c>
    </row>
    <row r="5572" spans="1:1" x14ac:dyDescent="0.25">
      <c r="A5572" s="2">
        <v>43373</v>
      </c>
    </row>
    <row r="5573" spans="1:1" x14ac:dyDescent="0.25">
      <c r="A5573" s="3">
        <v>82630</v>
      </c>
    </row>
    <row r="5574" spans="1:1" x14ac:dyDescent="0.25">
      <c r="A5574" s="2">
        <v>19490</v>
      </c>
    </row>
    <row r="5575" spans="1:1" x14ac:dyDescent="0.25">
      <c r="A5575" s="3">
        <v>75142</v>
      </c>
    </row>
    <row r="5576" spans="1:1" x14ac:dyDescent="0.25">
      <c r="A5576" s="2">
        <v>72738</v>
      </c>
    </row>
    <row r="5577" spans="1:1" x14ac:dyDescent="0.25">
      <c r="A5577" s="3">
        <v>74924</v>
      </c>
    </row>
    <row r="5578" spans="1:1" x14ac:dyDescent="0.25">
      <c r="A5578" s="2">
        <v>35288</v>
      </c>
    </row>
    <row r="5579" spans="1:1" x14ac:dyDescent="0.25">
      <c r="A5579" s="3">
        <v>16030</v>
      </c>
    </row>
    <row r="5580" spans="1:1" x14ac:dyDescent="0.25">
      <c r="A5580" s="2">
        <v>65038</v>
      </c>
    </row>
    <row r="5581" spans="1:1" x14ac:dyDescent="0.25">
      <c r="A5581" s="3">
        <v>16432</v>
      </c>
    </row>
    <row r="5582" spans="1:1" x14ac:dyDescent="0.25">
      <c r="A5582" s="2">
        <v>87053</v>
      </c>
    </row>
    <row r="5583" spans="1:1" x14ac:dyDescent="0.25">
      <c r="A5583" s="3">
        <v>61725</v>
      </c>
    </row>
    <row r="5584" spans="1:1" x14ac:dyDescent="0.25">
      <c r="A5584" s="2">
        <v>58261</v>
      </c>
    </row>
    <row r="5585" spans="1:1" x14ac:dyDescent="0.25">
      <c r="A5585" s="3">
        <v>18381</v>
      </c>
    </row>
    <row r="5586" spans="1:1" x14ac:dyDescent="0.25">
      <c r="A5586" s="2">
        <v>55682</v>
      </c>
    </row>
    <row r="5587" spans="1:1" x14ac:dyDescent="0.25">
      <c r="A5587" s="3">
        <v>95265</v>
      </c>
    </row>
    <row r="5588" spans="1:1" x14ac:dyDescent="0.25">
      <c r="A5588" s="2">
        <v>25805</v>
      </c>
    </row>
    <row r="5589" spans="1:1" x14ac:dyDescent="0.25">
      <c r="A5589" s="3">
        <v>78513</v>
      </c>
    </row>
    <row r="5590" spans="1:1" x14ac:dyDescent="0.25">
      <c r="A5590" s="2">
        <v>34770</v>
      </c>
    </row>
    <row r="5591" spans="1:1" x14ac:dyDescent="0.25">
      <c r="A5591" s="3">
        <v>20685</v>
      </c>
    </row>
    <row r="5592" spans="1:1" x14ac:dyDescent="0.25">
      <c r="A5592" s="2">
        <v>26744</v>
      </c>
    </row>
    <row r="5593" spans="1:1" x14ac:dyDescent="0.25">
      <c r="A5593" s="3">
        <v>79956</v>
      </c>
    </row>
    <row r="5594" spans="1:1" x14ac:dyDescent="0.25">
      <c r="A5594" s="2">
        <v>76139</v>
      </c>
    </row>
    <row r="5595" spans="1:1" x14ac:dyDescent="0.25">
      <c r="A5595" s="3">
        <v>59647</v>
      </c>
    </row>
    <row r="5596" spans="1:1" x14ac:dyDescent="0.25">
      <c r="A5596" s="2">
        <v>54456</v>
      </c>
    </row>
    <row r="5597" spans="1:1" x14ac:dyDescent="0.25">
      <c r="A5597" s="3">
        <v>71843</v>
      </c>
    </row>
    <row r="5598" spans="1:1" x14ac:dyDescent="0.25">
      <c r="A5598" s="2">
        <v>57134</v>
      </c>
    </row>
    <row r="5599" spans="1:1" x14ac:dyDescent="0.25">
      <c r="A5599" s="3">
        <v>36955</v>
      </c>
    </row>
    <row r="5600" spans="1:1" x14ac:dyDescent="0.25">
      <c r="A5600" s="2">
        <v>76512</v>
      </c>
    </row>
    <row r="5601" spans="1:1" x14ac:dyDescent="0.25">
      <c r="A5601" s="3">
        <v>66792</v>
      </c>
    </row>
    <row r="5602" spans="1:1" x14ac:dyDescent="0.25">
      <c r="A5602" s="2">
        <v>35272</v>
      </c>
    </row>
    <row r="5603" spans="1:1" x14ac:dyDescent="0.25">
      <c r="A5603" s="3">
        <v>38433</v>
      </c>
    </row>
    <row r="5604" spans="1:1" x14ac:dyDescent="0.25">
      <c r="A5604" s="2">
        <v>68134</v>
      </c>
    </row>
    <row r="5605" spans="1:1" x14ac:dyDescent="0.25">
      <c r="A5605" s="3">
        <v>88180</v>
      </c>
    </row>
    <row r="5606" spans="1:1" x14ac:dyDescent="0.25">
      <c r="A5606" s="2">
        <v>57241</v>
      </c>
    </row>
    <row r="5607" spans="1:1" x14ac:dyDescent="0.25">
      <c r="A5607" s="3">
        <v>55397</v>
      </c>
    </row>
    <row r="5608" spans="1:1" x14ac:dyDescent="0.25">
      <c r="A5608" s="2">
        <v>94862</v>
      </c>
    </row>
    <row r="5609" spans="1:1" x14ac:dyDescent="0.25">
      <c r="A5609" s="3">
        <v>15982</v>
      </c>
    </row>
    <row r="5610" spans="1:1" x14ac:dyDescent="0.25">
      <c r="A5610" s="2">
        <v>68862</v>
      </c>
    </row>
    <row r="5611" spans="1:1" x14ac:dyDescent="0.25">
      <c r="A5611" s="3">
        <v>67412</v>
      </c>
    </row>
    <row r="5612" spans="1:1" x14ac:dyDescent="0.25">
      <c r="A5612" s="2">
        <v>52696</v>
      </c>
    </row>
    <row r="5613" spans="1:1" x14ac:dyDescent="0.25">
      <c r="A5613" s="3">
        <v>42485</v>
      </c>
    </row>
    <row r="5614" spans="1:1" x14ac:dyDescent="0.25">
      <c r="A5614" s="2">
        <v>18613</v>
      </c>
    </row>
    <row r="5615" spans="1:1" x14ac:dyDescent="0.25">
      <c r="A5615" s="3">
        <v>54582</v>
      </c>
    </row>
    <row r="5616" spans="1:1" x14ac:dyDescent="0.25">
      <c r="A5616" s="2">
        <v>28773</v>
      </c>
    </row>
    <row r="5617" spans="1:1" x14ac:dyDescent="0.25">
      <c r="A5617" s="3">
        <v>70126</v>
      </c>
    </row>
    <row r="5618" spans="1:1" x14ac:dyDescent="0.25">
      <c r="A5618" s="2">
        <v>56714</v>
      </c>
    </row>
    <row r="5619" spans="1:1" x14ac:dyDescent="0.25">
      <c r="A5619" s="3">
        <v>38358</v>
      </c>
    </row>
    <row r="5620" spans="1:1" x14ac:dyDescent="0.25">
      <c r="A5620" s="2">
        <v>45857</v>
      </c>
    </row>
    <row r="5621" spans="1:1" x14ac:dyDescent="0.25">
      <c r="A5621" s="3">
        <v>84271</v>
      </c>
    </row>
    <row r="5622" spans="1:1" x14ac:dyDescent="0.25">
      <c r="A5622" s="2">
        <v>23130</v>
      </c>
    </row>
    <row r="5623" spans="1:1" x14ac:dyDescent="0.25">
      <c r="A5623" s="3">
        <v>37710</v>
      </c>
    </row>
    <row r="5624" spans="1:1" x14ac:dyDescent="0.25">
      <c r="A5624" s="2">
        <v>45743</v>
      </c>
    </row>
    <row r="5625" spans="1:1" x14ac:dyDescent="0.25">
      <c r="A5625" s="3">
        <v>91985</v>
      </c>
    </row>
    <row r="5626" spans="1:1" x14ac:dyDescent="0.25">
      <c r="A5626" s="2">
        <v>70510</v>
      </c>
    </row>
    <row r="5627" spans="1:1" x14ac:dyDescent="0.25">
      <c r="A5627" s="3">
        <v>91182</v>
      </c>
    </row>
    <row r="5628" spans="1:1" x14ac:dyDescent="0.25">
      <c r="A5628" s="2">
        <v>73399</v>
      </c>
    </row>
    <row r="5629" spans="1:1" x14ac:dyDescent="0.25">
      <c r="A5629" s="3">
        <v>74488</v>
      </c>
    </row>
    <row r="5630" spans="1:1" x14ac:dyDescent="0.25">
      <c r="A5630" s="2">
        <v>69799</v>
      </c>
    </row>
    <row r="5631" spans="1:1" x14ac:dyDescent="0.25">
      <c r="A5631" s="3">
        <v>40684</v>
      </c>
    </row>
    <row r="5632" spans="1:1" x14ac:dyDescent="0.25">
      <c r="A5632" s="2">
        <v>66386</v>
      </c>
    </row>
    <row r="5633" spans="1:1" x14ac:dyDescent="0.25">
      <c r="A5633" s="3">
        <v>35861</v>
      </c>
    </row>
    <row r="5634" spans="1:1" x14ac:dyDescent="0.25">
      <c r="A5634" s="2">
        <v>46215</v>
      </c>
    </row>
    <row r="5635" spans="1:1" x14ac:dyDescent="0.25">
      <c r="A5635" s="3">
        <v>76394</v>
      </c>
    </row>
    <row r="5636" spans="1:1" x14ac:dyDescent="0.25">
      <c r="A5636" s="2">
        <v>22621</v>
      </c>
    </row>
    <row r="5637" spans="1:1" x14ac:dyDescent="0.25">
      <c r="A5637" s="3">
        <v>34509</v>
      </c>
    </row>
    <row r="5638" spans="1:1" x14ac:dyDescent="0.25">
      <c r="A5638" s="2">
        <v>65726</v>
      </c>
    </row>
    <row r="5639" spans="1:1" x14ac:dyDescent="0.25">
      <c r="A5639" s="3">
        <v>78884</v>
      </c>
    </row>
    <row r="5640" spans="1:1" x14ac:dyDescent="0.25">
      <c r="A5640" s="2">
        <v>35781</v>
      </c>
    </row>
    <row r="5641" spans="1:1" x14ac:dyDescent="0.25">
      <c r="A5641" s="3">
        <v>66586</v>
      </c>
    </row>
    <row r="5642" spans="1:1" x14ac:dyDescent="0.25">
      <c r="A5642" s="2">
        <v>37275</v>
      </c>
    </row>
    <row r="5643" spans="1:1" x14ac:dyDescent="0.25">
      <c r="A5643" s="3">
        <v>55611</v>
      </c>
    </row>
    <row r="5644" spans="1:1" x14ac:dyDescent="0.25">
      <c r="A5644" s="2">
        <v>61753</v>
      </c>
    </row>
    <row r="5645" spans="1:1" x14ac:dyDescent="0.25">
      <c r="A5645" s="3">
        <v>74842</v>
      </c>
    </row>
    <row r="5646" spans="1:1" x14ac:dyDescent="0.25">
      <c r="A5646" s="2">
        <v>59039</v>
      </c>
    </row>
    <row r="5647" spans="1:1" x14ac:dyDescent="0.25">
      <c r="A5647" s="3">
        <v>37370</v>
      </c>
    </row>
    <row r="5648" spans="1:1" x14ac:dyDescent="0.25">
      <c r="A5648" s="2">
        <v>85534</v>
      </c>
    </row>
    <row r="5649" spans="1:1" x14ac:dyDescent="0.25">
      <c r="A5649" s="3">
        <v>27867</v>
      </c>
    </row>
    <row r="5650" spans="1:1" x14ac:dyDescent="0.25">
      <c r="A5650" s="2">
        <v>45490</v>
      </c>
    </row>
    <row r="5651" spans="1:1" x14ac:dyDescent="0.25">
      <c r="A5651" s="3">
        <v>57148</v>
      </c>
    </row>
    <row r="5652" spans="1:1" x14ac:dyDescent="0.25">
      <c r="A5652" s="2">
        <v>26495</v>
      </c>
    </row>
    <row r="5653" spans="1:1" x14ac:dyDescent="0.25">
      <c r="A5653" s="3">
        <v>58443</v>
      </c>
    </row>
    <row r="5654" spans="1:1" x14ac:dyDescent="0.25">
      <c r="A5654" s="2">
        <v>73955</v>
      </c>
    </row>
    <row r="5655" spans="1:1" x14ac:dyDescent="0.25">
      <c r="A5655" s="3">
        <v>62955</v>
      </c>
    </row>
    <row r="5656" spans="1:1" x14ac:dyDescent="0.25">
      <c r="A5656" s="2">
        <v>76699</v>
      </c>
    </row>
    <row r="5657" spans="1:1" x14ac:dyDescent="0.25">
      <c r="A5657" s="3">
        <v>22291</v>
      </c>
    </row>
    <row r="5658" spans="1:1" x14ac:dyDescent="0.25">
      <c r="A5658" s="2">
        <v>93643</v>
      </c>
    </row>
    <row r="5659" spans="1:1" x14ac:dyDescent="0.25">
      <c r="A5659" s="3">
        <v>19423</v>
      </c>
    </row>
    <row r="5660" spans="1:1" x14ac:dyDescent="0.25">
      <c r="A5660" s="2">
        <v>47642</v>
      </c>
    </row>
    <row r="5661" spans="1:1" x14ac:dyDescent="0.25">
      <c r="A5661" s="3">
        <v>84621</v>
      </c>
    </row>
    <row r="5662" spans="1:1" x14ac:dyDescent="0.25">
      <c r="A5662" s="2">
        <v>26089</v>
      </c>
    </row>
    <row r="5663" spans="1:1" x14ac:dyDescent="0.25">
      <c r="A5663" s="3">
        <v>60251</v>
      </c>
    </row>
    <row r="5664" spans="1:1" x14ac:dyDescent="0.25">
      <c r="A5664" s="2">
        <v>96283</v>
      </c>
    </row>
    <row r="5665" spans="1:1" x14ac:dyDescent="0.25">
      <c r="A5665" s="3">
        <v>26894</v>
      </c>
    </row>
    <row r="5666" spans="1:1" x14ac:dyDescent="0.25">
      <c r="A5666" s="2">
        <v>58781</v>
      </c>
    </row>
    <row r="5667" spans="1:1" x14ac:dyDescent="0.25">
      <c r="A5667" s="3">
        <v>26570</v>
      </c>
    </row>
    <row r="5668" spans="1:1" x14ac:dyDescent="0.25">
      <c r="A5668" s="2">
        <v>69817</v>
      </c>
    </row>
    <row r="5669" spans="1:1" x14ac:dyDescent="0.25">
      <c r="A5669" s="3">
        <v>30149</v>
      </c>
    </row>
    <row r="5670" spans="1:1" x14ac:dyDescent="0.25">
      <c r="A5670" s="2">
        <v>74228</v>
      </c>
    </row>
    <row r="5671" spans="1:1" x14ac:dyDescent="0.25">
      <c r="A5671" s="3">
        <v>62973</v>
      </c>
    </row>
    <row r="5672" spans="1:1" x14ac:dyDescent="0.25">
      <c r="A5672" s="2">
        <v>41281</v>
      </c>
    </row>
    <row r="5673" spans="1:1" x14ac:dyDescent="0.25">
      <c r="A5673" s="3">
        <v>24877</v>
      </c>
    </row>
    <row r="5674" spans="1:1" x14ac:dyDescent="0.25">
      <c r="A5674" s="2">
        <v>28113</v>
      </c>
    </row>
    <row r="5675" spans="1:1" x14ac:dyDescent="0.25">
      <c r="A5675" s="3">
        <v>80227</v>
      </c>
    </row>
    <row r="5676" spans="1:1" x14ac:dyDescent="0.25">
      <c r="A5676" s="2">
        <v>55088</v>
      </c>
    </row>
    <row r="5677" spans="1:1" x14ac:dyDescent="0.25">
      <c r="A5677" s="3">
        <v>16298</v>
      </c>
    </row>
    <row r="5678" spans="1:1" x14ac:dyDescent="0.25">
      <c r="A5678" s="2">
        <v>92648</v>
      </c>
    </row>
    <row r="5679" spans="1:1" x14ac:dyDescent="0.25">
      <c r="A5679" s="3">
        <v>41992</v>
      </c>
    </row>
    <row r="5680" spans="1:1" x14ac:dyDescent="0.25">
      <c r="A5680" s="2">
        <v>62827</v>
      </c>
    </row>
    <row r="5681" spans="1:1" x14ac:dyDescent="0.25">
      <c r="A5681" s="3">
        <v>47844</v>
      </c>
    </row>
    <row r="5682" spans="1:1" x14ac:dyDescent="0.25">
      <c r="A5682" s="2">
        <v>77513</v>
      </c>
    </row>
    <row r="5683" spans="1:1" x14ac:dyDescent="0.25">
      <c r="A5683" s="3">
        <v>47222</v>
      </c>
    </row>
    <row r="5684" spans="1:1" x14ac:dyDescent="0.25">
      <c r="A5684" s="2">
        <v>76168</v>
      </c>
    </row>
    <row r="5685" spans="1:1" x14ac:dyDescent="0.25">
      <c r="A5685" s="3">
        <v>80522</v>
      </c>
    </row>
    <row r="5686" spans="1:1" x14ac:dyDescent="0.25">
      <c r="A5686" s="2">
        <v>39974</v>
      </c>
    </row>
    <row r="5687" spans="1:1" x14ac:dyDescent="0.25">
      <c r="A5687" s="3">
        <v>19300</v>
      </c>
    </row>
    <row r="5688" spans="1:1" x14ac:dyDescent="0.25">
      <c r="A5688" s="2">
        <v>62139</v>
      </c>
    </row>
    <row r="5689" spans="1:1" x14ac:dyDescent="0.25">
      <c r="A5689" s="3">
        <v>15300</v>
      </c>
    </row>
    <row r="5690" spans="1:1" x14ac:dyDescent="0.25">
      <c r="A5690" s="2">
        <v>92311</v>
      </c>
    </row>
    <row r="5691" spans="1:1" x14ac:dyDescent="0.25">
      <c r="A5691" s="3">
        <v>47956</v>
      </c>
    </row>
    <row r="5692" spans="1:1" x14ac:dyDescent="0.25">
      <c r="A5692" s="2">
        <v>41805</v>
      </c>
    </row>
    <row r="5693" spans="1:1" x14ac:dyDescent="0.25">
      <c r="A5693" s="3">
        <v>62570</v>
      </c>
    </row>
    <row r="5694" spans="1:1" x14ac:dyDescent="0.25">
      <c r="A5694" s="2">
        <v>34184</v>
      </c>
    </row>
    <row r="5695" spans="1:1" x14ac:dyDescent="0.25">
      <c r="A5695" s="3">
        <v>84655</v>
      </c>
    </row>
    <row r="5696" spans="1:1" x14ac:dyDescent="0.25">
      <c r="A5696" s="2">
        <v>88533</v>
      </c>
    </row>
    <row r="5697" spans="1:1" x14ac:dyDescent="0.25">
      <c r="A5697" s="3">
        <v>64524</v>
      </c>
    </row>
    <row r="5698" spans="1:1" x14ac:dyDescent="0.25">
      <c r="A5698" s="2">
        <v>86652</v>
      </c>
    </row>
    <row r="5699" spans="1:1" x14ac:dyDescent="0.25">
      <c r="A5699" s="3">
        <v>94039</v>
      </c>
    </row>
    <row r="5700" spans="1:1" x14ac:dyDescent="0.25">
      <c r="A5700" s="2">
        <v>34523</v>
      </c>
    </row>
    <row r="5701" spans="1:1" x14ac:dyDescent="0.25">
      <c r="A5701" s="3">
        <v>20152</v>
      </c>
    </row>
    <row r="5702" spans="1:1" x14ac:dyDescent="0.25">
      <c r="A5702" s="2">
        <v>54867</v>
      </c>
    </row>
    <row r="5703" spans="1:1" x14ac:dyDescent="0.25">
      <c r="A5703" s="3">
        <v>76638</v>
      </c>
    </row>
    <row r="5704" spans="1:1" x14ac:dyDescent="0.25">
      <c r="A5704" s="2">
        <v>88453</v>
      </c>
    </row>
    <row r="5705" spans="1:1" x14ac:dyDescent="0.25">
      <c r="A5705" s="3">
        <v>55363</v>
      </c>
    </row>
    <row r="5706" spans="1:1" x14ac:dyDescent="0.25">
      <c r="A5706" s="2">
        <v>24314</v>
      </c>
    </row>
    <row r="5707" spans="1:1" x14ac:dyDescent="0.25">
      <c r="A5707" s="3">
        <v>74201</v>
      </c>
    </row>
    <row r="5708" spans="1:1" x14ac:dyDescent="0.25">
      <c r="A5708" s="2">
        <v>48937</v>
      </c>
    </row>
    <row r="5709" spans="1:1" x14ac:dyDescent="0.25">
      <c r="A5709" s="3">
        <v>25091</v>
      </c>
    </row>
    <row r="5710" spans="1:1" x14ac:dyDescent="0.25">
      <c r="A5710" s="2">
        <v>26544</v>
      </c>
    </row>
    <row r="5711" spans="1:1" x14ac:dyDescent="0.25">
      <c r="A5711" s="3">
        <v>93001</v>
      </c>
    </row>
    <row r="5712" spans="1:1" x14ac:dyDescent="0.25">
      <c r="A5712" s="2">
        <v>87183</v>
      </c>
    </row>
    <row r="5713" spans="1:1" x14ac:dyDescent="0.25">
      <c r="A5713" s="3">
        <v>65305</v>
      </c>
    </row>
    <row r="5714" spans="1:1" x14ac:dyDescent="0.25">
      <c r="A5714" s="2">
        <v>17820</v>
      </c>
    </row>
    <row r="5715" spans="1:1" x14ac:dyDescent="0.25">
      <c r="A5715" s="3">
        <v>20811</v>
      </c>
    </row>
    <row r="5716" spans="1:1" x14ac:dyDescent="0.25">
      <c r="A5716" s="2">
        <v>58861</v>
      </c>
    </row>
    <row r="5717" spans="1:1" x14ac:dyDescent="0.25">
      <c r="A5717" s="3">
        <v>75470</v>
      </c>
    </row>
    <row r="5718" spans="1:1" x14ac:dyDescent="0.25">
      <c r="A5718" s="2">
        <v>40237</v>
      </c>
    </row>
    <row r="5719" spans="1:1" x14ac:dyDescent="0.25">
      <c r="A5719" s="3">
        <v>25352</v>
      </c>
    </row>
    <row r="5720" spans="1:1" x14ac:dyDescent="0.25">
      <c r="A5720" s="2">
        <v>21196</v>
      </c>
    </row>
    <row r="5721" spans="1:1" x14ac:dyDescent="0.25">
      <c r="A5721" s="3">
        <v>68535</v>
      </c>
    </row>
    <row r="5722" spans="1:1" x14ac:dyDescent="0.25">
      <c r="A5722" s="2">
        <v>71301</v>
      </c>
    </row>
    <row r="5723" spans="1:1" x14ac:dyDescent="0.25">
      <c r="A5723" s="3">
        <v>84667</v>
      </c>
    </row>
    <row r="5724" spans="1:1" x14ac:dyDescent="0.25">
      <c r="A5724" s="2">
        <v>42105</v>
      </c>
    </row>
    <row r="5725" spans="1:1" x14ac:dyDescent="0.25">
      <c r="A5725" s="3">
        <v>92008</v>
      </c>
    </row>
    <row r="5726" spans="1:1" x14ac:dyDescent="0.25">
      <c r="A5726" s="2">
        <v>31162</v>
      </c>
    </row>
    <row r="5727" spans="1:1" x14ac:dyDescent="0.25">
      <c r="A5727" s="3">
        <v>78619</v>
      </c>
    </row>
    <row r="5728" spans="1:1" x14ac:dyDescent="0.25">
      <c r="A5728" s="2">
        <v>92290</v>
      </c>
    </row>
    <row r="5729" spans="1:1" x14ac:dyDescent="0.25">
      <c r="A5729" s="3">
        <v>31928</v>
      </c>
    </row>
    <row r="5730" spans="1:1" x14ac:dyDescent="0.25">
      <c r="A5730" s="2">
        <v>46665</v>
      </c>
    </row>
    <row r="5731" spans="1:1" x14ac:dyDescent="0.25">
      <c r="A5731" s="3">
        <v>93928</v>
      </c>
    </row>
    <row r="5732" spans="1:1" x14ac:dyDescent="0.25">
      <c r="A5732" s="2">
        <v>57136</v>
      </c>
    </row>
    <row r="5733" spans="1:1" x14ac:dyDescent="0.25">
      <c r="A5733" s="3">
        <v>66292</v>
      </c>
    </row>
    <row r="5734" spans="1:1" x14ac:dyDescent="0.25">
      <c r="A5734" s="2">
        <v>27497</v>
      </c>
    </row>
    <row r="5735" spans="1:1" x14ac:dyDescent="0.25">
      <c r="A5735" s="3">
        <v>27480</v>
      </c>
    </row>
    <row r="5736" spans="1:1" x14ac:dyDescent="0.25">
      <c r="A5736" s="2">
        <v>74490</v>
      </c>
    </row>
    <row r="5737" spans="1:1" x14ac:dyDescent="0.25">
      <c r="A5737" s="3">
        <v>88014</v>
      </c>
    </row>
    <row r="5738" spans="1:1" x14ac:dyDescent="0.25">
      <c r="A5738" s="2">
        <v>20106</v>
      </c>
    </row>
    <row r="5739" spans="1:1" x14ac:dyDescent="0.25">
      <c r="A5739" s="3">
        <v>47643</v>
      </c>
    </row>
    <row r="5740" spans="1:1" x14ac:dyDescent="0.25">
      <c r="A5740" s="2">
        <v>88370</v>
      </c>
    </row>
    <row r="5741" spans="1:1" x14ac:dyDescent="0.25">
      <c r="A5741" s="3">
        <v>79813</v>
      </c>
    </row>
    <row r="5742" spans="1:1" x14ac:dyDescent="0.25">
      <c r="A5742" s="2">
        <v>70379</v>
      </c>
    </row>
    <row r="5743" spans="1:1" x14ac:dyDescent="0.25">
      <c r="A5743" s="3">
        <v>71640</v>
      </c>
    </row>
    <row r="5744" spans="1:1" x14ac:dyDescent="0.25">
      <c r="A5744" s="2">
        <v>50838</v>
      </c>
    </row>
    <row r="5745" spans="1:1" x14ac:dyDescent="0.25">
      <c r="A5745" s="3">
        <v>37377</v>
      </c>
    </row>
    <row r="5746" spans="1:1" x14ac:dyDescent="0.25">
      <c r="A5746" s="2">
        <v>27479</v>
      </c>
    </row>
    <row r="5747" spans="1:1" x14ac:dyDescent="0.25">
      <c r="A5747" s="3">
        <v>60309</v>
      </c>
    </row>
    <row r="5748" spans="1:1" x14ac:dyDescent="0.25">
      <c r="A5748" s="2">
        <v>95212</v>
      </c>
    </row>
    <row r="5749" spans="1:1" x14ac:dyDescent="0.25">
      <c r="A5749" s="3">
        <v>54799</v>
      </c>
    </row>
    <row r="5750" spans="1:1" x14ac:dyDescent="0.25">
      <c r="A5750" s="2">
        <v>38247</v>
      </c>
    </row>
    <row r="5751" spans="1:1" x14ac:dyDescent="0.25">
      <c r="A5751" s="3">
        <v>87134</v>
      </c>
    </row>
    <row r="5752" spans="1:1" x14ac:dyDescent="0.25">
      <c r="A5752" s="2">
        <v>76483</v>
      </c>
    </row>
    <row r="5753" spans="1:1" x14ac:dyDescent="0.25">
      <c r="A5753" s="3">
        <v>84358</v>
      </c>
    </row>
    <row r="5754" spans="1:1" x14ac:dyDescent="0.25">
      <c r="A5754" s="2">
        <v>45666</v>
      </c>
    </row>
    <row r="5755" spans="1:1" x14ac:dyDescent="0.25">
      <c r="A5755" s="3">
        <v>26755</v>
      </c>
    </row>
    <row r="5756" spans="1:1" x14ac:dyDescent="0.25">
      <c r="A5756" s="2">
        <v>64368</v>
      </c>
    </row>
    <row r="5757" spans="1:1" x14ac:dyDescent="0.25">
      <c r="A5757" s="3">
        <v>76505</v>
      </c>
    </row>
    <row r="5758" spans="1:1" x14ac:dyDescent="0.25">
      <c r="A5758" s="2">
        <v>47209</v>
      </c>
    </row>
    <row r="5759" spans="1:1" x14ac:dyDescent="0.25">
      <c r="A5759" s="3">
        <v>95795</v>
      </c>
    </row>
    <row r="5760" spans="1:1" x14ac:dyDescent="0.25">
      <c r="A5760" s="2">
        <v>16174</v>
      </c>
    </row>
    <row r="5761" spans="1:1" x14ac:dyDescent="0.25">
      <c r="A5761" s="3">
        <v>70718</v>
      </c>
    </row>
    <row r="5762" spans="1:1" x14ac:dyDescent="0.25">
      <c r="A5762" s="2">
        <v>58383</v>
      </c>
    </row>
    <row r="5763" spans="1:1" x14ac:dyDescent="0.25">
      <c r="A5763" s="3">
        <v>21478</v>
      </c>
    </row>
    <row r="5764" spans="1:1" x14ac:dyDescent="0.25">
      <c r="A5764" s="2">
        <v>47262</v>
      </c>
    </row>
    <row r="5765" spans="1:1" x14ac:dyDescent="0.25">
      <c r="A5765" s="3">
        <v>43755</v>
      </c>
    </row>
    <row r="5766" spans="1:1" x14ac:dyDescent="0.25">
      <c r="A5766" s="2">
        <v>88600</v>
      </c>
    </row>
    <row r="5767" spans="1:1" x14ac:dyDescent="0.25">
      <c r="A5767" s="3">
        <v>36234</v>
      </c>
    </row>
    <row r="5768" spans="1:1" x14ac:dyDescent="0.25">
      <c r="A5768" s="2">
        <v>64184</v>
      </c>
    </row>
    <row r="5769" spans="1:1" x14ac:dyDescent="0.25">
      <c r="A5769" s="3">
        <v>43275</v>
      </c>
    </row>
    <row r="5770" spans="1:1" x14ac:dyDescent="0.25">
      <c r="A5770" s="2">
        <v>20271</v>
      </c>
    </row>
    <row r="5771" spans="1:1" x14ac:dyDescent="0.25">
      <c r="A5771" s="3">
        <v>25666</v>
      </c>
    </row>
    <row r="5772" spans="1:1" x14ac:dyDescent="0.25">
      <c r="A5772" s="2">
        <v>62500</v>
      </c>
    </row>
    <row r="5773" spans="1:1" x14ac:dyDescent="0.25">
      <c r="A5773" s="3">
        <v>71351</v>
      </c>
    </row>
    <row r="5774" spans="1:1" x14ac:dyDescent="0.25">
      <c r="A5774" s="2">
        <v>94767</v>
      </c>
    </row>
    <row r="5775" spans="1:1" x14ac:dyDescent="0.25">
      <c r="A5775" s="3">
        <v>33646</v>
      </c>
    </row>
    <row r="5776" spans="1:1" x14ac:dyDescent="0.25">
      <c r="A5776" s="2">
        <v>19416</v>
      </c>
    </row>
    <row r="5777" spans="1:1" x14ac:dyDescent="0.25">
      <c r="A5777" s="3">
        <v>74226</v>
      </c>
    </row>
    <row r="5778" spans="1:1" x14ac:dyDescent="0.25">
      <c r="A5778" s="2">
        <v>61147</v>
      </c>
    </row>
    <row r="5779" spans="1:1" x14ac:dyDescent="0.25">
      <c r="A5779" s="3">
        <v>56696</v>
      </c>
    </row>
    <row r="5780" spans="1:1" x14ac:dyDescent="0.25">
      <c r="A5780" s="2">
        <v>57633</v>
      </c>
    </row>
    <row r="5781" spans="1:1" x14ac:dyDescent="0.25">
      <c r="A5781" s="3">
        <v>50644</v>
      </c>
    </row>
    <row r="5782" spans="1:1" x14ac:dyDescent="0.25">
      <c r="A5782" s="2">
        <v>89013</v>
      </c>
    </row>
    <row r="5783" spans="1:1" x14ac:dyDescent="0.25">
      <c r="A5783" s="3">
        <v>82065</v>
      </c>
    </row>
    <row r="5784" spans="1:1" x14ac:dyDescent="0.25">
      <c r="A5784" s="2">
        <v>16146</v>
      </c>
    </row>
    <row r="5785" spans="1:1" x14ac:dyDescent="0.25">
      <c r="A5785" s="3">
        <v>21694</v>
      </c>
    </row>
    <row r="5786" spans="1:1" x14ac:dyDescent="0.25">
      <c r="A5786" s="2">
        <v>92701</v>
      </c>
    </row>
    <row r="5787" spans="1:1" x14ac:dyDescent="0.25">
      <c r="A5787" s="3">
        <v>80799</v>
      </c>
    </row>
    <row r="5788" spans="1:1" x14ac:dyDescent="0.25">
      <c r="A5788" s="2">
        <v>77994</v>
      </c>
    </row>
    <row r="5789" spans="1:1" x14ac:dyDescent="0.25">
      <c r="A5789" s="3">
        <v>83290</v>
      </c>
    </row>
    <row r="5790" spans="1:1" x14ac:dyDescent="0.25">
      <c r="A5790" s="2">
        <v>71476</v>
      </c>
    </row>
    <row r="5791" spans="1:1" x14ac:dyDescent="0.25">
      <c r="A5791" s="3">
        <v>32329</v>
      </c>
    </row>
    <row r="5792" spans="1:1" x14ac:dyDescent="0.25">
      <c r="A5792" s="2">
        <v>52008</v>
      </c>
    </row>
    <row r="5793" spans="1:1" x14ac:dyDescent="0.25">
      <c r="A5793" s="3">
        <v>50316</v>
      </c>
    </row>
    <row r="5794" spans="1:1" x14ac:dyDescent="0.25">
      <c r="A5794" s="2">
        <v>92290</v>
      </c>
    </row>
    <row r="5795" spans="1:1" x14ac:dyDescent="0.25">
      <c r="A5795" s="3">
        <v>62388</v>
      </c>
    </row>
    <row r="5796" spans="1:1" x14ac:dyDescent="0.25">
      <c r="A5796" s="2">
        <v>96408</v>
      </c>
    </row>
    <row r="5797" spans="1:1" x14ac:dyDescent="0.25">
      <c r="A5797" s="3">
        <v>61592</v>
      </c>
    </row>
    <row r="5798" spans="1:1" x14ac:dyDescent="0.25">
      <c r="A5798" s="2">
        <v>66903</v>
      </c>
    </row>
    <row r="5799" spans="1:1" x14ac:dyDescent="0.25">
      <c r="A5799" s="3">
        <v>48770</v>
      </c>
    </row>
    <row r="5800" spans="1:1" x14ac:dyDescent="0.25">
      <c r="A5800" s="2">
        <v>58515</v>
      </c>
    </row>
    <row r="5801" spans="1:1" x14ac:dyDescent="0.25">
      <c r="A5801" s="3">
        <v>82997</v>
      </c>
    </row>
    <row r="5802" spans="1:1" x14ac:dyDescent="0.25">
      <c r="A5802" s="2">
        <v>16261</v>
      </c>
    </row>
    <row r="5803" spans="1:1" x14ac:dyDescent="0.25">
      <c r="A5803" s="3">
        <v>90124</v>
      </c>
    </row>
    <row r="5804" spans="1:1" x14ac:dyDescent="0.25">
      <c r="A5804" s="2">
        <v>27520</v>
      </c>
    </row>
    <row r="5805" spans="1:1" x14ac:dyDescent="0.25">
      <c r="A5805" s="3">
        <v>44926</v>
      </c>
    </row>
    <row r="5806" spans="1:1" x14ac:dyDescent="0.25">
      <c r="A5806" s="2">
        <v>32682</v>
      </c>
    </row>
    <row r="5807" spans="1:1" x14ac:dyDescent="0.25">
      <c r="A5807" s="3">
        <v>35986</v>
      </c>
    </row>
    <row r="5808" spans="1:1" x14ac:dyDescent="0.25">
      <c r="A5808" s="2">
        <v>55947</v>
      </c>
    </row>
    <row r="5809" spans="1:1" x14ac:dyDescent="0.25">
      <c r="A5809" s="3">
        <v>63088</v>
      </c>
    </row>
    <row r="5810" spans="1:1" x14ac:dyDescent="0.25">
      <c r="A5810" s="2">
        <v>47471</v>
      </c>
    </row>
    <row r="5811" spans="1:1" x14ac:dyDescent="0.25">
      <c r="A5811" s="3">
        <v>95978</v>
      </c>
    </row>
    <row r="5812" spans="1:1" x14ac:dyDescent="0.25">
      <c r="A5812" s="2">
        <v>79486</v>
      </c>
    </row>
    <row r="5813" spans="1:1" x14ac:dyDescent="0.25">
      <c r="A5813" s="3">
        <v>77955</v>
      </c>
    </row>
    <row r="5814" spans="1:1" x14ac:dyDescent="0.25">
      <c r="A5814" s="2">
        <v>66934</v>
      </c>
    </row>
    <row r="5815" spans="1:1" x14ac:dyDescent="0.25">
      <c r="A5815" s="3">
        <v>18927</v>
      </c>
    </row>
    <row r="5816" spans="1:1" x14ac:dyDescent="0.25">
      <c r="A5816" s="2">
        <v>34169</v>
      </c>
    </row>
    <row r="5817" spans="1:1" x14ac:dyDescent="0.25">
      <c r="A5817" s="3">
        <v>33836</v>
      </c>
    </row>
    <row r="5818" spans="1:1" x14ac:dyDescent="0.25">
      <c r="A5818" s="2">
        <v>44538</v>
      </c>
    </row>
    <row r="5819" spans="1:1" x14ac:dyDescent="0.25">
      <c r="A5819" s="3">
        <v>45167</v>
      </c>
    </row>
    <row r="5820" spans="1:1" x14ac:dyDescent="0.25">
      <c r="A5820" s="2">
        <v>87370</v>
      </c>
    </row>
    <row r="5821" spans="1:1" x14ac:dyDescent="0.25">
      <c r="A5821" s="3">
        <v>43413</v>
      </c>
    </row>
    <row r="5822" spans="1:1" x14ac:dyDescent="0.25">
      <c r="A5822" s="2">
        <v>57491</v>
      </c>
    </row>
    <row r="5823" spans="1:1" x14ac:dyDescent="0.25">
      <c r="A5823" s="3">
        <v>61651</v>
      </c>
    </row>
    <row r="5824" spans="1:1" x14ac:dyDescent="0.25">
      <c r="A5824" s="2">
        <v>30676</v>
      </c>
    </row>
    <row r="5825" spans="1:1" x14ac:dyDescent="0.25">
      <c r="A5825" s="3">
        <v>85687</v>
      </c>
    </row>
    <row r="5826" spans="1:1" x14ac:dyDescent="0.25">
      <c r="A5826" s="2">
        <v>90558</v>
      </c>
    </row>
    <row r="5827" spans="1:1" x14ac:dyDescent="0.25">
      <c r="A5827" s="3">
        <v>15498</v>
      </c>
    </row>
    <row r="5828" spans="1:1" x14ac:dyDescent="0.25">
      <c r="A5828" s="2">
        <v>38153</v>
      </c>
    </row>
    <row r="5829" spans="1:1" x14ac:dyDescent="0.25">
      <c r="A5829" s="3">
        <v>32223</v>
      </c>
    </row>
    <row r="5830" spans="1:1" x14ac:dyDescent="0.25">
      <c r="A5830" s="2">
        <v>33434</v>
      </c>
    </row>
    <row r="5831" spans="1:1" x14ac:dyDescent="0.25">
      <c r="A5831" s="3">
        <v>36697</v>
      </c>
    </row>
    <row r="5832" spans="1:1" x14ac:dyDescent="0.25">
      <c r="A5832" s="2">
        <v>86164</v>
      </c>
    </row>
    <row r="5833" spans="1:1" x14ac:dyDescent="0.25">
      <c r="A5833" s="3">
        <v>82298</v>
      </c>
    </row>
    <row r="5834" spans="1:1" x14ac:dyDescent="0.25">
      <c r="A5834" s="2">
        <v>55350</v>
      </c>
    </row>
    <row r="5835" spans="1:1" x14ac:dyDescent="0.25">
      <c r="A5835" s="3">
        <v>70468</v>
      </c>
    </row>
    <row r="5836" spans="1:1" x14ac:dyDescent="0.25">
      <c r="A5836" s="2">
        <v>18551</v>
      </c>
    </row>
    <row r="5837" spans="1:1" x14ac:dyDescent="0.25">
      <c r="A5837" s="3">
        <v>67491</v>
      </c>
    </row>
    <row r="5838" spans="1:1" x14ac:dyDescent="0.25">
      <c r="A5838" s="2">
        <v>56915</v>
      </c>
    </row>
    <row r="5839" spans="1:1" x14ac:dyDescent="0.25">
      <c r="A5839" s="3">
        <v>43275</v>
      </c>
    </row>
    <row r="5840" spans="1:1" x14ac:dyDescent="0.25">
      <c r="A5840" s="2">
        <v>71267</v>
      </c>
    </row>
    <row r="5841" spans="1:1" x14ac:dyDescent="0.25">
      <c r="A5841" s="3">
        <v>86017</v>
      </c>
    </row>
    <row r="5842" spans="1:1" x14ac:dyDescent="0.25">
      <c r="A5842" s="2">
        <v>17735</v>
      </c>
    </row>
    <row r="5843" spans="1:1" x14ac:dyDescent="0.25">
      <c r="A5843" s="3">
        <v>96285</v>
      </c>
    </row>
    <row r="5844" spans="1:1" x14ac:dyDescent="0.25">
      <c r="A5844" s="2">
        <v>25415</v>
      </c>
    </row>
    <row r="5845" spans="1:1" x14ac:dyDescent="0.25">
      <c r="A5845" s="3">
        <v>81883</v>
      </c>
    </row>
    <row r="5846" spans="1:1" x14ac:dyDescent="0.25">
      <c r="A5846" s="2">
        <v>53292</v>
      </c>
    </row>
    <row r="5847" spans="1:1" x14ac:dyDescent="0.25">
      <c r="A5847" s="3">
        <v>28046</v>
      </c>
    </row>
    <row r="5848" spans="1:1" x14ac:dyDescent="0.25">
      <c r="A5848" s="2">
        <v>92330</v>
      </c>
    </row>
    <row r="5849" spans="1:1" x14ac:dyDescent="0.25">
      <c r="A5849" s="3">
        <v>28756</v>
      </c>
    </row>
    <row r="5850" spans="1:1" x14ac:dyDescent="0.25">
      <c r="A5850" s="2">
        <v>51770</v>
      </c>
    </row>
    <row r="5851" spans="1:1" x14ac:dyDescent="0.25">
      <c r="A5851" s="3">
        <v>28185</v>
      </c>
    </row>
    <row r="5852" spans="1:1" x14ac:dyDescent="0.25">
      <c r="A5852" s="2">
        <v>34816</v>
      </c>
    </row>
    <row r="5853" spans="1:1" x14ac:dyDescent="0.25">
      <c r="A5853" s="3">
        <v>60278</v>
      </c>
    </row>
    <row r="5854" spans="1:1" x14ac:dyDescent="0.25">
      <c r="A5854" s="2">
        <v>88570</v>
      </c>
    </row>
    <row r="5855" spans="1:1" x14ac:dyDescent="0.25">
      <c r="A5855" s="3">
        <v>88960</v>
      </c>
    </row>
    <row r="5856" spans="1:1" x14ac:dyDescent="0.25">
      <c r="A5856" s="2">
        <v>23217</v>
      </c>
    </row>
    <row r="5857" spans="1:1" x14ac:dyDescent="0.25">
      <c r="A5857" s="3">
        <v>79984</v>
      </c>
    </row>
    <row r="5858" spans="1:1" x14ac:dyDescent="0.25">
      <c r="A5858" s="2">
        <v>65973</v>
      </c>
    </row>
    <row r="5859" spans="1:1" x14ac:dyDescent="0.25">
      <c r="A5859" s="3">
        <v>30487</v>
      </c>
    </row>
    <row r="5860" spans="1:1" x14ac:dyDescent="0.25">
      <c r="A5860" s="2">
        <v>20301</v>
      </c>
    </row>
    <row r="5861" spans="1:1" x14ac:dyDescent="0.25">
      <c r="A5861" s="3">
        <v>15783</v>
      </c>
    </row>
    <row r="5862" spans="1:1" x14ac:dyDescent="0.25">
      <c r="A5862" s="2">
        <v>34245</v>
      </c>
    </row>
    <row r="5863" spans="1:1" x14ac:dyDescent="0.25">
      <c r="A5863" s="3">
        <v>81152</v>
      </c>
    </row>
    <row r="5864" spans="1:1" x14ac:dyDescent="0.25">
      <c r="A5864" s="2">
        <v>79585</v>
      </c>
    </row>
    <row r="5865" spans="1:1" x14ac:dyDescent="0.25">
      <c r="A5865" s="3">
        <v>16023</v>
      </c>
    </row>
    <row r="5866" spans="1:1" x14ac:dyDescent="0.25">
      <c r="A5866" s="2">
        <v>68868</v>
      </c>
    </row>
    <row r="5867" spans="1:1" x14ac:dyDescent="0.25">
      <c r="A5867" s="3">
        <v>85240</v>
      </c>
    </row>
    <row r="5868" spans="1:1" x14ac:dyDescent="0.25">
      <c r="A5868" s="2">
        <v>22225</v>
      </c>
    </row>
    <row r="5869" spans="1:1" x14ac:dyDescent="0.25">
      <c r="A5869" s="3">
        <v>87162</v>
      </c>
    </row>
    <row r="5870" spans="1:1" x14ac:dyDescent="0.25">
      <c r="A5870" s="2">
        <v>56857</v>
      </c>
    </row>
    <row r="5871" spans="1:1" x14ac:dyDescent="0.25">
      <c r="A5871" s="3">
        <v>38818</v>
      </c>
    </row>
    <row r="5872" spans="1:1" x14ac:dyDescent="0.25">
      <c r="A5872" s="2">
        <v>26847</v>
      </c>
    </row>
    <row r="5873" spans="1:1" x14ac:dyDescent="0.25">
      <c r="A5873" s="3">
        <v>60599</v>
      </c>
    </row>
    <row r="5874" spans="1:1" x14ac:dyDescent="0.25">
      <c r="A5874" s="2">
        <v>31161</v>
      </c>
    </row>
    <row r="5875" spans="1:1" x14ac:dyDescent="0.25">
      <c r="A5875" s="3">
        <v>63187</v>
      </c>
    </row>
    <row r="5876" spans="1:1" x14ac:dyDescent="0.25">
      <c r="A5876" s="2">
        <v>33711</v>
      </c>
    </row>
    <row r="5877" spans="1:1" x14ac:dyDescent="0.25">
      <c r="A5877" s="3">
        <v>71951</v>
      </c>
    </row>
    <row r="5878" spans="1:1" x14ac:dyDescent="0.25">
      <c r="A5878" s="2">
        <v>46031</v>
      </c>
    </row>
    <row r="5879" spans="1:1" x14ac:dyDescent="0.25">
      <c r="A5879" s="3">
        <v>32161</v>
      </c>
    </row>
    <row r="5880" spans="1:1" x14ac:dyDescent="0.25">
      <c r="A5880" s="2">
        <v>60680</v>
      </c>
    </row>
    <row r="5881" spans="1:1" x14ac:dyDescent="0.25">
      <c r="A5881" s="3">
        <v>20422</v>
      </c>
    </row>
    <row r="5882" spans="1:1" x14ac:dyDescent="0.25">
      <c r="A5882" s="2">
        <v>85991</v>
      </c>
    </row>
    <row r="5883" spans="1:1" x14ac:dyDescent="0.25">
      <c r="A5883" s="3">
        <v>51365</v>
      </c>
    </row>
    <row r="5884" spans="1:1" x14ac:dyDescent="0.25">
      <c r="A5884" s="2">
        <v>95377</v>
      </c>
    </row>
    <row r="5885" spans="1:1" x14ac:dyDescent="0.25">
      <c r="A5885" s="3">
        <v>94305</v>
      </c>
    </row>
    <row r="5886" spans="1:1" x14ac:dyDescent="0.25">
      <c r="A5886" s="2">
        <v>35086</v>
      </c>
    </row>
    <row r="5887" spans="1:1" x14ac:dyDescent="0.25">
      <c r="A5887" s="3">
        <v>94910</v>
      </c>
    </row>
    <row r="5888" spans="1:1" x14ac:dyDescent="0.25">
      <c r="A5888" s="2">
        <v>46227</v>
      </c>
    </row>
    <row r="5889" spans="1:1" x14ac:dyDescent="0.25">
      <c r="A5889" s="3">
        <v>30189</v>
      </c>
    </row>
    <row r="5890" spans="1:1" x14ac:dyDescent="0.25">
      <c r="A5890" s="2">
        <v>93566</v>
      </c>
    </row>
    <row r="5891" spans="1:1" x14ac:dyDescent="0.25">
      <c r="A5891" s="3">
        <v>63479</v>
      </c>
    </row>
    <row r="5892" spans="1:1" x14ac:dyDescent="0.25">
      <c r="A5892" s="2">
        <v>62576</v>
      </c>
    </row>
    <row r="5893" spans="1:1" x14ac:dyDescent="0.25">
      <c r="A5893" s="3">
        <v>71282</v>
      </c>
    </row>
    <row r="5894" spans="1:1" x14ac:dyDescent="0.25">
      <c r="A5894" s="2">
        <v>40220</v>
      </c>
    </row>
    <row r="5895" spans="1:1" x14ac:dyDescent="0.25">
      <c r="A5895" s="3">
        <v>73019</v>
      </c>
    </row>
    <row r="5896" spans="1:1" x14ac:dyDescent="0.25">
      <c r="A5896" s="2">
        <v>81082</v>
      </c>
    </row>
    <row r="5897" spans="1:1" x14ac:dyDescent="0.25">
      <c r="A5897" s="3">
        <v>77122</v>
      </c>
    </row>
    <row r="5898" spans="1:1" x14ac:dyDescent="0.25">
      <c r="A5898" s="2">
        <v>32418</v>
      </c>
    </row>
    <row r="5899" spans="1:1" x14ac:dyDescent="0.25">
      <c r="A5899" s="3">
        <v>46477</v>
      </c>
    </row>
    <row r="5900" spans="1:1" x14ac:dyDescent="0.25">
      <c r="A5900" s="2">
        <v>94607</v>
      </c>
    </row>
    <row r="5901" spans="1:1" x14ac:dyDescent="0.25">
      <c r="A5901" s="3">
        <v>82209</v>
      </c>
    </row>
    <row r="5902" spans="1:1" x14ac:dyDescent="0.25">
      <c r="A5902" s="2">
        <v>49763</v>
      </c>
    </row>
    <row r="5903" spans="1:1" x14ac:dyDescent="0.25">
      <c r="A5903" s="3">
        <v>88195</v>
      </c>
    </row>
    <row r="5904" spans="1:1" x14ac:dyDescent="0.25">
      <c r="A5904" s="2">
        <v>88152</v>
      </c>
    </row>
    <row r="5905" spans="1:1" x14ac:dyDescent="0.25">
      <c r="A5905" s="3">
        <v>80055</v>
      </c>
    </row>
    <row r="5906" spans="1:1" x14ac:dyDescent="0.25">
      <c r="A5906" s="2">
        <v>65921</v>
      </c>
    </row>
    <row r="5907" spans="1:1" x14ac:dyDescent="0.25">
      <c r="A5907" s="3">
        <v>26997</v>
      </c>
    </row>
    <row r="5908" spans="1:1" x14ac:dyDescent="0.25">
      <c r="A5908" s="2">
        <v>65639</v>
      </c>
    </row>
    <row r="5909" spans="1:1" x14ac:dyDescent="0.25">
      <c r="A5909" s="3">
        <v>34571</v>
      </c>
    </row>
    <row r="5910" spans="1:1" x14ac:dyDescent="0.25">
      <c r="A5910" s="2">
        <v>93484</v>
      </c>
    </row>
    <row r="5911" spans="1:1" x14ac:dyDescent="0.25">
      <c r="A5911" s="3">
        <v>18921</v>
      </c>
    </row>
    <row r="5912" spans="1:1" x14ac:dyDescent="0.25">
      <c r="A5912" s="2">
        <v>29907</v>
      </c>
    </row>
    <row r="5913" spans="1:1" x14ac:dyDescent="0.25">
      <c r="A5913" s="3">
        <v>57589</v>
      </c>
    </row>
    <row r="5914" spans="1:1" x14ac:dyDescent="0.25">
      <c r="A5914" s="2">
        <v>54779</v>
      </c>
    </row>
    <row r="5915" spans="1:1" x14ac:dyDescent="0.25">
      <c r="A5915" s="3">
        <v>90876</v>
      </c>
    </row>
    <row r="5916" spans="1:1" x14ac:dyDescent="0.25">
      <c r="A5916" s="2">
        <v>22892</v>
      </c>
    </row>
    <row r="5917" spans="1:1" x14ac:dyDescent="0.25">
      <c r="A5917" s="3">
        <v>18737</v>
      </c>
    </row>
    <row r="5918" spans="1:1" x14ac:dyDescent="0.25">
      <c r="A5918" s="2">
        <v>18215</v>
      </c>
    </row>
    <row r="5919" spans="1:1" x14ac:dyDescent="0.25">
      <c r="A5919" s="3">
        <v>42667</v>
      </c>
    </row>
    <row r="5920" spans="1:1" x14ac:dyDescent="0.25">
      <c r="A5920" s="2">
        <v>49584</v>
      </c>
    </row>
    <row r="5921" spans="1:1" x14ac:dyDescent="0.25">
      <c r="A5921" s="3">
        <v>71344</v>
      </c>
    </row>
    <row r="5922" spans="1:1" x14ac:dyDescent="0.25">
      <c r="A5922" s="2">
        <v>90432</v>
      </c>
    </row>
    <row r="5923" spans="1:1" x14ac:dyDescent="0.25">
      <c r="A5923" s="3">
        <v>80540</v>
      </c>
    </row>
    <row r="5924" spans="1:1" x14ac:dyDescent="0.25">
      <c r="A5924" s="2">
        <v>71246</v>
      </c>
    </row>
    <row r="5925" spans="1:1" x14ac:dyDescent="0.25">
      <c r="A5925" s="3">
        <v>85112</v>
      </c>
    </row>
    <row r="5926" spans="1:1" x14ac:dyDescent="0.25">
      <c r="A5926" s="2">
        <v>67575</v>
      </c>
    </row>
    <row r="5927" spans="1:1" x14ac:dyDescent="0.25">
      <c r="A5927" s="3">
        <v>68700</v>
      </c>
    </row>
    <row r="5928" spans="1:1" x14ac:dyDescent="0.25">
      <c r="A5928" s="2">
        <v>65289</v>
      </c>
    </row>
    <row r="5929" spans="1:1" x14ac:dyDescent="0.25">
      <c r="A5929" s="3">
        <v>44076</v>
      </c>
    </row>
    <row r="5930" spans="1:1" x14ac:dyDescent="0.25">
      <c r="A5930" s="2">
        <v>96329</v>
      </c>
    </row>
    <row r="5931" spans="1:1" x14ac:dyDescent="0.25">
      <c r="A5931" s="3">
        <v>47475</v>
      </c>
    </row>
    <row r="5932" spans="1:1" x14ac:dyDescent="0.25">
      <c r="A5932" s="2">
        <v>61801</v>
      </c>
    </row>
    <row r="5933" spans="1:1" x14ac:dyDescent="0.25">
      <c r="A5933" s="3">
        <v>58226</v>
      </c>
    </row>
    <row r="5934" spans="1:1" x14ac:dyDescent="0.25">
      <c r="A5934" s="2">
        <v>18707</v>
      </c>
    </row>
    <row r="5935" spans="1:1" x14ac:dyDescent="0.25">
      <c r="A5935" s="3">
        <v>84547</v>
      </c>
    </row>
    <row r="5936" spans="1:1" x14ac:dyDescent="0.25">
      <c r="A5936" s="2">
        <v>59353</v>
      </c>
    </row>
    <row r="5937" spans="1:1" x14ac:dyDescent="0.25">
      <c r="A5937" s="3">
        <v>52175</v>
      </c>
    </row>
    <row r="5938" spans="1:1" x14ac:dyDescent="0.25">
      <c r="A5938" s="2">
        <v>73337</v>
      </c>
    </row>
    <row r="5939" spans="1:1" x14ac:dyDescent="0.25">
      <c r="A5939" s="3">
        <v>22925</v>
      </c>
    </row>
    <row r="5940" spans="1:1" x14ac:dyDescent="0.25">
      <c r="A5940" s="2">
        <v>53216</v>
      </c>
    </row>
    <row r="5941" spans="1:1" x14ac:dyDescent="0.25">
      <c r="A5941" s="3">
        <v>65500</v>
      </c>
    </row>
    <row r="5942" spans="1:1" x14ac:dyDescent="0.25">
      <c r="A5942" s="2">
        <v>85320</v>
      </c>
    </row>
    <row r="5943" spans="1:1" x14ac:dyDescent="0.25">
      <c r="A5943" s="3">
        <v>84817</v>
      </c>
    </row>
    <row r="5944" spans="1:1" x14ac:dyDescent="0.25">
      <c r="A5944" s="2">
        <v>50189</v>
      </c>
    </row>
    <row r="5945" spans="1:1" x14ac:dyDescent="0.25">
      <c r="A5945" s="3">
        <v>80384</v>
      </c>
    </row>
    <row r="5946" spans="1:1" x14ac:dyDescent="0.25">
      <c r="A5946" s="2">
        <v>94826</v>
      </c>
    </row>
    <row r="5947" spans="1:1" x14ac:dyDescent="0.25">
      <c r="A5947" s="3">
        <v>92044</v>
      </c>
    </row>
    <row r="5948" spans="1:1" x14ac:dyDescent="0.25">
      <c r="A5948" s="2">
        <v>87993</v>
      </c>
    </row>
    <row r="5949" spans="1:1" x14ac:dyDescent="0.25">
      <c r="A5949" s="3">
        <v>23079</v>
      </c>
    </row>
    <row r="5950" spans="1:1" x14ac:dyDescent="0.25">
      <c r="A5950" s="2">
        <v>41975</v>
      </c>
    </row>
    <row r="5951" spans="1:1" x14ac:dyDescent="0.25">
      <c r="A5951" s="3">
        <v>79677</v>
      </c>
    </row>
    <row r="5952" spans="1:1" x14ac:dyDescent="0.25">
      <c r="A5952" s="2">
        <v>54898</v>
      </c>
    </row>
    <row r="5953" spans="1:1" x14ac:dyDescent="0.25">
      <c r="A5953" s="3">
        <v>78122</v>
      </c>
    </row>
    <row r="5954" spans="1:1" x14ac:dyDescent="0.25">
      <c r="A5954" s="2">
        <v>17263</v>
      </c>
    </row>
    <row r="5955" spans="1:1" x14ac:dyDescent="0.25">
      <c r="A5955" s="3">
        <v>49866</v>
      </c>
    </row>
    <row r="5956" spans="1:1" x14ac:dyDescent="0.25">
      <c r="A5956" s="2">
        <v>65364</v>
      </c>
    </row>
    <row r="5957" spans="1:1" x14ac:dyDescent="0.25">
      <c r="A5957" s="3">
        <v>70202</v>
      </c>
    </row>
    <row r="5958" spans="1:1" x14ac:dyDescent="0.25">
      <c r="A5958" s="2">
        <v>84513</v>
      </c>
    </row>
    <row r="5959" spans="1:1" x14ac:dyDescent="0.25">
      <c r="A5959" s="3">
        <v>41982</v>
      </c>
    </row>
    <row r="5960" spans="1:1" x14ac:dyDescent="0.25">
      <c r="A5960" s="2">
        <v>77775</v>
      </c>
    </row>
    <row r="5961" spans="1:1" x14ac:dyDescent="0.25">
      <c r="A5961" s="3">
        <v>95044</v>
      </c>
    </row>
    <row r="5962" spans="1:1" x14ac:dyDescent="0.25">
      <c r="A5962" s="2">
        <v>55306</v>
      </c>
    </row>
    <row r="5963" spans="1:1" x14ac:dyDescent="0.25">
      <c r="A5963" s="3">
        <v>91243</v>
      </c>
    </row>
    <row r="5964" spans="1:1" x14ac:dyDescent="0.25">
      <c r="A5964" s="2">
        <v>16425</v>
      </c>
    </row>
    <row r="5965" spans="1:1" x14ac:dyDescent="0.25">
      <c r="A5965" s="3">
        <v>38116</v>
      </c>
    </row>
    <row r="5966" spans="1:1" x14ac:dyDescent="0.25">
      <c r="A5966" s="2">
        <v>72129</v>
      </c>
    </row>
    <row r="5967" spans="1:1" x14ac:dyDescent="0.25">
      <c r="A5967" s="3">
        <v>96212</v>
      </c>
    </row>
    <row r="5968" spans="1:1" x14ac:dyDescent="0.25">
      <c r="A5968" s="2">
        <v>92231</v>
      </c>
    </row>
    <row r="5969" spans="1:1" x14ac:dyDescent="0.25">
      <c r="A5969" s="3">
        <v>31443</v>
      </c>
    </row>
    <row r="5970" spans="1:1" x14ac:dyDescent="0.25">
      <c r="A5970" s="2">
        <v>56008</v>
      </c>
    </row>
    <row r="5971" spans="1:1" x14ac:dyDescent="0.25">
      <c r="A5971" s="3">
        <v>62166</v>
      </c>
    </row>
    <row r="5972" spans="1:1" x14ac:dyDescent="0.25">
      <c r="A5972" s="2">
        <v>68471</v>
      </c>
    </row>
    <row r="5973" spans="1:1" x14ac:dyDescent="0.25">
      <c r="A5973" s="3">
        <v>46979</v>
      </c>
    </row>
    <row r="5974" spans="1:1" x14ac:dyDescent="0.25">
      <c r="A5974" s="2">
        <v>88177</v>
      </c>
    </row>
    <row r="5975" spans="1:1" x14ac:dyDescent="0.25">
      <c r="A5975" s="3">
        <v>47314</v>
      </c>
    </row>
    <row r="5976" spans="1:1" x14ac:dyDescent="0.25">
      <c r="A5976" s="2">
        <v>90865</v>
      </c>
    </row>
    <row r="5977" spans="1:1" x14ac:dyDescent="0.25">
      <c r="A5977" s="3">
        <v>67805</v>
      </c>
    </row>
    <row r="5978" spans="1:1" x14ac:dyDescent="0.25">
      <c r="A5978" s="2">
        <v>93881</v>
      </c>
    </row>
    <row r="5979" spans="1:1" x14ac:dyDescent="0.25">
      <c r="A5979" s="3">
        <v>75663</v>
      </c>
    </row>
    <row r="5980" spans="1:1" x14ac:dyDescent="0.25">
      <c r="A5980" s="2">
        <v>18781</v>
      </c>
    </row>
    <row r="5981" spans="1:1" x14ac:dyDescent="0.25">
      <c r="A5981" s="3">
        <v>50758</v>
      </c>
    </row>
    <row r="5982" spans="1:1" x14ac:dyDescent="0.25">
      <c r="A5982" s="2">
        <v>39849</v>
      </c>
    </row>
    <row r="5983" spans="1:1" x14ac:dyDescent="0.25">
      <c r="A5983" s="3">
        <v>20966</v>
      </c>
    </row>
    <row r="5984" spans="1:1" x14ac:dyDescent="0.25">
      <c r="A5984" s="2">
        <v>88486</v>
      </c>
    </row>
    <row r="5985" spans="1:1" x14ac:dyDescent="0.25">
      <c r="A5985" s="3">
        <v>55368</v>
      </c>
    </row>
    <row r="5986" spans="1:1" x14ac:dyDescent="0.25">
      <c r="A5986" s="2">
        <v>39932</v>
      </c>
    </row>
    <row r="5987" spans="1:1" x14ac:dyDescent="0.25">
      <c r="A5987" s="3">
        <v>59180</v>
      </c>
    </row>
    <row r="5988" spans="1:1" x14ac:dyDescent="0.25">
      <c r="A5988" s="2">
        <v>26047</v>
      </c>
    </row>
    <row r="5989" spans="1:1" x14ac:dyDescent="0.25">
      <c r="A5989" s="3">
        <v>86582</v>
      </c>
    </row>
    <row r="5990" spans="1:1" x14ac:dyDescent="0.25">
      <c r="A5990" s="2">
        <v>51628</v>
      </c>
    </row>
    <row r="5991" spans="1:1" x14ac:dyDescent="0.25">
      <c r="A5991" s="3">
        <v>41472</v>
      </c>
    </row>
    <row r="5992" spans="1:1" x14ac:dyDescent="0.25">
      <c r="A5992" s="2">
        <v>55653</v>
      </c>
    </row>
    <row r="5993" spans="1:1" x14ac:dyDescent="0.25">
      <c r="A5993" s="3">
        <v>31594</v>
      </c>
    </row>
    <row r="5994" spans="1:1" x14ac:dyDescent="0.25">
      <c r="A5994" s="2">
        <v>86534</v>
      </c>
    </row>
    <row r="5995" spans="1:1" x14ac:dyDescent="0.25">
      <c r="A5995" s="3">
        <v>21890</v>
      </c>
    </row>
    <row r="5996" spans="1:1" x14ac:dyDescent="0.25">
      <c r="A5996" s="2">
        <v>55560</v>
      </c>
    </row>
    <row r="5997" spans="1:1" x14ac:dyDescent="0.25">
      <c r="A5997" s="3">
        <v>22919</v>
      </c>
    </row>
    <row r="5998" spans="1:1" x14ac:dyDescent="0.25">
      <c r="A5998" s="2">
        <v>19810</v>
      </c>
    </row>
    <row r="5999" spans="1:1" x14ac:dyDescent="0.25">
      <c r="A5999" s="3">
        <v>50976</v>
      </c>
    </row>
    <row r="6000" spans="1:1" x14ac:dyDescent="0.25">
      <c r="A6000" s="2">
        <v>16129</v>
      </c>
    </row>
    <row r="6001" spans="1:1" x14ac:dyDescent="0.25">
      <c r="A6001" s="3">
        <v>36799</v>
      </c>
    </row>
    <row r="6002" spans="1:1" x14ac:dyDescent="0.25">
      <c r="A6002" s="2">
        <v>26981</v>
      </c>
    </row>
    <row r="6003" spans="1:1" x14ac:dyDescent="0.25">
      <c r="A6003" s="3">
        <v>96639</v>
      </c>
    </row>
    <row r="6004" spans="1:1" x14ac:dyDescent="0.25">
      <c r="A6004" s="2">
        <v>46677</v>
      </c>
    </row>
    <row r="6005" spans="1:1" x14ac:dyDescent="0.25">
      <c r="A6005" s="3">
        <v>78732</v>
      </c>
    </row>
    <row r="6006" spans="1:1" x14ac:dyDescent="0.25">
      <c r="A6006" s="2">
        <v>17815</v>
      </c>
    </row>
    <row r="6007" spans="1:1" x14ac:dyDescent="0.25">
      <c r="A6007" s="3">
        <v>83993</v>
      </c>
    </row>
    <row r="6008" spans="1:1" x14ac:dyDescent="0.25">
      <c r="A6008" s="2">
        <v>95867</v>
      </c>
    </row>
    <row r="6009" spans="1:1" x14ac:dyDescent="0.25">
      <c r="A6009" s="3">
        <v>74163</v>
      </c>
    </row>
    <row r="6010" spans="1:1" x14ac:dyDescent="0.25">
      <c r="A6010" s="2">
        <v>49037</v>
      </c>
    </row>
    <row r="6011" spans="1:1" x14ac:dyDescent="0.25">
      <c r="A6011" s="3">
        <v>58866</v>
      </c>
    </row>
    <row r="6012" spans="1:1" x14ac:dyDescent="0.25">
      <c r="A6012" s="2">
        <v>69145</v>
      </c>
    </row>
    <row r="6013" spans="1:1" x14ac:dyDescent="0.25">
      <c r="A6013" s="3">
        <v>82781</v>
      </c>
    </row>
    <row r="6014" spans="1:1" x14ac:dyDescent="0.25">
      <c r="A6014" s="2">
        <v>69508</v>
      </c>
    </row>
    <row r="6015" spans="1:1" x14ac:dyDescent="0.25">
      <c r="A6015" s="3">
        <v>38119</v>
      </c>
    </row>
    <row r="6016" spans="1:1" x14ac:dyDescent="0.25">
      <c r="A6016" s="2">
        <v>24110</v>
      </c>
    </row>
    <row r="6017" spans="1:1" x14ac:dyDescent="0.25">
      <c r="A6017" s="3">
        <v>56188</v>
      </c>
    </row>
    <row r="6018" spans="1:1" x14ac:dyDescent="0.25">
      <c r="A6018" s="2">
        <v>90975</v>
      </c>
    </row>
    <row r="6019" spans="1:1" x14ac:dyDescent="0.25">
      <c r="A6019" s="3">
        <v>35725</v>
      </c>
    </row>
    <row r="6020" spans="1:1" x14ac:dyDescent="0.25">
      <c r="A6020" s="2">
        <v>45682</v>
      </c>
    </row>
    <row r="6021" spans="1:1" x14ac:dyDescent="0.25">
      <c r="A6021" s="3">
        <v>61189</v>
      </c>
    </row>
    <row r="6022" spans="1:1" x14ac:dyDescent="0.25">
      <c r="A6022" s="2">
        <v>56034</v>
      </c>
    </row>
    <row r="6023" spans="1:1" x14ac:dyDescent="0.25">
      <c r="A6023" s="3">
        <v>25785</v>
      </c>
    </row>
    <row r="6024" spans="1:1" x14ac:dyDescent="0.25">
      <c r="A6024" s="2">
        <v>74795</v>
      </c>
    </row>
    <row r="6025" spans="1:1" x14ac:dyDescent="0.25">
      <c r="A6025" s="3">
        <v>47963</v>
      </c>
    </row>
    <row r="6026" spans="1:1" x14ac:dyDescent="0.25">
      <c r="A6026" s="2">
        <v>91812</v>
      </c>
    </row>
    <row r="6027" spans="1:1" x14ac:dyDescent="0.25">
      <c r="A6027" s="3">
        <v>24503</v>
      </c>
    </row>
    <row r="6028" spans="1:1" x14ac:dyDescent="0.25">
      <c r="A6028" s="2">
        <v>82398</v>
      </c>
    </row>
    <row r="6029" spans="1:1" x14ac:dyDescent="0.25">
      <c r="A6029" s="3">
        <v>34080</v>
      </c>
    </row>
    <row r="6030" spans="1:1" x14ac:dyDescent="0.25">
      <c r="A6030" s="2">
        <v>51591</v>
      </c>
    </row>
    <row r="6031" spans="1:1" x14ac:dyDescent="0.25">
      <c r="A6031" s="3">
        <v>55736</v>
      </c>
    </row>
    <row r="6032" spans="1:1" x14ac:dyDescent="0.25">
      <c r="A6032" s="2">
        <v>71125</v>
      </c>
    </row>
    <row r="6033" spans="1:1" x14ac:dyDescent="0.25">
      <c r="A6033" s="3">
        <v>75946</v>
      </c>
    </row>
    <row r="6034" spans="1:1" x14ac:dyDescent="0.25">
      <c r="A6034" s="2">
        <v>82045</v>
      </c>
    </row>
    <row r="6035" spans="1:1" x14ac:dyDescent="0.25">
      <c r="A6035" s="3">
        <v>96008</v>
      </c>
    </row>
    <row r="6036" spans="1:1" x14ac:dyDescent="0.25">
      <c r="A6036" s="2">
        <v>92816</v>
      </c>
    </row>
    <row r="6037" spans="1:1" x14ac:dyDescent="0.25">
      <c r="A6037" s="3">
        <v>46684</v>
      </c>
    </row>
    <row r="6038" spans="1:1" x14ac:dyDescent="0.25">
      <c r="A6038" s="2">
        <v>85337</v>
      </c>
    </row>
    <row r="6039" spans="1:1" x14ac:dyDescent="0.25">
      <c r="A6039" s="3">
        <v>26523</v>
      </c>
    </row>
    <row r="6040" spans="1:1" x14ac:dyDescent="0.25">
      <c r="A6040" s="2">
        <v>74857</v>
      </c>
    </row>
    <row r="6041" spans="1:1" x14ac:dyDescent="0.25">
      <c r="A6041" s="3">
        <v>18316</v>
      </c>
    </row>
    <row r="6042" spans="1:1" x14ac:dyDescent="0.25">
      <c r="A6042" s="2">
        <v>93780</v>
      </c>
    </row>
    <row r="6043" spans="1:1" x14ac:dyDescent="0.25">
      <c r="A6043" s="3">
        <v>21151</v>
      </c>
    </row>
    <row r="6044" spans="1:1" x14ac:dyDescent="0.25">
      <c r="A6044" s="2">
        <v>55957</v>
      </c>
    </row>
    <row r="6045" spans="1:1" x14ac:dyDescent="0.25">
      <c r="A6045" s="3">
        <v>47299</v>
      </c>
    </row>
    <row r="6046" spans="1:1" x14ac:dyDescent="0.25">
      <c r="A6046" s="2">
        <v>95960</v>
      </c>
    </row>
    <row r="6047" spans="1:1" x14ac:dyDescent="0.25">
      <c r="A6047" s="3">
        <v>64782</v>
      </c>
    </row>
    <row r="6048" spans="1:1" x14ac:dyDescent="0.25">
      <c r="A6048" s="2">
        <v>77585</v>
      </c>
    </row>
    <row r="6049" spans="1:1" x14ac:dyDescent="0.25">
      <c r="A6049" s="3">
        <v>93450</v>
      </c>
    </row>
    <row r="6050" spans="1:1" x14ac:dyDescent="0.25">
      <c r="A6050" s="2">
        <v>74699</v>
      </c>
    </row>
    <row r="6051" spans="1:1" x14ac:dyDescent="0.25">
      <c r="A6051" s="3">
        <v>91835</v>
      </c>
    </row>
    <row r="6052" spans="1:1" x14ac:dyDescent="0.25">
      <c r="A6052" s="2">
        <v>26489</v>
      </c>
    </row>
    <row r="6053" spans="1:1" x14ac:dyDescent="0.25">
      <c r="A6053" s="3">
        <v>87177</v>
      </c>
    </row>
    <row r="6054" spans="1:1" x14ac:dyDescent="0.25">
      <c r="A6054" s="2">
        <v>93964</v>
      </c>
    </row>
    <row r="6055" spans="1:1" x14ac:dyDescent="0.25">
      <c r="A6055" s="3">
        <v>81341</v>
      </c>
    </row>
    <row r="6056" spans="1:1" x14ac:dyDescent="0.25">
      <c r="A6056" s="2">
        <v>31522</v>
      </c>
    </row>
    <row r="6057" spans="1:1" x14ac:dyDescent="0.25">
      <c r="A6057" s="3">
        <v>61691</v>
      </c>
    </row>
    <row r="6058" spans="1:1" x14ac:dyDescent="0.25">
      <c r="A6058" s="2">
        <v>95730</v>
      </c>
    </row>
    <row r="6059" spans="1:1" x14ac:dyDescent="0.25">
      <c r="A6059" s="3">
        <v>43878</v>
      </c>
    </row>
    <row r="6060" spans="1:1" x14ac:dyDescent="0.25">
      <c r="A6060" s="2">
        <v>77784</v>
      </c>
    </row>
    <row r="6061" spans="1:1" x14ac:dyDescent="0.25">
      <c r="A6061" s="3">
        <v>55409</v>
      </c>
    </row>
    <row r="6062" spans="1:1" x14ac:dyDescent="0.25">
      <c r="A6062" s="2">
        <v>64990</v>
      </c>
    </row>
    <row r="6063" spans="1:1" x14ac:dyDescent="0.25">
      <c r="A6063" s="3">
        <v>68718</v>
      </c>
    </row>
    <row r="6064" spans="1:1" x14ac:dyDescent="0.25">
      <c r="A6064" s="2">
        <v>32949</v>
      </c>
    </row>
    <row r="6065" spans="1:1" x14ac:dyDescent="0.25">
      <c r="A6065" s="3">
        <v>48901</v>
      </c>
    </row>
    <row r="6066" spans="1:1" x14ac:dyDescent="0.25">
      <c r="A6066" s="2">
        <v>44124</v>
      </c>
    </row>
    <row r="6067" spans="1:1" x14ac:dyDescent="0.25">
      <c r="A6067" s="3">
        <v>79319</v>
      </c>
    </row>
    <row r="6068" spans="1:1" x14ac:dyDescent="0.25">
      <c r="A6068" s="2">
        <v>79930</v>
      </c>
    </row>
    <row r="6069" spans="1:1" x14ac:dyDescent="0.25">
      <c r="A6069" s="3">
        <v>58644</v>
      </c>
    </row>
    <row r="6070" spans="1:1" x14ac:dyDescent="0.25">
      <c r="A6070" s="2">
        <v>59025</v>
      </c>
    </row>
    <row r="6071" spans="1:1" x14ac:dyDescent="0.25">
      <c r="A6071" s="3">
        <v>36979</v>
      </c>
    </row>
    <row r="6072" spans="1:1" x14ac:dyDescent="0.25">
      <c r="A6072" s="2">
        <v>24030</v>
      </c>
    </row>
    <row r="6073" spans="1:1" x14ac:dyDescent="0.25">
      <c r="A6073" s="3">
        <v>96526</v>
      </c>
    </row>
    <row r="6074" spans="1:1" x14ac:dyDescent="0.25">
      <c r="A6074" s="2">
        <v>59070</v>
      </c>
    </row>
    <row r="6075" spans="1:1" x14ac:dyDescent="0.25">
      <c r="A6075" s="3">
        <v>36867</v>
      </c>
    </row>
    <row r="6076" spans="1:1" x14ac:dyDescent="0.25">
      <c r="A6076" s="2">
        <v>36276</v>
      </c>
    </row>
    <row r="6077" spans="1:1" x14ac:dyDescent="0.25">
      <c r="A6077" s="3">
        <v>40038</v>
      </c>
    </row>
    <row r="6078" spans="1:1" x14ac:dyDescent="0.25">
      <c r="A6078" s="2">
        <v>96942</v>
      </c>
    </row>
    <row r="6079" spans="1:1" x14ac:dyDescent="0.25">
      <c r="A6079" s="3">
        <v>31510</v>
      </c>
    </row>
    <row r="6080" spans="1:1" x14ac:dyDescent="0.25">
      <c r="A6080" s="2">
        <v>51762</v>
      </c>
    </row>
    <row r="6081" spans="1:1" x14ac:dyDescent="0.25">
      <c r="A6081" s="3">
        <v>82605</v>
      </c>
    </row>
    <row r="6082" spans="1:1" x14ac:dyDescent="0.25">
      <c r="A6082" s="2">
        <v>80735</v>
      </c>
    </row>
    <row r="6083" spans="1:1" x14ac:dyDescent="0.25">
      <c r="A6083" s="3">
        <v>59318</v>
      </c>
    </row>
    <row r="6084" spans="1:1" x14ac:dyDescent="0.25">
      <c r="A6084" s="2">
        <v>40581</v>
      </c>
    </row>
    <row r="6085" spans="1:1" x14ac:dyDescent="0.25">
      <c r="A6085" s="3">
        <v>90792</v>
      </c>
    </row>
    <row r="6086" spans="1:1" x14ac:dyDescent="0.25">
      <c r="A6086" s="2">
        <v>38187</v>
      </c>
    </row>
    <row r="6087" spans="1:1" x14ac:dyDescent="0.25">
      <c r="A6087" s="3">
        <v>69181</v>
      </c>
    </row>
    <row r="6088" spans="1:1" x14ac:dyDescent="0.25">
      <c r="A6088" s="2">
        <v>36330</v>
      </c>
    </row>
    <row r="6089" spans="1:1" x14ac:dyDescent="0.25">
      <c r="A6089" s="3">
        <v>37476</v>
      </c>
    </row>
    <row r="6090" spans="1:1" x14ac:dyDescent="0.25">
      <c r="A6090" s="2">
        <v>85716</v>
      </c>
    </row>
    <row r="6091" spans="1:1" x14ac:dyDescent="0.25">
      <c r="A6091" s="3">
        <v>79646</v>
      </c>
    </row>
    <row r="6092" spans="1:1" x14ac:dyDescent="0.25">
      <c r="A6092" s="2">
        <v>19113</v>
      </c>
    </row>
    <row r="6093" spans="1:1" x14ac:dyDescent="0.25">
      <c r="A6093" s="3">
        <v>28416</v>
      </c>
    </row>
    <row r="6094" spans="1:1" x14ac:dyDescent="0.25">
      <c r="A6094" s="2">
        <v>64382</v>
      </c>
    </row>
    <row r="6095" spans="1:1" x14ac:dyDescent="0.25">
      <c r="A6095" s="3">
        <v>70592</v>
      </c>
    </row>
    <row r="6096" spans="1:1" x14ac:dyDescent="0.25">
      <c r="A6096" s="2">
        <v>81047</v>
      </c>
    </row>
    <row r="6097" spans="1:1" x14ac:dyDescent="0.25">
      <c r="A6097" s="3">
        <v>22943</v>
      </c>
    </row>
    <row r="6098" spans="1:1" x14ac:dyDescent="0.25">
      <c r="A6098" s="2">
        <v>66003</v>
      </c>
    </row>
    <row r="6099" spans="1:1" x14ac:dyDescent="0.25">
      <c r="A6099" s="3">
        <v>44591</v>
      </c>
    </row>
    <row r="6100" spans="1:1" x14ac:dyDescent="0.25">
      <c r="A6100" s="2">
        <v>18225</v>
      </c>
    </row>
    <row r="6101" spans="1:1" x14ac:dyDescent="0.25">
      <c r="A6101" s="3">
        <v>52750</v>
      </c>
    </row>
    <row r="6102" spans="1:1" x14ac:dyDescent="0.25">
      <c r="A6102" s="2">
        <v>89336</v>
      </c>
    </row>
    <row r="6103" spans="1:1" x14ac:dyDescent="0.25">
      <c r="A6103" s="3">
        <v>32520</v>
      </c>
    </row>
    <row r="6104" spans="1:1" x14ac:dyDescent="0.25">
      <c r="A6104" s="2">
        <v>82091</v>
      </c>
    </row>
    <row r="6105" spans="1:1" x14ac:dyDescent="0.25">
      <c r="A6105" s="3">
        <v>79087</v>
      </c>
    </row>
    <row r="6106" spans="1:1" x14ac:dyDescent="0.25">
      <c r="A6106" s="2">
        <v>94482</v>
      </c>
    </row>
    <row r="6107" spans="1:1" x14ac:dyDescent="0.25">
      <c r="A6107" s="3">
        <v>38752</v>
      </c>
    </row>
    <row r="6108" spans="1:1" x14ac:dyDescent="0.25">
      <c r="A6108" s="2">
        <v>68215</v>
      </c>
    </row>
    <row r="6109" spans="1:1" x14ac:dyDescent="0.25">
      <c r="A6109" s="3">
        <v>47885</v>
      </c>
    </row>
    <row r="6110" spans="1:1" x14ac:dyDescent="0.25">
      <c r="A6110" s="2">
        <v>68968</v>
      </c>
    </row>
    <row r="6111" spans="1:1" x14ac:dyDescent="0.25">
      <c r="A6111" s="3">
        <v>86489</v>
      </c>
    </row>
    <row r="6112" spans="1:1" x14ac:dyDescent="0.25">
      <c r="A6112" s="2">
        <v>57816</v>
      </c>
    </row>
    <row r="6113" spans="1:1" x14ac:dyDescent="0.25">
      <c r="A6113" s="3">
        <v>37517</v>
      </c>
    </row>
    <row r="6114" spans="1:1" x14ac:dyDescent="0.25">
      <c r="A6114" s="2">
        <v>96622</v>
      </c>
    </row>
    <row r="6115" spans="1:1" x14ac:dyDescent="0.25">
      <c r="A6115" s="3">
        <v>84113</v>
      </c>
    </row>
    <row r="6116" spans="1:1" x14ac:dyDescent="0.25">
      <c r="A6116" s="2">
        <v>16906</v>
      </c>
    </row>
    <row r="6117" spans="1:1" x14ac:dyDescent="0.25">
      <c r="A6117" s="3">
        <v>34278</v>
      </c>
    </row>
    <row r="6118" spans="1:1" x14ac:dyDescent="0.25">
      <c r="A6118" s="2">
        <v>44331</v>
      </c>
    </row>
    <row r="6119" spans="1:1" x14ac:dyDescent="0.25">
      <c r="A6119" s="3">
        <v>30900</v>
      </c>
    </row>
    <row r="6120" spans="1:1" x14ac:dyDescent="0.25">
      <c r="A6120" s="2">
        <v>48150</v>
      </c>
    </row>
    <row r="6121" spans="1:1" x14ac:dyDescent="0.25">
      <c r="A6121" s="3">
        <v>51573</v>
      </c>
    </row>
    <row r="6122" spans="1:1" x14ac:dyDescent="0.25">
      <c r="A6122" s="2">
        <v>82349</v>
      </c>
    </row>
    <row r="6123" spans="1:1" x14ac:dyDescent="0.25">
      <c r="A6123" s="3">
        <v>37469</v>
      </c>
    </row>
    <row r="6124" spans="1:1" x14ac:dyDescent="0.25">
      <c r="A6124" s="2">
        <v>24336</v>
      </c>
    </row>
    <row r="6125" spans="1:1" x14ac:dyDescent="0.25">
      <c r="A6125" s="3">
        <v>64123</v>
      </c>
    </row>
    <row r="6126" spans="1:1" x14ac:dyDescent="0.25">
      <c r="A6126" s="2">
        <v>61665</v>
      </c>
    </row>
    <row r="6127" spans="1:1" x14ac:dyDescent="0.25">
      <c r="A6127" s="3">
        <v>64617</v>
      </c>
    </row>
    <row r="6128" spans="1:1" x14ac:dyDescent="0.25">
      <c r="A6128" s="2">
        <v>59757</v>
      </c>
    </row>
    <row r="6129" spans="1:1" x14ac:dyDescent="0.25">
      <c r="A6129" s="3">
        <v>63596</v>
      </c>
    </row>
    <row r="6130" spans="1:1" x14ac:dyDescent="0.25">
      <c r="A6130" s="2">
        <v>78083</v>
      </c>
    </row>
    <row r="6131" spans="1:1" x14ac:dyDescent="0.25">
      <c r="A6131" s="3">
        <v>75243</v>
      </c>
    </row>
    <row r="6132" spans="1:1" x14ac:dyDescent="0.25">
      <c r="A6132" s="2">
        <v>31702</v>
      </c>
    </row>
    <row r="6133" spans="1:1" x14ac:dyDescent="0.25">
      <c r="A6133" s="3">
        <v>25279</v>
      </c>
    </row>
    <row r="6134" spans="1:1" x14ac:dyDescent="0.25">
      <c r="A6134" s="2">
        <v>52569</v>
      </c>
    </row>
    <row r="6135" spans="1:1" x14ac:dyDescent="0.25">
      <c r="A6135" s="3">
        <v>50275</v>
      </c>
    </row>
    <row r="6136" spans="1:1" x14ac:dyDescent="0.25">
      <c r="A6136" s="2">
        <v>35765</v>
      </c>
    </row>
    <row r="6137" spans="1:1" x14ac:dyDescent="0.25">
      <c r="A6137" s="3">
        <v>50872</v>
      </c>
    </row>
    <row r="6138" spans="1:1" x14ac:dyDescent="0.25">
      <c r="A6138" s="2">
        <v>26830</v>
      </c>
    </row>
    <row r="6139" spans="1:1" x14ac:dyDescent="0.25">
      <c r="A6139" s="3">
        <v>72171</v>
      </c>
    </row>
    <row r="6140" spans="1:1" x14ac:dyDescent="0.25">
      <c r="A6140" s="2">
        <v>29720</v>
      </c>
    </row>
    <row r="6141" spans="1:1" x14ac:dyDescent="0.25">
      <c r="A6141" s="3">
        <v>32011</v>
      </c>
    </row>
    <row r="6142" spans="1:1" x14ac:dyDescent="0.25">
      <c r="A6142" s="2">
        <v>39755</v>
      </c>
    </row>
    <row r="6143" spans="1:1" x14ac:dyDescent="0.25">
      <c r="A6143" s="3">
        <v>46006</v>
      </c>
    </row>
    <row r="6144" spans="1:1" x14ac:dyDescent="0.25">
      <c r="A6144" s="2">
        <v>70707</v>
      </c>
    </row>
    <row r="6145" spans="1:1" x14ac:dyDescent="0.25">
      <c r="A6145" s="3">
        <v>58023</v>
      </c>
    </row>
    <row r="6146" spans="1:1" x14ac:dyDescent="0.25">
      <c r="A6146" s="2">
        <v>65701</v>
      </c>
    </row>
    <row r="6147" spans="1:1" x14ac:dyDescent="0.25">
      <c r="A6147" s="3">
        <v>70214</v>
      </c>
    </row>
    <row r="6148" spans="1:1" x14ac:dyDescent="0.25">
      <c r="A6148" s="2">
        <v>83463</v>
      </c>
    </row>
    <row r="6149" spans="1:1" x14ac:dyDescent="0.25">
      <c r="A6149" s="3">
        <v>43020</v>
      </c>
    </row>
    <row r="6150" spans="1:1" x14ac:dyDescent="0.25">
      <c r="A6150" s="2">
        <v>38828</v>
      </c>
    </row>
    <row r="6151" spans="1:1" x14ac:dyDescent="0.25">
      <c r="A6151" s="3">
        <v>62170</v>
      </c>
    </row>
    <row r="6152" spans="1:1" x14ac:dyDescent="0.25">
      <c r="A6152" s="2">
        <v>51836</v>
      </c>
    </row>
    <row r="6153" spans="1:1" x14ac:dyDescent="0.25">
      <c r="A6153" s="3">
        <v>27068</v>
      </c>
    </row>
    <row r="6154" spans="1:1" x14ac:dyDescent="0.25">
      <c r="A6154" s="2">
        <v>71064</v>
      </c>
    </row>
    <row r="6155" spans="1:1" x14ac:dyDescent="0.25">
      <c r="A6155" s="3">
        <v>41243</v>
      </c>
    </row>
    <row r="6156" spans="1:1" x14ac:dyDescent="0.25">
      <c r="A6156" s="2">
        <v>30783</v>
      </c>
    </row>
    <row r="6157" spans="1:1" x14ac:dyDescent="0.25">
      <c r="A6157" s="3">
        <v>82833</v>
      </c>
    </row>
    <row r="6158" spans="1:1" x14ac:dyDescent="0.25">
      <c r="A6158" s="2">
        <v>23285</v>
      </c>
    </row>
    <row r="6159" spans="1:1" x14ac:dyDescent="0.25">
      <c r="A6159" s="3">
        <v>70518</v>
      </c>
    </row>
    <row r="6160" spans="1:1" x14ac:dyDescent="0.25">
      <c r="A6160" s="2">
        <v>22748</v>
      </c>
    </row>
    <row r="6161" spans="1:1" x14ac:dyDescent="0.25">
      <c r="A6161" s="3">
        <v>93386</v>
      </c>
    </row>
    <row r="6162" spans="1:1" x14ac:dyDescent="0.25">
      <c r="A6162" s="2">
        <v>37332</v>
      </c>
    </row>
    <row r="6163" spans="1:1" x14ac:dyDescent="0.25">
      <c r="A6163" s="3">
        <v>73864</v>
      </c>
    </row>
    <row r="6164" spans="1:1" x14ac:dyDescent="0.25">
      <c r="A6164" s="2">
        <v>44826</v>
      </c>
    </row>
    <row r="6165" spans="1:1" x14ac:dyDescent="0.25">
      <c r="A6165" s="3">
        <v>74521</v>
      </c>
    </row>
    <row r="6166" spans="1:1" x14ac:dyDescent="0.25">
      <c r="A6166" s="2">
        <v>21818</v>
      </c>
    </row>
    <row r="6167" spans="1:1" x14ac:dyDescent="0.25">
      <c r="A6167" s="3">
        <v>75954</v>
      </c>
    </row>
    <row r="6168" spans="1:1" x14ac:dyDescent="0.25">
      <c r="A6168" s="2">
        <v>93661</v>
      </c>
    </row>
    <row r="6169" spans="1:1" x14ac:dyDescent="0.25">
      <c r="A6169" s="3">
        <v>65907</v>
      </c>
    </row>
    <row r="6170" spans="1:1" x14ac:dyDescent="0.25">
      <c r="A6170" s="2">
        <v>95474</v>
      </c>
    </row>
    <row r="6171" spans="1:1" x14ac:dyDescent="0.25">
      <c r="A6171" s="3">
        <v>37113</v>
      </c>
    </row>
    <row r="6172" spans="1:1" x14ac:dyDescent="0.25">
      <c r="A6172" s="2">
        <v>64022</v>
      </c>
    </row>
    <row r="6173" spans="1:1" x14ac:dyDescent="0.25">
      <c r="A6173" s="3">
        <v>19633</v>
      </c>
    </row>
    <row r="6174" spans="1:1" x14ac:dyDescent="0.25">
      <c r="A6174" s="2">
        <v>54585</v>
      </c>
    </row>
    <row r="6175" spans="1:1" x14ac:dyDescent="0.25">
      <c r="A6175" s="3">
        <v>36377</v>
      </c>
    </row>
    <row r="6176" spans="1:1" x14ac:dyDescent="0.25">
      <c r="A6176" s="2">
        <v>38685</v>
      </c>
    </row>
    <row r="6177" spans="1:1" x14ac:dyDescent="0.25">
      <c r="A6177" s="3">
        <v>22009</v>
      </c>
    </row>
    <row r="6178" spans="1:1" x14ac:dyDescent="0.25">
      <c r="A6178" s="2">
        <v>61827</v>
      </c>
    </row>
    <row r="6179" spans="1:1" x14ac:dyDescent="0.25">
      <c r="A6179" s="3">
        <v>83507</v>
      </c>
    </row>
    <row r="6180" spans="1:1" x14ac:dyDescent="0.25">
      <c r="A6180" s="2">
        <v>91307</v>
      </c>
    </row>
    <row r="6181" spans="1:1" x14ac:dyDescent="0.25">
      <c r="A6181" s="3">
        <v>57180</v>
      </c>
    </row>
    <row r="6182" spans="1:1" x14ac:dyDescent="0.25">
      <c r="A6182" s="2">
        <v>61230</v>
      </c>
    </row>
    <row r="6183" spans="1:1" x14ac:dyDescent="0.25">
      <c r="A6183" s="3">
        <v>20951</v>
      </c>
    </row>
    <row r="6184" spans="1:1" x14ac:dyDescent="0.25">
      <c r="A6184" s="2">
        <v>62172</v>
      </c>
    </row>
    <row r="6185" spans="1:1" x14ac:dyDescent="0.25">
      <c r="A6185" s="3">
        <v>41811</v>
      </c>
    </row>
    <row r="6186" spans="1:1" x14ac:dyDescent="0.25">
      <c r="A6186" s="2">
        <v>24113</v>
      </c>
    </row>
    <row r="6187" spans="1:1" x14ac:dyDescent="0.25">
      <c r="A6187" s="3">
        <v>65205</v>
      </c>
    </row>
    <row r="6188" spans="1:1" x14ac:dyDescent="0.25">
      <c r="A6188" s="2">
        <v>26913</v>
      </c>
    </row>
    <row r="6189" spans="1:1" x14ac:dyDescent="0.25">
      <c r="A6189" s="3">
        <v>85209</v>
      </c>
    </row>
    <row r="6190" spans="1:1" x14ac:dyDescent="0.25">
      <c r="A6190" s="2">
        <v>32892</v>
      </c>
    </row>
    <row r="6191" spans="1:1" x14ac:dyDescent="0.25">
      <c r="A6191" s="3">
        <v>91648</v>
      </c>
    </row>
    <row r="6192" spans="1:1" x14ac:dyDescent="0.25">
      <c r="A6192" s="2">
        <v>87360</v>
      </c>
    </row>
    <row r="6193" spans="1:1" x14ac:dyDescent="0.25">
      <c r="A6193" s="3">
        <v>61850</v>
      </c>
    </row>
    <row r="6194" spans="1:1" x14ac:dyDescent="0.25">
      <c r="A6194" s="2">
        <v>85237</v>
      </c>
    </row>
    <row r="6195" spans="1:1" x14ac:dyDescent="0.25">
      <c r="A6195" s="3">
        <v>68383</v>
      </c>
    </row>
    <row r="6196" spans="1:1" x14ac:dyDescent="0.25">
      <c r="A6196" s="2">
        <v>54095</v>
      </c>
    </row>
    <row r="6197" spans="1:1" x14ac:dyDescent="0.25">
      <c r="A6197" s="3">
        <v>25277</v>
      </c>
    </row>
    <row r="6198" spans="1:1" x14ac:dyDescent="0.25">
      <c r="A6198" s="2">
        <v>39493</v>
      </c>
    </row>
    <row r="6199" spans="1:1" x14ac:dyDescent="0.25">
      <c r="A6199" s="3">
        <v>29161</v>
      </c>
    </row>
    <row r="6200" spans="1:1" x14ac:dyDescent="0.25">
      <c r="A6200" s="2">
        <v>28517</v>
      </c>
    </row>
    <row r="6201" spans="1:1" x14ac:dyDescent="0.25">
      <c r="A6201" s="3">
        <v>47552</v>
      </c>
    </row>
    <row r="6202" spans="1:1" x14ac:dyDescent="0.25">
      <c r="A6202" s="2">
        <v>40316</v>
      </c>
    </row>
    <row r="6203" spans="1:1" x14ac:dyDescent="0.25">
      <c r="A6203" s="3">
        <v>48989</v>
      </c>
    </row>
    <row r="6204" spans="1:1" x14ac:dyDescent="0.25">
      <c r="A6204" s="2">
        <v>91097</v>
      </c>
    </row>
    <row r="6205" spans="1:1" x14ac:dyDescent="0.25">
      <c r="A6205" s="3">
        <v>48849</v>
      </c>
    </row>
    <row r="6206" spans="1:1" x14ac:dyDescent="0.25">
      <c r="A6206" s="2">
        <v>88009</v>
      </c>
    </row>
    <row r="6207" spans="1:1" x14ac:dyDescent="0.25">
      <c r="A6207" s="3">
        <v>68864</v>
      </c>
    </row>
    <row r="6208" spans="1:1" x14ac:dyDescent="0.25">
      <c r="A6208" s="2">
        <v>65322</v>
      </c>
    </row>
    <row r="6209" spans="1:1" x14ac:dyDescent="0.25">
      <c r="A6209" s="3">
        <v>63103</v>
      </c>
    </row>
    <row r="6210" spans="1:1" x14ac:dyDescent="0.25">
      <c r="A6210" s="2">
        <v>46763</v>
      </c>
    </row>
    <row r="6211" spans="1:1" x14ac:dyDescent="0.25">
      <c r="A6211" s="3">
        <v>41373</v>
      </c>
    </row>
    <row r="6212" spans="1:1" x14ac:dyDescent="0.25">
      <c r="A6212" s="2">
        <v>82859</v>
      </c>
    </row>
    <row r="6213" spans="1:1" x14ac:dyDescent="0.25">
      <c r="A6213" s="3">
        <v>90656</v>
      </c>
    </row>
    <row r="6214" spans="1:1" x14ac:dyDescent="0.25">
      <c r="A6214" s="2">
        <v>36499</v>
      </c>
    </row>
    <row r="6215" spans="1:1" x14ac:dyDescent="0.25">
      <c r="A6215" s="3">
        <v>44239</v>
      </c>
    </row>
    <row r="6216" spans="1:1" x14ac:dyDescent="0.25">
      <c r="A6216" s="2">
        <v>22717</v>
      </c>
    </row>
    <row r="6217" spans="1:1" x14ac:dyDescent="0.25">
      <c r="A6217" s="3">
        <v>88145</v>
      </c>
    </row>
    <row r="6218" spans="1:1" x14ac:dyDescent="0.25">
      <c r="A6218" s="2">
        <v>53987</v>
      </c>
    </row>
    <row r="6219" spans="1:1" x14ac:dyDescent="0.25">
      <c r="A6219" s="3">
        <v>46715</v>
      </c>
    </row>
    <row r="6220" spans="1:1" x14ac:dyDescent="0.25">
      <c r="A6220" s="2">
        <v>67773</v>
      </c>
    </row>
    <row r="6221" spans="1:1" x14ac:dyDescent="0.25">
      <c r="A6221" s="3">
        <v>32320</v>
      </c>
    </row>
    <row r="6222" spans="1:1" x14ac:dyDescent="0.25">
      <c r="A6222" s="2">
        <v>85171</v>
      </c>
    </row>
    <row r="6223" spans="1:1" x14ac:dyDescent="0.25">
      <c r="A6223" s="3">
        <v>81884</v>
      </c>
    </row>
    <row r="6224" spans="1:1" x14ac:dyDescent="0.25">
      <c r="A6224" s="2">
        <v>42977</v>
      </c>
    </row>
    <row r="6225" spans="1:1" x14ac:dyDescent="0.25">
      <c r="A6225" s="3">
        <v>50170</v>
      </c>
    </row>
    <row r="6226" spans="1:1" x14ac:dyDescent="0.25">
      <c r="A6226" s="2">
        <v>79116</v>
      </c>
    </row>
    <row r="6227" spans="1:1" x14ac:dyDescent="0.25">
      <c r="A6227" s="3">
        <v>18851</v>
      </c>
    </row>
    <row r="6228" spans="1:1" x14ac:dyDescent="0.25">
      <c r="A6228" s="2">
        <v>20568</v>
      </c>
    </row>
    <row r="6229" spans="1:1" x14ac:dyDescent="0.25">
      <c r="A6229" s="3">
        <v>94761</v>
      </c>
    </row>
    <row r="6230" spans="1:1" x14ac:dyDescent="0.25">
      <c r="A6230" s="2">
        <v>24240</v>
      </c>
    </row>
    <row r="6231" spans="1:1" x14ac:dyDescent="0.25">
      <c r="A6231" s="3">
        <v>30837</v>
      </c>
    </row>
    <row r="6232" spans="1:1" x14ac:dyDescent="0.25">
      <c r="A6232" s="2">
        <v>60319</v>
      </c>
    </row>
    <row r="6233" spans="1:1" x14ac:dyDescent="0.25">
      <c r="A6233" s="3">
        <v>53367</v>
      </c>
    </row>
    <row r="6234" spans="1:1" x14ac:dyDescent="0.25">
      <c r="A6234" s="2">
        <v>74126</v>
      </c>
    </row>
    <row r="6235" spans="1:1" x14ac:dyDescent="0.25">
      <c r="A6235" s="3">
        <v>30275</v>
      </c>
    </row>
    <row r="6236" spans="1:1" x14ac:dyDescent="0.25">
      <c r="A6236" s="2">
        <v>19325</v>
      </c>
    </row>
    <row r="6237" spans="1:1" x14ac:dyDescent="0.25">
      <c r="A6237" s="3">
        <v>64436</v>
      </c>
    </row>
    <row r="6238" spans="1:1" x14ac:dyDescent="0.25">
      <c r="A6238" s="2">
        <v>79282</v>
      </c>
    </row>
    <row r="6239" spans="1:1" x14ac:dyDescent="0.25">
      <c r="A6239" s="3">
        <v>53341</v>
      </c>
    </row>
    <row r="6240" spans="1:1" x14ac:dyDescent="0.25">
      <c r="A6240" s="2">
        <v>53326</v>
      </c>
    </row>
    <row r="6241" spans="1:1" x14ac:dyDescent="0.25">
      <c r="A6241" s="3">
        <v>38381</v>
      </c>
    </row>
    <row r="6242" spans="1:1" x14ac:dyDescent="0.25">
      <c r="A6242" s="2">
        <v>60924</v>
      </c>
    </row>
    <row r="6243" spans="1:1" x14ac:dyDescent="0.25">
      <c r="A6243" s="3">
        <v>90285</v>
      </c>
    </row>
    <row r="6244" spans="1:1" x14ac:dyDescent="0.25">
      <c r="A6244" s="2">
        <v>35583</v>
      </c>
    </row>
    <row r="6245" spans="1:1" x14ac:dyDescent="0.25">
      <c r="A6245" s="3">
        <v>38416</v>
      </c>
    </row>
    <row r="6246" spans="1:1" x14ac:dyDescent="0.25">
      <c r="A6246" s="2">
        <v>63652</v>
      </c>
    </row>
    <row r="6247" spans="1:1" x14ac:dyDescent="0.25">
      <c r="A6247" s="3">
        <v>24716</v>
      </c>
    </row>
    <row r="6248" spans="1:1" x14ac:dyDescent="0.25">
      <c r="A6248" s="2">
        <v>26532</v>
      </c>
    </row>
    <row r="6249" spans="1:1" x14ac:dyDescent="0.25">
      <c r="A6249" s="3">
        <v>45314</v>
      </c>
    </row>
    <row r="6250" spans="1:1" x14ac:dyDescent="0.25">
      <c r="A6250" s="2">
        <v>40202</v>
      </c>
    </row>
    <row r="6251" spans="1:1" x14ac:dyDescent="0.25">
      <c r="A6251" s="3">
        <v>18369</v>
      </c>
    </row>
    <row r="6252" spans="1:1" x14ac:dyDescent="0.25">
      <c r="A6252" s="2">
        <v>94886</v>
      </c>
    </row>
    <row r="6253" spans="1:1" x14ac:dyDescent="0.25">
      <c r="A6253" s="3">
        <v>47057</v>
      </c>
    </row>
    <row r="6254" spans="1:1" x14ac:dyDescent="0.25">
      <c r="A6254" s="2">
        <v>77143</v>
      </c>
    </row>
    <row r="6255" spans="1:1" x14ac:dyDescent="0.25">
      <c r="A6255" s="3">
        <v>34802</v>
      </c>
    </row>
    <row r="6256" spans="1:1" x14ac:dyDescent="0.25">
      <c r="A6256" s="2">
        <v>96363</v>
      </c>
    </row>
    <row r="6257" spans="1:1" x14ac:dyDescent="0.25">
      <c r="A6257" s="3">
        <v>46640</v>
      </c>
    </row>
    <row r="6258" spans="1:1" x14ac:dyDescent="0.25">
      <c r="A6258" s="2">
        <v>88988</v>
      </c>
    </row>
    <row r="6259" spans="1:1" x14ac:dyDescent="0.25">
      <c r="A6259" s="3">
        <v>59020</v>
      </c>
    </row>
    <row r="6260" spans="1:1" x14ac:dyDescent="0.25">
      <c r="A6260" s="2">
        <v>70960</v>
      </c>
    </row>
    <row r="6261" spans="1:1" x14ac:dyDescent="0.25">
      <c r="A6261" s="3">
        <v>39217</v>
      </c>
    </row>
    <row r="6262" spans="1:1" x14ac:dyDescent="0.25">
      <c r="A6262" s="2">
        <v>95669</v>
      </c>
    </row>
    <row r="6263" spans="1:1" x14ac:dyDescent="0.25">
      <c r="A6263" s="3">
        <v>76415</v>
      </c>
    </row>
    <row r="6264" spans="1:1" x14ac:dyDescent="0.25">
      <c r="A6264" s="2">
        <v>55054</v>
      </c>
    </row>
    <row r="6265" spans="1:1" x14ac:dyDescent="0.25">
      <c r="A6265" s="3">
        <v>41416</v>
      </c>
    </row>
    <row r="6266" spans="1:1" x14ac:dyDescent="0.25">
      <c r="A6266" s="2">
        <v>55449</v>
      </c>
    </row>
    <row r="6267" spans="1:1" x14ac:dyDescent="0.25">
      <c r="A6267" s="3">
        <v>67631</v>
      </c>
    </row>
    <row r="6268" spans="1:1" x14ac:dyDescent="0.25">
      <c r="A6268" s="2">
        <v>96096</v>
      </c>
    </row>
    <row r="6269" spans="1:1" x14ac:dyDescent="0.25">
      <c r="A6269" s="3">
        <v>27453</v>
      </c>
    </row>
    <row r="6270" spans="1:1" x14ac:dyDescent="0.25">
      <c r="A6270" s="2">
        <v>36008</v>
      </c>
    </row>
    <row r="6271" spans="1:1" x14ac:dyDescent="0.25">
      <c r="A6271" s="3">
        <v>62344</v>
      </c>
    </row>
    <row r="6272" spans="1:1" x14ac:dyDescent="0.25">
      <c r="A6272" s="2">
        <v>71634</v>
      </c>
    </row>
    <row r="6273" spans="1:1" x14ac:dyDescent="0.25">
      <c r="A6273" s="3">
        <v>82823</v>
      </c>
    </row>
    <row r="6274" spans="1:1" x14ac:dyDescent="0.25">
      <c r="A6274" s="2">
        <v>41244</v>
      </c>
    </row>
    <row r="6275" spans="1:1" x14ac:dyDescent="0.25">
      <c r="A6275" s="3">
        <v>54094</v>
      </c>
    </row>
    <row r="6276" spans="1:1" x14ac:dyDescent="0.25">
      <c r="A6276" s="2">
        <v>78252</v>
      </c>
    </row>
    <row r="6277" spans="1:1" x14ac:dyDescent="0.25">
      <c r="A6277" s="3">
        <v>45300</v>
      </c>
    </row>
    <row r="6278" spans="1:1" x14ac:dyDescent="0.25">
      <c r="A6278" s="2">
        <v>86373</v>
      </c>
    </row>
    <row r="6279" spans="1:1" x14ac:dyDescent="0.25">
      <c r="A6279" s="3">
        <v>30052</v>
      </c>
    </row>
    <row r="6280" spans="1:1" x14ac:dyDescent="0.25">
      <c r="A6280" s="2">
        <v>39411</v>
      </c>
    </row>
    <row r="6281" spans="1:1" x14ac:dyDescent="0.25">
      <c r="A6281" s="3">
        <v>89319</v>
      </c>
    </row>
    <row r="6282" spans="1:1" x14ac:dyDescent="0.25">
      <c r="A6282" s="2">
        <v>78694</v>
      </c>
    </row>
    <row r="6283" spans="1:1" x14ac:dyDescent="0.25">
      <c r="A6283" s="3">
        <v>42892</v>
      </c>
    </row>
    <row r="6284" spans="1:1" x14ac:dyDescent="0.25">
      <c r="A6284" s="2">
        <v>77092</v>
      </c>
    </row>
    <row r="6285" spans="1:1" x14ac:dyDescent="0.25">
      <c r="A6285" s="3">
        <v>30035</v>
      </c>
    </row>
    <row r="6286" spans="1:1" x14ac:dyDescent="0.25">
      <c r="A6286" s="2">
        <v>55568</v>
      </c>
    </row>
    <row r="6287" spans="1:1" x14ac:dyDescent="0.25">
      <c r="A6287" s="3">
        <v>65046</v>
      </c>
    </row>
    <row r="6288" spans="1:1" x14ac:dyDescent="0.25">
      <c r="A6288" s="2">
        <v>23216</v>
      </c>
    </row>
    <row r="6289" spans="1:1" x14ac:dyDescent="0.25">
      <c r="A6289" s="3">
        <v>38357</v>
      </c>
    </row>
    <row r="6290" spans="1:1" x14ac:dyDescent="0.25">
      <c r="A6290" s="2">
        <v>22028</v>
      </c>
    </row>
    <row r="6291" spans="1:1" x14ac:dyDescent="0.25">
      <c r="A6291" s="3">
        <v>85860</v>
      </c>
    </row>
    <row r="6292" spans="1:1" x14ac:dyDescent="0.25">
      <c r="A6292" s="2">
        <v>61434</v>
      </c>
    </row>
    <row r="6293" spans="1:1" x14ac:dyDescent="0.25">
      <c r="A6293" s="3">
        <v>59755</v>
      </c>
    </row>
    <row r="6294" spans="1:1" x14ac:dyDescent="0.25">
      <c r="A6294" s="2">
        <v>30332</v>
      </c>
    </row>
    <row r="6295" spans="1:1" x14ac:dyDescent="0.25">
      <c r="A6295" s="3">
        <v>47108</v>
      </c>
    </row>
    <row r="6296" spans="1:1" x14ac:dyDescent="0.25">
      <c r="A6296" s="2">
        <v>49839</v>
      </c>
    </row>
    <row r="6297" spans="1:1" x14ac:dyDescent="0.25">
      <c r="A6297" s="3">
        <v>74225</v>
      </c>
    </row>
    <row r="6298" spans="1:1" x14ac:dyDescent="0.25">
      <c r="A6298" s="2">
        <v>65726</v>
      </c>
    </row>
    <row r="6299" spans="1:1" x14ac:dyDescent="0.25">
      <c r="A6299" s="3">
        <v>22164</v>
      </c>
    </row>
    <row r="6300" spans="1:1" x14ac:dyDescent="0.25">
      <c r="A6300" s="2">
        <v>37998</v>
      </c>
    </row>
    <row r="6301" spans="1:1" x14ac:dyDescent="0.25">
      <c r="A6301" s="3">
        <v>80164</v>
      </c>
    </row>
    <row r="6302" spans="1:1" x14ac:dyDescent="0.25">
      <c r="A6302" s="2">
        <v>56310</v>
      </c>
    </row>
    <row r="6303" spans="1:1" x14ac:dyDescent="0.25">
      <c r="A6303" s="3">
        <v>82726</v>
      </c>
    </row>
    <row r="6304" spans="1:1" x14ac:dyDescent="0.25">
      <c r="A6304" s="2">
        <v>32550</v>
      </c>
    </row>
    <row r="6305" spans="1:1" x14ac:dyDescent="0.25">
      <c r="A6305" s="3">
        <v>65675</v>
      </c>
    </row>
    <row r="6306" spans="1:1" x14ac:dyDescent="0.25">
      <c r="A6306" s="2">
        <v>23383</v>
      </c>
    </row>
    <row r="6307" spans="1:1" x14ac:dyDescent="0.25">
      <c r="A6307" s="3">
        <v>65477</v>
      </c>
    </row>
    <row r="6308" spans="1:1" x14ac:dyDescent="0.25">
      <c r="A6308" s="2">
        <v>48690</v>
      </c>
    </row>
    <row r="6309" spans="1:1" x14ac:dyDescent="0.25">
      <c r="A6309" s="3">
        <v>19521</v>
      </c>
    </row>
    <row r="6310" spans="1:1" x14ac:dyDescent="0.25">
      <c r="A6310" s="2">
        <v>77977</v>
      </c>
    </row>
    <row r="6311" spans="1:1" x14ac:dyDescent="0.25">
      <c r="A6311" s="3">
        <v>40762</v>
      </c>
    </row>
    <row r="6312" spans="1:1" x14ac:dyDescent="0.25">
      <c r="A6312" s="2">
        <v>37033</v>
      </c>
    </row>
    <row r="6313" spans="1:1" x14ac:dyDescent="0.25">
      <c r="A6313" s="3">
        <v>34293</v>
      </c>
    </row>
    <row r="6314" spans="1:1" x14ac:dyDescent="0.25">
      <c r="A6314" s="2">
        <v>48945</v>
      </c>
    </row>
    <row r="6315" spans="1:1" x14ac:dyDescent="0.25">
      <c r="A6315" s="3">
        <v>60906</v>
      </c>
    </row>
    <row r="6316" spans="1:1" x14ac:dyDescent="0.25">
      <c r="A6316" s="2">
        <v>27617</v>
      </c>
    </row>
    <row r="6317" spans="1:1" x14ac:dyDescent="0.25">
      <c r="A6317" s="3">
        <v>73424</v>
      </c>
    </row>
    <row r="6318" spans="1:1" x14ac:dyDescent="0.25">
      <c r="A6318" s="2">
        <v>45014</v>
      </c>
    </row>
    <row r="6319" spans="1:1" x14ac:dyDescent="0.25">
      <c r="A6319" s="3">
        <v>39532</v>
      </c>
    </row>
    <row r="6320" spans="1:1" x14ac:dyDescent="0.25">
      <c r="A6320" s="2">
        <v>24023</v>
      </c>
    </row>
    <row r="6321" spans="1:1" x14ac:dyDescent="0.25">
      <c r="A6321" s="3">
        <v>57056</v>
      </c>
    </row>
    <row r="6322" spans="1:1" x14ac:dyDescent="0.25">
      <c r="A6322" s="2">
        <v>62207</v>
      </c>
    </row>
    <row r="6323" spans="1:1" x14ac:dyDescent="0.25">
      <c r="A6323" s="3">
        <v>84433</v>
      </c>
    </row>
    <row r="6324" spans="1:1" x14ac:dyDescent="0.25">
      <c r="A6324" s="2">
        <v>51240</v>
      </c>
    </row>
    <row r="6325" spans="1:1" x14ac:dyDescent="0.25">
      <c r="A6325" s="3">
        <v>68868</v>
      </c>
    </row>
    <row r="6326" spans="1:1" x14ac:dyDescent="0.25">
      <c r="A6326" s="2">
        <v>76457</v>
      </c>
    </row>
    <row r="6327" spans="1:1" x14ac:dyDescent="0.25">
      <c r="A6327" s="3">
        <v>51183</v>
      </c>
    </row>
    <row r="6328" spans="1:1" x14ac:dyDescent="0.25">
      <c r="A6328" s="2">
        <v>80320</v>
      </c>
    </row>
    <row r="6329" spans="1:1" x14ac:dyDescent="0.25">
      <c r="A6329" s="3">
        <v>74776</v>
      </c>
    </row>
    <row r="6330" spans="1:1" x14ac:dyDescent="0.25">
      <c r="A6330" s="2">
        <v>86651</v>
      </c>
    </row>
    <row r="6331" spans="1:1" x14ac:dyDescent="0.25">
      <c r="A6331" s="3">
        <v>42607</v>
      </c>
    </row>
    <row r="6332" spans="1:1" x14ac:dyDescent="0.25">
      <c r="A6332" s="2">
        <v>69134</v>
      </c>
    </row>
    <row r="6333" spans="1:1" x14ac:dyDescent="0.25">
      <c r="A6333" s="3">
        <v>73326</v>
      </c>
    </row>
    <row r="6334" spans="1:1" x14ac:dyDescent="0.25">
      <c r="A6334" s="2">
        <v>53777</v>
      </c>
    </row>
    <row r="6335" spans="1:1" x14ac:dyDescent="0.25">
      <c r="A6335" s="3">
        <v>82141</v>
      </c>
    </row>
    <row r="6336" spans="1:1" x14ac:dyDescent="0.25">
      <c r="A6336" s="2">
        <v>15021</v>
      </c>
    </row>
    <row r="6337" spans="1:1" x14ac:dyDescent="0.25">
      <c r="A6337" s="3">
        <v>91102</v>
      </c>
    </row>
    <row r="6338" spans="1:1" x14ac:dyDescent="0.25">
      <c r="A6338" s="2">
        <v>70496</v>
      </c>
    </row>
    <row r="6339" spans="1:1" x14ac:dyDescent="0.25">
      <c r="A6339" s="3">
        <v>32034</v>
      </c>
    </row>
    <row r="6340" spans="1:1" x14ac:dyDescent="0.25">
      <c r="A6340" s="2">
        <v>41359</v>
      </c>
    </row>
    <row r="6341" spans="1:1" x14ac:dyDescent="0.25">
      <c r="A6341" s="3">
        <v>87279</v>
      </c>
    </row>
    <row r="6342" spans="1:1" x14ac:dyDescent="0.25">
      <c r="A6342" s="2">
        <v>96919</v>
      </c>
    </row>
    <row r="6343" spans="1:1" x14ac:dyDescent="0.25">
      <c r="A6343" s="3">
        <v>48986</v>
      </c>
    </row>
    <row r="6344" spans="1:1" x14ac:dyDescent="0.25">
      <c r="A6344" s="2">
        <v>56699</v>
      </c>
    </row>
    <row r="6345" spans="1:1" x14ac:dyDescent="0.25">
      <c r="A6345" s="3">
        <v>23852</v>
      </c>
    </row>
    <row r="6346" spans="1:1" x14ac:dyDescent="0.25">
      <c r="A6346" s="2">
        <v>46023</v>
      </c>
    </row>
    <row r="6347" spans="1:1" x14ac:dyDescent="0.25">
      <c r="A6347" s="3">
        <v>93108</v>
      </c>
    </row>
    <row r="6348" spans="1:1" x14ac:dyDescent="0.25">
      <c r="A6348" s="2">
        <v>65228</v>
      </c>
    </row>
    <row r="6349" spans="1:1" x14ac:dyDescent="0.25">
      <c r="A6349" s="3">
        <v>77878</v>
      </c>
    </row>
    <row r="6350" spans="1:1" x14ac:dyDescent="0.25">
      <c r="A6350" s="2">
        <v>59264</v>
      </c>
    </row>
    <row r="6351" spans="1:1" x14ac:dyDescent="0.25">
      <c r="A6351" s="3">
        <v>68473</v>
      </c>
    </row>
    <row r="6352" spans="1:1" x14ac:dyDescent="0.25">
      <c r="A6352" s="2">
        <v>95610</v>
      </c>
    </row>
    <row r="6353" spans="1:1" x14ac:dyDescent="0.25">
      <c r="A6353" s="3">
        <v>89916</v>
      </c>
    </row>
    <row r="6354" spans="1:1" x14ac:dyDescent="0.25">
      <c r="A6354" s="2">
        <v>35386</v>
      </c>
    </row>
    <row r="6355" spans="1:1" x14ac:dyDescent="0.25">
      <c r="A6355" s="3">
        <v>37951</v>
      </c>
    </row>
    <row r="6356" spans="1:1" x14ac:dyDescent="0.25">
      <c r="A6356" s="2">
        <v>25795</v>
      </c>
    </row>
    <row r="6357" spans="1:1" x14ac:dyDescent="0.25">
      <c r="A6357" s="3">
        <v>76175</v>
      </c>
    </row>
    <row r="6358" spans="1:1" x14ac:dyDescent="0.25">
      <c r="A6358" s="2">
        <v>65772</v>
      </c>
    </row>
    <row r="6359" spans="1:1" x14ac:dyDescent="0.25">
      <c r="A6359" s="3">
        <v>41986</v>
      </c>
    </row>
    <row r="6360" spans="1:1" x14ac:dyDescent="0.25">
      <c r="A6360" s="2">
        <v>77193</v>
      </c>
    </row>
    <row r="6361" spans="1:1" x14ac:dyDescent="0.25">
      <c r="A6361" s="3">
        <v>86306</v>
      </c>
    </row>
    <row r="6362" spans="1:1" x14ac:dyDescent="0.25">
      <c r="A6362" s="2">
        <v>29078</v>
      </c>
    </row>
    <row r="6363" spans="1:1" x14ac:dyDescent="0.25">
      <c r="A6363" s="3">
        <v>92845</v>
      </c>
    </row>
    <row r="6364" spans="1:1" x14ac:dyDescent="0.25">
      <c r="A6364" s="2">
        <v>20513</v>
      </c>
    </row>
    <row r="6365" spans="1:1" x14ac:dyDescent="0.25">
      <c r="A6365" s="3">
        <v>87517</v>
      </c>
    </row>
    <row r="6366" spans="1:1" x14ac:dyDescent="0.25">
      <c r="A6366" s="2">
        <v>17216</v>
      </c>
    </row>
    <row r="6367" spans="1:1" x14ac:dyDescent="0.25">
      <c r="A6367" s="3">
        <v>78796</v>
      </c>
    </row>
    <row r="6368" spans="1:1" x14ac:dyDescent="0.25">
      <c r="A6368" s="2">
        <v>83630</v>
      </c>
    </row>
    <row r="6369" spans="1:1" x14ac:dyDescent="0.25">
      <c r="A6369" s="3">
        <v>63315</v>
      </c>
    </row>
    <row r="6370" spans="1:1" x14ac:dyDescent="0.25">
      <c r="A6370" s="2">
        <v>44812</v>
      </c>
    </row>
    <row r="6371" spans="1:1" x14ac:dyDescent="0.25">
      <c r="A6371" s="3">
        <v>35472</v>
      </c>
    </row>
    <row r="6372" spans="1:1" x14ac:dyDescent="0.25">
      <c r="A6372" s="2">
        <v>72722</v>
      </c>
    </row>
    <row r="6373" spans="1:1" x14ac:dyDescent="0.25">
      <c r="A6373" s="3">
        <v>33544</v>
      </c>
    </row>
    <row r="6374" spans="1:1" x14ac:dyDescent="0.25">
      <c r="A6374" s="2">
        <v>61968</v>
      </c>
    </row>
    <row r="6375" spans="1:1" x14ac:dyDescent="0.25">
      <c r="A6375" s="3">
        <v>63879</v>
      </c>
    </row>
    <row r="6376" spans="1:1" x14ac:dyDescent="0.25">
      <c r="A6376" s="2">
        <v>26370</v>
      </c>
    </row>
    <row r="6377" spans="1:1" x14ac:dyDescent="0.25">
      <c r="A6377" s="3">
        <v>27769</v>
      </c>
    </row>
    <row r="6378" spans="1:1" x14ac:dyDescent="0.25">
      <c r="A6378" s="2">
        <v>95614</v>
      </c>
    </row>
    <row r="6379" spans="1:1" x14ac:dyDescent="0.25">
      <c r="A6379" s="3">
        <v>82586</v>
      </c>
    </row>
    <row r="6380" spans="1:1" x14ac:dyDescent="0.25">
      <c r="A6380" s="2">
        <v>48083</v>
      </c>
    </row>
    <row r="6381" spans="1:1" x14ac:dyDescent="0.25">
      <c r="A6381" s="3">
        <v>56022</v>
      </c>
    </row>
    <row r="6382" spans="1:1" x14ac:dyDescent="0.25">
      <c r="A6382" s="2">
        <v>21235</v>
      </c>
    </row>
    <row r="6383" spans="1:1" x14ac:dyDescent="0.25">
      <c r="A6383" s="3">
        <v>88178</v>
      </c>
    </row>
    <row r="6384" spans="1:1" x14ac:dyDescent="0.25">
      <c r="A6384" s="2">
        <v>81702</v>
      </c>
    </row>
    <row r="6385" spans="1:1" x14ac:dyDescent="0.25">
      <c r="A6385" s="3">
        <v>96124</v>
      </c>
    </row>
    <row r="6386" spans="1:1" x14ac:dyDescent="0.25">
      <c r="A6386" s="2">
        <v>80133</v>
      </c>
    </row>
    <row r="6387" spans="1:1" x14ac:dyDescent="0.25">
      <c r="A6387" s="3">
        <v>80565</v>
      </c>
    </row>
    <row r="6388" spans="1:1" x14ac:dyDescent="0.25">
      <c r="A6388" s="2">
        <v>21159</v>
      </c>
    </row>
    <row r="6389" spans="1:1" x14ac:dyDescent="0.25">
      <c r="A6389" s="3">
        <v>56181</v>
      </c>
    </row>
    <row r="6390" spans="1:1" x14ac:dyDescent="0.25">
      <c r="A6390" s="2">
        <v>79835</v>
      </c>
    </row>
    <row r="6391" spans="1:1" x14ac:dyDescent="0.25">
      <c r="A6391" s="3">
        <v>46198</v>
      </c>
    </row>
    <row r="6392" spans="1:1" x14ac:dyDescent="0.25">
      <c r="A6392" s="2">
        <v>72070</v>
      </c>
    </row>
    <row r="6393" spans="1:1" x14ac:dyDescent="0.25">
      <c r="A6393" s="3">
        <v>23372</v>
      </c>
    </row>
    <row r="6394" spans="1:1" x14ac:dyDescent="0.25">
      <c r="A6394" s="2">
        <v>36524</v>
      </c>
    </row>
    <row r="6395" spans="1:1" x14ac:dyDescent="0.25">
      <c r="A6395" s="3">
        <v>26020</v>
      </c>
    </row>
    <row r="6396" spans="1:1" x14ac:dyDescent="0.25">
      <c r="A6396" s="2">
        <v>29433</v>
      </c>
    </row>
    <row r="6397" spans="1:1" x14ac:dyDescent="0.25">
      <c r="A6397" s="3">
        <v>29108</v>
      </c>
    </row>
    <row r="6398" spans="1:1" x14ac:dyDescent="0.25">
      <c r="A6398" s="2">
        <v>22328</v>
      </c>
    </row>
    <row r="6399" spans="1:1" x14ac:dyDescent="0.25">
      <c r="A6399" s="3">
        <v>54572</v>
      </c>
    </row>
    <row r="6400" spans="1:1" x14ac:dyDescent="0.25">
      <c r="A6400" s="2">
        <v>53362</v>
      </c>
    </row>
    <row r="6401" spans="1:1" x14ac:dyDescent="0.25">
      <c r="A6401" s="3">
        <v>26059</v>
      </c>
    </row>
    <row r="6402" spans="1:1" x14ac:dyDescent="0.25">
      <c r="A6402" s="2">
        <v>41120</v>
      </c>
    </row>
    <row r="6403" spans="1:1" x14ac:dyDescent="0.25">
      <c r="A6403" s="3">
        <v>36721</v>
      </c>
    </row>
    <row r="6404" spans="1:1" x14ac:dyDescent="0.25">
      <c r="A6404" s="2">
        <v>80104</v>
      </c>
    </row>
    <row r="6405" spans="1:1" x14ac:dyDescent="0.25">
      <c r="A6405" s="3">
        <v>16150</v>
      </c>
    </row>
    <row r="6406" spans="1:1" x14ac:dyDescent="0.25">
      <c r="A6406" s="2">
        <v>46309</v>
      </c>
    </row>
    <row r="6407" spans="1:1" x14ac:dyDescent="0.25">
      <c r="A6407" s="3">
        <v>17581</v>
      </c>
    </row>
    <row r="6408" spans="1:1" x14ac:dyDescent="0.25">
      <c r="A6408" s="2">
        <v>22609</v>
      </c>
    </row>
    <row r="6409" spans="1:1" x14ac:dyDescent="0.25">
      <c r="A6409" s="3">
        <v>50406</v>
      </c>
    </row>
    <row r="6410" spans="1:1" x14ac:dyDescent="0.25">
      <c r="A6410" s="2">
        <v>69096</v>
      </c>
    </row>
    <row r="6411" spans="1:1" x14ac:dyDescent="0.25">
      <c r="A6411" s="3">
        <v>17326</v>
      </c>
    </row>
    <row r="6412" spans="1:1" x14ac:dyDescent="0.25">
      <c r="A6412" s="2">
        <v>63238</v>
      </c>
    </row>
    <row r="6413" spans="1:1" x14ac:dyDescent="0.25">
      <c r="A6413" s="3">
        <v>60986</v>
      </c>
    </row>
    <row r="6414" spans="1:1" x14ac:dyDescent="0.25">
      <c r="A6414" s="2">
        <v>76414</v>
      </c>
    </row>
    <row r="6415" spans="1:1" x14ac:dyDescent="0.25">
      <c r="A6415" s="3">
        <v>93041</v>
      </c>
    </row>
    <row r="6416" spans="1:1" x14ac:dyDescent="0.25">
      <c r="A6416" s="2">
        <v>18644</v>
      </c>
    </row>
    <row r="6417" spans="1:1" x14ac:dyDescent="0.25">
      <c r="A6417" s="3">
        <v>81321</v>
      </c>
    </row>
    <row r="6418" spans="1:1" x14ac:dyDescent="0.25">
      <c r="A6418" s="2">
        <v>93275</v>
      </c>
    </row>
    <row r="6419" spans="1:1" x14ac:dyDescent="0.25">
      <c r="A6419" s="3">
        <v>56739</v>
      </c>
    </row>
    <row r="6420" spans="1:1" x14ac:dyDescent="0.25">
      <c r="A6420" s="2">
        <v>30780</v>
      </c>
    </row>
    <row r="6421" spans="1:1" x14ac:dyDescent="0.25">
      <c r="A6421" s="3">
        <v>91670</v>
      </c>
    </row>
    <row r="6422" spans="1:1" x14ac:dyDescent="0.25">
      <c r="A6422" s="2">
        <v>57063</v>
      </c>
    </row>
    <row r="6423" spans="1:1" x14ac:dyDescent="0.25">
      <c r="A6423" s="3">
        <v>73145</v>
      </c>
    </row>
    <row r="6424" spans="1:1" x14ac:dyDescent="0.25">
      <c r="A6424" s="2">
        <v>26678</v>
      </c>
    </row>
    <row r="6425" spans="1:1" x14ac:dyDescent="0.25">
      <c r="A6425" s="3">
        <v>91649</v>
      </c>
    </row>
    <row r="6426" spans="1:1" x14ac:dyDescent="0.25">
      <c r="A6426" s="2">
        <v>92512</v>
      </c>
    </row>
    <row r="6427" spans="1:1" x14ac:dyDescent="0.25">
      <c r="A6427" s="3">
        <v>87914</v>
      </c>
    </row>
    <row r="6428" spans="1:1" x14ac:dyDescent="0.25">
      <c r="A6428" s="2">
        <v>48089</v>
      </c>
    </row>
    <row r="6429" spans="1:1" x14ac:dyDescent="0.25">
      <c r="A6429" s="3">
        <v>72107</v>
      </c>
    </row>
    <row r="6430" spans="1:1" x14ac:dyDescent="0.25">
      <c r="A6430" s="2">
        <v>54953</v>
      </c>
    </row>
    <row r="6431" spans="1:1" x14ac:dyDescent="0.25">
      <c r="A6431" s="3">
        <v>47129</v>
      </c>
    </row>
    <row r="6432" spans="1:1" x14ac:dyDescent="0.25">
      <c r="A6432" s="2">
        <v>49271</v>
      </c>
    </row>
    <row r="6433" spans="1:1" x14ac:dyDescent="0.25">
      <c r="A6433" s="3">
        <v>96176</v>
      </c>
    </row>
    <row r="6434" spans="1:1" x14ac:dyDescent="0.25">
      <c r="A6434" s="2">
        <v>84984</v>
      </c>
    </row>
    <row r="6435" spans="1:1" x14ac:dyDescent="0.25">
      <c r="A6435" s="3">
        <v>43215</v>
      </c>
    </row>
    <row r="6436" spans="1:1" x14ac:dyDescent="0.25">
      <c r="A6436" s="2">
        <v>86736</v>
      </c>
    </row>
    <row r="6437" spans="1:1" x14ac:dyDescent="0.25">
      <c r="A6437" s="3">
        <v>93032</v>
      </c>
    </row>
    <row r="6438" spans="1:1" x14ac:dyDescent="0.25">
      <c r="A6438" s="2">
        <v>50629</v>
      </c>
    </row>
    <row r="6439" spans="1:1" x14ac:dyDescent="0.25">
      <c r="A6439" s="3">
        <v>60746</v>
      </c>
    </row>
    <row r="6440" spans="1:1" x14ac:dyDescent="0.25">
      <c r="A6440" s="2">
        <v>24790</v>
      </c>
    </row>
    <row r="6441" spans="1:1" x14ac:dyDescent="0.25">
      <c r="A6441" s="3">
        <v>25517</v>
      </c>
    </row>
    <row r="6442" spans="1:1" x14ac:dyDescent="0.25">
      <c r="A6442" s="2">
        <v>41629</v>
      </c>
    </row>
    <row r="6443" spans="1:1" x14ac:dyDescent="0.25">
      <c r="A6443" s="3">
        <v>56960</v>
      </c>
    </row>
    <row r="6444" spans="1:1" x14ac:dyDescent="0.25">
      <c r="A6444" s="2">
        <v>87030</v>
      </c>
    </row>
    <row r="6445" spans="1:1" x14ac:dyDescent="0.25">
      <c r="A6445" s="3">
        <v>20995</v>
      </c>
    </row>
    <row r="6446" spans="1:1" x14ac:dyDescent="0.25">
      <c r="A6446" s="2">
        <v>37398</v>
      </c>
    </row>
    <row r="6447" spans="1:1" x14ac:dyDescent="0.25">
      <c r="A6447" s="3">
        <v>66942</v>
      </c>
    </row>
    <row r="6448" spans="1:1" x14ac:dyDescent="0.25">
      <c r="A6448" s="2">
        <v>62422</v>
      </c>
    </row>
    <row r="6449" spans="1:1" x14ac:dyDescent="0.25">
      <c r="A6449" s="3">
        <v>47498</v>
      </c>
    </row>
    <row r="6450" spans="1:1" x14ac:dyDescent="0.25">
      <c r="A6450" s="2">
        <v>90635</v>
      </c>
    </row>
    <row r="6451" spans="1:1" x14ac:dyDescent="0.25">
      <c r="A6451" s="3">
        <v>31663</v>
      </c>
    </row>
    <row r="6452" spans="1:1" x14ac:dyDescent="0.25">
      <c r="A6452" s="2">
        <v>27613</v>
      </c>
    </row>
    <row r="6453" spans="1:1" x14ac:dyDescent="0.25">
      <c r="A6453" s="3">
        <v>65315</v>
      </c>
    </row>
    <row r="6454" spans="1:1" x14ac:dyDescent="0.25">
      <c r="A6454" s="2">
        <v>39957</v>
      </c>
    </row>
    <row r="6455" spans="1:1" x14ac:dyDescent="0.25">
      <c r="A6455" s="3">
        <v>47367</v>
      </c>
    </row>
    <row r="6456" spans="1:1" x14ac:dyDescent="0.25">
      <c r="A6456" s="2">
        <v>59894</v>
      </c>
    </row>
    <row r="6457" spans="1:1" x14ac:dyDescent="0.25">
      <c r="A6457" s="3">
        <v>35856</v>
      </c>
    </row>
    <row r="6458" spans="1:1" x14ac:dyDescent="0.25">
      <c r="A6458" s="2">
        <v>55737</v>
      </c>
    </row>
    <row r="6459" spans="1:1" x14ac:dyDescent="0.25">
      <c r="A6459" s="3">
        <v>50535</v>
      </c>
    </row>
    <row r="6460" spans="1:1" x14ac:dyDescent="0.25">
      <c r="A6460" s="2">
        <v>58891</v>
      </c>
    </row>
    <row r="6461" spans="1:1" x14ac:dyDescent="0.25">
      <c r="A6461" s="3">
        <v>47129</v>
      </c>
    </row>
    <row r="6462" spans="1:1" x14ac:dyDescent="0.25">
      <c r="A6462" s="2">
        <v>33445</v>
      </c>
    </row>
    <row r="6463" spans="1:1" x14ac:dyDescent="0.25">
      <c r="A6463" s="3">
        <v>45566</v>
      </c>
    </row>
    <row r="6464" spans="1:1" x14ac:dyDescent="0.25">
      <c r="A6464" s="2">
        <v>49644</v>
      </c>
    </row>
    <row r="6465" spans="1:1" x14ac:dyDescent="0.25">
      <c r="A6465" s="3">
        <v>43204</v>
      </c>
    </row>
    <row r="6466" spans="1:1" x14ac:dyDescent="0.25">
      <c r="A6466" s="2">
        <v>18237</v>
      </c>
    </row>
    <row r="6467" spans="1:1" x14ac:dyDescent="0.25">
      <c r="A6467" s="3">
        <v>62483</v>
      </c>
    </row>
    <row r="6468" spans="1:1" x14ac:dyDescent="0.25">
      <c r="A6468" s="2">
        <v>94979</v>
      </c>
    </row>
    <row r="6469" spans="1:1" x14ac:dyDescent="0.25">
      <c r="A6469" s="3">
        <v>30123</v>
      </c>
    </row>
    <row r="6470" spans="1:1" x14ac:dyDescent="0.25">
      <c r="A6470" s="2">
        <v>75243</v>
      </c>
    </row>
    <row r="6471" spans="1:1" x14ac:dyDescent="0.25">
      <c r="A6471" s="3">
        <v>18375</v>
      </c>
    </row>
    <row r="6472" spans="1:1" x14ac:dyDescent="0.25">
      <c r="A6472" s="2">
        <v>72888</v>
      </c>
    </row>
    <row r="6473" spans="1:1" x14ac:dyDescent="0.25">
      <c r="A6473" s="3">
        <v>34628</v>
      </c>
    </row>
    <row r="6474" spans="1:1" x14ac:dyDescent="0.25">
      <c r="A6474" s="2">
        <v>60130</v>
      </c>
    </row>
    <row r="6475" spans="1:1" x14ac:dyDescent="0.25">
      <c r="A6475" s="3">
        <v>73669</v>
      </c>
    </row>
    <row r="6476" spans="1:1" x14ac:dyDescent="0.25">
      <c r="A6476" s="2">
        <v>43242</v>
      </c>
    </row>
    <row r="6477" spans="1:1" x14ac:dyDescent="0.25">
      <c r="A6477" s="3">
        <v>26747</v>
      </c>
    </row>
    <row r="6478" spans="1:1" x14ac:dyDescent="0.25">
      <c r="A6478" s="2">
        <v>84408</v>
      </c>
    </row>
    <row r="6479" spans="1:1" x14ac:dyDescent="0.25">
      <c r="A6479" s="3">
        <v>31486</v>
      </c>
    </row>
    <row r="6480" spans="1:1" x14ac:dyDescent="0.25">
      <c r="A6480" s="2">
        <v>20502</v>
      </c>
    </row>
    <row r="6481" spans="1:1" x14ac:dyDescent="0.25">
      <c r="A6481" s="3">
        <v>90714</v>
      </c>
    </row>
    <row r="6482" spans="1:1" x14ac:dyDescent="0.25">
      <c r="A6482" s="2">
        <v>79024</v>
      </c>
    </row>
    <row r="6483" spans="1:1" x14ac:dyDescent="0.25">
      <c r="A6483" s="3">
        <v>87018</v>
      </c>
    </row>
    <row r="6484" spans="1:1" x14ac:dyDescent="0.25">
      <c r="A6484" s="2">
        <v>76219</v>
      </c>
    </row>
    <row r="6485" spans="1:1" x14ac:dyDescent="0.25">
      <c r="A6485" s="3">
        <v>76468</v>
      </c>
    </row>
    <row r="6486" spans="1:1" x14ac:dyDescent="0.25">
      <c r="A6486" s="2">
        <v>89106</v>
      </c>
    </row>
    <row r="6487" spans="1:1" x14ac:dyDescent="0.25">
      <c r="A6487" s="3">
        <v>82387</v>
      </c>
    </row>
    <row r="6488" spans="1:1" x14ac:dyDescent="0.25">
      <c r="A6488" s="2">
        <v>18372</v>
      </c>
    </row>
    <row r="6489" spans="1:1" x14ac:dyDescent="0.25">
      <c r="A6489" s="3">
        <v>36157</v>
      </c>
    </row>
    <row r="6490" spans="1:1" x14ac:dyDescent="0.25">
      <c r="A6490" s="2">
        <v>88359</v>
      </c>
    </row>
    <row r="6491" spans="1:1" x14ac:dyDescent="0.25">
      <c r="A6491" s="3">
        <v>69494</v>
      </c>
    </row>
    <row r="6492" spans="1:1" x14ac:dyDescent="0.25">
      <c r="A6492" s="2">
        <v>82199</v>
      </c>
    </row>
    <row r="6493" spans="1:1" x14ac:dyDescent="0.25">
      <c r="A6493" s="3">
        <v>93853</v>
      </c>
    </row>
    <row r="6494" spans="1:1" x14ac:dyDescent="0.25">
      <c r="A6494" s="2">
        <v>25909</v>
      </c>
    </row>
    <row r="6495" spans="1:1" x14ac:dyDescent="0.25">
      <c r="A6495" s="3">
        <v>91197</v>
      </c>
    </row>
    <row r="6496" spans="1:1" x14ac:dyDescent="0.25">
      <c r="A6496" s="2">
        <v>27103</v>
      </c>
    </row>
    <row r="6497" spans="1:1" x14ac:dyDescent="0.25">
      <c r="A6497" s="3">
        <v>62058</v>
      </c>
    </row>
    <row r="6498" spans="1:1" x14ac:dyDescent="0.25">
      <c r="A6498" s="2">
        <v>25174</v>
      </c>
    </row>
    <row r="6499" spans="1:1" x14ac:dyDescent="0.25">
      <c r="A6499" s="3">
        <v>45564</v>
      </c>
    </row>
    <row r="6500" spans="1:1" x14ac:dyDescent="0.25">
      <c r="A6500" s="2">
        <v>88834</v>
      </c>
    </row>
    <row r="6501" spans="1:1" x14ac:dyDescent="0.25">
      <c r="A6501" s="3">
        <v>55243</v>
      </c>
    </row>
    <row r="6502" spans="1:1" x14ac:dyDescent="0.25">
      <c r="A6502" s="2">
        <v>68249</v>
      </c>
    </row>
    <row r="6503" spans="1:1" x14ac:dyDescent="0.25">
      <c r="A6503" s="3">
        <v>74934</v>
      </c>
    </row>
    <row r="6504" spans="1:1" x14ac:dyDescent="0.25">
      <c r="A6504" s="2">
        <v>83319</v>
      </c>
    </row>
    <row r="6505" spans="1:1" x14ac:dyDescent="0.25">
      <c r="A6505" s="3">
        <v>19553</v>
      </c>
    </row>
    <row r="6506" spans="1:1" x14ac:dyDescent="0.25">
      <c r="A6506" s="2">
        <v>68308</v>
      </c>
    </row>
    <row r="6507" spans="1:1" x14ac:dyDescent="0.25">
      <c r="A6507" s="3">
        <v>55467</v>
      </c>
    </row>
    <row r="6508" spans="1:1" x14ac:dyDescent="0.25">
      <c r="A6508" s="2">
        <v>71678</v>
      </c>
    </row>
    <row r="6509" spans="1:1" x14ac:dyDescent="0.25">
      <c r="A6509" s="3">
        <v>54562</v>
      </c>
    </row>
    <row r="6510" spans="1:1" x14ac:dyDescent="0.25">
      <c r="A6510" s="2">
        <v>91751</v>
      </c>
    </row>
    <row r="6511" spans="1:1" x14ac:dyDescent="0.25">
      <c r="A6511" s="3">
        <v>81731</v>
      </c>
    </row>
    <row r="6512" spans="1:1" x14ac:dyDescent="0.25">
      <c r="A6512" s="2">
        <v>27564</v>
      </c>
    </row>
    <row r="6513" spans="1:1" x14ac:dyDescent="0.25">
      <c r="A6513" s="3">
        <v>69438</v>
      </c>
    </row>
    <row r="6514" spans="1:1" x14ac:dyDescent="0.25">
      <c r="A6514" s="2">
        <v>79074</v>
      </c>
    </row>
    <row r="6515" spans="1:1" x14ac:dyDescent="0.25">
      <c r="A6515" s="3">
        <v>42855</v>
      </c>
    </row>
    <row r="6516" spans="1:1" x14ac:dyDescent="0.25">
      <c r="A6516" s="2">
        <v>36388</v>
      </c>
    </row>
    <row r="6517" spans="1:1" x14ac:dyDescent="0.25">
      <c r="A6517" s="3">
        <v>84700</v>
      </c>
    </row>
    <row r="6518" spans="1:1" x14ac:dyDescent="0.25">
      <c r="A6518" s="2">
        <v>39273</v>
      </c>
    </row>
    <row r="6519" spans="1:1" x14ac:dyDescent="0.25">
      <c r="A6519" s="3">
        <v>17076</v>
      </c>
    </row>
    <row r="6520" spans="1:1" x14ac:dyDescent="0.25">
      <c r="A6520" s="2">
        <v>92742</v>
      </c>
    </row>
    <row r="6521" spans="1:1" x14ac:dyDescent="0.25">
      <c r="A6521" s="3">
        <v>31324</v>
      </c>
    </row>
    <row r="6522" spans="1:1" x14ac:dyDescent="0.25">
      <c r="A6522" s="2">
        <v>52898</v>
      </c>
    </row>
    <row r="6523" spans="1:1" x14ac:dyDescent="0.25">
      <c r="A6523" s="3">
        <v>26726</v>
      </c>
    </row>
    <row r="6524" spans="1:1" x14ac:dyDescent="0.25">
      <c r="A6524" s="2">
        <v>20179</v>
      </c>
    </row>
    <row r="6525" spans="1:1" x14ac:dyDescent="0.25">
      <c r="A6525" s="3">
        <v>80510</v>
      </c>
    </row>
    <row r="6526" spans="1:1" x14ac:dyDescent="0.25">
      <c r="A6526" s="2">
        <v>87783</v>
      </c>
    </row>
    <row r="6527" spans="1:1" x14ac:dyDescent="0.25">
      <c r="A6527" s="3">
        <v>92020</v>
      </c>
    </row>
    <row r="6528" spans="1:1" x14ac:dyDescent="0.25">
      <c r="A6528" s="2">
        <v>72305</v>
      </c>
    </row>
    <row r="6529" spans="1:1" x14ac:dyDescent="0.25">
      <c r="A6529" s="3">
        <v>79548</v>
      </c>
    </row>
    <row r="6530" spans="1:1" x14ac:dyDescent="0.25">
      <c r="A6530" s="2">
        <v>38543</v>
      </c>
    </row>
    <row r="6531" spans="1:1" x14ac:dyDescent="0.25">
      <c r="A6531" s="3">
        <v>96939</v>
      </c>
    </row>
    <row r="6532" spans="1:1" x14ac:dyDescent="0.25">
      <c r="A6532" s="2">
        <v>23279</v>
      </c>
    </row>
    <row r="6533" spans="1:1" x14ac:dyDescent="0.25">
      <c r="A6533" s="3">
        <v>30155</v>
      </c>
    </row>
    <row r="6534" spans="1:1" x14ac:dyDescent="0.25">
      <c r="A6534" s="2">
        <v>76920</v>
      </c>
    </row>
    <row r="6535" spans="1:1" x14ac:dyDescent="0.25">
      <c r="A6535" s="3">
        <v>54260</v>
      </c>
    </row>
    <row r="6536" spans="1:1" x14ac:dyDescent="0.25">
      <c r="A6536" s="2">
        <v>19557</v>
      </c>
    </row>
    <row r="6537" spans="1:1" x14ac:dyDescent="0.25">
      <c r="A6537" s="3">
        <v>30676</v>
      </c>
    </row>
    <row r="6538" spans="1:1" x14ac:dyDescent="0.25">
      <c r="A6538" s="2">
        <v>24343</v>
      </c>
    </row>
    <row r="6539" spans="1:1" x14ac:dyDescent="0.25">
      <c r="A6539" s="3">
        <v>85552</v>
      </c>
    </row>
    <row r="6540" spans="1:1" x14ac:dyDescent="0.25">
      <c r="A6540" s="2">
        <v>35348</v>
      </c>
    </row>
    <row r="6541" spans="1:1" x14ac:dyDescent="0.25">
      <c r="A6541" s="3">
        <v>30238</v>
      </c>
    </row>
    <row r="6542" spans="1:1" x14ac:dyDescent="0.25">
      <c r="A6542" s="2">
        <v>34852</v>
      </c>
    </row>
    <row r="6543" spans="1:1" x14ac:dyDescent="0.25">
      <c r="A6543" s="3">
        <v>15016</v>
      </c>
    </row>
    <row r="6544" spans="1:1" x14ac:dyDescent="0.25">
      <c r="A6544" s="2">
        <v>75088</v>
      </c>
    </row>
    <row r="6545" spans="1:1" x14ac:dyDescent="0.25">
      <c r="A6545" s="3">
        <v>81376</v>
      </c>
    </row>
    <row r="6546" spans="1:1" x14ac:dyDescent="0.25">
      <c r="A6546" s="2">
        <v>60203</v>
      </c>
    </row>
    <row r="6547" spans="1:1" x14ac:dyDescent="0.25">
      <c r="A6547" s="3">
        <v>20980</v>
      </c>
    </row>
    <row r="6548" spans="1:1" x14ac:dyDescent="0.25">
      <c r="A6548" s="2">
        <v>63206</v>
      </c>
    </row>
    <row r="6549" spans="1:1" x14ac:dyDescent="0.25">
      <c r="A6549" s="3">
        <v>16457</v>
      </c>
    </row>
    <row r="6550" spans="1:1" x14ac:dyDescent="0.25">
      <c r="A6550" s="2">
        <v>47235</v>
      </c>
    </row>
    <row r="6551" spans="1:1" x14ac:dyDescent="0.25">
      <c r="A6551" s="3">
        <v>70636</v>
      </c>
    </row>
    <row r="6552" spans="1:1" x14ac:dyDescent="0.25">
      <c r="A6552" s="2">
        <v>77126</v>
      </c>
    </row>
    <row r="6553" spans="1:1" x14ac:dyDescent="0.25">
      <c r="A6553" s="3">
        <v>30337</v>
      </c>
    </row>
    <row r="6554" spans="1:1" x14ac:dyDescent="0.25">
      <c r="A6554" s="2">
        <v>42229</v>
      </c>
    </row>
    <row r="6555" spans="1:1" x14ac:dyDescent="0.25">
      <c r="A6555" s="3">
        <v>58799</v>
      </c>
    </row>
    <row r="6556" spans="1:1" x14ac:dyDescent="0.25">
      <c r="A6556" s="2">
        <v>39788</v>
      </c>
    </row>
    <row r="6557" spans="1:1" x14ac:dyDescent="0.25">
      <c r="A6557" s="3">
        <v>63695</v>
      </c>
    </row>
    <row r="6558" spans="1:1" x14ac:dyDescent="0.25">
      <c r="A6558" s="2">
        <v>35895</v>
      </c>
    </row>
    <row r="6559" spans="1:1" x14ac:dyDescent="0.25">
      <c r="A6559" s="3">
        <v>22385</v>
      </c>
    </row>
    <row r="6560" spans="1:1" x14ac:dyDescent="0.25">
      <c r="A6560" s="2">
        <v>63504</v>
      </c>
    </row>
    <row r="6561" spans="1:1" x14ac:dyDescent="0.25">
      <c r="A6561" s="3">
        <v>24081</v>
      </c>
    </row>
    <row r="6562" spans="1:1" x14ac:dyDescent="0.25">
      <c r="A6562" s="2">
        <v>89921</v>
      </c>
    </row>
    <row r="6563" spans="1:1" x14ac:dyDescent="0.25">
      <c r="A6563" s="3">
        <v>20093</v>
      </c>
    </row>
    <row r="6564" spans="1:1" x14ac:dyDescent="0.25">
      <c r="A6564" s="2">
        <v>68329</v>
      </c>
    </row>
    <row r="6565" spans="1:1" x14ac:dyDescent="0.25">
      <c r="A6565" s="3">
        <v>53746</v>
      </c>
    </row>
    <row r="6566" spans="1:1" x14ac:dyDescent="0.25">
      <c r="A6566" s="2">
        <v>92026</v>
      </c>
    </row>
    <row r="6567" spans="1:1" x14ac:dyDescent="0.25">
      <c r="A6567" s="3">
        <v>43213</v>
      </c>
    </row>
    <row r="6568" spans="1:1" x14ac:dyDescent="0.25">
      <c r="A6568" s="2">
        <v>67667</v>
      </c>
    </row>
    <row r="6569" spans="1:1" x14ac:dyDescent="0.25">
      <c r="A6569" s="3">
        <v>88755</v>
      </c>
    </row>
    <row r="6570" spans="1:1" x14ac:dyDescent="0.25">
      <c r="A6570" s="2">
        <v>83805</v>
      </c>
    </row>
    <row r="6571" spans="1:1" x14ac:dyDescent="0.25">
      <c r="A6571" s="3">
        <v>63740</v>
      </c>
    </row>
    <row r="6572" spans="1:1" x14ac:dyDescent="0.25">
      <c r="A6572" s="2">
        <v>27628</v>
      </c>
    </row>
    <row r="6573" spans="1:1" x14ac:dyDescent="0.25">
      <c r="A6573" s="3">
        <v>37014</v>
      </c>
    </row>
    <row r="6574" spans="1:1" x14ac:dyDescent="0.25">
      <c r="A6574" s="2">
        <v>26351</v>
      </c>
    </row>
    <row r="6575" spans="1:1" x14ac:dyDescent="0.25">
      <c r="A6575" s="3">
        <v>90796</v>
      </c>
    </row>
    <row r="6576" spans="1:1" x14ac:dyDescent="0.25">
      <c r="A6576" s="2">
        <v>22469</v>
      </c>
    </row>
    <row r="6577" spans="1:1" x14ac:dyDescent="0.25">
      <c r="A6577" s="3">
        <v>48741</v>
      </c>
    </row>
    <row r="6578" spans="1:1" x14ac:dyDescent="0.25">
      <c r="A6578" s="2">
        <v>89873</v>
      </c>
    </row>
    <row r="6579" spans="1:1" x14ac:dyDescent="0.25">
      <c r="A6579" s="3">
        <v>38132</v>
      </c>
    </row>
    <row r="6580" spans="1:1" x14ac:dyDescent="0.25">
      <c r="A6580" s="2">
        <v>58818</v>
      </c>
    </row>
    <row r="6581" spans="1:1" x14ac:dyDescent="0.25">
      <c r="A6581" s="3">
        <v>61334</v>
      </c>
    </row>
    <row r="6582" spans="1:1" x14ac:dyDescent="0.25">
      <c r="A6582" s="2">
        <v>89167</v>
      </c>
    </row>
    <row r="6583" spans="1:1" x14ac:dyDescent="0.25">
      <c r="A6583" s="3">
        <v>37903</v>
      </c>
    </row>
    <row r="6584" spans="1:1" x14ac:dyDescent="0.25">
      <c r="A6584" s="2">
        <v>74430</v>
      </c>
    </row>
    <row r="6585" spans="1:1" x14ac:dyDescent="0.25">
      <c r="A6585" s="3">
        <v>22390</v>
      </c>
    </row>
    <row r="6586" spans="1:1" x14ac:dyDescent="0.25">
      <c r="A6586" s="2">
        <v>29564</v>
      </c>
    </row>
    <row r="6587" spans="1:1" x14ac:dyDescent="0.25">
      <c r="A6587" s="3">
        <v>56101</v>
      </c>
    </row>
    <row r="6588" spans="1:1" x14ac:dyDescent="0.25">
      <c r="A6588" s="2">
        <v>26601</v>
      </c>
    </row>
    <row r="6589" spans="1:1" x14ac:dyDescent="0.25">
      <c r="A6589" s="3">
        <v>74455</v>
      </c>
    </row>
    <row r="6590" spans="1:1" x14ac:dyDescent="0.25">
      <c r="A6590" s="2">
        <v>82888</v>
      </c>
    </row>
    <row r="6591" spans="1:1" x14ac:dyDescent="0.25">
      <c r="A6591" s="3">
        <v>80250</v>
      </c>
    </row>
    <row r="6592" spans="1:1" x14ac:dyDescent="0.25">
      <c r="A6592" s="2">
        <v>75973</v>
      </c>
    </row>
    <row r="6593" spans="1:1" x14ac:dyDescent="0.25">
      <c r="A6593" s="3">
        <v>75506</v>
      </c>
    </row>
    <row r="6594" spans="1:1" x14ac:dyDescent="0.25">
      <c r="A6594" s="2">
        <v>49093</v>
      </c>
    </row>
    <row r="6595" spans="1:1" x14ac:dyDescent="0.25">
      <c r="A6595" s="3">
        <v>24684</v>
      </c>
    </row>
    <row r="6596" spans="1:1" x14ac:dyDescent="0.25">
      <c r="A6596" s="2">
        <v>54134</v>
      </c>
    </row>
    <row r="6597" spans="1:1" x14ac:dyDescent="0.25">
      <c r="A6597" s="3">
        <v>43421</v>
      </c>
    </row>
    <row r="6598" spans="1:1" x14ac:dyDescent="0.25">
      <c r="A6598" s="2">
        <v>53359</v>
      </c>
    </row>
    <row r="6599" spans="1:1" x14ac:dyDescent="0.25">
      <c r="A6599" s="3">
        <v>63359</v>
      </c>
    </row>
    <row r="6600" spans="1:1" x14ac:dyDescent="0.25">
      <c r="A6600" s="2">
        <v>94311</v>
      </c>
    </row>
    <row r="6601" spans="1:1" x14ac:dyDescent="0.25">
      <c r="A6601" s="3">
        <v>48204</v>
      </c>
    </row>
    <row r="6602" spans="1:1" x14ac:dyDescent="0.25">
      <c r="A6602" s="2">
        <v>53037</v>
      </c>
    </row>
    <row r="6603" spans="1:1" x14ac:dyDescent="0.25">
      <c r="A6603" s="3">
        <v>80788</v>
      </c>
    </row>
    <row r="6604" spans="1:1" x14ac:dyDescent="0.25">
      <c r="A6604" s="2">
        <v>35465</v>
      </c>
    </row>
    <row r="6605" spans="1:1" x14ac:dyDescent="0.25">
      <c r="A6605" s="3">
        <v>86349</v>
      </c>
    </row>
    <row r="6606" spans="1:1" x14ac:dyDescent="0.25">
      <c r="A6606" s="2">
        <v>55334</v>
      </c>
    </row>
    <row r="6607" spans="1:1" x14ac:dyDescent="0.25">
      <c r="A6607" s="3">
        <v>79619</v>
      </c>
    </row>
    <row r="6608" spans="1:1" x14ac:dyDescent="0.25">
      <c r="A6608" s="2">
        <v>37503</v>
      </c>
    </row>
    <row r="6609" spans="1:1" x14ac:dyDescent="0.25">
      <c r="A6609" s="3">
        <v>37781</v>
      </c>
    </row>
    <row r="6610" spans="1:1" x14ac:dyDescent="0.25">
      <c r="A6610" s="2">
        <v>53990</v>
      </c>
    </row>
    <row r="6611" spans="1:1" x14ac:dyDescent="0.25">
      <c r="A6611" s="3">
        <v>31612</v>
      </c>
    </row>
    <row r="6612" spans="1:1" x14ac:dyDescent="0.25">
      <c r="A6612" s="2">
        <v>39440</v>
      </c>
    </row>
    <row r="6613" spans="1:1" x14ac:dyDescent="0.25">
      <c r="A6613" s="3">
        <v>33906</v>
      </c>
    </row>
    <row r="6614" spans="1:1" x14ac:dyDescent="0.25">
      <c r="A6614" s="2">
        <v>94191</v>
      </c>
    </row>
    <row r="6615" spans="1:1" x14ac:dyDescent="0.25">
      <c r="A6615" s="3">
        <v>22225</v>
      </c>
    </row>
    <row r="6616" spans="1:1" x14ac:dyDescent="0.25">
      <c r="A6616" s="2">
        <v>40012</v>
      </c>
    </row>
    <row r="6617" spans="1:1" x14ac:dyDescent="0.25">
      <c r="A6617" s="3">
        <v>66194</v>
      </c>
    </row>
    <row r="6618" spans="1:1" x14ac:dyDescent="0.25">
      <c r="A6618" s="2">
        <v>28393</v>
      </c>
    </row>
    <row r="6619" spans="1:1" x14ac:dyDescent="0.25">
      <c r="A6619" s="3">
        <v>44704</v>
      </c>
    </row>
    <row r="6620" spans="1:1" x14ac:dyDescent="0.25">
      <c r="A6620" s="2">
        <v>90431</v>
      </c>
    </row>
    <row r="6621" spans="1:1" x14ac:dyDescent="0.25">
      <c r="A6621" s="3">
        <v>50537</v>
      </c>
    </row>
    <row r="6622" spans="1:1" x14ac:dyDescent="0.25">
      <c r="A6622" s="2">
        <v>90800</v>
      </c>
    </row>
    <row r="6623" spans="1:1" x14ac:dyDescent="0.25">
      <c r="A6623" s="3">
        <v>56804</v>
      </c>
    </row>
    <row r="6624" spans="1:1" x14ac:dyDescent="0.25">
      <c r="A6624" s="2">
        <v>72520</v>
      </c>
    </row>
    <row r="6625" spans="1:1" x14ac:dyDescent="0.25">
      <c r="A6625" s="3">
        <v>44301</v>
      </c>
    </row>
    <row r="6626" spans="1:1" x14ac:dyDescent="0.25">
      <c r="A6626" s="2">
        <v>30754</v>
      </c>
    </row>
    <row r="6627" spans="1:1" x14ac:dyDescent="0.25">
      <c r="A6627" s="3">
        <v>66731</v>
      </c>
    </row>
    <row r="6628" spans="1:1" x14ac:dyDescent="0.25">
      <c r="A6628" s="2">
        <v>35009</v>
      </c>
    </row>
    <row r="6629" spans="1:1" x14ac:dyDescent="0.25">
      <c r="A6629" s="3">
        <v>69438</v>
      </c>
    </row>
    <row r="6630" spans="1:1" x14ac:dyDescent="0.25">
      <c r="A6630" s="2">
        <v>27291</v>
      </c>
    </row>
    <row r="6631" spans="1:1" x14ac:dyDescent="0.25">
      <c r="A6631" s="3">
        <v>43812</v>
      </c>
    </row>
    <row r="6632" spans="1:1" x14ac:dyDescent="0.25">
      <c r="A6632" s="2">
        <v>46830</v>
      </c>
    </row>
    <row r="6633" spans="1:1" x14ac:dyDescent="0.25">
      <c r="A6633" s="3">
        <v>19678</v>
      </c>
    </row>
    <row r="6634" spans="1:1" x14ac:dyDescent="0.25">
      <c r="A6634" s="2">
        <v>23844</v>
      </c>
    </row>
    <row r="6635" spans="1:1" x14ac:dyDescent="0.25">
      <c r="A6635" s="3">
        <v>66712</v>
      </c>
    </row>
    <row r="6636" spans="1:1" x14ac:dyDescent="0.25">
      <c r="A6636" s="2">
        <v>66176</v>
      </c>
    </row>
    <row r="6637" spans="1:1" x14ac:dyDescent="0.25">
      <c r="A6637" s="3">
        <v>34208</v>
      </c>
    </row>
    <row r="6638" spans="1:1" x14ac:dyDescent="0.25">
      <c r="A6638" s="2">
        <v>62731</v>
      </c>
    </row>
    <row r="6639" spans="1:1" x14ac:dyDescent="0.25">
      <c r="A6639" s="3">
        <v>55745</v>
      </c>
    </row>
    <row r="6640" spans="1:1" x14ac:dyDescent="0.25">
      <c r="A6640" s="2">
        <v>33692</v>
      </c>
    </row>
    <row r="6641" spans="1:1" x14ac:dyDescent="0.25">
      <c r="A6641" s="3">
        <v>79111</v>
      </c>
    </row>
    <row r="6642" spans="1:1" x14ac:dyDescent="0.25">
      <c r="A6642" s="2">
        <v>15511</v>
      </c>
    </row>
    <row r="6643" spans="1:1" x14ac:dyDescent="0.25">
      <c r="A6643" s="3">
        <v>26963</v>
      </c>
    </row>
    <row r="6644" spans="1:1" x14ac:dyDescent="0.25">
      <c r="A6644" s="2">
        <v>92304</v>
      </c>
    </row>
    <row r="6645" spans="1:1" x14ac:dyDescent="0.25">
      <c r="A6645" s="3">
        <v>66733</v>
      </c>
    </row>
    <row r="6646" spans="1:1" x14ac:dyDescent="0.25">
      <c r="A6646" s="2">
        <v>34390</v>
      </c>
    </row>
    <row r="6647" spans="1:1" x14ac:dyDescent="0.25">
      <c r="A6647" s="3">
        <v>31216</v>
      </c>
    </row>
    <row r="6648" spans="1:1" x14ac:dyDescent="0.25">
      <c r="A6648" s="2">
        <v>91992</v>
      </c>
    </row>
    <row r="6649" spans="1:1" x14ac:dyDescent="0.25">
      <c r="A6649" s="3">
        <v>81299</v>
      </c>
    </row>
    <row r="6650" spans="1:1" x14ac:dyDescent="0.25">
      <c r="A6650" s="2">
        <v>22584</v>
      </c>
    </row>
    <row r="6651" spans="1:1" x14ac:dyDescent="0.25">
      <c r="A6651" s="3">
        <v>23098</v>
      </c>
    </row>
    <row r="6652" spans="1:1" x14ac:dyDescent="0.25">
      <c r="A6652" s="2">
        <v>82328</v>
      </c>
    </row>
    <row r="6653" spans="1:1" x14ac:dyDescent="0.25">
      <c r="A6653" s="3">
        <v>57524</v>
      </c>
    </row>
    <row r="6654" spans="1:1" x14ac:dyDescent="0.25">
      <c r="A6654" s="2">
        <v>95875</v>
      </c>
    </row>
    <row r="6655" spans="1:1" x14ac:dyDescent="0.25">
      <c r="A6655" s="3">
        <v>60553</v>
      </c>
    </row>
    <row r="6656" spans="1:1" x14ac:dyDescent="0.25">
      <c r="A6656" s="2">
        <v>29348</v>
      </c>
    </row>
    <row r="6657" spans="1:1" x14ac:dyDescent="0.25">
      <c r="A6657" s="3">
        <v>33242</v>
      </c>
    </row>
    <row r="6658" spans="1:1" x14ac:dyDescent="0.25">
      <c r="A6658" s="2">
        <v>16769</v>
      </c>
    </row>
    <row r="6659" spans="1:1" x14ac:dyDescent="0.25">
      <c r="A6659" s="3">
        <v>36245</v>
      </c>
    </row>
    <row r="6660" spans="1:1" x14ac:dyDescent="0.25">
      <c r="A6660" s="2">
        <v>46576</v>
      </c>
    </row>
    <row r="6661" spans="1:1" x14ac:dyDescent="0.25">
      <c r="A6661" s="3">
        <v>94739</v>
      </c>
    </row>
    <row r="6662" spans="1:1" x14ac:dyDescent="0.25">
      <c r="A6662" s="2">
        <v>63576</v>
      </c>
    </row>
    <row r="6663" spans="1:1" x14ac:dyDescent="0.25">
      <c r="A6663" s="3">
        <v>79980</v>
      </c>
    </row>
    <row r="6664" spans="1:1" x14ac:dyDescent="0.25">
      <c r="A6664" s="2">
        <v>72401</v>
      </c>
    </row>
    <row r="6665" spans="1:1" x14ac:dyDescent="0.25">
      <c r="A6665" s="3">
        <v>96667</v>
      </c>
    </row>
    <row r="6666" spans="1:1" x14ac:dyDescent="0.25">
      <c r="A6666" s="2">
        <v>51500</v>
      </c>
    </row>
    <row r="6667" spans="1:1" x14ac:dyDescent="0.25">
      <c r="A6667" s="3">
        <v>73853</v>
      </c>
    </row>
    <row r="6668" spans="1:1" x14ac:dyDescent="0.25">
      <c r="A6668" s="2">
        <v>95502</v>
      </c>
    </row>
    <row r="6669" spans="1:1" x14ac:dyDescent="0.25">
      <c r="A6669" s="3">
        <v>92725</v>
      </c>
    </row>
    <row r="6670" spans="1:1" x14ac:dyDescent="0.25">
      <c r="A6670" s="2">
        <v>66230</v>
      </c>
    </row>
    <row r="6671" spans="1:1" x14ac:dyDescent="0.25">
      <c r="A6671" s="3">
        <v>73159</v>
      </c>
    </row>
    <row r="6672" spans="1:1" x14ac:dyDescent="0.25">
      <c r="A6672" s="2">
        <v>39363</v>
      </c>
    </row>
    <row r="6673" spans="1:1" x14ac:dyDescent="0.25">
      <c r="A6673" s="3">
        <v>88260</v>
      </c>
    </row>
    <row r="6674" spans="1:1" x14ac:dyDescent="0.25">
      <c r="A6674" s="2">
        <v>41409</v>
      </c>
    </row>
    <row r="6675" spans="1:1" x14ac:dyDescent="0.25">
      <c r="A6675" s="3">
        <v>80809</v>
      </c>
    </row>
    <row r="6676" spans="1:1" x14ac:dyDescent="0.25">
      <c r="A6676" s="2">
        <v>36355</v>
      </c>
    </row>
    <row r="6677" spans="1:1" x14ac:dyDescent="0.25">
      <c r="A6677" s="3">
        <v>37762</v>
      </c>
    </row>
    <row r="6678" spans="1:1" x14ac:dyDescent="0.25">
      <c r="A6678" s="2">
        <v>86100</v>
      </c>
    </row>
    <row r="6679" spans="1:1" x14ac:dyDescent="0.25">
      <c r="A6679" s="3">
        <v>95462</v>
      </c>
    </row>
    <row r="6680" spans="1:1" x14ac:dyDescent="0.25">
      <c r="A6680" s="2">
        <v>56405</v>
      </c>
    </row>
    <row r="6681" spans="1:1" x14ac:dyDescent="0.25">
      <c r="A6681" s="3">
        <v>80605</v>
      </c>
    </row>
    <row r="6682" spans="1:1" x14ac:dyDescent="0.25">
      <c r="A6682" s="2">
        <v>81471</v>
      </c>
    </row>
    <row r="6683" spans="1:1" x14ac:dyDescent="0.25">
      <c r="A6683" s="3">
        <v>18692</v>
      </c>
    </row>
    <row r="6684" spans="1:1" x14ac:dyDescent="0.25">
      <c r="A6684" s="2">
        <v>65176</v>
      </c>
    </row>
    <row r="6685" spans="1:1" x14ac:dyDescent="0.25">
      <c r="A6685" s="3">
        <v>34845</v>
      </c>
    </row>
    <row r="6686" spans="1:1" x14ac:dyDescent="0.25">
      <c r="A6686" s="2">
        <v>89351</v>
      </c>
    </row>
    <row r="6687" spans="1:1" x14ac:dyDescent="0.25">
      <c r="A6687" s="3">
        <v>28664</v>
      </c>
    </row>
    <row r="6688" spans="1:1" x14ac:dyDescent="0.25">
      <c r="A6688" s="2">
        <v>77411</v>
      </c>
    </row>
    <row r="6689" spans="1:1" x14ac:dyDescent="0.25">
      <c r="A6689" s="3">
        <v>85786</v>
      </c>
    </row>
    <row r="6690" spans="1:1" x14ac:dyDescent="0.25">
      <c r="A6690" s="2">
        <v>65026</v>
      </c>
    </row>
    <row r="6691" spans="1:1" x14ac:dyDescent="0.25">
      <c r="A6691" s="3">
        <v>93493</v>
      </c>
    </row>
    <row r="6692" spans="1:1" x14ac:dyDescent="0.25">
      <c r="A6692" s="2">
        <v>45237</v>
      </c>
    </row>
    <row r="6693" spans="1:1" x14ac:dyDescent="0.25">
      <c r="A6693" s="3">
        <v>96245</v>
      </c>
    </row>
    <row r="6694" spans="1:1" x14ac:dyDescent="0.25">
      <c r="A6694" s="2">
        <v>84042</v>
      </c>
    </row>
    <row r="6695" spans="1:1" x14ac:dyDescent="0.25">
      <c r="A6695" s="3">
        <v>32885</v>
      </c>
    </row>
    <row r="6696" spans="1:1" x14ac:dyDescent="0.25">
      <c r="A6696" s="2">
        <v>90789</v>
      </c>
    </row>
    <row r="6697" spans="1:1" x14ac:dyDescent="0.25">
      <c r="A6697" s="3">
        <v>75673</v>
      </c>
    </row>
    <row r="6698" spans="1:1" x14ac:dyDescent="0.25">
      <c r="A6698" s="2">
        <v>84951</v>
      </c>
    </row>
    <row r="6699" spans="1:1" x14ac:dyDescent="0.25">
      <c r="A6699" s="3">
        <v>88794</v>
      </c>
    </row>
    <row r="6700" spans="1:1" x14ac:dyDescent="0.25">
      <c r="A6700" s="2">
        <v>29435</v>
      </c>
    </row>
    <row r="6701" spans="1:1" x14ac:dyDescent="0.25">
      <c r="A6701" s="3">
        <v>62167</v>
      </c>
    </row>
    <row r="6702" spans="1:1" x14ac:dyDescent="0.25">
      <c r="A6702" s="2">
        <v>77505</v>
      </c>
    </row>
    <row r="6703" spans="1:1" x14ac:dyDescent="0.25">
      <c r="A6703" s="3">
        <v>26619</v>
      </c>
    </row>
    <row r="6704" spans="1:1" x14ac:dyDescent="0.25">
      <c r="A6704" s="2">
        <v>25580</v>
      </c>
    </row>
    <row r="6705" spans="1:1" x14ac:dyDescent="0.25">
      <c r="A6705" s="3">
        <v>47507</v>
      </c>
    </row>
    <row r="6706" spans="1:1" x14ac:dyDescent="0.25">
      <c r="A6706" s="2">
        <v>26794</v>
      </c>
    </row>
    <row r="6707" spans="1:1" x14ac:dyDescent="0.25">
      <c r="A6707" s="3">
        <v>87746</v>
      </c>
    </row>
    <row r="6708" spans="1:1" x14ac:dyDescent="0.25">
      <c r="A6708" s="2">
        <v>21572</v>
      </c>
    </row>
    <row r="6709" spans="1:1" x14ac:dyDescent="0.25">
      <c r="A6709" s="3">
        <v>26841</v>
      </c>
    </row>
    <row r="6710" spans="1:1" x14ac:dyDescent="0.25">
      <c r="A6710" s="2">
        <v>84193</v>
      </c>
    </row>
    <row r="6711" spans="1:1" x14ac:dyDescent="0.25">
      <c r="A6711" s="3">
        <v>18849</v>
      </c>
    </row>
    <row r="6712" spans="1:1" x14ac:dyDescent="0.25">
      <c r="A6712" s="2">
        <v>39728</v>
      </c>
    </row>
    <row r="6713" spans="1:1" x14ac:dyDescent="0.25">
      <c r="A6713" s="3">
        <v>25896</v>
      </c>
    </row>
    <row r="6714" spans="1:1" x14ac:dyDescent="0.25">
      <c r="A6714" s="2">
        <v>38172</v>
      </c>
    </row>
    <row r="6715" spans="1:1" x14ac:dyDescent="0.25">
      <c r="A6715" s="3">
        <v>21145</v>
      </c>
    </row>
    <row r="6716" spans="1:1" x14ac:dyDescent="0.25">
      <c r="A6716" s="2">
        <v>92174</v>
      </c>
    </row>
    <row r="6717" spans="1:1" x14ac:dyDescent="0.25">
      <c r="A6717" s="3">
        <v>35223</v>
      </c>
    </row>
    <row r="6718" spans="1:1" x14ac:dyDescent="0.25">
      <c r="A6718" s="2">
        <v>33689</v>
      </c>
    </row>
    <row r="6719" spans="1:1" x14ac:dyDescent="0.25">
      <c r="A6719" s="3">
        <v>67371</v>
      </c>
    </row>
    <row r="6720" spans="1:1" x14ac:dyDescent="0.25">
      <c r="A6720" s="2">
        <v>34927</v>
      </c>
    </row>
    <row r="6721" spans="1:1" x14ac:dyDescent="0.25">
      <c r="A6721" s="3">
        <v>67062</v>
      </c>
    </row>
    <row r="6722" spans="1:1" x14ac:dyDescent="0.25">
      <c r="A6722" s="2">
        <v>34143</v>
      </c>
    </row>
    <row r="6723" spans="1:1" x14ac:dyDescent="0.25">
      <c r="A6723" s="3">
        <v>68594</v>
      </c>
    </row>
    <row r="6724" spans="1:1" x14ac:dyDescent="0.25">
      <c r="A6724" s="2">
        <v>44611</v>
      </c>
    </row>
    <row r="6725" spans="1:1" x14ac:dyDescent="0.25">
      <c r="A6725" s="3">
        <v>21283</v>
      </c>
    </row>
    <row r="6726" spans="1:1" x14ac:dyDescent="0.25">
      <c r="A6726" s="2">
        <v>39780</v>
      </c>
    </row>
    <row r="6727" spans="1:1" x14ac:dyDescent="0.25">
      <c r="A6727" s="3">
        <v>95983</v>
      </c>
    </row>
    <row r="6728" spans="1:1" x14ac:dyDescent="0.25">
      <c r="A6728" s="2">
        <v>41496</v>
      </c>
    </row>
    <row r="6729" spans="1:1" x14ac:dyDescent="0.25">
      <c r="A6729" s="3">
        <v>30093</v>
      </c>
    </row>
    <row r="6730" spans="1:1" x14ac:dyDescent="0.25">
      <c r="A6730" s="2">
        <v>71143</v>
      </c>
    </row>
    <row r="6731" spans="1:1" x14ac:dyDescent="0.25">
      <c r="A6731" s="3">
        <v>91849</v>
      </c>
    </row>
    <row r="6732" spans="1:1" x14ac:dyDescent="0.25">
      <c r="A6732" s="2">
        <v>16164</v>
      </c>
    </row>
    <row r="6733" spans="1:1" x14ac:dyDescent="0.25">
      <c r="A6733" s="3">
        <v>91114</v>
      </c>
    </row>
    <row r="6734" spans="1:1" x14ac:dyDescent="0.25">
      <c r="A6734" s="2">
        <v>91666</v>
      </c>
    </row>
    <row r="6735" spans="1:1" x14ac:dyDescent="0.25">
      <c r="A6735" s="3">
        <v>69353</v>
      </c>
    </row>
    <row r="6736" spans="1:1" x14ac:dyDescent="0.25">
      <c r="A6736" s="2">
        <v>28346</v>
      </c>
    </row>
    <row r="6737" spans="1:1" x14ac:dyDescent="0.25">
      <c r="A6737" s="3">
        <v>62218</v>
      </c>
    </row>
    <row r="6738" spans="1:1" x14ac:dyDescent="0.25">
      <c r="A6738" s="2">
        <v>67256</v>
      </c>
    </row>
    <row r="6739" spans="1:1" x14ac:dyDescent="0.25">
      <c r="A6739" s="3">
        <v>36513</v>
      </c>
    </row>
    <row r="6740" spans="1:1" x14ac:dyDescent="0.25">
      <c r="A6740" s="2">
        <v>68077</v>
      </c>
    </row>
    <row r="6741" spans="1:1" x14ac:dyDescent="0.25">
      <c r="A6741" s="3">
        <v>90855</v>
      </c>
    </row>
    <row r="6742" spans="1:1" x14ac:dyDescent="0.25">
      <c r="A6742" s="2">
        <v>95749</v>
      </c>
    </row>
    <row r="6743" spans="1:1" x14ac:dyDescent="0.25">
      <c r="A6743" s="3">
        <v>85559</v>
      </c>
    </row>
    <row r="6744" spans="1:1" x14ac:dyDescent="0.25">
      <c r="A6744" s="2">
        <v>51015</v>
      </c>
    </row>
    <row r="6745" spans="1:1" x14ac:dyDescent="0.25">
      <c r="A6745" s="3">
        <v>49142</v>
      </c>
    </row>
    <row r="6746" spans="1:1" x14ac:dyDescent="0.25">
      <c r="A6746" s="2">
        <v>17684</v>
      </c>
    </row>
    <row r="6747" spans="1:1" x14ac:dyDescent="0.25">
      <c r="A6747" s="3">
        <v>21925</v>
      </c>
    </row>
    <row r="6748" spans="1:1" x14ac:dyDescent="0.25">
      <c r="A6748" s="2">
        <v>37560</v>
      </c>
    </row>
    <row r="6749" spans="1:1" x14ac:dyDescent="0.25">
      <c r="A6749" s="3">
        <v>62077</v>
      </c>
    </row>
    <row r="6750" spans="1:1" x14ac:dyDescent="0.25">
      <c r="A6750" s="2">
        <v>82794</v>
      </c>
    </row>
    <row r="6751" spans="1:1" x14ac:dyDescent="0.25">
      <c r="A6751" s="3">
        <v>76397</v>
      </c>
    </row>
    <row r="6752" spans="1:1" x14ac:dyDescent="0.25">
      <c r="A6752" s="2">
        <v>84139</v>
      </c>
    </row>
    <row r="6753" spans="1:1" x14ac:dyDescent="0.25">
      <c r="A6753" s="3">
        <v>80437</v>
      </c>
    </row>
    <row r="6754" spans="1:1" x14ac:dyDescent="0.25">
      <c r="A6754" s="2">
        <v>32460</v>
      </c>
    </row>
    <row r="6755" spans="1:1" x14ac:dyDescent="0.25">
      <c r="A6755" s="3">
        <v>85246</v>
      </c>
    </row>
    <row r="6756" spans="1:1" x14ac:dyDescent="0.25">
      <c r="A6756" s="2">
        <v>77143</v>
      </c>
    </row>
    <row r="6757" spans="1:1" x14ac:dyDescent="0.25">
      <c r="A6757" s="3">
        <v>77276</v>
      </c>
    </row>
    <row r="6758" spans="1:1" x14ac:dyDescent="0.25">
      <c r="A6758" s="2">
        <v>68051</v>
      </c>
    </row>
    <row r="6759" spans="1:1" x14ac:dyDescent="0.25">
      <c r="A6759" s="3">
        <v>55015</v>
      </c>
    </row>
    <row r="6760" spans="1:1" x14ac:dyDescent="0.25">
      <c r="A6760" s="2">
        <v>78688</v>
      </c>
    </row>
    <row r="6761" spans="1:1" x14ac:dyDescent="0.25">
      <c r="A6761" s="3">
        <v>68599</v>
      </c>
    </row>
    <row r="6762" spans="1:1" x14ac:dyDescent="0.25">
      <c r="A6762" s="2">
        <v>96991</v>
      </c>
    </row>
    <row r="6763" spans="1:1" x14ac:dyDescent="0.25">
      <c r="A6763" s="3">
        <v>55537</v>
      </c>
    </row>
    <row r="6764" spans="1:1" x14ac:dyDescent="0.25">
      <c r="A6764" s="2">
        <v>74014</v>
      </c>
    </row>
    <row r="6765" spans="1:1" x14ac:dyDescent="0.25">
      <c r="A6765" s="3">
        <v>24395</v>
      </c>
    </row>
    <row r="6766" spans="1:1" x14ac:dyDescent="0.25">
      <c r="A6766" s="2">
        <v>24779</v>
      </c>
    </row>
    <row r="6767" spans="1:1" x14ac:dyDescent="0.25">
      <c r="A6767" s="3">
        <v>23008</v>
      </c>
    </row>
    <row r="6768" spans="1:1" x14ac:dyDescent="0.25">
      <c r="A6768" s="2">
        <v>57939</v>
      </c>
    </row>
    <row r="6769" spans="1:1" x14ac:dyDescent="0.25">
      <c r="A6769" s="3">
        <v>19586</v>
      </c>
    </row>
    <row r="6770" spans="1:1" x14ac:dyDescent="0.25">
      <c r="A6770" s="2">
        <v>83411</v>
      </c>
    </row>
    <row r="6771" spans="1:1" x14ac:dyDescent="0.25">
      <c r="A6771" s="3">
        <v>61350</v>
      </c>
    </row>
    <row r="6772" spans="1:1" x14ac:dyDescent="0.25">
      <c r="A6772" s="2">
        <v>85669</v>
      </c>
    </row>
    <row r="6773" spans="1:1" x14ac:dyDescent="0.25">
      <c r="A6773" s="3">
        <v>45788</v>
      </c>
    </row>
    <row r="6774" spans="1:1" x14ac:dyDescent="0.25">
      <c r="A6774" s="2">
        <v>40548</v>
      </c>
    </row>
    <row r="6775" spans="1:1" x14ac:dyDescent="0.25">
      <c r="A6775" s="3">
        <v>75990</v>
      </c>
    </row>
    <row r="6776" spans="1:1" x14ac:dyDescent="0.25">
      <c r="A6776" s="2">
        <v>46361</v>
      </c>
    </row>
    <row r="6777" spans="1:1" x14ac:dyDescent="0.25">
      <c r="A6777" s="3">
        <v>82324</v>
      </c>
    </row>
    <row r="6778" spans="1:1" x14ac:dyDescent="0.25">
      <c r="A6778" s="2">
        <v>50804</v>
      </c>
    </row>
    <row r="6779" spans="1:1" x14ac:dyDescent="0.25">
      <c r="A6779" s="3">
        <v>44633</v>
      </c>
    </row>
    <row r="6780" spans="1:1" x14ac:dyDescent="0.25">
      <c r="A6780" s="2">
        <v>35879</v>
      </c>
    </row>
    <row r="6781" spans="1:1" x14ac:dyDescent="0.25">
      <c r="A6781" s="3">
        <v>17963</v>
      </c>
    </row>
    <row r="6782" spans="1:1" x14ac:dyDescent="0.25">
      <c r="A6782" s="2">
        <v>32483</v>
      </c>
    </row>
    <row r="6783" spans="1:1" x14ac:dyDescent="0.25">
      <c r="A6783" s="3">
        <v>84414</v>
      </c>
    </row>
    <row r="6784" spans="1:1" x14ac:dyDescent="0.25">
      <c r="A6784" s="2">
        <v>77387</v>
      </c>
    </row>
    <row r="6785" spans="1:1" x14ac:dyDescent="0.25">
      <c r="A6785" s="3">
        <v>47433</v>
      </c>
    </row>
    <row r="6786" spans="1:1" x14ac:dyDescent="0.25">
      <c r="A6786" s="2">
        <v>28640</v>
      </c>
    </row>
    <row r="6787" spans="1:1" x14ac:dyDescent="0.25">
      <c r="A6787" s="3">
        <v>76968</v>
      </c>
    </row>
    <row r="6788" spans="1:1" x14ac:dyDescent="0.25">
      <c r="A6788" s="2">
        <v>83307</v>
      </c>
    </row>
    <row r="6789" spans="1:1" x14ac:dyDescent="0.25">
      <c r="A6789" s="3">
        <v>94663</v>
      </c>
    </row>
    <row r="6790" spans="1:1" x14ac:dyDescent="0.25">
      <c r="A6790" s="2">
        <v>49664</v>
      </c>
    </row>
    <row r="6791" spans="1:1" x14ac:dyDescent="0.25">
      <c r="A6791" s="3">
        <v>72683</v>
      </c>
    </row>
    <row r="6792" spans="1:1" x14ac:dyDescent="0.25">
      <c r="A6792" s="2">
        <v>74756</v>
      </c>
    </row>
    <row r="6793" spans="1:1" x14ac:dyDescent="0.25">
      <c r="A6793" s="3">
        <v>27860</v>
      </c>
    </row>
    <row r="6794" spans="1:1" x14ac:dyDescent="0.25">
      <c r="A6794" s="2">
        <v>90271</v>
      </c>
    </row>
    <row r="6795" spans="1:1" x14ac:dyDescent="0.25">
      <c r="A6795" s="3">
        <v>60984</v>
      </c>
    </row>
    <row r="6796" spans="1:1" x14ac:dyDescent="0.25">
      <c r="A6796" s="2">
        <v>70275</v>
      </c>
    </row>
    <row r="6797" spans="1:1" x14ac:dyDescent="0.25">
      <c r="A6797" s="3">
        <v>37678</v>
      </c>
    </row>
    <row r="6798" spans="1:1" x14ac:dyDescent="0.25">
      <c r="A6798" s="2">
        <v>27465</v>
      </c>
    </row>
    <row r="6799" spans="1:1" x14ac:dyDescent="0.25">
      <c r="A6799" s="3">
        <v>80164</v>
      </c>
    </row>
    <row r="6800" spans="1:1" x14ac:dyDescent="0.25">
      <c r="A6800" s="2">
        <v>68323</v>
      </c>
    </row>
    <row r="6801" spans="1:1" x14ac:dyDescent="0.25">
      <c r="A6801" s="3">
        <v>90727</v>
      </c>
    </row>
    <row r="6802" spans="1:1" x14ac:dyDescent="0.25">
      <c r="A6802" s="2">
        <v>65948</v>
      </c>
    </row>
    <row r="6803" spans="1:1" x14ac:dyDescent="0.25">
      <c r="A6803" s="3">
        <v>86137</v>
      </c>
    </row>
    <row r="6804" spans="1:1" x14ac:dyDescent="0.25">
      <c r="A6804" s="2">
        <v>45795</v>
      </c>
    </row>
    <row r="6805" spans="1:1" x14ac:dyDescent="0.25">
      <c r="A6805" s="3">
        <v>28649</v>
      </c>
    </row>
    <row r="6806" spans="1:1" x14ac:dyDescent="0.25">
      <c r="A6806" s="2">
        <v>35754</v>
      </c>
    </row>
    <row r="6807" spans="1:1" x14ac:dyDescent="0.25">
      <c r="A6807" s="3">
        <v>85775</v>
      </c>
    </row>
    <row r="6808" spans="1:1" x14ac:dyDescent="0.25">
      <c r="A6808" s="2">
        <v>40942</v>
      </c>
    </row>
    <row r="6809" spans="1:1" x14ac:dyDescent="0.25">
      <c r="A6809" s="3">
        <v>40420</v>
      </c>
    </row>
    <row r="6810" spans="1:1" x14ac:dyDescent="0.25">
      <c r="A6810" s="2">
        <v>92997</v>
      </c>
    </row>
    <row r="6811" spans="1:1" x14ac:dyDescent="0.25">
      <c r="A6811" s="3">
        <v>50696</v>
      </c>
    </row>
    <row r="6812" spans="1:1" x14ac:dyDescent="0.25">
      <c r="A6812" s="2">
        <v>67993</v>
      </c>
    </row>
    <row r="6813" spans="1:1" x14ac:dyDescent="0.25">
      <c r="A6813" s="3">
        <v>83410</v>
      </c>
    </row>
    <row r="6814" spans="1:1" x14ac:dyDescent="0.25">
      <c r="A6814" s="2">
        <v>28728</v>
      </c>
    </row>
    <row r="6815" spans="1:1" x14ac:dyDescent="0.25">
      <c r="A6815" s="3">
        <v>54391</v>
      </c>
    </row>
    <row r="6816" spans="1:1" x14ac:dyDescent="0.25">
      <c r="A6816" s="2">
        <v>30971</v>
      </c>
    </row>
    <row r="6817" spans="1:1" x14ac:dyDescent="0.25">
      <c r="A6817" s="3">
        <v>24985</v>
      </c>
    </row>
    <row r="6818" spans="1:1" x14ac:dyDescent="0.25">
      <c r="A6818" s="2">
        <v>94604</v>
      </c>
    </row>
    <row r="6819" spans="1:1" x14ac:dyDescent="0.25">
      <c r="A6819" s="3">
        <v>77027</v>
      </c>
    </row>
    <row r="6820" spans="1:1" x14ac:dyDescent="0.25">
      <c r="A6820" s="2">
        <v>94740</v>
      </c>
    </row>
    <row r="6821" spans="1:1" x14ac:dyDescent="0.25">
      <c r="A6821" s="3">
        <v>63630</v>
      </c>
    </row>
    <row r="6822" spans="1:1" x14ac:dyDescent="0.25">
      <c r="A6822" s="2">
        <v>86487</v>
      </c>
    </row>
    <row r="6823" spans="1:1" x14ac:dyDescent="0.25">
      <c r="A6823" s="3">
        <v>55094</v>
      </c>
    </row>
    <row r="6824" spans="1:1" x14ac:dyDescent="0.25">
      <c r="A6824" s="2">
        <v>53040</v>
      </c>
    </row>
    <row r="6825" spans="1:1" x14ac:dyDescent="0.25">
      <c r="A6825" s="3">
        <v>77829</v>
      </c>
    </row>
    <row r="6826" spans="1:1" x14ac:dyDescent="0.25">
      <c r="A6826" s="2">
        <v>28795</v>
      </c>
    </row>
    <row r="6827" spans="1:1" x14ac:dyDescent="0.25">
      <c r="A6827" s="3">
        <v>93273</v>
      </c>
    </row>
    <row r="6828" spans="1:1" x14ac:dyDescent="0.25">
      <c r="A6828" s="2">
        <v>36895</v>
      </c>
    </row>
    <row r="6829" spans="1:1" x14ac:dyDescent="0.25">
      <c r="A6829" s="3">
        <v>93219</v>
      </c>
    </row>
    <row r="6830" spans="1:1" x14ac:dyDescent="0.25">
      <c r="A6830" s="2">
        <v>77506</v>
      </c>
    </row>
    <row r="6831" spans="1:1" x14ac:dyDescent="0.25">
      <c r="A6831" s="3">
        <v>53753</v>
      </c>
    </row>
    <row r="6832" spans="1:1" x14ac:dyDescent="0.25">
      <c r="A6832" s="2">
        <v>26981</v>
      </c>
    </row>
    <row r="6833" spans="1:1" x14ac:dyDescent="0.25">
      <c r="A6833" s="3">
        <v>89355</v>
      </c>
    </row>
    <row r="6834" spans="1:1" x14ac:dyDescent="0.25">
      <c r="A6834" s="2">
        <v>64277</v>
      </c>
    </row>
    <row r="6835" spans="1:1" x14ac:dyDescent="0.25">
      <c r="A6835" s="3">
        <v>80392</v>
      </c>
    </row>
    <row r="6836" spans="1:1" x14ac:dyDescent="0.25">
      <c r="A6836" s="2">
        <v>37535</v>
      </c>
    </row>
    <row r="6837" spans="1:1" x14ac:dyDescent="0.25">
      <c r="A6837" s="3">
        <v>38154</v>
      </c>
    </row>
    <row r="6838" spans="1:1" x14ac:dyDescent="0.25">
      <c r="A6838" s="2">
        <v>23194</v>
      </c>
    </row>
    <row r="6839" spans="1:1" x14ac:dyDescent="0.25">
      <c r="A6839" s="3">
        <v>39226</v>
      </c>
    </row>
    <row r="6840" spans="1:1" x14ac:dyDescent="0.25">
      <c r="A6840" s="2">
        <v>42457</v>
      </c>
    </row>
    <row r="6841" spans="1:1" x14ac:dyDescent="0.25">
      <c r="A6841" s="3">
        <v>18512</v>
      </c>
    </row>
    <row r="6842" spans="1:1" x14ac:dyDescent="0.25">
      <c r="A6842" s="2">
        <v>66712</v>
      </c>
    </row>
    <row r="6843" spans="1:1" x14ac:dyDescent="0.25">
      <c r="A6843" s="3">
        <v>62643</v>
      </c>
    </row>
    <row r="6844" spans="1:1" x14ac:dyDescent="0.25">
      <c r="A6844" s="2">
        <v>38566</v>
      </c>
    </row>
    <row r="6845" spans="1:1" x14ac:dyDescent="0.25">
      <c r="A6845" s="3">
        <v>47603</v>
      </c>
    </row>
    <row r="6846" spans="1:1" x14ac:dyDescent="0.25">
      <c r="A6846" s="2">
        <v>68929</v>
      </c>
    </row>
    <row r="6847" spans="1:1" x14ac:dyDescent="0.25">
      <c r="A6847" s="3">
        <v>43848</v>
      </c>
    </row>
    <row r="6848" spans="1:1" x14ac:dyDescent="0.25">
      <c r="A6848" s="2">
        <v>52270</v>
      </c>
    </row>
    <row r="6849" spans="1:1" x14ac:dyDescent="0.25">
      <c r="A6849" s="3">
        <v>96416</v>
      </c>
    </row>
    <row r="6850" spans="1:1" x14ac:dyDescent="0.25">
      <c r="A6850" s="2">
        <v>49077</v>
      </c>
    </row>
    <row r="6851" spans="1:1" x14ac:dyDescent="0.25">
      <c r="A6851" s="3">
        <v>92197</v>
      </c>
    </row>
    <row r="6852" spans="1:1" x14ac:dyDescent="0.25">
      <c r="A6852" s="2">
        <v>51084</v>
      </c>
    </row>
    <row r="6853" spans="1:1" x14ac:dyDescent="0.25">
      <c r="A6853" s="3">
        <v>64128</v>
      </c>
    </row>
    <row r="6854" spans="1:1" x14ac:dyDescent="0.25">
      <c r="A6854" s="2">
        <v>28524</v>
      </c>
    </row>
    <row r="6855" spans="1:1" x14ac:dyDescent="0.25">
      <c r="A6855" s="3">
        <v>38416</v>
      </c>
    </row>
    <row r="6856" spans="1:1" x14ac:dyDescent="0.25">
      <c r="A6856" s="2">
        <v>20182</v>
      </c>
    </row>
    <row r="6857" spans="1:1" x14ac:dyDescent="0.25">
      <c r="A6857" s="3">
        <v>17991</v>
      </c>
    </row>
    <row r="6858" spans="1:1" x14ac:dyDescent="0.25">
      <c r="A6858" s="2">
        <v>65898</v>
      </c>
    </row>
    <row r="6859" spans="1:1" x14ac:dyDescent="0.25">
      <c r="A6859" s="3">
        <v>35106</v>
      </c>
    </row>
    <row r="6860" spans="1:1" x14ac:dyDescent="0.25">
      <c r="A6860" s="2">
        <v>70346</v>
      </c>
    </row>
    <row r="6861" spans="1:1" x14ac:dyDescent="0.25">
      <c r="A6861" s="3">
        <v>25214</v>
      </c>
    </row>
    <row r="6862" spans="1:1" x14ac:dyDescent="0.25">
      <c r="A6862" s="2">
        <v>82383</v>
      </c>
    </row>
    <row r="6863" spans="1:1" x14ac:dyDescent="0.25">
      <c r="A6863" s="3">
        <v>32724</v>
      </c>
    </row>
    <row r="6864" spans="1:1" x14ac:dyDescent="0.25">
      <c r="A6864" s="2">
        <v>94918</v>
      </c>
    </row>
    <row r="6865" spans="1:1" x14ac:dyDescent="0.25">
      <c r="A6865" s="3">
        <v>18763</v>
      </c>
    </row>
    <row r="6866" spans="1:1" x14ac:dyDescent="0.25">
      <c r="A6866" s="2">
        <v>42620</v>
      </c>
    </row>
    <row r="6867" spans="1:1" x14ac:dyDescent="0.25">
      <c r="A6867" s="3">
        <v>47923</v>
      </c>
    </row>
    <row r="6868" spans="1:1" x14ac:dyDescent="0.25">
      <c r="A6868" s="2">
        <v>87704</v>
      </c>
    </row>
    <row r="6869" spans="1:1" x14ac:dyDescent="0.25">
      <c r="A6869" s="3">
        <v>84078</v>
      </c>
    </row>
    <row r="6870" spans="1:1" x14ac:dyDescent="0.25">
      <c r="A6870" s="2">
        <v>70787</v>
      </c>
    </row>
    <row r="6871" spans="1:1" x14ac:dyDescent="0.25">
      <c r="A6871" s="3">
        <v>55954</v>
      </c>
    </row>
    <row r="6872" spans="1:1" x14ac:dyDescent="0.25">
      <c r="A6872" s="2">
        <v>46599</v>
      </c>
    </row>
    <row r="6873" spans="1:1" x14ac:dyDescent="0.25">
      <c r="A6873" s="3">
        <v>63685</v>
      </c>
    </row>
    <row r="6874" spans="1:1" x14ac:dyDescent="0.25">
      <c r="A6874" s="2">
        <v>57022</v>
      </c>
    </row>
    <row r="6875" spans="1:1" x14ac:dyDescent="0.25">
      <c r="A6875" s="3">
        <v>74492</v>
      </c>
    </row>
    <row r="6876" spans="1:1" x14ac:dyDescent="0.25">
      <c r="A6876" s="2">
        <v>91931</v>
      </c>
    </row>
    <row r="6877" spans="1:1" x14ac:dyDescent="0.25">
      <c r="A6877" s="3">
        <v>70909</v>
      </c>
    </row>
    <row r="6878" spans="1:1" x14ac:dyDescent="0.25">
      <c r="A6878" s="2">
        <v>33640</v>
      </c>
    </row>
    <row r="6879" spans="1:1" x14ac:dyDescent="0.25">
      <c r="A6879" s="3">
        <v>62522</v>
      </c>
    </row>
    <row r="6880" spans="1:1" x14ac:dyDescent="0.25">
      <c r="A6880" s="2">
        <v>80280</v>
      </c>
    </row>
    <row r="6881" spans="1:1" x14ac:dyDescent="0.25">
      <c r="A6881" s="3">
        <v>44029</v>
      </c>
    </row>
    <row r="6882" spans="1:1" x14ac:dyDescent="0.25">
      <c r="A6882" s="2">
        <v>82017</v>
      </c>
    </row>
    <row r="6883" spans="1:1" x14ac:dyDescent="0.25">
      <c r="A6883" s="3">
        <v>25649</v>
      </c>
    </row>
    <row r="6884" spans="1:1" x14ac:dyDescent="0.25">
      <c r="A6884" s="2">
        <v>86536</v>
      </c>
    </row>
    <row r="6885" spans="1:1" x14ac:dyDescent="0.25">
      <c r="A6885" s="3">
        <v>80312</v>
      </c>
    </row>
    <row r="6886" spans="1:1" x14ac:dyDescent="0.25">
      <c r="A6886" s="2">
        <v>62724</v>
      </c>
    </row>
    <row r="6887" spans="1:1" x14ac:dyDescent="0.25">
      <c r="A6887" s="3">
        <v>39077</v>
      </c>
    </row>
    <row r="6888" spans="1:1" x14ac:dyDescent="0.25">
      <c r="A6888" s="2">
        <v>95103</v>
      </c>
    </row>
    <row r="6889" spans="1:1" x14ac:dyDescent="0.25">
      <c r="A6889" s="3">
        <v>68895</v>
      </c>
    </row>
    <row r="6890" spans="1:1" x14ac:dyDescent="0.25">
      <c r="A6890" s="2">
        <v>56156</v>
      </c>
    </row>
    <row r="6891" spans="1:1" x14ac:dyDescent="0.25">
      <c r="A6891" s="3">
        <v>24824</v>
      </c>
    </row>
    <row r="6892" spans="1:1" x14ac:dyDescent="0.25">
      <c r="A6892" s="2">
        <v>71383</v>
      </c>
    </row>
    <row r="6893" spans="1:1" x14ac:dyDescent="0.25">
      <c r="A6893" s="3">
        <v>72530</v>
      </c>
    </row>
    <row r="6894" spans="1:1" x14ac:dyDescent="0.25">
      <c r="A6894" s="2">
        <v>40082</v>
      </c>
    </row>
    <row r="6895" spans="1:1" x14ac:dyDescent="0.25">
      <c r="A6895" s="3">
        <v>85517</v>
      </c>
    </row>
    <row r="6896" spans="1:1" x14ac:dyDescent="0.25">
      <c r="A6896" s="2">
        <v>84314</v>
      </c>
    </row>
    <row r="6897" spans="1:1" x14ac:dyDescent="0.25">
      <c r="A6897" s="3">
        <v>29220</v>
      </c>
    </row>
    <row r="6898" spans="1:1" x14ac:dyDescent="0.25">
      <c r="A6898" s="2">
        <v>66192</v>
      </c>
    </row>
    <row r="6899" spans="1:1" x14ac:dyDescent="0.25">
      <c r="A6899" s="3">
        <v>45334</v>
      </c>
    </row>
    <row r="6900" spans="1:1" x14ac:dyDescent="0.25">
      <c r="A6900" s="2">
        <v>29121</v>
      </c>
    </row>
    <row r="6901" spans="1:1" x14ac:dyDescent="0.25">
      <c r="A6901" s="3">
        <v>93806</v>
      </c>
    </row>
    <row r="6902" spans="1:1" x14ac:dyDescent="0.25">
      <c r="A6902" s="2">
        <v>79170</v>
      </c>
    </row>
    <row r="6903" spans="1:1" x14ac:dyDescent="0.25">
      <c r="A6903" s="3">
        <v>66725</v>
      </c>
    </row>
    <row r="6904" spans="1:1" x14ac:dyDescent="0.25">
      <c r="A6904" s="2">
        <v>86583</v>
      </c>
    </row>
    <row r="6905" spans="1:1" x14ac:dyDescent="0.25">
      <c r="A6905" s="3">
        <v>27497</v>
      </c>
    </row>
    <row r="6906" spans="1:1" x14ac:dyDescent="0.25">
      <c r="A6906" s="2">
        <v>34219</v>
      </c>
    </row>
    <row r="6907" spans="1:1" x14ac:dyDescent="0.25">
      <c r="A6907" s="3">
        <v>76554</v>
      </c>
    </row>
    <row r="6908" spans="1:1" x14ac:dyDescent="0.25">
      <c r="A6908" s="2">
        <v>55152</v>
      </c>
    </row>
    <row r="6909" spans="1:1" x14ac:dyDescent="0.25">
      <c r="A6909" s="3">
        <v>53291</v>
      </c>
    </row>
    <row r="6910" spans="1:1" x14ac:dyDescent="0.25">
      <c r="A6910" s="2">
        <v>60452</v>
      </c>
    </row>
    <row r="6911" spans="1:1" x14ac:dyDescent="0.25">
      <c r="A6911" s="3">
        <v>26185</v>
      </c>
    </row>
    <row r="6912" spans="1:1" x14ac:dyDescent="0.25">
      <c r="A6912" s="2">
        <v>46454</v>
      </c>
    </row>
    <row r="6913" spans="1:1" x14ac:dyDescent="0.25">
      <c r="A6913" s="3">
        <v>35990</v>
      </c>
    </row>
    <row r="6914" spans="1:1" x14ac:dyDescent="0.25">
      <c r="A6914" s="2">
        <v>21796</v>
      </c>
    </row>
    <row r="6915" spans="1:1" x14ac:dyDescent="0.25">
      <c r="A6915" s="3">
        <v>64759</v>
      </c>
    </row>
    <row r="6916" spans="1:1" x14ac:dyDescent="0.25">
      <c r="A6916" s="2">
        <v>23365</v>
      </c>
    </row>
    <row r="6917" spans="1:1" x14ac:dyDescent="0.25">
      <c r="A6917" s="3">
        <v>17300</v>
      </c>
    </row>
    <row r="6918" spans="1:1" x14ac:dyDescent="0.25">
      <c r="A6918" s="2">
        <v>33736</v>
      </c>
    </row>
    <row r="6919" spans="1:1" x14ac:dyDescent="0.25">
      <c r="A6919" s="3">
        <v>70573</v>
      </c>
    </row>
    <row r="6920" spans="1:1" x14ac:dyDescent="0.25">
      <c r="A6920" s="2">
        <v>68965</v>
      </c>
    </row>
    <row r="6921" spans="1:1" x14ac:dyDescent="0.25">
      <c r="A6921" s="3">
        <v>54097</v>
      </c>
    </row>
    <row r="6922" spans="1:1" x14ac:dyDescent="0.25">
      <c r="A6922" s="2">
        <v>61876</v>
      </c>
    </row>
    <row r="6923" spans="1:1" x14ac:dyDescent="0.25">
      <c r="A6923" s="3">
        <v>33421</v>
      </c>
    </row>
    <row r="6924" spans="1:1" x14ac:dyDescent="0.25">
      <c r="A6924" s="2">
        <v>85644</v>
      </c>
    </row>
    <row r="6925" spans="1:1" x14ac:dyDescent="0.25">
      <c r="A6925" s="3">
        <v>73579</v>
      </c>
    </row>
    <row r="6926" spans="1:1" x14ac:dyDescent="0.25">
      <c r="A6926" s="2">
        <v>35952</v>
      </c>
    </row>
    <row r="6927" spans="1:1" x14ac:dyDescent="0.25">
      <c r="A6927" s="3">
        <v>67367</v>
      </c>
    </row>
    <row r="6928" spans="1:1" x14ac:dyDescent="0.25">
      <c r="A6928" s="2">
        <v>57773</v>
      </c>
    </row>
    <row r="6929" spans="1:1" x14ac:dyDescent="0.25">
      <c r="A6929" s="3">
        <v>40233</v>
      </c>
    </row>
    <row r="6930" spans="1:1" x14ac:dyDescent="0.25">
      <c r="A6930" s="2">
        <v>63515</v>
      </c>
    </row>
    <row r="6931" spans="1:1" x14ac:dyDescent="0.25">
      <c r="A6931" s="3">
        <v>73877</v>
      </c>
    </row>
    <row r="6932" spans="1:1" x14ac:dyDescent="0.25">
      <c r="A6932" s="2">
        <v>25486</v>
      </c>
    </row>
    <row r="6933" spans="1:1" x14ac:dyDescent="0.25">
      <c r="A6933" s="3">
        <v>80206</v>
      </c>
    </row>
    <row r="6934" spans="1:1" x14ac:dyDescent="0.25">
      <c r="A6934" s="2">
        <v>48519</v>
      </c>
    </row>
    <row r="6935" spans="1:1" x14ac:dyDescent="0.25">
      <c r="A6935" s="3">
        <v>36904</v>
      </c>
    </row>
    <row r="6936" spans="1:1" x14ac:dyDescent="0.25">
      <c r="A6936" s="2">
        <v>31292</v>
      </c>
    </row>
    <row r="6937" spans="1:1" x14ac:dyDescent="0.25">
      <c r="A6937" s="3">
        <v>83065</v>
      </c>
    </row>
    <row r="6938" spans="1:1" x14ac:dyDescent="0.25">
      <c r="A6938" s="2">
        <v>71362</v>
      </c>
    </row>
    <row r="6939" spans="1:1" x14ac:dyDescent="0.25">
      <c r="A6939" s="3">
        <v>44329</v>
      </c>
    </row>
    <row r="6940" spans="1:1" x14ac:dyDescent="0.25">
      <c r="A6940" s="2">
        <v>69571</v>
      </c>
    </row>
    <row r="6941" spans="1:1" x14ac:dyDescent="0.25">
      <c r="A6941" s="3">
        <v>91541</v>
      </c>
    </row>
    <row r="6942" spans="1:1" x14ac:dyDescent="0.25">
      <c r="A6942" s="2">
        <v>83768</v>
      </c>
    </row>
    <row r="6943" spans="1:1" x14ac:dyDescent="0.25">
      <c r="A6943" s="3">
        <v>20869</v>
      </c>
    </row>
    <row r="6944" spans="1:1" x14ac:dyDescent="0.25">
      <c r="A6944" s="2">
        <v>44601</v>
      </c>
    </row>
    <row r="6945" spans="1:1" x14ac:dyDescent="0.25">
      <c r="A6945" s="3">
        <v>85593</v>
      </c>
    </row>
    <row r="6946" spans="1:1" x14ac:dyDescent="0.25">
      <c r="A6946" s="2">
        <v>69282</v>
      </c>
    </row>
    <row r="6947" spans="1:1" x14ac:dyDescent="0.25">
      <c r="A6947" s="3">
        <v>74684</v>
      </c>
    </row>
    <row r="6948" spans="1:1" x14ac:dyDescent="0.25">
      <c r="A6948" s="2">
        <v>72492</v>
      </c>
    </row>
    <row r="6949" spans="1:1" x14ac:dyDescent="0.25">
      <c r="A6949" s="3">
        <v>80745</v>
      </c>
    </row>
    <row r="6950" spans="1:1" x14ac:dyDescent="0.25">
      <c r="A6950" s="2">
        <v>55545</v>
      </c>
    </row>
    <row r="6951" spans="1:1" x14ac:dyDescent="0.25">
      <c r="A6951" s="3">
        <v>75417</v>
      </c>
    </row>
    <row r="6952" spans="1:1" x14ac:dyDescent="0.25">
      <c r="A6952" s="2">
        <v>37213</v>
      </c>
    </row>
    <row r="6953" spans="1:1" x14ac:dyDescent="0.25">
      <c r="A6953" s="3">
        <v>19954</v>
      </c>
    </row>
    <row r="6954" spans="1:1" x14ac:dyDescent="0.25">
      <c r="A6954" s="2">
        <v>22671</v>
      </c>
    </row>
    <row r="6955" spans="1:1" x14ac:dyDescent="0.25">
      <c r="A6955" s="3">
        <v>54181</v>
      </c>
    </row>
    <row r="6956" spans="1:1" x14ac:dyDescent="0.25">
      <c r="A6956" s="2">
        <v>24375</v>
      </c>
    </row>
    <row r="6957" spans="1:1" x14ac:dyDescent="0.25">
      <c r="A6957" s="3">
        <v>76939</v>
      </c>
    </row>
    <row r="6958" spans="1:1" x14ac:dyDescent="0.25">
      <c r="A6958" s="2">
        <v>28530</v>
      </c>
    </row>
    <row r="6959" spans="1:1" x14ac:dyDescent="0.25">
      <c r="A6959" s="3">
        <v>15552</v>
      </c>
    </row>
    <row r="6960" spans="1:1" x14ac:dyDescent="0.25">
      <c r="A6960" s="2">
        <v>51319</v>
      </c>
    </row>
    <row r="6961" spans="1:1" x14ac:dyDescent="0.25">
      <c r="A6961" s="3">
        <v>86803</v>
      </c>
    </row>
    <row r="6962" spans="1:1" x14ac:dyDescent="0.25">
      <c r="A6962" s="2">
        <v>72621</v>
      </c>
    </row>
    <row r="6963" spans="1:1" x14ac:dyDescent="0.25">
      <c r="A6963" s="3">
        <v>55807</v>
      </c>
    </row>
    <row r="6964" spans="1:1" x14ac:dyDescent="0.25">
      <c r="A6964" s="2">
        <v>26761</v>
      </c>
    </row>
    <row r="6965" spans="1:1" x14ac:dyDescent="0.25">
      <c r="A6965" s="3">
        <v>84648</v>
      </c>
    </row>
    <row r="6966" spans="1:1" x14ac:dyDescent="0.25">
      <c r="A6966" s="2">
        <v>19057</v>
      </c>
    </row>
    <row r="6967" spans="1:1" x14ac:dyDescent="0.25">
      <c r="A6967" s="3">
        <v>66092</v>
      </c>
    </row>
    <row r="6968" spans="1:1" x14ac:dyDescent="0.25">
      <c r="A6968" s="2">
        <v>15220</v>
      </c>
    </row>
    <row r="6969" spans="1:1" x14ac:dyDescent="0.25">
      <c r="A6969" s="3">
        <v>94922</v>
      </c>
    </row>
    <row r="6970" spans="1:1" x14ac:dyDescent="0.25">
      <c r="A6970" s="2">
        <v>65389</v>
      </c>
    </row>
    <row r="6971" spans="1:1" x14ac:dyDescent="0.25">
      <c r="A6971" s="3">
        <v>62528</v>
      </c>
    </row>
    <row r="6972" spans="1:1" x14ac:dyDescent="0.25">
      <c r="A6972" s="2">
        <v>91951</v>
      </c>
    </row>
    <row r="6973" spans="1:1" x14ac:dyDescent="0.25">
      <c r="A6973" s="3">
        <v>40291</v>
      </c>
    </row>
    <row r="6974" spans="1:1" x14ac:dyDescent="0.25">
      <c r="A6974" s="2">
        <v>69659</v>
      </c>
    </row>
    <row r="6975" spans="1:1" x14ac:dyDescent="0.25">
      <c r="A6975" s="3">
        <v>67469</v>
      </c>
    </row>
    <row r="6976" spans="1:1" x14ac:dyDescent="0.25">
      <c r="A6976" s="2">
        <v>44834</v>
      </c>
    </row>
    <row r="6977" spans="1:1" x14ac:dyDescent="0.25">
      <c r="A6977" s="3">
        <v>31547</v>
      </c>
    </row>
    <row r="6978" spans="1:1" x14ac:dyDescent="0.25">
      <c r="A6978" s="2">
        <v>93682</v>
      </c>
    </row>
    <row r="6979" spans="1:1" x14ac:dyDescent="0.25">
      <c r="A6979" s="3">
        <v>44160</v>
      </c>
    </row>
    <row r="6980" spans="1:1" x14ac:dyDescent="0.25">
      <c r="A6980" s="2">
        <v>83922</v>
      </c>
    </row>
    <row r="6981" spans="1:1" x14ac:dyDescent="0.25">
      <c r="A6981" s="3">
        <v>56442</v>
      </c>
    </row>
    <row r="6982" spans="1:1" x14ac:dyDescent="0.25">
      <c r="A6982" s="2">
        <v>82560</v>
      </c>
    </row>
    <row r="6983" spans="1:1" x14ac:dyDescent="0.25">
      <c r="A6983" s="3">
        <v>57692</v>
      </c>
    </row>
    <row r="6984" spans="1:1" x14ac:dyDescent="0.25">
      <c r="A6984" s="2">
        <v>46518</v>
      </c>
    </row>
    <row r="6985" spans="1:1" x14ac:dyDescent="0.25">
      <c r="A6985" s="3">
        <v>60000</v>
      </c>
    </row>
    <row r="6986" spans="1:1" x14ac:dyDescent="0.25">
      <c r="A6986" s="2">
        <v>56692</v>
      </c>
    </row>
    <row r="6987" spans="1:1" x14ac:dyDescent="0.25">
      <c r="A6987" s="3">
        <v>57319</v>
      </c>
    </row>
    <row r="6988" spans="1:1" x14ac:dyDescent="0.25">
      <c r="A6988" s="2">
        <v>30057</v>
      </c>
    </row>
    <row r="6989" spans="1:1" x14ac:dyDescent="0.25">
      <c r="A6989" s="3">
        <v>36450</v>
      </c>
    </row>
    <row r="6990" spans="1:1" x14ac:dyDescent="0.25">
      <c r="A6990" s="2">
        <v>92460</v>
      </c>
    </row>
    <row r="6991" spans="1:1" x14ac:dyDescent="0.25">
      <c r="A6991" s="3">
        <v>80422</v>
      </c>
    </row>
    <row r="6992" spans="1:1" x14ac:dyDescent="0.25">
      <c r="A6992" s="2">
        <v>95105</v>
      </c>
    </row>
    <row r="6993" spans="1:1" x14ac:dyDescent="0.25">
      <c r="A6993" s="3">
        <v>78563</v>
      </c>
    </row>
    <row r="6994" spans="1:1" x14ac:dyDescent="0.25">
      <c r="A6994" s="2">
        <v>42561</v>
      </c>
    </row>
    <row r="6995" spans="1:1" x14ac:dyDescent="0.25">
      <c r="A6995" s="3">
        <v>31999</v>
      </c>
    </row>
    <row r="6996" spans="1:1" x14ac:dyDescent="0.25">
      <c r="A6996" s="2">
        <v>87020</v>
      </c>
    </row>
    <row r="6997" spans="1:1" x14ac:dyDescent="0.25">
      <c r="A6997" s="3">
        <v>41518</v>
      </c>
    </row>
    <row r="6998" spans="1:1" x14ac:dyDescent="0.25">
      <c r="A6998" s="2">
        <v>33303</v>
      </c>
    </row>
    <row r="6999" spans="1:1" x14ac:dyDescent="0.25">
      <c r="A6999" s="3">
        <v>82613</v>
      </c>
    </row>
    <row r="7000" spans="1:1" x14ac:dyDescent="0.25">
      <c r="A7000" s="2">
        <v>48138</v>
      </c>
    </row>
    <row r="7001" spans="1:1" x14ac:dyDescent="0.25">
      <c r="A7001" s="3">
        <v>68319</v>
      </c>
    </row>
    <row r="7002" spans="1:1" x14ac:dyDescent="0.25">
      <c r="A7002" s="2">
        <v>26203</v>
      </c>
    </row>
    <row r="7003" spans="1:1" x14ac:dyDescent="0.25">
      <c r="A7003" s="3">
        <v>64882</v>
      </c>
    </row>
    <row r="7004" spans="1:1" x14ac:dyDescent="0.25">
      <c r="A7004" s="2">
        <v>70270</v>
      </c>
    </row>
    <row r="7005" spans="1:1" x14ac:dyDescent="0.25">
      <c r="A7005" s="3">
        <v>15863</v>
      </c>
    </row>
    <row r="7006" spans="1:1" x14ac:dyDescent="0.25">
      <c r="A7006" s="2">
        <v>56561</v>
      </c>
    </row>
    <row r="7007" spans="1:1" x14ac:dyDescent="0.25">
      <c r="A7007" s="3">
        <v>57734</v>
      </c>
    </row>
    <row r="7008" spans="1:1" x14ac:dyDescent="0.25">
      <c r="A7008" s="2">
        <v>17586</v>
      </c>
    </row>
    <row r="7009" spans="1:1" x14ac:dyDescent="0.25">
      <c r="A7009" s="3">
        <v>59254</v>
      </c>
    </row>
    <row r="7010" spans="1:1" x14ac:dyDescent="0.25">
      <c r="A7010" s="2">
        <v>15353</v>
      </c>
    </row>
    <row r="7011" spans="1:1" x14ac:dyDescent="0.25">
      <c r="A7011" s="3">
        <v>65025</v>
      </c>
    </row>
    <row r="7012" spans="1:1" x14ac:dyDescent="0.25">
      <c r="A7012" s="2">
        <v>78377</v>
      </c>
    </row>
    <row r="7013" spans="1:1" x14ac:dyDescent="0.25">
      <c r="A7013" s="3">
        <v>82015</v>
      </c>
    </row>
    <row r="7014" spans="1:1" x14ac:dyDescent="0.25">
      <c r="A7014" s="2">
        <v>65179</v>
      </c>
    </row>
    <row r="7015" spans="1:1" x14ac:dyDescent="0.25">
      <c r="A7015" s="3">
        <v>27146</v>
      </c>
    </row>
    <row r="7016" spans="1:1" x14ac:dyDescent="0.25">
      <c r="A7016" s="2">
        <v>94888</v>
      </c>
    </row>
    <row r="7017" spans="1:1" x14ac:dyDescent="0.25">
      <c r="A7017" s="3">
        <v>56977</v>
      </c>
    </row>
    <row r="7018" spans="1:1" x14ac:dyDescent="0.25">
      <c r="A7018" s="2">
        <v>90890</v>
      </c>
    </row>
    <row r="7019" spans="1:1" x14ac:dyDescent="0.25">
      <c r="A7019" s="3">
        <v>18771</v>
      </c>
    </row>
    <row r="7020" spans="1:1" x14ac:dyDescent="0.25">
      <c r="A7020" s="2">
        <v>16137</v>
      </c>
    </row>
    <row r="7021" spans="1:1" x14ac:dyDescent="0.25">
      <c r="A7021" s="3">
        <v>43156</v>
      </c>
    </row>
    <row r="7022" spans="1:1" x14ac:dyDescent="0.25">
      <c r="A7022" s="2">
        <v>67673</v>
      </c>
    </row>
    <row r="7023" spans="1:1" x14ac:dyDescent="0.25">
      <c r="A7023" s="3">
        <v>69421</v>
      </c>
    </row>
    <row r="7024" spans="1:1" x14ac:dyDescent="0.25">
      <c r="A7024" s="2">
        <v>92951</v>
      </c>
    </row>
    <row r="7025" spans="1:1" x14ac:dyDescent="0.25">
      <c r="A7025" s="3">
        <v>59438</v>
      </c>
    </row>
    <row r="7026" spans="1:1" x14ac:dyDescent="0.25">
      <c r="A7026" s="2">
        <v>42329</v>
      </c>
    </row>
    <row r="7027" spans="1:1" x14ac:dyDescent="0.25">
      <c r="A7027" s="3">
        <v>72399</v>
      </c>
    </row>
    <row r="7028" spans="1:1" x14ac:dyDescent="0.25">
      <c r="A7028" s="2">
        <v>88342</v>
      </c>
    </row>
    <row r="7029" spans="1:1" x14ac:dyDescent="0.25">
      <c r="A7029" s="3">
        <v>79659</v>
      </c>
    </row>
    <row r="7030" spans="1:1" x14ac:dyDescent="0.25">
      <c r="A7030" s="2">
        <v>29894</v>
      </c>
    </row>
    <row r="7031" spans="1:1" x14ac:dyDescent="0.25">
      <c r="A7031" s="3">
        <v>44921</v>
      </c>
    </row>
    <row r="7032" spans="1:1" x14ac:dyDescent="0.25">
      <c r="A7032" s="2">
        <v>17606</v>
      </c>
    </row>
    <row r="7033" spans="1:1" x14ac:dyDescent="0.25">
      <c r="A7033" s="3">
        <v>71504</v>
      </c>
    </row>
    <row r="7034" spans="1:1" x14ac:dyDescent="0.25">
      <c r="A7034" s="2">
        <v>41955</v>
      </c>
    </row>
    <row r="7035" spans="1:1" x14ac:dyDescent="0.25">
      <c r="A7035" s="3">
        <v>29769</v>
      </c>
    </row>
    <row r="7036" spans="1:1" x14ac:dyDescent="0.25">
      <c r="A7036" s="2">
        <v>27385</v>
      </c>
    </row>
    <row r="7037" spans="1:1" x14ac:dyDescent="0.25">
      <c r="A7037" s="3">
        <v>28410</v>
      </c>
    </row>
    <row r="7038" spans="1:1" x14ac:dyDescent="0.25">
      <c r="A7038" s="2">
        <v>37585</v>
      </c>
    </row>
    <row r="7039" spans="1:1" x14ac:dyDescent="0.25">
      <c r="A7039" s="3">
        <v>20377</v>
      </c>
    </row>
    <row r="7040" spans="1:1" x14ac:dyDescent="0.25">
      <c r="A7040" s="2">
        <v>38395</v>
      </c>
    </row>
    <row r="7041" spans="1:1" x14ac:dyDescent="0.25">
      <c r="A7041" s="3">
        <v>16936</v>
      </c>
    </row>
    <row r="7042" spans="1:1" x14ac:dyDescent="0.25">
      <c r="A7042" s="2">
        <v>94102</v>
      </c>
    </row>
    <row r="7043" spans="1:1" x14ac:dyDescent="0.25">
      <c r="A7043" s="3">
        <v>91604</v>
      </c>
    </row>
    <row r="7044" spans="1:1" x14ac:dyDescent="0.25">
      <c r="A7044" s="2">
        <v>84186</v>
      </c>
    </row>
    <row r="7045" spans="1:1" x14ac:dyDescent="0.25">
      <c r="A7045" s="3">
        <v>95532</v>
      </c>
    </row>
    <row r="7046" spans="1:1" x14ac:dyDescent="0.25">
      <c r="A7046" s="2">
        <v>96756</v>
      </c>
    </row>
    <row r="7047" spans="1:1" x14ac:dyDescent="0.25">
      <c r="A7047" s="3">
        <v>79375</v>
      </c>
    </row>
    <row r="7048" spans="1:1" x14ac:dyDescent="0.25">
      <c r="A7048" s="2">
        <v>33443</v>
      </c>
    </row>
    <row r="7049" spans="1:1" x14ac:dyDescent="0.25">
      <c r="A7049" s="3">
        <v>58919</v>
      </c>
    </row>
    <row r="7050" spans="1:1" x14ac:dyDescent="0.25">
      <c r="A7050" s="2">
        <v>37433</v>
      </c>
    </row>
    <row r="7051" spans="1:1" x14ac:dyDescent="0.25">
      <c r="A7051" s="3">
        <v>60294</v>
      </c>
    </row>
    <row r="7052" spans="1:1" x14ac:dyDescent="0.25">
      <c r="A7052" s="2">
        <v>25810</v>
      </c>
    </row>
    <row r="7053" spans="1:1" x14ac:dyDescent="0.25">
      <c r="A7053" s="3">
        <v>21746</v>
      </c>
    </row>
    <row r="7054" spans="1:1" x14ac:dyDescent="0.25">
      <c r="A7054" s="2">
        <v>45497</v>
      </c>
    </row>
    <row r="7055" spans="1:1" x14ac:dyDescent="0.25">
      <c r="A7055" s="3">
        <v>56720</v>
      </c>
    </row>
    <row r="7056" spans="1:1" x14ac:dyDescent="0.25">
      <c r="A7056" s="2">
        <v>35835</v>
      </c>
    </row>
    <row r="7057" spans="1:1" x14ac:dyDescent="0.25">
      <c r="A7057" s="3">
        <v>53680</v>
      </c>
    </row>
    <row r="7058" spans="1:1" x14ac:dyDescent="0.25">
      <c r="A7058" s="2">
        <v>95427</v>
      </c>
    </row>
    <row r="7059" spans="1:1" x14ac:dyDescent="0.25">
      <c r="A7059" s="3">
        <v>59361</v>
      </c>
    </row>
    <row r="7060" spans="1:1" x14ac:dyDescent="0.25">
      <c r="A7060" s="2">
        <v>59912</v>
      </c>
    </row>
    <row r="7061" spans="1:1" x14ac:dyDescent="0.25">
      <c r="A7061" s="3">
        <v>19399</v>
      </c>
    </row>
    <row r="7062" spans="1:1" x14ac:dyDescent="0.25">
      <c r="A7062" s="2">
        <v>22606</v>
      </c>
    </row>
    <row r="7063" spans="1:1" x14ac:dyDescent="0.25">
      <c r="A7063" s="3">
        <v>61460</v>
      </c>
    </row>
    <row r="7064" spans="1:1" x14ac:dyDescent="0.25">
      <c r="A7064" s="2">
        <v>45880</v>
      </c>
    </row>
    <row r="7065" spans="1:1" x14ac:dyDescent="0.25">
      <c r="A7065" s="3">
        <v>32900</v>
      </c>
    </row>
    <row r="7066" spans="1:1" x14ac:dyDescent="0.25">
      <c r="A7066" s="2">
        <v>27718</v>
      </c>
    </row>
    <row r="7067" spans="1:1" x14ac:dyDescent="0.25">
      <c r="A7067" s="3">
        <v>47341</v>
      </c>
    </row>
    <row r="7068" spans="1:1" x14ac:dyDescent="0.25">
      <c r="A7068" s="2">
        <v>60437</v>
      </c>
    </row>
    <row r="7069" spans="1:1" x14ac:dyDescent="0.25">
      <c r="A7069" s="3">
        <v>95159</v>
      </c>
    </row>
    <row r="7070" spans="1:1" x14ac:dyDescent="0.25">
      <c r="A7070" s="2">
        <v>19016</v>
      </c>
    </row>
    <row r="7071" spans="1:1" x14ac:dyDescent="0.25">
      <c r="A7071" s="3">
        <v>75234</v>
      </c>
    </row>
    <row r="7072" spans="1:1" x14ac:dyDescent="0.25">
      <c r="A7072" s="2">
        <v>16648</v>
      </c>
    </row>
    <row r="7073" spans="1:1" x14ac:dyDescent="0.25">
      <c r="A7073" s="3">
        <v>54882</v>
      </c>
    </row>
    <row r="7074" spans="1:1" x14ac:dyDescent="0.25">
      <c r="A7074" s="2">
        <v>71172</v>
      </c>
    </row>
    <row r="7075" spans="1:1" x14ac:dyDescent="0.25">
      <c r="A7075" s="3">
        <v>73217</v>
      </c>
    </row>
    <row r="7076" spans="1:1" x14ac:dyDescent="0.25">
      <c r="A7076" s="2">
        <v>75888</v>
      </c>
    </row>
    <row r="7077" spans="1:1" x14ac:dyDescent="0.25">
      <c r="A7077" s="3">
        <v>52265</v>
      </c>
    </row>
    <row r="7078" spans="1:1" x14ac:dyDescent="0.25">
      <c r="A7078" s="2">
        <v>50530</v>
      </c>
    </row>
    <row r="7079" spans="1:1" x14ac:dyDescent="0.25">
      <c r="A7079" s="3">
        <v>19030</v>
      </c>
    </row>
    <row r="7080" spans="1:1" x14ac:dyDescent="0.25">
      <c r="A7080" s="2">
        <v>55856</v>
      </c>
    </row>
    <row r="7081" spans="1:1" x14ac:dyDescent="0.25">
      <c r="A7081" s="3">
        <v>48912</v>
      </c>
    </row>
    <row r="7082" spans="1:1" x14ac:dyDescent="0.25">
      <c r="A7082" s="2">
        <v>37284</v>
      </c>
    </row>
    <row r="7083" spans="1:1" x14ac:dyDescent="0.25">
      <c r="A7083" s="3">
        <v>92632</v>
      </c>
    </row>
    <row r="7084" spans="1:1" x14ac:dyDescent="0.25">
      <c r="A7084" s="2">
        <v>39847</v>
      </c>
    </row>
    <row r="7085" spans="1:1" x14ac:dyDescent="0.25">
      <c r="A7085" s="3">
        <v>50279</v>
      </c>
    </row>
    <row r="7086" spans="1:1" x14ac:dyDescent="0.25">
      <c r="A7086" s="2">
        <v>26150</v>
      </c>
    </row>
    <row r="7087" spans="1:1" x14ac:dyDescent="0.25">
      <c r="A7087" s="3">
        <v>64062</v>
      </c>
    </row>
    <row r="7088" spans="1:1" x14ac:dyDescent="0.25">
      <c r="A7088" s="2">
        <v>52018</v>
      </c>
    </row>
    <row r="7089" spans="1:1" x14ac:dyDescent="0.25">
      <c r="A7089" s="3">
        <v>15947</v>
      </c>
    </row>
    <row r="7090" spans="1:1" x14ac:dyDescent="0.25">
      <c r="A7090" s="2">
        <v>40510</v>
      </c>
    </row>
    <row r="7091" spans="1:1" x14ac:dyDescent="0.25">
      <c r="A7091" s="3">
        <v>78188</v>
      </c>
    </row>
    <row r="7092" spans="1:1" x14ac:dyDescent="0.25">
      <c r="A7092" s="2">
        <v>48292</v>
      </c>
    </row>
    <row r="7093" spans="1:1" x14ac:dyDescent="0.25">
      <c r="A7093" s="3">
        <v>24209</v>
      </c>
    </row>
    <row r="7094" spans="1:1" x14ac:dyDescent="0.25">
      <c r="A7094" s="2">
        <v>72388</v>
      </c>
    </row>
    <row r="7095" spans="1:1" x14ac:dyDescent="0.25">
      <c r="A7095" s="3">
        <v>54414</v>
      </c>
    </row>
    <row r="7096" spans="1:1" x14ac:dyDescent="0.25">
      <c r="A7096" s="2">
        <v>31446</v>
      </c>
    </row>
    <row r="7097" spans="1:1" x14ac:dyDescent="0.25">
      <c r="A7097" s="3">
        <v>51471</v>
      </c>
    </row>
    <row r="7098" spans="1:1" x14ac:dyDescent="0.25">
      <c r="A7098" s="2">
        <v>52138</v>
      </c>
    </row>
    <row r="7099" spans="1:1" x14ac:dyDescent="0.25">
      <c r="A7099" s="3">
        <v>17006</v>
      </c>
    </row>
    <row r="7100" spans="1:1" x14ac:dyDescent="0.25">
      <c r="A7100" s="2">
        <v>35306</v>
      </c>
    </row>
    <row r="7101" spans="1:1" x14ac:dyDescent="0.25">
      <c r="A7101" s="3">
        <v>84853</v>
      </c>
    </row>
    <row r="7102" spans="1:1" x14ac:dyDescent="0.25">
      <c r="A7102" s="2">
        <v>81871</v>
      </c>
    </row>
    <row r="7103" spans="1:1" x14ac:dyDescent="0.25">
      <c r="A7103" s="3">
        <v>95882</v>
      </c>
    </row>
    <row r="7104" spans="1:1" x14ac:dyDescent="0.25">
      <c r="A7104" s="2">
        <v>41640</v>
      </c>
    </row>
    <row r="7105" spans="1:1" x14ac:dyDescent="0.25">
      <c r="A7105" s="3">
        <v>50802</v>
      </c>
    </row>
    <row r="7106" spans="1:1" x14ac:dyDescent="0.25">
      <c r="A7106" s="2">
        <v>78424</v>
      </c>
    </row>
    <row r="7107" spans="1:1" x14ac:dyDescent="0.25">
      <c r="A7107" s="3">
        <v>15140</v>
      </c>
    </row>
    <row r="7108" spans="1:1" x14ac:dyDescent="0.25">
      <c r="A7108" s="2">
        <v>93584</v>
      </c>
    </row>
    <row r="7109" spans="1:1" x14ac:dyDescent="0.25">
      <c r="A7109" s="3">
        <v>27653</v>
      </c>
    </row>
    <row r="7110" spans="1:1" x14ac:dyDescent="0.25">
      <c r="A7110" s="2">
        <v>47583</v>
      </c>
    </row>
    <row r="7111" spans="1:1" x14ac:dyDescent="0.25">
      <c r="A7111" s="3">
        <v>41561</v>
      </c>
    </row>
    <row r="7112" spans="1:1" x14ac:dyDescent="0.25">
      <c r="A7112" s="2">
        <v>73970</v>
      </c>
    </row>
    <row r="7113" spans="1:1" x14ac:dyDescent="0.25">
      <c r="A7113" s="3">
        <v>73858</v>
      </c>
    </row>
    <row r="7114" spans="1:1" x14ac:dyDescent="0.25">
      <c r="A7114" s="2">
        <v>82054</v>
      </c>
    </row>
    <row r="7115" spans="1:1" x14ac:dyDescent="0.25">
      <c r="A7115" s="3">
        <v>57115</v>
      </c>
    </row>
    <row r="7116" spans="1:1" x14ac:dyDescent="0.25">
      <c r="A7116" s="2">
        <v>77643</v>
      </c>
    </row>
    <row r="7117" spans="1:1" x14ac:dyDescent="0.25">
      <c r="A7117" s="3">
        <v>88047</v>
      </c>
    </row>
    <row r="7118" spans="1:1" x14ac:dyDescent="0.25">
      <c r="A7118" s="2">
        <v>47233</v>
      </c>
    </row>
    <row r="7119" spans="1:1" x14ac:dyDescent="0.25">
      <c r="A7119" s="3">
        <v>69710</v>
      </c>
    </row>
    <row r="7120" spans="1:1" x14ac:dyDescent="0.25">
      <c r="A7120" s="2">
        <v>93261</v>
      </c>
    </row>
    <row r="7121" spans="1:1" x14ac:dyDescent="0.25">
      <c r="A7121" s="3">
        <v>22331</v>
      </c>
    </row>
    <row r="7122" spans="1:1" x14ac:dyDescent="0.25">
      <c r="A7122" s="2">
        <v>85912</v>
      </c>
    </row>
    <row r="7123" spans="1:1" x14ac:dyDescent="0.25">
      <c r="A7123" s="3">
        <v>45936</v>
      </c>
    </row>
    <row r="7124" spans="1:1" x14ac:dyDescent="0.25">
      <c r="A7124" s="2">
        <v>81951</v>
      </c>
    </row>
    <row r="7125" spans="1:1" x14ac:dyDescent="0.25">
      <c r="A7125" s="3">
        <v>36088</v>
      </c>
    </row>
    <row r="7126" spans="1:1" x14ac:dyDescent="0.25">
      <c r="A7126" s="2">
        <v>41572</v>
      </c>
    </row>
    <row r="7127" spans="1:1" x14ac:dyDescent="0.25">
      <c r="A7127" s="3">
        <v>15805</v>
      </c>
    </row>
    <row r="7128" spans="1:1" x14ac:dyDescent="0.25">
      <c r="A7128" s="2">
        <v>64162</v>
      </c>
    </row>
    <row r="7129" spans="1:1" x14ac:dyDescent="0.25">
      <c r="A7129" s="3">
        <v>64425</v>
      </c>
    </row>
    <row r="7130" spans="1:1" x14ac:dyDescent="0.25">
      <c r="A7130" s="2">
        <v>57159</v>
      </c>
    </row>
    <row r="7131" spans="1:1" x14ac:dyDescent="0.25">
      <c r="A7131" s="3">
        <v>43917</v>
      </c>
    </row>
    <row r="7132" spans="1:1" x14ac:dyDescent="0.25">
      <c r="A7132" s="2">
        <v>31036</v>
      </c>
    </row>
    <row r="7133" spans="1:1" x14ac:dyDescent="0.25">
      <c r="A7133" s="3">
        <v>36464</v>
      </c>
    </row>
    <row r="7134" spans="1:1" x14ac:dyDescent="0.25">
      <c r="A7134" s="2">
        <v>27183</v>
      </c>
    </row>
    <row r="7135" spans="1:1" x14ac:dyDescent="0.25">
      <c r="A7135" s="3">
        <v>31414</v>
      </c>
    </row>
    <row r="7136" spans="1:1" x14ac:dyDescent="0.25">
      <c r="A7136" s="2">
        <v>44153</v>
      </c>
    </row>
    <row r="7137" spans="1:1" x14ac:dyDescent="0.25">
      <c r="A7137" s="3">
        <v>34705</v>
      </c>
    </row>
    <row r="7138" spans="1:1" x14ac:dyDescent="0.25">
      <c r="A7138" s="2">
        <v>39149</v>
      </c>
    </row>
    <row r="7139" spans="1:1" x14ac:dyDescent="0.25">
      <c r="A7139" s="3">
        <v>59514</v>
      </c>
    </row>
    <row r="7140" spans="1:1" x14ac:dyDescent="0.25">
      <c r="A7140" s="2">
        <v>27231</v>
      </c>
    </row>
    <row r="7141" spans="1:1" x14ac:dyDescent="0.25">
      <c r="A7141" s="3">
        <v>79549</v>
      </c>
    </row>
    <row r="7142" spans="1:1" x14ac:dyDescent="0.25">
      <c r="A7142" s="2">
        <v>51988</v>
      </c>
    </row>
    <row r="7143" spans="1:1" x14ac:dyDescent="0.25">
      <c r="A7143" s="3">
        <v>92169</v>
      </c>
    </row>
    <row r="7144" spans="1:1" x14ac:dyDescent="0.25">
      <c r="A7144" s="2">
        <v>30890</v>
      </c>
    </row>
    <row r="7145" spans="1:1" x14ac:dyDescent="0.25">
      <c r="A7145" s="3">
        <v>77267</v>
      </c>
    </row>
    <row r="7146" spans="1:1" x14ac:dyDescent="0.25">
      <c r="A7146" s="2">
        <v>83760</v>
      </c>
    </row>
    <row r="7147" spans="1:1" x14ac:dyDescent="0.25">
      <c r="A7147" s="3">
        <v>62104</v>
      </c>
    </row>
    <row r="7148" spans="1:1" x14ac:dyDescent="0.25">
      <c r="A7148" s="2">
        <v>36233</v>
      </c>
    </row>
    <row r="7149" spans="1:1" x14ac:dyDescent="0.25">
      <c r="A7149" s="3">
        <v>35968</v>
      </c>
    </row>
    <row r="7150" spans="1:1" x14ac:dyDescent="0.25">
      <c r="A7150" s="2">
        <v>28513</v>
      </c>
    </row>
    <row r="7151" spans="1:1" x14ac:dyDescent="0.25">
      <c r="A7151" s="3">
        <v>18220</v>
      </c>
    </row>
    <row r="7152" spans="1:1" x14ac:dyDescent="0.25">
      <c r="A7152" s="2">
        <v>26339</v>
      </c>
    </row>
    <row r="7153" spans="1:1" x14ac:dyDescent="0.25">
      <c r="A7153" s="3">
        <v>59835</v>
      </c>
    </row>
    <row r="7154" spans="1:1" x14ac:dyDescent="0.25">
      <c r="A7154" s="2">
        <v>48864</v>
      </c>
    </row>
    <row r="7155" spans="1:1" x14ac:dyDescent="0.25">
      <c r="A7155" s="3">
        <v>55323</v>
      </c>
    </row>
    <row r="7156" spans="1:1" x14ac:dyDescent="0.25">
      <c r="A7156" s="2">
        <v>75183</v>
      </c>
    </row>
    <row r="7157" spans="1:1" x14ac:dyDescent="0.25">
      <c r="A7157" s="3">
        <v>27346</v>
      </c>
    </row>
    <row r="7158" spans="1:1" x14ac:dyDescent="0.25">
      <c r="A7158" s="2">
        <v>53090</v>
      </c>
    </row>
    <row r="7159" spans="1:1" x14ac:dyDescent="0.25">
      <c r="A7159" s="3">
        <v>89600</v>
      </c>
    </row>
    <row r="7160" spans="1:1" x14ac:dyDescent="0.25">
      <c r="A7160" s="2">
        <v>53580</v>
      </c>
    </row>
    <row r="7161" spans="1:1" x14ac:dyDescent="0.25">
      <c r="A7161" s="3">
        <v>39566</v>
      </c>
    </row>
    <row r="7162" spans="1:1" x14ac:dyDescent="0.25">
      <c r="A7162" s="2">
        <v>80075</v>
      </c>
    </row>
    <row r="7163" spans="1:1" x14ac:dyDescent="0.25">
      <c r="A7163" s="3">
        <v>58549</v>
      </c>
    </row>
    <row r="7164" spans="1:1" x14ac:dyDescent="0.25">
      <c r="A7164" s="2">
        <v>46159</v>
      </c>
    </row>
    <row r="7165" spans="1:1" x14ac:dyDescent="0.25">
      <c r="A7165" s="3">
        <v>53481</v>
      </c>
    </row>
    <row r="7166" spans="1:1" x14ac:dyDescent="0.25">
      <c r="A7166" s="2">
        <v>58312</v>
      </c>
    </row>
    <row r="7167" spans="1:1" x14ac:dyDescent="0.25">
      <c r="A7167" s="3">
        <v>73666</v>
      </c>
    </row>
    <row r="7168" spans="1:1" x14ac:dyDescent="0.25">
      <c r="A7168" s="2">
        <v>90599</v>
      </c>
    </row>
    <row r="7169" spans="1:1" x14ac:dyDescent="0.25">
      <c r="A7169" s="3">
        <v>73879</v>
      </c>
    </row>
    <row r="7170" spans="1:1" x14ac:dyDescent="0.25">
      <c r="A7170" s="2">
        <v>78257</v>
      </c>
    </row>
    <row r="7171" spans="1:1" x14ac:dyDescent="0.25">
      <c r="A7171" s="3">
        <v>89143</v>
      </c>
    </row>
    <row r="7172" spans="1:1" x14ac:dyDescent="0.25">
      <c r="A7172" s="2">
        <v>21635</v>
      </c>
    </row>
    <row r="7173" spans="1:1" x14ac:dyDescent="0.25">
      <c r="A7173" s="3">
        <v>71589</v>
      </c>
    </row>
    <row r="7174" spans="1:1" x14ac:dyDescent="0.25">
      <c r="A7174" s="2">
        <v>22666</v>
      </c>
    </row>
    <row r="7175" spans="1:1" x14ac:dyDescent="0.25">
      <c r="A7175" s="3">
        <v>60852</v>
      </c>
    </row>
    <row r="7176" spans="1:1" x14ac:dyDescent="0.25">
      <c r="A7176" s="2">
        <v>67047</v>
      </c>
    </row>
    <row r="7177" spans="1:1" x14ac:dyDescent="0.25">
      <c r="A7177" s="3">
        <v>40508</v>
      </c>
    </row>
    <row r="7178" spans="1:1" x14ac:dyDescent="0.25">
      <c r="A7178" s="2">
        <v>81891</v>
      </c>
    </row>
    <row r="7179" spans="1:1" x14ac:dyDescent="0.25">
      <c r="A7179" s="3">
        <v>74545</v>
      </c>
    </row>
    <row r="7180" spans="1:1" x14ac:dyDescent="0.25">
      <c r="A7180" s="2">
        <v>54857</v>
      </c>
    </row>
    <row r="7181" spans="1:1" x14ac:dyDescent="0.25">
      <c r="A7181" s="3">
        <v>96447</v>
      </c>
    </row>
    <row r="7182" spans="1:1" x14ac:dyDescent="0.25">
      <c r="A7182" s="2">
        <v>77266</v>
      </c>
    </row>
    <row r="7183" spans="1:1" x14ac:dyDescent="0.25">
      <c r="A7183" s="3">
        <v>21574</v>
      </c>
    </row>
    <row r="7184" spans="1:1" x14ac:dyDescent="0.25">
      <c r="A7184" s="2">
        <v>82730</v>
      </c>
    </row>
    <row r="7185" spans="1:1" x14ac:dyDescent="0.25">
      <c r="A7185" s="3">
        <v>56757</v>
      </c>
    </row>
    <row r="7186" spans="1:1" x14ac:dyDescent="0.25">
      <c r="A7186" s="2">
        <v>17433</v>
      </c>
    </row>
    <row r="7187" spans="1:1" x14ac:dyDescent="0.25">
      <c r="A7187" s="3">
        <v>46448</v>
      </c>
    </row>
    <row r="7188" spans="1:1" x14ac:dyDescent="0.25">
      <c r="A7188" s="2">
        <v>56754</v>
      </c>
    </row>
    <row r="7189" spans="1:1" x14ac:dyDescent="0.25">
      <c r="A7189" s="3">
        <v>64684</v>
      </c>
    </row>
    <row r="7190" spans="1:1" x14ac:dyDescent="0.25">
      <c r="A7190" s="2">
        <v>21547</v>
      </c>
    </row>
    <row r="7191" spans="1:1" x14ac:dyDescent="0.25">
      <c r="A7191" s="3">
        <v>40361</v>
      </c>
    </row>
    <row r="7192" spans="1:1" x14ac:dyDescent="0.25">
      <c r="A7192" s="2">
        <v>49695</v>
      </c>
    </row>
    <row r="7193" spans="1:1" x14ac:dyDescent="0.25">
      <c r="A7193" s="3">
        <v>22084</v>
      </c>
    </row>
    <row r="7194" spans="1:1" x14ac:dyDescent="0.25">
      <c r="A7194" s="2">
        <v>80151</v>
      </c>
    </row>
    <row r="7195" spans="1:1" x14ac:dyDescent="0.25">
      <c r="A7195" s="3">
        <v>25131</v>
      </c>
    </row>
    <row r="7196" spans="1:1" x14ac:dyDescent="0.25">
      <c r="A7196" s="2">
        <v>84089</v>
      </c>
    </row>
    <row r="7197" spans="1:1" x14ac:dyDescent="0.25">
      <c r="A7197" s="3">
        <v>46496</v>
      </c>
    </row>
    <row r="7198" spans="1:1" x14ac:dyDescent="0.25">
      <c r="A7198" s="2">
        <v>69512</v>
      </c>
    </row>
    <row r="7199" spans="1:1" x14ac:dyDescent="0.25">
      <c r="A7199" s="3">
        <v>60865</v>
      </c>
    </row>
    <row r="7200" spans="1:1" x14ac:dyDescent="0.25">
      <c r="A7200" s="2">
        <v>50869</v>
      </c>
    </row>
    <row r="7201" spans="1:1" x14ac:dyDescent="0.25">
      <c r="A7201" s="3">
        <v>95462</v>
      </c>
    </row>
    <row r="7202" spans="1:1" x14ac:dyDescent="0.25">
      <c r="A7202" s="2">
        <v>26027</v>
      </c>
    </row>
    <row r="7203" spans="1:1" x14ac:dyDescent="0.25">
      <c r="A7203" s="3">
        <v>93154</v>
      </c>
    </row>
    <row r="7204" spans="1:1" x14ac:dyDescent="0.25">
      <c r="A7204" s="2">
        <v>44289</v>
      </c>
    </row>
    <row r="7205" spans="1:1" x14ac:dyDescent="0.25">
      <c r="A7205" s="3">
        <v>36469</v>
      </c>
    </row>
    <row r="7206" spans="1:1" x14ac:dyDescent="0.25">
      <c r="A7206" s="2">
        <v>49039</v>
      </c>
    </row>
    <row r="7207" spans="1:1" x14ac:dyDescent="0.25">
      <c r="A7207" s="3">
        <v>78029</v>
      </c>
    </row>
    <row r="7208" spans="1:1" x14ac:dyDescent="0.25">
      <c r="A7208" s="2">
        <v>83139</v>
      </c>
    </row>
    <row r="7209" spans="1:1" x14ac:dyDescent="0.25">
      <c r="A7209" s="3">
        <v>30265</v>
      </c>
    </row>
    <row r="7210" spans="1:1" x14ac:dyDescent="0.25">
      <c r="A7210" s="2">
        <v>69990</v>
      </c>
    </row>
    <row r="7211" spans="1:1" x14ac:dyDescent="0.25">
      <c r="A7211" s="3">
        <v>87062</v>
      </c>
    </row>
    <row r="7212" spans="1:1" x14ac:dyDescent="0.25">
      <c r="A7212" s="2">
        <v>23847</v>
      </c>
    </row>
    <row r="7213" spans="1:1" x14ac:dyDescent="0.25">
      <c r="A7213" s="3">
        <v>30953</v>
      </c>
    </row>
    <row r="7214" spans="1:1" x14ac:dyDescent="0.25">
      <c r="A7214" s="2">
        <v>16997</v>
      </c>
    </row>
    <row r="7215" spans="1:1" x14ac:dyDescent="0.25">
      <c r="A7215" s="3">
        <v>87748</v>
      </c>
    </row>
    <row r="7216" spans="1:1" x14ac:dyDescent="0.25">
      <c r="A7216" s="2">
        <v>33147</v>
      </c>
    </row>
    <row r="7217" spans="1:1" x14ac:dyDescent="0.25">
      <c r="A7217" s="3">
        <v>94856</v>
      </c>
    </row>
    <row r="7218" spans="1:1" x14ac:dyDescent="0.25">
      <c r="A7218" s="2">
        <v>70070</v>
      </c>
    </row>
    <row r="7219" spans="1:1" x14ac:dyDescent="0.25">
      <c r="A7219" s="3">
        <v>56127</v>
      </c>
    </row>
    <row r="7220" spans="1:1" x14ac:dyDescent="0.25">
      <c r="A7220" s="2">
        <v>66591</v>
      </c>
    </row>
    <row r="7221" spans="1:1" x14ac:dyDescent="0.25">
      <c r="A7221" s="3">
        <v>79326</v>
      </c>
    </row>
    <row r="7222" spans="1:1" x14ac:dyDescent="0.25">
      <c r="A7222" s="2">
        <v>63758</v>
      </c>
    </row>
    <row r="7223" spans="1:1" x14ac:dyDescent="0.25">
      <c r="A7223" s="3">
        <v>71032</v>
      </c>
    </row>
    <row r="7224" spans="1:1" x14ac:dyDescent="0.25">
      <c r="A7224" s="2">
        <v>90491</v>
      </c>
    </row>
    <row r="7225" spans="1:1" x14ac:dyDescent="0.25">
      <c r="A7225" s="3">
        <v>17504</v>
      </c>
    </row>
    <row r="7226" spans="1:1" x14ac:dyDescent="0.25">
      <c r="A7226" s="2">
        <v>93885</v>
      </c>
    </row>
    <row r="7227" spans="1:1" x14ac:dyDescent="0.25">
      <c r="A7227" s="3">
        <v>71777</v>
      </c>
    </row>
    <row r="7228" spans="1:1" x14ac:dyDescent="0.25">
      <c r="A7228" s="2">
        <v>73173</v>
      </c>
    </row>
    <row r="7229" spans="1:1" x14ac:dyDescent="0.25">
      <c r="A7229" s="3">
        <v>36784</v>
      </c>
    </row>
    <row r="7230" spans="1:1" x14ac:dyDescent="0.25">
      <c r="A7230" s="2">
        <v>77874</v>
      </c>
    </row>
    <row r="7231" spans="1:1" x14ac:dyDescent="0.25">
      <c r="A7231" s="3">
        <v>79044</v>
      </c>
    </row>
    <row r="7232" spans="1:1" x14ac:dyDescent="0.25">
      <c r="A7232" s="2">
        <v>51228</v>
      </c>
    </row>
    <row r="7233" spans="1:1" x14ac:dyDescent="0.25">
      <c r="A7233" s="3">
        <v>32370</v>
      </c>
    </row>
    <row r="7234" spans="1:1" x14ac:dyDescent="0.25">
      <c r="A7234" s="2">
        <v>68523</v>
      </c>
    </row>
    <row r="7235" spans="1:1" x14ac:dyDescent="0.25">
      <c r="A7235" s="3">
        <v>85281</v>
      </c>
    </row>
    <row r="7236" spans="1:1" x14ac:dyDescent="0.25">
      <c r="A7236" s="2">
        <v>56071</v>
      </c>
    </row>
    <row r="7237" spans="1:1" x14ac:dyDescent="0.25">
      <c r="A7237" s="3">
        <v>26791</v>
      </c>
    </row>
    <row r="7238" spans="1:1" x14ac:dyDescent="0.25">
      <c r="A7238" s="2">
        <v>70835</v>
      </c>
    </row>
    <row r="7239" spans="1:1" x14ac:dyDescent="0.25">
      <c r="A7239" s="3">
        <v>58798</v>
      </c>
    </row>
    <row r="7240" spans="1:1" x14ac:dyDescent="0.25">
      <c r="A7240" s="2">
        <v>33609</v>
      </c>
    </row>
    <row r="7241" spans="1:1" x14ac:dyDescent="0.25">
      <c r="A7241" s="3">
        <v>69855</v>
      </c>
    </row>
    <row r="7242" spans="1:1" x14ac:dyDescent="0.25">
      <c r="A7242" s="2">
        <v>67956</v>
      </c>
    </row>
    <row r="7243" spans="1:1" x14ac:dyDescent="0.25">
      <c r="A7243" s="3">
        <v>30244</v>
      </c>
    </row>
    <row r="7244" spans="1:1" x14ac:dyDescent="0.25">
      <c r="A7244" s="2">
        <v>59451</v>
      </c>
    </row>
    <row r="7245" spans="1:1" x14ac:dyDescent="0.25">
      <c r="A7245" s="3">
        <v>32532</v>
      </c>
    </row>
    <row r="7246" spans="1:1" x14ac:dyDescent="0.25">
      <c r="A7246" s="2">
        <v>96054</v>
      </c>
    </row>
    <row r="7247" spans="1:1" x14ac:dyDescent="0.25">
      <c r="A7247" s="3">
        <v>73803</v>
      </c>
    </row>
    <row r="7248" spans="1:1" x14ac:dyDescent="0.25">
      <c r="A7248" s="2">
        <v>24096</v>
      </c>
    </row>
    <row r="7249" spans="1:1" x14ac:dyDescent="0.25">
      <c r="A7249" s="3">
        <v>49196</v>
      </c>
    </row>
    <row r="7250" spans="1:1" x14ac:dyDescent="0.25">
      <c r="A7250" s="2">
        <v>89247</v>
      </c>
    </row>
    <row r="7251" spans="1:1" x14ac:dyDescent="0.25">
      <c r="A7251" s="3">
        <v>48471</v>
      </c>
    </row>
    <row r="7252" spans="1:1" x14ac:dyDescent="0.25">
      <c r="A7252" s="2">
        <v>19227</v>
      </c>
    </row>
    <row r="7253" spans="1:1" x14ac:dyDescent="0.25">
      <c r="A7253" s="3">
        <v>56424</v>
      </c>
    </row>
    <row r="7254" spans="1:1" x14ac:dyDescent="0.25">
      <c r="A7254" s="2">
        <v>23913</v>
      </c>
    </row>
    <row r="7255" spans="1:1" x14ac:dyDescent="0.25">
      <c r="A7255" s="3">
        <v>29510</v>
      </c>
    </row>
    <row r="7256" spans="1:1" x14ac:dyDescent="0.25">
      <c r="A7256" s="2">
        <v>80192</v>
      </c>
    </row>
    <row r="7257" spans="1:1" x14ac:dyDescent="0.25">
      <c r="A7257" s="3">
        <v>77266</v>
      </c>
    </row>
    <row r="7258" spans="1:1" x14ac:dyDescent="0.25">
      <c r="A7258" s="2">
        <v>94115</v>
      </c>
    </row>
    <row r="7259" spans="1:1" x14ac:dyDescent="0.25">
      <c r="A7259" s="3">
        <v>44312</v>
      </c>
    </row>
    <row r="7260" spans="1:1" x14ac:dyDescent="0.25">
      <c r="A7260" s="2">
        <v>56896</v>
      </c>
    </row>
    <row r="7261" spans="1:1" x14ac:dyDescent="0.25">
      <c r="A7261" s="3">
        <v>18426</v>
      </c>
    </row>
    <row r="7262" spans="1:1" x14ac:dyDescent="0.25">
      <c r="A7262" s="2">
        <v>96165</v>
      </c>
    </row>
    <row r="7263" spans="1:1" x14ac:dyDescent="0.25">
      <c r="A7263" s="3">
        <v>58666</v>
      </c>
    </row>
    <row r="7264" spans="1:1" x14ac:dyDescent="0.25">
      <c r="A7264" s="2">
        <v>86357</v>
      </c>
    </row>
    <row r="7265" spans="1:1" x14ac:dyDescent="0.25">
      <c r="A7265" s="3">
        <v>55589</v>
      </c>
    </row>
    <row r="7266" spans="1:1" x14ac:dyDescent="0.25">
      <c r="A7266" s="2">
        <v>40229</v>
      </c>
    </row>
    <row r="7267" spans="1:1" x14ac:dyDescent="0.25">
      <c r="A7267" s="3">
        <v>26193</v>
      </c>
    </row>
    <row r="7268" spans="1:1" x14ac:dyDescent="0.25">
      <c r="A7268" s="2">
        <v>17560</v>
      </c>
    </row>
    <row r="7269" spans="1:1" x14ac:dyDescent="0.25">
      <c r="A7269" s="3">
        <v>24852</v>
      </c>
    </row>
    <row r="7270" spans="1:1" x14ac:dyDescent="0.25">
      <c r="A7270" s="2">
        <v>60117</v>
      </c>
    </row>
    <row r="7271" spans="1:1" x14ac:dyDescent="0.25">
      <c r="A7271" s="3">
        <v>81240</v>
      </c>
    </row>
    <row r="7272" spans="1:1" x14ac:dyDescent="0.25">
      <c r="A7272" s="2">
        <v>52249</v>
      </c>
    </row>
    <row r="7273" spans="1:1" x14ac:dyDescent="0.25">
      <c r="A7273" s="3">
        <v>86051</v>
      </c>
    </row>
    <row r="7274" spans="1:1" x14ac:dyDescent="0.25">
      <c r="A7274" s="2">
        <v>31599</v>
      </c>
    </row>
    <row r="7275" spans="1:1" x14ac:dyDescent="0.25">
      <c r="A7275" s="3">
        <v>91125</v>
      </c>
    </row>
    <row r="7276" spans="1:1" x14ac:dyDescent="0.25">
      <c r="A7276" s="2">
        <v>71559</v>
      </c>
    </row>
    <row r="7277" spans="1:1" x14ac:dyDescent="0.25">
      <c r="A7277" s="3">
        <v>90492</v>
      </c>
    </row>
    <row r="7278" spans="1:1" x14ac:dyDescent="0.25">
      <c r="A7278" s="2">
        <v>56170</v>
      </c>
    </row>
    <row r="7279" spans="1:1" x14ac:dyDescent="0.25">
      <c r="A7279" s="3">
        <v>54132</v>
      </c>
    </row>
    <row r="7280" spans="1:1" x14ac:dyDescent="0.25">
      <c r="A7280" s="2">
        <v>69259</v>
      </c>
    </row>
    <row r="7281" spans="1:1" x14ac:dyDescent="0.25">
      <c r="A7281" s="3">
        <v>70672</v>
      </c>
    </row>
    <row r="7282" spans="1:1" x14ac:dyDescent="0.25">
      <c r="A7282" s="2">
        <v>91576</v>
      </c>
    </row>
    <row r="7283" spans="1:1" x14ac:dyDescent="0.25">
      <c r="A7283" s="3">
        <v>41502</v>
      </c>
    </row>
    <row r="7284" spans="1:1" x14ac:dyDescent="0.25">
      <c r="A7284" s="2">
        <v>36924</v>
      </c>
    </row>
    <row r="7285" spans="1:1" x14ac:dyDescent="0.25">
      <c r="A7285" s="3">
        <v>26412</v>
      </c>
    </row>
    <row r="7286" spans="1:1" x14ac:dyDescent="0.25">
      <c r="A7286" s="2">
        <v>24822</v>
      </c>
    </row>
    <row r="7287" spans="1:1" x14ac:dyDescent="0.25">
      <c r="A7287" s="3">
        <v>39017</v>
      </c>
    </row>
    <row r="7288" spans="1:1" x14ac:dyDescent="0.25">
      <c r="A7288" s="2">
        <v>48879</v>
      </c>
    </row>
    <row r="7289" spans="1:1" x14ac:dyDescent="0.25">
      <c r="A7289" s="3">
        <v>21690</v>
      </c>
    </row>
    <row r="7290" spans="1:1" x14ac:dyDescent="0.25">
      <c r="A7290" s="2">
        <v>90494</v>
      </c>
    </row>
    <row r="7291" spans="1:1" x14ac:dyDescent="0.25">
      <c r="A7291" s="3">
        <v>57798</v>
      </c>
    </row>
    <row r="7292" spans="1:1" x14ac:dyDescent="0.25">
      <c r="A7292" s="2">
        <v>65296</v>
      </c>
    </row>
    <row r="7293" spans="1:1" x14ac:dyDescent="0.25">
      <c r="A7293" s="3">
        <v>57529</v>
      </c>
    </row>
    <row r="7294" spans="1:1" x14ac:dyDescent="0.25">
      <c r="A7294" s="2">
        <v>30224</v>
      </c>
    </row>
    <row r="7295" spans="1:1" x14ac:dyDescent="0.25">
      <c r="A7295" s="3">
        <v>26795</v>
      </c>
    </row>
    <row r="7296" spans="1:1" x14ac:dyDescent="0.25">
      <c r="A7296" s="2">
        <v>38755</v>
      </c>
    </row>
    <row r="7297" spans="1:1" x14ac:dyDescent="0.25">
      <c r="A7297" s="3">
        <v>84441</v>
      </c>
    </row>
    <row r="7298" spans="1:1" x14ac:dyDescent="0.25">
      <c r="A7298" s="2">
        <v>30573</v>
      </c>
    </row>
    <row r="7299" spans="1:1" x14ac:dyDescent="0.25">
      <c r="A7299" s="3">
        <v>92752</v>
      </c>
    </row>
    <row r="7300" spans="1:1" x14ac:dyDescent="0.25">
      <c r="A7300" s="2">
        <v>36749</v>
      </c>
    </row>
    <row r="7301" spans="1:1" x14ac:dyDescent="0.25">
      <c r="A7301" s="3">
        <v>62377</v>
      </c>
    </row>
    <row r="7302" spans="1:1" x14ac:dyDescent="0.25">
      <c r="A7302" s="2">
        <v>25250</v>
      </c>
    </row>
    <row r="7303" spans="1:1" x14ac:dyDescent="0.25">
      <c r="A7303" s="3">
        <v>73283</v>
      </c>
    </row>
    <row r="7304" spans="1:1" x14ac:dyDescent="0.25">
      <c r="A7304" s="2">
        <v>22841</v>
      </c>
    </row>
    <row r="7305" spans="1:1" x14ac:dyDescent="0.25">
      <c r="A7305" s="3">
        <v>56116</v>
      </c>
    </row>
    <row r="7306" spans="1:1" x14ac:dyDescent="0.25">
      <c r="A7306" s="2">
        <v>75563</v>
      </c>
    </row>
    <row r="7307" spans="1:1" x14ac:dyDescent="0.25">
      <c r="A7307" s="3">
        <v>33752</v>
      </c>
    </row>
    <row r="7308" spans="1:1" x14ac:dyDescent="0.25">
      <c r="A7308" s="2">
        <v>26141</v>
      </c>
    </row>
    <row r="7309" spans="1:1" x14ac:dyDescent="0.25">
      <c r="A7309" s="3">
        <v>63277</v>
      </c>
    </row>
    <row r="7310" spans="1:1" x14ac:dyDescent="0.25">
      <c r="A7310" s="2">
        <v>59916</v>
      </c>
    </row>
    <row r="7311" spans="1:1" x14ac:dyDescent="0.25">
      <c r="A7311" s="3">
        <v>93471</v>
      </c>
    </row>
    <row r="7312" spans="1:1" x14ac:dyDescent="0.25">
      <c r="A7312" s="2">
        <v>73340</v>
      </c>
    </row>
    <row r="7313" spans="1:1" x14ac:dyDescent="0.25">
      <c r="A7313" s="3">
        <v>74257</v>
      </c>
    </row>
    <row r="7314" spans="1:1" x14ac:dyDescent="0.25">
      <c r="A7314" s="2">
        <v>32490</v>
      </c>
    </row>
    <row r="7315" spans="1:1" x14ac:dyDescent="0.25">
      <c r="A7315" s="3">
        <v>17330</v>
      </c>
    </row>
    <row r="7316" spans="1:1" x14ac:dyDescent="0.25">
      <c r="A7316" s="2">
        <v>74184</v>
      </c>
    </row>
    <row r="7317" spans="1:1" x14ac:dyDescent="0.25">
      <c r="A7317" s="3">
        <v>64583</v>
      </c>
    </row>
    <row r="7318" spans="1:1" x14ac:dyDescent="0.25">
      <c r="A7318" s="2">
        <v>74551</v>
      </c>
    </row>
    <row r="7319" spans="1:1" x14ac:dyDescent="0.25">
      <c r="A7319" s="3">
        <v>49759</v>
      </c>
    </row>
    <row r="7320" spans="1:1" x14ac:dyDescent="0.25">
      <c r="A7320" s="2">
        <v>35043</v>
      </c>
    </row>
    <row r="7321" spans="1:1" x14ac:dyDescent="0.25">
      <c r="A7321" s="3">
        <v>77465</v>
      </c>
    </row>
    <row r="7322" spans="1:1" x14ac:dyDescent="0.25">
      <c r="A7322" s="2">
        <v>66342</v>
      </c>
    </row>
    <row r="7323" spans="1:1" x14ac:dyDescent="0.25">
      <c r="A7323" s="3">
        <v>17297</v>
      </c>
    </row>
    <row r="7324" spans="1:1" x14ac:dyDescent="0.25">
      <c r="A7324" s="2">
        <v>23080</v>
      </c>
    </row>
    <row r="7325" spans="1:1" x14ac:dyDescent="0.25">
      <c r="A7325" s="3">
        <v>18269</v>
      </c>
    </row>
    <row r="7326" spans="1:1" x14ac:dyDescent="0.25">
      <c r="A7326" s="2">
        <v>93709</v>
      </c>
    </row>
    <row r="7327" spans="1:1" x14ac:dyDescent="0.25">
      <c r="A7327" s="3">
        <v>41294</v>
      </c>
    </row>
    <row r="7328" spans="1:1" x14ac:dyDescent="0.25">
      <c r="A7328" s="2">
        <v>29339</v>
      </c>
    </row>
    <row r="7329" spans="1:1" x14ac:dyDescent="0.25">
      <c r="A7329" s="3">
        <v>68773</v>
      </c>
    </row>
    <row r="7330" spans="1:1" x14ac:dyDescent="0.25">
      <c r="A7330" s="2">
        <v>33710</v>
      </c>
    </row>
    <row r="7331" spans="1:1" x14ac:dyDescent="0.25">
      <c r="A7331" s="3">
        <v>83923</v>
      </c>
    </row>
    <row r="7332" spans="1:1" x14ac:dyDescent="0.25">
      <c r="A7332" s="2">
        <v>53699</v>
      </c>
    </row>
    <row r="7333" spans="1:1" x14ac:dyDescent="0.25">
      <c r="A7333" s="3">
        <v>46520</v>
      </c>
    </row>
    <row r="7334" spans="1:1" x14ac:dyDescent="0.25">
      <c r="A7334" s="2">
        <v>46744</v>
      </c>
    </row>
    <row r="7335" spans="1:1" x14ac:dyDescent="0.25">
      <c r="A7335" s="3">
        <v>69394</v>
      </c>
    </row>
    <row r="7336" spans="1:1" x14ac:dyDescent="0.25">
      <c r="A7336" s="2">
        <v>28786</v>
      </c>
    </row>
    <row r="7337" spans="1:1" x14ac:dyDescent="0.25">
      <c r="A7337" s="3">
        <v>15120</v>
      </c>
    </row>
    <row r="7338" spans="1:1" x14ac:dyDescent="0.25">
      <c r="A7338" s="2">
        <v>86841</v>
      </c>
    </row>
    <row r="7339" spans="1:1" x14ac:dyDescent="0.25">
      <c r="A7339" s="3">
        <v>81867</v>
      </c>
    </row>
    <row r="7340" spans="1:1" x14ac:dyDescent="0.25">
      <c r="A7340" s="2">
        <v>39291</v>
      </c>
    </row>
    <row r="7341" spans="1:1" x14ac:dyDescent="0.25">
      <c r="A7341" s="3">
        <v>95560</v>
      </c>
    </row>
    <row r="7342" spans="1:1" x14ac:dyDescent="0.25">
      <c r="A7342" s="2">
        <v>34553</v>
      </c>
    </row>
    <row r="7343" spans="1:1" x14ac:dyDescent="0.25">
      <c r="A7343" s="3">
        <v>64192</v>
      </c>
    </row>
    <row r="7344" spans="1:1" x14ac:dyDescent="0.25">
      <c r="A7344" s="2">
        <v>67674</v>
      </c>
    </row>
    <row r="7345" spans="1:1" x14ac:dyDescent="0.25">
      <c r="A7345" s="3">
        <v>87712</v>
      </c>
    </row>
    <row r="7346" spans="1:1" x14ac:dyDescent="0.25">
      <c r="A7346" s="2">
        <v>58650</v>
      </c>
    </row>
    <row r="7347" spans="1:1" x14ac:dyDescent="0.25">
      <c r="A7347" s="3">
        <v>92391</v>
      </c>
    </row>
    <row r="7348" spans="1:1" x14ac:dyDescent="0.25">
      <c r="A7348" s="2">
        <v>72477</v>
      </c>
    </row>
    <row r="7349" spans="1:1" x14ac:dyDescent="0.25">
      <c r="A7349" s="3">
        <v>29790</v>
      </c>
    </row>
    <row r="7350" spans="1:1" x14ac:dyDescent="0.25">
      <c r="A7350" s="2">
        <v>90681</v>
      </c>
    </row>
    <row r="7351" spans="1:1" x14ac:dyDescent="0.25">
      <c r="A7351" s="3">
        <v>16798</v>
      </c>
    </row>
    <row r="7352" spans="1:1" x14ac:dyDescent="0.25">
      <c r="A7352" s="2">
        <v>36843</v>
      </c>
    </row>
    <row r="7353" spans="1:1" x14ac:dyDescent="0.25">
      <c r="A7353" s="3">
        <v>15951</v>
      </c>
    </row>
    <row r="7354" spans="1:1" x14ac:dyDescent="0.25">
      <c r="A7354" s="2">
        <v>94254</v>
      </c>
    </row>
    <row r="7355" spans="1:1" x14ac:dyDescent="0.25">
      <c r="A7355" s="3">
        <v>75587</v>
      </c>
    </row>
    <row r="7356" spans="1:1" x14ac:dyDescent="0.25">
      <c r="A7356" s="2">
        <v>42441</v>
      </c>
    </row>
    <row r="7357" spans="1:1" x14ac:dyDescent="0.25">
      <c r="A7357" s="3">
        <v>55862</v>
      </c>
    </row>
    <row r="7358" spans="1:1" x14ac:dyDescent="0.25">
      <c r="A7358" s="2">
        <v>23240</v>
      </c>
    </row>
    <row r="7359" spans="1:1" x14ac:dyDescent="0.25">
      <c r="A7359" s="3">
        <v>85598</v>
      </c>
    </row>
    <row r="7360" spans="1:1" x14ac:dyDescent="0.25">
      <c r="A7360" s="2">
        <v>95731</v>
      </c>
    </row>
    <row r="7361" spans="1:1" x14ac:dyDescent="0.25">
      <c r="A7361" s="3">
        <v>88291</v>
      </c>
    </row>
    <row r="7362" spans="1:1" x14ac:dyDescent="0.25">
      <c r="A7362" s="2">
        <v>84178</v>
      </c>
    </row>
    <row r="7363" spans="1:1" x14ac:dyDescent="0.25">
      <c r="A7363" s="3">
        <v>36987</v>
      </c>
    </row>
    <row r="7364" spans="1:1" x14ac:dyDescent="0.25">
      <c r="A7364" s="2">
        <v>62769</v>
      </c>
    </row>
    <row r="7365" spans="1:1" x14ac:dyDescent="0.25">
      <c r="A7365" s="3">
        <v>94311</v>
      </c>
    </row>
    <row r="7366" spans="1:1" x14ac:dyDescent="0.25">
      <c r="A7366" s="2">
        <v>69494</v>
      </c>
    </row>
    <row r="7367" spans="1:1" x14ac:dyDescent="0.25">
      <c r="A7367" s="3">
        <v>26665</v>
      </c>
    </row>
    <row r="7368" spans="1:1" x14ac:dyDescent="0.25">
      <c r="A7368" s="2">
        <v>23013</v>
      </c>
    </row>
    <row r="7369" spans="1:1" x14ac:dyDescent="0.25">
      <c r="A7369" s="3">
        <v>40574</v>
      </c>
    </row>
    <row r="7370" spans="1:1" x14ac:dyDescent="0.25">
      <c r="A7370" s="2">
        <v>75769</v>
      </c>
    </row>
    <row r="7371" spans="1:1" x14ac:dyDescent="0.25">
      <c r="A7371" s="3">
        <v>41749</v>
      </c>
    </row>
    <row r="7372" spans="1:1" x14ac:dyDescent="0.25">
      <c r="A7372" s="2">
        <v>15469</v>
      </c>
    </row>
    <row r="7373" spans="1:1" x14ac:dyDescent="0.25">
      <c r="A7373" s="3">
        <v>51221</v>
      </c>
    </row>
    <row r="7374" spans="1:1" x14ac:dyDescent="0.25">
      <c r="A7374" s="2">
        <v>42681</v>
      </c>
    </row>
    <row r="7375" spans="1:1" x14ac:dyDescent="0.25">
      <c r="A7375" s="3">
        <v>81630</v>
      </c>
    </row>
    <row r="7376" spans="1:1" x14ac:dyDescent="0.25">
      <c r="A7376" s="2">
        <v>94439</v>
      </c>
    </row>
    <row r="7377" spans="1:1" x14ac:dyDescent="0.25">
      <c r="A7377" s="3">
        <v>50694</v>
      </c>
    </row>
    <row r="7378" spans="1:1" x14ac:dyDescent="0.25">
      <c r="A7378" s="2">
        <v>76403</v>
      </c>
    </row>
    <row r="7379" spans="1:1" x14ac:dyDescent="0.25">
      <c r="A7379" s="3">
        <v>79874</v>
      </c>
    </row>
    <row r="7380" spans="1:1" x14ac:dyDescent="0.25">
      <c r="A7380" s="2">
        <v>45220</v>
      </c>
    </row>
    <row r="7381" spans="1:1" x14ac:dyDescent="0.25">
      <c r="A7381" s="3">
        <v>85033</v>
      </c>
    </row>
    <row r="7382" spans="1:1" x14ac:dyDescent="0.25">
      <c r="A7382" s="2">
        <v>79972</v>
      </c>
    </row>
    <row r="7383" spans="1:1" x14ac:dyDescent="0.25">
      <c r="A7383" s="3">
        <v>77345</v>
      </c>
    </row>
    <row r="7384" spans="1:1" x14ac:dyDescent="0.25">
      <c r="A7384" s="2">
        <v>26877</v>
      </c>
    </row>
    <row r="7385" spans="1:1" x14ac:dyDescent="0.25">
      <c r="A7385" s="3">
        <v>93815</v>
      </c>
    </row>
    <row r="7386" spans="1:1" x14ac:dyDescent="0.25">
      <c r="A7386" s="2">
        <v>66224</v>
      </c>
    </row>
    <row r="7387" spans="1:1" x14ac:dyDescent="0.25">
      <c r="A7387" s="3">
        <v>62853</v>
      </c>
    </row>
    <row r="7388" spans="1:1" x14ac:dyDescent="0.25">
      <c r="A7388" s="2">
        <v>92209</v>
      </c>
    </row>
    <row r="7389" spans="1:1" x14ac:dyDescent="0.25">
      <c r="A7389" s="3">
        <v>42810</v>
      </c>
    </row>
    <row r="7390" spans="1:1" x14ac:dyDescent="0.25">
      <c r="A7390" s="2">
        <v>27113</v>
      </c>
    </row>
    <row r="7391" spans="1:1" x14ac:dyDescent="0.25">
      <c r="A7391" s="3">
        <v>59950</v>
      </c>
    </row>
    <row r="7392" spans="1:1" x14ac:dyDescent="0.25">
      <c r="A7392" s="2">
        <v>19611</v>
      </c>
    </row>
    <row r="7393" spans="1:1" x14ac:dyDescent="0.25">
      <c r="A7393" s="3">
        <v>21064</v>
      </c>
    </row>
    <row r="7394" spans="1:1" x14ac:dyDescent="0.25">
      <c r="A7394" s="2">
        <v>79816</v>
      </c>
    </row>
    <row r="7395" spans="1:1" x14ac:dyDescent="0.25">
      <c r="A7395" s="3">
        <v>89441</v>
      </c>
    </row>
    <row r="7396" spans="1:1" x14ac:dyDescent="0.25">
      <c r="A7396" s="2">
        <v>96197</v>
      </c>
    </row>
    <row r="7397" spans="1:1" x14ac:dyDescent="0.25">
      <c r="A7397" s="3">
        <v>61671</v>
      </c>
    </row>
    <row r="7398" spans="1:1" x14ac:dyDescent="0.25">
      <c r="A7398" s="2">
        <v>25877</v>
      </c>
    </row>
    <row r="7399" spans="1:1" x14ac:dyDescent="0.25">
      <c r="A7399" s="3">
        <v>43357</v>
      </c>
    </row>
    <row r="7400" spans="1:1" x14ac:dyDescent="0.25">
      <c r="A7400" s="2">
        <v>28334</v>
      </c>
    </row>
    <row r="7401" spans="1:1" x14ac:dyDescent="0.25">
      <c r="A7401" s="3">
        <v>55541</v>
      </c>
    </row>
    <row r="7402" spans="1:1" x14ac:dyDescent="0.25">
      <c r="A7402" s="2">
        <v>88704</v>
      </c>
    </row>
    <row r="7403" spans="1:1" x14ac:dyDescent="0.25">
      <c r="A7403" s="3">
        <v>65804</v>
      </c>
    </row>
    <row r="7404" spans="1:1" x14ac:dyDescent="0.25">
      <c r="A7404" s="2">
        <v>39077</v>
      </c>
    </row>
    <row r="7405" spans="1:1" x14ac:dyDescent="0.25">
      <c r="A7405" s="3">
        <v>90223</v>
      </c>
    </row>
    <row r="7406" spans="1:1" x14ac:dyDescent="0.25">
      <c r="A7406" s="2">
        <v>66063</v>
      </c>
    </row>
    <row r="7407" spans="1:1" x14ac:dyDescent="0.25">
      <c r="A7407" s="3">
        <v>24068</v>
      </c>
    </row>
    <row r="7408" spans="1:1" x14ac:dyDescent="0.25">
      <c r="A7408" s="2">
        <v>49550</v>
      </c>
    </row>
    <row r="7409" spans="1:1" x14ac:dyDescent="0.25">
      <c r="A7409" s="3">
        <v>50773</v>
      </c>
    </row>
    <row r="7410" spans="1:1" x14ac:dyDescent="0.25">
      <c r="A7410" s="2">
        <v>47172</v>
      </c>
    </row>
    <row r="7411" spans="1:1" x14ac:dyDescent="0.25">
      <c r="A7411" s="3">
        <v>89784</v>
      </c>
    </row>
    <row r="7412" spans="1:1" x14ac:dyDescent="0.25">
      <c r="A7412" s="2">
        <v>51373</v>
      </c>
    </row>
    <row r="7413" spans="1:1" x14ac:dyDescent="0.25">
      <c r="A7413" s="3">
        <v>55647</v>
      </c>
    </row>
    <row r="7414" spans="1:1" x14ac:dyDescent="0.25">
      <c r="A7414" s="2">
        <v>54800</v>
      </c>
    </row>
    <row r="7415" spans="1:1" x14ac:dyDescent="0.25">
      <c r="A7415" s="3">
        <v>41083</v>
      </c>
    </row>
    <row r="7416" spans="1:1" x14ac:dyDescent="0.25">
      <c r="A7416" s="2">
        <v>43687</v>
      </c>
    </row>
    <row r="7417" spans="1:1" x14ac:dyDescent="0.25">
      <c r="A7417" s="3">
        <v>41509</v>
      </c>
    </row>
    <row r="7418" spans="1:1" x14ac:dyDescent="0.25">
      <c r="A7418" s="2">
        <v>34249</v>
      </c>
    </row>
    <row r="7419" spans="1:1" x14ac:dyDescent="0.25">
      <c r="A7419" s="3">
        <v>74819</v>
      </c>
    </row>
    <row r="7420" spans="1:1" x14ac:dyDescent="0.25">
      <c r="A7420" s="2">
        <v>94738</v>
      </c>
    </row>
    <row r="7421" spans="1:1" x14ac:dyDescent="0.25">
      <c r="A7421" s="3">
        <v>84902</v>
      </c>
    </row>
    <row r="7422" spans="1:1" x14ac:dyDescent="0.25">
      <c r="A7422" s="2">
        <v>77137</v>
      </c>
    </row>
    <row r="7423" spans="1:1" x14ac:dyDescent="0.25">
      <c r="A7423" s="3">
        <v>72030</v>
      </c>
    </row>
    <row r="7424" spans="1:1" x14ac:dyDescent="0.25">
      <c r="A7424" s="2">
        <v>72190</v>
      </c>
    </row>
    <row r="7425" spans="1:1" x14ac:dyDescent="0.25">
      <c r="A7425" s="3">
        <v>44858</v>
      </c>
    </row>
    <row r="7426" spans="1:1" x14ac:dyDescent="0.25">
      <c r="A7426" s="2">
        <v>53623</v>
      </c>
    </row>
    <row r="7427" spans="1:1" x14ac:dyDescent="0.25">
      <c r="A7427" s="3">
        <v>60347</v>
      </c>
    </row>
    <row r="7428" spans="1:1" x14ac:dyDescent="0.25">
      <c r="A7428" s="2">
        <v>69101</v>
      </c>
    </row>
    <row r="7429" spans="1:1" x14ac:dyDescent="0.25">
      <c r="A7429" s="3">
        <v>92333</v>
      </c>
    </row>
    <row r="7430" spans="1:1" x14ac:dyDescent="0.25">
      <c r="A7430" s="2">
        <v>96386</v>
      </c>
    </row>
    <row r="7431" spans="1:1" x14ac:dyDescent="0.25">
      <c r="A7431" s="3">
        <v>71025</v>
      </c>
    </row>
    <row r="7432" spans="1:1" x14ac:dyDescent="0.25">
      <c r="A7432" s="2">
        <v>47113</v>
      </c>
    </row>
    <row r="7433" spans="1:1" x14ac:dyDescent="0.25">
      <c r="A7433" s="3">
        <v>61431</v>
      </c>
    </row>
    <row r="7434" spans="1:1" x14ac:dyDescent="0.25">
      <c r="A7434" s="2">
        <v>64355</v>
      </c>
    </row>
    <row r="7435" spans="1:1" x14ac:dyDescent="0.25">
      <c r="A7435" s="3">
        <v>59723</v>
      </c>
    </row>
    <row r="7436" spans="1:1" x14ac:dyDescent="0.25">
      <c r="A7436" s="2">
        <v>93810</v>
      </c>
    </row>
    <row r="7437" spans="1:1" x14ac:dyDescent="0.25">
      <c r="A7437" s="3">
        <v>81262</v>
      </c>
    </row>
    <row r="7438" spans="1:1" x14ac:dyDescent="0.25">
      <c r="A7438" s="2">
        <v>64499</v>
      </c>
    </row>
    <row r="7439" spans="1:1" x14ac:dyDescent="0.25">
      <c r="A7439" s="3">
        <v>30858</v>
      </c>
    </row>
    <row r="7440" spans="1:1" x14ac:dyDescent="0.25">
      <c r="A7440" s="2">
        <v>62398</v>
      </c>
    </row>
    <row r="7441" spans="1:1" x14ac:dyDescent="0.25">
      <c r="A7441" s="3">
        <v>55308</v>
      </c>
    </row>
    <row r="7442" spans="1:1" x14ac:dyDescent="0.25">
      <c r="A7442" s="2">
        <v>60897</v>
      </c>
    </row>
    <row r="7443" spans="1:1" x14ac:dyDescent="0.25">
      <c r="A7443" s="3">
        <v>33560</v>
      </c>
    </row>
    <row r="7444" spans="1:1" x14ac:dyDescent="0.25">
      <c r="A7444" s="2">
        <v>51701</v>
      </c>
    </row>
    <row r="7445" spans="1:1" x14ac:dyDescent="0.25">
      <c r="A7445" s="3">
        <v>58825</v>
      </c>
    </row>
    <row r="7446" spans="1:1" x14ac:dyDescent="0.25">
      <c r="A7446" s="2">
        <v>91875</v>
      </c>
    </row>
    <row r="7447" spans="1:1" x14ac:dyDescent="0.25">
      <c r="A7447" s="3">
        <v>61986</v>
      </c>
    </row>
    <row r="7448" spans="1:1" x14ac:dyDescent="0.25">
      <c r="A7448" s="2">
        <v>32712</v>
      </c>
    </row>
    <row r="7449" spans="1:1" x14ac:dyDescent="0.25">
      <c r="A7449" s="3">
        <v>52602</v>
      </c>
    </row>
    <row r="7450" spans="1:1" x14ac:dyDescent="0.25">
      <c r="A7450" s="2">
        <v>44958</v>
      </c>
    </row>
    <row r="7451" spans="1:1" x14ac:dyDescent="0.25">
      <c r="A7451" s="3">
        <v>58791</v>
      </c>
    </row>
    <row r="7452" spans="1:1" x14ac:dyDescent="0.25">
      <c r="A7452" s="2">
        <v>26858</v>
      </c>
    </row>
    <row r="7453" spans="1:1" x14ac:dyDescent="0.25">
      <c r="A7453" s="3">
        <v>63573</v>
      </c>
    </row>
    <row r="7454" spans="1:1" x14ac:dyDescent="0.25">
      <c r="A7454" s="2">
        <v>67916</v>
      </c>
    </row>
    <row r="7455" spans="1:1" x14ac:dyDescent="0.25">
      <c r="A7455" s="3">
        <v>25599</v>
      </c>
    </row>
    <row r="7456" spans="1:1" x14ac:dyDescent="0.25">
      <c r="A7456" s="2">
        <v>26521</v>
      </c>
    </row>
    <row r="7457" spans="1:1" x14ac:dyDescent="0.25">
      <c r="A7457" s="3">
        <v>26525</v>
      </c>
    </row>
    <row r="7458" spans="1:1" x14ac:dyDescent="0.25">
      <c r="A7458" s="2">
        <v>20695</v>
      </c>
    </row>
    <row r="7459" spans="1:1" x14ac:dyDescent="0.25">
      <c r="A7459" s="3">
        <v>16399</v>
      </c>
    </row>
    <row r="7460" spans="1:1" x14ac:dyDescent="0.25">
      <c r="A7460" s="2">
        <v>32100</v>
      </c>
    </row>
    <row r="7461" spans="1:1" x14ac:dyDescent="0.25">
      <c r="A7461" s="3">
        <v>92704</v>
      </c>
    </row>
    <row r="7462" spans="1:1" x14ac:dyDescent="0.25">
      <c r="A7462" s="2">
        <v>89075</v>
      </c>
    </row>
    <row r="7463" spans="1:1" x14ac:dyDescent="0.25">
      <c r="A7463" s="3">
        <v>18386</v>
      </c>
    </row>
    <row r="7464" spans="1:1" x14ac:dyDescent="0.25">
      <c r="A7464" s="2">
        <v>31511</v>
      </c>
    </row>
    <row r="7465" spans="1:1" x14ac:dyDescent="0.25">
      <c r="A7465" s="3">
        <v>18862</v>
      </c>
    </row>
    <row r="7466" spans="1:1" x14ac:dyDescent="0.25">
      <c r="A7466" s="2">
        <v>40648</v>
      </c>
    </row>
    <row r="7467" spans="1:1" x14ac:dyDescent="0.25">
      <c r="A7467" s="3">
        <v>51397</v>
      </c>
    </row>
    <row r="7468" spans="1:1" x14ac:dyDescent="0.25">
      <c r="A7468" s="2">
        <v>81946</v>
      </c>
    </row>
    <row r="7469" spans="1:1" x14ac:dyDescent="0.25">
      <c r="A7469" s="3">
        <v>37981</v>
      </c>
    </row>
    <row r="7470" spans="1:1" x14ac:dyDescent="0.25">
      <c r="A7470" s="2">
        <v>18109</v>
      </c>
    </row>
    <row r="7471" spans="1:1" x14ac:dyDescent="0.25">
      <c r="A7471" s="3">
        <v>53714</v>
      </c>
    </row>
    <row r="7472" spans="1:1" x14ac:dyDescent="0.25">
      <c r="A7472" s="2">
        <v>58542</v>
      </c>
    </row>
    <row r="7473" spans="1:1" x14ac:dyDescent="0.25">
      <c r="A7473" s="3">
        <v>19990</v>
      </c>
    </row>
    <row r="7474" spans="1:1" x14ac:dyDescent="0.25">
      <c r="A7474" s="2">
        <v>96923</v>
      </c>
    </row>
    <row r="7475" spans="1:1" x14ac:dyDescent="0.25">
      <c r="A7475" s="3">
        <v>83198</v>
      </c>
    </row>
    <row r="7476" spans="1:1" x14ac:dyDescent="0.25">
      <c r="A7476" s="2">
        <v>27384</v>
      </c>
    </row>
    <row r="7477" spans="1:1" x14ac:dyDescent="0.25">
      <c r="A7477" s="3">
        <v>16595</v>
      </c>
    </row>
    <row r="7478" spans="1:1" x14ac:dyDescent="0.25">
      <c r="A7478" s="2">
        <v>80181</v>
      </c>
    </row>
    <row r="7479" spans="1:1" x14ac:dyDescent="0.25">
      <c r="A7479" s="3">
        <v>68939</v>
      </c>
    </row>
    <row r="7480" spans="1:1" x14ac:dyDescent="0.25">
      <c r="A7480" s="2">
        <v>61114</v>
      </c>
    </row>
    <row r="7481" spans="1:1" x14ac:dyDescent="0.25">
      <c r="A7481" s="3">
        <v>41530</v>
      </c>
    </row>
    <row r="7482" spans="1:1" x14ac:dyDescent="0.25">
      <c r="A7482" s="2">
        <v>69421</v>
      </c>
    </row>
    <row r="7483" spans="1:1" x14ac:dyDescent="0.25">
      <c r="A7483" s="3">
        <v>46621</v>
      </c>
    </row>
    <row r="7484" spans="1:1" x14ac:dyDescent="0.25">
      <c r="A7484" s="2">
        <v>77541</v>
      </c>
    </row>
    <row r="7485" spans="1:1" x14ac:dyDescent="0.25">
      <c r="A7485" s="3">
        <v>91220</v>
      </c>
    </row>
    <row r="7486" spans="1:1" x14ac:dyDescent="0.25">
      <c r="A7486" s="2">
        <v>25896</v>
      </c>
    </row>
    <row r="7487" spans="1:1" x14ac:dyDescent="0.25">
      <c r="A7487" s="3">
        <v>19302</v>
      </c>
    </row>
    <row r="7488" spans="1:1" x14ac:dyDescent="0.25">
      <c r="A7488" s="2">
        <v>36227</v>
      </c>
    </row>
    <row r="7489" spans="1:1" x14ac:dyDescent="0.25">
      <c r="A7489" s="3">
        <v>89527</v>
      </c>
    </row>
    <row r="7490" spans="1:1" x14ac:dyDescent="0.25">
      <c r="A7490" s="2">
        <v>85002</v>
      </c>
    </row>
    <row r="7491" spans="1:1" x14ac:dyDescent="0.25">
      <c r="A7491" s="3">
        <v>16435</v>
      </c>
    </row>
    <row r="7492" spans="1:1" x14ac:dyDescent="0.25">
      <c r="A7492" s="2">
        <v>84414</v>
      </c>
    </row>
    <row r="7493" spans="1:1" x14ac:dyDescent="0.25">
      <c r="A7493" s="3">
        <v>62291</v>
      </c>
    </row>
    <row r="7494" spans="1:1" x14ac:dyDescent="0.25">
      <c r="A7494" s="2">
        <v>66721</v>
      </c>
    </row>
    <row r="7495" spans="1:1" x14ac:dyDescent="0.25">
      <c r="A7495" s="3">
        <v>95074</v>
      </c>
    </row>
    <row r="7496" spans="1:1" x14ac:dyDescent="0.25">
      <c r="A7496" s="2">
        <v>88326</v>
      </c>
    </row>
    <row r="7497" spans="1:1" x14ac:dyDescent="0.25">
      <c r="A7497" s="3">
        <v>85197</v>
      </c>
    </row>
    <row r="7498" spans="1:1" x14ac:dyDescent="0.25">
      <c r="A7498" s="2">
        <v>53958</v>
      </c>
    </row>
    <row r="7499" spans="1:1" x14ac:dyDescent="0.25">
      <c r="A7499" s="3">
        <v>90497</v>
      </c>
    </row>
    <row r="7500" spans="1:1" x14ac:dyDescent="0.25">
      <c r="A7500" s="2">
        <v>56752</v>
      </c>
    </row>
    <row r="7501" spans="1:1" x14ac:dyDescent="0.25">
      <c r="A7501" s="3">
        <v>85800</v>
      </c>
    </row>
    <row r="7502" spans="1:1" x14ac:dyDescent="0.25">
      <c r="A7502" s="2">
        <v>96909</v>
      </c>
    </row>
    <row r="7503" spans="1:1" x14ac:dyDescent="0.25">
      <c r="A7503" s="3">
        <v>34937</v>
      </c>
    </row>
    <row r="7504" spans="1:1" x14ac:dyDescent="0.25">
      <c r="A7504" s="2">
        <v>82965</v>
      </c>
    </row>
    <row r="7505" spans="1:1" x14ac:dyDescent="0.25">
      <c r="A7505" s="3">
        <v>29761</v>
      </c>
    </row>
    <row r="7506" spans="1:1" x14ac:dyDescent="0.25">
      <c r="A7506" s="2">
        <v>65358</v>
      </c>
    </row>
    <row r="7507" spans="1:1" x14ac:dyDescent="0.25">
      <c r="A7507" s="3">
        <v>52069</v>
      </c>
    </row>
    <row r="7508" spans="1:1" x14ac:dyDescent="0.25">
      <c r="A7508" s="2">
        <v>48308</v>
      </c>
    </row>
    <row r="7509" spans="1:1" x14ac:dyDescent="0.25">
      <c r="A7509" s="3">
        <v>52287</v>
      </c>
    </row>
    <row r="7510" spans="1:1" x14ac:dyDescent="0.25">
      <c r="A7510" s="2">
        <v>71331</v>
      </c>
    </row>
    <row r="7511" spans="1:1" x14ac:dyDescent="0.25">
      <c r="A7511" s="3">
        <v>92365</v>
      </c>
    </row>
    <row r="7512" spans="1:1" x14ac:dyDescent="0.25">
      <c r="A7512" s="2">
        <v>50435</v>
      </c>
    </row>
    <row r="7513" spans="1:1" x14ac:dyDescent="0.25">
      <c r="A7513" s="3">
        <v>92963</v>
      </c>
    </row>
    <row r="7514" spans="1:1" x14ac:dyDescent="0.25">
      <c r="A7514" s="2">
        <v>80749</v>
      </c>
    </row>
    <row r="7515" spans="1:1" x14ac:dyDescent="0.25">
      <c r="A7515" s="3">
        <v>51208</v>
      </c>
    </row>
    <row r="7516" spans="1:1" x14ac:dyDescent="0.25">
      <c r="A7516" s="2">
        <v>61589</v>
      </c>
    </row>
    <row r="7517" spans="1:1" x14ac:dyDescent="0.25">
      <c r="A7517" s="3">
        <v>27370</v>
      </c>
    </row>
    <row r="7518" spans="1:1" x14ac:dyDescent="0.25">
      <c r="A7518" s="2">
        <v>81562</v>
      </c>
    </row>
    <row r="7519" spans="1:1" x14ac:dyDescent="0.25">
      <c r="A7519" s="3">
        <v>22217</v>
      </c>
    </row>
    <row r="7520" spans="1:1" x14ac:dyDescent="0.25">
      <c r="A7520" s="2">
        <v>30856</v>
      </c>
    </row>
    <row r="7521" spans="1:1" x14ac:dyDescent="0.25">
      <c r="A7521" s="3">
        <v>74600</v>
      </c>
    </row>
    <row r="7522" spans="1:1" x14ac:dyDescent="0.25">
      <c r="A7522" s="2">
        <v>82090</v>
      </c>
    </row>
    <row r="7523" spans="1:1" x14ac:dyDescent="0.25">
      <c r="A7523" s="3">
        <v>84269</v>
      </c>
    </row>
    <row r="7524" spans="1:1" x14ac:dyDescent="0.25">
      <c r="A7524" s="2">
        <v>61414</v>
      </c>
    </row>
    <row r="7525" spans="1:1" x14ac:dyDescent="0.25">
      <c r="A7525" s="3">
        <v>64896</v>
      </c>
    </row>
    <row r="7526" spans="1:1" x14ac:dyDescent="0.25">
      <c r="A7526" s="2">
        <v>54704</v>
      </c>
    </row>
    <row r="7527" spans="1:1" x14ac:dyDescent="0.25">
      <c r="A7527" s="3">
        <v>35841</v>
      </c>
    </row>
    <row r="7528" spans="1:1" x14ac:dyDescent="0.25">
      <c r="A7528" s="2">
        <v>55812</v>
      </c>
    </row>
    <row r="7529" spans="1:1" x14ac:dyDescent="0.25">
      <c r="A7529" s="3">
        <v>46904</v>
      </c>
    </row>
    <row r="7530" spans="1:1" x14ac:dyDescent="0.25">
      <c r="A7530" s="2">
        <v>76491</v>
      </c>
    </row>
    <row r="7531" spans="1:1" x14ac:dyDescent="0.25">
      <c r="A7531" s="3">
        <v>43109</v>
      </c>
    </row>
    <row r="7532" spans="1:1" x14ac:dyDescent="0.25">
      <c r="A7532" s="2">
        <v>86911</v>
      </c>
    </row>
    <row r="7533" spans="1:1" x14ac:dyDescent="0.25">
      <c r="A7533" s="3">
        <v>39256</v>
      </c>
    </row>
    <row r="7534" spans="1:1" x14ac:dyDescent="0.25">
      <c r="A7534" s="2">
        <v>93279</v>
      </c>
    </row>
    <row r="7535" spans="1:1" x14ac:dyDescent="0.25">
      <c r="A7535" s="3">
        <v>47909</v>
      </c>
    </row>
    <row r="7536" spans="1:1" x14ac:dyDescent="0.25">
      <c r="A7536" s="2">
        <v>49396</v>
      </c>
    </row>
    <row r="7537" spans="1:1" x14ac:dyDescent="0.25">
      <c r="A7537" s="3">
        <v>76242</v>
      </c>
    </row>
    <row r="7538" spans="1:1" x14ac:dyDescent="0.25">
      <c r="A7538" s="2">
        <v>95480</v>
      </c>
    </row>
    <row r="7539" spans="1:1" x14ac:dyDescent="0.25">
      <c r="A7539" s="3">
        <v>69603</v>
      </c>
    </row>
    <row r="7540" spans="1:1" x14ac:dyDescent="0.25">
      <c r="A7540" s="2">
        <v>91677</v>
      </c>
    </row>
    <row r="7541" spans="1:1" x14ac:dyDescent="0.25">
      <c r="A7541" s="3">
        <v>16924</v>
      </c>
    </row>
    <row r="7542" spans="1:1" x14ac:dyDescent="0.25">
      <c r="A7542" s="2">
        <v>26297</v>
      </c>
    </row>
    <row r="7543" spans="1:1" x14ac:dyDescent="0.25">
      <c r="A7543" s="3">
        <v>27568</v>
      </c>
    </row>
    <row r="7544" spans="1:1" x14ac:dyDescent="0.25">
      <c r="A7544" s="2">
        <v>55340</v>
      </c>
    </row>
    <row r="7545" spans="1:1" x14ac:dyDescent="0.25">
      <c r="A7545" s="3">
        <v>68794</v>
      </c>
    </row>
    <row r="7546" spans="1:1" x14ac:dyDescent="0.25">
      <c r="A7546" s="2">
        <v>83958</v>
      </c>
    </row>
    <row r="7547" spans="1:1" x14ac:dyDescent="0.25">
      <c r="A7547" s="3">
        <v>77137</v>
      </c>
    </row>
    <row r="7548" spans="1:1" x14ac:dyDescent="0.25">
      <c r="A7548" s="2">
        <v>74051</v>
      </c>
    </row>
    <row r="7549" spans="1:1" x14ac:dyDescent="0.25">
      <c r="A7549" s="3">
        <v>25260</v>
      </c>
    </row>
    <row r="7550" spans="1:1" x14ac:dyDescent="0.25">
      <c r="A7550" s="2">
        <v>84116</v>
      </c>
    </row>
    <row r="7551" spans="1:1" x14ac:dyDescent="0.25">
      <c r="A7551" s="3">
        <v>37425</v>
      </c>
    </row>
    <row r="7552" spans="1:1" x14ac:dyDescent="0.25">
      <c r="A7552" s="2">
        <v>95106</v>
      </c>
    </row>
    <row r="7553" spans="1:1" x14ac:dyDescent="0.25">
      <c r="A7553" s="3">
        <v>28424</v>
      </c>
    </row>
    <row r="7554" spans="1:1" x14ac:dyDescent="0.25">
      <c r="A7554" s="2">
        <v>45965</v>
      </c>
    </row>
    <row r="7555" spans="1:1" x14ac:dyDescent="0.25">
      <c r="A7555" s="3">
        <v>57843</v>
      </c>
    </row>
    <row r="7556" spans="1:1" x14ac:dyDescent="0.25">
      <c r="A7556" s="2">
        <v>72789</v>
      </c>
    </row>
    <row r="7557" spans="1:1" x14ac:dyDescent="0.25">
      <c r="A7557" s="3">
        <v>51237</v>
      </c>
    </row>
    <row r="7558" spans="1:1" x14ac:dyDescent="0.25">
      <c r="A7558" s="2">
        <v>76643</v>
      </c>
    </row>
    <row r="7559" spans="1:1" x14ac:dyDescent="0.25">
      <c r="A7559" s="3">
        <v>42802</v>
      </c>
    </row>
    <row r="7560" spans="1:1" x14ac:dyDescent="0.25">
      <c r="A7560" s="2">
        <v>30879</v>
      </c>
    </row>
    <row r="7561" spans="1:1" x14ac:dyDescent="0.25">
      <c r="A7561" s="3">
        <v>38781</v>
      </c>
    </row>
    <row r="7562" spans="1:1" x14ac:dyDescent="0.25">
      <c r="A7562" s="2">
        <v>94770</v>
      </c>
    </row>
    <row r="7563" spans="1:1" x14ac:dyDescent="0.25">
      <c r="A7563" s="3">
        <v>71989</v>
      </c>
    </row>
    <row r="7564" spans="1:1" x14ac:dyDescent="0.25">
      <c r="A7564" s="2">
        <v>91786</v>
      </c>
    </row>
    <row r="7565" spans="1:1" x14ac:dyDescent="0.25">
      <c r="A7565" s="3">
        <v>60199</v>
      </c>
    </row>
    <row r="7566" spans="1:1" x14ac:dyDescent="0.25">
      <c r="A7566" s="2">
        <v>46090</v>
      </c>
    </row>
    <row r="7567" spans="1:1" x14ac:dyDescent="0.25">
      <c r="A7567" s="3">
        <v>75334</v>
      </c>
    </row>
    <row r="7568" spans="1:1" x14ac:dyDescent="0.25">
      <c r="A7568" s="2">
        <v>86839</v>
      </c>
    </row>
    <row r="7569" spans="1:1" x14ac:dyDescent="0.25">
      <c r="A7569" s="3">
        <v>43668</v>
      </c>
    </row>
    <row r="7570" spans="1:1" x14ac:dyDescent="0.25">
      <c r="A7570" s="2">
        <v>20186</v>
      </c>
    </row>
    <row r="7571" spans="1:1" x14ac:dyDescent="0.25">
      <c r="A7571" s="3">
        <v>83493</v>
      </c>
    </row>
    <row r="7572" spans="1:1" x14ac:dyDescent="0.25">
      <c r="A7572" s="2">
        <v>94709</v>
      </c>
    </row>
    <row r="7573" spans="1:1" x14ac:dyDescent="0.25">
      <c r="A7573" s="3">
        <v>81855</v>
      </c>
    </row>
    <row r="7574" spans="1:1" x14ac:dyDescent="0.25">
      <c r="A7574" s="2">
        <v>64205</v>
      </c>
    </row>
    <row r="7575" spans="1:1" x14ac:dyDescent="0.25">
      <c r="A7575" s="3">
        <v>34405</v>
      </c>
    </row>
    <row r="7576" spans="1:1" x14ac:dyDescent="0.25">
      <c r="A7576" s="2">
        <v>20777</v>
      </c>
    </row>
    <row r="7577" spans="1:1" x14ac:dyDescent="0.25">
      <c r="A7577" s="3">
        <v>93136</v>
      </c>
    </row>
    <row r="7578" spans="1:1" x14ac:dyDescent="0.25">
      <c r="A7578" s="2">
        <v>36748</v>
      </c>
    </row>
    <row r="7579" spans="1:1" x14ac:dyDescent="0.25">
      <c r="A7579" s="3">
        <v>55735</v>
      </c>
    </row>
    <row r="7580" spans="1:1" x14ac:dyDescent="0.25">
      <c r="A7580" s="2">
        <v>49544</v>
      </c>
    </row>
    <row r="7581" spans="1:1" x14ac:dyDescent="0.25">
      <c r="A7581" s="3">
        <v>39913</v>
      </c>
    </row>
    <row r="7582" spans="1:1" x14ac:dyDescent="0.25">
      <c r="A7582" s="2">
        <v>90603</v>
      </c>
    </row>
    <row r="7583" spans="1:1" x14ac:dyDescent="0.25">
      <c r="A7583" s="3">
        <v>64866</v>
      </c>
    </row>
    <row r="7584" spans="1:1" x14ac:dyDescent="0.25">
      <c r="A7584" s="2">
        <v>81333</v>
      </c>
    </row>
    <row r="7585" spans="1:1" x14ac:dyDescent="0.25">
      <c r="A7585" s="3">
        <v>27078</v>
      </c>
    </row>
    <row r="7586" spans="1:1" x14ac:dyDescent="0.25">
      <c r="A7586" s="2">
        <v>25221</v>
      </c>
    </row>
    <row r="7587" spans="1:1" x14ac:dyDescent="0.25">
      <c r="A7587" s="3">
        <v>15224</v>
      </c>
    </row>
    <row r="7588" spans="1:1" x14ac:dyDescent="0.25">
      <c r="A7588" s="2">
        <v>60824</v>
      </c>
    </row>
    <row r="7589" spans="1:1" x14ac:dyDescent="0.25">
      <c r="A7589" s="3">
        <v>22163</v>
      </c>
    </row>
    <row r="7590" spans="1:1" x14ac:dyDescent="0.25">
      <c r="A7590" s="2">
        <v>82848</v>
      </c>
    </row>
    <row r="7591" spans="1:1" x14ac:dyDescent="0.25">
      <c r="A7591" s="3">
        <v>64078</v>
      </c>
    </row>
    <row r="7592" spans="1:1" x14ac:dyDescent="0.25">
      <c r="A7592" s="2">
        <v>55547</v>
      </c>
    </row>
    <row r="7593" spans="1:1" x14ac:dyDescent="0.25">
      <c r="A7593" s="3">
        <v>54152</v>
      </c>
    </row>
    <row r="7594" spans="1:1" x14ac:dyDescent="0.25">
      <c r="A7594" s="2">
        <v>55422</v>
      </c>
    </row>
    <row r="7595" spans="1:1" x14ac:dyDescent="0.25">
      <c r="A7595" s="3">
        <v>58080</v>
      </c>
    </row>
    <row r="7596" spans="1:1" x14ac:dyDescent="0.25">
      <c r="A7596" s="2">
        <v>73983</v>
      </c>
    </row>
    <row r="7597" spans="1:1" x14ac:dyDescent="0.25">
      <c r="A7597" s="3">
        <v>59998</v>
      </c>
    </row>
    <row r="7598" spans="1:1" x14ac:dyDescent="0.25">
      <c r="A7598" s="2">
        <v>22709</v>
      </c>
    </row>
    <row r="7599" spans="1:1" x14ac:dyDescent="0.25">
      <c r="A7599" s="3">
        <v>76640</v>
      </c>
    </row>
    <row r="7600" spans="1:1" x14ac:dyDescent="0.25">
      <c r="A7600" s="2">
        <v>37131</v>
      </c>
    </row>
    <row r="7601" spans="1:1" x14ac:dyDescent="0.25">
      <c r="A7601" s="3">
        <v>79099</v>
      </c>
    </row>
    <row r="7602" spans="1:1" x14ac:dyDescent="0.25">
      <c r="A7602" s="2">
        <v>92613</v>
      </c>
    </row>
    <row r="7603" spans="1:1" x14ac:dyDescent="0.25">
      <c r="A7603" s="3">
        <v>69624</v>
      </c>
    </row>
    <row r="7604" spans="1:1" x14ac:dyDescent="0.25">
      <c r="A7604" s="2">
        <v>42521</v>
      </c>
    </row>
    <row r="7605" spans="1:1" x14ac:dyDescent="0.25">
      <c r="A7605" s="3">
        <v>58751</v>
      </c>
    </row>
    <row r="7606" spans="1:1" x14ac:dyDescent="0.25">
      <c r="A7606" s="2">
        <v>56889</v>
      </c>
    </row>
    <row r="7607" spans="1:1" x14ac:dyDescent="0.25">
      <c r="A7607" s="3">
        <v>82668</v>
      </c>
    </row>
    <row r="7608" spans="1:1" x14ac:dyDescent="0.25">
      <c r="A7608" s="2">
        <v>56606</v>
      </c>
    </row>
    <row r="7609" spans="1:1" x14ac:dyDescent="0.25">
      <c r="A7609" s="3">
        <v>55435</v>
      </c>
    </row>
    <row r="7610" spans="1:1" x14ac:dyDescent="0.25">
      <c r="A7610" s="2">
        <v>77475</v>
      </c>
    </row>
    <row r="7611" spans="1:1" x14ac:dyDescent="0.25">
      <c r="A7611" s="3">
        <v>74884</v>
      </c>
    </row>
    <row r="7612" spans="1:1" x14ac:dyDescent="0.25">
      <c r="A7612" s="2">
        <v>18498</v>
      </c>
    </row>
    <row r="7613" spans="1:1" x14ac:dyDescent="0.25">
      <c r="A7613" s="3">
        <v>17146</v>
      </c>
    </row>
    <row r="7614" spans="1:1" x14ac:dyDescent="0.25">
      <c r="A7614" s="2">
        <v>87371</v>
      </c>
    </row>
    <row r="7615" spans="1:1" x14ac:dyDescent="0.25">
      <c r="A7615" s="3">
        <v>21725</v>
      </c>
    </row>
    <row r="7616" spans="1:1" x14ac:dyDescent="0.25">
      <c r="A7616" s="2">
        <v>17499</v>
      </c>
    </row>
    <row r="7617" spans="1:1" x14ac:dyDescent="0.25">
      <c r="A7617" s="3">
        <v>59124</v>
      </c>
    </row>
    <row r="7618" spans="1:1" x14ac:dyDescent="0.25">
      <c r="A7618" s="2">
        <v>60984</v>
      </c>
    </row>
    <row r="7619" spans="1:1" x14ac:dyDescent="0.25">
      <c r="A7619" s="3">
        <v>42606</v>
      </c>
    </row>
    <row r="7620" spans="1:1" x14ac:dyDescent="0.25">
      <c r="A7620" s="2">
        <v>72639</v>
      </c>
    </row>
    <row r="7621" spans="1:1" x14ac:dyDescent="0.25">
      <c r="A7621" s="3">
        <v>54425</v>
      </c>
    </row>
    <row r="7622" spans="1:1" x14ac:dyDescent="0.25">
      <c r="A7622" s="2">
        <v>17626</v>
      </c>
    </row>
    <row r="7623" spans="1:1" x14ac:dyDescent="0.25">
      <c r="A7623" s="3">
        <v>45996</v>
      </c>
    </row>
    <row r="7624" spans="1:1" x14ac:dyDescent="0.25">
      <c r="A7624" s="2">
        <v>46293</v>
      </c>
    </row>
    <row r="7625" spans="1:1" x14ac:dyDescent="0.25">
      <c r="A7625" s="3">
        <v>87952</v>
      </c>
    </row>
    <row r="7626" spans="1:1" x14ac:dyDescent="0.25">
      <c r="A7626" s="2">
        <v>63377</v>
      </c>
    </row>
    <row r="7627" spans="1:1" x14ac:dyDescent="0.25">
      <c r="A7627" s="3">
        <v>43376</v>
      </c>
    </row>
    <row r="7628" spans="1:1" x14ac:dyDescent="0.25">
      <c r="A7628" s="2">
        <v>43787</v>
      </c>
    </row>
    <row r="7629" spans="1:1" x14ac:dyDescent="0.25">
      <c r="A7629" s="3">
        <v>61732</v>
      </c>
    </row>
    <row r="7630" spans="1:1" x14ac:dyDescent="0.25">
      <c r="A7630" s="2">
        <v>35932</v>
      </c>
    </row>
    <row r="7631" spans="1:1" x14ac:dyDescent="0.25">
      <c r="A7631" s="3">
        <v>81911</v>
      </c>
    </row>
    <row r="7632" spans="1:1" x14ac:dyDescent="0.25">
      <c r="A7632" s="2">
        <v>40116</v>
      </c>
    </row>
    <row r="7633" spans="1:1" x14ac:dyDescent="0.25">
      <c r="A7633" s="3">
        <v>46190</v>
      </c>
    </row>
    <row r="7634" spans="1:1" x14ac:dyDescent="0.25">
      <c r="A7634" s="2">
        <v>34708</v>
      </c>
    </row>
    <row r="7635" spans="1:1" x14ac:dyDescent="0.25">
      <c r="A7635" s="3">
        <v>51163</v>
      </c>
    </row>
    <row r="7636" spans="1:1" x14ac:dyDescent="0.25">
      <c r="A7636" s="2">
        <v>37060</v>
      </c>
    </row>
    <row r="7637" spans="1:1" x14ac:dyDescent="0.25">
      <c r="A7637" s="3">
        <v>77174</v>
      </c>
    </row>
    <row r="7638" spans="1:1" x14ac:dyDescent="0.25">
      <c r="A7638" s="2">
        <v>86096</v>
      </c>
    </row>
    <row r="7639" spans="1:1" x14ac:dyDescent="0.25">
      <c r="A7639" s="3">
        <v>73766</v>
      </c>
    </row>
    <row r="7640" spans="1:1" x14ac:dyDescent="0.25">
      <c r="A7640" s="2">
        <v>61396</v>
      </c>
    </row>
    <row r="7641" spans="1:1" x14ac:dyDescent="0.25">
      <c r="A7641" s="3">
        <v>33496</v>
      </c>
    </row>
    <row r="7642" spans="1:1" x14ac:dyDescent="0.25">
      <c r="A7642" s="2">
        <v>35467</v>
      </c>
    </row>
    <row r="7643" spans="1:1" x14ac:dyDescent="0.25">
      <c r="A7643" s="3">
        <v>78288</v>
      </c>
    </row>
    <row r="7644" spans="1:1" x14ac:dyDescent="0.25">
      <c r="A7644" s="2">
        <v>92196</v>
      </c>
    </row>
    <row r="7645" spans="1:1" x14ac:dyDescent="0.25">
      <c r="A7645" s="3">
        <v>15479</v>
      </c>
    </row>
    <row r="7646" spans="1:1" x14ac:dyDescent="0.25">
      <c r="A7646" s="2">
        <v>41241</v>
      </c>
    </row>
    <row r="7647" spans="1:1" x14ac:dyDescent="0.25">
      <c r="A7647" s="3">
        <v>94580</v>
      </c>
    </row>
    <row r="7648" spans="1:1" x14ac:dyDescent="0.25">
      <c r="A7648" s="2">
        <v>43116</v>
      </c>
    </row>
    <row r="7649" spans="1:1" x14ac:dyDescent="0.25">
      <c r="A7649" s="3">
        <v>19275</v>
      </c>
    </row>
    <row r="7650" spans="1:1" x14ac:dyDescent="0.25">
      <c r="A7650" s="2">
        <v>62463</v>
      </c>
    </row>
    <row r="7651" spans="1:1" x14ac:dyDescent="0.25">
      <c r="A7651" s="3">
        <v>69427</v>
      </c>
    </row>
    <row r="7652" spans="1:1" x14ac:dyDescent="0.25">
      <c r="A7652" s="2">
        <v>23313</v>
      </c>
    </row>
    <row r="7653" spans="1:1" x14ac:dyDescent="0.25">
      <c r="A7653" s="3">
        <v>70010</v>
      </c>
    </row>
    <row r="7654" spans="1:1" x14ac:dyDescent="0.25">
      <c r="A7654" s="2">
        <v>58811</v>
      </c>
    </row>
    <row r="7655" spans="1:1" x14ac:dyDescent="0.25">
      <c r="A7655" s="3">
        <v>54674</v>
      </c>
    </row>
    <row r="7656" spans="1:1" x14ac:dyDescent="0.25">
      <c r="A7656" s="2">
        <v>83465</v>
      </c>
    </row>
    <row r="7657" spans="1:1" x14ac:dyDescent="0.25">
      <c r="A7657" s="3">
        <v>77202</v>
      </c>
    </row>
    <row r="7658" spans="1:1" x14ac:dyDescent="0.25">
      <c r="A7658" s="2">
        <v>85469</v>
      </c>
    </row>
    <row r="7659" spans="1:1" x14ac:dyDescent="0.25">
      <c r="A7659" s="3">
        <v>51729</v>
      </c>
    </row>
    <row r="7660" spans="1:1" x14ac:dyDescent="0.25">
      <c r="A7660" s="2">
        <v>36649</v>
      </c>
    </row>
    <row r="7661" spans="1:1" x14ac:dyDescent="0.25">
      <c r="A7661" s="3">
        <v>59419</v>
      </c>
    </row>
    <row r="7662" spans="1:1" x14ac:dyDescent="0.25">
      <c r="A7662" s="2">
        <v>75641</v>
      </c>
    </row>
    <row r="7663" spans="1:1" x14ac:dyDescent="0.25">
      <c r="A7663" s="3">
        <v>34816</v>
      </c>
    </row>
    <row r="7664" spans="1:1" x14ac:dyDescent="0.25">
      <c r="A7664" s="2">
        <v>78452</v>
      </c>
    </row>
    <row r="7665" spans="1:1" x14ac:dyDescent="0.25">
      <c r="A7665" s="3">
        <v>60209</v>
      </c>
    </row>
    <row r="7666" spans="1:1" x14ac:dyDescent="0.25">
      <c r="A7666" s="2">
        <v>50643</v>
      </c>
    </row>
    <row r="7667" spans="1:1" x14ac:dyDescent="0.25">
      <c r="A7667" s="3">
        <v>85970</v>
      </c>
    </row>
    <row r="7668" spans="1:1" x14ac:dyDescent="0.25">
      <c r="A7668" s="2">
        <v>70498</v>
      </c>
    </row>
    <row r="7669" spans="1:1" x14ac:dyDescent="0.25">
      <c r="A7669" s="3">
        <v>35375</v>
      </c>
    </row>
    <row r="7670" spans="1:1" x14ac:dyDescent="0.25">
      <c r="A7670" s="2">
        <v>36036</v>
      </c>
    </row>
    <row r="7671" spans="1:1" x14ac:dyDescent="0.25">
      <c r="A7671" s="3">
        <v>39592</v>
      </c>
    </row>
    <row r="7672" spans="1:1" x14ac:dyDescent="0.25">
      <c r="A7672" s="2">
        <v>52196</v>
      </c>
    </row>
    <row r="7673" spans="1:1" x14ac:dyDescent="0.25">
      <c r="A7673" s="3">
        <v>60435</v>
      </c>
    </row>
    <row r="7674" spans="1:1" x14ac:dyDescent="0.25">
      <c r="A7674" s="2">
        <v>62259</v>
      </c>
    </row>
    <row r="7675" spans="1:1" x14ac:dyDescent="0.25">
      <c r="A7675" s="3">
        <v>43894</v>
      </c>
    </row>
    <row r="7676" spans="1:1" x14ac:dyDescent="0.25">
      <c r="A7676" s="2">
        <v>79518</v>
      </c>
    </row>
    <row r="7677" spans="1:1" x14ac:dyDescent="0.25">
      <c r="A7677" s="3">
        <v>57712</v>
      </c>
    </row>
    <row r="7678" spans="1:1" x14ac:dyDescent="0.25">
      <c r="A7678" s="2">
        <v>35922</v>
      </c>
    </row>
    <row r="7679" spans="1:1" x14ac:dyDescent="0.25">
      <c r="A7679" s="3">
        <v>81026</v>
      </c>
    </row>
    <row r="7680" spans="1:1" x14ac:dyDescent="0.25">
      <c r="A7680" s="2">
        <v>79777</v>
      </c>
    </row>
    <row r="7681" spans="1:1" x14ac:dyDescent="0.25">
      <c r="A7681" s="3">
        <v>20696</v>
      </c>
    </row>
    <row r="7682" spans="1:1" x14ac:dyDescent="0.25">
      <c r="A7682" s="2">
        <v>58514</v>
      </c>
    </row>
    <row r="7683" spans="1:1" x14ac:dyDescent="0.25">
      <c r="A7683" s="3">
        <v>24711</v>
      </c>
    </row>
    <row r="7684" spans="1:1" x14ac:dyDescent="0.25">
      <c r="A7684" s="2">
        <v>75865</v>
      </c>
    </row>
    <row r="7685" spans="1:1" x14ac:dyDescent="0.25">
      <c r="A7685" s="3">
        <v>67847</v>
      </c>
    </row>
    <row r="7686" spans="1:1" x14ac:dyDescent="0.25">
      <c r="A7686" s="2">
        <v>73077</v>
      </c>
    </row>
    <row r="7687" spans="1:1" x14ac:dyDescent="0.25">
      <c r="A7687" s="3">
        <v>93899</v>
      </c>
    </row>
    <row r="7688" spans="1:1" x14ac:dyDescent="0.25">
      <c r="A7688" s="2">
        <v>22027</v>
      </c>
    </row>
    <row r="7689" spans="1:1" x14ac:dyDescent="0.25">
      <c r="A7689" s="3">
        <v>28103</v>
      </c>
    </row>
    <row r="7690" spans="1:1" x14ac:dyDescent="0.25">
      <c r="A7690" s="2">
        <v>29744</v>
      </c>
    </row>
    <row r="7691" spans="1:1" x14ac:dyDescent="0.25">
      <c r="A7691" s="3">
        <v>59304</v>
      </c>
    </row>
    <row r="7692" spans="1:1" x14ac:dyDescent="0.25">
      <c r="A7692" s="2">
        <v>37295</v>
      </c>
    </row>
    <row r="7693" spans="1:1" x14ac:dyDescent="0.25">
      <c r="A7693" s="3">
        <v>65117</v>
      </c>
    </row>
    <row r="7694" spans="1:1" x14ac:dyDescent="0.25">
      <c r="A7694" s="2">
        <v>41638</v>
      </c>
    </row>
    <row r="7695" spans="1:1" x14ac:dyDescent="0.25">
      <c r="A7695" s="3">
        <v>93354</v>
      </c>
    </row>
    <row r="7696" spans="1:1" x14ac:dyDescent="0.25">
      <c r="A7696" s="2">
        <v>52286</v>
      </c>
    </row>
    <row r="7697" spans="1:1" x14ac:dyDescent="0.25">
      <c r="A7697" s="3">
        <v>93663</v>
      </c>
    </row>
    <row r="7698" spans="1:1" x14ac:dyDescent="0.25">
      <c r="A7698" s="2">
        <v>73996</v>
      </c>
    </row>
    <row r="7699" spans="1:1" x14ac:dyDescent="0.25">
      <c r="A7699" s="3">
        <v>76945</v>
      </c>
    </row>
    <row r="7700" spans="1:1" x14ac:dyDescent="0.25">
      <c r="A7700" s="2">
        <v>24431</v>
      </c>
    </row>
    <row r="7701" spans="1:1" x14ac:dyDescent="0.25">
      <c r="A7701" s="3">
        <v>34521</v>
      </c>
    </row>
    <row r="7702" spans="1:1" x14ac:dyDescent="0.25">
      <c r="A7702" s="2">
        <v>71408</v>
      </c>
    </row>
    <row r="7703" spans="1:1" x14ac:dyDescent="0.25">
      <c r="A7703" s="3">
        <v>62581</v>
      </c>
    </row>
    <row r="7704" spans="1:1" x14ac:dyDescent="0.25">
      <c r="A7704" s="2">
        <v>88246</v>
      </c>
    </row>
    <row r="7705" spans="1:1" x14ac:dyDescent="0.25">
      <c r="A7705" s="3">
        <v>38935</v>
      </c>
    </row>
    <row r="7706" spans="1:1" x14ac:dyDescent="0.25">
      <c r="A7706" s="2">
        <v>76520</v>
      </c>
    </row>
    <row r="7707" spans="1:1" x14ac:dyDescent="0.25">
      <c r="A7707" s="3">
        <v>73806</v>
      </c>
    </row>
    <row r="7708" spans="1:1" x14ac:dyDescent="0.25">
      <c r="A7708" s="2">
        <v>54130</v>
      </c>
    </row>
    <row r="7709" spans="1:1" x14ac:dyDescent="0.25">
      <c r="A7709" s="3">
        <v>69172</v>
      </c>
    </row>
    <row r="7710" spans="1:1" x14ac:dyDescent="0.25">
      <c r="A7710" s="2">
        <v>21027</v>
      </c>
    </row>
    <row r="7711" spans="1:1" x14ac:dyDescent="0.25">
      <c r="A7711" s="3">
        <v>42528</v>
      </c>
    </row>
    <row r="7712" spans="1:1" x14ac:dyDescent="0.25">
      <c r="A7712" s="2">
        <v>85490</v>
      </c>
    </row>
    <row r="7713" spans="1:1" x14ac:dyDescent="0.25">
      <c r="A7713" s="3">
        <v>81040</v>
      </c>
    </row>
    <row r="7714" spans="1:1" x14ac:dyDescent="0.25">
      <c r="A7714" s="2">
        <v>37910</v>
      </c>
    </row>
    <row r="7715" spans="1:1" x14ac:dyDescent="0.25">
      <c r="A7715" s="3">
        <v>37954</v>
      </c>
    </row>
    <row r="7716" spans="1:1" x14ac:dyDescent="0.25">
      <c r="A7716" s="2">
        <v>80621</v>
      </c>
    </row>
    <row r="7717" spans="1:1" x14ac:dyDescent="0.25">
      <c r="A7717" s="3">
        <v>65558</v>
      </c>
    </row>
    <row r="7718" spans="1:1" x14ac:dyDescent="0.25">
      <c r="A7718" s="2">
        <v>49921</v>
      </c>
    </row>
    <row r="7719" spans="1:1" x14ac:dyDescent="0.25">
      <c r="A7719" s="3">
        <v>63118</v>
      </c>
    </row>
    <row r="7720" spans="1:1" x14ac:dyDescent="0.25">
      <c r="A7720" s="2">
        <v>72777</v>
      </c>
    </row>
    <row r="7721" spans="1:1" x14ac:dyDescent="0.25">
      <c r="A7721" s="3">
        <v>55487</v>
      </c>
    </row>
    <row r="7722" spans="1:1" x14ac:dyDescent="0.25">
      <c r="A7722" s="2">
        <v>84248</v>
      </c>
    </row>
    <row r="7723" spans="1:1" x14ac:dyDescent="0.25">
      <c r="A7723" s="3">
        <v>33615</v>
      </c>
    </row>
    <row r="7724" spans="1:1" x14ac:dyDescent="0.25">
      <c r="A7724" s="2">
        <v>55998</v>
      </c>
    </row>
    <row r="7725" spans="1:1" x14ac:dyDescent="0.25">
      <c r="A7725" s="3">
        <v>43687</v>
      </c>
    </row>
    <row r="7726" spans="1:1" x14ac:dyDescent="0.25">
      <c r="A7726" s="2">
        <v>94981</v>
      </c>
    </row>
    <row r="7727" spans="1:1" x14ac:dyDescent="0.25">
      <c r="A7727" s="3">
        <v>58781</v>
      </c>
    </row>
    <row r="7728" spans="1:1" x14ac:dyDescent="0.25">
      <c r="A7728" s="2">
        <v>18317</v>
      </c>
    </row>
    <row r="7729" spans="1:1" x14ac:dyDescent="0.25">
      <c r="A7729" s="3">
        <v>58837</v>
      </c>
    </row>
    <row r="7730" spans="1:1" x14ac:dyDescent="0.25">
      <c r="A7730" s="2">
        <v>28489</v>
      </c>
    </row>
    <row r="7731" spans="1:1" x14ac:dyDescent="0.25">
      <c r="A7731" s="3">
        <v>35179</v>
      </c>
    </row>
    <row r="7732" spans="1:1" x14ac:dyDescent="0.25">
      <c r="A7732" s="2">
        <v>59566</v>
      </c>
    </row>
    <row r="7733" spans="1:1" x14ac:dyDescent="0.25">
      <c r="A7733" s="3">
        <v>80967</v>
      </c>
    </row>
    <row r="7734" spans="1:1" x14ac:dyDescent="0.25">
      <c r="A7734" s="2">
        <v>23270</v>
      </c>
    </row>
    <row r="7735" spans="1:1" x14ac:dyDescent="0.25">
      <c r="A7735" s="3">
        <v>36329</v>
      </c>
    </row>
    <row r="7736" spans="1:1" x14ac:dyDescent="0.25">
      <c r="A7736" s="2">
        <v>68024</v>
      </c>
    </row>
    <row r="7737" spans="1:1" x14ac:dyDescent="0.25">
      <c r="A7737" s="3">
        <v>47792</v>
      </c>
    </row>
    <row r="7738" spans="1:1" x14ac:dyDescent="0.25">
      <c r="A7738" s="2">
        <v>24451</v>
      </c>
    </row>
    <row r="7739" spans="1:1" x14ac:dyDescent="0.25">
      <c r="A7739" s="3">
        <v>72341</v>
      </c>
    </row>
    <row r="7740" spans="1:1" x14ac:dyDescent="0.25">
      <c r="A7740" s="2">
        <v>18256</v>
      </c>
    </row>
    <row r="7741" spans="1:1" x14ac:dyDescent="0.25">
      <c r="A7741" s="3">
        <v>62899</v>
      </c>
    </row>
    <row r="7742" spans="1:1" x14ac:dyDescent="0.25">
      <c r="A7742" s="2">
        <v>30304</v>
      </c>
    </row>
    <row r="7743" spans="1:1" x14ac:dyDescent="0.25">
      <c r="A7743" s="3">
        <v>33420</v>
      </c>
    </row>
    <row r="7744" spans="1:1" x14ac:dyDescent="0.25">
      <c r="A7744" s="2">
        <v>79395</v>
      </c>
    </row>
    <row r="7745" spans="1:1" x14ac:dyDescent="0.25">
      <c r="A7745" s="3">
        <v>92741</v>
      </c>
    </row>
    <row r="7746" spans="1:1" x14ac:dyDescent="0.25">
      <c r="A7746" s="2">
        <v>89980</v>
      </c>
    </row>
    <row r="7747" spans="1:1" x14ac:dyDescent="0.25">
      <c r="A7747" s="3">
        <v>68035</v>
      </c>
    </row>
    <row r="7748" spans="1:1" x14ac:dyDescent="0.25">
      <c r="A7748" s="2">
        <v>27629</v>
      </c>
    </row>
    <row r="7749" spans="1:1" x14ac:dyDescent="0.25">
      <c r="A7749" s="3">
        <v>37848</v>
      </c>
    </row>
    <row r="7750" spans="1:1" x14ac:dyDescent="0.25">
      <c r="A7750" s="2">
        <v>67278</v>
      </c>
    </row>
    <row r="7751" spans="1:1" x14ac:dyDescent="0.25">
      <c r="A7751" s="3">
        <v>45501</v>
      </c>
    </row>
    <row r="7752" spans="1:1" x14ac:dyDescent="0.25">
      <c r="A7752" s="2">
        <v>89547</v>
      </c>
    </row>
    <row r="7753" spans="1:1" x14ac:dyDescent="0.25">
      <c r="A7753" s="3">
        <v>81070</v>
      </c>
    </row>
    <row r="7754" spans="1:1" x14ac:dyDescent="0.25">
      <c r="A7754" s="2">
        <v>42011</v>
      </c>
    </row>
    <row r="7755" spans="1:1" x14ac:dyDescent="0.25">
      <c r="A7755" s="3">
        <v>75034</v>
      </c>
    </row>
    <row r="7756" spans="1:1" x14ac:dyDescent="0.25">
      <c r="A7756" s="2">
        <v>63918</v>
      </c>
    </row>
    <row r="7757" spans="1:1" x14ac:dyDescent="0.25">
      <c r="A7757" s="3">
        <v>93334</v>
      </c>
    </row>
    <row r="7758" spans="1:1" x14ac:dyDescent="0.25">
      <c r="A7758" s="2">
        <v>37373</v>
      </c>
    </row>
    <row r="7759" spans="1:1" x14ac:dyDescent="0.25">
      <c r="A7759" s="3">
        <v>69708</v>
      </c>
    </row>
    <row r="7760" spans="1:1" x14ac:dyDescent="0.25">
      <c r="A7760" s="2">
        <v>77548</v>
      </c>
    </row>
    <row r="7761" spans="1:1" x14ac:dyDescent="0.25">
      <c r="A7761" s="3">
        <v>70680</v>
      </c>
    </row>
    <row r="7762" spans="1:1" x14ac:dyDescent="0.25">
      <c r="A7762" s="2">
        <v>82424</v>
      </c>
    </row>
    <row r="7763" spans="1:1" x14ac:dyDescent="0.25">
      <c r="A7763" s="3">
        <v>16847</v>
      </c>
    </row>
    <row r="7764" spans="1:1" x14ac:dyDescent="0.25">
      <c r="A7764" s="2">
        <v>42892</v>
      </c>
    </row>
    <row r="7765" spans="1:1" x14ac:dyDescent="0.25">
      <c r="A7765" s="3">
        <v>81520</v>
      </c>
    </row>
    <row r="7766" spans="1:1" x14ac:dyDescent="0.25">
      <c r="A7766" s="2">
        <v>61348</v>
      </c>
    </row>
    <row r="7767" spans="1:1" x14ac:dyDescent="0.25">
      <c r="A7767" s="3">
        <v>67649</v>
      </c>
    </row>
    <row r="7768" spans="1:1" x14ac:dyDescent="0.25">
      <c r="A7768" s="2">
        <v>77171</v>
      </c>
    </row>
    <row r="7769" spans="1:1" x14ac:dyDescent="0.25">
      <c r="A7769" s="3">
        <v>34367</v>
      </c>
    </row>
    <row r="7770" spans="1:1" x14ac:dyDescent="0.25">
      <c r="A7770" s="2">
        <v>55311</v>
      </c>
    </row>
    <row r="7771" spans="1:1" x14ac:dyDescent="0.25">
      <c r="A7771" s="3">
        <v>74026</v>
      </c>
    </row>
    <row r="7772" spans="1:1" x14ac:dyDescent="0.25">
      <c r="A7772" s="2">
        <v>93680</v>
      </c>
    </row>
    <row r="7773" spans="1:1" x14ac:dyDescent="0.25">
      <c r="A7773" s="3">
        <v>66969</v>
      </c>
    </row>
    <row r="7774" spans="1:1" x14ac:dyDescent="0.25">
      <c r="A7774" s="2">
        <v>17585</v>
      </c>
    </row>
    <row r="7775" spans="1:1" x14ac:dyDescent="0.25">
      <c r="A7775" s="3">
        <v>67976</v>
      </c>
    </row>
    <row r="7776" spans="1:1" x14ac:dyDescent="0.25">
      <c r="A7776" s="2">
        <v>25385</v>
      </c>
    </row>
    <row r="7777" spans="1:1" x14ac:dyDescent="0.25">
      <c r="A7777" s="3">
        <v>54173</v>
      </c>
    </row>
    <row r="7778" spans="1:1" x14ac:dyDescent="0.25">
      <c r="A7778" s="2">
        <v>46385</v>
      </c>
    </row>
    <row r="7779" spans="1:1" x14ac:dyDescent="0.25">
      <c r="A7779" s="3">
        <v>61530</v>
      </c>
    </row>
    <row r="7780" spans="1:1" x14ac:dyDescent="0.25">
      <c r="A7780" s="2">
        <v>36398</v>
      </c>
    </row>
    <row r="7781" spans="1:1" x14ac:dyDescent="0.25">
      <c r="A7781" s="3">
        <v>17524</v>
      </c>
    </row>
    <row r="7782" spans="1:1" x14ac:dyDescent="0.25">
      <c r="A7782" s="2">
        <v>73652</v>
      </c>
    </row>
    <row r="7783" spans="1:1" x14ac:dyDescent="0.25">
      <c r="A7783" s="3">
        <v>35683</v>
      </c>
    </row>
    <row r="7784" spans="1:1" x14ac:dyDescent="0.25">
      <c r="A7784" s="2">
        <v>43186</v>
      </c>
    </row>
    <row r="7785" spans="1:1" x14ac:dyDescent="0.25">
      <c r="A7785" s="3">
        <v>57333</v>
      </c>
    </row>
    <row r="7786" spans="1:1" x14ac:dyDescent="0.25">
      <c r="A7786" s="2">
        <v>36819</v>
      </c>
    </row>
    <row r="7787" spans="1:1" x14ac:dyDescent="0.25">
      <c r="A7787" s="3">
        <v>73439</v>
      </c>
    </row>
    <row r="7788" spans="1:1" x14ac:dyDescent="0.25">
      <c r="A7788" s="2">
        <v>71852</v>
      </c>
    </row>
    <row r="7789" spans="1:1" x14ac:dyDescent="0.25">
      <c r="A7789" s="3">
        <v>21174</v>
      </c>
    </row>
    <row r="7790" spans="1:1" x14ac:dyDescent="0.25">
      <c r="A7790" s="2">
        <v>71913</v>
      </c>
    </row>
    <row r="7791" spans="1:1" x14ac:dyDescent="0.25">
      <c r="A7791" s="3">
        <v>36282</v>
      </c>
    </row>
    <row r="7792" spans="1:1" x14ac:dyDescent="0.25">
      <c r="A7792" s="2">
        <v>61130</v>
      </c>
    </row>
    <row r="7793" spans="1:1" x14ac:dyDescent="0.25">
      <c r="A7793" s="3">
        <v>61616</v>
      </c>
    </row>
    <row r="7794" spans="1:1" x14ac:dyDescent="0.25">
      <c r="A7794" s="2">
        <v>63230</v>
      </c>
    </row>
    <row r="7795" spans="1:1" x14ac:dyDescent="0.25">
      <c r="A7795" s="3">
        <v>62231</v>
      </c>
    </row>
    <row r="7796" spans="1:1" x14ac:dyDescent="0.25">
      <c r="A7796" s="2">
        <v>50890</v>
      </c>
    </row>
    <row r="7797" spans="1:1" x14ac:dyDescent="0.25">
      <c r="A7797" s="3">
        <v>50796</v>
      </c>
    </row>
    <row r="7798" spans="1:1" x14ac:dyDescent="0.25">
      <c r="A7798" s="2">
        <v>71109</v>
      </c>
    </row>
    <row r="7799" spans="1:1" x14ac:dyDescent="0.25">
      <c r="A7799" s="3">
        <v>71932</v>
      </c>
    </row>
    <row r="7800" spans="1:1" x14ac:dyDescent="0.25">
      <c r="A7800" s="2">
        <v>30278</v>
      </c>
    </row>
    <row r="7801" spans="1:1" x14ac:dyDescent="0.25">
      <c r="A7801" s="3">
        <v>57043</v>
      </c>
    </row>
    <row r="7802" spans="1:1" x14ac:dyDescent="0.25">
      <c r="A7802" s="2">
        <v>43807</v>
      </c>
    </row>
    <row r="7803" spans="1:1" x14ac:dyDescent="0.25">
      <c r="A7803" s="3">
        <v>43116</v>
      </c>
    </row>
    <row r="7804" spans="1:1" x14ac:dyDescent="0.25">
      <c r="A7804" s="2">
        <v>30233</v>
      </c>
    </row>
    <row r="7805" spans="1:1" x14ac:dyDescent="0.25">
      <c r="A7805" s="3">
        <v>46042</v>
      </c>
    </row>
    <row r="7806" spans="1:1" x14ac:dyDescent="0.25">
      <c r="A7806" s="2">
        <v>23381</v>
      </c>
    </row>
    <row r="7807" spans="1:1" x14ac:dyDescent="0.25">
      <c r="A7807" s="3">
        <v>25338</v>
      </c>
    </row>
    <row r="7808" spans="1:1" x14ac:dyDescent="0.25">
      <c r="A7808" s="2">
        <v>70111</v>
      </c>
    </row>
    <row r="7809" spans="1:1" x14ac:dyDescent="0.25">
      <c r="A7809" s="3">
        <v>47409</v>
      </c>
    </row>
    <row r="7810" spans="1:1" x14ac:dyDescent="0.25">
      <c r="A7810" s="2">
        <v>60065</v>
      </c>
    </row>
    <row r="7811" spans="1:1" x14ac:dyDescent="0.25">
      <c r="A7811" s="3">
        <v>94900</v>
      </c>
    </row>
    <row r="7812" spans="1:1" x14ac:dyDescent="0.25">
      <c r="A7812" s="2">
        <v>33862</v>
      </c>
    </row>
    <row r="7813" spans="1:1" x14ac:dyDescent="0.25">
      <c r="A7813" s="3">
        <v>91320</v>
      </c>
    </row>
    <row r="7814" spans="1:1" x14ac:dyDescent="0.25">
      <c r="A7814" s="2">
        <v>71900</v>
      </c>
    </row>
    <row r="7815" spans="1:1" x14ac:dyDescent="0.25">
      <c r="A7815" s="3">
        <v>76332</v>
      </c>
    </row>
    <row r="7816" spans="1:1" x14ac:dyDescent="0.25">
      <c r="A7816" s="2">
        <v>79417</v>
      </c>
    </row>
    <row r="7817" spans="1:1" x14ac:dyDescent="0.25">
      <c r="A7817" s="3">
        <v>45944</v>
      </c>
    </row>
    <row r="7818" spans="1:1" x14ac:dyDescent="0.25">
      <c r="A7818" s="2">
        <v>91813</v>
      </c>
    </row>
    <row r="7819" spans="1:1" x14ac:dyDescent="0.25">
      <c r="A7819" s="3">
        <v>85351</v>
      </c>
    </row>
    <row r="7820" spans="1:1" x14ac:dyDescent="0.25">
      <c r="A7820" s="2">
        <v>80998</v>
      </c>
    </row>
    <row r="7821" spans="1:1" x14ac:dyDescent="0.25">
      <c r="A7821" s="3">
        <v>90085</v>
      </c>
    </row>
    <row r="7822" spans="1:1" x14ac:dyDescent="0.25">
      <c r="A7822" s="2">
        <v>34504</v>
      </c>
    </row>
    <row r="7823" spans="1:1" x14ac:dyDescent="0.25">
      <c r="A7823" s="3">
        <v>53633</v>
      </c>
    </row>
    <row r="7824" spans="1:1" x14ac:dyDescent="0.25">
      <c r="A7824" s="2">
        <v>32255</v>
      </c>
    </row>
    <row r="7825" spans="1:1" x14ac:dyDescent="0.25">
      <c r="A7825" s="3">
        <v>80789</v>
      </c>
    </row>
    <row r="7826" spans="1:1" x14ac:dyDescent="0.25">
      <c r="A7826" s="2">
        <v>47675</v>
      </c>
    </row>
    <row r="7827" spans="1:1" x14ac:dyDescent="0.25">
      <c r="A7827" s="3">
        <v>77137</v>
      </c>
    </row>
    <row r="7828" spans="1:1" x14ac:dyDescent="0.25">
      <c r="A7828" s="2">
        <v>79855</v>
      </c>
    </row>
    <row r="7829" spans="1:1" x14ac:dyDescent="0.25">
      <c r="A7829" s="3">
        <v>78998</v>
      </c>
    </row>
    <row r="7830" spans="1:1" x14ac:dyDescent="0.25">
      <c r="A7830" s="2">
        <v>69780</v>
      </c>
    </row>
    <row r="7831" spans="1:1" x14ac:dyDescent="0.25">
      <c r="A7831" s="3">
        <v>91875</v>
      </c>
    </row>
    <row r="7832" spans="1:1" x14ac:dyDescent="0.25">
      <c r="A7832" s="2">
        <v>55077</v>
      </c>
    </row>
    <row r="7833" spans="1:1" x14ac:dyDescent="0.25">
      <c r="A7833" s="3">
        <v>90212</v>
      </c>
    </row>
    <row r="7834" spans="1:1" x14ac:dyDescent="0.25">
      <c r="A7834" s="2">
        <v>35165</v>
      </c>
    </row>
    <row r="7835" spans="1:1" x14ac:dyDescent="0.25">
      <c r="A7835" s="3">
        <v>32949</v>
      </c>
    </row>
    <row r="7836" spans="1:1" x14ac:dyDescent="0.25">
      <c r="A7836" s="2">
        <v>55760</v>
      </c>
    </row>
    <row r="7837" spans="1:1" x14ac:dyDescent="0.25">
      <c r="A7837" s="3">
        <v>66180</v>
      </c>
    </row>
    <row r="7838" spans="1:1" x14ac:dyDescent="0.25">
      <c r="A7838" s="2">
        <v>71169</v>
      </c>
    </row>
    <row r="7839" spans="1:1" x14ac:dyDescent="0.25">
      <c r="A7839" s="3">
        <v>84945</v>
      </c>
    </row>
    <row r="7840" spans="1:1" x14ac:dyDescent="0.25">
      <c r="A7840" s="2">
        <v>80397</v>
      </c>
    </row>
    <row r="7841" spans="1:1" x14ac:dyDescent="0.25">
      <c r="A7841" s="3">
        <v>24062</v>
      </c>
    </row>
    <row r="7842" spans="1:1" x14ac:dyDescent="0.25">
      <c r="A7842" s="2">
        <v>73358</v>
      </c>
    </row>
    <row r="7843" spans="1:1" x14ac:dyDescent="0.25">
      <c r="A7843" s="3">
        <v>48259</v>
      </c>
    </row>
    <row r="7844" spans="1:1" x14ac:dyDescent="0.25">
      <c r="A7844" s="2">
        <v>45915</v>
      </c>
    </row>
    <row r="7845" spans="1:1" x14ac:dyDescent="0.25">
      <c r="A7845" s="3">
        <v>57209</v>
      </c>
    </row>
    <row r="7846" spans="1:1" x14ac:dyDescent="0.25">
      <c r="A7846" s="2">
        <v>46550</v>
      </c>
    </row>
    <row r="7847" spans="1:1" x14ac:dyDescent="0.25">
      <c r="A7847" s="3">
        <v>32174</v>
      </c>
    </row>
    <row r="7848" spans="1:1" x14ac:dyDescent="0.25">
      <c r="A7848" s="2">
        <v>34449</v>
      </c>
    </row>
    <row r="7849" spans="1:1" x14ac:dyDescent="0.25">
      <c r="A7849" s="3">
        <v>56719</v>
      </c>
    </row>
    <row r="7850" spans="1:1" x14ac:dyDescent="0.25">
      <c r="A7850" s="2">
        <v>50048</v>
      </c>
    </row>
    <row r="7851" spans="1:1" x14ac:dyDescent="0.25">
      <c r="A7851" s="3">
        <v>30466</v>
      </c>
    </row>
    <row r="7852" spans="1:1" x14ac:dyDescent="0.25">
      <c r="A7852" s="2">
        <v>16334</v>
      </c>
    </row>
    <row r="7853" spans="1:1" x14ac:dyDescent="0.25">
      <c r="A7853" s="3">
        <v>43491</v>
      </c>
    </row>
    <row r="7854" spans="1:1" x14ac:dyDescent="0.25">
      <c r="A7854" s="2">
        <v>65038</v>
      </c>
    </row>
    <row r="7855" spans="1:1" x14ac:dyDescent="0.25">
      <c r="A7855" s="3">
        <v>77550</v>
      </c>
    </row>
    <row r="7856" spans="1:1" x14ac:dyDescent="0.25">
      <c r="A7856" s="2">
        <v>38697</v>
      </c>
    </row>
    <row r="7857" spans="1:1" x14ac:dyDescent="0.25">
      <c r="A7857" s="3">
        <v>79252</v>
      </c>
    </row>
    <row r="7858" spans="1:1" x14ac:dyDescent="0.25">
      <c r="A7858" s="2">
        <v>42721</v>
      </c>
    </row>
    <row r="7859" spans="1:1" x14ac:dyDescent="0.25">
      <c r="A7859" s="3">
        <v>63589</v>
      </c>
    </row>
    <row r="7860" spans="1:1" x14ac:dyDescent="0.25">
      <c r="A7860" s="2">
        <v>79916</v>
      </c>
    </row>
    <row r="7861" spans="1:1" x14ac:dyDescent="0.25">
      <c r="A7861" s="3">
        <v>27550</v>
      </c>
    </row>
    <row r="7862" spans="1:1" x14ac:dyDescent="0.25">
      <c r="A7862" s="2">
        <v>87453</v>
      </c>
    </row>
    <row r="7863" spans="1:1" x14ac:dyDescent="0.25">
      <c r="A7863" s="3">
        <v>78354</v>
      </c>
    </row>
    <row r="7864" spans="1:1" x14ac:dyDescent="0.25">
      <c r="A7864" s="2">
        <v>19271</v>
      </c>
    </row>
    <row r="7865" spans="1:1" x14ac:dyDescent="0.25">
      <c r="A7865" s="3">
        <v>38949</v>
      </c>
    </row>
    <row r="7866" spans="1:1" x14ac:dyDescent="0.25">
      <c r="A7866" s="2">
        <v>83073</v>
      </c>
    </row>
    <row r="7867" spans="1:1" x14ac:dyDescent="0.25">
      <c r="A7867" s="3">
        <v>31087</v>
      </c>
    </row>
    <row r="7868" spans="1:1" x14ac:dyDescent="0.25">
      <c r="A7868" s="2">
        <v>57476</v>
      </c>
    </row>
    <row r="7869" spans="1:1" x14ac:dyDescent="0.25">
      <c r="A7869" s="3">
        <v>19429</v>
      </c>
    </row>
    <row r="7870" spans="1:1" x14ac:dyDescent="0.25">
      <c r="A7870" s="2">
        <v>72726</v>
      </c>
    </row>
    <row r="7871" spans="1:1" x14ac:dyDescent="0.25">
      <c r="A7871" s="3">
        <v>91240</v>
      </c>
    </row>
    <row r="7872" spans="1:1" x14ac:dyDescent="0.25">
      <c r="A7872" s="2">
        <v>78425</v>
      </c>
    </row>
    <row r="7873" spans="1:1" x14ac:dyDescent="0.25">
      <c r="A7873" s="3">
        <v>66339</v>
      </c>
    </row>
    <row r="7874" spans="1:1" x14ac:dyDescent="0.25">
      <c r="A7874" s="2">
        <v>24963</v>
      </c>
    </row>
    <row r="7875" spans="1:1" x14ac:dyDescent="0.25">
      <c r="A7875" s="3">
        <v>92447</v>
      </c>
    </row>
    <row r="7876" spans="1:1" x14ac:dyDescent="0.25">
      <c r="A7876" s="2">
        <v>16120</v>
      </c>
    </row>
    <row r="7877" spans="1:1" x14ac:dyDescent="0.25">
      <c r="A7877" s="3">
        <v>82874</v>
      </c>
    </row>
    <row r="7878" spans="1:1" x14ac:dyDescent="0.25">
      <c r="A7878" s="2">
        <v>66662</v>
      </c>
    </row>
    <row r="7879" spans="1:1" x14ac:dyDescent="0.25">
      <c r="A7879" s="3">
        <v>64933</v>
      </c>
    </row>
    <row r="7880" spans="1:1" x14ac:dyDescent="0.25">
      <c r="A7880" s="2">
        <v>23723</v>
      </c>
    </row>
    <row r="7881" spans="1:1" x14ac:dyDescent="0.25">
      <c r="A7881" s="3">
        <v>90011</v>
      </c>
    </row>
    <row r="7882" spans="1:1" x14ac:dyDescent="0.25">
      <c r="A7882" s="2">
        <v>64329</v>
      </c>
    </row>
    <row r="7883" spans="1:1" x14ac:dyDescent="0.25">
      <c r="A7883" s="3">
        <v>21134</v>
      </c>
    </row>
    <row r="7884" spans="1:1" x14ac:dyDescent="0.25">
      <c r="A7884" s="2">
        <v>54856</v>
      </c>
    </row>
    <row r="7885" spans="1:1" x14ac:dyDescent="0.25">
      <c r="A7885" s="3">
        <v>83309</v>
      </c>
    </row>
    <row r="7886" spans="1:1" x14ac:dyDescent="0.25">
      <c r="A7886" s="2">
        <v>73095</v>
      </c>
    </row>
    <row r="7887" spans="1:1" x14ac:dyDescent="0.25">
      <c r="A7887" s="3">
        <v>72580</v>
      </c>
    </row>
    <row r="7888" spans="1:1" x14ac:dyDescent="0.25">
      <c r="A7888" s="2">
        <v>46429</v>
      </c>
    </row>
    <row r="7889" spans="1:1" x14ac:dyDescent="0.25">
      <c r="A7889" s="3">
        <v>88813</v>
      </c>
    </row>
    <row r="7890" spans="1:1" x14ac:dyDescent="0.25">
      <c r="A7890" s="2">
        <v>76015</v>
      </c>
    </row>
    <row r="7891" spans="1:1" x14ac:dyDescent="0.25">
      <c r="A7891" s="3">
        <v>90808</v>
      </c>
    </row>
    <row r="7892" spans="1:1" x14ac:dyDescent="0.25">
      <c r="A7892" s="2">
        <v>87730</v>
      </c>
    </row>
    <row r="7893" spans="1:1" x14ac:dyDescent="0.25">
      <c r="A7893" s="3">
        <v>36902</v>
      </c>
    </row>
    <row r="7894" spans="1:1" x14ac:dyDescent="0.25">
      <c r="A7894" s="2">
        <v>33110</v>
      </c>
    </row>
    <row r="7895" spans="1:1" x14ac:dyDescent="0.25">
      <c r="A7895" s="3">
        <v>68616</v>
      </c>
    </row>
    <row r="7896" spans="1:1" x14ac:dyDescent="0.25">
      <c r="A7896" s="2">
        <v>21337</v>
      </c>
    </row>
    <row r="7897" spans="1:1" x14ac:dyDescent="0.25">
      <c r="A7897" s="3">
        <v>71604</v>
      </c>
    </row>
    <row r="7898" spans="1:1" x14ac:dyDescent="0.25">
      <c r="A7898" s="2">
        <v>28765</v>
      </c>
    </row>
    <row r="7899" spans="1:1" x14ac:dyDescent="0.25">
      <c r="A7899" s="3">
        <v>81156</v>
      </c>
    </row>
    <row r="7900" spans="1:1" x14ac:dyDescent="0.25">
      <c r="A7900" s="2">
        <v>76337</v>
      </c>
    </row>
    <row r="7901" spans="1:1" x14ac:dyDescent="0.25">
      <c r="A7901" s="3">
        <v>70249</v>
      </c>
    </row>
    <row r="7902" spans="1:1" x14ac:dyDescent="0.25">
      <c r="A7902" s="2">
        <v>53228</v>
      </c>
    </row>
    <row r="7903" spans="1:1" x14ac:dyDescent="0.25">
      <c r="A7903" s="3">
        <v>90332</v>
      </c>
    </row>
    <row r="7904" spans="1:1" x14ac:dyDescent="0.25">
      <c r="A7904" s="2">
        <v>30089</v>
      </c>
    </row>
    <row r="7905" spans="1:1" x14ac:dyDescent="0.25">
      <c r="A7905" s="3">
        <v>39895</v>
      </c>
    </row>
    <row r="7906" spans="1:1" x14ac:dyDescent="0.25">
      <c r="A7906" s="2">
        <v>72967</v>
      </c>
    </row>
    <row r="7907" spans="1:1" x14ac:dyDescent="0.25">
      <c r="A7907" s="3">
        <v>89519</v>
      </c>
    </row>
    <row r="7908" spans="1:1" x14ac:dyDescent="0.25">
      <c r="A7908" s="2">
        <v>25067</v>
      </c>
    </row>
    <row r="7909" spans="1:1" x14ac:dyDescent="0.25">
      <c r="A7909" s="3">
        <v>24230</v>
      </c>
    </row>
    <row r="7910" spans="1:1" x14ac:dyDescent="0.25">
      <c r="A7910" s="2">
        <v>23863</v>
      </c>
    </row>
    <row r="7911" spans="1:1" x14ac:dyDescent="0.25">
      <c r="A7911" s="3">
        <v>30591</v>
      </c>
    </row>
    <row r="7912" spans="1:1" x14ac:dyDescent="0.25">
      <c r="A7912" s="2">
        <v>76200</v>
      </c>
    </row>
    <row r="7913" spans="1:1" x14ac:dyDescent="0.25">
      <c r="A7913" s="3">
        <v>86228</v>
      </c>
    </row>
    <row r="7914" spans="1:1" x14ac:dyDescent="0.25">
      <c r="A7914" s="2">
        <v>79994</v>
      </c>
    </row>
    <row r="7915" spans="1:1" x14ac:dyDescent="0.25">
      <c r="A7915" s="3">
        <v>25596</v>
      </c>
    </row>
    <row r="7916" spans="1:1" x14ac:dyDescent="0.25">
      <c r="A7916" s="2">
        <v>96183</v>
      </c>
    </row>
    <row r="7917" spans="1:1" x14ac:dyDescent="0.25">
      <c r="A7917" s="3">
        <v>62664</v>
      </c>
    </row>
    <row r="7918" spans="1:1" x14ac:dyDescent="0.25">
      <c r="A7918" s="2">
        <v>24878</v>
      </c>
    </row>
    <row r="7919" spans="1:1" x14ac:dyDescent="0.25">
      <c r="A7919" s="3">
        <v>24947</v>
      </c>
    </row>
    <row r="7920" spans="1:1" x14ac:dyDescent="0.25">
      <c r="A7920" s="2">
        <v>70280</v>
      </c>
    </row>
    <row r="7921" spans="1:1" x14ac:dyDescent="0.25">
      <c r="A7921" s="3">
        <v>86087</v>
      </c>
    </row>
    <row r="7922" spans="1:1" x14ac:dyDescent="0.25">
      <c r="A7922" s="2">
        <v>42667</v>
      </c>
    </row>
    <row r="7923" spans="1:1" x14ac:dyDescent="0.25">
      <c r="A7923" s="3">
        <v>96060</v>
      </c>
    </row>
    <row r="7924" spans="1:1" x14ac:dyDescent="0.25">
      <c r="A7924" s="2">
        <v>59168</v>
      </c>
    </row>
    <row r="7925" spans="1:1" x14ac:dyDescent="0.25">
      <c r="A7925" s="3">
        <v>57517</v>
      </c>
    </row>
    <row r="7926" spans="1:1" x14ac:dyDescent="0.25">
      <c r="A7926" s="2">
        <v>42688</v>
      </c>
    </row>
    <row r="7927" spans="1:1" x14ac:dyDescent="0.25">
      <c r="A7927" s="3">
        <v>51351</v>
      </c>
    </row>
    <row r="7928" spans="1:1" x14ac:dyDescent="0.25">
      <c r="A7928" s="2">
        <v>47524</v>
      </c>
    </row>
    <row r="7929" spans="1:1" x14ac:dyDescent="0.25">
      <c r="A7929" s="3">
        <v>33780</v>
      </c>
    </row>
    <row r="7930" spans="1:1" x14ac:dyDescent="0.25">
      <c r="A7930" s="2">
        <v>42057</v>
      </c>
    </row>
    <row r="7931" spans="1:1" x14ac:dyDescent="0.25">
      <c r="A7931" s="3">
        <v>96020</v>
      </c>
    </row>
    <row r="7932" spans="1:1" x14ac:dyDescent="0.25">
      <c r="A7932" s="2">
        <v>23967</v>
      </c>
    </row>
    <row r="7933" spans="1:1" x14ac:dyDescent="0.25">
      <c r="A7933" s="3">
        <v>31588</v>
      </c>
    </row>
    <row r="7934" spans="1:1" x14ac:dyDescent="0.25">
      <c r="A7934" s="2">
        <v>63231</v>
      </c>
    </row>
    <row r="7935" spans="1:1" x14ac:dyDescent="0.25">
      <c r="A7935" s="3">
        <v>16613</v>
      </c>
    </row>
    <row r="7936" spans="1:1" x14ac:dyDescent="0.25">
      <c r="A7936" s="2">
        <v>22414</v>
      </c>
    </row>
    <row r="7937" spans="1:1" x14ac:dyDescent="0.25">
      <c r="A7937" s="3">
        <v>46900</v>
      </c>
    </row>
    <row r="7938" spans="1:1" x14ac:dyDescent="0.25">
      <c r="A7938" s="2">
        <v>42332</v>
      </c>
    </row>
    <row r="7939" spans="1:1" x14ac:dyDescent="0.25">
      <c r="A7939" s="3">
        <v>32195</v>
      </c>
    </row>
    <row r="7940" spans="1:1" x14ac:dyDescent="0.25">
      <c r="A7940" s="2">
        <v>25227</v>
      </c>
    </row>
    <row r="7941" spans="1:1" x14ac:dyDescent="0.25">
      <c r="A7941" s="3">
        <v>26332</v>
      </c>
    </row>
    <row r="7942" spans="1:1" x14ac:dyDescent="0.25">
      <c r="A7942" s="2">
        <v>81420</v>
      </c>
    </row>
    <row r="7943" spans="1:1" x14ac:dyDescent="0.25">
      <c r="A7943" s="3">
        <v>48746</v>
      </c>
    </row>
    <row r="7944" spans="1:1" x14ac:dyDescent="0.25">
      <c r="A7944" s="2">
        <v>17897</v>
      </c>
    </row>
    <row r="7945" spans="1:1" x14ac:dyDescent="0.25">
      <c r="A7945" s="3">
        <v>91677</v>
      </c>
    </row>
    <row r="7946" spans="1:1" x14ac:dyDescent="0.25">
      <c r="A7946" s="2">
        <v>91116</v>
      </c>
    </row>
    <row r="7947" spans="1:1" x14ac:dyDescent="0.25">
      <c r="A7947" s="3">
        <v>39919</v>
      </c>
    </row>
    <row r="7948" spans="1:1" x14ac:dyDescent="0.25">
      <c r="A7948" s="2">
        <v>63891</v>
      </c>
    </row>
    <row r="7949" spans="1:1" x14ac:dyDescent="0.25">
      <c r="A7949" s="3">
        <v>87639</v>
      </c>
    </row>
    <row r="7950" spans="1:1" x14ac:dyDescent="0.25">
      <c r="A7950" s="2">
        <v>77791</v>
      </c>
    </row>
    <row r="7951" spans="1:1" x14ac:dyDescent="0.25">
      <c r="A7951" s="3">
        <v>62288</v>
      </c>
    </row>
    <row r="7952" spans="1:1" x14ac:dyDescent="0.25">
      <c r="A7952" s="2">
        <v>61444</v>
      </c>
    </row>
    <row r="7953" spans="1:1" x14ac:dyDescent="0.25">
      <c r="A7953" s="3">
        <v>49123</v>
      </c>
    </row>
    <row r="7954" spans="1:1" x14ac:dyDescent="0.25">
      <c r="A7954" s="2">
        <v>37646</v>
      </c>
    </row>
    <row r="7955" spans="1:1" x14ac:dyDescent="0.25">
      <c r="A7955" s="3">
        <v>76219</v>
      </c>
    </row>
    <row r="7956" spans="1:1" x14ac:dyDescent="0.25">
      <c r="A7956" s="2">
        <v>34887</v>
      </c>
    </row>
    <row r="7957" spans="1:1" x14ac:dyDescent="0.25">
      <c r="A7957" s="3">
        <v>95988</v>
      </c>
    </row>
    <row r="7958" spans="1:1" x14ac:dyDescent="0.25">
      <c r="A7958" s="2">
        <v>45266</v>
      </c>
    </row>
    <row r="7959" spans="1:1" x14ac:dyDescent="0.25">
      <c r="A7959" s="3">
        <v>32275</v>
      </c>
    </row>
    <row r="7960" spans="1:1" x14ac:dyDescent="0.25">
      <c r="A7960" s="2">
        <v>28876</v>
      </c>
    </row>
    <row r="7961" spans="1:1" x14ac:dyDescent="0.25">
      <c r="A7961" s="3">
        <v>38404</v>
      </c>
    </row>
    <row r="7962" spans="1:1" x14ac:dyDescent="0.25">
      <c r="A7962" s="2">
        <v>80817</v>
      </c>
    </row>
    <row r="7963" spans="1:1" x14ac:dyDescent="0.25">
      <c r="A7963" s="3">
        <v>35400</v>
      </c>
    </row>
    <row r="7964" spans="1:1" x14ac:dyDescent="0.25">
      <c r="A7964" s="2">
        <v>20060</v>
      </c>
    </row>
    <row r="7965" spans="1:1" x14ac:dyDescent="0.25">
      <c r="A7965" s="3">
        <v>21349</v>
      </c>
    </row>
    <row r="7966" spans="1:1" x14ac:dyDescent="0.25">
      <c r="A7966" s="2">
        <v>37955</v>
      </c>
    </row>
    <row r="7967" spans="1:1" x14ac:dyDescent="0.25">
      <c r="A7967" s="3">
        <v>17613</v>
      </c>
    </row>
    <row r="7968" spans="1:1" x14ac:dyDescent="0.25">
      <c r="A7968" s="2">
        <v>37854</v>
      </c>
    </row>
    <row r="7969" spans="1:1" x14ac:dyDescent="0.25">
      <c r="A7969" s="3">
        <v>35919</v>
      </c>
    </row>
    <row r="7970" spans="1:1" x14ac:dyDescent="0.25">
      <c r="A7970" s="2">
        <v>27415</v>
      </c>
    </row>
    <row r="7971" spans="1:1" x14ac:dyDescent="0.25">
      <c r="A7971" s="3">
        <v>90188</v>
      </c>
    </row>
    <row r="7972" spans="1:1" x14ac:dyDescent="0.25">
      <c r="A7972" s="2">
        <v>96317</v>
      </c>
    </row>
    <row r="7973" spans="1:1" x14ac:dyDescent="0.25">
      <c r="A7973" s="3">
        <v>27655</v>
      </c>
    </row>
    <row r="7974" spans="1:1" x14ac:dyDescent="0.25">
      <c r="A7974" s="2">
        <v>81139</v>
      </c>
    </row>
    <row r="7975" spans="1:1" x14ac:dyDescent="0.25">
      <c r="A7975" s="3">
        <v>73846</v>
      </c>
    </row>
    <row r="7976" spans="1:1" x14ac:dyDescent="0.25">
      <c r="A7976" s="2">
        <v>35771</v>
      </c>
    </row>
    <row r="7977" spans="1:1" x14ac:dyDescent="0.25">
      <c r="A7977" s="3">
        <v>62150</v>
      </c>
    </row>
    <row r="7978" spans="1:1" x14ac:dyDescent="0.25">
      <c r="A7978" s="2">
        <v>37282</v>
      </c>
    </row>
    <row r="7979" spans="1:1" x14ac:dyDescent="0.25">
      <c r="A7979" s="3">
        <v>78935</v>
      </c>
    </row>
    <row r="7980" spans="1:1" x14ac:dyDescent="0.25">
      <c r="A7980" s="2">
        <v>50592</v>
      </c>
    </row>
    <row r="7981" spans="1:1" x14ac:dyDescent="0.25">
      <c r="A7981" s="3">
        <v>71551</v>
      </c>
    </row>
    <row r="7982" spans="1:1" x14ac:dyDescent="0.25">
      <c r="A7982" s="2">
        <v>42317</v>
      </c>
    </row>
    <row r="7983" spans="1:1" x14ac:dyDescent="0.25">
      <c r="A7983" s="3">
        <v>53438</v>
      </c>
    </row>
    <row r="7984" spans="1:1" x14ac:dyDescent="0.25">
      <c r="A7984" s="2">
        <v>83749</v>
      </c>
    </row>
    <row r="7985" spans="1:1" x14ac:dyDescent="0.25">
      <c r="A7985" s="3">
        <v>17887</v>
      </c>
    </row>
    <row r="7986" spans="1:1" x14ac:dyDescent="0.25">
      <c r="A7986" s="2">
        <v>18736</v>
      </c>
    </row>
    <row r="7987" spans="1:1" x14ac:dyDescent="0.25">
      <c r="A7987" s="3">
        <v>28716</v>
      </c>
    </row>
    <row r="7988" spans="1:1" x14ac:dyDescent="0.25">
      <c r="A7988" s="2">
        <v>92067</v>
      </c>
    </row>
    <row r="7989" spans="1:1" x14ac:dyDescent="0.25">
      <c r="A7989" s="3">
        <v>28190</v>
      </c>
    </row>
    <row r="7990" spans="1:1" x14ac:dyDescent="0.25">
      <c r="A7990" s="2">
        <v>74861</v>
      </c>
    </row>
    <row r="7991" spans="1:1" x14ac:dyDescent="0.25">
      <c r="A7991" s="3">
        <v>50603</v>
      </c>
    </row>
    <row r="7992" spans="1:1" x14ac:dyDescent="0.25">
      <c r="A7992" s="2">
        <v>44367</v>
      </c>
    </row>
    <row r="7993" spans="1:1" x14ac:dyDescent="0.25">
      <c r="A7993" s="3">
        <v>18418</v>
      </c>
    </row>
    <row r="7994" spans="1:1" x14ac:dyDescent="0.25">
      <c r="A7994" s="2">
        <v>44584</v>
      </c>
    </row>
    <row r="7995" spans="1:1" x14ac:dyDescent="0.25">
      <c r="A7995" s="3">
        <v>23902</v>
      </c>
    </row>
    <row r="7996" spans="1:1" x14ac:dyDescent="0.25">
      <c r="A7996" s="2">
        <v>88558</v>
      </c>
    </row>
    <row r="7997" spans="1:1" x14ac:dyDescent="0.25">
      <c r="A7997" s="3">
        <v>55530</v>
      </c>
    </row>
    <row r="7998" spans="1:1" x14ac:dyDescent="0.25">
      <c r="A7998" s="2">
        <v>36835</v>
      </c>
    </row>
    <row r="7999" spans="1:1" x14ac:dyDescent="0.25">
      <c r="A7999" s="3">
        <v>67330</v>
      </c>
    </row>
    <row r="8000" spans="1:1" x14ac:dyDescent="0.25">
      <c r="A8000" s="2">
        <v>90895</v>
      </c>
    </row>
    <row r="8001" spans="1:1" x14ac:dyDescent="0.25">
      <c r="A8001" s="3">
        <v>49984</v>
      </c>
    </row>
    <row r="8002" spans="1:1" x14ac:dyDescent="0.25">
      <c r="A8002" s="2">
        <v>40438</v>
      </c>
    </row>
    <row r="8003" spans="1:1" x14ac:dyDescent="0.25">
      <c r="A8003" s="3">
        <v>30869</v>
      </c>
    </row>
    <row r="8004" spans="1:1" x14ac:dyDescent="0.25">
      <c r="A8004" s="2">
        <v>68735</v>
      </c>
    </row>
    <row r="8005" spans="1:1" x14ac:dyDescent="0.25">
      <c r="A8005" s="3">
        <v>80178</v>
      </c>
    </row>
    <row r="8006" spans="1:1" x14ac:dyDescent="0.25">
      <c r="A8006" s="2">
        <v>58129</v>
      </c>
    </row>
    <row r="8007" spans="1:1" x14ac:dyDescent="0.25">
      <c r="A8007" s="3">
        <v>90276</v>
      </c>
    </row>
    <row r="8008" spans="1:1" x14ac:dyDescent="0.25">
      <c r="A8008" s="2">
        <v>65547</v>
      </c>
    </row>
    <row r="8009" spans="1:1" x14ac:dyDescent="0.25">
      <c r="A8009" s="3">
        <v>92265</v>
      </c>
    </row>
    <row r="8010" spans="1:1" x14ac:dyDescent="0.25">
      <c r="A8010" s="2">
        <v>25915</v>
      </c>
    </row>
    <row r="8011" spans="1:1" x14ac:dyDescent="0.25">
      <c r="A8011" s="3">
        <v>59686</v>
      </c>
    </row>
    <row r="8012" spans="1:1" x14ac:dyDescent="0.25">
      <c r="A8012" s="2">
        <v>57417</v>
      </c>
    </row>
    <row r="8013" spans="1:1" x14ac:dyDescent="0.25">
      <c r="A8013" s="3">
        <v>83162</v>
      </c>
    </row>
    <row r="8014" spans="1:1" x14ac:dyDescent="0.25">
      <c r="A8014" s="2">
        <v>81086</v>
      </c>
    </row>
    <row r="8015" spans="1:1" x14ac:dyDescent="0.25">
      <c r="A8015" s="3">
        <v>71435</v>
      </c>
    </row>
    <row r="8016" spans="1:1" x14ac:dyDescent="0.25">
      <c r="A8016" s="2">
        <v>28172</v>
      </c>
    </row>
    <row r="8017" spans="1:1" x14ac:dyDescent="0.25">
      <c r="A8017" s="3">
        <v>95357</v>
      </c>
    </row>
    <row r="8018" spans="1:1" x14ac:dyDescent="0.25">
      <c r="A8018" s="2">
        <v>37362</v>
      </c>
    </row>
    <row r="8019" spans="1:1" x14ac:dyDescent="0.25">
      <c r="A8019" s="3">
        <v>29083</v>
      </c>
    </row>
    <row r="8020" spans="1:1" x14ac:dyDescent="0.25">
      <c r="A8020" s="2">
        <v>28161</v>
      </c>
    </row>
    <row r="8021" spans="1:1" x14ac:dyDescent="0.25">
      <c r="A8021" s="3">
        <v>34569</v>
      </c>
    </row>
    <row r="8022" spans="1:1" x14ac:dyDescent="0.25">
      <c r="A8022" s="2">
        <v>81155</v>
      </c>
    </row>
    <row r="8023" spans="1:1" x14ac:dyDescent="0.25">
      <c r="A8023" s="3">
        <v>93707</v>
      </c>
    </row>
    <row r="8024" spans="1:1" x14ac:dyDescent="0.25">
      <c r="A8024" s="2">
        <v>66634</v>
      </c>
    </row>
    <row r="8025" spans="1:1" x14ac:dyDescent="0.25">
      <c r="A8025" s="3">
        <v>32348</v>
      </c>
    </row>
    <row r="8026" spans="1:1" x14ac:dyDescent="0.25">
      <c r="A8026" s="2">
        <v>71556</v>
      </c>
    </row>
    <row r="8027" spans="1:1" x14ac:dyDescent="0.25">
      <c r="A8027" s="3">
        <v>45037</v>
      </c>
    </row>
    <row r="8028" spans="1:1" x14ac:dyDescent="0.25">
      <c r="A8028" s="2">
        <v>30953</v>
      </c>
    </row>
    <row r="8029" spans="1:1" x14ac:dyDescent="0.25">
      <c r="A8029" s="3">
        <v>91998</v>
      </c>
    </row>
    <row r="8030" spans="1:1" x14ac:dyDescent="0.25">
      <c r="A8030" s="2">
        <v>25812</v>
      </c>
    </row>
    <row r="8031" spans="1:1" x14ac:dyDescent="0.25">
      <c r="A8031" s="3">
        <v>58657</v>
      </c>
    </row>
    <row r="8032" spans="1:1" x14ac:dyDescent="0.25">
      <c r="A8032" s="2">
        <v>68201</v>
      </c>
    </row>
    <row r="8033" spans="1:1" x14ac:dyDescent="0.25">
      <c r="A8033" s="3">
        <v>71241</v>
      </c>
    </row>
    <row r="8034" spans="1:1" x14ac:dyDescent="0.25">
      <c r="A8034" s="2">
        <v>82160</v>
      </c>
    </row>
    <row r="8035" spans="1:1" x14ac:dyDescent="0.25">
      <c r="A8035" s="3">
        <v>59559</v>
      </c>
    </row>
    <row r="8036" spans="1:1" x14ac:dyDescent="0.25">
      <c r="A8036" s="2">
        <v>77163</v>
      </c>
    </row>
    <row r="8037" spans="1:1" x14ac:dyDescent="0.25">
      <c r="A8037" s="3">
        <v>78774</v>
      </c>
    </row>
    <row r="8038" spans="1:1" x14ac:dyDescent="0.25">
      <c r="A8038" s="2">
        <v>62904</v>
      </c>
    </row>
    <row r="8039" spans="1:1" x14ac:dyDescent="0.25">
      <c r="A8039" s="3">
        <v>92045</v>
      </c>
    </row>
    <row r="8040" spans="1:1" x14ac:dyDescent="0.25">
      <c r="A8040" s="2">
        <v>30628</v>
      </c>
    </row>
    <row r="8041" spans="1:1" x14ac:dyDescent="0.25">
      <c r="A8041" s="3">
        <v>63651</v>
      </c>
    </row>
    <row r="8042" spans="1:1" x14ac:dyDescent="0.25">
      <c r="A8042" s="2">
        <v>91374</v>
      </c>
    </row>
    <row r="8043" spans="1:1" x14ac:dyDescent="0.25">
      <c r="A8043" s="3">
        <v>80039</v>
      </c>
    </row>
    <row r="8044" spans="1:1" x14ac:dyDescent="0.25">
      <c r="A8044" s="2">
        <v>95621</v>
      </c>
    </row>
    <row r="8045" spans="1:1" x14ac:dyDescent="0.25">
      <c r="A8045" s="3">
        <v>18128</v>
      </c>
    </row>
    <row r="8046" spans="1:1" x14ac:dyDescent="0.25">
      <c r="A8046" s="2">
        <v>52265</v>
      </c>
    </row>
    <row r="8047" spans="1:1" x14ac:dyDescent="0.25">
      <c r="A8047" s="3">
        <v>94408</v>
      </c>
    </row>
    <row r="8048" spans="1:1" x14ac:dyDescent="0.25">
      <c r="A8048" s="2">
        <v>41336</v>
      </c>
    </row>
    <row r="8049" spans="1:1" x14ac:dyDescent="0.25">
      <c r="A8049" s="3">
        <v>69584</v>
      </c>
    </row>
    <row r="8050" spans="1:1" x14ac:dyDescent="0.25">
      <c r="A8050" s="2">
        <v>50354</v>
      </c>
    </row>
    <row r="8051" spans="1:1" x14ac:dyDescent="0.25">
      <c r="A8051" s="3">
        <v>61648</v>
      </c>
    </row>
    <row r="8052" spans="1:1" x14ac:dyDescent="0.25">
      <c r="A8052" s="2">
        <v>89106</v>
      </c>
    </row>
    <row r="8053" spans="1:1" x14ac:dyDescent="0.25">
      <c r="A8053" s="3">
        <v>21043</v>
      </c>
    </row>
    <row r="8054" spans="1:1" x14ac:dyDescent="0.25">
      <c r="A8054" s="2">
        <v>25452</v>
      </c>
    </row>
    <row r="8055" spans="1:1" x14ac:dyDescent="0.25">
      <c r="A8055" s="3">
        <v>21841</v>
      </c>
    </row>
    <row r="8056" spans="1:1" x14ac:dyDescent="0.25">
      <c r="A8056" s="2">
        <v>54022</v>
      </c>
    </row>
    <row r="8057" spans="1:1" x14ac:dyDescent="0.25">
      <c r="A8057" s="3">
        <v>87031</v>
      </c>
    </row>
    <row r="8058" spans="1:1" x14ac:dyDescent="0.25">
      <c r="A8058" s="2">
        <v>19772</v>
      </c>
    </row>
    <row r="8059" spans="1:1" x14ac:dyDescent="0.25">
      <c r="A8059" s="3">
        <v>31749</v>
      </c>
    </row>
    <row r="8060" spans="1:1" x14ac:dyDescent="0.25">
      <c r="A8060" s="2">
        <v>49083</v>
      </c>
    </row>
    <row r="8061" spans="1:1" x14ac:dyDescent="0.25">
      <c r="A8061" s="3">
        <v>96690</v>
      </c>
    </row>
    <row r="8062" spans="1:1" x14ac:dyDescent="0.25">
      <c r="A8062" s="2">
        <v>83063</v>
      </c>
    </row>
    <row r="8063" spans="1:1" x14ac:dyDescent="0.25">
      <c r="A8063" s="3">
        <v>55887</v>
      </c>
    </row>
    <row r="8064" spans="1:1" x14ac:dyDescent="0.25">
      <c r="A8064" s="2">
        <v>16579</v>
      </c>
    </row>
    <row r="8065" spans="1:1" x14ac:dyDescent="0.25">
      <c r="A8065" s="3">
        <v>84254</v>
      </c>
    </row>
    <row r="8066" spans="1:1" x14ac:dyDescent="0.25">
      <c r="A8066" s="2">
        <v>70013</v>
      </c>
    </row>
    <row r="8067" spans="1:1" x14ac:dyDescent="0.25">
      <c r="A8067" s="3">
        <v>89116</v>
      </c>
    </row>
    <row r="8068" spans="1:1" x14ac:dyDescent="0.25">
      <c r="A8068" s="2">
        <v>30028</v>
      </c>
    </row>
    <row r="8069" spans="1:1" x14ac:dyDescent="0.25">
      <c r="A8069" s="3">
        <v>71228</v>
      </c>
    </row>
    <row r="8070" spans="1:1" x14ac:dyDescent="0.25">
      <c r="A8070" s="2">
        <v>42065</v>
      </c>
    </row>
    <row r="8071" spans="1:1" x14ac:dyDescent="0.25">
      <c r="A8071" s="3">
        <v>26357</v>
      </c>
    </row>
    <row r="8072" spans="1:1" x14ac:dyDescent="0.25">
      <c r="A8072" s="2">
        <v>38729</v>
      </c>
    </row>
    <row r="8073" spans="1:1" x14ac:dyDescent="0.25">
      <c r="A8073" s="3">
        <v>66524</v>
      </c>
    </row>
    <row r="8074" spans="1:1" x14ac:dyDescent="0.25">
      <c r="A8074" s="2">
        <v>25809</v>
      </c>
    </row>
    <row r="8075" spans="1:1" x14ac:dyDescent="0.25">
      <c r="A8075" s="3">
        <v>81286</v>
      </c>
    </row>
    <row r="8076" spans="1:1" x14ac:dyDescent="0.25">
      <c r="A8076" s="2">
        <v>51316</v>
      </c>
    </row>
    <row r="8077" spans="1:1" x14ac:dyDescent="0.25">
      <c r="A8077" s="3">
        <v>26362</v>
      </c>
    </row>
    <row r="8078" spans="1:1" x14ac:dyDescent="0.25">
      <c r="A8078" s="2">
        <v>49962</v>
      </c>
    </row>
    <row r="8079" spans="1:1" x14ac:dyDescent="0.25">
      <c r="A8079" s="3">
        <v>72556</v>
      </c>
    </row>
    <row r="8080" spans="1:1" x14ac:dyDescent="0.25">
      <c r="A8080" s="2">
        <v>50214</v>
      </c>
    </row>
    <row r="8081" spans="1:1" x14ac:dyDescent="0.25">
      <c r="A8081" s="3">
        <v>89272</v>
      </c>
    </row>
    <row r="8082" spans="1:1" x14ac:dyDescent="0.25">
      <c r="A8082" s="2">
        <v>19270</v>
      </c>
    </row>
    <row r="8083" spans="1:1" x14ac:dyDescent="0.25">
      <c r="A8083" s="3">
        <v>15379</v>
      </c>
    </row>
    <row r="8084" spans="1:1" x14ac:dyDescent="0.25">
      <c r="A8084" s="2">
        <v>66568</v>
      </c>
    </row>
    <row r="8085" spans="1:1" x14ac:dyDescent="0.25">
      <c r="A8085" s="3">
        <v>81587</v>
      </c>
    </row>
    <row r="8086" spans="1:1" x14ac:dyDescent="0.25">
      <c r="A8086" s="2">
        <v>45533</v>
      </c>
    </row>
    <row r="8087" spans="1:1" x14ac:dyDescent="0.25">
      <c r="A8087" s="3">
        <v>91984</v>
      </c>
    </row>
    <row r="8088" spans="1:1" x14ac:dyDescent="0.25">
      <c r="A8088" s="2">
        <v>17057</v>
      </c>
    </row>
    <row r="8089" spans="1:1" x14ac:dyDescent="0.25">
      <c r="A8089" s="3">
        <v>71895</v>
      </c>
    </row>
    <row r="8090" spans="1:1" x14ac:dyDescent="0.25">
      <c r="A8090" s="2">
        <v>91732</v>
      </c>
    </row>
    <row r="8091" spans="1:1" x14ac:dyDescent="0.25">
      <c r="A8091" s="3">
        <v>70853</v>
      </c>
    </row>
    <row r="8092" spans="1:1" x14ac:dyDescent="0.25">
      <c r="A8092" s="2">
        <v>88374</v>
      </c>
    </row>
    <row r="8093" spans="1:1" x14ac:dyDescent="0.25">
      <c r="A8093" s="3">
        <v>76178</v>
      </c>
    </row>
    <row r="8094" spans="1:1" x14ac:dyDescent="0.25">
      <c r="A8094" s="2">
        <v>55304</v>
      </c>
    </row>
    <row r="8095" spans="1:1" x14ac:dyDescent="0.25">
      <c r="A8095" s="3">
        <v>38768</v>
      </c>
    </row>
    <row r="8096" spans="1:1" x14ac:dyDescent="0.25">
      <c r="A8096" s="2">
        <v>79947</v>
      </c>
    </row>
    <row r="8097" spans="1:1" x14ac:dyDescent="0.25">
      <c r="A8097" s="3">
        <v>38685</v>
      </c>
    </row>
    <row r="8098" spans="1:1" x14ac:dyDescent="0.25">
      <c r="A8098" s="2">
        <v>44430</v>
      </c>
    </row>
    <row r="8099" spans="1:1" x14ac:dyDescent="0.25">
      <c r="A8099" s="3">
        <v>31422</v>
      </c>
    </row>
    <row r="8100" spans="1:1" x14ac:dyDescent="0.25">
      <c r="A8100" s="2">
        <v>25330</v>
      </c>
    </row>
    <row r="8101" spans="1:1" x14ac:dyDescent="0.25">
      <c r="A8101" s="3">
        <v>90159</v>
      </c>
    </row>
    <row r="8102" spans="1:1" x14ac:dyDescent="0.25">
      <c r="A8102" s="2">
        <v>31972</v>
      </c>
    </row>
    <row r="8103" spans="1:1" x14ac:dyDescent="0.25">
      <c r="A8103" s="3">
        <v>55384</v>
      </c>
    </row>
    <row r="8104" spans="1:1" x14ac:dyDescent="0.25">
      <c r="A8104" s="2">
        <v>31695</v>
      </c>
    </row>
    <row r="8105" spans="1:1" x14ac:dyDescent="0.25">
      <c r="A8105" s="3">
        <v>92383</v>
      </c>
    </row>
    <row r="8106" spans="1:1" x14ac:dyDescent="0.25">
      <c r="A8106" s="2">
        <v>92586</v>
      </c>
    </row>
    <row r="8107" spans="1:1" x14ac:dyDescent="0.25">
      <c r="A8107" s="3">
        <v>72870</v>
      </c>
    </row>
    <row r="8108" spans="1:1" x14ac:dyDescent="0.25">
      <c r="A8108" s="2">
        <v>22205</v>
      </c>
    </row>
    <row r="8109" spans="1:1" x14ac:dyDescent="0.25">
      <c r="A8109" s="3">
        <v>91514</v>
      </c>
    </row>
    <row r="8110" spans="1:1" x14ac:dyDescent="0.25">
      <c r="A8110" s="2">
        <v>27264</v>
      </c>
    </row>
    <row r="8111" spans="1:1" x14ac:dyDescent="0.25">
      <c r="A8111" s="3">
        <v>24125</v>
      </c>
    </row>
    <row r="8112" spans="1:1" x14ac:dyDescent="0.25">
      <c r="A8112" s="2">
        <v>30284</v>
      </c>
    </row>
    <row r="8113" spans="1:1" x14ac:dyDescent="0.25">
      <c r="A8113" s="3">
        <v>19593</v>
      </c>
    </row>
    <row r="8114" spans="1:1" x14ac:dyDescent="0.25">
      <c r="A8114" s="2">
        <v>69639</v>
      </c>
    </row>
    <row r="8115" spans="1:1" x14ac:dyDescent="0.25">
      <c r="A8115" s="3">
        <v>93661</v>
      </c>
    </row>
    <row r="8116" spans="1:1" x14ac:dyDescent="0.25">
      <c r="A8116" s="2">
        <v>73948</v>
      </c>
    </row>
    <row r="8117" spans="1:1" x14ac:dyDescent="0.25">
      <c r="A8117" s="3">
        <v>51137</v>
      </c>
    </row>
    <row r="8118" spans="1:1" x14ac:dyDescent="0.25">
      <c r="A8118" s="2">
        <v>26934</v>
      </c>
    </row>
    <row r="8119" spans="1:1" x14ac:dyDescent="0.25">
      <c r="A8119" s="3">
        <v>90485</v>
      </c>
    </row>
    <row r="8120" spans="1:1" x14ac:dyDescent="0.25">
      <c r="A8120" s="2">
        <v>64581</v>
      </c>
    </row>
    <row r="8121" spans="1:1" x14ac:dyDescent="0.25">
      <c r="A8121" s="3">
        <v>58843</v>
      </c>
    </row>
    <row r="8122" spans="1:1" x14ac:dyDescent="0.25">
      <c r="A8122" s="2">
        <v>18343</v>
      </c>
    </row>
    <row r="8123" spans="1:1" x14ac:dyDescent="0.25">
      <c r="A8123" s="3">
        <v>54109</v>
      </c>
    </row>
    <row r="8124" spans="1:1" x14ac:dyDescent="0.25">
      <c r="A8124" s="2">
        <v>38266</v>
      </c>
    </row>
    <row r="8125" spans="1:1" x14ac:dyDescent="0.25">
      <c r="A8125" s="3">
        <v>44348</v>
      </c>
    </row>
    <row r="8126" spans="1:1" x14ac:dyDescent="0.25">
      <c r="A8126" s="2">
        <v>38425</v>
      </c>
    </row>
    <row r="8127" spans="1:1" x14ac:dyDescent="0.25">
      <c r="A8127" s="3">
        <v>92908</v>
      </c>
    </row>
    <row r="8128" spans="1:1" x14ac:dyDescent="0.25">
      <c r="A8128" s="2">
        <v>50528</v>
      </c>
    </row>
    <row r="8129" spans="1:1" x14ac:dyDescent="0.25">
      <c r="A8129" s="3">
        <v>34169</v>
      </c>
    </row>
    <row r="8130" spans="1:1" x14ac:dyDescent="0.25">
      <c r="A8130" s="2">
        <v>15141</v>
      </c>
    </row>
    <row r="8131" spans="1:1" x14ac:dyDescent="0.25">
      <c r="A8131" s="3">
        <v>26769</v>
      </c>
    </row>
    <row r="8132" spans="1:1" x14ac:dyDescent="0.25">
      <c r="A8132" s="2">
        <v>38363</v>
      </c>
    </row>
    <row r="8133" spans="1:1" x14ac:dyDescent="0.25">
      <c r="A8133" s="3">
        <v>65243</v>
      </c>
    </row>
    <row r="8134" spans="1:1" x14ac:dyDescent="0.25">
      <c r="A8134" s="2">
        <v>38376</v>
      </c>
    </row>
    <row r="8135" spans="1:1" x14ac:dyDescent="0.25">
      <c r="A8135" s="3">
        <v>73212</v>
      </c>
    </row>
    <row r="8136" spans="1:1" x14ac:dyDescent="0.25">
      <c r="A8136" s="2">
        <v>49642</v>
      </c>
    </row>
    <row r="8137" spans="1:1" x14ac:dyDescent="0.25">
      <c r="A8137" s="3">
        <v>35789</v>
      </c>
    </row>
    <row r="8138" spans="1:1" x14ac:dyDescent="0.25">
      <c r="A8138" s="2">
        <v>33748</v>
      </c>
    </row>
    <row r="8139" spans="1:1" x14ac:dyDescent="0.25">
      <c r="A8139" s="3">
        <v>83692</v>
      </c>
    </row>
    <row r="8140" spans="1:1" x14ac:dyDescent="0.25">
      <c r="A8140" s="2">
        <v>75268</v>
      </c>
    </row>
    <row r="8141" spans="1:1" x14ac:dyDescent="0.25">
      <c r="A8141" s="3">
        <v>78314</v>
      </c>
    </row>
    <row r="8142" spans="1:1" x14ac:dyDescent="0.25">
      <c r="A8142" s="2">
        <v>39863</v>
      </c>
    </row>
    <row r="8143" spans="1:1" x14ac:dyDescent="0.25">
      <c r="A8143" s="3">
        <v>36607</v>
      </c>
    </row>
    <row r="8144" spans="1:1" x14ac:dyDescent="0.25">
      <c r="A8144" s="2">
        <v>85291</v>
      </c>
    </row>
    <row r="8145" spans="1:1" x14ac:dyDescent="0.25">
      <c r="A8145" s="3">
        <v>86102</v>
      </c>
    </row>
    <row r="8146" spans="1:1" x14ac:dyDescent="0.25">
      <c r="A8146" s="2">
        <v>21063</v>
      </c>
    </row>
    <row r="8147" spans="1:1" x14ac:dyDescent="0.25">
      <c r="A8147" s="3">
        <v>24892</v>
      </c>
    </row>
    <row r="8148" spans="1:1" x14ac:dyDescent="0.25">
      <c r="A8148" s="2">
        <v>72920</v>
      </c>
    </row>
    <row r="8149" spans="1:1" x14ac:dyDescent="0.25">
      <c r="A8149" s="3">
        <v>53651</v>
      </c>
    </row>
    <row r="8150" spans="1:1" x14ac:dyDescent="0.25">
      <c r="A8150" s="2">
        <v>33486</v>
      </c>
    </row>
    <row r="8151" spans="1:1" x14ac:dyDescent="0.25">
      <c r="A8151" s="3">
        <v>30251</v>
      </c>
    </row>
    <row r="8152" spans="1:1" x14ac:dyDescent="0.25">
      <c r="A8152" s="2">
        <v>16097</v>
      </c>
    </row>
    <row r="8153" spans="1:1" x14ac:dyDescent="0.25">
      <c r="A8153" s="3">
        <v>81604</v>
      </c>
    </row>
    <row r="8154" spans="1:1" x14ac:dyDescent="0.25">
      <c r="A8154" s="2">
        <v>66303</v>
      </c>
    </row>
    <row r="8155" spans="1:1" x14ac:dyDescent="0.25">
      <c r="A8155" s="3">
        <v>82311</v>
      </c>
    </row>
    <row r="8156" spans="1:1" x14ac:dyDescent="0.25">
      <c r="A8156" s="2">
        <v>79717</v>
      </c>
    </row>
    <row r="8157" spans="1:1" x14ac:dyDescent="0.25">
      <c r="A8157" s="3">
        <v>38363</v>
      </c>
    </row>
    <row r="8158" spans="1:1" x14ac:dyDescent="0.25">
      <c r="A8158" s="2">
        <v>68338</v>
      </c>
    </row>
    <row r="8159" spans="1:1" x14ac:dyDescent="0.25">
      <c r="A8159" s="3">
        <v>28367</v>
      </c>
    </row>
    <row r="8160" spans="1:1" x14ac:dyDescent="0.25">
      <c r="A8160" s="2">
        <v>79325</v>
      </c>
    </row>
    <row r="8161" spans="1:1" x14ac:dyDescent="0.25">
      <c r="A8161" s="3">
        <v>43143</v>
      </c>
    </row>
    <row r="8162" spans="1:1" x14ac:dyDescent="0.25">
      <c r="A8162" s="2">
        <v>41803</v>
      </c>
    </row>
    <row r="8163" spans="1:1" x14ac:dyDescent="0.25">
      <c r="A8163" s="3">
        <v>94180</v>
      </c>
    </row>
    <row r="8164" spans="1:1" x14ac:dyDescent="0.25">
      <c r="A8164" s="2">
        <v>78429</v>
      </c>
    </row>
    <row r="8165" spans="1:1" x14ac:dyDescent="0.25">
      <c r="A8165" s="3">
        <v>51214</v>
      </c>
    </row>
    <row r="8166" spans="1:1" x14ac:dyDescent="0.25">
      <c r="A8166" s="2">
        <v>41675</v>
      </c>
    </row>
    <row r="8167" spans="1:1" x14ac:dyDescent="0.25">
      <c r="A8167" s="3">
        <v>70201</v>
      </c>
    </row>
    <row r="8168" spans="1:1" x14ac:dyDescent="0.25">
      <c r="A8168" s="2">
        <v>63584</v>
      </c>
    </row>
    <row r="8169" spans="1:1" x14ac:dyDescent="0.25">
      <c r="A8169" s="3">
        <v>84418</v>
      </c>
    </row>
    <row r="8170" spans="1:1" x14ac:dyDescent="0.25">
      <c r="A8170" s="2">
        <v>30090</v>
      </c>
    </row>
    <row r="8171" spans="1:1" x14ac:dyDescent="0.25">
      <c r="A8171" s="3">
        <v>36391</v>
      </c>
    </row>
    <row r="8172" spans="1:1" x14ac:dyDescent="0.25">
      <c r="A8172" s="2">
        <v>67829</v>
      </c>
    </row>
    <row r="8173" spans="1:1" x14ac:dyDescent="0.25">
      <c r="A8173" s="3">
        <v>41724</v>
      </c>
    </row>
    <row r="8174" spans="1:1" x14ac:dyDescent="0.25">
      <c r="A8174" s="2">
        <v>88905</v>
      </c>
    </row>
    <row r="8175" spans="1:1" x14ac:dyDescent="0.25">
      <c r="A8175" s="3">
        <v>17830</v>
      </c>
    </row>
    <row r="8176" spans="1:1" x14ac:dyDescent="0.25">
      <c r="A8176" s="2">
        <v>75686</v>
      </c>
    </row>
    <row r="8177" spans="1:1" x14ac:dyDescent="0.25">
      <c r="A8177" s="3">
        <v>66497</v>
      </c>
    </row>
    <row r="8178" spans="1:1" x14ac:dyDescent="0.25">
      <c r="A8178" s="2">
        <v>73959</v>
      </c>
    </row>
    <row r="8179" spans="1:1" x14ac:dyDescent="0.25">
      <c r="A8179" s="3">
        <v>20602</v>
      </c>
    </row>
    <row r="8180" spans="1:1" x14ac:dyDescent="0.25">
      <c r="A8180" s="2">
        <v>77767</v>
      </c>
    </row>
    <row r="8181" spans="1:1" x14ac:dyDescent="0.25">
      <c r="A8181" s="3">
        <v>37117</v>
      </c>
    </row>
    <row r="8182" spans="1:1" x14ac:dyDescent="0.25">
      <c r="A8182" s="2">
        <v>95675</v>
      </c>
    </row>
    <row r="8183" spans="1:1" x14ac:dyDescent="0.25">
      <c r="A8183" s="3">
        <v>90045</v>
      </c>
    </row>
    <row r="8184" spans="1:1" x14ac:dyDescent="0.25">
      <c r="A8184" s="2">
        <v>88953</v>
      </c>
    </row>
    <row r="8185" spans="1:1" x14ac:dyDescent="0.25">
      <c r="A8185" s="3">
        <v>24687</v>
      </c>
    </row>
    <row r="8186" spans="1:1" x14ac:dyDescent="0.25">
      <c r="A8186" s="2">
        <v>46971</v>
      </c>
    </row>
    <row r="8187" spans="1:1" x14ac:dyDescent="0.25">
      <c r="A8187" s="3">
        <v>66426</v>
      </c>
    </row>
    <row r="8188" spans="1:1" x14ac:dyDescent="0.25">
      <c r="A8188" s="2">
        <v>60920</v>
      </c>
    </row>
    <row r="8189" spans="1:1" x14ac:dyDescent="0.25">
      <c r="A8189" s="3">
        <v>50433</v>
      </c>
    </row>
    <row r="8190" spans="1:1" x14ac:dyDescent="0.25">
      <c r="A8190" s="2">
        <v>31597</v>
      </c>
    </row>
    <row r="8191" spans="1:1" x14ac:dyDescent="0.25">
      <c r="A8191" s="3">
        <v>81651</v>
      </c>
    </row>
    <row r="8192" spans="1:1" x14ac:dyDescent="0.25">
      <c r="A8192" s="2">
        <v>86618</v>
      </c>
    </row>
    <row r="8193" spans="1:1" x14ac:dyDescent="0.25">
      <c r="A8193" s="3">
        <v>71582</v>
      </c>
    </row>
    <row r="8194" spans="1:1" x14ac:dyDescent="0.25">
      <c r="A8194" s="2">
        <v>53050</v>
      </c>
    </row>
    <row r="8195" spans="1:1" x14ac:dyDescent="0.25">
      <c r="A8195" s="3">
        <v>19155</v>
      </c>
    </row>
    <row r="8196" spans="1:1" x14ac:dyDescent="0.25">
      <c r="A8196" s="2">
        <v>83305</v>
      </c>
    </row>
    <row r="8197" spans="1:1" x14ac:dyDescent="0.25">
      <c r="A8197" s="3">
        <v>63960</v>
      </c>
    </row>
    <row r="8198" spans="1:1" x14ac:dyDescent="0.25">
      <c r="A8198" s="2">
        <v>72340</v>
      </c>
    </row>
    <row r="8199" spans="1:1" x14ac:dyDescent="0.25">
      <c r="A8199" s="3">
        <v>19920</v>
      </c>
    </row>
    <row r="8200" spans="1:1" x14ac:dyDescent="0.25">
      <c r="A8200" s="2">
        <v>18741</v>
      </c>
    </row>
    <row r="8201" spans="1:1" x14ac:dyDescent="0.25">
      <c r="A8201" s="3">
        <v>68617</v>
      </c>
    </row>
    <row r="8202" spans="1:1" x14ac:dyDescent="0.25">
      <c r="A8202" s="2">
        <v>85619</v>
      </c>
    </row>
    <row r="8203" spans="1:1" x14ac:dyDescent="0.25">
      <c r="A8203" s="3">
        <v>27039</v>
      </c>
    </row>
    <row r="8204" spans="1:1" x14ac:dyDescent="0.25">
      <c r="A8204" s="2">
        <v>66216</v>
      </c>
    </row>
    <row r="8205" spans="1:1" x14ac:dyDescent="0.25">
      <c r="A8205" s="3">
        <v>70226</v>
      </c>
    </row>
    <row r="8206" spans="1:1" x14ac:dyDescent="0.25">
      <c r="A8206" s="2">
        <v>94541</v>
      </c>
    </row>
    <row r="8207" spans="1:1" x14ac:dyDescent="0.25">
      <c r="A8207" s="3">
        <v>61060</v>
      </c>
    </row>
    <row r="8208" spans="1:1" x14ac:dyDescent="0.25">
      <c r="A8208" s="2">
        <v>96438</v>
      </c>
    </row>
    <row r="8209" spans="1:1" x14ac:dyDescent="0.25">
      <c r="A8209" s="3">
        <v>74979</v>
      </c>
    </row>
    <row r="8210" spans="1:1" x14ac:dyDescent="0.25">
      <c r="A8210" s="2">
        <v>78875</v>
      </c>
    </row>
    <row r="8211" spans="1:1" x14ac:dyDescent="0.25">
      <c r="A8211" s="3">
        <v>63802</v>
      </c>
    </row>
    <row r="8212" spans="1:1" x14ac:dyDescent="0.25">
      <c r="A8212" s="2">
        <v>87277</v>
      </c>
    </row>
    <row r="8213" spans="1:1" x14ac:dyDescent="0.25">
      <c r="A8213" s="3">
        <v>48495</v>
      </c>
    </row>
    <row r="8214" spans="1:1" x14ac:dyDescent="0.25">
      <c r="A8214" s="2">
        <v>52653</v>
      </c>
    </row>
    <row r="8215" spans="1:1" x14ac:dyDescent="0.25">
      <c r="A8215" s="3">
        <v>17010</v>
      </c>
    </row>
    <row r="8216" spans="1:1" x14ac:dyDescent="0.25">
      <c r="A8216" s="2">
        <v>21941</v>
      </c>
    </row>
    <row r="8217" spans="1:1" x14ac:dyDescent="0.25">
      <c r="A8217" s="3">
        <v>36350</v>
      </c>
    </row>
    <row r="8218" spans="1:1" x14ac:dyDescent="0.25">
      <c r="A8218" s="2">
        <v>90905</v>
      </c>
    </row>
    <row r="8219" spans="1:1" x14ac:dyDescent="0.25">
      <c r="A8219" s="3">
        <v>53758</v>
      </c>
    </row>
    <row r="8220" spans="1:1" x14ac:dyDescent="0.25">
      <c r="A8220" s="2">
        <v>61600</v>
      </c>
    </row>
    <row r="8221" spans="1:1" x14ac:dyDescent="0.25">
      <c r="A8221" s="3">
        <v>38861</v>
      </c>
    </row>
    <row r="8222" spans="1:1" x14ac:dyDescent="0.25">
      <c r="A8222" s="2">
        <v>89739</v>
      </c>
    </row>
    <row r="8223" spans="1:1" x14ac:dyDescent="0.25">
      <c r="A8223" s="3">
        <v>38807</v>
      </c>
    </row>
    <row r="8224" spans="1:1" x14ac:dyDescent="0.25">
      <c r="A8224" s="2">
        <v>83109</v>
      </c>
    </row>
    <row r="8225" spans="1:1" x14ac:dyDescent="0.25">
      <c r="A8225" s="3">
        <v>90294</v>
      </c>
    </row>
    <row r="8226" spans="1:1" x14ac:dyDescent="0.25">
      <c r="A8226" s="2">
        <v>68237</v>
      </c>
    </row>
    <row r="8227" spans="1:1" x14ac:dyDescent="0.25">
      <c r="A8227" s="3">
        <v>82826</v>
      </c>
    </row>
    <row r="8228" spans="1:1" x14ac:dyDescent="0.25">
      <c r="A8228" s="2">
        <v>27168</v>
      </c>
    </row>
    <row r="8229" spans="1:1" x14ac:dyDescent="0.25">
      <c r="A8229" s="3">
        <v>26561</v>
      </c>
    </row>
    <row r="8230" spans="1:1" x14ac:dyDescent="0.25">
      <c r="A8230" s="2">
        <v>15616</v>
      </c>
    </row>
    <row r="8231" spans="1:1" x14ac:dyDescent="0.25">
      <c r="A8231" s="3">
        <v>42998</v>
      </c>
    </row>
    <row r="8232" spans="1:1" x14ac:dyDescent="0.25">
      <c r="A8232" s="2">
        <v>60709</v>
      </c>
    </row>
    <row r="8233" spans="1:1" x14ac:dyDescent="0.25">
      <c r="A8233" s="3">
        <v>33208</v>
      </c>
    </row>
    <row r="8234" spans="1:1" x14ac:dyDescent="0.25">
      <c r="A8234" s="2">
        <v>50161</v>
      </c>
    </row>
    <row r="8235" spans="1:1" x14ac:dyDescent="0.25">
      <c r="A8235" s="3">
        <v>75337</v>
      </c>
    </row>
    <row r="8236" spans="1:1" x14ac:dyDescent="0.25">
      <c r="A8236" s="2">
        <v>53858</v>
      </c>
    </row>
    <row r="8237" spans="1:1" x14ac:dyDescent="0.25">
      <c r="A8237" s="3">
        <v>33456</v>
      </c>
    </row>
    <row r="8238" spans="1:1" x14ac:dyDescent="0.25">
      <c r="A8238" s="2">
        <v>80455</v>
      </c>
    </row>
    <row r="8239" spans="1:1" x14ac:dyDescent="0.25">
      <c r="A8239" s="3">
        <v>43235</v>
      </c>
    </row>
    <row r="8240" spans="1:1" x14ac:dyDescent="0.25">
      <c r="A8240" s="2">
        <v>44072</v>
      </c>
    </row>
    <row r="8241" spans="1:1" x14ac:dyDescent="0.25">
      <c r="A8241" s="3">
        <v>55232</v>
      </c>
    </row>
    <row r="8242" spans="1:1" x14ac:dyDescent="0.25">
      <c r="A8242" s="2">
        <v>20575</v>
      </c>
    </row>
    <row r="8243" spans="1:1" x14ac:dyDescent="0.25">
      <c r="A8243" s="3">
        <v>87963</v>
      </c>
    </row>
    <row r="8244" spans="1:1" x14ac:dyDescent="0.25">
      <c r="A8244" s="2">
        <v>43506</v>
      </c>
    </row>
    <row r="8245" spans="1:1" x14ac:dyDescent="0.25">
      <c r="A8245" s="3">
        <v>84809</v>
      </c>
    </row>
    <row r="8246" spans="1:1" x14ac:dyDescent="0.25">
      <c r="A8246" s="2">
        <v>68148</v>
      </c>
    </row>
    <row r="8247" spans="1:1" x14ac:dyDescent="0.25">
      <c r="A8247" s="3">
        <v>71345</v>
      </c>
    </row>
    <row r="8248" spans="1:1" x14ac:dyDescent="0.25">
      <c r="A8248" s="2">
        <v>71261</v>
      </c>
    </row>
    <row r="8249" spans="1:1" x14ac:dyDescent="0.25">
      <c r="A8249" s="3">
        <v>89702</v>
      </c>
    </row>
    <row r="8250" spans="1:1" x14ac:dyDescent="0.25">
      <c r="A8250" s="2">
        <v>32347</v>
      </c>
    </row>
    <row r="8251" spans="1:1" x14ac:dyDescent="0.25">
      <c r="A8251" s="3">
        <v>55030</v>
      </c>
    </row>
    <row r="8252" spans="1:1" x14ac:dyDescent="0.25">
      <c r="A8252" s="2">
        <v>62767</v>
      </c>
    </row>
    <row r="8253" spans="1:1" x14ac:dyDescent="0.25">
      <c r="A8253" s="3">
        <v>35850</v>
      </c>
    </row>
    <row r="8254" spans="1:1" x14ac:dyDescent="0.25">
      <c r="A8254" s="2">
        <v>60120</v>
      </c>
    </row>
    <row r="8255" spans="1:1" x14ac:dyDescent="0.25">
      <c r="A8255" s="3">
        <v>57909</v>
      </c>
    </row>
    <row r="8256" spans="1:1" x14ac:dyDescent="0.25">
      <c r="A8256" s="2">
        <v>25151</v>
      </c>
    </row>
    <row r="8257" spans="1:1" x14ac:dyDescent="0.25">
      <c r="A8257" s="3">
        <v>33724</v>
      </c>
    </row>
    <row r="8258" spans="1:1" x14ac:dyDescent="0.25">
      <c r="A8258" s="2">
        <v>67923</v>
      </c>
    </row>
    <row r="8259" spans="1:1" x14ac:dyDescent="0.25">
      <c r="A8259" s="3">
        <v>39138</v>
      </c>
    </row>
    <row r="8260" spans="1:1" x14ac:dyDescent="0.25">
      <c r="A8260" s="2">
        <v>21196</v>
      </c>
    </row>
    <row r="8261" spans="1:1" x14ac:dyDescent="0.25">
      <c r="A8261" s="3">
        <v>63095</v>
      </c>
    </row>
    <row r="8262" spans="1:1" x14ac:dyDescent="0.25">
      <c r="A8262" s="2">
        <v>74976</v>
      </c>
    </row>
    <row r="8263" spans="1:1" x14ac:dyDescent="0.25">
      <c r="A8263" s="3">
        <v>15674</v>
      </c>
    </row>
    <row r="8264" spans="1:1" x14ac:dyDescent="0.25">
      <c r="A8264" s="2">
        <v>91655</v>
      </c>
    </row>
    <row r="8265" spans="1:1" x14ac:dyDescent="0.25">
      <c r="A8265" s="3">
        <v>71358</v>
      </c>
    </row>
    <row r="8266" spans="1:1" x14ac:dyDescent="0.25">
      <c r="A8266" s="2">
        <v>30429</v>
      </c>
    </row>
    <row r="8267" spans="1:1" x14ac:dyDescent="0.25">
      <c r="A8267" s="3">
        <v>61114</v>
      </c>
    </row>
    <row r="8268" spans="1:1" x14ac:dyDescent="0.25">
      <c r="A8268" s="2">
        <v>57729</v>
      </c>
    </row>
    <row r="8269" spans="1:1" x14ac:dyDescent="0.25">
      <c r="A8269" s="3">
        <v>86053</v>
      </c>
    </row>
    <row r="8270" spans="1:1" x14ac:dyDescent="0.25">
      <c r="A8270" s="2">
        <v>59197</v>
      </c>
    </row>
    <row r="8271" spans="1:1" x14ac:dyDescent="0.25">
      <c r="A8271" s="3">
        <v>77203</v>
      </c>
    </row>
    <row r="8272" spans="1:1" x14ac:dyDescent="0.25">
      <c r="A8272" s="2">
        <v>15469</v>
      </c>
    </row>
    <row r="8273" spans="1:1" x14ac:dyDescent="0.25">
      <c r="A8273" s="3">
        <v>89983</v>
      </c>
    </row>
    <row r="8274" spans="1:1" x14ac:dyDescent="0.25">
      <c r="A8274" s="2">
        <v>47677</v>
      </c>
    </row>
    <row r="8275" spans="1:1" x14ac:dyDescent="0.25">
      <c r="A8275" s="3">
        <v>19252</v>
      </c>
    </row>
    <row r="8276" spans="1:1" x14ac:dyDescent="0.25">
      <c r="A8276" s="2">
        <v>76936</v>
      </c>
    </row>
    <row r="8277" spans="1:1" x14ac:dyDescent="0.25">
      <c r="A8277" s="3">
        <v>33673</v>
      </c>
    </row>
    <row r="8278" spans="1:1" x14ac:dyDescent="0.25">
      <c r="A8278" s="2">
        <v>26586</v>
      </c>
    </row>
    <row r="8279" spans="1:1" x14ac:dyDescent="0.25">
      <c r="A8279" s="3">
        <v>31861</v>
      </c>
    </row>
    <row r="8280" spans="1:1" x14ac:dyDescent="0.25">
      <c r="A8280" s="2">
        <v>29868</v>
      </c>
    </row>
    <row r="8281" spans="1:1" x14ac:dyDescent="0.25">
      <c r="A8281" s="3">
        <v>88306</v>
      </c>
    </row>
    <row r="8282" spans="1:1" x14ac:dyDescent="0.25">
      <c r="A8282" s="2">
        <v>88397</v>
      </c>
    </row>
    <row r="8283" spans="1:1" x14ac:dyDescent="0.25">
      <c r="A8283" s="3">
        <v>38328</v>
      </c>
    </row>
    <row r="8284" spans="1:1" x14ac:dyDescent="0.25">
      <c r="A8284" s="2">
        <v>43597</v>
      </c>
    </row>
    <row r="8285" spans="1:1" x14ac:dyDescent="0.25">
      <c r="A8285" s="3">
        <v>72708</v>
      </c>
    </row>
    <row r="8286" spans="1:1" x14ac:dyDescent="0.25">
      <c r="A8286" s="2">
        <v>55492</v>
      </c>
    </row>
    <row r="8287" spans="1:1" x14ac:dyDescent="0.25">
      <c r="A8287" s="3">
        <v>19609</v>
      </c>
    </row>
    <row r="8288" spans="1:1" x14ac:dyDescent="0.25">
      <c r="A8288" s="2">
        <v>17837</v>
      </c>
    </row>
    <row r="8289" spans="1:1" x14ac:dyDescent="0.25">
      <c r="A8289" s="3">
        <v>40023</v>
      </c>
    </row>
    <row r="8290" spans="1:1" x14ac:dyDescent="0.25">
      <c r="A8290" s="2">
        <v>18943</v>
      </c>
    </row>
    <row r="8291" spans="1:1" x14ac:dyDescent="0.25">
      <c r="A8291" s="3">
        <v>70590</v>
      </c>
    </row>
    <row r="8292" spans="1:1" x14ac:dyDescent="0.25">
      <c r="A8292" s="2">
        <v>57087</v>
      </c>
    </row>
    <row r="8293" spans="1:1" x14ac:dyDescent="0.25">
      <c r="A8293" s="3">
        <v>22521</v>
      </c>
    </row>
    <row r="8294" spans="1:1" x14ac:dyDescent="0.25">
      <c r="A8294" s="2">
        <v>72467</v>
      </c>
    </row>
    <row r="8295" spans="1:1" x14ac:dyDescent="0.25">
      <c r="A8295" s="3">
        <v>78339</v>
      </c>
    </row>
    <row r="8296" spans="1:1" x14ac:dyDescent="0.25">
      <c r="A8296" s="2">
        <v>31227</v>
      </c>
    </row>
    <row r="8297" spans="1:1" x14ac:dyDescent="0.25">
      <c r="A8297" s="3">
        <v>85328</v>
      </c>
    </row>
    <row r="8298" spans="1:1" x14ac:dyDescent="0.25">
      <c r="A8298" s="2">
        <v>88029</v>
      </c>
    </row>
    <row r="8299" spans="1:1" x14ac:dyDescent="0.25">
      <c r="A8299" s="3">
        <v>86654</v>
      </c>
    </row>
    <row r="8300" spans="1:1" x14ac:dyDescent="0.25">
      <c r="A8300" s="2">
        <v>41688</v>
      </c>
    </row>
    <row r="8301" spans="1:1" x14ac:dyDescent="0.25">
      <c r="A8301" s="3">
        <v>90538</v>
      </c>
    </row>
    <row r="8302" spans="1:1" x14ac:dyDescent="0.25">
      <c r="A8302" s="2">
        <v>46423</v>
      </c>
    </row>
    <row r="8303" spans="1:1" x14ac:dyDescent="0.25">
      <c r="A8303" s="3">
        <v>88369</v>
      </c>
    </row>
    <row r="8304" spans="1:1" x14ac:dyDescent="0.25">
      <c r="A8304" s="2">
        <v>71493</v>
      </c>
    </row>
    <row r="8305" spans="1:1" x14ac:dyDescent="0.25">
      <c r="A8305" s="3">
        <v>22628</v>
      </c>
    </row>
    <row r="8306" spans="1:1" x14ac:dyDescent="0.25">
      <c r="A8306" s="2">
        <v>31023</v>
      </c>
    </row>
    <row r="8307" spans="1:1" x14ac:dyDescent="0.25">
      <c r="A8307" s="3">
        <v>17785</v>
      </c>
    </row>
    <row r="8308" spans="1:1" x14ac:dyDescent="0.25">
      <c r="A8308" s="2">
        <v>69297</v>
      </c>
    </row>
    <row r="8309" spans="1:1" x14ac:dyDescent="0.25">
      <c r="A8309" s="3">
        <v>54038</v>
      </c>
    </row>
    <row r="8310" spans="1:1" x14ac:dyDescent="0.25">
      <c r="A8310" s="2">
        <v>48789</v>
      </c>
    </row>
    <row r="8311" spans="1:1" x14ac:dyDescent="0.25">
      <c r="A8311" s="3">
        <v>86115</v>
      </c>
    </row>
    <row r="8312" spans="1:1" x14ac:dyDescent="0.25">
      <c r="A8312" s="2">
        <v>58390</v>
      </c>
    </row>
    <row r="8313" spans="1:1" x14ac:dyDescent="0.25">
      <c r="A8313" s="3">
        <v>37587</v>
      </c>
    </row>
    <row r="8314" spans="1:1" x14ac:dyDescent="0.25">
      <c r="A8314" s="2">
        <v>50051</v>
      </c>
    </row>
    <row r="8315" spans="1:1" x14ac:dyDescent="0.25">
      <c r="A8315" s="3">
        <v>78587</v>
      </c>
    </row>
    <row r="8316" spans="1:1" x14ac:dyDescent="0.25">
      <c r="A8316" s="2">
        <v>93373</v>
      </c>
    </row>
    <row r="8317" spans="1:1" x14ac:dyDescent="0.25">
      <c r="A8317" s="3">
        <v>64812</v>
      </c>
    </row>
    <row r="8318" spans="1:1" x14ac:dyDescent="0.25">
      <c r="A8318" s="2">
        <v>70461</v>
      </c>
    </row>
    <row r="8319" spans="1:1" x14ac:dyDescent="0.25">
      <c r="A8319" s="3">
        <v>74862</v>
      </c>
    </row>
    <row r="8320" spans="1:1" x14ac:dyDescent="0.25">
      <c r="A8320" s="2">
        <v>51197</v>
      </c>
    </row>
    <row r="8321" spans="1:1" x14ac:dyDescent="0.25">
      <c r="A8321" s="3">
        <v>74964</v>
      </c>
    </row>
    <row r="8322" spans="1:1" x14ac:dyDescent="0.25">
      <c r="A8322" s="2">
        <v>53563</v>
      </c>
    </row>
    <row r="8323" spans="1:1" x14ac:dyDescent="0.25">
      <c r="A8323" s="3">
        <v>18907</v>
      </c>
    </row>
    <row r="8324" spans="1:1" x14ac:dyDescent="0.25">
      <c r="A8324" s="2">
        <v>48247</v>
      </c>
    </row>
    <row r="8325" spans="1:1" x14ac:dyDescent="0.25">
      <c r="A8325" s="3">
        <v>56690</v>
      </c>
    </row>
    <row r="8326" spans="1:1" x14ac:dyDescent="0.25">
      <c r="A8326" s="2">
        <v>50084</v>
      </c>
    </row>
    <row r="8327" spans="1:1" x14ac:dyDescent="0.25">
      <c r="A8327" s="3">
        <v>58998</v>
      </c>
    </row>
    <row r="8328" spans="1:1" x14ac:dyDescent="0.25">
      <c r="A8328" s="2">
        <v>74166</v>
      </c>
    </row>
    <row r="8329" spans="1:1" x14ac:dyDescent="0.25">
      <c r="A8329" s="3">
        <v>37474</v>
      </c>
    </row>
    <row r="8330" spans="1:1" x14ac:dyDescent="0.25">
      <c r="A8330" s="2">
        <v>84186</v>
      </c>
    </row>
    <row r="8331" spans="1:1" x14ac:dyDescent="0.25">
      <c r="A8331" s="3">
        <v>33622</v>
      </c>
    </row>
    <row r="8332" spans="1:1" x14ac:dyDescent="0.25">
      <c r="A8332" s="2">
        <v>20970</v>
      </c>
    </row>
    <row r="8333" spans="1:1" x14ac:dyDescent="0.25">
      <c r="A8333" s="3">
        <v>55609</v>
      </c>
    </row>
    <row r="8334" spans="1:1" x14ac:dyDescent="0.25">
      <c r="A8334" s="2">
        <v>25943</v>
      </c>
    </row>
    <row r="8335" spans="1:1" x14ac:dyDescent="0.25">
      <c r="A8335" s="3">
        <v>78513</v>
      </c>
    </row>
    <row r="8336" spans="1:1" x14ac:dyDescent="0.25">
      <c r="A8336" s="2">
        <v>65531</v>
      </c>
    </row>
    <row r="8337" spans="1:1" x14ac:dyDescent="0.25">
      <c r="A8337" s="3">
        <v>83397</v>
      </c>
    </row>
    <row r="8338" spans="1:1" x14ac:dyDescent="0.25">
      <c r="A8338" s="2">
        <v>78080</v>
      </c>
    </row>
    <row r="8339" spans="1:1" x14ac:dyDescent="0.25">
      <c r="A8339" s="3">
        <v>46021</v>
      </c>
    </row>
    <row r="8340" spans="1:1" x14ac:dyDescent="0.25">
      <c r="A8340" s="2">
        <v>73368</v>
      </c>
    </row>
    <row r="8341" spans="1:1" x14ac:dyDescent="0.25">
      <c r="A8341" s="3">
        <v>81996</v>
      </c>
    </row>
    <row r="8342" spans="1:1" x14ac:dyDescent="0.25">
      <c r="A8342" s="2">
        <v>84199</v>
      </c>
    </row>
    <row r="8343" spans="1:1" x14ac:dyDescent="0.25">
      <c r="A8343" s="3">
        <v>74948</v>
      </c>
    </row>
    <row r="8344" spans="1:1" x14ac:dyDescent="0.25">
      <c r="A8344" s="2">
        <v>87518</v>
      </c>
    </row>
    <row r="8345" spans="1:1" x14ac:dyDescent="0.25">
      <c r="A8345" s="3">
        <v>49182</v>
      </c>
    </row>
    <row r="8346" spans="1:1" x14ac:dyDescent="0.25">
      <c r="A8346" s="2">
        <v>61175</v>
      </c>
    </row>
    <row r="8347" spans="1:1" x14ac:dyDescent="0.25">
      <c r="A8347" s="3">
        <v>34816</v>
      </c>
    </row>
    <row r="8348" spans="1:1" x14ac:dyDescent="0.25">
      <c r="A8348" s="2">
        <v>21386</v>
      </c>
    </row>
    <row r="8349" spans="1:1" x14ac:dyDescent="0.25">
      <c r="A8349" s="3">
        <v>66454</v>
      </c>
    </row>
    <row r="8350" spans="1:1" x14ac:dyDescent="0.25">
      <c r="A8350" s="2">
        <v>46290</v>
      </c>
    </row>
    <row r="8351" spans="1:1" x14ac:dyDescent="0.25">
      <c r="A8351" s="3">
        <v>70331</v>
      </c>
    </row>
    <row r="8352" spans="1:1" x14ac:dyDescent="0.25">
      <c r="A8352" s="2">
        <v>33300</v>
      </c>
    </row>
    <row r="8353" spans="1:1" x14ac:dyDescent="0.25">
      <c r="A8353" s="3">
        <v>24827</v>
      </c>
    </row>
    <row r="8354" spans="1:1" x14ac:dyDescent="0.25">
      <c r="A8354" s="2">
        <v>40994</v>
      </c>
    </row>
    <row r="8355" spans="1:1" x14ac:dyDescent="0.25">
      <c r="A8355" s="3">
        <v>34736</v>
      </c>
    </row>
    <row r="8356" spans="1:1" x14ac:dyDescent="0.25">
      <c r="A8356" s="2">
        <v>54975</v>
      </c>
    </row>
    <row r="8357" spans="1:1" x14ac:dyDescent="0.25">
      <c r="A8357" s="3">
        <v>90270</v>
      </c>
    </row>
    <row r="8358" spans="1:1" x14ac:dyDescent="0.25">
      <c r="A8358" s="2">
        <v>22337</v>
      </c>
    </row>
    <row r="8359" spans="1:1" x14ac:dyDescent="0.25">
      <c r="A8359" s="3">
        <v>64070</v>
      </c>
    </row>
    <row r="8360" spans="1:1" x14ac:dyDescent="0.25">
      <c r="A8360" s="2">
        <v>56273</v>
      </c>
    </row>
    <row r="8361" spans="1:1" x14ac:dyDescent="0.25">
      <c r="A8361" s="3">
        <v>69250</v>
      </c>
    </row>
    <row r="8362" spans="1:1" x14ac:dyDescent="0.25">
      <c r="A8362" s="2">
        <v>18768</v>
      </c>
    </row>
    <row r="8363" spans="1:1" x14ac:dyDescent="0.25">
      <c r="A8363" s="3">
        <v>81299</v>
      </c>
    </row>
    <row r="8364" spans="1:1" x14ac:dyDescent="0.25">
      <c r="A8364" s="2">
        <v>24414</v>
      </c>
    </row>
    <row r="8365" spans="1:1" x14ac:dyDescent="0.25">
      <c r="A8365" s="3">
        <v>79156</v>
      </c>
    </row>
    <row r="8366" spans="1:1" x14ac:dyDescent="0.25">
      <c r="A8366" s="2">
        <v>64980</v>
      </c>
    </row>
    <row r="8367" spans="1:1" x14ac:dyDescent="0.25">
      <c r="A8367" s="3">
        <v>25970</v>
      </c>
    </row>
    <row r="8368" spans="1:1" x14ac:dyDescent="0.25">
      <c r="A8368" s="2">
        <v>60716</v>
      </c>
    </row>
    <row r="8369" spans="1:1" x14ac:dyDescent="0.25">
      <c r="A8369" s="3">
        <v>79756</v>
      </c>
    </row>
    <row r="8370" spans="1:1" x14ac:dyDescent="0.25">
      <c r="A8370" s="2">
        <v>95666</v>
      </c>
    </row>
    <row r="8371" spans="1:1" x14ac:dyDescent="0.25">
      <c r="A8371" s="3">
        <v>50911</v>
      </c>
    </row>
    <row r="8372" spans="1:1" x14ac:dyDescent="0.25">
      <c r="A8372" s="2">
        <v>75271</v>
      </c>
    </row>
    <row r="8373" spans="1:1" x14ac:dyDescent="0.25">
      <c r="A8373" s="3">
        <v>72937</v>
      </c>
    </row>
    <row r="8374" spans="1:1" x14ac:dyDescent="0.25">
      <c r="A8374" s="2">
        <v>54447</v>
      </c>
    </row>
    <row r="8375" spans="1:1" x14ac:dyDescent="0.25">
      <c r="A8375" s="3">
        <v>79608</v>
      </c>
    </row>
    <row r="8376" spans="1:1" x14ac:dyDescent="0.25">
      <c r="A8376" s="2">
        <v>70843</v>
      </c>
    </row>
    <row r="8377" spans="1:1" x14ac:dyDescent="0.25">
      <c r="A8377" s="3">
        <v>55116</v>
      </c>
    </row>
    <row r="8378" spans="1:1" x14ac:dyDescent="0.25">
      <c r="A8378" s="2">
        <v>65983</v>
      </c>
    </row>
    <row r="8379" spans="1:1" x14ac:dyDescent="0.25">
      <c r="A8379" s="3">
        <v>31191</v>
      </c>
    </row>
    <row r="8380" spans="1:1" x14ac:dyDescent="0.25">
      <c r="A8380" s="2">
        <v>83024</v>
      </c>
    </row>
    <row r="8381" spans="1:1" x14ac:dyDescent="0.25">
      <c r="A8381" s="3">
        <v>83140</v>
      </c>
    </row>
    <row r="8382" spans="1:1" x14ac:dyDescent="0.25">
      <c r="A8382" s="2">
        <v>36612</v>
      </c>
    </row>
    <row r="8383" spans="1:1" x14ac:dyDescent="0.25">
      <c r="A8383" s="3">
        <v>22576</v>
      </c>
    </row>
    <row r="8384" spans="1:1" x14ac:dyDescent="0.25">
      <c r="A8384" s="2">
        <v>38137</v>
      </c>
    </row>
    <row r="8385" spans="1:1" x14ac:dyDescent="0.25">
      <c r="A8385" s="3">
        <v>32653</v>
      </c>
    </row>
    <row r="8386" spans="1:1" x14ac:dyDescent="0.25">
      <c r="A8386" s="2">
        <v>74230</v>
      </c>
    </row>
    <row r="8387" spans="1:1" x14ac:dyDescent="0.25">
      <c r="A8387" s="3">
        <v>37571</v>
      </c>
    </row>
    <row r="8388" spans="1:1" x14ac:dyDescent="0.25">
      <c r="A8388" s="2">
        <v>76179</v>
      </c>
    </row>
    <row r="8389" spans="1:1" x14ac:dyDescent="0.25">
      <c r="A8389" s="3">
        <v>30603</v>
      </c>
    </row>
    <row r="8390" spans="1:1" x14ac:dyDescent="0.25">
      <c r="A8390" s="2">
        <v>25941</v>
      </c>
    </row>
    <row r="8391" spans="1:1" x14ac:dyDescent="0.25">
      <c r="A8391" s="3">
        <v>20542</v>
      </c>
    </row>
    <row r="8392" spans="1:1" x14ac:dyDescent="0.25">
      <c r="A8392" s="2">
        <v>54941</v>
      </c>
    </row>
    <row r="8393" spans="1:1" x14ac:dyDescent="0.25">
      <c r="A8393" s="3">
        <v>19449</v>
      </c>
    </row>
    <row r="8394" spans="1:1" x14ac:dyDescent="0.25">
      <c r="A8394" s="2">
        <v>34247</v>
      </c>
    </row>
    <row r="8395" spans="1:1" x14ac:dyDescent="0.25">
      <c r="A8395" s="3">
        <v>29544</v>
      </c>
    </row>
    <row r="8396" spans="1:1" x14ac:dyDescent="0.25">
      <c r="A8396" s="2">
        <v>86066</v>
      </c>
    </row>
    <row r="8397" spans="1:1" x14ac:dyDescent="0.25">
      <c r="A8397" s="3">
        <v>74788</v>
      </c>
    </row>
    <row r="8398" spans="1:1" x14ac:dyDescent="0.25">
      <c r="A8398" s="2">
        <v>53770</v>
      </c>
    </row>
    <row r="8399" spans="1:1" x14ac:dyDescent="0.25">
      <c r="A8399" s="3">
        <v>32597</v>
      </c>
    </row>
    <row r="8400" spans="1:1" x14ac:dyDescent="0.25">
      <c r="A8400" s="2">
        <v>18581</v>
      </c>
    </row>
    <row r="8401" spans="1:1" x14ac:dyDescent="0.25">
      <c r="A8401" s="3">
        <v>89339</v>
      </c>
    </row>
    <row r="8402" spans="1:1" x14ac:dyDescent="0.25">
      <c r="A8402" s="2">
        <v>38078</v>
      </c>
    </row>
    <row r="8403" spans="1:1" x14ac:dyDescent="0.25">
      <c r="A8403" s="3">
        <v>57422</v>
      </c>
    </row>
    <row r="8404" spans="1:1" x14ac:dyDescent="0.25">
      <c r="A8404" s="2">
        <v>51945</v>
      </c>
    </row>
    <row r="8405" spans="1:1" x14ac:dyDescent="0.25">
      <c r="A8405" s="3">
        <v>15215</v>
      </c>
    </row>
    <row r="8406" spans="1:1" x14ac:dyDescent="0.25">
      <c r="A8406" s="2">
        <v>31706</v>
      </c>
    </row>
    <row r="8407" spans="1:1" x14ac:dyDescent="0.25">
      <c r="A8407" s="3">
        <v>92017</v>
      </c>
    </row>
    <row r="8408" spans="1:1" x14ac:dyDescent="0.25">
      <c r="A8408" s="2">
        <v>92400</v>
      </c>
    </row>
    <row r="8409" spans="1:1" x14ac:dyDescent="0.25">
      <c r="A8409" s="3">
        <v>22995</v>
      </c>
    </row>
    <row r="8410" spans="1:1" x14ac:dyDescent="0.25">
      <c r="A8410" s="2">
        <v>31109</v>
      </c>
    </row>
    <row r="8411" spans="1:1" x14ac:dyDescent="0.25">
      <c r="A8411" s="3">
        <v>83876</v>
      </c>
    </row>
    <row r="8412" spans="1:1" x14ac:dyDescent="0.25">
      <c r="A8412" s="2">
        <v>32864</v>
      </c>
    </row>
    <row r="8413" spans="1:1" x14ac:dyDescent="0.25">
      <c r="A8413" s="3">
        <v>49443</v>
      </c>
    </row>
    <row r="8414" spans="1:1" x14ac:dyDescent="0.25">
      <c r="A8414" s="2">
        <v>77655</v>
      </c>
    </row>
    <row r="8415" spans="1:1" x14ac:dyDescent="0.25">
      <c r="A8415" s="3">
        <v>74709</v>
      </c>
    </row>
    <row r="8416" spans="1:1" x14ac:dyDescent="0.25">
      <c r="A8416" s="2">
        <v>29724</v>
      </c>
    </row>
    <row r="8417" spans="1:1" x14ac:dyDescent="0.25">
      <c r="A8417" s="3">
        <v>68925</v>
      </c>
    </row>
    <row r="8418" spans="1:1" x14ac:dyDescent="0.25">
      <c r="A8418" s="2">
        <v>22708</v>
      </c>
    </row>
    <row r="8419" spans="1:1" x14ac:dyDescent="0.25">
      <c r="A8419" s="3">
        <v>94509</v>
      </c>
    </row>
    <row r="8420" spans="1:1" x14ac:dyDescent="0.25">
      <c r="A8420" s="2">
        <v>75993</v>
      </c>
    </row>
    <row r="8421" spans="1:1" x14ac:dyDescent="0.25">
      <c r="A8421" s="3">
        <v>75067</v>
      </c>
    </row>
    <row r="8422" spans="1:1" x14ac:dyDescent="0.25">
      <c r="A8422" s="2">
        <v>84596</v>
      </c>
    </row>
    <row r="8423" spans="1:1" x14ac:dyDescent="0.25">
      <c r="A8423" s="3">
        <v>96727</v>
      </c>
    </row>
    <row r="8424" spans="1:1" x14ac:dyDescent="0.25">
      <c r="A8424" s="2">
        <v>36830</v>
      </c>
    </row>
    <row r="8425" spans="1:1" x14ac:dyDescent="0.25">
      <c r="A8425" s="3">
        <v>66978</v>
      </c>
    </row>
    <row r="8426" spans="1:1" x14ac:dyDescent="0.25">
      <c r="A8426" s="2">
        <v>30815</v>
      </c>
    </row>
    <row r="8427" spans="1:1" x14ac:dyDescent="0.25">
      <c r="A8427" s="3">
        <v>64167</v>
      </c>
    </row>
    <row r="8428" spans="1:1" x14ac:dyDescent="0.25">
      <c r="A8428" s="2">
        <v>49773</v>
      </c>
    </row>
    <row r="8429" spans="1:1" x14ac:dyDescent="0.25">
      <c r="A8429" s="3">
        <v>70264</v>
      </c>
    </row>
    <row r="8430" spans="1:1" x14ac:dyDescent="0.25">
      <c r="A8430" s="2">
        <v>54236</v>
      </c>
    </row>
    <row r="8431" spans="1:1" x14ac:dyDescent="0.25">
      <c r="A8431" s="3">
        <v>88112</v>
      </c>
    </row>
    <row r="8432" spans="1:1" x14ac:dyDescent="0.25">
      <c r="A8432" s="2">
        <v>20627</v>
      </c>
    </row>
    <row r="8433" spans="1:1" x14ac:dyDescent="0.25">
      <c r="A8433" s="3">
        <v>77600</v>
      </c>
    </row>
    <row r="8434" spans="1:1" x14ac:dyDescent="0.25">
      <c r="A8434" s="2">
        <v>41946</v>
      </c>
    </row>
    <row r="8435" spans="1:1" x14ac:dyDescent="0.25">
      <c r="A8435" s="3">
        <v>31388</v>
      </c>
    </row>
    <row r="8436" spans="1:1" x14ac:dyDescent="0.25">
      <c r="A8436" s="2">
        <v>80766</v>
      </c>
    </row>
    <row r="8437" spans="1:1" x14ac:dyDescent="0.25">
      <c r="A8437" s="3">
        <v>94201</v>
      </c>
    </row>
    <row r="8438" spans="1:1" x14ac:dyDescent="0.25">
      <c r="A8438" s="2">
        <v>66013</v>
      </c>
    </row>
    <row r="8439" spans="1:1" x14ac:dyDescent="0.25">
      <c r="A8439" s="3">
        <v>88628</v>
      </c>
    </row>
    <row r="8440" spans="1:1" x14ac:dyDescent="0.25">
      <c r="A8440" s="2">
        <v>66206</v>
      </c>
    </row>
    <row r="8441" spans="1:1" x14ac:dyDescent="0.25">
      <c r="A8441" s="3">
        <v>92697</v>
      </c>
    </row>
    <row r="8442" spans="1:1" x14ac:dyDescent="0.25">
      <c r="A8442" s="2">
        <v>93611</v>
      </c>
    </row>
    <row r="8443" spans="1:1" x14ac:dyDescent="0.25">
      <c r="A8443" s="3">
        <v>81400</v>
      </c>
    </row>
    <row r="8444" spans="1:1" x14ac:dyDescent="0.25">
      <c r="A8444" s="2">
        <v>20085</v>
      </c>
    </row>
    <row r="8445" spans="1:1" x14ac:dyDescent="0.25">
      <c r="A8445" s="3">
        <v>80411</v>
      </c>
    </row>
    <row r="8446" spans="1:1" x14ac:dyDescent="0.25">
      <c r="A8446" s="2">
        <v>28192</v>
      </c>
    </row>
    <row r="8447" spans="1:1" x14ac:dyDescent="0.25">
      <c r="A8447" s="3">
        <v>68898</v>
      </c>
    </row>
    <row r="8448" spans="1:1" x14ac:dyDescent="0.25">
      <c r="A8448" s="2">
        <v>45701</v>
      </c>
    </row>
    <row r="8449" spans="1:1" x14ac:dyDescent="0.25">
      <c r="A8449" s="3">
        <v>48296</v>
      </c>
    </row>
    <row r="8450" spans="1:1" x14ac:dyDescent="0.25">
      <c r="A8450" s="2">
        <v>64833</v>
      </c>
    </row>
    <row r="8451" spans="1:1" x14ac:dyDescent="0.25">
      <c r="A8451" s="3">
        <v>65628</v>
      </c>
    </row>
    <row r="8452" spans="1:1" x14ac:dyDescent="0.25">
      <c r="A8452" s="2">
        <v>59668</v>
      </c>
    </row>
    <row r="8453" spans="1:1" x14ac:dyDescent="0.25">
      <c r="A8453" s="3">
        <v>61840</v>
      </c>
    </row>
    <row r="8454" spans="1:1" x14ac:dyDescent="0.25">
      <c r="A8454" s="2">
        <v>65461</v>
      </c>
    </row>
    <row r="8455" spans="1:1" x14ac:dyDescent="0.25">
      <c r="A8455" s="3">
        <v>57297</v>
      </c>
    </row>
    <row r="8456" spans="1:1" x14ac:dyDescent="0.25">
      <c r="A8456" s="2">
        <v>22364</v>
      </c>
    </row>
    <row r="8457" spans="1:1" x14ac:dyDescent="0.25">
      <c r="A8457" s="3">
        <v>22634</v>
      </c>
    </row>
    <row r="8458" spans="1:1" x14ac:dyDescent="0.25">
      <c r="A8458" s="2">
        <v>87228</v>
      </c>
    </row>
    <row r="8459" spans="1:1" x14ac:dyDescent="0.25">
      <c r="A8459" s="3">
        <v>50657</v>
      </c>
    </row>
    <row r="8460" spans="1:1" x14ac:dyDescent="0.25">
      <c r="A8460" s="2">
        <v>69399</v>
      </c>
    </row>
    <row r="8461" spans="1:1" x14ac:dyDescent="0.25">
      <c r="A8461" s="3">
        <v>79421</v>
      </c>
    </row>
    <row r="8462" spans="1:1" x14ac:dyDescent="0.25">
      <c r="A8462" s="2">
        <v>87863</v>
      </c>
    </row>
    <row r="8463" spans="1:1" x14ac:dyDescent="0.25">
      <c r="A8463" s="3">
        <v>80769</v>
      </c>
    </row>
    <row r="8464" spans="1:1" x14ac:dyDescent="0.25">
      <c r="A8464" s="2">
        <v>19414</v>
      </c>
    </row>
    <row r="8465" spans="1:1" x14ac:dyDescent="0.25">
      <c r="A8465" s="3">
        <v>45176</v>
      </c>
    </row>
    <row r="8466" spans="1:1" x14ac:dyDescent="0.25">
      <c r="A8466" s="2">
        <v>77532</v>
      </c>
    </row>
    <row r="8467" spans="1:1" x14ac:dyDescent="0.25">
      <c r="A8467" s="3">
        <v>64696</v>
      </c>
    </row>
    <row r="8468" spans="1:1" x14ac:dyDescent="0.25">
      <c r="A8468" s="2">
        <v>75900</v>
      </c>
    </row>
    <row r="8469" spans="1:1" x14ac:dyDescent="0.25">
      <c r="A8469" s="3">
        <v>44219</v>
      </c>
    </row>
    <row r="8470" spans="1:1" x14ac:dyDescent="0.25">
      <c r="A8470" s="2">
        <v>67132</v>
      </c>
    </row>
    <row r="8471" spans="1:1" x14ac:dyDescent="0.25">
      <c r="A8471" s="3">
        <v>60287</v>
      </c>
    </row>
    <row r="8472" spans="1:1" x14ac:dyDescent="0.25">
      <c r="A8472" s="2">
        <v>59867</v>
      </c>
    </row>
    <row r="8473" spans="1:1" x14ac:dyDescent="0.25">
      <c r="A8473" s="3">
        <v>89085</v>
      </c>
    </row>
    <row r="8474" spans="1:1" x14ac:dyDescent="0.25">
      <c r="A8474" s="2">
        <v>46036</v>
      </c>
    </row>
    <row r="8475" spans="1:1" x14ac:dyDescent="0.25">
      <c r="A8475" s="3">
        <v>41909</v>
      </c>
    </row>
    <row r="8476" spans="1:1" x14ac:dyDescent="0.25">
      <c r="A8476" s="2">
        <v>53668</v>
      </c>
    </row>
    <row r="8477" spans="1:1" x14ac:dyDescent="0.25">
      <c r="A8477" s="3">
        <v>46132</v>
      </c>
    </row>
    <row r="8478" spans="1:1" x14ac:dyDescent="0.25">
      <c r="A8478" s="2">
        <v>59624</v>
      </c>
    </row>
    <row r="8479" spans="1:1" x14ac:dyDescent="0.25">
      <c r="A8479" s="3">
        <v>33008</v>
      </c>
    </row>
    <row r="8480" spans="1:1" x14ac:dyDescent="0.25">
      <c r="A8480" s="2">
        <v>23213</v>
      </c>
    </row>
    <row r="8481" spans="1:1" x14ac:dyDescent="0.25">
      <c r="A8481" s="3">
        <v>23320</v>
      </c>
    </row>
    <row r="8482" spans="1:1" x14ac:dyDescent="0.25">
      <c r="A8482" s="2">
        <v>84272</v>
      </c>
    </row>
    <row r="8483" spans="1:1" x14ac:dyDescent="0.25">
      <c r="A8483" s="3">
        <v>34993</v>
      </c>
    </row>
    <row r="8484" spans="1:1" x14ac:dyDescent="0.25">
      <c r="A8484" s="2">
        <v>49133</v>
      </c>
    </row>
    <row r="8485" spans="1:1" x14ac:dyDescent="0.25">
      <c r="A8485" s="3">
        <v>78067</v>
      </c>
    </row>
    <row r="8486" spans="1:1" x14ac:dyDescent="0.25">
      <c r="A8486" s="2">
        <v>91915</v>
      </c>
    </row>
    <row r="8487" spans="1:1" x14ac:dyDescent="0.25">
      <c r="A8487" s="3">
        <v>66816</v>
      </c>
    </row>
    <row r="8488" spans="1:1" x14ac:dyDescent="0.25">
      <c r="A8488" s="2">
        <v>37805</v>
      </c>
    </row>
    <row r="8489" spans="1:1" x14ac:dyDescent="0.25">
      <c r="A8489" s="3">
        <v>49498</v>
      </c>
    </row>
    <row r="8490" spans="1:1" x14ac:dyDescent="0.25">
      <c r="A8490" s="2">
        <v>47860</v>
      </c>
    </row>
    <row r="8491" spans="1:1" x14ac:dyDescent="0.25">
      <c r="A8491" s="3">
        <v>30421</v>
      </c>
    </row>
    <row r="8492" spans="1:1" x14ac:dyDescent="0.25">
      <c r="A8492" s="2">
        <v>39145</v>
      </c>
    </row>
    <row r="8493" spans="1:1" x14ac:dyDescent="0.25">
      <c r="A8493" s="3">
        <v>44606</v>
      </c>
    </row>
    <row r="8494" spans="1:1" x14ac:dyDescent="0.25">
      <c r="A8494" s="2">
        <v>66049</v>
      </c>
    </row>
    <row r="8495" spans="1:1" x14ac:dyDescent="0.25">
      <c r="A8495" s="3">
        <v>34890</v>
      </c>
    </row>
    <row r="8496" spans="1:1" x14ac:dyDescent="0.25">
      <c r="A8496" s="2">
        <v>88397</v>
      </c>
    </row>
    <row r="8497" spans="1:1" x14ac:dyDescent="0.25">
      <c r="A8497" s="3">
        <v>23651</v>
      </c>
    </row>
    <row r="8498" spans="1:1" x14ac:dyDescent="0.25">
      <c r="A8498" s="2">
        <v>15030</v>
      </c>
    </row>
    <row r="8499" spans="1:1" x14ac:dyDescent="0.25">
      <c r="A8499" s="3">
        <v>36758</v>
      </c>
    </row>
    <row r="8500" spans="1:1" x14ac:dyDescent="0.25">
      <c r="A8500" s="2">
        <v>54846</v>
      </c>
    </row>
    <row r="8501" spans="1:1" x14ac:dyDescent="0.25">
      <c r="A8501" s="3">
        <v>57989</v>
      </c>
    </row>
    <row r="8502" spans="1:1" x14ac:dyDescent="0.25">
      <c r="A8502" s="2">
        <v>41014</v>
      </c>
    </row>
    <row r="8503" spans="1:1" x14ac:dyDescent="0.25">
      <c r="A8503" s="3">
        <v>38872</v>
      </c>
    </row>
    <row r="8504" spans="1:1" x14ac:dyDescent="0.25">
      <c r="A8504" s="2">
        <v>78002</v>
      </c>
    </row>
    <row r="8505" spans="1:1" x14ac:dyDescent="0.25">
      <c r="A8505" s="3">
        <v>29949</v>
      </c>
    </row>
    <row r="8506" spans="1:1" x14ac:dyDescent="0.25">
      <c r="A8506" s="2">
        <v>60648</v>
      </c>
    </row>
    <row r="8507" spans="1:1" x14ac:dyDescent="0.25">
      <c r="A8507" s="3">
        <v>47478</v>
      </c>
    </row>
    <row r="8508" spans="1:1" x14ac:dyDescent="0.25">
      <c r="A8508" s="2">
        <v>91132</v>
      </c>
    </row>
    <row r="8509" spans="1:1" x14ac:dyDescent="0.25">
      <c r="A8509" s="3">
        <v>17212</v>
      </c>
    </row>
    <row r="8510" spans="1:1" x14ac:dyDescent="0.25">
      <c r="A8510" s="2">
        <v>44895</v>
      </c>
    </row>
    <row r="8511" spans="1:1" x14ac:dyDescent="0.25">
      <c r="A8511" s="3">
        <v>72983</v>
      </c>
    </row>
    <row r="8512" spans="1:1" x14ac:dyDescent="0.25">
      <c r="A8512" s="2">
        <v>96080</v>
      </c>
    </row>
    <row r="8513" spans="1:1" x14ac:dyDescent="0.25">
      <c r="A8513" s="3">
        <v>70354</v>
      </c>
    </row>
    <row r="8514" spans="1:1" x14ac:dyDescent="0.25">
      <c r="A8514" s="2">
        <v>35996</v>
      </c>
    </row>
    <row r="8515" spans="1:1" x14ac:dyDescent="0.25">
      <c r="A8515" s="3">
        <v>45546</v>
      </c>
    </row>
    <row r="8516" spans="1:1" x14ac:dyDescent="0.25">
      <c r="A8516" s="2">
        <v>43878</v>
      </c>
    </row>
    <row r="8517" spans="1:1" x14ac:dyDescent="0.25">
      <c r="A8517" s="3">
        <v>82304</v>
      </c>
    </row>
    <row r="8518" spans="1:1" x14ac:dyDescent="0.25">
      <c r="A8518" s="2">
        <v>80780</v>
      </c>
    </row>
    <row r="8519" spans="1:1" x14ac:dyDescent="0.25">
      <c r="A8519" s="3">
        <v>55796</v>
      </c>
    </row>
    <row r="8520" spans="1:1" x14ac:dyDescent="0.25">
      <c r="A8520" s="2">
        <v>73493</v>
      </c>
    </row>
    <row r="8521" spans="1:1" x14ac:dyDescent="0.25">
      <c r="A8521" s="3">
        <v>61837</v>
      </c>
    </row>
    <row r="8522" spans="1:1" x14ac:dyDescent="0.25">
      <c r="A8522" s="2">
        <v>28420</v>
      </c>
    </row>
    <row r="8523" spans="1:1" x14ac:dyDescent="0.25">
      <c r="A8523" s="3">
        <v>55717</v>
      </c>
    </row>
    <row r="8524" spans="1:1" x14ac:dyDescent="0.25">
      <c r="A8524" s="2">
        <v>43803</v>
      </c>
    </row>
    <row r="8525" spans="1:1" x14ac:dyDescent="0.25">
      <c r="A8525" s="3">
        <v>61638</v>
      </c>
    </row>
    <row r="8526" spans="1:1" x14ac:dyDescent="0.25">
      <c r="A8526" s="2">
        <v>68396</v>
      </c>
    </row>
    <row r="8527" spans="1:1" x14ac:dyDescent="0.25">
      <c r="A8527" s="3">
        <v>93375</v>
      </c>
    </row>
    <row r="8528" spans="1:1" x14ac:dyDescent="0.25">
      <c r="A8528" s="2">
        <v>88444</v>
      </c>
    </row>
    <row r="8529" spans="1:1" x14ac:dyDescent="0.25">
      <c r="A8529" s="3">
        <v>93194</v>
      </c>
    </row>
    <row r="8530" spans="1:1" x14ac:dyDescent="0.25">
      <c r="A8530" s="2">
        <v>20445</v>
      </c>
    </row>
    <row r="8531" spans="1:1" x14ac:dyDescent="0.25">
      <c r="A8531" s="3">
        <v>77380</v>
      </c>
    </row>
    <row r="8532" spans="1:1" x14ac:dyDescent="0.25">
      <c r="A8532" s="2">
        <v>80453</v>
      </c>
    </row>
    <row r="8533" spans="1:1" x14ac:dyDescent="0.25">
      <c r="A8533" s="3">
        <v>15071</v>
      </c>
    </row>
    <row r="8534" spans="1:1" x14ac:dyDescent="0.25">
      <c r="A8534" s="2">
        <v>64649</v>
      </c>
    </row>
    <row r="8535" spans="1:1" x14ac:dyDescent="0.25">
      <c r="A8535" s="3">
        <v>71923</v>
      </c>
    </row>
    <row r="8536" spans="1:1" x14ac:dyDescent="0.25">
      <c r="A8536" s="2">
        <v>36346</v>
      </c>
    </row>
    <row r="8537" spans="1:1" x14ac:dyDescent="0.25">
      <c r="A8537" s="3">
        <v>74995</v>
      </c>
    </row>
    <row r="8538" spans="1:1" x14ac:dyDescent="0.25">
      <c r="A8538" s="2">
        <v>75951</v>
      </c>
    </row>
    <row r="8539" spans="1:1" x14ac:dyDescent="0.25">
      <c r="A8539" s="3">
        <v>19370</v>
      </c>
    </row>
    <row r="8540" spans="1:1" x14ac:dyDescent="0.25">
      <c r="A8540" s="2">
        <v>17333</v>
      </c>
    </row>
    <row r="8541" spans="1:1" x14ac:dyDescent="0.25">
      <c r="A8541" s="3">
        <v>79077</v>
      </c>
    </row>
    <row r="8542" spans="1:1" x14ac:dyDescent="0.25">
      <c r="A8542" s="2">
        <v>87601</v>
      </c>
    </row>
    <row r="8543" spans="1:1" x14ac:dyDescent="0.25">
      <c r="A8543" s="3">
        <v>21203</v>
      </c>
    </row>
    <row r="8544" spans="1:1" x14ac:dyDescent="0.25">
      <c r="A8544" s="2">
        <v>44089</v>
      </c>
    </row>
    <row r="8545" spans="1:1" x14ac:dyDescent="0.25">
      <c r="A8545" s="3">
        <v>73454</v>
      </c>
    </row>
    <row r="8546" spans="1:1" x14ac:dyDescent="0.25">
      <c r="A8546" s="2">
        <v>32924</v>
      </c>
    </row>
    <row r="8547" spans="1:1" x14ac:dyDescent="0.25">
      <c r="A8547" s="3">
        <v>21291</v>
      </c>
    </row>
    <row r="8548" spans="1:1" x14ac:dyDescent="0.25">
      <c r="A8548" s="2">
        <v>21911</v>
      </c>
    </row>
    <row r="8549" spans="1:1" x14ac:dyDescent="0.25">
      <c r="A8549" s="3">
        <v>29942</v>
      </c>
    </row>
    <row r="8550" spans="1:1" x14ac:dyDescent="0.25">
      <c r="A8550" s="2">
        <v>58494</v>
      </c>
    </row>
    <row r="8551" spans="1:1" x14ac:dyDescent="0.25">
      <c r="A8551" s="3">
        <v>55600</v>
      </c>
    </row>
    <row r="8552" spans="1:1" x14ac:dyDescent="0.25">
      <c r="A8552" s="2">
        <v>44192</v>
      </c>
    </row>
    <row r="8553" spans="1:1" x14ac:dyDescent="0.25">
      <c r="A8553" s="3">
        <v>29035</v>
      </c>
    </row>
    <row r="8554" spans="1:1" x14ac:dyDescent="0.25">
      <c r="A8554" s="2">
        <v>74671</v>
      </c>
    </row>
    <row r="8555" spans="1:1" x14ac:dyDescent="0.25">
      <c r="A8555" s="3">
        <v>49211</v>
      </c>
    </row>
    <row r="8556" spans="1:1" x14ac:dyDescent="0.25">
      <c r="A8556" s="2">
        <v>19209</v>
      </c>
    </row>
    <row r="8557" spans="1:1" x14ac:dyDescent="0.25">
      <c r="A8557" s="3">
        <v>94662</v>
      </c>
    </row>
    <row r="8558" spans="1:1" x14ac:dyDescent="0.25">
      <c r="A8558" s="2">
        <v>49476</v>
      </c>
    </row>
    <row r="8559" spans="1:1" x14ac:dyDescent="0.25">
      <c r="A8559" s="3">
        <v>18638</v>
      </c>
    </row>
    <row r="8560" spans="1:1" x14ac:dyDescent="0.25">
      <c r="A8560" s="2">
        <v>31249</v>
      </c>
    </row>
    <row r="8561" spans="1:1" x14ac:dyDescent="0.25">
      <c r="A8561" s="3">
        <v>56625</v>
      </c>
    </row>
    <row r="8562" spans="1:1" x14ac:dyDescent="0.25">
      <c r="A8562" s="2">
        <v>87523</v>
      </c>
    </row>
    <row r="8563" spans="1:1" x14ac:dyDescent="0.25">
      <c r="A8563" s="3">
        <v>35084</v>
      </c>
    </row>
    <row r="8564" spans="1:1" x14ac:dyDescent="0.25">
      <c r="A8564" s="2">
        <v>80188</v>
      </c>
    </row>
    <row r="8565" spans="1:1" x14ac:dyDescent="0.25">
      <c r="A8565" s="3">
        <v>31737</v>
      </c>
    </row>
    <row r="8566" spans="1:1" x14ac:dyDescent="0.25">
      <c r="A8566" s="2">
        <v>65686</v>
      </c>
    </row>
    <row r="8567" spans="1:1" x14ac:dyDescent="0.25">
      <c r="A8567" s="3">
        <v>24021</v>
      </c>
    </row>
    <row r="8568" spans="1:1" x14ac:dyDescent="0.25">
      <c r="A8568" s="2">
        <v>24725</v>
      </c>
    </row>
    <row r="8569" spans="1:1" x14ac:dyDescent="0.25">
      <c r="A8569" s="3">
        <v>48032</v>
      </c>
    </row>
    <row r="8570" spans="1:1" x14ac:dyDescent="0.25">
      <c r="A8570" s="2">
        <v>21619</v>
      </c>
    </row>
    <row r="8571" spans="1:1" x14ac:dyDescent="0.25">
      <c r="A8571" s="3">
        <v>59741</v>
      </c>
    </row>
    <row r="8572" spans="1:1" x14ac:dyDescent="0.25">
      <c r="A8572" s="2">
        <v>63086</v>
      </c>
    </row>
    <row r="8573" spans="1:1" x14ac:dyDescent="0.25">
      <c r="A8573" s="3">
        <v>57321</v>
      </c>
    </row>
    <row r="8574" spans="1:1" x14ac:dyDescent="0.25">
      <c r="A8574" s="2">
        <v>15103</v>
      </c>
    </row>
    <row r="8575" spans="1:1" x14ac:dyDescent="0.25">
      <c r="A8575" s="3">
        <v>76427</v>
      </c>
    </row>
    <row r="8576" spans="1:1" x14ac:dyDescent="0.25">
      <c r="A8576" s="2">
        <v>55248</v>
      </c>
    </row>
    <row r="8577" spans="1:1" x14ac:dyDescent="0.25">
      <c r="A8577" s="3">
        <v>52468</v>
      </c>
    </row>
    <row r="8578" spans="1:1" x14ac:dyDescent="0.25">
      <c r="A8578" s="2">
        <v>89993</v>
      </c>
    </row>
    <row r="8579" spans="1:1" x14ac:dyDescent="0.25">
      <c r="A8579" s="3">
        <v>90987</v>
      </c>
    </row>
    <row r="8580" spans="1:1" x14ac:dyDescent="0.25">
      <c r="A8580" s="2">
        <v>60133</v>
      </c>
    </row>
    <row r="8581" spans="1:1" x14ac:dyDescent="0.25">
      <c r="A8581" s="3">
        <v>66279</v>
      </c>
    </row>
    <row r="8582" spans="1:1" x14ac:dyDescent="0.25">
      <c r="A8582" s="2">
        <v>43007</v>
      </c>
    </row>
    <row r="8583" spans="1:1" x14ac:dyDescent="0.25">
      <c r="A8583" s="3">
        <v>16724</v>
      </c>
    </row>
    <row r="8584" spans="1:1" x14ac:dyDescent="0.25">
      <c r="A8584" s="2">
        <v>84954</v>
      </c>
    </row>
    <row r="8585" spans="1:1" x14ac:dyDescent="0.25">
      <c r="A8585" s="3">
        <v>56714</v>
      </c>
    </row>
    <row r="8586" spans="1:1" x14ac:dyDescent="0.25">
      <c r="A8586" s="2">
        <v>68288</v>
      </c>
    </row>
    <row r="8587" spans="1:1" x14ac:dyDescent="0.25">
      <c r="A8587" s="3">
        <v>86929</v>
      </c>
    </row>
    <row r="8588" spans="1:1" x14ac:dyDescent="0.25">
      <c r="A8588" s="2">
        <v>80500</v>
      </c>
    </row>
    <row r="8589" spans="1:1" x14ac:dyDescent="0.25">
      <c r="A8589" s="3">
        <v>44834</v>
      </c>
    </row>
    <row r="8590" spans="1:1" x14ac:dyDescent="0.25">
      <c r="A8590" s="2">
        <v>59873</v>
      </c>
    </row>
    <row r="8591" spans="1:1" x14ac:dyDescent="0.25">
      <c r="A8591" s="3">
        <v>70644</v>
      </c>
    </row>
    <row r="8592" spans="1:1" x14ac:dyDescent="0.25">
      <c r="A8592" s="2">
        <v>71799</v>
      </c>
    </row>
    <row r="8593" spans="1:1" x14ac:dyDescent="0.25">
      <c r="A8593" s="3">
        <v>81711</v>
      </c>
    </row>
    <row r="8594" spans="1:1" x14ac:dyDescent="0.25">
      <c r="A8594" s="2">
        <v>88658</v>
      </c>
    </row>
    <row r="8595" spans="1:1" x14ac:dyDescent="0.25">
      <c r="A8595" s="3">
        <v>79088</v>
      </c>
    </row>
    <row r="8596" spans="1:1" x14ac:dyDescent="0.25">
      <c r="A8596" s="2">
        <v>40481</v>
      </c>
    </row>
    <row r="8597" spans="1:1" x14ac:dyDescent="0.25">
      <c r="A8597" s="3">
        <v>59039</v>
      </c>
    </row>
    <row r="8598" spans="1:1" x14ac:dyDescent="0.25">
      <c r="A8598" s="2">
        <v>90643</v>
      </c>
    </row>
    <row r="8599" spans="1:1" x14ac:dyDescent="0.25">
      <c r="A8599" s="3">
        <v>70690</v>
      </c>
    </row>
    <row r="8600" spans="1:1" x14ac:dyDescent="0.25">
      <c r="A8600" s="2">
        <v>55614</v>
      </c>
    </row>
    <row r="8601" spans="1:1" x14ac:dyDescent="0.25">
      <c r="A8601" s="3">
        <v>59275</v>
      </c>
    </row>
    <row r="8602" spans="1:1" x14ac:dyDescent="0.25">
      <c r="A8602" s="2">
        <v>46624</v>
      </c>
    </row>
    <row r="8603" spans="1:1" x14ac:dyDescent="0.25">
      <c r="A8603" s="3">
        <v>93568</v>
      </c>
    </row>
    <row r="8604" spans="1:1" x14ac:dyDescent="0.25">
      <c r="A8604" s="2">
        <v>34376</v>
      </c>
    </row>
    <row r="8605" spans="1:1" x14ac:dyDescent="0.25">
      <c r="A8605" s="3">
        <v>65219</v>
      </c>
    </row>
    <row r="8606" spans="1:1" x14ac:dyDescent="0.25">
      <c r="A8606" s="2">
        <v>91258</v>
      </c>
    </row>
    <row r="8607" spans="1:1" x14ac:dyDescent="0.25">
      <c r="A8607" s="3">
        <v>50733</v>
      </c>
    </row>
    <row r="8608" spans="1:1" x14ac:dyDescent="0.25">
      <c r="A8608" s="2">
        <v>43845</v>
      </c>
    </row>
    <row r="8609" spans="1:1" x14ac:dyDescent="0.25">
      <c r="A8609" s="3">
        <v>20349</v>
      </c>
    </row>
    <row r="8610" spans="1:1" x14ac:dyDescent="0.25">
      <c r="A8610" s="2">
        <v>96043</v>
      </c>
    </row>
    <row r="8611" spans="1:1" x14ac:dyDescent="0.25">
      <c r="A8611" s="3">
        <v>70320</v>
      </c>
    </row>
    <row r="8612" spans="1:1" x14ac:dyDescent="0.25">
      <c r="A8612" s="2">
        <v>59276</v>
      </c>
    </row>
    <row r="8613" spans="1:1" x14ac:dyDescent="0.25">
      <c r="A8613" s="3">
        <v>67145</v>
      </c>
    </row>
    <row r="8614" spans="1:1" x14ac:dyDescent="0.25">
      <c r="A8614" s="2">
        <v>73173</v>
      </c>
    </row>
    <row r="8615" spans="1:1" x14ac:dyDescent="0.25">
      <c r="A8615" s="3">
        <v>78083</v>
      </c>
    </row>
    <row r="8616" spans="1:1" x14ac:dyDescent="0.25">
      <c r="A8616" s="2">
        <v>21194</v>
      </c>
    </row>
    <row r="8617" spans="1:1" x14ac:dyDescent="0.25">
      <c r="A8617" s="3">
        <v>17155</v>
      </c>
    </row>
    <row r="8618" spans="1:1" x14ac:dyDescent="0.25">
      <c r="A8618" s="2">
        <v>30212</v>
      </c>
    </row>
    <row r="8619" spans="1:1" x14ac:dyDescent="0.25">
      <c r="A8619" s="3">
        <v>25707</v>
      </c>
    </row>
    <row r="8620" spans="1:1" x14ac:dyDescent="0.25">
      <c r="A8620" s="2">
        <v>93213</v>
      </c>
    </row>
    <row r="8621" spans="1:1" x14ac:dyDescent="0.25">
      <c r="A8621" s="3">
        <v>80024</v>
      </c>
    </row>
    <row r="8622" spans="1:1" x14ac:dyDescent="0.25">
      <c r="A8622" s="2">
        <v>55924</v>
      </c>
    </row>
    <row r="8623" spans="1:1" x14ac:dyDescent="0.25">
      <c r="A8623" s="3">
        <v>64121</v>
      </c>
    </row>
    <row r="8624" spans="1:1" x14ac:dyDescent="0.25">
      <c r="A8624" s="2">
        <v>39874</v>
      </c>
    </row>
    <row r="8625" spans="1:1" x14ac:dyDescent="0.25">
      <c r="A8625" s="3">
        <v>82781</v>
      </c>
    </row>
    <row r="8626" spans="1:1" x14ac:dyDescent="0.25">
      <c r="A8626" s="2">
        <v>95414</v>
      </c>
    </row>
    <row r="8627" spans="1:1" x14ac:dyDescent="0.25">
      <c r="A8627" s="3">
        <v>39346</v>
      </c>
    </row>
    <row r="8628" spans="1:1" x14ac:dyDescent="0.25">
      <c r="A8628" s="2">
        <v>55014</v>
      </c>
    </row>
    <row r="8629" spans="1:1" x14ac:dyDescent="0.25">
      <c r="A8629" s="3">
        <v>81268</v>
      </c>
    </row>
    <row r="8630" spans="1:1" x14ac:dyDescent="0.25">
      <c r="A8630" s="2">
        <v>58859</v>
      </c>
    </row>
    <row r="8631" spans="1:1" x14ac:dyDescent="0.25">
      <c r="A8631" s="3">
        <v>33890</v>
      </c>
    </row>
    <row r="8632" spans="1:1" x14ac:dyDescent="0.25">
      <c r="A8632" s="2">
        <v>72309</v>
      </c>
    </row>
    <row r="8633" spans="1:1" x14ac:dyDescent="0.25">
      <c r="A8633" s="3">
        <v>81308</v>
      </c>
    </row>
    <row r="8634" spans="1:1" x14ac:dyDescent="0.25">
      <c r="A8634" s="2">
        <v>77495</v>
      </c>
    </row>
    <row r="8635" spans="1:1" x14ac:dyDescent="0.25">
      <c r="A8635" s="3">
        <v>72700</v>
      </c>
    </row>
    <row r="8636" spans="1:1" x14ac:dyDescent="0.25">
      <c r="A8636" s="2">
        <v>81468</v>
      </c>
    </row>
    <row r="8637" spans="1:1" x14ac:dyDescent="0.25">
      <c r="A8637" s="3">
        <v>32272</v>
      </c>
    </row>
    <row r="8638" spans="1:1" x14ac:dyDescent="0.25">
      <c r="A8638" s="2">
        <v>60304</v>
      </c>
    </row>
    <row r="8639" spans="1:1" x14ac:dyDescent="0.25">
      <c r="A8639" s="3">
        <v>64067</v>
      </c>
    </row>
    <row r="8640" spans="1:1" x14ac:dyDescent="0.25">
      <c r="A8640" s="2">
        <v>66370</v>
      </c>
    </row>
    <row r="8641" spans="1:1" x14ac:dyDescent="0.25">
      <c r="A8641" s="3">
        <v>24540</v>
      </c>
    </row>
    <row r="8642" spans="1:1" x14ac:dyDescent="0.25">
      <c r="A8642" s="2">
        <v>22300</v>
      </c>
    </row>
    <row r="8643" spans="1:1" x14ac:dyDescent="0.25">
      <c r="A8643" s="3">
        <v>27649</v>
      </c>
    </row>
    <row r="8644" spans="1:1" x14ac:dyDescent="0.25">
      <c r="A8644" s="2">
        <v>23691</v>
      </c>
    </row>
    <row r="8645" spans="1:1" x14ac:dyDescent="0.25">
      <c r="A8645" s="3">
        <v>93350</v>
      </c>
    </row>
    <row r="8646" spans="1:1" x14ac:dyDescent="0.25">
      <c r="A8646" s="2">
        <v>82741</v>
      </c>
    </row>
    <row r="8647" spans="1:1" x14ac:dyDescent="0.25">
      <c r="A8647" s="3">
        <v>79385</v>
      </c>
    </row>
    <row r="8648" spans="1:1" x14ac:dyDescent="0.25">
      <c r="A8648" s="2">
        <v>63424</v>
      </c>
    </row>
    <row r="8649" spans="1:1" x14ac:dyDescent="0.25">
      <c r="A8649" s="3">
        <v>70847</v>
      </c>
    </row>
    <row r="8650" spans="1:1" x14ac:dyDescent="0.25">
      <c r="A8650" s="2">
        <v>75542</v>
      </c>
    </row>
    <row r="8651" spans="1:1" x14ac:dyDescent="0.25">
      <c r="A8651" s="3">
        <v>89826</v>
      </c>
    </row>
    <row r="8652" spans="1:1" x14ac:dyDescent="0.25">
      <c r="A8652" s="2">
        <v>83462</v>
      </c>
    </row>
    <row r="8653" spans="1:1" x14ac:dyDescent="0.25">
      <c r="A8653" s="3">
        <v>95398</v>
      </c>
    </row>
    <row r="8654" spans="1:1" x14ac:dyDescent="0.25">
      <c r="A8654" s="2">
        <v>28890</v>
      </c>
    </row>
    <row r="8655" spans="1:1" x14ac:dyDescent="0.25">
      <c r="A8655" s="3">
        <v>55384</v>
      </c>
    </row>
    <row r="8656" spans="1:1" x14ac:dyDescent="0.25">
      <c r="A8656" s="2">
        <v>90562</v>
      </c>
    </row>
    <row r="8657" spans="1:1" x14ac:dyDescent="0.25">
      <c r="A8657" s="3">
        <v>56112</v>
      </c>
    </row>
    <row r="8658" spans="1:1" x14ac:dyDescent="0.25">
      <c r="A8658" s="2">
        <v>30678</v>
      </c>
    </row>
    <row r="8659" spans="1:1" x14ac:dyDescent="0.25">
      <c r="A8659" s="3">
        <v>93123</v>
      </c>
    </row>
    <row r="8660" spans="1:1" x14ac:dyDescent="0.25">
      <c r="A8660" s="2">
        <v>18060</v>
      </c>
    </row>
    <row r="8661" spans="1:1" x14ac:dyDescent="0.25">
      <c r="A8661" s="3">
        <v>83421</v>
      </c>
    </row>
    <row r="8662" spans="1:1" x14ac:dyDescent="0.25">
      <c r="A8662" s="2">
        <v>89291</v>
      </c>
    </row>
    <row r="8663" spans="1:1" x14ac:dyDescent="0.25">
      <c r="A8663" s="3">
        <v>43936</v>
      </c>
    </row>
    <row r="8664" spans="1:1" x14ac:dyDescent="0.25">
      <c r="A8664" s="2">
        <v>93990</v>
      </c>
    </row>
    <row r="8665" spans="1:1" x14ac:dyDescent="0.25">
      <c r="A8665" s="3">
        <v>27428</v>
      </c>
    </row>
    <row r="8666" spans="1:1" x14ac:dyDescent="0.25">
      <c r="A8666" s="2">
        <v>47320</v>
      </c>
    </row>
    <row r="8667" spans="1:1" x14ac:dyDescent="0.25">
      <c r="A8667" s="3">
        <v>78751</v>
      </c>
    </row>
    <row r="8668" spans="1:1" x14ac:dyDescent="0.25">
      <c r="A8668" s="2">
        <v>43795</v>
      </c>
    </row>
    <row r="8669" spans="1:1" x14ac:dyDescent="0.25">
      <c r="A8669" s="3">
        <v>53614</v>
      </c>
    </row>
    <row r="8670" spans="1:1" x14ac:dyDescent="0.25">
      <c r="A8670" s="2">
        <v>33129</v>
      </c>
    </row>
    <row r="8671" spans="1:1" x14ac:dyDescent="0.25">
      <c r="A8671" s="3">
        <v>52205</v>
      </c>
    </row>
    <row r="8672" spans="1:1" x14ac:dyDescent="0.25">
      <c r="A8672" s="2">
        <v>74679</v>
      </c>
    </row>
    <row r="8673" spans="1:1" x14ac:dyDescent="0.25">
      <c r="A8673" s="3">
        <v>65291</v>
      </c>
    </row>
    <row r="8674" spans="1:1" x14ac:dyDescent="0.25">
      <c r="A8674" s="2">
        <v>48176</v>
      </c>
    </row>
    <row r="8675" spans="1:1" x14ac:dyDescent="0.25">
      <c r="A8675" s="3">
        <v>42627</v>
      </c>
    </row>
    <row r="8676" spans="1:1" x14ac:dyDescent="0.25">
      <c r="A8676" s="2">
        <v>30832</v>
      </c>
    </row>
    <row r="8677" spans="1:1" x14ac:dyDescent="0.25">
      <c r="A8677" s="3">
        <v>43688</v>
      </c>
    </row>
    <row r="8678" spans="1:1" x14ac:dyDescent="0.25">
      <c r="A8678" s="2">
        <v>88214</v>
      </c>
    </row>
    <row r="8679" spans="1:1" x14ac:dyDescent="0.25">
      <c r="A8679" s="3">
        <v>33695</v>
      </c>
    </row>
    <row r="8680" spans="1:1" x14ac:dyDescent="0.25">
      <c r="A8680" s="2">
        <v>57381</v>
      </c>
    </row>
    <row r="8681" spans="1:1" x14ac:dyDescent="0.25">
      <c r="A8681" s="3">
        <v>43314</v>
      </c>
    </row>
    <row r="8682" spans="1:1" x14ac:dyDescent="0.25">
      <c r="A8682" s="2">
        <v>30281</v>
      </c>
    </row>
    <row r="8683" spans="1:1" x14ac:dyDescent="0.25">
      <c r="A8683" s="3">
        <v>43549</v>
      </c>
    </row>
    <row r="8684" spans="1:1" x14ac:dyDescent="0.25">
      <c r="A8684" s="2">
        <v>55267</v>
      </c>
    </row>
    <row r="8685" spans="1:1" x14ac:dyDescent="0.25">
      <c r="A8685" s="3">
        <v>53513</v>
      </c>
    </row>
    <row r="8686" spans="1:1" x14ac:dyDescent="0.25">
      <c r="A8686" s="2">
        <v>69311</v>
      </c>
    </row>
    <row r="8687" spans="1:1" x14ac:dyDescent="0.25">
      <c r="A8687" s="3">
        <v>20616</v>
      </c>
    </row>
    <row r="8688" spans="1:1" x14ac:dyDescent="0.25">
      <c r="A8688" s="2">
        <v>19589</v>
      </c>
    </row>
    <row r="8689" spans="1:1" x14ac:dyDescent="0.25">
      <c r="A8689" s="3">
        <v>85649</v>
      </c>
    </row>
    <row r="8690" spans="1:1" x14ac:dyDescent="0.25">
      <c r="A8690" s="2">
        <v>26969</v>
      </c>
    </row>
    <row r="8691" spans="1:1" x14ac:dyDescent="0.25">
      <c r="A8691" s="3">
        <v>77074</v>
      </c>
    </row>
    <row r="8692" spans="1:1" x14ac:dyDescent="0.25">
      <c r="A8692" s="2">
        <v>34349</v>
      </c>
    </row>
    <row r="8693" spans="1:1" x14ac:dyDescent="0.25">
      <c r="A8693" s="3">
        <v>52286</v>
      </c>
    </row>
    <row r="8694" spans="1:1" x14ac:dyDescent="0.25">
      <c r="A8694" s="2">
        <v>23037</v>
      </c>
    </row>
    <row r="8695" spans="1:1" x14ac:dyDescent="0.25">
      <c r="A8695" s="3">
        <v>42867</v>
      </c>
    </row>
    <row r="8696" spans="1:1" x14ac:dyDescent="0.25">
      <c r="A8696" s="2">
        <v>64928</v>
      </c>
    </row>
    <row r="8697" spans="1:1" x14ac:dyDescent="0.25">
      <c r="A8697" s="3">
        <v>88351</v>
      </c>
    </row>
    <row r="8698" spans="1:1" x14ac:dyDescent="0.25">
      <c r="A8698" s="2">
        <v>83365</v>
      </c>
    </row>
    <row r="8699" spans="1:1" x14ac:dyDescent="0.25">
      <c r="A8699" s="3">
        <v>45060</v>
      </c>
    </row>
    <row r="8700" spans="1:1" x14ac:dyDescent="0.25">
      <c r="A8700" s="2">
        <v>65704</v>
      </c>
    </row>
    <row r="8701" spans="1:1" x14ac:dyDescent="0.25">
      <c r="A8701" s="3">
        <v>82699</v>
      </c>
    </row>
    <row r="8702" spans="1:1" x14ac:dyDescent="0.25">
      <c r="A8702" s="2">
        <v>95935</v>
      </c>
    </row>
    <row r="8703" spans="1:1" x14ac:dyDescent="0.25">
      <c r="A8703" s="3">
        <v>68364</v>
      </c>
    </row>
    <row r="8704" spans="1:1" x14ac:dyDescent="0.25">
      <c r="A8704" s="2">
        <v>93067</v>
      </c>
    </row>
    <row r="8705" spans="1:1" x14ac:dyDescent="0.25">
      <c r="A8705" s="3">
        <v>36441</v>
      </c>
    </row>
    <row r="8706" spans="1:1" x14ac:dyDescent="0.25">
      <c r="A8706" s="2">
        <v>57375</v>
      </c>
    </row>
    <row r="8707" spans="1:1" x14ac:dyDescent="0.25">
      <c r="A8707" s="3">
        <v>60278</v>
      </c>
    </row>
    <row r="8708" spans="1:1" x14ac:dyDescent="0.25">
      <c r="A8708" s="2">
        <v>78005</v>
      </c>
    </row>
    <row r="8709" spans="1:1" x14ac:dyDescent="0.25">
      <c r="A8709" s="3">
        <v>58390</v>
      </c>
    </row>
    <row r="8710" spans="1:1" x14ac:dyDescent="0.25">
      <c r="A8710" s="2">
        <v>87204</v>
      </c>
    </row>
    <row r="8711" spans="1:1" x14ac:dyDescent="0.25">
      <c r="A8711" s="3">
        <v>86344</v>
      </c>
    </row>
    <row r="8712" spans="1:1" x14ac:dyDescent="0.25">
      <c r="A8712" s="2">
        <v>17195</v>
      </c>
    </row>
    <row r="8713" spans="1:1" x14ac:dyDescent="0.25">
      <c r="A8713" s="3">
        <v>52577</v>
      </c>
    </row>
    <row r="8714" spans="1:1" x14ac:dyDescent="0.25">
      <c r="A8714" s="2">
        <v>26465</v>
      </c>
    </row>
    <row r="8715" spans="1:1" x14ac:dyDescent="0.25">
      <c r="A8715" s="3">
        <v>77250</v>
      </c>
    </row>
    <row r="8716" spans="1:1" x14ac:dyDescent="0.25">
      <c r="A8716" s="2">
        <v>49748</v>
      </c>
    </row>
    <row r="8717" spans="1:1" x14ac:dyDescent="0.25">
      <c r="A8717" s="3">
        <v>28720</v>
      </c>
    </row>
    <row r="8718" spans="1:1" x14ac:dyDescent="0.25">
      <c r="A8718" s="2">
        <v>93618</v>
      </c>
    </row>
    <row r="8719" spans="1:1" x14ac:dyDescent="0.25">
      <c r="A8719" s="3">
        <v>53903</v>
      </c>
    </row>
    <row r="8720" spans="1:1" x14ac:dyDescent="0.25">
      <c r="A8720" s="2">
        <v>35381</v>
      </c>
    </row>
    <row r="8721" spans="1:1" x14ac:dyDescent="0.25">
      <c r="A8721" s="3">
        <v>92324</v>
      </c>
    </row>
    <row r="8722" spans="1:1" x14ac:dyDescent="0.25">
      <c r="A8722" s="2">
        <v>28669</v>
      </c>
    </row>
    <row r="8723" spans="1:1" x14ac:dyDescent="0.25">
      <c r="A8723" s="3">
        <v>17999</v>
      </c>
    </row>
    <row r="8724" spans="1:1" x14ac:dyDescent="0.25">
      <c r="A8724" s="2">
        <v>57926</v>
      </c>
    </row>
    <row r="8725" spans="1:1" x14ac:dyDescent="0.25">
      <c r="A8725" s="3">
        <v>90545</v>
      </c>
    </row>
    <row r="8726" spans="1:1" x14ac:dyDescent="0.25">
      <c r="A8726" s="2">
        <v>77922</v>
      </c>
    </row>
    <row r="8727" spans="1:1" x14ac:dyDescent="0.25">
      <c r="A8727" s="3">
        <v>66513</v>
      </c>
    </row>
    <row r="8728" spans="1:1" x14ac:dyDescent="0.25">
      <c r="A8728" s="2">
        <v>32968</v>
      </c>
    </row>
    <row r="8729" spans="1:1" x14ac:dyDescent="0.25">
      <c r="A8729" s="3">
        <v>50489</v>
      </c>
    </row>
    <row r="8730" spans="1:1" x14ac:dyDescent="0.25">
      <c r="A8730" s="2">
        <v>91833</v>
      </c>
    </row>
    <row r="8731" spans="1:1" x14ac:dyDescent="0.25">
      <c r="A8731" s="3">
        <v>80023</v>
      </c>
    </row>
    <row r="8732" spans="1:1" x14ac:dyDescent="0.25">
      <c r="A8732" s="2">
        <v>38498</v>
      </c>
    </row>
    <row r="8733" spans="1:1" x14ac:dyDescent="0.25">
      <c r="A8733" s="3">
        <v>17210</v>
      </c>
    </row>
    <row r="8734" spans="1:1" x14ac:dyDescent="0.25">
      <c r="A8734" s="2">
        <v>39947</v>
      </c>
    </row>
    <row r="8735" spans="1:1" x14ac:dyDescent="0.25">
      <c r="A8735" s="3">
        <v>38117</v>
      </c>
    </row>
    <row r="8736" spans="1:1" x14ac:dyDescent="0.25">
      <c r="A8736" s="2">
        <v>60807</v>
      </c>
    </row>
    <row r="8737" spans="1:1" x14ac:dyDescent="0.25">
      <c r="A8737" s="3">
        <v>72709</v>
      </c>
    </row>
    <row r="8738" spans="1:1" x14ac:dyDescent="0.25">
      <c r="A8738" s="2">
        <v>60683</v>
      </c>
    </row>
    <row r="8739" spans="1:1" x14ac:dyDescent="0.25">
      <c r="A8739" s="3">
        <v>80171</v>
      </c>
    </row>
    <row r="8740" spans="1:1" x14ac:dyDescent="0.25">
      <c r="A8740" s="2">
        <v>25809</v>
      </c>
    </row>
    <row r="8741" spans="1:1" x14ac:dyDescent="0.25">
      <c r="A8741" s="3">
        <v>74122</v>
      </c>
    </row>
    <row r="8742" spans="1:1" x14ac:dyDescent="0.25">
      <c r="A8742" s="2">
        <v>71921</v>
      </c>
    </row>
    <row r="8743" spans="1:1" x14ac:dyDescent="0.25">
      <c r="A8743" s="3">
        <v>78400</v>
      </c>
    </row>
    <row r="8744" spans="1:1" x14ac:dyDescent="0.25">
      <c r="A8744" s="2">
        <v>25737</v>
      </c>
    </row>
    <row r="8745" spans="1:1" x14ac:dyDescent="0.25">
      <c r="A8745" s="3">
        <v>90848</v>
      </c>
    </row>
    <row r="8746" spans="1:1" x14ac:dyDescent="0.25">
      <c r="A8746" s="2">
        <v>54979</v>
      </c>
    </row>
    <row r="8747" spans="1:1" x14ac:dyDescent="0.25">
      <c r="A8747" s="3">
        <v>41606</v>
      </c>
    </row>
    <row r="8748" spans="1:1" x14ac:dyDescent="0.25">
      <c r="A8748" s="2">
        <v>27608</v>
      </c>
    </row>
    <row r="8749" spans="1:1" x14ac:dyDescent="0.25">
      <c r="A8749" s="3">
        <v>21977</v>
      </c>
    </row>
    <row r="8750" spans="1:1" x14ac:dyDescent="0.25">
      <c r="A8750" s="2">
        <v>58132</v>
      </c>
    </row>
    <row r="8751" spans="1:1" x14ac:dyDescent="0.25">
      <c r="A8751" s="3">
        <v>44073</v>
      </c>
    </row>
    <row r="8752" spans="1:1" x14ac:dyDescent="0.25">
      <c r="A8752" s="2">
        <v>20161</v>
      </c>
    </row>
    <row r="8753" spans="1:1" x14ac:dyDescent="0.25">
      <c r="A8753" s="3">
        <v>25594</v>
      </c>
    </row>
    <row r="8754" spans="1:1" x14ac:dyDescent="0.25">
      <c r="A8754" s="2">
        <v>60827</v>
      </c>
    </row>
    <row r="8755" spans="1:1" x14ac:dyDescent="0.25">
      <c r="A8755" s="3">
        <v>67538</v>
      </c>
    </row>
    <row r="8756" spans="1:1" x14ac:dyDescent="0.25">
      <c r="A8756" s="2">
        <v>35085</v>
      </c>
    </row>
    <row r="8757" spans="1:1" x14ac:dyDescent="0.25">
      <c r="A8757" s="3">
        <v>60862</v>
      </c>
    </row>
    <row r="8758" spans="1:1" x14ac:dyDescent="0.25">
      <c r="A8758" s="2">
        <v>71945</v>
      </c>
    </row>
    <row r="8759" spans="1:1" x14ac:dyDescent="0.25">
      <c r="A8759" s="3">
        <v>96228</v>
      </c>
    </row>
    <row r="8760" spans="1:1" x14ac:dyDescent="0.25">
      <c r="A8760" s="2">
        <v>87258</v>
      </c>
    </row>
    <row r="8761" spans="1:1" x14ac:dyDescent="0.25">
      <c r="A8761" s="3">
        <v>56632</v>
      </c>
    </row>
    <row r="8762" spans="1:1" x14ac:dyDescent="0.25">
      <c r="A8762" s="2">
        <v>63912</v>
      </c>
    </row>
    <row r="8763" spans="1:1" x14ac:dyDescent="0.25">
      <c r="A8763" s="3">
        <v>60409</v>
      </c>
    </row>
    <row r="8764" spans="1:1" x14ac:dyDescent="0.25">
      <c r="A8764" s="2">
        <v>96401</v>
      </c>
    </row>
    <row r="8765" spans="1:1" x14ac:dyDescent="0.25">
      <c r="A8765" s="3">
        <v>84133</v>
      </c>
    </row>
    <row r="8766" spans="1:1" x14ac:dyDescent="0.25">
      <c r="A8766" s="2">
        <v>38818</v>
      </c>
    </row>
    <row r="8767" spans="1:1" x14ac:dyDescent="0.25">
      <c r="A8767" s="3">
        <v>30860</v>
      </c>
    </row>
    <row r="8768" spans="1:1" x14ac:dyDescent="0.25">
      <c r="A8768" s="2">
        <v>33613</v>
      </c>
    </row>
    <row r="8769" spans="1:1" x14ac:dyDescent="0.25">
      <c r="A8769" s="3">
        <v>75222</v>
      </c>
    </row>
    <row r="8770" spans="1:1" x14ac:dyDescent="0.25">
      <c r="A8770" s="2">
        <v>74564</v>
      </c>
    </row>
    <row r="8771" spans="1:1" x14ac:dyDescent="0.25">
      <c r="A8771" s="3">
        <v>26188</v>
      </c>
    </row>
    <row r="8772" spans="1:1" x14ac:dyDescent="0.25">
      <c r="A8772" s="2">
        <v>42574</v>
      </c>
    </row>
    <row r="8773" spans="1:1" x14ac:dyDescent="0.25">
      <c r="A8773" s="3">
        <v>20700</v>
      </c>
    </row>
    <row r="8774" spans="1:1" x14ac:dyDescent="0.25">
      <c r="A8774" s="2">
        <v>96366</v>
      </c>
    </row>
    <row r="8775" spans="1:1" x14ac:dyDescent="0.25">
      <c r="A8775" s="3">
        <v>54447</v>
      </c>
    </row>
    <row r="8776" spans="1:1" x14ac:dyDescent="0.25">
      <c r="A8776" s="2">
        <v>35168</v>
      </c>
    </row>
    <row r="8777" spans="1:1" x14ac:dyDescent="0.25">
      <c r="A8777" s="3">
        <v>91016</v>
      </c>
    </row>
    <row r="8778" spans="1:1" x14ac:dyDescent="0.25">
      <c r="A8778" s="2">
        <v>94563</v>
      </c>
    </row>
    <row r="8779" spans="1:1" x14ac:dyDescent="0.25">
      <c r="A8779" s="3">
        <v>85064</v>
      </c>
    </row>
    <row r="8780" spans="1:1" x14ac:dyDescent="0.25">
      <c r="A8780" s="2">
        <v>39459</v>
      </c>
    </row>
    <row r="8781" spans="1:1" x14ac:dyDescent="0.25">
      <c r="A8781" s="3">
        <v>25066</v>
      </c>
    </row>
    <row r="8782" spans="1:1" x14ac:dyDescent="0.25">
      <c r="A8782" s="2">
        <v>67883</v>
      </c>
    </row>
    <row r="8783" spans="1:1" x14ac:dyDescent="0.25">
      <c r="A8783" s="3">
        <v>71249</v>
      </c>
    </row>
    <row r="8784" spans="1:1" x14ac:dyDescent="0.25">
      <c r="A8784" s="2">
        <v>45803</v>
      </c>
    </row>
    <row r="8785" spans="1:1" x14ac:dyDescent="0.25">
      <c r="A8785" s="3">
        <v>61623</v>
      </c>
    </row>
    <row r="8786" spans="1:1" x14ac:dyDescent="0.25">
      <c r="A8786" s="2">
        <v>64896</v>
      </c>
    </row>
    <row r="8787" spans="1:1" x14ac:dyDescent="0.25">
      <c r="A8787" s="3">
        <v>62300</v>
      </c>
    </row>
    <row r="8788" spans="1:1" x14ac:dyDescent="0.25">
      <c r="A8788" s="2">
        <v>80036</v>
      </c>
    </row>
    <row r="8789" spans="1:1" x14ac:dyDescent="0.25">
      <c r="A8789" s="3">
        <v>19729</v>
      </c>
    </row>
    <row r="8790" spans="1:1" x14ac:dyDescent="0.25">
      <c r="A8790" s="2">
        <v>49942</v>
      </c>
    </row>
    <row r="8791" spans="1:1" x14ac:dyDescent="0.25">
      <c r="A8791" s="3">
        <v>74773</v>
      </c>
    </row>
    <row r="8792" spans="1:1" x14ac:dyDescent="0.25">
      <c r="A8792" s="2">
        <v>80642</v>
      </c>
    </row>
    <row r="8793" spans="1:1" x14ac:dyDescent="0.25">
      <c r="A8793" s="3">
        <v>50477</v>
      </c>
    </row>
    <row r="8794" spans="1:1" x14ac:dyDescent="0.25">
      <c r="A8794" s="2">
        <v>91471</v>
      </c>
    </row>
    <row r="8795" spans="1:1" x14ac:dyDescent="0.25">
      <c r="A8795" s="3">
        <v>51917</v>
      </c>
    </row>
    <row r="8796" spans="1:1" x14ac:dyDescent="0.25">
      <c r="A8796" s="2">
        <v>36065</v>
      </c>
    </row>
    <row r="8797" spans="1:1" x14ac:dyDescent="0.25">
      <c r="A8797" s="3">
        <v>69717</v>
      </c>
    </row>
    <row r="8798" spans="1:1" x14ac:dyDescent="0.25">
      <c r="A8798" s="2">
        <v>88981</v>
      </c>
    </row>
    <row r="8799" spans="1:1" x14ac:dyDescent="0.25">
      <c r="A8799" s="3">
        <v>56680</v>
      </c>
    </row>
    <row r="8800" spans="1:1" x14ac:dyDescent="0.25">
      <c r="A8800" s="2">
        <v>24820</v>
      </c>
    </row>
    <row r="8801" spans="1:1" x14ac:dyDescent="0.25">
      <c r="A8801" s="3">
        <v>68947</v>
      </c>
    </row>
    <row r="8802" spans="1:1" x14ac:dyDescent="0.25">
      <c r="A8802" s="2">
        <v>94625</v>
      </c>
    </row>
    <row r="8803" spans="1:1" x14ac:dyDescent="0.25">
      <c r="A8803" s="3">
        <v>79218</v>
      </c>
    </row>
    <row r="8804" spans="1:1" x14ac:dyDescent="0.25">
      <c r="A8804" s="2">
        <v>15008</v>
      </c>
    </row>
    <row r="8805" spans="1:1" x14ac:dyDescent="0.25">
      <c r="A8805" s="3">
        <v>41939</v>
      </c>
    </row>
    <row r="8806" spans="1:1" x14ac:dyDescent="0.25">
      <c r="A8806" s="2">
        <v>76383</v>
      </c>
    </row>
    <row r="8807" spans="1:1" x14ac:dyDescent="0.25">
      <c r="A8807" s="3">
        <v>71224</v>
      </c>
    </row>
    <row r="8808" spans="1:1" x14ac:dyDescent="0.25">
      <c r="A8808" s="2">
        <v>43835</v>
      </c>
    </row>
    <row r="8809" spans="1:1" x14ac:dyDescent="0.25">
      <c r="A8809" s="3">
        <v>67272</v>
      </c>
    </row>
    <row r="8810" spans="1:1" x14ac:dyDescent="0.25">
      <c r="A8810" s="2">
        <v>44955</v>
      </c>
    </row>
    <row r="8811" spans="1:1" x14ac:dyDescent="0.25">
      <c r="A8811" s="3">
        <v>66379</v>
      </c>
    </row>
    <row r="8812" spans="1:1" x14ac:dyDescent="0.25">
      <c r="A8812" s="2">
        <v>74704</v>
      </c>
    </row>
    <row r="8813" spans="1:1" x14ac:dyDescent="0.25">
      <c r="A8813" s="3">
        <v>48301</v>
      </c>
    </row>
    <row r="8814" spans="1:1" x14ac:dyDescent="0.25">
      <c r="A8814" s="2">
        <v>45213</v>
      </c>
    </row>
    <row r="8815" spans="1:1" x14ac:dyDescent="0.25">
      <c r="A8815" s="3">
        <v>54069</v>
      </c>
    </row>
    <row r="8816" spans="1:1" x14ac:dyDescent="0.25">
      <c r="A8816" s="2">
        <v>55891</v>
      </c>
    </row>
    <row r="8817" spans="1:1" x14ac:dyDescent="0.25">
      <c r="A8817" s="3">
        <v>63426</v>
      </c>
    </row>
    <row r="8818" spans="1:1" x14ac:dyDescent="0.25">
      <c r="A8818" s="2">
        <v>68539</v>
      </c>
    </row>
    <row r="8819" spans="1:1" x14ac:dyDescent="0.25">
      <c r="A8819" s="3">
        <v>44619</v>
      </c>
    </row>
    <row r="8820" spans="1:1" x14ac:dyDescent="0.25">
      <c r="A8820" s="2">
        <v>44220</v>
      </c>
    </row>
    <row r="8821" spans="1:1" x14ac:dyDescent="0.25">
      <c r="A8821" s="3">
        <v>88649</v>
      </c>
    </row>
    <row r="8822" spans="1:1" x14ac:dyDescent="0.25">
      <c r="A8822" s="2">
        <v>77599</v>
      </c>
    </row>
    <row r="8823" spans="1:1" x14ac:dyDescent="0.25">
      <c r="A8823" s="3">
        <v>62637</v>
      </c>
    </row>
    <row r="8824" spans="1:1" x14ac:dyDescent="0.25">
      <c r="A8824" s="2">
        <v>87569</v>
      </c>
    </row>
    <row r="8825" spans="1:1" x14ac:dyDescent="0.25">
      <c r="A8825" s="3">
        <v>24655</v>
      </c>
    </row>
    <row r="8826" spans="1:1" x14ac:dyDescent="0.25">
      <c r="A8826" s="2">
        <v>88260</v>
      </c>
    </row>
    <row r="8827" spans="1:1" x14ac:dyDescent="0.25">
      <c r="A8827" s="3">
        <v>90185</v>
      </c>
    </row>
    <row r="8828" spans="1:1" x14ac:dyDescent="0.25">
      <c r="A8828" s="2">
        <v>95099</v>
      </c>
    </row>
    <row r="8829" spans="1:1" x14ac:dyDescent="0.25">
      <c r="A8829" s="3">
        <v>33459</v>
      </c>
    </row>
    <row r="8830" spans="1:1" x14ac:dyDescent="0.25">
      <c r="A8830" s="2">
        <v>75595</v>
      </c>
    </row>
    <row r="8831" spans="1:1" x14ac:dyDescent="0.25">
      <c r="A8831" s="3">
        <v>59442</v>
      </c>
    </row>
    <row r="8832" spans="1:1" x14ac:dyDescent="0.25">
      <c r="A8832" s="2">
        <v>73554</v>
      </c>
    </row>
    <row r="8833" spans="1:1" x14ac:dyDescent="0.25">
      <c r="A8833" s="3">
        <v>56497</v>
      </c>
    </row>
    <row r="8834" spans="1:1" x14ac:dyDescent="0.25">
      <c r="A8834" s="2">
        <v>39733</v>
      </c>
    </row>
    <row r="8835" spans="1:1" x14ac:dyDescent="0.25">
      <c r="A8835" s="3">
        <v>83868</v>
      </c>
    </row>
    <row r="8836" spans="1:1" x14ac:dyDescent="0.25">
      <c r="A8836" s="2">
        <v>56464</v>
      </c>
    </row>
    <row r="8837" spans="1:1" x14ac:dyDescent="0.25">
      <c r="A8837" s="3">
        <v>39342</v>
      </c>
    </row>
    <row r="8838" spans="1:1" x14ac:dyDescent="0.25">
      <c r="A8838" s="2">
        <v>94941</v>
      </c>
    </row>
    <row r="8839" spans="1:1" x14ac:dyDescent="0.25">
      <c r="A8839" s="3">
        <v>39401</v>
      </c>
    </row>
    <row r="8840" spans="1:1" x14ac:dyDescent="0.25">
      <c r="A8840" s="2">
        <v>87877</v>
      </c>
    </row>
    <row r="8841" spans="1:1" x14ac:dyDescent="0.25">
      <c r="A8841" s="3">
        <v>86753</v>
      </c>
    </row>
    <row r="8842" spans="1:1" x14ac:dyDescent="0.25">
      <c r="A8842" s="2">
        <v>41748</v>
      </c>
    </row>
    <row r="8843" spans="1:1" x14ac:dyDescent="0.25">
      <c r="A8843" s="3">
        <v>94924</v>
      </c>
    </row>
    <row r="8844" spans="1:1" x14ac:dyDescent="0.25">
      <c r="A8844" s="2">
        <v>61265</v>
      </c>
    </row>
    <row r="8845" spans="1:1" x14ac:dyDescent="0.25">
      <c r="A8845" s="3">
        <v>71550</v>
      </c>
    </row>
    <row r="8846" spans="1:1" x14ac:dyDescent="0.25">
      <c r="A8846" s="2">
        <v>21176</v>
      </c>
    </row>
    <row r="8847" spans="1:1" x14ac:dyDescent="0.25">
      <c r="A8847" s="3">
        <v>74798</v>
      </c>
    </row>
    <row r="8848" spans="1:1" x14ac:dyDescent="0.25">
      <c r="A8848" s="2">
        <v>74875</v>
      </c>
    </row>
    <row r="8849" spans="1:1" x14ac:dyDescent="0.25">
      <c r="A8849" s="3">
        <v>64349</v>
      </c>
    </row>
    <row r="8850" spans="1:1" x14ac:dyDescent="0.25">
      <c r="A8850" s="2">
        <v>86134</v>
      </c>
    </row>
    <row r="8851" spans="1:1" x14ac:dyDescent="0.25">
      <c r="A8851" s="3">
        <v>43237</v>
      </c>
    </row>
    <row r="8852" spans="1:1" x14ac:dyDescent="0.25">
      <c r="A8852" s="2">
        <v>18668</v>
      </c>
    </row>
    <row r="8853" spans="1:1" x14ac:dyDescent="0.25">
      <c r="A8853" s="3">
        <v>48855</v>
      </c>
    </row>
    <row r="8854" spans="1:1" x14ac:dyDescent="0.25">
      <c r="A8854" s="2">
        <v>94452</v>
      </c>
    </row>
    <row r="8855" spans="1:1" x14ac:dyDescent="0.25">
      <c r="A8855" s="3">
        <v>42667</v>
      </c>
    </row>
    <row r="8856" spans="1:1" x14ac:dyDescent="0.25">
      <c r="A8856" s="2">
        <v>61671</v>
      </c>
    </row>
    <row r="8857" spans="1:1" x14ac:dyDescent="0.25">
      <c r="A8857" s="3">
        <v>42778</v>
      </c>
    </row>
    <row r="8858" spans="1:1" x14ac:dyDescent="0.25">
      <c r="A8858" s="2">
        <v>82352</v>
      </c>
    </row>
    <row r="8859" spans="1:1" x14ac:dyDescent="0.25">
      <c r="A8859" s="3">
        <v>83057</v>
      </c>
    </row>
    <row r="8860" spans="1:1" x14ac:dyDescent="0.25">
      <c r="A8860" s="2">
        <v>41331</v>
      </c>
    </row>
    <row r="8861" spans="1:1" x14ac:dyDescent="0.25">
      <c r="A8861" s="3">
        <v>60815</v>
      </c>
    </row>
    <row r="8862" spans="1:1" x14ac:dyDescent="0.25">
      <c r="A8862" s="2">
        <v>30075</v>
      </c>
    </row>
    <row r="8863" spans="1:1" x14ac:dyDescent="0.25">
      <c r="A8863" s="3">
        <v>17202</v>
      </c>
    </row>
    <row r="8864" spans="1:1" x14ac:dyDescent="0.25">
      <c r="A8864" s="2">
        <v>77116</v>
      </c>
    </row>
    <row r="8865" spans="1:1" x14ac:dyDescent="0.25">
      <c r="A8865" s="3">
        <v>20451</v>
      </c>
    </row>
    <row r="8866" spans="1:1" x14ac:dyDescent="0.25">
      <c r="A8866" s="2">
        <v>58255</v>
      </c>
    </row>
    <row r="8867" spans="1:1" x14ac:dyDescent="0.25">
      <c r="A8867" s="3">
        <v>59372</v>
      </c>
    </row>
    <row r="8868" spans="1:1" x14ac:dyDescent="0.25">
      <c r="A8868" s="2">
        <v>96159</v>
      </c>
    </row>
    <row r="8869" spans="1:1" x14ac:dyDescent="0.25">
      <c r="A8869" s="3">
        <v>93481</v>
      </c>
    </row>
    <row r="8870" spans="1:1" x14ac:dyDescent="0.25">
      <c r="A8870" s="2">
        <v>46331</v>
      </c>
    </row>
    <row r="8871" spans="1:1" x14ac:dyDescent="0.25">
      <c r="A8871" s="3">
        <v>54051</v>
      </c>
    </row>
    <row r="8872" spans="1:1" x14ac:dyDescent="0.25">
      <c r="A8872" s="2">
        <v>20676</v>
      </c>
    </row>
    <row r="8873" spans="1:1" x14ac:dyDescent="0.25">
      <c r="A8873" s="3">
        <v>96875</v>
      </c>
    </row>
    <row r="8874" spans="1:1" x14ac:dyDescent="0.25">
      <c r="A8874" s="2">
        <v>46019</v>
      </c>
    </row>
    <row r="8875" spans="1:1" x14ac:dyDescent="0.25">
      <c r="A8875" s="3">
        <v>33471</v>
      </c>
    </row>
    <row r="8876" spans="1:1" x14ac:dyDescent="0.25">
      <c r="A8876" s="2">
        <v>36225</v>
      </c>
    </row>
    <row r="8877" spans="1:1" x14ac:dyDescent="0.25">
      <c r="A8877" s="3">
        <v>34333</v>
      </c>
    </row>
    <row r="8878" spans="1:1" x14ac:dyDescent="0.25">
      <c r="A8878" s="2">
        <v>76625</v>
      </c>
    </row>
    <row r="8879" spans="1:1" x14ac:dyDescent="0.25">
      <c r="A8879" s="3">
        <v>77079</v>
      </c>
    </row>
    <row r="8880" spans="1:1" x14ac:dyDescent="0.25">
      <c r="A8880" s="2">
        <v>38703</v>
      </c>
    </row>
    <row r="8881" spans="1:1" x14ac:dyDescent="0.25">
      <c r="A8881" s="3">
        <v>77684</v>
      </c>
    </row>
    <row r="8882" spans="1:1" x14ac:dyDescent="0.25">
      <c r="A8882" s="2">
        <v>34165</v>
      </c>
    </row>
    <row r="8883" spans="1:1" x14ac:dyDescent="0.25">
      <c r="A8883" s="3">
        <v>63558</v>
      </c>
    </row>
    <row r="8884" spans="1:1" x14ac:dyDescent="0.25">
      <c r="A8884" s="2">
        <v>60543</v>
      </c>
    </row>
    <row r="8885" spans="1:1" x14ac:dyDescent="0.25">
      <c r="A8885" s="3">
        <v>61126</v>
      </c>
    </row>
    <row r="8886" spans="1:1" x14ac:dyDescent="0.25">
      <c r="A8886" s="2">
        <v>95257</v>
      </c>
    </row>
    <row r="8887" spans="1:1" x14ac:dyDescent="0.25">
      <c r="A8887" s="3">
        <v>87304</v>
      </c>
    </row>
    <row r="8888" spans="1:1" x14ac:dyDescent="0.25">
      <c r="A8888" s="2">
        <v>29148</v>
      </c>
    </row>
    <row r="8889" spans="1:1" x14ac:dyDescent="0.25">
      <c r="A8889" s="3">
        <v>65684</v>
      </c>
    </row>
    <row r="8890" spans="1:1" x14ac:dyDescent="0.25">
      <c r="A8890" s="2">
        <v>75533</v>
      </c>
    </row>
    <row r="8891" spans="1:1" x14ac:dyDescent="0.25">
      <c r="A8891" s="3">
        <v>57402</v>
      </c>
    </row>
    <row r="8892" spans="1:1" x14ac:dyDescent="0.25">
      <c r="A8892" s="2">
        <v>83391</v>
      </c>
    </row>
    <row r="8893" spans="1:1" x14ac:dyDescent="0.25">
      <c r="A8893" s="3">
        <v>71173</v>
      </c>
    </row>
    <row r="8894" spans="1:1" x14ac:dyDescent="0.25">
      <c r="A8894" s="2">
        <v>25966</v>
      </c>
    </row>
    <row r="8895" spans="1:1" x14ac:dyDescent="0.25">
      <c r="A8895" s="3">
        <v>69795</v>
      </c>
    </row>
    <row r="8896" spans="1:1" x14ac:dyDescent="0.25">
      <c r="A8896" s="2">
        <v>22481</v>
      </c>
    </row>
    <row r="8897" spans="1:1" x14ac:dyDescent="0.25">
      <c r="A8897" s="3">
        <v>40193</v>
      </c>
    </row>
    <row r="8898" spans="1:1" x14ac:dyDescent="0.25">
      <c r="A8898" s="2">
        <v>48958</v>
      </c>
    </row>
    <row r="8899" spans="1:1" x14ac:dyDescent="0.25">
      <c r="A8899" s="3">
        <v>43490</v>
      </c>
    </row>
    <row r="8900" spans="1:1" x14ac:dyDescent="0.25">
      <c r="A8900" s="2">
        <v>84465</v>
      </c>
    </row>
    <row r="8901" spans="1:1" x14ac:dyDescent="0.25">
      <c r="A8901" s="3">
        <v>64974</v>
      </c>
    </row>
    <row r="8902" spans="1:1" x14ac:dyDescent="0.25">
      <c r="A8902" s="2">
        <v>21321</v>
      </c>
    </row>
    <row r="8903" spans="1:1" x14ac:dyDescent="0.25">
      <c r="A8903" s="3">
        <v>44342</v>
      </c>
    </row>
    <row r="8904" spans="1:1" x14ac:dyDescent="0.25">
      <c r="A8904" s="2">
        <v>46468</v>
      </c>
    </row>
    <row r="8905" spans="1:1" x14ac:dyDescent="0.25">
      <c r="A8905" s="3">
        <v>17117</v>
      </c>
    </row>
    <row r="8906" spans="1:1" x14ac:dyDescent="0.25">
      <c r="A8906" s="2">
        <v>49458</v>
      </c>
    </row>
    <row r="8907" spans="1:1" x14ac:dyDescent="0.25">
      <c r="A8907" s="3">
        <v>37392</v>
      </c>
    </row>
    <row r="8908" spans="1:1" x14ac:dyDescent="0.25">
      <c r="A8908" s="2">
        <v>50103</v>
      </c>
    </row>
    <row r="8909" spans="1:1" x14ac:dyDescent="0.25">
      <c r="A8909" s="3">
        <v>84341</v>
      </c>
    </row>
    <row r="8910" spans="1:1" x14ac:dyDescent="0.25">
      <c r="A8910" s="2">
        <v>51199</v>
      </c>
    </row>
    <row r="8911" spans="1:1" x14ac:dyDescent="0.25">
      <c r="A8911" s="3">
        <v>24318</v>
      </c>
    </row>
    <row r="8912" spans="1:1" x14ac:dyDescent="0.25">
      <c r="A8912" s="2">
        <v>31320</v>
      </c>
    </row>
    <row r="8913" spans="1:1" x14ac:dyDescent="0.25">
      <c r="A8913" s="3">
        <v>28991</v>
      </c>
    </row>
    <row r="8914" spans="1:1" x14ac:dyDescent="0.25">
      <c r="A8914" s="2">
        <v>43492</v>
      </c>
    </row>
    <row r="8915" spans="1:1" x14ac:dyDescent="0.25">
      <c r="A8915" s="3">
        <v>39839</v>
      </c>
    </row>
    <row r="8916" spans="1:1" x14ac:dyDescent="0.25">
      <c r="A8916" s="2">
        <v>45479</v>
      </c>
    </row>
    <row r="8917" spans="1:1" x14ac:dyDescent="0.25">
      <c r="A8917" s="3">
        <v>42142</v>
      </c>
    </row>
    <row r="8918" spans="1:1" x14ac:dyDescent="0.25">
      <c r="A8918" s="2">
        <v>25829</v>
      </c>
    </row>
    <row r="8919" spans="1:1" x14ac:dyDescent="0.25">
      <c r="A8919" s="3">
        <v>57430</v>
      </c>
    </row>
    <row r="8920" spans="1:1" x14ac:dyDescent="0.25">
      <c r="A8920" s="2">
        <v>24342</v>
      </c>
    </row>
    <row r="8921" spans="1:1" x14ac:dyDescent="0.25">
      <c r="A8921" s="3">
        <v>30780</v>
      </c>
    </row>
    <row r="8922" spans="1:1" x14ac:dyDescent="0.25">
      <c r="A8922" s="2">
        <v>16320</v>
      </c>
    </row>
    <row r="8923" spans="1:1" x14ac:dyDescent="0.25">
      <c r="A8923" s="3">
        <v>44762</v>
      </c>
    </row>
    <row r="8924" spans="1:1" x14ac:dyDescent="0.25">
      <c r="A8924" s="2">
        <v>94448</v>
      </c>
    </row>
    <row r="8925" spans="1:1" x14ac:dyDescent="0.25">
      <c r="A8925" s="3">
        <v>51601</v>
      </c>
    </row>
    <row r="8926" spans="1:1" x14ac:dyDescent="0.25">
      <c r="A8926" s="2">
        <v>73733</v>
      </c>
    </row>
    <row r="8927" spans="1:1" x14ac:dyDescent="0.25">
      <c r="A8927" s="3">
        <v>62008</v>
      </c>
    </row>
    <row r="8928" spans="1:1" x14ac:dyDescent="0.25">
      <c r="A8928" s="2">
        <v>28149</v>
      </c>
    </row>
    <row r="8929" spans="1:1" x14ac:dyDescent="0.25">
      <c r="A8929" s="3">
        <v>88092</v>
      </c>
    </row>
    <row r="8930" spans="1:1" x14ac:dyDescent="0.25">
      <c r="A8930" s="2">
        <v>41267</v>
      </c>
    </row>
    <row r="8931" spans="1:1" x14ac:dyDescent="0.25">
      <c r="A8931" s="3">
        <v>54534</v>
      </c>
    </row>
    <row r="8932" spans="1:1" x14ac:dyDescent="0.25">
      <c r="A8932" s="2">
        <v>61647</v>
      </c>
    </row>
    <row r="8933" spans="1:1" x14ac:dyDescent="0.25">
      <c r="A8933" s="3">
        <v>44475</v>
      </c>
    </row>
    <row r="8934" spans="1:1" x14ac:dyDescent="0.25">
      <c r="A8934" s="2">
        <v>68501</v>
      </c>
    </row>
    <row r="8935" spans="1:1" x14ac:dyDescent="0.25">
      <c r="A8935" s="3">
        <v>86250</v>
      </c>
    </row>
    <row r="8936" spans="1:1" x14ac:dyDescent="0.25">
      <c r="A8936" s="2">
        <v>48613</v>
      </c>
    </row>
    <row r="8937" spans="1:1" x14ac:dyDescent="0.25">
      <c r="A8937" s="3">
        <v>64132</v>
      </c>
    </row>
    <row r="8938" spans="1:1" x14ac:dyDescent="0.25">
      <c r="A8938" s="2">
        <v>35479</v>
      </c>
    </row>
    <row r="8939" spans="1:1" x14ac:dyDescent="0.25">
      <c r="A8939" s="3">
        <v>83039</v>
      </c>
    </row>
    <row r="8940" spans="1:1" x14ac:dyDescent="0.25">
      <c r="A8940" s="2">
        <v>49708</v>
      </c>
    </row>
    <row r="8941" spans="1:1" x14ac:dyDescent="0.25">
      <c r="A8941" s="3">
        <v>52583</v>
      </c>
    </row>
    <row r="8942" spans="1:1" x14ac:dyDescent="0.25">
      <c r="A8942" s="2">
        <v>19466</v>
      </c>
    </row>
    <row r="8943" spans="1:1" x14ac:dyDescent="0.25">
      <c r="A8943" s="3">
        <v>84243</v>
      </c>
    </row>
    <row r="8944" spans="1:1" x14ac:dyDescent="0.25">
      <c r="A8944" s="2">
        <v>41764</v>
      </c>
    </row>
    <row r="8945" spans="1:1" x14ac:dyDescent="0.25">
      <c r="A8945" s="3">
        <v>49736</v>
      </c>
    </row>
    <row r="8946" spans="1:1" x14ac:dyDescent="0.25">
      <c r="A8946" s="2">
        <v>87915</v>
      </c>
    </row>
    <row r="8947" spans="1:1" x14ac:dyDescent="0.25">
      <c r="A8947" s="3">
        <v>75040</v>
      </c>
    </row>
    <row r="8948" spans="1:1" x14ac:dyDescent="0.25">
      <c r="A8948" s="2">
        <v>15558</v>
      </c>
    </row>
    <row r="8949" spans="1:1" x14ac:dyDescent="0.25">
      <c r="A8949" s="3">
        <v>23097</v>
      </c>
    </row>
    <row r="8950" spans="1:1" x14ac:dyDescent="0.25">
      <c r="A8950" s="2">
        <v>59589</v>
      </c>
    </row>
    <row r="8951" spans="1:1" x14ac:dyDescent="0.25">
      <c r="A8951" s="3">
        <v>29579</v>
      </c>
    </row>
    <row r="8952" spans="1:1" x14ac:dyDescent="0.25">
      <c r="A8952" s="2">
        <v>95841</v>
      </c>
    </row>
    <row r="8953" spans="1:1" x14ac:dyDescent="0.25">
      <c r="A8953" s="3">
        <v>59244</v>
      </c>
    </row>
    <row r="8954" spans="1:1" x14ac:dyDescent="0.25">
      <c r="A8954" s="2">
        <v>23353</v>
      </c>
    </row>
    <row r="8955" spans="1:1" x14ac:dyDescent="0.25">
      <c r="A8955" s="3">
        <v>63428</v>
      </c>
    </row>
    <row r="8956" spans="1:1" x14ac:dyDescent="0.25">
      <c r="A8956" s="2">
        <v>54310</v>
      </c>
    </row>
    <row r="8957" spans="1:1" x14ac:dyDescent="0.25">
      <c r="A8957" s="3">
        <v>60632</v>
      </c>
    </row>
    <row r="8958" spans="1:1" x14ac:dyDescent="0.25">
      <c r="A8958" s="2">
        <v>45917</v>
      </c>
    </row>
    <row r="8959" spans="1:1" x14ac:dyDescent="0.25">
      <c r="A8959" s="3">
        <v>27141</v>
      </c>
    </row>
    <row r="8960" spans="1:1" x14ac:dyDescent="0.25">
      <c r="A8960" s="2">
        <v>82977</v>
      </c>
    </row>
    <row r="8961" spans="1:1" x14ac:dyDescent="0.25">
      <c r="A8961" s="3">
        <v>61946</v>
      </c>
    </row>
    <row r="8962" spans="1:1" x14ac:dyDescent="0.25">
      <c r="A8962" s="2">
        <v>78377</v>
      </c>
    </row>
    <row r="8963" spans="1:1" x14ac:dyDescent="0.25">
      <c r="A8963" s="3">
        <v>37337</v>
      </c>
    </row>
    <row r="8964" spans="1:1" x14ac:dyDescent="0.25">
      <c r="A8964" s="2">
        <v>19344</v>
      </c>
    </row>
    <row r="8965" spans="1:1" x14ac:dyDescent="0.25">
      <c r="A8965" s="3">
        <v>82092</v>
      </c>
    </row>
    <row r="8966" spans="1:1" x14ac:dyDescent="0.25">
      <c r="A8966" s="2">
        <v>25868</v>
      </c>
    </row>
    <row r="8967" spans="1:1" x14ac:dyDescent="0.25">
      <c r="A8967" s="3">
        <v>51329</v>
      </c>
    </row>
    <row r="8968" spans="1:1" x14ac:dyDescent="0.25">
      <c r="A8968" s="2">
        <v>40724</v>
      </c>
    </row>
    <row r="8969" spans="1:1" x14ac:dyDescent="0.25">
      <c r="A8969" s="3">
        <v>28611</v>
      </c>
    </row>
    <row r="8970" spans="1:1" x14ac:dyDescent="0.25">
      <c r="A8970" s="2">
        <v>88292</v>
      </c>
    </row>
    <row r="8971" spans="1:1" x14ac:dyDescent="0.25">
      <c r="A8971" s="3">
        <v>91788</v>
      </c>
    </row>
    <row r="8972" spans="1:1" x14ac:dyDescent="0.25">
      <c r="A8972" s="2">
        <v>74413</v>
      </c>
    </row>
    <row r="8973" spans="1:1" x14ac:dyDescent="0.25">
      <c r="A8973" s="3">
        <v>49800</v>
      </c>
    </row>
    <row r="8974" spans="1:1" x14ac:dyDescent="0.25">
      <c r="A8974" s="2">
        <v>31943</v>
      </c>
    </row>
    <row r="8975" spans="1:1" x14ac:dyDescent="0.25">
      <c r="A8975" s="3">
        <v>46223</v>
      </c>
    </row>
    <row r="8976" spans="1:1" x14ac:dyDescent="0.25">
      <c r="A8976" s="2">
        <v>74815</v>
      </c>
    </row>
    <row r="8977" spans="1:1" x14ac:dyDescent="0.25">
      <c r="A8977" s="3">
        <v>33564</v>
      </c>
    </row>
    <row r="8978" spans="1:1" x14ac:dyDescent="0.25">
      <c r="A8978" s="2">
        <v>82239</v>
      </c>
    </row>
    <row r="8979" spans="1:1" x14ac:dyDescent="0.25">
      <c r="A8979" s="3">
        <v>42451</v>
      </c>
    </row>
    <row r="8980" spans="1:1" x14ac:dyDescent="0.25">
      <c r="A8980" s="2">
        <v>63493</v>
      </c>
    </row>
    <row r="8981" spans="1:1" x14ac:dyDescent="0.25">
      <c r="A8981" s="3">
        <v>60563</v>
      </c>
    </row>
    <row r="8982" spans="1:1" x14ac:dyDescent="0.25">
      <c r="A8982" s="2">
        <v>79663</v>
      </c>
    </row>
    <row r="8983" spans="1:1" x14ac:dyDescent="0.25">
      <c r="A8983" s="3">
        <v>35326</v>
      </c>
    </row>
    <row r="8984" spans="1:1" x14ac:dyDescent="0.25">
      <c r="A8984" s="2">
        <v>71129</v>
      </c>
    </row>
    <row r="8985" spans="1:1" x14ac:dyDescent="0.25">
      <c r="A8985" s="3">
        <v>36880</v>
      </c>
    </row>
    <row r="8986" spans="1:1" x14ac:dyDescent="0.25">
      <c r="A8986" s="2">
        <v>96174</v>
      </c>
    </row>
    <row r="8987" spans="1:1" x14ac:dyDescent="0.25">
      <c r="A8987" s="3">
        <v>95853</v>
      </c>
    </row>
    <row r="8988" spans="1:1" x14ac:dyDescent="0.25">
      <c r="A8988" s="2">
        <v>65873</v>
      </c>
    </row>
    <row r="8989" spans="1:1" x14ac:dyDescent="0.25">
      <c r="A8989" s="3">
        <v>89143</v>
      </c>
    </row>
    <row r="8990" spans="1:1" x14ac:dyDescent="0.25">
      <c r="A8990" s="2">
        <v>30746</v>
      </c>
    </row>
    <row r="8991" spans="1:1" x14ac:dyDescent="0.25">
      <c r="A8991" s="3">
        <v>28118</v>
      </c>
    </row>
    <row r="8992" spans="1:1" x14ac:dyDescent="0.25">
      <c r="A8992" s="2">
        <v>86025</v>
      </c>
    </row>
    <row r="8993" spans="1:1" x14ac:dyDescent="0.25">
      <c r="A8993" s="3">
        <v>43665</v>
      </c>
    </row>
    <row r="8994" spans="1:1" x14ac:dyDescent="0.25">
      <c r="A8994" s="2">
        <v>90528</v>
      </c>
    </row>
    <row r="8995" spans="1:1" x14ac:dyDescent="0.25">
      <c r="A8995" s="3">
        <v>49145</v>
      </c>
    </row>
    <row r="8996" spans="1:1" x14ac:dyDescent="0.25">
      <c r="A8996" s="2">
        <v>74704</v>
      </c>
    </row>
    <row r="8997" spans="1:1" x14ac:dyDescent="0.25">
      <c r="A8997" s="3">
        <v>82885</v>
      </c>
    </row>
    <row r="8998" spans="1:1" x14ac:dyDescent="0.25">
      <c r="A8998" s="2">
        <v>81286</v>
      </c>
    </row>
    <row r="8999" spans="1:1" x14ac:dyDescent="0.25">
      <c r="A8999" s="3">
        <v>52980</v>
      </c>
    </row>
    <row r="9000" spans="1:1" x14ac:dyDescent="0.25">
      <c r="A9000" s="2">
        <v>65095</v>
      </c>
    </row>
    <row r="9001" spans="1:1" x14ac:dyDescent="0.25">
      <c r="A9001" s="3">
        <v>94357</v>
      </c>
    </row>
    <row r="9002" spans="1:1" x14ac:dyDescent="0.25">
      <c r="A9002" s="2">
        <v>57239</v>
      </c>
    </row>
    <row r="9003" spans="1:1" x14ac:dyDescent="0.25">
      <c r="A9003" s="3">
        <v>56885</v>
      </c>
    </row>
    <row r="9004" spans="1:1" x14ac:dyDescent="0.25">
      <c r="A9004" s="2">
        <v>72461</v>
      </c>
    </row>
    <row r="9005" spans="1:1" x14ac:dyDescent="0.25">
      <c r="A9005" s="3">
        <v>37469</v>
      </c>
    </row>
    <row r="9006" spans="1:1" x14ac:dyDescent="0.25">
      <c r="A9006" s="2">
        <v>58739</v>
      </c>
    </row>
    <row r="9007" spans="1:1" x14ac:dyDescent="0.25">
      <c r="A9007" s="3">
        <v>89480</v>
      </c>
    </row>
    <row r="9008" spans="1:1" x14ac:dyDescent="0.25">
      <c r="A9008" s="2">
        <v>78978</v>
      </c>
    </row>
    <row r="9009" spans="1:1" x14ac:dyDescent="0.25">
      <c r="A9009" s="3">
        <v>22256</v>
      </c>
    </row>
    <row r="9010" spans="1:1" x14ac:dyDescent="0.25">
      <c r="A9010" s="2">
        <v>43711</v>
      </c>
    </row>
    <row r="9011" spans="1:1" x14ac:dyDescent="0.25">
      <c r="A9011" s="3">
        <v>82127</v>
      </c>
    </row>
    <row r="9012" spans="1:1" x14ac:dyDescent="0.25">
      <c r="A9012" s="2">
        <v>30037</v>
      </c>
    </row>
    <row r="9013" spans="1:1" x14ac:dyDescent="0.25">
      <c r="A9013" s="3">
        <v>23144</v>
      </c>
    </row>
    <row r="9014" spans="1:1" x14ac:dyDescent="0.25">
      <c r="A9014" s="2">
        <v>19643</v>
      </c>
    </row>
    <row r="9015" spans="1:1" x14ac:dyDescent="0.25">
      <c r="A9015" s="3">
        <v>24598</v>
      </c>
    </row>
    <row r="9016" spans="1:1" x14ac:dyDescent="0.25">
      <c r="A9016" s="2">
        <v>87872</v>
      </c>
    </row>
    <row r="9017" spans="1:1" x14ac:dyDescent="0.25">
      <c r="A9017" s="3">
        <v>73514</v>
      </c>
    </row>
    <row r="9018" spans="1:1" x14ac:dyDescent="0.25">
      <c r="A9018" s="2">
        <v>51519</v>
      </c>
    </row>
    <row r="9019" spans="1:1" x14ac:dyDescent="0.25">
      <c r="A9019" s="3">
        <v>65361</v>
      </c>
    </row>
    <row r="9020" spans="1:1" x14ac:dyDescent="0.25">
      <c r="A9020" s="2">
        <v>28634</v>
      </c>
    </row>
    <row r="9021" spans="1:1" x14ac:dyDescent="0.25">
      <c r="A9021" s="3">
        <v>79291</v>
      </c>
    </row>
    <row r="9022" spans="1:1" x14ac:dyDescent="0.25">
      <c r="A9022" s="2">
        <v>49921</v>
      </c>
    </row>
    <row r="9023" spans="1:1" x14ac:dyDescent="0.25">
      <c r="A9023" s="3">
        <v>49892</v>
      </c>
    </row>
    <row r="9024" spans="1:1" x14ac:dyDescent="0.25">
      <c r="A9024" s="2">
        <v>61563</v>
      </c>
    </row>
    <row r="9025" spans="1:1" x14ac:dyDescent="0.25">
      <c r="A9025" s="3">
        <v>52246</v>
      </c>
    </row>
    <row r="9026" spans="1:1" x14ac:dyDescent="0.25">
      <c r="A9026" s="2">
        <v>62962</v>
      </c>
    </row>
    <row r="9027" spans="1:1" x14ac:dyDescent="0.25">
      <c r="A9027" s="3">
        <v>61536</v>
      </c>
    </row>
    <row r="9028" spans="1:1" x14ac:dyDescent="0.25">
      <c r="A9028" s="2">
        <v>48077</v>
      </c>
    </row>
    <row r="9029" spans="1:1" x14ac:dyDescent="0.25">
      <c r="A9029" s="3">
        <v>73771</v>
      </c>
    </row>
    <row r="9030" spans="1:1" x14ac:dyDescent="0.25">
      <c r="A9030" s="2">
        <v>33364</v>
      </c>
    </row>
    <row r="9031" spans="1:1" x14ac:dyDescent="0.25">
      <c r="A9031" s="3">
        <v>38288</v>
      </c>
    </row>
    <row r="9032" spans="1:1" x14ac:dyDescent="0.25">
      <c r="A9032" s="2">
        <v>34981</v>
      </c>
    </row>
    <row r="9033" spans="1:1" x14ac:dyDescent="0.25">
      <c r="A9033" s="3">
        <v>72239</v>
      </c>
    </row>
    <row r="9034" spans="1:1" x14ac:dyDescent="0.25">
      <c r="A9034" s="2">
        <v>68686</v>
      </c>
    </row>
    <row r="9035" spans="1:1" x14ac:dyDescent="0.25">
      <c r="A9035" s="3">
        <v>55208</v>
      </c>
    </row>
    <row r="9036" spans="1:1" x14ac:dyDescent="0.25">
      <c r="A9036" s="2">
        <v>46429</v>
      </c>
    </row>
    <row r="9037" spans="1:1" x14ac:dyDescent="0.25">
      <c r="A9037" s="3">
        <v>69328</v>
      </c>
    </row>
    <row r="9038" spans="1:1" x14ac:dyDescent="0.25">
      <c r="A9038" s="2">
        <v>18342</v>
      </c>
    </row>
    <row r="9039" spans="1:1" x14ac:dyDescent="0.25">
      <c r="A9039" s="3">
        <v>52198</v>
      </c>
    </row>
    <row r="9040" spans="1:1" x14ac:dyDescent="0.25">
      <c r="A9040" s="2">
        <v>49401</v>
      </c>
    </row>
    <row r="9041" spans="1:1" x14ac:dyDescent="0.25">
      <c r="A9041" s="3">
        <v>22766</v>
      </c>
    </row>
    <row r="9042" spans="1:1" x14ac:dyDescent="0.25">
      <c r="A9042" s="2">
        <v>38962</v>
      </c>
    </row>
    <row r="9043" spans="1:1" x14ac:dyDescent="0.25">
      <c r="A9043" s="3">
        <v>16729</v>
      </c>
    </row>
    <row r="9044" spans="1:1" x14ac:dyDescent="0.25">
      <c r="A9044" s="2">
        <v>44240</v>
      </c>
    </row>
    <row r="9045" spans="1:1" x14ac:dyDescent="0.25">
      <c r="A9045" s="3">
        <v>26987</v>
      </c>
    </row>
    <row r="9046" spans="1:1" x14ac:dyDescent="0.25">
      <c r="A9046" s="2">
        <v>59274</v>
      </c>
    </row>
    <row r="9047" spans="1:1" x14ac:dyDescent="0.25">
      <c r="A9047" s="3">
        <v>83362</v>
      </c>
    </row>
    <row r="9048" spans="1:1" x14ac:dyDescent="0.25">
      <c r="A9048" s="2">
        <v>48026</v>
      </c>
    </row>
    <row r="9049" spans="1:1" x14ac:dyDescent="0.25">
      <c r="A9049" s="3">
        <v>44675</v>
      </c>
    </row>
    <row r="9050" spans="1:1" x14ac:dyDescent="0.25">
      <c r="A9050" s="2">
        <v>38263</v>
      </c>
    </row>
    <row r="9051" spans="1:1" x14ac:dyDescent="0.25">
      <c r="A9051" s="3">
        <v>94742</v>
      </c>
    </row>
    <row r="9052" spans="1:1" x14ac:dyDescent="0.25">
      <c r="A9052" s="2">
        <v>82479</v>
      </c>
    </row>
    <row r="9053" spans="1:1" x14ac:dyDescent="0.25">
      <c r="A9053" s="3">
        <v>58893</v>
      </c>
    </row>
    <row r="9054" spans="1:1" x14ac:dyDescent="0.25">
      <c r="A9054" s="2">
        <v>38057</v>
      </c>
    </row>
    <row r="9055" spans="1:1" x14ac:dyDescent="0.25">
      <c r="A9055" s="3">
        <v>56506</v>
      </c>
    </row>
    <row r="9056" spans="1:1" x14ac:dyDescent="0.25">
      <c r="A9056" s="2">
        <v>23296</v>
      </c>
    </row>
    <row r="9057" spans="1:1" x14ac:dyDescent="0.25">
      <c r="A9057" s="3">
        <v>49988</v>
      </c>
    </row>
    <row r="9058" spans="1:1" x14ac:dyDescent="0.25">
      <c r="A9058" s="2">
        <v>92440</v>
      </c>
    </row>
    <row r="9059" spans="1:1" x14ac:dyDescent="0.25">
      <c r="A9059" s="3">
        <v>25456</v>
      </c>
    </row>
    <row r="9060" spans="1:1" x14ac:dyDescent="0.25">
      <c r="A9060" s="2">
        <v>95847</v>
      </c>
    </row>
    <row r="9061" spans="1:1" x14ac:dyDescent="0.25">
      <c r="A9061" s="3">
        <v>82089</v>
      </c>
    </row>
    <row r="9062" spans="1:1" x14ac:dyDescent="0.25">
      <c r="A9062" s="2">
        <v>75289</v>
      </c>
    </row>
    <row r="9063" spans="1:1" x14ac:dyDescent="0.25">
      <c r="A9063" s="3">
        <v>45266</v>
      </c>
    </row>
    <row r="9064" spans="1:1" x14ac:dyDescent="0.25">
      <c r="A9064" s="2">
        <v>60739</v>
      </c>
    </row>
    <row r="9065" spans="1:1" x14ac:dyDescent="0.25">
      <c r="A9065" s="3">
        <v>35796</v>
      </c>
    </row>
    <row r="9066" spans="1:1" x14ac:dyDescent="0.25">
      <c r="A9066" s="2">
        <v>41067</v>
      </c>
    </row>
    <row r="9067" spans="1:1" x14ac:dyDescent="0.25">
      <c r="A9067" s="3">
        <v>48686</v>
      </c>
    </row>
    <row r="9068" spans="1:1" x14ac:dyDescent="0.25">
      <c r="A9068" s="2">
        <v>50124</v>
      </c>
    </row>
    <row r="9069" spans="1:1" x14ac:dyDescent="0.25">
      <c r="A9069" s="3">
        <v>46916</v>
      </c>
    </row>
    <row r="9070" spans="1:1" x14ac:dyDescent="0.25">
      <c r="A9070" s="2">
        <v>19543</v>
      </c>
    </row>
    <row r="9071" spans="1:1" x14ac:dyDescent="0.25">
      <c r="A9071" s="3">
        <v>84275</v>
      </c>
    </row>
    <row r="9072" spans="1:1" x14ac:dyDescent="0.25">
      <c r="A9072" s="2">
        <v>67465</v>
      </c>
    </row>
    <row r="9073" spans="1:1" x14ac:dyDescent="0.25">
      <c r="A9073" s="3">
        <v>39673</v>
      </c>
    </row>
    <row r="9074" spans="1:1" x14ac:dyDescent="0.25">
      <c r="A9074" s="2">
        <v>30088</v>
      </c>
    </row>
    <row r="9075" spans="1:1" x14ac:dyDescent="0.25">
      <c r="A9075" s="3">
        <v>83784</v>
      </c>
    </row>
    <row r="9076" spans="1:1" x14ac:dyDescent="0.25">
      <c r="A9076" s="2">
        <v>37031</v>
      </c>
    </row>
    <row r="9077" spans="1:1" x14ac:dyDescent="0.25">
      <c r="A9077" s="3">
        <v>40869</v>
      </c>
    </row>
    <row r="9078" spans="1:1" x14ac:dyDescent="0.25">
      <c r="A9078" s="2">
        <v>70144</v>
      </c>
    </row>
    <row r="9079" spans="1:1" x14ac:dyDescent="0.25">
      <c r="A9079" s="3">
        <v>56975</v>
      </c>
    </row>
    <row r="9080" spans="1:1" x14ac:dyDescent="0.25">
      <c r="A9080" s="2">
        <v>53606</v>
      </c>
    </row>
    <row r="9081" spans="1:1" x14ac:dyDescent="0.25">
      <c r="A9081" s="3">
        <v>71139</v>
      </c>
    </row>
    <row r="9082" spans="1:1" x14ac:dyDescent="0.25">
      <c r="A9082" s="2">
        <v>36404</v>
      </c>
    </row>
    <row r="9083" spans="1:1" x14ac:dyDescent="0.25">
      <c r="A9083" s="3">
        <v>61277</v>
      </c>
    </row>
    <row r="9084" spans="1:1" x14ac:dyDescent="0.25">
      <c r="A9084" s="2">
        <v>17627</v>
      </c>
    </row>
    <row r="9085" spans="1:1" x14ac:dyDescent="0.25">
      <c r="A9085" s="3">
        <v>26515</v>
      </c>
    </row>
    <row r="9086" spans="1:1" x14ac:dyDescent="0.25">
      <c r="A9086" s="2">
        <v>48112</v>
      </c>
    </row>
    <row r="9087" spans="1:1" x14ac:dyDescent="0.25">
      <c r="A9087" s="3">
        <v>23278</v>
      </c>
    </row>
    <row r="9088" spans="1:1" x14ac:dyDescent="0.25">
      <c r="A9088" s="2">
        <v>36465</v>
      </c>
    </row>
    <row r="9089" spans="1:1" x14ac:dyDescent="0.25">
      <c r="A9089" s="3">
        <v>48793</v>
      </c>
    </row>
    <row r="9090" spans="1:1" x14ac:dyDescent="0.25">
      <c r="A9090" s="2">
        <v>91403</v>
      </c>
    </row>
    <row r="9091" spans="1:1" x14ac:dyDescent="0.25">
      <c r="A9091" s="3">
        <v>93661</v>
      </c>
    </row>
    <row r="9092" spans="1:1" x14ac:dyDescent="0.25">
      <c r="A9092" s="2">
        <v>54251</v>
      </c>
    </row>
    <row r="9093" spans="1:1" x14ac:dyDescent="0.25">
      <c r="A9093" s="3">
        <v>57389</v>
      </c>
    </row>
    <row r="9094" spans="1:1" x14ac:dyDescent="0.25">
      <c r="A9094" s="2">
        <v>25427</v>
      </c>
    </row>
    <row r="9095" spans="1:1" x14ac:dyDescent="0.25">
      <c r="A9095" s="3">
        <v>40285</v>
      </c>
    </row>
    <row r="9096" spans="1:1" x14ac:dyDescent="0.25">
      <c r="A9096" s="2">
        <v>31888</v>
      </c>
    </row>
    <row r="9097" spans="1:1" x14ac:dyDescent="0.25">
      <c r="A9097" s="3">
        <v>18381</v>
      </c>
    </row>
    <row r="9098" spans="1:1" x14ac:dyDescent="0.25">
      <c r="A9098" s="2">
        <v>95581</v>
      </c>
    </row>
    <row r="9099" spans="1:1" x14ac:dyDescent="0.25">
      <c r="A9099" s="3">
        <v>41989</v>
      </c>
    </row>
    <row r="9100" spans="1:1" x14ac:dyDescent="0.25">
      <c r="A9100" s="2">
        <v>75659</v>
      </c>
    </row>
    <row r="9101" spans="1:1" x14ac:dyDescent="0.25">
      <c r="A9101" s="3">
        <v>37263</v>
      </c>
    </row>
    <row r="9102" spans="1:1" x14ac:dyDescent="0.25">
      <c r="A9102" s="2">
        <v>74037</v>
      </c>
    </row>
    <row r="9103" spans="1:1" x14ac:dyDescent="0.25">
      <c r="A9103" s="3">
        <v>19117</v>
      </c>
    </row>
    <row r="9104" spans="1:1" x14ac:dyDescent="0.25">
      <c r="A9104" s="2">
        <v>37612</v>
      </c>
    </row>
    <row r="9105" spans="1:1" x14ac:dyDescent="0.25">
      <c r="A9105" s="3">
        <v>26702</v>
      </c>
    </row>
    <row r="9106" spans="1:1" x14ac:dyDescent="0.25">
      <c r="A9106" s="2">
        <v>36444</v>
      </c>
    </row>
    <row r="9107" spans="1:1" x14ac:dyDescent="0.25">
      <c r="A9107" s="3">
        <v>64600</v>
      </c>
    </row>
    <row r="9108" spans="1:1" x14ac:dyDescent="0.25">
      <c r="A9108" s="2">
        <v>94943</v>
      </c>
    </row>
    <row r="9109" spans="1:1" x14ac:dyDescent="0.25">
      <c r="A9109" s="3">
        <v>52405</v>
      </c>
    </row>
    <row r="9110" spans="1:1" x14ac:dyDescent="0.25">
      <c r="A9110" s="2">
        <v>86841</v>
      </c>
    </row>
    <row r="9111" spans="1:1" x14ac:dyDescent="0.25">
      <c r="A9111" s="3">
        <v>95517</v>
      </c>
    </row>
    <row r="9112" spans="1:1" x14ac:dyDescent="0.25">
      <c r="A9112" s="2">
        <v>57735</v>
      </c>
    </row>
    <row r="9113" spans="1:1" x14ac:dyDescent="0.25">
      <c r="A9113" s="3">
        <v>87643</v>
      </c>
    </row>
    <row r="9114" spans="1:1" x14ac:dyDescent="0.25">
      <c r="A9114" s="2">
        <v>61903</v>
      </c>
    </row>
    <row r="9115" spans="1:1" x14ac:dyDescent="0.25">
      <c r="A9115" s="3">
        <v>42984</v>
      </c>
    </row>
    <row r="9116" spans="1:1" x14ac:dyDescent="0.25">
      <c r="A9116" s="2">
        <v>19693</v>
      </c>
    </row>
    <row r="9117" spans="1:1" x14ac:dyDescent="0.25">
      <c r="A9117" s="3">
        <v>78233</v>
      </c>
    </row>
    <row r="9118" spans="1:1" x14ac:dyDescent="0.25">
      <c r="A9118" s="2">
        <v>32758</v>
      </c>
    </row>
    <row r="9119" spans="1:1" x14ac:dyDescent="0.25">
      <c r="A9119" s="3">
        <v>68787</v>
      </c>
    </row>
    <row r="9120" spans="1:1" x14ac:dyDescent="0.25">
      <c r="A9120" s="2">
        <v>37115</v>
      </c>
    </row>
    <row r="9121" spans="1:1" x14ac:dyDescent="0.25">
      <c r="A9121" s="3">
        <v>19722</v>
      </c>
    </row>
    <row r="9122" spans="1:1" x14ac:dyDescent="0.25">
      <c r="A9122" s="2">
        <v>42348</v>
      </c>
    </row>
    <row r="9123" spans="1:1" x14ac:dyDescent="0.25">
      <c r="A9123" s="3">
        <v>29173</v>
      </c>
    </row>
    <row r="9124" spans="1:1" x14ac:dyDescent="0.25">
      <c r="A9124" s="2">
        <v>46122</v>
      </c>
    </row>
    <row r="9125" spans="1:1" x14ac:dyDescent="0.25">
      <c r="A9125" s="3">
        <v>47885</v>
      </c>
    </row>
    <row r="9126" spans="1:1" x14ac:dyDescent="0.25">
      <c r="A9126" s="2">
        <v>88346</v>
      </c>
    </row>
    <row r="9127" spans="1:1" x14ac:dyDescent="0.25">
      <c r="A9127" s="3">
        <v>85772</v>
      </c>
    </row>
    <row r="9128" spans="1:1" x14ac:dyDescent="0.25">
      <c r="A9128" s="2">
        <v>17007</v>
      </c>
    </row>
    <row r="9129" spans="1:1" x14ac:dyDescent="0.25">
      <c r="A9129" s="3">
        <v>59882</v>
      </c>
    </row>
    <row r="9130" spans="1:1" x14ac:dyDescent="0.25">
      <c r="A9130" s="2">
        <v>75265</v>
      </c>
    </row>
    <row r="9131" spans="1:1" x14ac:dyDescent="0.25">
      <c r="A9131" s="3">
        <v>22943</v>
      </c>
    </row>
    <row r="9132" spans="1:1" x14ac:dyDescent="0.25">
      <c r="A9132" s="2">
        <v>44502</v>
      </c>
    </row>
    <row r="9133" spans="1:1" x14ac:dyDescent="0.25">
      <c r="A9133" s="3">
        <v>42032</v>
      </c>
    </row>
    <row r="9134" spans="1:1" x14ac:dyDescent="0.25">
      <c r="A9134" s="2">
        <v>84545</v>
      </c>
    </row>
    <row r="9135" spans="1:1" x14ac:dyDescent="0.25">
      <c r="A9135" s="3">
        <v>34310</v>
      </c>
    </row>
    <row r="9136" spans="1:1" x14ac:dyDescent="0.25">
      <c r="A9136" s="2">
        <v>20170</v>
      </c>
    </row>
    <row r="9137" spans="1:1" x14ac:dyDescent="0.25">
      <c r="A9137" s="3">
        <v>65303</v>
      </c>
    </row>
    <row r="9138" spans="1:1" x14ac:dyDescent="0.25">
      <c r="A9138" s="2">
        <v>40602</v>
      </c>
    </row>
    <row r="9139" spans="1:1" x14ac:dyDescent="0.25">
      <c r="A9139" s="3">
        <v>82847</v>
      </c>
    </row>
    <row r="9140" spans="1:1" x14ac:dyDescent="0.25">
      <c r="A9140" s="2">
        <v>89085</v>
      </c>
    </row>
    <row r="9141" spans="1:1" x14ac:dyDescent="0.25">
      <c r="A9141" s="3">
        <v>88152</v>
      </c>
    </row>
    <row r="9142" spans="1:1" x14ac:dyDescent="0.25">
      <c r="A9142" s="2">
        <v>15729</v>
      </c>
    </row>
    <row r="9143" spans="1:1" x14ac:dyDescent="0.25">
      <c r="A9143" s="3">
        <v>89956</v>
      </c>
    </row>
    <row r="9144" spans="1:1" x14ac:dyDescent="0.25">
      <c r="A9144" s="2">
        <v>92824</v>
      </c>
    </row>
    <row r="9145" spans="1:1" x14ac:dyDescent="0.25">
      <c r="A9145" s="3">
        <v>49916</v>
      </c>
    </row>
    <row r="9146" spans="1:1" x14ac:dyDescent="0.25">
      <c r="A9146" s="2">
        <v>38156</v>
      </c>
    </row>
    <row r="9147" spans="1:1" x14ac:dyDescent="0.25">
      <c r="A9147" s="3">
        <v>57240</v>
      </c>
    </row>
    <row r="9148" spans="1:1" x14ac:dyDescent="0.25">
      <c r="A9148" s="2">
        <v>45115</v>
      </c>
    </row>
    <row r="9149" spans="1:1" x14ac:dyDescent="0.25">
      <c r="A9149" s="3">
        <v>18834</v>
      </c>
    </row>
    <row r="9150" spans="1:1" x14ac:dyDescent="0.25">
      <c r="A9150" s="2">
        <v>85185</v>
      </c>
    </row>
    <row r="9151" spans="1:1" x14ac:dyDescent="0.25">
      <c r="A9151" s="3">
        <v>41233</v>
      </c>
    </row>
    <row r="9152" spans="1:1" x14ac:dyDescent="0.25">
      <c r="A9152" s="2">
        <v>94623</v>
      </c>
    </row>
    <row r="9153" spans="1:1" x14ac:dyDescent="0.25">
      <c r="A9153" s="3">
        <v>40193</v>
      </c>
    </row>
    <row r="9154" spans="1:1" x14ac:dyDescent="0.25">
      <c r="A9154" s="2">
        <v>74139</v>
      </c>
    </row>
    <row r="9155" spans="1:1" x14ac:dyDescent="0.25">
      <c r="A9155" s="3">
        <v>26443</v>
      </c>
    </row>
    <row r="9156" spans="1:1" x14ac:dyDescent="0.25">
      <c r="A9156" s="2">
        <v>59171</v>
      </c>
    </row>
    <row r="9157" spans="1:1" x14ac:dyDescent="0.25">
      <c r="A9157" s="3">
        <v>89076</v>
      </c>
    </row>
    <row r="9158" spans="1:1" x14ac:dyDescent="0.25">
      <c r="A9158" s="2">
        <v>28658</v>
      </c>
    </row>
    <row r="9159" spans="1:1" x14ac:dyDescent="0.25">
      <c r="A9159" s="3">
        <v>96632</v>
      </c>
    </row>
    <row r="9160" spans="1:1" x14ac:dyDescent="0.25">
      <c r="A9160" s="2">
        <v>60852</v>
      </c>
    </row>
    <row r="9161" spans="1:1" x14ac:dyDescent="0.25">
      <c r="A9161" s="3">
        <v>60443</v>
      </c>
    </row>
    <row r="9162" spans="1:1" x14ac:dyDescent="0.25">
      <c r="A9162" s="2">
        <v>27722</v>
      </c>
    </row>
    <row r="9163" spans="1:1" x14ac:dyDescent="0.25">
      <c r="A9163" s="3">
        <v>19094</v>
      </c>
    </row>
    <row r="9164" spans="1:1" x14ac:dyDescent="0.25">
      <c r="A9164" s="2">
        <v>46951</v>
      </c>
    </row>
    <row r="9165" spans="1:1" x14ac:dyDescent="0.25">
      <c r="A9165" s="3">
        <v>95143</v>
      </c>
    </row>
    <row r="9166" spans="1:1" x14ac:dyDescent="0.25">
      <c r="A9166" s="2">
        <v>28162</v>
      </c>
    </row>
    <row r="9167" spans="1:1" x14ac:dyDescent="0.25">
      <c r="A9167" s="3">
        <v>95609</v>
      </c>
    </row>
    <row r="9168" spans="1:1" x14ac:dyDescent="0.25">
      <c r="A9168" s="2">
        <v>86594</v>
      </c>
    </row>
    <row r="9169" spans="1:1" x14ac:dyDescent="0.25">
      <c r="A9169" s="3">
        <v>41270</v>
      </c>
    </row>
    <row r="9170" spans="1:1" x14ac:dyDescent="0.25">
      <c r="A9170" s="2">
        <v>49889</v>
      </c>
    </row>
    <row r="9171" spans="1:1" x14ac:dyDescent="0.25">
      <c r="A9171" s="3">
        <v>43856</v>
      </c>
    </row>
    <row r="9172" spans="1:1" x14ac:dyDescent="0.25">
      <c r="A9172" s="2">
        <v>38239</v>
      </c>
    </row>
    <row r="9173" spans="1:1" x14ac:dyDescent="0.25">
      <c r="A9173" s="3">
        <v>34614</v>
      </c>
    </row>
    <row r="9174" spans="1:1" x14ac:dyDescent="0.25">
      <c r="A9174" s="2">
        <v>38461</v>
      </c>
    </row>
    <row r="9175" spans="1:1" x14ac:dyDescent="0.25">
      <c r="A9175" s="3">
        <v>90741</v>
      </c>
    </row>
    <row r="9176" spans="1:1" x14ac:dyDescent="0.25">
      <c r="A9176" s="2">
        <v>25833</v>
      </c>
    </row>
    <row r="9177" spans="1:1" x14ac:dyDescent="0.25">
      <c r="A9177" s="3">
        <v>74012</v>
      </c>
    </row>
    <row r="9178" spans="1:1" x14ac:dyDescent="0.25">
      <c r="A9178" s="2">
        <v>65823</v>
      </c>
    </row>
    <row r="9179" spans="1:1" x14ac:dyDescent="0.25">
      <c r="A9179" s="3">
        <v>50704</v>
      </c>
    </row>
    <row r="9180" spans="1:1" x14ac:dyDescent="0.25">
      <c r="A9180" s="2">
        <v>58920</v>
      </c>
    </row>
    <row r="9181" spans="1:1" x14ac:dyDescent="0.25">
      <c r="A9181" s="3">
        <v>38015</v>
      </c>
    </row>
    <row r="9182" spans="1:1" x14ac:dyDescent="0.25">
      <c r="A9182" s="2">
        <v>20048</v>
      </c>
    </row>
    <row r="9183" spans="1:1" x14ac:dyDescent="0.25">
      <c r="A9183" s="3">
        <v>29747</v>
      </c>
    </row>
    <row r="9184" spans="1:1" x14ac:dyDescent="0.25">
      <c r="A9184" s="2">
        <v>45473</v>
      </c>
    </row>
    <row r="9185" spans="1:1" x14ac:dyDescent="0.25">
      <c r="A9185" s="3">
        <v>23404</v>
      </c>
    </row>
    <row r="9186" spans="1:1" x14ac:dyDescent="0.25">
      <c r="A9186" s="2">
        <v>50170</v>
      </c>
    </row>
    <row r="9187" spans="1:1" x14ac:dyDescent="0.25">
      <c r="A9187" s="3">
        <v>20938</v>
      </c>
    </row>
    <row r="9188" spans="1:1" x14ac:dyDescent="0.25">
      <c r="A9188" s="2">
        <v>43693</v>
      </c>
    </row>
    <row r="9189" spans="1:1" x14ac:dyDescent="0.25">
      <c r="A9189" s="3">
        <v>27126</v>
      </c>
    </row>
    <row r="9190" spans="1:1" x14ac:dyDescent="0.25">
      <c r="A9190" s="2">
        <v>65377</v>
      </c>
    </row>
    <row r="9191" spans="1:1" x14ac:dyDescent="0.25">
      <c r="A9191" s="3">
        <v>69490</v>
      </c>
    </row>
    <row r="9192" spans="1:1" x14ac:dyDescent="0.25">
      <c r="A9192" s="2">
        <v>85268</v>
      </c>
    </row>
    <row r="9193" spans="1:1" x14ac:dyDescent="0.25">
      <c r="A9193" s="3">
        <v>73659</v>
      </c>
    </row>
    <row r="9194" spans="1:1" x14ac:dyDescent="0.25">
      <c r="A9194" s="2">
        <v>94918</v>
      </c>
    </row>
    <row r="9195" spans="1:1" x14ac:dyDescent="0.25">
      <c r="A9195" s="3">
        <v>60352</v>
      </c>
    </row>
    <row r="9196" spans="1:1" x14ac:dyDescent="0.25">
      <c r="A9196" s="2">
        <v>36378</v>
      </c>
    </row>
    <row r="9197" spans="1:1" x14ac:dyDescent="0.25">
      <c r="A9197" s="3">
        <v>53471</v>
      </c>
    </row>
    <row r="9198" spans="1:1" x14ac:dyDescent="0.25">
      <c r="A9198" s="2">
        <v>80125</v>
      </c>
    </row>
    <row r="9199" spans="1:1" x14ac:dyDescent="0.25">
      <c r="A9199" s="3">
        <v>37343</v>
      </c>
    </row>
    <row r="9200" spans="1:1" x14ac:dyDescent="0.25">
      <c r="A9200" s="2">
        <v>93994</v>
      </c>
    </row>
    <row r="9201" spans="1:1" x14ac:dyDescent="0.25">
      <c r="A9201" s="3">
        <v>62958</v>
      </c>
    </row>
    <row r="9202" spans="1:1" x14ac:dyDescent="0.25">
      <c r="A9202" s="2">
        <v>80305</v>
      </c>
    </row>
    <row r="9203" spans="1:1" x14ac:dyDescent="0.25">
      <c r="A9203" s="3">
        <v>66073</v>
      </c>
    </row>
    <row r="9204" spans="1:1" x14ac:dyDescent="0.25">
      <c r="A9204" s="2">
        <v>90707</v>
      </c>
    </row>
    <row r="9205" spans="1:1" x14ac:dyDescent="0.25">
      <c r="A9205" s="3">
        <v>17280</v>
      </c>
    </row>
    <row r="9206" spans="1:1" x14ac:dyDescent="0.25">
      <c r="A9206" s="2">
        <v>48741</v>
      </c>
    </row>
    <row r="9207" spans="1:1" x14ac:dyDescent="0.25">
      <c r="A9207" s="3">
        <v>55353</v>
      </c>
    </row>
    <row r="9208" spans="1:1" x14ac:dyDescent="0.25">
      <c r="A9208" s="2">
        <v>51545</v>
      </c>
    </row>
    <row r="9209" spans="1:1" x14ac:dyDescent="0.25">
      <c r="A9209" s="3">
        <v>30534</v>
      </c>
    </row>
    <row r="9210" spans="1:1" x14ac:dyDescent="0.25">
      <c r="A9210" s="2">
        <v>56425</v>
      </c>
    </row>
    <row r="9211" spans="1:1" x14ac:dyDescent="0.25">
      <c r="A9211" s="3">
        <v>52060</v>
      </c>
    </row>
    <row r="9212" spans="1:1" x14ac:dyDescent="0.25">
      <c r="A9212" s="2">
        <v>29616</v>
      </c>
    </row>
    <row r="9213" spans="1:1" x14ac:dyDescent="0.25">
      <c r="A9213" s="3">
        <v>44537</v>
      </c>
    </row>
    <row r="9214" spans="1:1" x14ac:dyDescent="0.25">
      <c r="A9214" s="2">
        <v>79298</v>
      </c>
    </row>
    <row r="9215" spans="1:1" x14ac:dyDescent="0.25">
      <c r="A9215" s="3">
        <v>95975</v>
      </c>
    </row>
    <row r="9216" spans="1:1" x14ac:dyDescent="0.25">
      <c r="A9216" s="2">
        <v>35687</v>
      </c>
    </row>
    <row r="9217" spans="1:1" x14ac:dyDescent="0.25">
      <c r="A9217" s="3">
        <v>33373</v>
      </c>
    </row>
    <row r="9218" spans="1:1" x14ac:dyDescent="0.25">
      <c r="A9218" s="2">
        <v>52494</v>
      </c>
    </row>
    <row r="9219" spans="1:1" x14ac:dyDescent="0.25">
      <c r="A9219" s="3">
        <v>52888</v>
      </c>
    </row>
    <row r="9220" spans="1:1" x14ac:dyDescent="0.25">
      <c r="A9220" s="2">
        <v>93865</v>
      </c>
    </row>
    <row r="9221" spans="1:1" x14ac:dyDescent="0.25">
      <c r="A9221" s="3">
        <v>83077</v>
      </c>
    </row>
    <row r="9222" spans="1:1" x14ac:dyDescent="0.25">
      <c r="A9222" s="2">
        <v>82611</v>
      </c>
    </row>
    <row r="9223" spans="1:1" x14ac:dyDescent="0.25">
      <c r="A9223" s="3">
        <v>42788</v>
      </c>
    </row>
    <row r="9224" spans="1:1" x14ac:dyDescent="0.25">
      <c r="A9224" s="2">
        <v>81850</v>
      </c>
    </row>
    <row r="9225" spans="1:1" x14ac:dyDescent="0.25">
      <c r="A9225" s="3">
        <v>52194</v>
      </c>
    </row>
    <row r="9226" spans="1:1" x14ac:dyDescent="0.25">
      <c r="A9226" s="2">
        <v>63278</v>
      </c>
    </row>
    <row r="9227" spans="1:1" x14ac:dyDescent="0.25">
      <c r="A9227" s="3">
        <v>43530</v>
      </c>
    </row>
    <row r="9228" spans="1:1" x14ac:dyDescent="0.25">
      <c r="A9228" s="2">
        <v>91353</v>
      </c>
    </row>
    <row r="9229" spans="1:1" x14ac:dyDescent="0.25">
      <c r="A9229" s="3">
        <v>93291</v>
      </c>
    </row>
    <row r="9230" spans="1:1" x14ac:dyDescent="0.25">
      <c r="A9230" s="2">
        <v>92389</v>
      </c>
    </row>
    <row r="9231" spans="1:1" x14ac:dyDescent="0.25">
      <c r="A9231" s="3">
        <v>36298</v>
      </c>
    </row>
    <row r="9232" spans="1:1" x14ac:dyDescent="0.25">
      <c r="A9232" s="2">
        <v>74075</v>
      </c>
    </row>
    <row r="9233" spans="1:1" x14ac:dyDescent="0.25">
      <c r="A9233" s="3">
        <v>15685</v>
      </c>
    </row>
    <row r="9234" spans="1:1" x14ac:dyDescent="0.25">
      <c r="A9234" s="2">
        <v>85458</v>
      </c>
    </row>
    <row r="9235" spans="1:1" x14ac:dyDescent="0.25">
      <c r="A9235" s="3">
        <v>53060</v>
      </c>
    </row>
    <row r="9236" spans="1:1" x14ac:dyDescent="0.25">
      <c r="A9236" s="2">
        <v>21151</v>
      </c>
    </row>
    <row r="9237" spans="1:1" x14ac:dyDescent="0.25">
      <c r="A9237" s="3">
        <v>96637</v>
      </c>
    </row>
    <row r="9238" spans="1:1" x14ac:dyDescent="0.25">
      <c r="A9238" s="2">
        <v>40856</v>
      </c>
    </row>
    <row r="9239" spans="1:1" x14ac:dyDescent="0.25">
      <c r="A9239" s="3">
        <v>70203</v>
      </c>
    </row>
    <row r="9240" spans="1:1" x14ac:dyDescent="0.25">
      <c r="A9240" s="2">
        <v>95659</v>
      </c>
    </row>
    <row r="9241" spans="1:1" x14ac:dyDescent="0.25">
      <c r="A9241" s="3">
        <v>61440</v>
      </c>
    </row>
    <row r="9242" spans="1:1" x14ac:dyDescent="0.25">
      <c r="A9242" s="2">
        <v>84891</v>
      </c>
    </row>
    <row r="9243" spans="1:1" x14ac:dyDescent="0.25">
      <c r="A9243" s="3">
        <v>82697</v>
      </c>
    </row>
    <row r="9244" spans="1:1" x14ac:dyDescent="0.25">
      <c r="A9244" s="2">
        <v>35704</v>
      </c>
    </row>
    <row r="9245" spans="1:1" x14ac:dyDescent="0.25">
      <c r="A9245" s="3">
        <v>66686</v>
      </c>
    </row>
    <row r="9246" spans="1:1" x14ac:dyDescent="0.25">
      <c r="A9246" s="2">
        <v>96823</v>
      </c>
    </row>
    <row r="9247" spans="1:1" x14ac:dyDescent="0.25">
      <c r="A9247" s="3">
        <v>54477</v>
      </c>
    </row>
    <row r="9248" spans="1:1" x14ac:dyDescent="0.25">
      <c r="A9248" s="2">
        <v>64381</v>
      </c>
    </row>
    <row r="9249" spans="1:1" x14ac:dyDescent="0.25">
      <c r="A9249" s="3">
        <v>85089</v>
      </c>
    </row>
    <row r="9250" spans="1:1" x14ac:dyDescent="0.25">
      <c r="A9250" s="2">
        <v>25422</v>
      </c>
    </row>
    <row r="9251" spans="1:1" x14ac:dyDescent="0.25">
      <c r="A9251" s="3">
        <v>74852</v>
      </c>
    </row>
    <row r="9252" spans="1:1" x14ac:dyDescent="0.25">
      <c r="A9252" s="2">
        <v>60969</v>
      </c>
    </row>
    <row r="9253" spans="1:1" x14ac:dyDescent="0.25">
      <c r="A9253" s="3">
        <v>55970</v>
      </c>
    </row>
    <row r="9254" spans="1:1" x14ac:dyDescent="0.25">
      <c r="A9254" s="2">
        <v>58724</v>
      </c>
    </row>
    <row r="9255" spans="1:1" x14ac:dyDescent="0.25">
      <c r="A9255" s="3">
        <v>86447</v>
      </c>
    </row>
    <row r="9256" spans="1:1" x14ac:dyDescent="0.25">
      <c r="A9256" s="2">
        <v>16004</v>
      </c>
    </row>
    <row r="9257" spans="1:1" x14ac:dyDescent="0.25">
      <c r="A9257" s="3">
        <v>22627</v>
      </c>
    </row>
    <row r="9258" spans="1:1" x14ac:dyDescent="0.25">
      <c r="A9258" s="2">
        <v>58017</v>
      </c>
    </row>
    <row r="9259" spans="1:1" x14ac:dyDescent="0.25">
      <c r="A9259" s="3">
        <v>74037</v>
      </c>
    </row>
    <row r="9260" spans="1:1" x14ac:dyDescent="0.25">
      <c r="A9260" s="2">
        <v>30310</v>
      </c>
    </row>
    <row r="9261" spans="1:1" x14ac:dyDescent="0.25">
      <c r="A9261" s="3">
        <v>18182</v>
      </c>
    </row>
    <row r="9262" spans="1:1" x14ac:dyDescent="0.25">
      <c r="A9262" s="2">
        <v>69982</v>
      </c>
    </row>
    <row r="9263" spans="1:1" x14ac:dyDescent="0.25">
      <c r="A9263" s="3">
        <v>89663</v>
      </c>
    </row>
    <row r="9264" spans="1:1" x14ac:dyDescent="0.25">
      <c r="A9264" s="2">
        <v>49000</v>
      </c>
    </row>
    <row r="9265" spans="1:1" x14ac:dyDescent="0.25">
      <c r="A9265" s="3">
        <v>81206</v>
      </c>
    </row>
    <row r="9266" spans="1:1" x14ac:dyDescent="0.25">
      <c r="A9266" s="2">
        <v>78003</v>
      </c>
    </row>
    <row r="9267" spans="1:1" x14ac:dyDescent="0.25">
      <c r="A9267" s="3">
        <v>88002</v>
      </c>
    </row>
    <row r="9268" spans="1:1" x14ac:dyDescent="0.25">
      <c r="A9268" s="2">
        <v>94078</v>
      </c>
    </row>
    <row r="9269" spans="1:1" x14ac:dyDescent="0.25">
      <c r="A9269" s="3">
        <v>52417</v>
      </c>
    </row>
    <row r="9270" spans="1:1" x14ac:dyDescent="0.25">
      <c r="A9270" s="2">
        <v>56442</v>
      </c>
    </row>
    <row r="9271" spans="1:1" x14ac:dyDescent="0.25">
      <c r="A9271" s="3">
        <v>40855</v>
      </c>
    </row>
    <row r="9272" spans="1:1" x14ac:dyDescent="0.25">
      <c r="A9272" s="2">
        <v>96780</v>
      </c>
    </row>
    <row r="9273" spans="1:1" x14ac:dyDescent="0.25">
      <c r="A9273" s="3">
        <v>79067</v>
      </c>
    </row>
    <row r="9274" spans="1:1" x14ac:dyDescent="0.25">
      <c r="A9274" s="2">
        <v>74059</v>
      </c>
    </row>
    <row r="9275" spans="1:1" x14ac:dyDescent="0.25">
      <c r="A9275" s="3">
        <v>18194</v>
      </c>
    </row>
    <row r="9276" spans="1:1" x14ac:dyDescent="0.25">
      <c r="A9276" s="2">
        <v>63218</v>
      </c>
    </row>
    <row r="9277" spans="1:1" x14ac:dyDescent="0.25">
      <c r="A9277" s="3">
        <v>40669</v>
      </c>
    </row>
    <row r="9278" spans="1:1" x14ac:dyDescent="0.25">
      <c r="A9278" s="2">
        <v>20697</v>
      </c>
    </row>
    <row r="9279" spans="1:1" x14ac:dyDescent="0.25">
      <c r="A9279" s="3">
        <v>79295</v>
      </c>
    </row>
    <row r="9280" spans="1:1" x14ac:dyDescent="0.25">
      <c r="A9280" s="2">
        <v>87385</v>
      </c>
    </row>
    <row r="9281" spans="1:1" x14ac:dyDescent="0.25">
      <c r="A9281" s="3">
        <v>96252</v>
      </c>
    </row>
    <row r="9282" spans="1:1" x14ac:dyDescent="0.25">
      <c r="A9282" s="2">
        <v>50412</v>
      </c>
    </row>
    <row r="9283" spans="1:1" x14ac:dyDescent="0.25">
      <c r="A9283" s="3">
        <v>42122</v>
      </c>
    </row>
    <row r="9284" spans="1:1" x14ac:dyDescent="0.25">
      <c r="A9284" s="2">
        <v>44297</v>
      </c>
    </row>
    <row r="9285" spans="1:1" x14ac:dyDescent="0.25">
      <c r="A9285" s="3">
        <v>15867</v>
      </c>
    </row>
    <row r="9286" spans="1:1" x14ac:dyDescent="0.25">
      <c r="A9286" s="2">
        <v>19155</v>
      </c>
    </row>
    <row r="9287" spans="1:1" x14ac:dyDescent="0.25">
      <c r="A9287" s="3">
        <v>18061</v>
      </c>
    </row>
    <row r="9288" spans="1:1" x14ac:dyDescent="0.25">
      <c r="A9288" s="2">
        <v>18129</v>
      </c>
    </row>
    <row r="9289" spans="1:1" x14ac:dyDescent="0.25">
      <c r="A9289" s="3">
        <v>84155</v>
      </c>
    </row>
    <row r="9290" spans="1:1" x14ac:dyDescent="0.25">
      <c r="A9290" s="2">
        <v>78276</v>
      </c>
    </row>
    <row r="9291" spans="1:1" x14ac:dyDescent="0.25">
      <c r="A9291" s="3">
        <v>38767</v>
      </c>
    </row>
    <row r="9292" spans="1:1" x14ac:dyDescent="0.25">
      <c r="A9292" s="2">
        <v>61931</v>
      </c>
    </row>
    <row r="9293" spans="1:1" x14ac:dyDescent="0.25">
      <c r="A9293" s="3">
        <v>66262</v>
      </c>
    </row>
    <row r="9294" spans="1:1" x14ac:dyDescent="0.25">
      <c r="A9294" s="2">
        <v>26733</v>
      </c>
    </row>
    <row r="9295" spans="1:1" x14ac:dyDescent="0.25">
      <c r="A9295" s="3">
        <v>15074</v>
      </c>
    </row>
    <row r="9296" spans="1:1" x14ac:dyDescent="0.25">
      <c r="A9296" s="2">
        <v>93598</v>
      </c>
    </row>
    <row r="9297" spans="1:1" x14ac:dyDescent="0.25">
      <c r="A9297" s="3">
        <v>74306</v>
      </c>
    </row>
    <row r="9298" spans="1:1" x14ac:dyDescent="0.25">
      <c r="A9298" s="2">
        <v>82523</v>
      </c>
    </row>
    <row r="9299" spans="1:1" x14ac:dyDescent="0.25">
      <c r="A9299" s="3">
        <v>68226</v>
      </c>
    </row>
    <row r="9300" spans="1:1" x14ac:dyDescent="0.25">
      <c r="A9300" s="2">
        <v>76992</v>
      </c>
    </row>
    <row r="9301" spans="1:1" x14ac:dyDescent="0.25">
      <c r="A9301" s="3">
        <v>69634</v>
      </c>
    </row>
    <row r="9302" spans="1:1" x14ac:dyDescent="0.25">
      <c r="A9302" s="2">
        <v>35618</v>
      </c>
    </row>
    <row r="9303" spans="1:1" x14ac:dyDescent="0.25">
      <c r="A9303" s="3">
        <v>65484</v>
      </c>
    </row>
    <row r="9304" spans="1:1" x14ac:dyDescent="0.25">
      <c r="A9304" s="2">
        <v>95899</v>
      </c>
    </row>
    <row r="9305" spans="1:1" x14ac:dyDescent="0.25">
      <c r="A9305" s="3">
        <v>38604</v>
      </c>
    </row>
    <row r="9306" spans="1:1" x14ac:dyDescent="0.25">
      <c r="A9306" s="2">
        <v>57174</v>
      </c>
    </row>
    <row r="9307" spans="1:1" x14ac:dyDescent="0.25">
      <c r="A9307" s="3">
        <v>19381</v>
      </c>
    </row>
    <row r="9308" spans="1:1" x14ac:dyDescent="0.25">
      <c r="A9308" s="2">
        <v>76828</v>
      </c>
    </row>
    <row r="9309" spans="1:1" x14ac:dyDescent="0.25">
      <c r="A9309" s="3">
        <v>23951</v>
      </c>
    </row>
    <row r="9310" spans="1:1" x14ac:dyDescent="0.25">
      <c r="A9310" s="2">
        <v>76501</v>
      </c>
    </row>
    <row r="9311" spans="1:1" x14ac:dyDescent="0.25">
      <c r="A9311" s="3">
        <v>56110</v>
      </c>
    </row>
    <row r="9312" spans="1:1" x14ac:dyDescent="0.25">
      <c r="A9312" s="2">
        <v>84910</v>
      </c>
    </row>
    <row r="9313" spans="1:1" x14ac:dyDescent="0.25">
      <c r="A9313" s="3">
        <v>18964</v>
      </c>
    </row>
    <row r="9314" spans="1:1" x14ac:dyDescent="0.25">
      <c r="A9314" s="2">
        <v>47112</v>
      </c>
    </row>
    <row r="9315" spans="1:1" x14ac:dyDescent="0.25">
      <c r="A9315" s="3">
        <v>24780</v>
      </c>
    </row>
    <row r="9316" spans="1:1" x14ac:dyDescent="0.25">
      <c r="A9316" s="2">
        <v>45822</v>
      </c>
    </row>
    <row r="9317" spans="1:1" x14ac:dyDescent="0.25">
      <c r="A9317" s="3">
        <v>15124</v>
      </c>
    </row>
    <row r="9318" spans="1:1" x14ac:dyDescent="0.25">
      <c r="A9318" s="2">
        <v>51524</v>
      </c>
    </row>
    <row r="9319" spans="1:1" x14ac:dyDescent="0.25">
      <c r="A9319" s="3">
        <v>94803</v>
      </c>
    </row>
    <row r="9320" spans="1:1" x14ac:dyDescent="0.25">
      <c r="A9320" s="2">
        <v>28488</v>
      </c>
    </row>
    <row r="9321" spans="1:1" x14ac:dyDescent="0.25">
      <c r="A9321" s="3">
        <v>74122</v>
      </c>
    </row>
    <row r="9322" spans="1:1" x14ac:dyDescent="0.25">
      <c r="A9322" s="2">
        <v>26040</v>
      </c>
    </row>
    <row r="9323" spans="1:1" x14ac:dyDescent="0.25">
      <c r="A9323" s="3">
        <v>51497</v>
      </c>
    </row>
    <row r="9324" spans="1:1" x14ac:dyDescent="0.25">
      <c r="A9324" s="2">
        <v>20361</v>
      </c>
    </row>
    <row r="9325" spans="1:1" x14ac:dyDescent="0.25">
      <c r="A9325" s="3">
        <v>43901</v>
      </c>
    </row>
    <row r="9326" spans="1:1" x14ac:dyDescent="0.25">
      <c r="A9326" s="2">
        <v>85148</v>
      </c>
    </row>
    <row r="9327" spans="1:1" x14ac:dyDescent="0.25">
      <c r="A9327" s="3">
        <v>87428</v>
      </c>
    </row>
    <row r="9328" spans="1:1" x14ac:dyDescent="0.25">
      <c r="A9328" s="2">
        <v>38070</v>
      </c>
    </row>
    <row r="9329" spans="1:1" x14ac:dyDescent="0.25">
      <c r="A9329" s="3">
        <v>76391</v>
      </c>
    </row>
    <row r="9330" spans="1:1" x14ac:dyDescent="0.25">
      <c r="A9330" s="2">
        <v>43708</v>
      </c>
    </row>
    <row r="9331" spans="1:1" x14ac:dyDescent="0.25">
      <c r="A9331" s="3">
        <v>41825</v>
      </c>
    </row>
    <row r="9332" spans="1:1" x14ac:dyDescent="0.25">
      <c r="A9332" s="2">
        <v>43592</v>
      </c>
    </row>
    <row r="9333" spans="1:1" x14ac:dyDescent="0.25">
      <c r="A9333" s="3">
        <v>69708</v>
      </c>
    </row>
    <row r="9334" spans="1:1" x14ac:dyDescent="0.25">
      <c r="A9334" s="2">
        <v>90934</v>
      </c>
    </row>
    <row r="9335" spans="1:1" x14ac:dyDescent="0.25">
      <c r="A9335" s="3">
        <v>85712</v>
      </c>
    </row>
    <row r="9336" spans="1:1" x14ac:dyDescent="0.25">
      <c r="A9336" s="2">
        <v>34962</v>
      </c>
    </row>
    <row r="9337" spans="1:1" x14ac:dyDescent="0.25">
      <c r="A9337" s="3">
        <v>90659</v>
      </c>
    </row>
    <row r="9338" spans="1:1" x14ac:dyDescent="0.25">
      <c r="A9338" s="2">
        <v>57735</v>
      </c>
    </row>
    <row r="9339" spans="1:1" x14ac:dyDescent="0.25">
      <c r="A9339" s="3">
        <v>19467</v>
      </c>
    </row>
    <row r="9340" spans="1:1" x14ac:dyDescent="0.25">
      <c r="A9340" s="2">
        <v>62374</v>
      </c>
    </row>
    <row r="9341" spans="1:1" x14ac:dyDescent="0.25">
      <c r="A9341" s="3">
        <v>89347</v>
      </c>
    </row>
    <row r="9342" spans="1:1" x14ac:dyDescent="0.25">
      <c r="A9342" s="2">
        <v>54321</v>
      </c>
    </row>
    <row r="9343" spans="1:1" x14ac:dyDescent="0.25">
      <c r="A9343" s="3">
        <v>62863</v>
      </c>
    </row>
    <row r="9344" spans="1:1" x14ac:dyDescent="0.25">
      <c r="A9344" s="2">
        <v>23202</v>
      </c>
    </row>
    <row r="9345" spans="1:1" x14ac:dyDescent="0.25">
      <c r="A9345" s="3">
        <v>37856</v>
      </c>
    </row>
    <row r="9346" spans="1:1" x14ac:dyDescent="0.25">
      <c r="A9346" s="2">
        <v>60251</v>
      </c>
    </row>
    <row r="9347" spans="1:1" x14ac:dyDescent="0.25">
      <c r="A9347" s="3">
        <v>30953</v>
      </c>
    </row>
    <row r="9348" spans="1:1" x14ac:dyDescent="0.25">
      <c r="A9348" s="2">
        <v>15351</v>
      </c>
    </row>
    <row r="9349" spans="1:1" x14ac:dyDescent="0.25">
      <c r="A9349" s="3">
        <v>43941</v>
      </c>
    </row>
    <row r="9350" spans="1:1" x14ac:dyDescent="0.25">
      <c r="A9350" s="2">
        <v>68132</v>
      </c>
    </row>
    <row r="9351" spans="1:1" x14ac:dyDescent="0.25">
      <c r="A9351" s="3">
        <v>37722</v>
      </c>
    </row>
    <row r="9352" spans="1:1" x14ac:dyDescent="0.25">
      <c r="A9352" s="2">
        <v>53746</v>
      </c>
    </row>
    <row r="9353" spans="1:1" x14ac:dyDescent="0.25">
      <c r="A9353" s="3">
        <v>85762</v>
      </c>
    </row>
    <row r="9354" spans="1:1" x14ac:dyDescent="0.25">
      <c r="A9354" s="2">
        <v>23344</v>
      </c>
    </row>
    <row r="9355" spans="1:1" x14ac:dyDescent="0.25">
      <c r="A9355" s="3">
        <v>88208</v>
      </c>
    </row>
    <row r="9356" spans="1:1" x14ac:dyDescent="0.25">
      <c r="A9356" s="2">
        <v>42654</v>
      </c>
    </row>
    <row r="9357" spans="1:1" x14ac:dyDescent="0.25">
      <c r="A9357" s="3">
        <v>83395</v>
      </c>
    </row>
    <row r="9358" spans="1:1" x14ac:dyDescent="0.25">
      <c r="A9358" s="2">
        <v>52061</v>
      </c>
    </row>
    <row r="9359" spans="1:1" x14ac:dyDescent="0.25">
      <c r="A9359" s="3">
        <v>70712</v>
      </c>
    </row>
    <row r="9360" spans="1:1" x14ac:dyDescent="0.25">
      <c r="A9360" s="2">
        <v>78158</v>
      </c>
    </row>
    <row r="9361" spans="1:1" x14ac:dyDescent="0.25">
      <c r="A9361" s="3">
        <v>87484</v>
      </c>
    </row>
    <row r="9362" spans="1:1" x14ac:dyDescent="0.25">
      <c r="A9362" s="2">
        <v>44299</v>
      </c>
    </row>
    <row r="9363" spans="1:1" x14ac:dyDescent="0.25">
      <c r="A9363" s="3">
        <v>16237</v>
      </c>
    </row>
    <row r="9364" spans="1:1" x14ac:dyDescent="0.25">
      <c r="A9364" s="2">
        <v>41463</v>
      </c>
    </row>
    <row r="9365" spans="1:1" x14ac:dyDescent="0.25">
      <c r="A9365" s="3">
        <v>17454</v>
      </c>
    </row>
    <row r="9366" spans="1:1" x14ac:dyDescent="0.25">
      <c r="A9366" s="2">
        <v>31012</v>
      </c>
    </row>
    <row r="9367" spans="1:1" x14ac:dyDescent="0.25">
      <c r="A9367" s="3">
        <v>95570</v>
      </c>
    </row>
    <row r="9368" spans="1:1" x14ac:dyDescent="0.25">
      <c r="A9368" s="2">
        <v>71953</v>
      </c>
    </row>
    <row r="9369" spans="1:1" x14ac:dyDescent="0.25">
      <c r="A9369" s="3">
        <v>63200</v>
      </c>
    </row>
    <row r="9370" spans="1:1" x14ac:dyDescent="0.25">
      <c r="A9370" s="2">
        <v>56699</v>
      </c>
    </row>
    <row r="9371" spans="1:1" x14ac:dyDescent="0.25">
      <c r="A9371" s="3">
        <v>51357</v>
      </c>
    </row>
    <row r="9372" spans="1:1" x14ac:dyDescent="0.25">
      <c r="A9372" s="2">
        <v>16401</v>
      </c>
    </row>
    <row r="9373" spans="1:1" x14ac:dyDescent="0.25">
      <c r="A9373" s="3">
        <v>83125</v>
      </c>
    </row>
    <row r="9374" spans="1:1" x14ac:dyDescent="0.25">
      <c r="A9374" s="2">
        <v>90857</v>
      </c>
    </row>
    <row r="9375" spans="1:1" x14ac:dyDescent="0.25">
      <c r="A9375" s="3">
        <v>23497</v>
      </c>
    </row>
    <row r="9376" spans="1:1" x14ac:dyDescent="0.25">
      <c r="A9376" s="2">
        <v>41340</v>
      </c>
    </row>
    <row r="9377" spans="1:1" x14ac:dyDescent="0.25">
      <c r="A9377" s="3">
        <v>56425</v>
      </c>
    </row>
    <row r="9378" spans="1:1" x14ac:dyDescent="0.25">
      <c r="A9378" s="2">
        <v>40337</v>
      </c>
    </row>
    <row r="9379" spans="1:1" x14ac:dyDescent="0.25">
      <c r="A9379" s="3">
        <v>34201</v>
      </c>
    </row>
    <row r="9380" spans="1:1" x14ac:dyDescent="0.25">
      <c r="A9380" s="2">
        <v>54232</v>
      </c>
    </row>
    <row r="9381" spans="1:1" x14ac:dyDescent="0.25">
      <c r="A9381" s="3">
        <v>57574</v>
      </c>
    </row>
    <row r="9382" spans="1:1" x14ac:dyDescent="0.25">
      <c r="A9382" s="2">
        <v>78739</v>
      </c>
    </row>
    <row r="9383" spans="1:1" x14ac:dyDescent="0.25">
      <c r="A9383" s="3">
        <v>60408</v>
      </c>
    </row>
    <row r="9384" spans="1:1" x14ac:dyDescent="0.25">
      <c r="A9384" s="2">
        <v>84226</v>
      </c>
    </row>
    <row r="9385" spans="1:1" x14ac:dyDescent="0.25">
      <c r="A9385" s="3">
        <v>74633</v>
      </c>
    </row>
    <row r="9386" spans="1:1" x14ac:dyDescent="0.25">
      <c r="A9386" s="2">
        <v>53355</v>
      </c>
    </row>
    <row r="9387" spans="1:1" x14ac:dyDescent="0.25">
      <c r="A9387" s="3">
        <v>33663</v>
      </c>
    </row>
    <row r="9388" spans="1:1" x14ac:dyDescent="0.25">
      <c r="A9388" s="2">
        <v>73079</v>
      </c>
    </row>
    <row r="9389" spans="1:1" x14ac:dyDescent="0.25">
      <c r="A9389" s="3">
        <v>78410</v>
      </c>
    </row>
    <row r="9390" spans="1:1" x14ac:dyDescent="0.25">
      <c r="A9390" s="2">
        <v>41115</v>
      </c>
    </row>
    <row r="9391" spans="1:1" x14ac:dyDescent="0.25">
      <c r="A9391" s="3">
        <v>78524</v>
      </c>
    </row>
    <row r="9392" spans="1:1" x14ac:dyDescent="0.25">
      <c r="A9392" s="2">
        <v>90163</v>
      </c>
    </row>
    <row r="9393" spans="1:1" x14ac:dyDescent="0.25">
      <c r="A9393" s="3">
        <v>24520</v>
      </c>
    </row>
    <row r="9394" spans="1:1" x14ac:dyDescent="0.25">
      <c r="A9394" s="2">
        <v>68996</v>
      </c>
    </row>
  </sheetData>
  <sortState xmlns:xlrd2="http://schemas.microsoft.com/office/spreadsheetml/2017/richdata2" ref="M3:N20">
    <sortCondition descending="1" ref="N3"/>
  </sortState>
  <conditionalFormatting sqref="A2:A9394">
    <cfRule type="containsBlanks" dxfId="13" priority="1">
      <formula>LEN(TRIM(A2))=0</formula>
    </cfRule>
    <cfRule type="containsBlanks" dxfId="12" priority="2">
      <formula>LEN(TRIM(A2))=0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F5CFA-66E5-4F92-8B8F-F87CEB1BF6BE}">
  <dimension ref="A1:T64"/>
  <sheetViews>
    <sheetView tabSelected="1" workbookViewId="0">
      <selection activeCell="J28" sqref="J28"/>
    </sheetView>
  </sheetViews>
  <sheetFormatPr defaultRowHeight="15" x14ac:dyDescent="0.25"/>
  <cols>
    <col min="1" max="1" width="22.5703125" bestFit="1" customWidth="1"/>
    <col min="2" max="2" width="16" bestFit="1" customWidth="1"/>
    <col min="8" max="8" width="13.7109375" bestFit="1" customWidth="1"/>
    <col min="9" max="9" width="12.5703125" bestFit="1" customWidth="1"/>
    <col min="19" max="19" width="22.5703125" bestFit="1" customWidth="1"/>
    <col min="20" max="20" width="10.28515625" bestFit="1" customWidth="1"/>
  </cols>
  <sheetData>
    <row r="1" spans="1:20" x14ac:dyDescent="0.25">
      <c r="A1" t="s">
        <v>98</v>
      </c>
      <c r="B1" t="s">
        <v>103</v>
      </c>
      <c r="H1" s="6" t="s">
        <v>92</v>
      </c>
      <c r="I1" s="6" t="s">
        <v>103</v>
      </c>
      <c r="S1" t="s">
        <v>87</v>
      </c>
      <c r="T1" t="s">
        <v>103</v>
      </c>
    </row>
    <row r="2" spans="1:20" x14ac:dyDescent="0.25">
      <c r="A2" t="s">
        <v>9</v>
      </c>
      <c r="B2">
        <f>COUNTIF('Data Set (task 1)'!A7:A10001,Table2[[#This Row],[Employee]])</f>
        <v>7530</v>
      </c>
      <c r="H2" s="2" t="s">
        <v>10</v>
      </c>
      <c r="I2">
        <f>COUNTIF('Data Set (task 1)'!B7:B10001,'Task 2'!H2)</f>
        <v>3230</v>
      </c>
      <c r="S2" s="2" t="s">
        <v>77</v>
      </c>
      <c r="T2">
        <f>COUNTIF('Data Set (task 1)'!G7:G10001,'Task 2'!S2)</f>
        <v>4</v>
      </c>
    </row>
    <row r="3" spans="1:20" x14ac:dyDescent="0.25">
      <c r="A3" t="s">
        <v>39</v>
      </c>
      <c r="B3">
        <f>COUNTIF('Data Set (task 1)'!A8:A10002,Table2[[#This Row],[Employee]])</f>
        <v>645</v>
      </c>
      <c r="H3" s="3" t="s">
        <v>22</v>
      </c>
      <c r="I3">
        <f>COUNTIF('Data Set (task 1)'!B8:B10002,'Task 2'!H3)</f>
        <v>2304</v>
      </c>
      <c r="S3" s="2" t="s">
        <v>84</v>
      </c>
      <c r="T3">
        <f>COUNTIF('Data Set (task 1)'!G8:G10002,'Task 2'!S3)</f>
        <v>23</v>
      </c>
    </row>
    <row r="4" spans="1:20" x14ac:dyDescent="0.25">
      <c r="A4" t="s">
        <v>6</v>
      </c>
      <c r="B4">
        <f>COUNTIF('Data Set (task 1)'!A9:A10003,Table2[[#This Row],[Employee]])</f>
        <v>803</v>
      </c>
      <c r="H4" s="2" t="s">
        <v>1</v>
      </c>
      <c r="I4">
        <f>COUNTIF('Data Set (task 1)'!B9:B10003,'Task 2'!H4)</f>
        <v>1630</v>
      </c>
      <c r="S4" s="2" t="s">
        <v>5</v>
      </c>
      <c r="T4">
        <f>COUNTIF('Data Set (task 1)'!G9:G10003,'Task 2'!S4)</f>
        <v>8925</v>
      </c>
    </row>
    <row r="5" spans="1:20" x14ac:dyDescent="0.25">
      <c r="A5" t="s">
        <v>0</v>
      </c>
      <c r="B5">
        <f>COUNTIF('Data Set (task 1)'!A10:A10004,Table2[[#This Row],[Employee]])</f>
        <v>400</v>
      </c>
      <c r="H5" s="3" t="s">
        <v>13</v>
      </c>
      <c r="I5">
        <f>COUNTIF('Data Set (task 1)'!B10:B10004,'Task 2'!H5)</f>
        <v>363</v>
      </c>
      <c r="S5" s="2" t="s">
        <v>81</v>
      </c>
      <c r="T5">
        <f>COUNTIF('Data Set (task 1)'!G10:G10004,'Task 2'!S5)</f>
        <v>6</v>
      </c>
    </row>
    <row r="6" spans="1:20" x14ac:dyDescent="0.25">
      <c r="A6" t="s">
        <v>37</v>
      </c>
      <c r="B6">
        <f>COUNTIF('Data Set (task 1)'!A11:A10005,Table2[[#This Row],[Employee]])</f>
        <v>272</v>
      </c>
      <c r="H6" s="2" t="s">
        <v>48</v>
      </c>
      <c r="I6">
        <f>COUNTIF('Data Set (task 1)'!B11:B10005,'Task 2'!H6)</f>
        <v>88</v>
      </c>
      <c r="S6" s="3" t="s">
        <v>62</v>
      </c>
      <c r="T6">
        <f>COUNTIF('Data Set (task 1)'!G11:G10005,'Task 2'!S6)</f>
        <v>7</v>
      </c>
    </row>
    <row r="7" spans="1:20" x14ac:dyDescent="0.25">
      <c r="A7" t="s">
        <v>47</v>
      </c>
      <c r="B7">
        <f>COUNTIF('Data Set (task 1)'!A12:A10006,Table2[[#This Row],[Employee]])</f>
        <v>345</v>
      </c>
      <c r="H7" s="2" t="s">
        <v>29</v>
      </c>
      <c r="I7">
        <f>COUNTIF('Data Set (task 1)'!B12:B10006,'Task 2'!H7)</f>
        <v>204</v>
      </c>
      <c r="S7" s="2" t="s">
        <v>65</v>
      </c>
      <c r="T7">
        <f>COUNTIF('Data Set (task 1)'!G12:G10006,'Task 2'!S7)</f>
        <v>18</v>
      </c>
    </row>
    <row r="8" spans="1:20" x14ac:dyDescent="0.25">
      <c r="A8" s="7"/>
      <c r="H8" s="2" t="s">
        <v>17</v>
      </c>
      <c r="I8">
        <f>COUNTIF('Data Set (task 1)'!B13:B10007,'Task 2'!H8)</f>
        <v>531</v>
      </c>
      <c r="S8" s="2" t="s">
        <v>40</v>
      </c>
      <c r="T8">
        <f>COUNTIF('Data Set (task 1)'!G13:G10007,'Task 2'!S8)</f>
        <v>27</v>
      </c>
    </row>
    <row r="9" spans="1:20" x14ac:dyDescent="0.25">
      <c r="H9" s="2" t="s">
        <v>25</v>
      </c>
      <c r="I9">
        <f>COUNTIF('Data Set (task 1)'!B14:B10008,'Task 2'!H9)</f>
        <v>318</v>
      </c>
      <c r="S9" s="2" t="s">
        <v>80</v>
      </c>
      <c r="T9">
        <f>COUNTIF('Data Set (task 1)'!G14:G10008,'Task 2'!S9)</f>
        <v>3</v>
      </c>
    </row>
    <row r="10" spans="1:20" x14ac:dyDescent="0.25">
      <c r="H10" s="3" t="s">
        <v>35</v>
      </c>
      <c r="I10">
        <f>COUNTIF('Data Set (task 1)'!B15:B10009,'Task 2'!H10)</f>
        <v>116</v>
      </c>
      <c r="S10" s="3" t="s">
        <v>42</v>
      </c>
      <c r="T10">
        <f>COUNTIF('Data Set (task 1)'!G15:G10009,'Task 2'!S10)</f>
        <v>35</v>
      </c>
    </row>
    <row r="11" spans="1:20" x14ac:dyDescent="0.25">
      <c r="H11" s="3" t="s">
        <v>18</v>
      </c>
      <c r="I11">
        <f>COUNTIF('Data Set (task 1)'!B16:B10010,'Task 2'!H11)</f>
        <v>153</v>
      </c>
      <c r="S11" s="2" t="s">
        <v>67</v>
      </c>
      <c r="T11">
        <f>COUNTIF('Data Set (task 1)'!G16:G10010,'Task 2'!S11)</f>
        <v>12</v>
      </c>
    </row>
    <row r="12" spans="1:20" x14ac:dyDescent="0.25">
      <c r="H12" s="2" t="s">
        <v>27</v>
      </c>
      <c r="I12">
        <f>COUNTIF('Data Set (task 1)'!B17:B10011,'Task 2'!H12)</f>
        <v>416</v>
      </c>
      <c r="S12" s="3" t="s">
        <v>58</v>
      </c>
      <c r="T12">
        <f>COUNTIF('Data Set (task 1)'!G17:G10011,'Task 2'!S12)</f>
        <v>22</v>
      </c>
    </row>
    <row r="13" spans="1:20" x14ac:dyDescent="0.25">
      <c r="H13" s="3" t="s">
        <v>45</v>
      </c>
      <c r="I13">
        <f>COUNTIF('Data Set (task 1)'!B18:B10012,'Task 2'!H13)</f>
        <v>174</v>
      </c>
      <c r="S13" s="3" t="s">
        <v>55</v>
      </c>
      <c r="T13">
        <f>COUNTIF('Data Set (task 1)'!G18:G10012,'Task 2'!S13)</f>
        <v>51</v>
      </c>
    </row>
    <row r="14" spans="1:20" x14ac:dyDescent="0.25">
      <c r="H14" s="2" t="s">
        <v>49</v>
      </c>
      <c r="I14">
        <f>COUNTIF('Data Set (task 1)'!B19:B10013,'Task 2'!H14)</f>
        <v>294</v>
      </c>
      <c r="S14" s="3" t="s">
        <v>78</v>
      </c>
      <c r="T14">
        <f>COUNTIF('Data Set (task 1)'!G19:G10013,'Task 2'!S14)</f>
        <v>7</v>
      </c>
    </row>
    <row r="15" spans="1:20" x14ac:dyDescent="0.25">
      <c r="H15" s="2" t="s">
        <v>59</v>
      </c>
      <c r="I15">
        <f>COUNTIF('Data Set (task 1)'!B20:B10014,'Task 2'!H15)</f>
        <v>16</v>
      </c>
      <c r="S15" s="2" t="s">
        <v>79</v>
      </c>
      <c r="T15">
        <f>COUNTIF('Data Set (task 1)'!G20:G10014,'Task 2'!S15)</f>
        <v>4</v>
      </c>
    </row>
    <row r="16" spans="1:20" x14ac:dyDescent="0.25">
      <c r="H16" s="3" t="s">
        <v>68</v>
      </c>
      <c r="I16">
        <f>COUNTIF('Data Set (task 1)'!B21:B10015,'Task 2'!H16)</f>
        <v>109</v>
      </c>
      <c r="S16" s="2" t="s">
        <v>83</v>
      </c>
      <c r="T16">
        <f>COUNTIF('Data Set (task 1)'!G21:G10015,'Task 2'!S16)</f>
        <v>10</v>
      </c>
    </row>
    <row r="17" spans="1:20" x14ac:dyDescent="0.25">
      <c r="H17" s="2" t="s">
        <v>56</v>
      </c>
      <c r="I17">
        <f>COUNTIF('Data Set (task 1)'!B22:B10016,'Task 2'!H17)</f>
        <v>49</v>
      </c>
      <c r="S17" s="3" t="s">
        <v>32</v>
      </c>
      <c r="T17">
        <f>COUNTIF('Data Set (task 1)'!G22:G10016,'Task 2'!S17)</f>
        <v>208</v>
      </c>
    </row>
    <row r="18" spans="1:20" x14ac:dyDescent="0.25">
      <c r="S18" s="2" t="s">
        <v>64</v>
      </c>
      <c r="T18">
        <f>COUNTIF('Data Set (task 1)'!G23:G10017,'Task 2'!S18)</f>
        <v>4</v>
      </c>
    </row>
    <row r="19" spans="1:20" x14ac:dyDescent="0.25">
      <c r="S19" s="2" t="s">
        <v>76</v>
      </c>
      <c r="T19">
        <f>COUNTIF('Data Set (task 1)'!G24:G10018,'Task 2'!S19)</f>
        <v>20</v>
      </c>
    </row>
    <row r="20" spans="1:20" x14ac:dyDescent="0.25">
      <c r="S20" s="3" t="s">
        <v>21</v>
      </c>
      <c r="T20">
        <f>COUNTIF('Data Set (task 1)'!G25:G10019,'Task 2'!S20)</f>
        <v>31</v>
      </c>
    </row>
    <row r="21" spans="1:20" x14ac:dyDescent="0.25">
      <c r="S21" s="3" t="s">
        <v>57</v>
      </c>
      <c r="T21">
        <f>COUNTIF('Data Set (task 1)'!G26:G10020,'Task 2'!S21)</f>
        <v>19</v>
      </c>
    </row>
    <row r="22" spans="1:20" x14ac:dyDescent="0.25">
      <c r="S22" s="3" t="s">
        <v>85</v>
      </c>
      <c r="T22">
        <f>COUNTIF('Data Set (task 1)'!G27:G10021,'Task 2'!S22)</f>
        <v>6</v>
      </c>
    </row>
    <row r="23" spans="1:20" x14ac:dyDescent="0.25">
      <c r="S23" s="3" t="s">
        <v>53</v>
      </c>
      <c r="T23">
        <f>COUNTIF('Data Set (task 1)'!G28:G10022,'Task 2'!S23)</f>
        <v>22</v>
      </c>
    </row>
    <row r="24" spans="1:20" x14ac:dyDescent="0.25">
      <c r="S24" s="2" t="s">
        <v>24</v>
      </c>
      <c r="T24">
        <f>COUNTIF('Data Set (task 1)'!G29:G10023,'Task 2'!S24)</f>
        <v>26</v>
      </c>
    </row>
    <row r="25" spans="1:20" x14ac:dyDescent="0.25">
      <c r="S25" s="2" t="s">
        <v>86</v>
      </c>
      <c r="T25">
        <f>COUNTIF('Data Set (task 1)'!G30:G10024,'Task 2'!S25)</f>
        <v>1</v>
      </c>
    </row>
    <row r="26" spans="1:20" x14ac:dyDescent="0.25">
      <c r="S26" s="3" t="s">
        <v>94</v>
      </c>
      <c r="T26">
        <f>COUNTIF('Data Set (task 1)'!G31:G10025,'Task 2'!S26)</f>
        <v>1</v>
      </c>
    </row>
    <row r="27" spans="1:20" x14ac:dyDescent="0.25">
      <c r="A27" t="s">
        <v>104</v>
      </c>
      <c r="B27" t="s">
        <v>103</v>
      </c>
      <c r="S27" s="2" t="s">
        <v>46</v>
      </c>
      <c r="T27">
        <f>COUNTIF('Data Set (task 1)'!G32:G10026,'Task 2'!S27)</f>
        <v>5</v>
      </c>
    </row>
    <row r="28" spans="1:20" x14ac:dyDescent="0.25">
      <c r="A28" s="2" t="s">
        <v>7</v>
      </c>
      <c r="B28">
        <f>COUNTIF('Data Set (task 1)'!C7:C10001, 'Task 2'!A28)</f>
        <v>4552</v>
      </c>
      <c r="S28" s="2" t="s">
        <v>66</v>
      </c>
      <c r="T28">
        <f>COUNTIF('Data Set (task 1)'!G33:G10027,'Task 2'!S28)</f>
        <v>15</v>
      </c>
    </row>
    <row r="29" spans="1:20" x14ac:dyDescent="0.25">
      <c r="A29" s="3" t="s">
        <v>2</v>
      </c>
      <c r="B29">
        <f>COUNTIF('Data Set (task 1)'!C8:C10002, 'Task 2'!A29)</f>
        <v>3309</v>
      </c>
      <c r="S29" s="2" t="s">
        <v>74</v>
      </c>
      <c r="T29">
        <f>COUNTIF('Data Set (task 1)'!G34:G10028,'Task 2'!S29)</f>
        <v>21</v>
      </c>
    </row>
    <row r="30" spans="1:20" x14ac:dyDescent="0.25">
      <c r="A30" s="2" t="s">
        <v>11</v>
      </c>
      <c r="B30">
        <f>COUNTIF('Data Set (task 1)'!C9:C10003, 'Task 2'!A30)</f>
        <v>1384</v>
      </c>
      <c r="S30" s="2" t="s">
        <v>82</v>
      </c>
      <c r="T30">
        <f>COUNTIF('Data Set (task 1)'!G35:G10029,'Task 2'!S30)</f>
        <v>17</v>
      </c>
    </row>
    <row r="31" spans="1:20" x14ac:dyDescent="0.25">
      <c r="A31" s="2" t="s">
        <v>36</v>
      </c>
      <c r="B31">
        <f>COUNTIF('Data Set (task 1)'!C10:C10004, 'Task 2'!A31)</f>
        <v>321</v>
      </c>
      <c r="S31" s="3" t="s">
        <v>52</v>
      </c>
      <c r="T31">
        <f>COUNTIF('Data Set (task 1)'!G36:G10030,'Task 2'!S31)</f>
        <v>45</v>
      </c>
    </row>
    <row r="32" spans="1:20" x14ac:dyDescent="0.25">
      <c r="A32" s="2" t="s">
        <v>43</v>
      </c>
      <c r="B32">
        <f>COUNTIF('Data Set (task 1)'!C11:C10005, 'Task 2'!A32)</f>
        <v>7</v>
      </c>
      <c r="S32" s="2" t="s">
        <v>72</v>
      </c>
      <c r="T32">
        <f>COUNTIF('Data Set (task 1)'!G37:G10031,'Task 2'!S32)</f>
        <v>5</v>
      </c>
    </row>
    <row r="33" spans="1:20" x14ac:dyDescent="0.25">
      <c r="A33" s="2" t="s">
        <v>54</v>
      </c>
      <c r="B33">
        <f>COUNTIF('Data Set (task 1)'!C12:C10006, 'Task 2'!A33)</f>
        <v>291</v>
      </c>
      <c r="S33" s="3" t="s">
        <v>50</v>
      </c>
      <c r="T33">
        <f>COUNTIF('Data Set (task 1)'!G38:G10032,'Task 2'!S33)</f>
        <v>29</v>
      </c>
    </row>
    <row r="34" spans="1:20" x14ac:dyDescent="0.25">
      <c r="A34" s="3" t="s">
        <v>19</v>
      </c>
      <c r="B34">
        <f>COUNTIF('Data Set (task 1)'!C13:C10007, 'Task 2'!A34)</f>
        <v>131</v>
      </c>
      <c r="S34" s="3" t="s">
        <v>71</v>
      </c>
      <c r="T34">
        <f>COUNTIF('Data Set (task 1)'!G39:G10033,'Task 2'!S34)</f>
        <v>30</v>
      </c>
    </row>
    <row r="35" spans="1:20" x14ac:dyDescent="0.25">
      <c r="S35" s="2" t="s">
        <v>63</v>
      </c>
      <c r="T35">
        <f>COUNTIF('Data Set (task 1)'!G40:G10034,'Task 2'!S35)</f>
        <v>7</v>
      </c>
    </row>
    <row r="36" spans="1:20" x14ac:dyDescent="0.25">
      <c r="S36" s="3" t="s">
        <v>69</v>
      </c>
      <c r="T36">
        <f>COUNTIF('Data Set (task 1)'!G41:G10035,'Task 2'!S36)</f>
        <v>23</v>
      </c>
    </row>
    <row r="37" spans="1:20" x14ac:dyDescent="0.25">
      <c r="S37" s="2" t="s">
        <v>16</v>
      </c>
      <c r="T37">
        <f>COUNTIF('Data Set (task 1)'!G42:G10036,'Task 2'!S37)</f>
        <v>31</v>
      </c>
    </row>
    <row r="38" spans="1:20" x14ac:dyDescent="0.25">
      <c r="S38" s="3" t="s">
        <v>60</v>
      </c>
      <c r="T38">
        <f>COUNTIF('Data Set (task 1)'!G43:G10037,'Task 2'!S38)</f>
        <v>10</v>
      </c>
    </row>
    <row r="39" spans="1:20" x14ac:dyDescent="0.25">
      <c r="S39" s="3" t="s">
        <v>75</v>
      </c>
      <c r="T39">
        <f>COUNTIF('Data Set (task 1)'!G44:G10038,'Task 2'!S39)</f>
        <v>30</v>
      </c>
    </row>
    <row r="40" spans="1:20" x14ac:dyDescent="0.25">
      <c r="S40" s="2" t="s">
        <v>51</v>
      </c>
      <c r="T40">
        <f>COUNTIF('Data Set (task 1)'!G45:G10039,'Task 2'!S40)</f>
        <v>47</v>
      </c>
    </row>
    <row r="41" spans="1:20" x14ac:dyDescent="0.25">
      <c r="S41" s="3" t="s">
        <v>61</v>
      </c>
      <c r="T41">
        <f>COUNTIF('Data Set (task 1)'!G46:G10040,'Task 2'!S41)</f>
        <v>7</v>
      </c>
    </row>
    <row r="42" spans="1:20" x14ac:dyDescent="0.25">
      <c r="A42" t="s">
        <v>91</v>
      </c>
      <c r="B42" t="s">
        <v>103</v>
      </c>
      <c r="S42" s="2" t="s">
        <v>95</v>
      </c>
      <c r="T42">
        <f>COUNTIF('Data Set (task 1)'!G47:G10041,'Task 2'!S42)</f>
        <v>11</v>
      </c>
    </row>
    <row r="43" spans="1:20" x14ac:dyDescent="0.25">
      <c r="A43" s="2" t="s">
        <v>20</v>
      </c>
      <c r="B43">
        <f>COUNTIF('Data Set (task 1)'!D7:D10001,'Task 2'!A43)</f>
        <v>1028</v>
      </c>
      <c r="S43" s="3" t="s">
        <v>96</v>
      </c>
      <c r="T43">
        <f>COUNTIF('Data Set (task 1)'!G48:G10042,'Task 2'!S43)</f>
        <v>163</v>
      </c>
    </row>
    <row r="44" spans="1:20" x14ac:dyDescent="0.25">
      <c r="A44" s="3" t="s">
        <v>8</v>
      </c>
      <c r="B44">
        <f>COUNTIF('Data Set (task 1)'!D8:D10002,'Task 2'!A44)</f>
        <v>1211</v>
      </c>
      <c r="S44" s="3" t="s">
        <v>97</v>
      </c>
      <c r="T44">
        <f>COUNTIF('Data Set (task 1)'!G49:G10043,'Task 2'!S44)</f>
        <v>7</v>
      </c>
    </row>
    <row r="45" spans="1:20" x14ac:dyDescent="0.25">
      <c r="A45" s="2" t="s">
        <v>3</v>
      </c>
      <c r="B45">
        <f>COUNTIF('Data Set (task 1)'!D9:D10003,'Task 2'!A45)</f>
        <v>1187</v>
      </c>
    </row>
    <row r="46" spans="1:20" x14ac:dyDescent="0.25">
      <c r="A46" s="3" t="s">
        <v>30</v>
      </c>
      <c r="B46">
        <f>COUNTIF('Data Set (task 1)'!D10:D10004,'Task 2'!A46)</f>
        <v>509</v>
      </c>
    </row>
    <row r="47" spans="1:20" x14ac:dyDescent="0.25">
      <c r="A47" s="2" t="s">
        <v>34</v>
      </c>
      <c r="B47">
        <f>COUNTIF('Data Set (task 1)'!D11:D10005,'Task 2'!A47)</f>
        <v>621</v>
      </c>
    </row>
    <row r="48" spans="1:20" x14ac:dyDescent="0.25">
      <c r="A48" s="3" t="s">
        <v>26</v>
      </c>
      <c r="B48">
        <f>COUNTIF('Data Set (task 1)'!D12:D10006,'Task 2'!A48)</f>
        <v>1178</v>
      </c>
    </row>
    <row r="49" spans="1:2" x14ac:dyDescent="0.25">
      <c r="A49" s="2" t="s">
        <v>28</v>
      </c>
      <c r="B49">
        <f>COUNTIF('Data Set (task 1)'!D13:D10007,'Task 2'!A49)</f>
        <v>1206</v>
      </c>
    </row>
    <row r="50" spans="1:2" x14ac:dyDescent="0.25">
      <c r="A50" s="3" t="s">
        <v>12</v>
      </c>
      <c r="B50">
        <f>COUNTIF('Data Set (task 1)'!D14:D10008,'Task 2'!A50)</f>
        <v>393</v>
      </c>
    </row>
    <row r="51" spans="1:2" x14ac:dyDescent="0.25">
      <c r="A51" s="2" t="s">
        <v>15</v>
      </c>
      <c r="B51">
        <f>COUNTIF('Data Set (task 1)'!D15:D10009,'Task 2'!A51)</f>
        <v>1257</v>
      </c>
    </row>
    <row r="52" spans="1:2" x14ac:dyDescent="0.25">
      <c r="A52" s="3" t="s">
        <v>33</v>
      </c>
      <c r="B52">
        <f>COUNTIF('Data Set (task 1)'!D16:D10010,'Task 2'!A52)</f>
        <v>290</v>
      </c>
    </row>
    <row r="53" spans="1:2" x14ac:dyDescent="0.25">
      <c r="A53" s="3" t="s">
        <v>38</v>
      </c>
      <c r="B53">
        <f>COUNTIF('Data Set (task 1)'!D17:D10011,'Task 2'!A53)</f>
        <v>287</v>
      </c>
    </row>
    <row r="54" spans="1:2" x14ac:dyDescent="0.25">
      <c r="A54" s="2" t="s">
        <v>41</v>
      </c>
      <c r="B54">
        <f>COUNTIF('Data Set (task 1)'!D18:D10012,'Task 2'!A54)</f>
        <v>197</v>
      </c>
    </row>
    <row r="55" spans="1:2" x14ac:dyDescent="0.25">
      <c r="A55" s="3" t="s">
        <v>70</v>
      </c>
      <c r="B55">
        <f>COUNTIF('Data Set (task 1)'!D19:D10013,'Task 2'!A55)</f>
        <v>2</v>
      </c>
    </row>
    <row r="56" spans="1:2" x14ac:dyDescent="0.25">
      <c r="A56" s="2" t="s">
        <v>73</v>
      </c>
      <c r="B56">
        <f>COUNTIF('Data Set (task 1)'!D20:D10014,'Task 2'!A56)</f>
        <v>44</v>
      </c>
    </row>
    <row r="59" spans="1:2" x14ac:dyDescent="0.25">
      <c r="A59" t="s">
        <v>89</v>
      </c>
      <c r="B59" t="s">
        <v>103</v>
      </c>
    </row>
    <row r="60" spans="1:2" x14ac:dyDescent="0.25">
      <c r="A60" s="2" t="s">
        <v>4</v>
      </c>
      <c r="B60">
        <f>COUNTIF('Data Set (task 1)'!E7:E10001, 'Task 2'!A60)</f>
        <v>8551</v>
      </c>
    </row>
    <row r="61" spans="1:2" x14ac:dyDescent="0.25">
      <c r="A61" s="2" t="s">
        <v>23</v>
      </c>
      <c r="B61">
        <f>COUNTIF('Data Set (task 1)'!E8:E10002, 'Task 2'!A61)</f>
        <v>309</v>
      </c>
    </row>
    <row r="62" spans="1:2" x14ac:dyDescent="0.25">
      <c r="A62" s="3" t="s">
        <v>14</v>
      </c>
      <c r="B62">
        <f>COUNTIF('Data Set (task 1)'!E9:E10003, 'Task 2'!A62)</f>
        <v>953</v>
      </c>
    </row>
    <row r="63" spans="1:2" x14ac:dyDescent="0.25">
      <c r="A63" s="2" t="s">
        <v>44</v>
      </c>
      <c r="B63">
        <f>COUNTIF('Data Set (task 1)'!E10:E10004, 'Task 2'!A63)</f>
        <v>83</v>
      </c>
    </row>
    <row r="64" spans="1:2" x14ac:dyDescent="0.25">
      <c r="A64" s="2" t="s">
        <v>31</v>
      </c>
      <c r="B64">
        <f>COUNTIF('Data Set (task 1)'!E11:E10005, 'Task 2'!A64)</f>
        <v>99</v>
      </c>
    </row>
  </sheetData>
  <autoFilter ref="H1:I17" xr:uid="{BB0F5CFA-66E5-4F92-8B8F-F87CEB1BF6BE}"/>
  <conditionalFormatting sqref="A2:A8">
    <cfRule type="containsBlanks" dxfId="11" priority="13">
      <formula>LEN(TRIM(A2))=0</formula>
    </cfRule>
    <cfRule type="containsBlanks" dxfId="10" priority="14">
      <formula>LEN(TRIM(A2))=0</formula>
    </cfRule>
  </conditionalFormatting>
  <conditionalFormatting sqref="A28:A34">
    <cfRule type="containsBlanks" dxfId="9" priority="7">
      <formula>LEN(TRIM(A28))=0</formula>
    </cfRule>
    <cfRule type="containsBlanks" dxfId="8" priority="8">
      <formula>LEN(TRIM(A28))=0</formula>
    </cfRule>
  </conditionalFormatting>
  <conditionalFormatting sqref="A43:A56">
    <cfRule type="containsBlanks" dxfId="7" priority="5">
      <formula>LEN(TRIM(A43))=0</formula>
    </cfRule>
    <cfRule type="containsBlanks" dxfId="6" priority="6">
      <formula>LEN(TRIM(A43))=0</formula>
    </cfRule>
  </conditionalFormatting>
  <conditionalFormatting sqref="A60:A64">
    <cfRule type="containsBlanks" dxfId="5" priority="3">
      <formula>LEN(TRIM(A60))=0</formula>
    </cfRule>
    <cfRule type="containsBlanks" dxfId="4" priority="4">
      <formula>LEN(TRIM(A60))=0</formula>
    </cfRule>
  </conditionalFormatting>
  <conditionalFormatting sqref="H2:H17">
    <cfRule type="containsBlanks" dxfId="3" priority="11">
      <formula>LEN(TRIM(H2))=0</formula>
    </cfRule>
    <cfRule type="containsBlanks" dxfId="2" priority="12">
      <formula>LEN(TRIM(H2))=0</formula>
    </cfRule>
  </conditionalFormatting>
  <conditionalFormatting sqref="S2:S44">
    <cfRule type="containsBlanks" dxfId="1" priority="1">
      <formula>LEN(TRIM(S2))=0</formula>
    </cfRule>
    <cfRule type="containsBlanks" dxfId="0" priority="2">
      <formula>LEN(TRIM(S2))=0</formula>
    </cfRule>
  </conditionalFormatting>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tatus xmlns="ada8ee61-02b4-45dc-b7f4-6ac1e7013411" xsi:nil="true"/>
    <Dateofsubmission xmlns="ada8ee61-02b4-45dc-b7f4-6ac1e7013411" xsi:nil="true"/>
    <Assessmentperiodused xmlns="ada8ee61-02b4-45dc-b7f4-6ac1e7013411" xsi:nil="true"/>
    <bcen xmlns="ada8ee61-02b4-45dc-b7f4-6ac1e7013411" xsi:nil="true"/>
    <Programme xmlns="ada8ee61-02b4-45dc-b7f4-6ac1e7013411" xsi:nil="true"/>
    <AssessmentType xmlns="ada8ee61-02b4-45dc-b7f4-6ac1e7013411"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F4AA30CAAC1D8F4A8CA6DDD05B4CECED" ma:contentTypeVersion="16" ma:contentTypeDescription="Create a new document." ma:contentTypeScope="" ma:versionID="102ff606067e95246090fba92d837cae">
  <xsd:schema xmlns:xsd="http://www.w3.org/2001/XMLSchema" xmlns:xs="http://www.w3.org/2001/XMLSchema" xmlns:p="http://schemas.microsoft.com/office/2006/metadata/properties" xmlns:ns2="ada8ee61-02b4-45dc-b7f4-6ac1e7013411" xmlns:ns3="f9f03dc1-bd8c-4a90-9bad-9b8613b8b1a4" targetNamespace="http://schemas.microsoft.com/office/2006/metadata/properties" ma:root="true" ma:fieldsID="dd19be7e3f17704de7f286691ba0d0ab" ns2:_="" ns3:_="">
    <xsd:import namespace="ada8ee61-02b4-45dc-b7f4-6ac1e7013411"/>
    <xsd:import namespace="f9f03dc1-bd8c-4a90-9bad-9b8613b8b1a4"/>
    <xsd:element name="properties">
      <xsd:complexType>
        <xsd:sequence>
          <xsd:element name="documentManagement">
            <xsd:complexType>
              <xsd:all>
                <xsd:element ref="ns2:AssessmentType" minOccurs="0"/>
                <xsd:element ref="ns2:Assessmentperiodused" minOccurs="0"/>
                <xsd:element ref="ns2:Dateofsubmission" minOccurs="0"/>
                <xsd:element ref="ns2:Status" minOccurs="0"/>
                <xsd:element ref="ns2:bcen"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Programm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a8ee61-02b4-45dc-b7f4-6ac1e7013411" elementFormDefault="qualified">
    <xsd:import namespace="http://schemas.microsoft.com/office/2006/documentManagement/types"/>
    <xsd:import namespace="http://schemas.microsoft.com/office/infopath/2007/PartnerControls"/>
    <xsd:element name="AssessmentType" ma:index="2" nillable="true" ma:displayName="Assessment Type" ma:format="Dropdown" ma:internalName="AssessmentType">
      <xsd:simpleType>
        <xsd:restriction base="dms:Choice">
          <xsd:enumeration value="Standard/Generic"/>
          <xsd:enumeration value="Coursework"/>
          <xsd:enumeration value="TCA"/>
          <xsd:enumeration value="Exam"/>
        </xsd:restriction>
      </xsd:simpleType>
    </xsd:element>
    <xsd:element name="Assessmentperiodused" ma:index="3" nillable="true" ma:displayName="Assessment period used" ma:format="Dropdown" ma:internalName="Assessmentperiodused">
      <xsd:simpleType>
        <xsd:restriction base="dms:Note">
          <xsd:maxLength value="255"/>
        </xsd:restriction>
      </xsd:simpleType>
    </xsd:element>
    <xsd:element name="Dateofsubmission" ma:index="4" nillable="true" ma:displayName="Date of submission" ma:format="DateOnly" ma:indexed="true" ma:internalName="Dateofsubmission">
      <xsd:simpleType>
        <xsd:restriction base="dms:DateTime"/>
      </xsd:simpleType>
    </xsd:element>
    <xsd:element name="Status" ma:index="5" nillable="true" ma:displayName="Status" ma:format="Dropdown" ma:internalName="Status">
      <xsd:simpleType>
        <xsd:restriction base="dms:Choice">
          <xsd:enumeration value="Commission"/>
          <xsd:enumeration value="Review"/>
          <xsd:enumeration value="Amend"/>
          <xsd:enumeration value="Archive"/>
          <xsd:enumeration value="Mock"/>
          <xsd:enumeration value="Signed off and uploaded (TCA only)"/>
          <xsd:enumeration value="Signed off"/>
        </xsd:restriction>
      </xsd:simpleType>
    </xsd:element>
    <xsd:element name="bcen" ma:index="6" nillable="true" ma:displayName="Comment" ma:internalName="bcen">
      <xsd:simpleType>
        <xsd:restriction base="dms:Text"/>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Programme" ma:index="19" nillable="true" ma:displayName="Programme" ma:format="Dropdown" ma:internalName="Programme">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9f03dc1-bd8c-4a90-9bad-9b8613b8b1a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3F42205-15F4-4B52-9368-DA7A8A8C5C20}">
  <ds:schemaRefs>
    <ds:schemaRef ds:uri="http://purl.org/dc/terms/"/>
    <ds:schemaRef ds:uri="http://schemas.microsoft.com/office/2006/metadata/properties"/>
    <ds:schemaRef ds:uri="ada8ee61-02b4-45dc-b7f4-6ac1e7013411"/>
    <ds:schemaRef ds:uri="http://schemas.microsoft.com/office/2006/documentManagement/types"/>
    <ds:schemaRef ds:uri="http://www.w3.org/XML/1998/namespace"/>
    <ds:schemaRef ds:uri="http://purl.org/dc/elements/1.1/"/>
    <ds:schemaRef ds:uri="f9f03dc1-bd8c-4a90-9bad-9b8613b8b1a4"/>
    <ds:schemaRef ds:uri="http://schemas.microsoft.com/office/infopath/2007/PartnerControl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924873BA-3CAE-4591-8840-043209D245FD}">
  <ds:schemaRefs>
    <ds:schemaRef ds:uri="http://schemas.microsoft.com/DataMashup"/>
  </ds:schemaRefs>
</ds:datastoreItem>
</file>

<file path=customXml/itemProps3.xml><?xml version="1.0" encoding="utf-8"?>
<ds:datastoreItem xmlns:ds="http://schemas.openxmlformats.org/officeDocument/2006/customXml" ds:itemID="{DE23DCAD-36C9-4922-9699-424DA8D334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a8ee61-02b4-45dc-b7f4-6ac1e7013411"/>
    <ds:schemaRef ds:uri="f9f03dc1-bd8c-4a90-9bad-9b8613b8b1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FFF859F-E1C9-4AE1-9EC5-7A9362D5C4D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task 3</vt:lpstr>
      <vt:lpstr>Dashboard</vt:lpstr>
      <vt:lpstr>Data Set (task 1)</vt:lpstr>
      <vt:lpstr>Inferential hypothesis testing</vt:lpstr>
      <vt:lpstr>descriptive analysis</vt:lpstr>
      <vt:lpstr>Task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Braiden</dc:creator>
  <cp:keywords/>
  <dc:description/>
  <cp:lastModifiedBy>F.A.T.I.H. MaSIkA</cp:lastModifiedBy>
  <cp:revision/>
  <dcterms:created xsi:type="dcterms:W3CDTF">2022-09-28T15:45:12Z</dcterms:created>
  <dcterms:modified xsi:type="dcterms:W3CDTF">2025-01-11T10:13:14Z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0x010100F4AA30CAAC1D8F4A8CA6DDD05B4CECED</vt:lpwstr>
  </property>
</Properties>
</file>